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A--SUONG ĐAO TAO-16..11..2022\XÉT KẾT QUẢ HỌC TẬP\HK2(2023-2024)\"/>
    </mc:Choice>
  </mc:AlternateContent>
  <xr:revisionPtr revIDLastSave="0" documentId="13_ncr:1_{E15A839D-D64E-4DC7-9455-B96526F3A0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3ĐHQT01" sheetId="2" r:id="rId1"/>
    <sheet name="23ĐHQT02" sheetId="3" r:id="rId2"/>
    <sheet name="23ĐHQT03" sheetId="4" r:id="rId3"/>
    <sheet name="23ĐHQT04" sheetId="5" r:id="rId4"/>
    <sheet name="23ĐHQT05" sheetId="6" r:id="rId5"/>
    <sheet name="23ĐHQT06" sheetId="7" r:id="rId6"/>
    <sheet name="23ĐHQT07" sheetId="8" r:id="rId7"/>
    <sheet name="23ĐHQT08" sheetId="9" r:id="rId8"/>
    <sheet name="23ĐHQT09" sheetId="10" r:id="rId9"/>
    <sheet name="23ĐAQT01" sheetId="11" r:id="rId10"/>
    <sheet name="23ĐHNL01" sheetId="12" r:id="rId11"/>
    <sheet name="23ĐHTT01" sheetId="13" r:id="rId12"/>
    <sheet name="23ĐHĐT01" sheetId="14" r:id="rId13"/>
    <sheet name="23ĐHTĐ01" sheetId="15" r:id="rId14"/>
    <sheet name="23ĐHXD01" sheetId="16" r:id="rId15"/>
    <sheet name="23ĐHKT01" sheetId="17" r:id="rId16"/>
    <sheet name="23ĐHKV01" sheetId="19" r:id="rId17"/>
    <sheet name="23ĐHNL02" sheetId="20" r:id="rId18"/>
    <sheet name="23ĐHNL03" sheetId="21" r:id="rId19"/>
    <sheet name="23ĐHNL04" sheetId="22" r:id="rId20"/>
    <sheet name="23ĐHTT02" sheetId="23" r:id="rId21"/>
    <sheet name="23ĐHTT03" sheetId="24" r:id="rId22"/>
    <sheet name="23ĐHTT04" sheetId="25" r:id="rId23"/>
    <sheet name="23ĐHTT05" sheetId="26" r:id="rId24"/>
    <sheet name="23ĐHTT06" sheetId="27" r:id="rId25"/>
    <sheet name="23ĐHTĐ02" sheetId="28" r:id="rId26"/>
    <sheet name="23ĐHKT02" sheetId="29" r:id="rId27"/>
    <sheet name="23ĐHNA01" sheetId="18" r:id="rId28"/>
    <sheet name="23ĐHNA02" sheetId="30" r:id="rId29"/>
    <sheet name="23ĐHNA03" sheetId="31" r:id="rId30"/>
    <sheet name="23ĐHNA04" sheetId="32" r:id="rId31"/>
    <sheet name="23ĐHNA05" sheetId="33" r:id="rId32"/>
    <sheet name="23ĐHNA06" sheetId="34" r:id="rId33"/>
    <sheet name="23ĐHNA07" sheetId="35" r:id="rId34"/>
    <sheet name="23ĐHDL01" sheetId="36" r:id="rId35"/>
    <sheet name="23ĐHDL02" sheetId="37" r:id="rId36"/>
    <sheet name="23ĐHDL03" sheetId="38" r:id="rId37"/>
    <sheet name="23ĐHKL01" sheetId="39" r:id="rId38"/>
    <sheet name="23ĐHKL02" sheetId="40" r:id="rId39"/>
    <sheet name="23ĐHKV02" sheetId="41" r:id="rId40"/>
    <sheet name="23ĐHKV03" sheetId="42" r:id="rId41"/>
    <sheet name="23ĐHKV04" sheetId="43" r:id="rId42"/>
    <sheet name="23ĐHKV05" sheetId="44" r:id="rId43"/>
    <sheet name="23ĐHKL03" sheetId="46" r:id="rId44"/>
    <sheet name="23ĐHKT03" sheetId="47" r:id="rId45"/>
    <sheet name="23ĐVKL01" sheetId="48" r:id="rId46"/>
    <sheet name="23ĐVQT01" sheetId="49" r:id="rId47"/>
    <sheet name="22ĐHTT01" sheetId="50" r:id="rId48"/>
    <sheet name="22ĐHXD01" sheetId="51" r:id="rId49"/>
    <sheet name="22ĐHTT02" sheetId="52" r:id="rId50"/>
    <sheet name="22ĐHTT03" sheetId="53" r:id="rId51"/>
    <sheet name="22ĐHTT04" sheetId="54" r:id="rId52"/>
    <sheet name="22ĐHTT05" sheetId="55" r:id="rId53"/>
    <sheet name="22ĐHTT06" sheetId="56" r:id="rId54"/>
    <sheet name="22ĐHNL01" sheetId="57" r:id="rId55"/>
    <sheet name="22ĐHNL02" sheetId="58" r:id="rId56"/>
    <sheet name="22ĐHDL01" sheetId="59" r:id="rId57"/>
    <sheet name="22ĐHDL02" sheetId="60" r:id="rId58"/>
    <sheet name="22ĐHKL01" sheetId="61" r:id="rId59"/>
    <sheet name="22ĐHKL02" sheetId="62" r:id="rId60"/>
    <sheet name="22ĐHĐT01" sheetId="63" r:id="rId61"/>
    <sheet name="22ĐHĐT02" sheetId="64" r:id="rId62"/>
    <sheet name="22ĐHTĐ01" sheetId="65" r:id="rId63"/>
    <sheet name="22ĐHTĐ02" sheetId="66" r:id="rId64"/>
    <sheet name="22ĐHKT01" sheetId="67" r:id="rId65"/>
    <sheet name="22ĐHKT02" sheetId="68" r:id="rId66"/>
    <sheet name="22ĐVQT01" sheetId="69" r:id="rId67"/>
    <sheet name="22ĐVKL01" sheetId="70" r:id="rId68"/>
    <sheet name="22ĐHQTC1" sheetId="71" r:id="rId69"/>
    <sheet name="22ĐHQTC2" sheetId="72" r:id="rId70"/>
    <sheet name="22ĐHQTC3" sheetId="73" r:id="rId71"/>
    <sheet name="22ĐHQTC4" sheetId="74" r:id="rId72"/>
    <sheet name="22ĐHQTVT1" sheetId="75" r:id="rId73"/>
    <sheet name="22ĐHQTVT2" sheetId="76" r:id="rId74"/>
    <sheet name="22ĐHQTTH" sheetId="77" r:id="rId75"/>
    <sheet name="22ĐHNAHK" sheetId="78" r:id="rId76"/>
    <sheet name="22ĐHNATM1" sheetId="79" r:id="rId77"/>
    <sheet name="22ĐHKVLQ1" sheetId="80" r:id="rId78"/>
    <sheet name="22ĐHKVLĐ" sheetId="81" r:id="rId79"/>
    <sheet name="22ĐHKVLQ2" sheetId="82" r:id="rId80"/>
    <sheet name="22ĐHKVKH" sheetId="83" r:id="rId81"/>
    <sheet name="22ĐHNATM2" sheetId="84" r:id="rId82"/>
    <sheet name="22ĐHNADL" sheetId="85" r:id="rId83"/>
    <sheet name="21ĐHKT01" sheetId="86" r:id="rId84"/>
    <sheet name="21ĐHĐT01" sheetId="87" r:id="rId85"/>
    <sheet name="21ĐHĐT02" sheetId="88" r:id="rId86"/>
    <sheet name="21ĐHKL01" sheetId="89" r:id="rId87"/>
    <sheet name="21ĐHTĐ02" sheetId="90" r:id="rId88"/>
    <sheet name="21ĐHTĐ01" sheetId="91" r:id="rId89"/>
    <sheet name="21ĐHTT01" sheetId="92" r:id="rId90"/>
    <sheet name="21ĐHTT02" sheetId="93" r:id="rId91"/>
    <sheet name="21ĐVQT01" sheetId="94" r:id="rId92"/>
    <sheet name="21ĐVKL01" sheetId="95" r:id="rId93"/>
    <sheet name="21ĐHQTTH1" sheetId="96" r:id="rId94"/>
    <sheet name="21ĐHQTVT1" sheetId="97" r:id="rId95"/>
    <sheet name="21ĐHQTVT2" sheetId="98" r:id="rId96"/>
    <sheet name="21ĐHQTDL" sheetId="99" r:id="rId97"/>
    <sheet name="21ĐHQTC1" sheetId="100" r:id="rId98"/>
    <sheet name="21ĐHQTC2" sheetId="101" r:id="rId99"/>
    <sheet name="21ĐHNATM" sheetId="102" r:id="rId100"/>
    <sheet name="21ĐHNAHK" sheetId="103" r:id="rId101"/>
    <sheet name="21ĐHQTC3" sheetId="104" r:id="rId102"/>
    <sheet name="21ĐHQTC4" sheetId="105" r:id="rId103"/>
    <sheet name="23CĐAN01" sheetId="106" r:id="rId104"/>
    <sheet name="23CĐCK01" sheetId="107" r:id="rId105"/>
    <sheet name="23CĐKL01" sheetId="108" r:id="rId106"/>
    <sheet name="23CĐTM01" sheetId="109" r:id="rId107"/>
    <sheet name="22CĐKL01" sheetId="110" r:id="rId108"/>
    <sheet name="22CĐAN01" sheetId="111" r:id="rId109"/>
    <sheet name="22CĐTM01" sheetId="112" r:id="rId110"/>
    <sheet name="22CĐTM02" sheetId="113" r:id="rId111"/>
    <sheet name="22CĐCK01" sheetId="114" r:id="rId112"/>
  </sheets>
  <definedNames>
    <definedName name="_xlnm.Print_Area" localSheetId="4">'23ĐHQT05'!$A$1:$AK$99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14" l="1"/>
  <c r="B42" i="114" s="1"/>
  <c r="D36" i="114"/>
  <c r="B41" i="114" s="1"/>
  <c r="C36" i="114"/>
  <c r="B40" i="114" s="1"/>
  <c r="B57" i="113"/>
  <c r="E52" i="113"/>
  <c r="B58" i="113" s="1"/>
  <c r="D52" i="113"/>
  <c r="C52" i="113"/>
  <c r="B56" i="113" s="1"/>
  <c r="E58" i="112"/>
  <c r="B64" i="112" s="1"/>
  <c r="D58" i="112"/>
  <c r="B63" i="112" s="1"/>
  <c r="C58" i="112"/>
  <c r="B62" i="112" s="1"/>
  <c r="B48" i="111"/>
  <c r="E43" i="111"/>
  <c r="B49" i="111" s="1"/>
  <c r="D43" i="111"/>
  <c r="C43" i="111"/>
  <c r="B47" i="111" s="1"/>
  <c r="B42" i="110"/>
  <c r="E38" i="110"/>
  <c r="B44" i="110" s="1"/>
  <c r="D38" i="110"/>
  <c r="B43" i="110" s="1"/>
  <c r="C38" i="110"/>
  <c r="B71" i="109"/>
  <c r="B70" i="109"/>
  <c r="E65" i="109"/>
  <c r="D65" i="109"/>
  <c r="C65" i="109"/>
  <c r="B69" i="109" s="1"/>
  <c r="B42" i="108"/>
  <c r="E38" i="108"/>
  <c r="B44" i="108" s="1"/>
  <c r="D38" i="108"/>
  <c r="B43" i="108" s="1"/>
  <c r="C38" i="108"/>
  <c r="B51" i="107"/>
  <c r="B50" i="107"/>
  <c r="E45" i="107"/>
  <c r="D45" i="107"/>
  <c r="C45" i="107"/>
  <c r="B49" i="107" s="1"/>
  <c r="B42" i="106"/>
  <c r="E38" i="106"/>
  <c r="B44" i="106" s="1"/>
  <c r="D38" i="106"/>
  <c r="B43" i="106" s="1"/>
  <c r="C38" i="106"/>
  <c r="B63" i="105"/>
  <c r="B62" i="105"/>
  <c r="E57" i="105"/>
  <c r="D57" i="105"/>
  <c r="C57" i="105"/>
  <c r="B61" i="105" s="1"/>
  <c r="B75" i="104"/>
  <c r="E71" i="104"/>
  <c r="B77" i="104" s="1"/>
  <c r="D71" i="104"/>
  <c r="B76" i="104" s="1"/>
  <c r="C71" i="104"/>
  <c r="B54" i="103"/>
  <c r="B53" i="103"/>
  <c r="E48" i="103"/>
  <c r="D48" i="103"/>
  <c r="C48" i="103"/>
  <c r="B52" i="103" s="1"/>
  <c r="B81" i="102"/>
  <c r="E77" i="102"/>
  <c r="B83" i="102" s="1"/>
  <c r="D77" i="102"/>
  <c r="B82" i="102" s="1"/>
  <c r="C77" i="102"/>
  <c r="B74" i="101"/>
  <c r="B73" i="101"/>
  <c r="E68" i="101"/>
  <c r="D68" i="101"/>
  <c r="C68" i="101"/>
  <c r="B72" i="101" s="1"/>
  <c r="B77" i="100"/>
  <c r="E73" i="100"/>
  <c r="B79" i="100" s="1"/>
  <c r="D73" i="100"/>
  <c r="B78" i="100" s="1"/>
  <c r="C73" i="100"/>
  <c r="B67" i="99"/>
  <c r="B66" i="99"/>
  <c r="E61" i="99"/>
  <c r="D61" i="99"/>
  <c r="C61" i="99"/>
  <c r="B65" i="99" s="1"/>
  <c r="B80" i="98"/>
  <c r="E76" i="98"/>
  <c r="B82" i="98" s="1"/>
  <c r="D76" i="98"/>
  <c r="B81" i="98" s="1"/>
  <c r="C76" i="98"/>
  <c r="B81" i="97"/>
  <c r="B80" i="97"/>
  <c r="E75" i="97"/>
  <c r="D75" i="97"/>
  <c r="C75" i="97"/>
  <c r="B79" i="97" s="1"/>
  <c r="B49" i="96"/>
  <c r="E45" i="96"/>
  <c r="B51" i="96" s="1"/>
  <c r="D45" i="96"/>
  <c r="B50" i="96" s="1"/>
  <c r="C45" i="96"/>
  <c r="B23" i="95"/>
  <c r="B22" i="95"/>
  <c r="E17" i="95"/>
  <c r="D17" i="95"/>
  <c r="C17" i="95"/>
  <c r="B21" i="95" s="1"/>
  <c r="B37" i="94"/>
  <c r="E33" i="94"/>
  <c r="B39" i="94" s="1"/>
  <c r="D33" i="94"/>
  <c r="B38" i="94" s="1"/>
  <c r="C33" i="94"/>
  <c r="B73" i="93"/>
  <c r="B72" i="93"/>
  <c r="E67" i="93"/>
  <c r="D67" i="93"/>
  <c r="C67" i="93"/>
  <c r="B71" i="93" s="1"/>
  <c r="B68" i="92"/>
  <c r="E64" i="92"/>
  <c r="B70" i="92" s="1"/>
  <c r="D64" i="92"/>
  <c r="B69" i="92" s="1"/>
  <c r="C64" i="92"/>
  <c r="B57" i="91"/>
  <c r="B56" i="91"/>
  <c r="E51" i="91"/>
  <c r="D51" i="91"/>
  <c r="C51" i="91"/>
  <c r="B55" i="91" s="1"/>
  <c r="B51" i="90"/>
  <c r="E47" i="90"/>
  <c r="B53" i="90" s="1"/>
  <c r="D47" i="90"/>
  <c r="B52" i="90" s="1"/>
  <c r="C47" i="90"/>
  <c r="B67" i="89"/>
  <c r="B66" i="89"/>
  <c r="E61" i="89"/>
  <c r="D61" i="89"/>
  <c r="C61" i="89"/>
  <c r="B65" i="89" s="1"/>
  <c r="B63" i="88"/>
  <c r="E59" i="88"/>
  <c r="B65" i="88" s="1"/>
  <c r="D59" i="88"/>
  <c r="B64" i="88" s="1"/>
  <c r="C59" i="88"/>
  <c r="B56" i="87"/>
  <c r="B55" i="87"/>
  <c r="E50" i="87"/>
  <c r="D50" i="87"/>
  <c r="C50" i="87"/>
  <c r="B54" i="87" s="1"/>
  <c r="B67" i="86"/>
  <c r="E63" i="86"/>
  <c r="B69" i="86" s="1"/>
  <c r="D63" i="86"/>
  <c r="B68" i="86" s="1"/>
  <c r="C63" i="86"/>
  <c r="B38" i="85"/>
  <c r="B37" i="85"/>
  <c r="E32" i="85"/>
  <c r="D32" i="85"/>
  <c r="C32" i="85"/>
  <c r="B36" i="85" s="1"/>
  <c r="B70" i="84"/>
  <c r="E66" i="84"/>
  <c r="B72" i="84" s="1"/>
  <c r="D66" i="84"/>
  <c r="B71" i="84" s="1"/>
  <c r="C66" i="84"/>
  <c r="B36" i="83"/>
  <c r="B35" i="83"/>
  <c r="E30" i="83"/>
  <c r="D30" i="83"/>
  <c r="C30" i="83"/>
  <c r="B34" i="83" s="1"/>
  <c r="B72" i="82"/>
  <c r="E68" i="82"/>
  <c r="B74" i="82" s="1"/>
  <c r="D68" i="82"/>
  <c r="B73" i="82" s="1"/>
  <c r="C68" i="82"/>
  <c r="E56" i="81"/>
  <c r="B62" i="81" s="1"/>
  <c r="D56" i="81"/>
  <c r="B61" i="81" s="1"/>
  <c r="C56" i="81"/>
  <c r="B60" i="81" s="1"/>
  <c r="B73" i="80"/>
  <c r="E69" i="80"/>
  <c r="B75" i="80" s="1"/>
  <c r="D69" i="80"/>
  <c r="B74" i="80" s="1"/>
  <c r="C69" i="80"/>
  <c r="B60" i="79"/>
  <c r="B59" i="79"/>
  <c r="E54" i="79"/>
  <c r="D54" i="79"/>
  <c r="C54" i="79"/>
  <c r="B58" i="79" s="1"/>
  <c r="B60" i="78"/>
  <c r="E56" i="78"/>
  <c r="B62" i="78" s="1"/>
  <c r="D56" i="78"/>
  <c r="B61" i="78" s="1"/>
  <c r="C56" i="78"/>
  <c r="B101" i="77"/>
  <c r="B100" i="77"/>
  <c r="E95" i="77"/>
  <c r="D95" i="77"/>
  <c r="C95" i="77"/>
  <c r="B99" i="77" s="1"/>
  <c r="B55" i="76"/>
  <c r="E51" i="76"/>
  <c r="B57" i="76" s="1"/>
  <c r="D51" i="76"/>
  <c r="B56" i="76" s="1"/>
  <c r="C51" i="76"/>
  <c r="B56" i="75"/>
  <c r="B55" i="75"/>
  <c r="E50" i="75"/>
  <c r="D50" i="75"/>
  <c r="C50" i="75"/>
  <c r="B54" i="75" s="1"/>
  <c r="B64" i="74"/>
  <c r="E60" i="74"/>
  <c r="B66" i="74" s="1"/>
  <c r="D60" i="74"/>
  <c r="B65" i="74" s="1"/>
  <c r="C60" i="74"/>
  <c r="B69" i="73"/>
  <c r="B68" i="73"/>
  <c r="E63" i="73"/>
  <c r="D63" i="73"/>
  <c r="C63" i="73"/>
  <c r="B67" i="73" s="1"/>
  <c r="B68" i="72"/>
  <c r="E64" i="72"/>
  <c r="B70" i="72" s="1"/>
  <c r="D64" i="72"/>
  <c r="B69" i="72" s="1"/>
  <c r="C64" i="72"/>
  <c r="B70" i="71"/>
  <c r="B69" i="71"/>
  <c r="E64" i="71"/>
  <c r="D64" i="71"/>
  <c r="C64" i="71"/>
  <c r="B68" i="71" s="1"/>
  <c r="B38" i="70"/>
  <c r="E34" i="70"/>
  <c r="B40" i="70" s="1"/>
  <c r="D34" i="70"/>
  <c r="B39" i="70" s="1"/>
  <c r="C34" i="70"/>
  <c r="B31" i="69"/>
  <c r="B30" i="69"/>
  <c r="E25" i="69"/>
  <c r="D25" i="69"/>
  <c r="C25" i="69"/>
  <c r="B29" i="69" s="1"/>
  <c r="E65" i="68"/>
  <c r="B71" i="68" s="1"/>
  <c r="D65" i="68"/>
  <c r="B70" i="68" s="1"/>
  <c r="C65" i="68"/>
  <c r="B69" i="68" s="1"/>
  <c r="E62" i="67"/>
  <c r="B68" i="67" s="1"/>
  <c r="D62" i="67"/>
  <c r="B67" i="67" s="1"/>
  <c r="C62" i="67"/>
  <c r="B66" i="67" s="1"/>
  <c r="B62" i="66"/>
  <c r="E58" i="66"/>
  <c r="B64" i="66" s="1"/>
  <c r="D58" i="66"/>
  <c r="B63" i="66" s="1"/>
  <c r="C58" i="66"/>
  <c r="B65" i="65"/>
  <c r="B64" i="65"/>
  <c r="E59" i="65"/>
  <c r="D59" i="65"/>
  <c r="C59" i="65"/>
  <c r="B63" i="65" s="1"/>
  <c r="B53" i="64"/>
  <c r="E49" i="64"/>
  <c r="B55" i="64" s="1"/>
  <c r="D49" i="64"/>
  <c r="B54" i="64" s="1"/>
  <c r="C49" i="64"/>
  <c r="B66" i="63"/>
  <c r="B65" i="63"/>
  <c r="E60" i="63"/>
  <c r="D60" i="63"/>
  <c r="C60" i="63"/>
  <c r="B64" i="63" s="1"/>
  <c r="B76" i="62"/>
  <c r="E72" i="62"/>
  <c r="B78" i="62" s="1"/>
  <c r="D72" i="62"/>
  <c r="B77" i="62" s="1"/>
  <c r="C72" i="62"/>
  <c r="B77" i="61"/>
  <c r="B76" i="61"/>
  <c r="E71" i="61"/>
  <c r="D71" i="61"/>
  <c r="C71" i="61"/>
  <c r="B75" i="61" s="1"/>
  <c r="B69" i="60"/>
  <c r="E65" i="60"/>
  <c r="B71" i="60" s="1"/>
  <c r="D65" i="60"/>
  <c r="B70" i="60" s="1"/>
  <c r="C65" i="60"/>
  <c r="B72" i="59"/>
  <c r="B71" i="59"/>
  <c r="E66" i="59"/>
  <c r="D66" i="59"/>
  <c r="C66" i="59"/>
  <c r="B70" i="59" s="1"/>
  <c r="B70" i="58"/>
  <c r="E66" i="58"/>
  <c r="B72" i="58" s="1"/>
  <c r="D66" i="58"/>
  <c r="B71" i="58" s="1"/>
  <c r="C66" i="58"/>
  <c r="B72" i="57"/>
  <c r="B71" i="57"/>
  <c r="E66" i="57"/>
  <c r="D66" i="57"/>
  <c r="C66" i="57"/>
  <c r="B70" i="57" s="1"/>
  <c r="B66" i="56"/>
  <c r="E62" i="56"/>
  <c r="B68" i="56" s="1"/>
  <c r="D62" i="56"/>
  <c r="B67" i="56" s="1"/>
  <c r="C62" i="56"/>
  <c r="B66" i="55"/>
  <c r="B65" i="55"/>
  <c r="E60" i="55"/>
  <c r="D60" i="55"/>
  <c r="C60" i="55"/>
  <c r="B64" i="55" s="1"/>
  <c r="E64" i="54"/>
  <c r="B70" i="54" s="1"/>
  <c r="D64" i="54"/>
  <c r="B69" i="54" s="1"/>
  <c r="C64" i="54"/>
  <c r="B68" i="54" s="1"/>
  <c r="E66" i="53"/>
  <c r="B72" i="53" s="1"/>
  <c r="D66" i="53"/>
  <c r="B71" i="53" s="1"/>
  <c r="C66" i="53"/>
  <c r="B70" i="53" s="1"/>
  <c r="B68" i="52"/>
  <c r="E64" i="52"/>
  <c r="B70" i="52" s="1"/>
  <c r="D64" i="52"/>
  <c r="B69" i="52" s="1"/>
  <c r="C64" i="52"/>
  <c r="B44" i="51"/>
  <c r="B43" i="51"/>
  <c r="E38" i="51"/>
  <c r="D38" i="51"/>
  <c r="C38" i="51"/>
  <c r="B42" i="51" s="1"/>
  <c r="B70" i="50"/>
  <c r="E66" i="50"/>
  <c r="B72" i="50" s="1"/>
  <c r="D66" i="50"/>
  <c r="B71" i="50" s="1"/>
  <c r="C66" i="50"/>
  <c r="B34" i="49"/>
  <c r="B33" i="49"/>
  <c r="E28" i="49"/>
  <c r="D28" i="49"/>
  <c r="C28" i="49"/>
  <c r="B32" i="49" s="1"/>
  <c r="B74" i="48"/>
  <c r="E70" i="48"/>
  <c r="B76" i="48" s="1"/>
  <c r="D70" i="48"/>
  <c r="B75" i="48" s="1"/>
  <c r="C70" i="48"/>
  <c r="B70" i="47"/>
  <c r="E65" i="47"/>
  <c r="B71" i="47" s="1"/>
  <c r="D65" i="47"/>
  <c r="C65" i="47"/>
  <c r="B69" i="47" s="1"/>
  <c r="B68" i="46"/>
  <c r="E64" i="46"/>
  <c r="B70" i="46" s="1"/>
  <c r="D64" i="46"/>
  <c r="B69" i="46" s="1"/>
  <c r="C64" i="46"/>
  <c r="E69" i="44"/>
  <c r="B75" i="44" s="1"/>
  <c r="D69" i="44"/>
  <c r="B74" i="44" s="1"/>
  <c r="C69" i="44"/>
  <c r="B73" i="44" s="1"/>
  <c r="B74" i="43"/>
  <c r="E69" i="43"/>
  <c r="B75" i="43" s="1"/>
  <c r="D69" i="43"/>
  <c r="C69" i="43"/>
  <c r="B73" i="43" s="1"/>
  <c r="E73" i="42"/>
  <c r="B79" i="42" s="1"/>
  <c r="D73" i="42"/>
  <c r="B78" i="42" s="1"/>
  <c r="C73" i="42"/>
  <c r="B77" i="42" s="1"/>
  <c r="B79" i="41"/>
  <c r="E74" i="41"/>
  <c r="B80" i="41" s="1"/>
  <c r="D74" i="41"/>
  <c r="C74" i="41"/>
  <c r="B78" i="41" s="1"/>
  <c r="B69" i="40"/>
  <c r="E65" i="40"/>
  <c r="B71" i="40" s="1"/>
  <c r="D65" i="40"/>
  <c r="B70" i="40" s="1"/>
  <c r="C65" i="40"/>
  <c r="B70" i="39"/>
  <c r="E65" i="39"/>
  <c r="B71" i="39" s="1"/>
  <c r="D65" i="39"/>
  <c r="C65" i="39"/>
  <c r="B69" i="39" s="1"/>
  <c r="B69" i="38"/>
  <c r="E65" i="38"/>
  <c r="B71" i="38" s="1"/>
  <c r="D65" i="38"/>
  <c r="B70" i="38" s="1"/>
  <c r="C65" i="38"/>
  <c r="B72" i="37"/>
  <c r="E67" i="37"/>
  <c r="B73" i="37" s="1"/>
  <c r="D67" i="37"/>
  <c r="C67" i="37"/>
  <c r="B71" i="37" s="1"/>
  <c r="E66" i="36"/>
  <c r="B72" i="36" s="1"/>
  <c r="D66" i="36"/>
  <c r="B71" i="36" s="1"/>
  <c r="C66" i="36"/>
  <c r="B70" i="36" s="1"/>
  <c r="B82" i="35"/>
  <c r="E77" i="35"/>
  <c r="B83" i="35" s="1"/>
  <c r="D77" i="35"/>
  <c r="C77" i="35"/>
  <c r="B81" i="35" s="1"/>
  <c r="B83" i="34"/>
  <c r="E79" i="34"/>
  <c r="B85" i="34" s="1"/>
  <c r="D79" i="34"/>
  <c r="B84" i="34" s="1"/>
  <c r="C79" i="34"/>
  <c r="E79" i="33"/>
  <c r="B85" i="33" s="1"/>
  <c r="D79" i="33"/>
  <c r="B84" i="33" s="1"/>
  <c r="C79" i="33"/>
  <c r="B83" i="33" s="1"/>
  <c r="B81" i="32"/>
  <c r="E77" i="32"/>
  <c r="B83" i="32" s="1"/>
  <c r="D77" i="32"/>
  <c r="B82" i="32" s="1"/>
  <c r="C77" i="32"/>
  <c r="B82" i="31"/>
  <c r="E77" i="31"/>
  <c r="B83" i="31" s="1"/>
  <c r="D77" i="31"/>
  <c r="C77" i="31"/>
  <c r="B81" i="31" s="1"/>
  <c r="B84" i="30"/>
  <c r="E80" i="30"/>
  <c r="B86" i="30" s="1"/>
  <c r="D80" i="30"/>
  <c r="B85" i="30" s="1"/>
  <c r="C80" i="30"/>
  <c r="B71" i="29"/>
  <c r="E66" i="29"/>
  <c r="B72" i="29" s="1"/>
  <c r="D66" i="29"/>
  <c r="C66" i="29"/>
  <c r="B70" i="29" s="1"/>
  <c r="E67" i="28"/>
  <c r="B73" i="28" s="1"/>
  <c r="D67" i="28"/>
  <c r="B72" i="28" s="1"/>
  <c r="C67" i="28"/>
  <c r="B71" i="28" s="1"/>
  <c r="B78" i="27"/>
  <c r="E73" i="27"/>
  <c r="B79" i="27" s="1"/>
  <c r="D73" i="27"/>
  <c r="C73" i="27"/>
  <c r="B77" i="27" s="1"/>
  <c r="E73" i="26"/>
  <c r="B79" i="26" s="1"/>
  <c r="D73" i="26"/>
  <c r="B78" i="26" s="1"/>
  <c r="C73" i="26"/>
  <c r="B77" i="26" s="1"/>
  <c r="B77" i="25"/>
  <c r="E72" i="25"/>
  <c r="B78" i="25" s="1"/>
  <c r="D72" i="25"/>
  <c r="C72" i="25"/>
  <c r="B76" i="25" s="1"/>
  <c r="E74" i="24"/>
  <c r="B80" i="24" s="1"/>
  <c r="D74" i="24"/>
  <c r="B79" i="24" s="1"/>
  <c r="C74" i="24"/>
  <c r="B78" i="24" s="1"/>
  <c r="B79" i="23"/>
  <c r="E74" i="23"/>
  <c r="B80" i="23" s="1"/>
  <c r="D74" i="23"/>
  <c r="C74" i="23"/>
  <c r="B78" i="23" s="1"/>
  <c r="E65" i="22"/>
  <c r="B71" i="22" s="1"/>
  <c r="D65" i="22"/>
  <c r="B70" i="22" s="1"/>
  <c r="C65" i="22"/>
  <c r="B69" i="22" s="1"/>
  <c r="B71" i="21"/>
  <c r="E66" i="21"/>
  <c r="B72" i="21" s="1"/>
  <c r="D66" i="21"/>
  <c r="C66" i="21"/>
  <c r="B70" i="21" s="1"/>
  <c r="E68" i="20"/>
  <c r="B74" i="20" s="1"/>
  <c r="D68" i="20"/>
  <c r="B73" i="20" s="1"/>
  <c r="C68" i="20"/>
  <c r="B72" i="20" s="1"/>
  <c r="B78" i="19"/>
  <c r="E73" i="19"/>
  <c r="B79" i="19" s="1"/>
  <c r="D73" i="19"/>
  <c r="C73" i="19"/>
  <c r="B77" i="19" s="1"/>
  <c r="E77" i="18"/>
  <c r="B83" i="18" s="1"/>
  <c r="D77" i="18"/>
  <c r="B82" i="18" s="1"/>
  <c r="C77" i="18"/>
  <c r="B81" i="18" s="1"/>
  <c r="B71" i="17"/>
  <c r="E66" i="17"/>
  <c r="B72" i="17" s="1"/>
  <c r="D66" i="17"/>
  <c r="C66" i="17"/>
  <c r="B70" i="17" s="1"/>
  <c r="E32" i="16"/>
  <c r="B38" i="16" s="1"/>
  <c r="D32" i="16"/>
  <c r="B37" i="16" s="1"/>
  <c r="C32" i="16"/>
  <c r="B36" i="16" s="1"/>
  <c r="B64" i="15"/>
  <c r="E59" i="15"/>
  <c r="B65" i="15" s="1"/>
  <c r="D59" i="15"/>
  <c r="C59" i="15"/>
  <c r="B63" i="15" s="1"/>
  <c r="B87" i="14"/>
  <c r="E83" i="14"/>
  <c r="B89" i="14" s="1"/>
  <c r="D83" i="14"/>
  <c r="B88" i="14" s="1"/>
  <c r="C83" i="14"/>
  <c r="B78" i="13"/>
  <c r="E74" i="13"/>
  <c r="B80" i="13" s="1"/>
  <c r="D74" i="13"/>
  <c r="B79" i="13" s="1"/>
  <c r="C74" i="13"/>
  <c r="B74" i="12"/>
  <c r="B72" i="12"/>
  <c r="E68" i="12"/>
  <c r="D68" i="12"/>
  <c r="B73" i="12" s="1"/>
  <c r="C68" i="12"/>
  <c r="B66" i="11"/>
  <c r="B64" i="11"/>
  <c r="E60" i="11"/>
  <c r="D60" i="11"/>
  <c r="B65" i="11" s="1"/>
  <c r="C60" i="11"/>
  <c r="B87" i="10"/>
  <c r="B85" i="10"/>
  <c r="E81" i="10"/>
  <c r="D81" i="10"/>
  <c r="B86" i="10" s="1"/>
  <c r="C81" i="10"/>
  <c r="B82" i="9"/>
  <c r="E78" i="9"/>
  <c r="B84" i="9" s="1"/>
  <c r="D78" i="9"/>
  <c r="B83" i="9" s="1"/>
  <c r="C78" i="9"/>
  <c r="B86" i="8"/>
  <c r="B84" i="8"/>
  <c r="E80" i="8"/>
  <c r="D80" i="8"/>
  <c r="B85" i="8" s="1"/>
  <c r="C80" i="8"/>
  <c r="B83" i="7"/>
  <c r="E79" i="7"/>
  <c r="B85" i="7" s="1"/>
  <c r="D79" i="7"/>
  <c r="B84" i="7" s="1"/>
  <c r="C79" i="7"/>
  <c r="B87" i="6"/>
  <c r="E81" i="6"/>
  <c r="D81" i="6"/>
  <c r="B86" i="6" s="1"/>
  <c r="C81" i="6"/>
  <c r="B85" i="6" s="1"/>
  <c r="B87" i="5"/>
  <c r="E83" i="5"/>
  <c r="B89" i="5" s="1"/>
  <c r="D83" i="5"/>
  <c r="B88" i="5" s="1"/>
  <c r="C83" i="5"/>
  <c r="B83" i="4"/>
  <c r="E79" i="4"/>
  <c r="B85" i="4" s="1"/>
  <c r="D79" i="4"/>
  <c r="B84" i="4" s="1"/>
  <c r="C79" i="4"/>
  <c r="B84" i="3"/>
  <c r="E80" i="3"/>
  <c r="B86" i="3" s="1"/>
  <c r="D80" i="3"/>
  <c r="B85" i="3" s="1"/>
  <c r="C80" i="3"/>
  <c r="B86" i="2"/>
  <c r="B84" i="2"/>
  <c r="E80" i="2"/>
  <c r="D80" i="2"/>
  <c r="B85" i="2" s="1"/>
  <c r="C80" i="2"/>
</calcChain>
</file>

<file path=xl/sharedStrings.xml><?xml version="1.0" encoding="utf-8"?>
<sst xmlns="http://schemas.openxmlformats.org/spreadsheetml/2006/main" count="110135" uniqueCount="11673">
  <si>
    <t xml:space="preserve">BẢNG ĐIỂM TỔNG KẾT  HK2(2023-2024) NĂM HỌC </t>
  </si>
  <si>
    <t>Khóa học:</t>
  </si>
  <si>
    <t>Bậc đào tạo:</t>
  </si>
  <si>
    <t>Loại đào tạo:</t>
  </si>
  <si>
    <t>TT</t>
  </si>
  <si>
    <t>Mã sinh viên</t>
  </si>
  <si>
    <t>Họ đệm</t>
  </si>
  <si>
    <t>Tên</t>
  </si>
  <si>
    <t xml:space="preserve">Ngày sinh </t>
  </si>
  <si>
    <t>Điểm TBC Học Kỳ thực học</t>
  </si>
  <si>
    <t>Điểm TBC Tích lũy</t>
  </si>
  <si>
    <t>Kết quả đánh giá</t>
  </si>
  <si>
    <t>Điểm 10</t>
  </si>
  <si>
    <t>Điểm 4</t>
  </si>
  <si>
    <t>Xếp loại</t>
  </si>
  <si>
    <t>Xếp hạng về học lực</t>
  </si>
  <si>
    <t>T10</t>
  </si>
  <si>
    <t>T4</t>
  </si>
  <si>
    <t xml:space="preserve">Danh sách có: </t>
  </si>
  <si>
    <t>TP.Hồ Chí Minh, ngày 08 tháng 05 năm 2024</t>
  </si>
  <si>
    <t>Trong đó</t>
  </si>
  <si>
    <t>PHÒNG ĐÀO TẠO</t>
  </si>
  <si>
    <t>TRƯỞNG KHOA/TT</t>
  </si>
  <si>
    <t>CÁN BỘ PHÒNG ĐÀO TẠO</t>
  </si>
  <si>
    <t>In bởi Trần Ngọc Sương</t>
  </si>
  <si>
    <t>Lớp: 23ĐHQT01 Quản trị kinh doanh 01</t>
  </si>
  <si>
    <t>Đại học</t>
  </si>
  <si>
    <t>Chính quy</t>
  </si>
  <si>
    <t>Ngành: Quản trị kinh doanh</t>
  </si>
  <si>
    <t>66 SV.</t>
  </si>
  <si>
    <t>Chuyên ngành: CHUNG</t>
  </si>
  <si>
    <t>2023-2027</t>
  </si>
  <si>
    <t>Giáo dục thể chất-Võ cổ truyền VN</t>
  </si>
  <si>
    <t xml:space="preserve">1  </t>
  </si>
  <si>
    <t>Luật kinh tế</t>
  </si>
  <si>
    <t>2</t>
  </si>
  <si>
    <t>Kinh tế vĩ mô</t>
  </si>
  <si>
    <t xml:space="preserve">3  </t>
  </si>
  <si>
    <t>Nguyên lý kế toán</t>
  </si>
  <si>
    <t xml:space="preserve">3   </t>
  </si>
  <si>
    <t>Văn hóa doanh nghiệp ( Organizational  Culture)</t>
  </si>
  <si>
    <t xml:space="preserve">2  </t>
  </si>
  <si>
    <t>Kinh tế chính trị Mác Lênin</t>
  </si>
  <si>
    <t xml:space="preserve">2   </t>
  </si>
  <si>
    <t>Tiếng Anh 1</t>
  </si>
  <si>
    <t xml:space="preserve">3    </t>
  </si>
  <si>
    <t>Tiếng Anh 2</t>
  </si>
  <si>
    <t xml:space="preserve">3     </t>
  </si>
  <si>
    <t>Giáo dục thể chất - Bóng đá</t>
  </si>
  <si>
    <t xml:space="preserve">1   </t>
  </si>
  <si>
    <t>2331310552</t>
  </si>
  <si>
    <t>2331310003</t>
  </si>
  <si>
    <t>2331310017</t>
  </si>
  <si>
    <t>2331310004</t>
  </si>
  <si>
    <t>2331310035</t>
  </si>
  <si>
    <t>2331310023</t>
  </si>
  <si>
    <t>2331310046</t>
  </si>
  <si>
    <t>2331310610</t>
  </si>
  <si>
    <t>2331310055</t>
  </si>
  <si>
    <t>2331310040</t>
  </si>
  <si>
    <t>2331310012</t>
  </si>
  <si>
    <t>2331310056</t>
  </si>
  <si>
    <t>2331310563</t>
  </si>
  <si>
    <t>2331310036</t>
  </si>
  <si>
    <t>2331310008</t>
  </si>
  <si>
    <t>2331310564</t>
  </si>
  <si>
    <t>2331310014</t>
  </si>
  <si>
    <t>2331310041</t>
  </si>
  <si>
    <t>2331310025</t>
  </si>
  <si>
    <t>2331310009</t>
  </si>
  <si>
    <t>2331310034</t>
  </si>
  <si>
    <t>2331310002</t>
  </si>
  <si>
    <t>2331310054</t>
  </si>
  <si>
    <t>2331310022</t>
  </si>
  <si>
    <t>2331310551</t>
  </si>
  <si>
    <t>2331310011</t>
  </si>
  <si>
    <t>2331310057</t>
  </si>
  <si>
    <t>2331310047</t>
  </si>
  <si>
    <t>2331310051</t>
  </si>
  <si>
    <t>2331310045</t>
  </si>
  <si>
    <t>2331310018</t>
  </si>
  <si>
    <t>2331310058</t>
  </si>
  <si>
    <t>2331310010</t>
  </si>
  <si>
    <t>2331310019</t>
  </si>
  <si>
    <t>2331310050</t>
  </si>
  <si>
    <t>2331310037</t>
  </si>
  <si>
    <t>2331310039</t>
  </si>
  <si>
    <t>2331310043</t>
  </si>
  <si>
    <t>2331310020</t>
  </si>
  <si>
    <t>2331310033</t>
  </si>
  <si>
    <t>2331310021</t>
  </si>
  <si>
    <t>2331310590</t>
  </si>
  <si>
    <t>2331310026</t>
  </si>
  <si>
    <t>2331310024</t>
  </si>
  <si>
    <t>2331310029</t>
  </si>
  <si>
    <t>2331310048</t>
  </si>
  <si>
    <t>2331310053</t>
  </si>
  <si>
    <t>2331310038</t>
  </si>
  <si>
    <t>2331310042</t>
  </si>
  <si>
    <t>2331310027</t>
  </si>
  <si>
    <t>2331310013</t>
  </si>
  <si>
    <t>2331310052</t>
  </si>
  <si>
    <t>2331310015</t>
  </si>
  <si>
    <t>2331310030</t>
  </si>
  <si>
    <t>2331310016</t>
  </si>
  <si>
    <t>2331310005</t>
  </si>
  <si>
    <t>2331310028</t>
  </si>
  <si>
    <t>2331310565</t>
  </si>
  <si>
    <t>2331310059</t>
  </si>
  <si>
    <t>2331310044</t>
  </si>
  <si>
    <t>2331310049</t>
  </si>
  <si>
    <t>2331310031</t>
  </si>
  <si>
    <t>2331310032</t>
  </si>
  <si>
    <t>2331310007</t>
  </si>
  <si>
    <t>2331310006</t>
  </si>
  <si>
    <t>2331310001</t>
  </si>
  <si>
    <t>Trần Nguyễn Hoài</t>
  </si>
  <si>
    <t>NGUYỄN THỊ HOÀI</t>
  </si>
  <si>
    <t>Bùi Hà Quỳnh</t>
  </si>
  <si>
    <t>ĐỖ QUỲNH</t>
  </si>
  <si>
    <t>ĐỖ VŨ TRÂM</t>
  </si>
  <si>
    <t>NGUYỄN TRÂM</t>
  </si>
  <si>
    <t>Nguyễn Tuấn</t>
  </si>
  <si>
    <t>H Juin</t>
  </si>
  <si>
    <t>NGUYỄN HUY</t>
  </si>
  <si>
    <t>HOÀNG GIA BẢO</t>
  </si>
  <si>
    <t>Phạm Ngọc Minh</t>
  </si>
  <si>
    <t>LÊ THỊ NGỌC</t>
  </si>
  <si>
    <t>Nguyễn Thị Ngọc</t>
  </si>
  <si>
    <t>PHAN HUỲNH KHÁNH</t>
  </si>
  <si>
    <t>Nguyễn Lê Bảo</t>
  </si>
  <si>
    <t>Huỳnh Thị Mỹ</t>
  </si>
  <si>
    <t>Lâm Kỳ</t>
  </si>
  <si>
    <t>Trương Thị Mỹ</t>
  </si>
  <si>
    <t>TRẦN THỤY LINH</t>
  </si>
  <si>
    <t>TRẦN KHÁNH</t>
  </si>
  <si>
    <t>VÕ NGUYỄN NGỌC</t>
  </si>
  <si>
    <t>BÙI VŨ PHÚC</t>
  </si>
  <si>
    <t>TỪ MINH</t>
  </si>
  <si>
    <t>Nguyễn Thị Xuân</t>
  </si>
  <si>
    <t>HOÀNG QUỐC</t>
  </si>
  <si>
    <t>Bùi Đỗ Quỳnh</t>
  </si>
  <si>
    <t>Phạm Quỳnh</t>
  </si>
  <si>
    <t>NGÔ GIA</t>
  </si>
  <si>
    <t>Nguyễn Trung</t>
  </si>
  <si>
    <t>NGUYỄN TRUNG</t>
  </si>
  <si>
    <t>Nguyễn Thị Ái</t>
  </si>
  <si>
    <t>Nguyễn Trần Thùy</t>
  </si>
  <si>
    <t>NGUYỄN NGỌC TRÀ</t>
  </si>
  <si>
    <t>Trần Ngọc Yến</t>
  </si>
  <si>
    <t>NGUYỄN THỊ THUÝ</t>
  </si>
  <si>
    <t>Nguyễn Thị Thúy</t>
  </si>
  <si>
    <t>NGUYỄN ĐÀO KIM</t>
  </si>
  <si>
    <t>Nguyễn Kim</t>
  </si>
  <si>
    <t>PHAN HOÀNG YẾN</t>
  </si>
  <si>
    <t>Trần Thiên Linh</t>
  </si>
  <si>
    <t>Lương Thành</t>
  </si>
  <si>
    <t>Trần Thị Yến</t>
  </si>
  <si>
    <t>Phạm Thị Ngọc</t>
  </si>
  <si>
    <t>Nguyễn Tố</t>
  </si>
  <si>
    <t>NGUYỄN VƯƠNG YẾN</t>
  </si>
  <si>
    <t>ĐINH THỊ HỒNG</t>
  </si>
  <si>
    <t>PHẠM UYÊN</t>
  </si>
  <si>
    <t>TRẦN TÚ</t>
  </si>
  <si>
    <t>VŨ NGỌC HƯƠNG</t>
  </si>
  <si>
    <t>NGUYỄN HOÀNG</t>
  </si>
  <si>
    <t>TRẦN HOÀNG THỊ THU</t>
  </si>
  <si>
    <t>Đinh Nguyễn Anh</t>
  </si>
  <si>
    <t>NGUYỄN ĐẶNG ANH</t>
  </si>
  <si>
    <t>TỪ NGUYỄN ANH</t>
  </si>
  <si>
    <t>HÀNG QUỲNH</t>
  </si>
  <si>
    <t>LÊ THỊ BẢO</t>
  </si>
  <si>
    <t>Lê Huyền</t>
  </si>
  <si>
    <t>HỒ ĐỨC</t>
  </si>
  <si>
    <t>NGUYỄN TRƯỜNG LAN</t>
  </si>
  <si>
    <t>LÊ HUỲNH ANH</t>
  </si>
  <si>
    <t>VƯƠNG KHÁNH</t>
  </si>
  <si>
    <t>Danh Ngọc Ý</t>
  </si>
  <si>
    <t>Lê Ngọc Thúy</t>
  </si>
  <si>
    <t>NGUYỄN QUỐC NHƯ</t>
  </si>
  <si>
    <t>Trần Huỳnh Như</t>
  </si>
  <si>
    <t>An</t>
  </si>
  <si>
    <t>ÂN</t>
  </si>
  <si>
    <t>Anh</t>
  </si>
  <si>
    <t>ANH</t>
  </si>
  <si>
    <t>Ayun</t>
  </si>
  <si>
    <t>BẢO</t>
  </si>
  <si>
    <t>CHÂU</t>
  </si>
  <si>
    <t>Châu</t>
  </si>
  <si>
    <t>DIỄM</t>
  </si>
  <si>
    <t>Điệp</t>
  </si>
  <si>
    <t>ĐOAN</t>
  </si>
  <si>
    <t>Duy</t>
  </si>
  <si>
    <t>Duyên</t>
  </si>
  <si>
    <t>GIANG</t>
  </si>
  <si>
    <t>Hân</t>
  </si>
  <si>
    <t>HÂN</t>
  </si>
  <si>
    <t>HẠNH</t>
  </si>
  <si>
    <t>HIẾU</t>
  </si>
  <si>
    <t>HOÀNG</t>
  </si>
  <si>
    <t>Hồng</t>
  </si>
  <si>
    <t>HƯNG</t>
  </si>
  <si>
    <t>Hương</t>
  </si>
  <si>
    <t>HUY</t>
  </si>
  <si>
    <t>Khang</t>
  </si>
  <si>
    <t>KIÊN</t>
  </si>
  <si>
    <t>Linh</t>
  </si>
  <si>
    <t>MY</t>
  </si>
  <si>
    <t>My</t>
  </si>
  <si>
    <t>NGA</t>
  </si>
  <si>
    <t>Nga</t>
  </si>
  <si>
    <t>NGÂN</t>
  </si>
  <si>
    <t>Ngân</t>
  </si>
  <si>
    <t>NGỌC</t>
  </si>
  <si>
    <t>Nguyên</t>
  </si>
  <si>
    <t>Nhân</t>
  </si>
  <si>
    <t>Nhi</t>
  </si>
  <si>
    <t>Nhiên</t>
  </si>
  <si>
    <t>Như</t>
  </si>
  <si>
    <t>NHƯ</t>
  </si>
  <si>
    <t>NHUNG</t>
  </si>
  <si>
    <t>PHƯƠNG</t>
  </si>
  <si>
    <t>QUYÊN</t>
  </si>
  <si>
    <t>QUỲNH</t>
  </si>
  <si>
    <t>TÂN</t>
  </si>
  <si>
    <t>THẮM</t>
  </si>
  <si>
    <t>Thư</t>
  </si>
  <si>
    <t>THƯ</t>
  </si>
  <si>
    <t>TRÂM</t>
  </si>
  <si>
    <t>TRÂN</t>
  </si>
  <si>
    <t>Trang</t>
  </si>
  <si>
    <t>TRÍ</t>
  </si>
  <si>
    <t>TRINH</t>
  </si>
  <si>
    <t>TUẤN</t>
  </si>
  <si>
    <t>VÂN</t>
  </si>
  <si>
    <t>Vi</t>
  </si>
  <si>
    <t>Vy</t>
  </si>
  <si>
    <t>Ý</t>
  </si>
  <si>
    <t>31/03/2005</t>
  </si>
  <si>
    <t>05/08/2005</t>
  </si>
  <si>
    <t>10/09/2005</t>
  </si>
  <si>
    <t>06/12/2005</t>
  </si>
  <si>
    <t>19/05/2005</t>
  </si>
  <si>
    <t>06/01/2005</t>
  </si>
  <si>
    <t>15/07/2005</t>
  </si>
  <si>
    <t>20/10/2001</t>
  </si>
  <si>
    <t>10/02/2005</t>
  </si>
  <si>
    <t>04/07/2005</t>
  </si>
  <si>
    <t>25/06/2005</t>
  </si>
  <si>
    <t>16/03/2005</t>
  </si>
  <si>
    <t>28/07/2004</t>
  </si>
  <si>
    <t>22/03/2005</t>
  </si>
  <si>
    <t>04/11/2005</t>
  </si>
  <si>
    <t>02/07/2005</t>
  </si>
  <si>
    <t>03/09/2005</t>
  </si>
  <si>
    <t>16/10/2005</t>
  </si>
  <si>
    <t>17/12/2005</t>
  </si>
  <si>
    <t>17/06/2005</t>
  </si>
  <si>
    <t>06/05/2005</t>
  </si>
  <si>
    <t>21/02/2005</t>
  </si>
  <si>
    <t>06/08/2005</t>
  </si>
  <si>
    <t>15/01/2005</t>
  </si>
  <si>
    <t>23/03/2005</t>
  </si>
  <si>
    <t>14/08/2005</t>
  </si>
  <si>
    <t>24/09/2005</t>
  </si>
  <si>
    <t>01/07/2005</t>
  </si>
  <si>
    <t>10/01/2005</t>
  </si>
  <si>
    <t>22/01/2005</t>
  </si>
  <si>
    <t>17/04/2005</t>
  </si>
  <si>
    <t>02/09/2005</t>
  </si>
  <si>
    <t>23/04/2005</t>
  </si>
  <si>
    <t>12/08/2005</t>
  </si>
  <si>
    <t>01/01/2005</t>
  </si>
  <si>
    <t>01/08/2005</t>
  </si>
  <si>
    <t>27/06/2005</t>
  </si>
  <si>
    <t>14/04/2005</t>
  </si>
  <si>
    <t>17/01/2005</t>
  </si>
  <si>
    <t>14/09/2005</t>
  </si>
  <si>
    <t>28/05/2005</t>
  </si>
  <si>
    <t>01/06/2005</t>
  </si>
  <si>
    <t>18/05/2005</t>
  </si>
  <si>
    <t>02/03/2005</t>
  </si>
  <si>
    <t>28/11/2005</t>
  </si>
  <si>
    <t>19/09/2005</t>
  </si>
  <si>
    <t>03/10/2005</t>
  </si>
  <si>
    <t>14/01/2005</t>
  </si>
  <si>
    <t>02/04/2005</t>
  </si>
  <si>
    <t>13/11/2005</t>
  </si>
  <si>
    <t>13/10/2005</t>
  </si>
  <si>
    <t>31/07/2005</t>
  </si>
  <si>
    <t>15/09/2005</t>
  </si>
  <si>
    <t>24/10/2005</t>
  </si>
  <si>
    <t>26/09/2005</t>
  </si>
  <si>
    <t>05/09/2005</t>
  </si>
  <si>
    <t>16/06/2005</t>
  </si>
  <si>
    <t>12/12/2005</t>
  </si>
  <si>
    <t>11/11/2005</t>
  </si>
  <si>
    <t>25/09/2005</t>
  </si>
  <si>
    <t>01/05/2005</t>
  </si>
  <si>
    <t>6.00</t>
  </si>
  <si>
    <t>7.00</t>
  </si>
  <si>
    <t>5.00</t>
  </si>
  <si>
    <t>9.00</t>
  </si>
  <si>
    <t>8.00</t>
  </si>
  <si>
    <t>0.00</t>
  </si>
  <si>
    <t>10.00</t>
  </si>
  <si>
    <t>2.00</t>
  </si>
  <si>
    <t>3.00</t>
  </si>
  <si>
    <t>1.50</t>
  </si>
  <si>
    <t>4.00</t>
  </si>
  <si>
    <t>3.50</t>
  </si>
  <si>
    <t>7.20</t>
  </si>
  <si>
    <t>7.50</t>
  </si>
  <si>
    <t>6.90</t>
  </si>
  <si>
    <t>5.80</t>
  </si>
  <si>
    <t>6.20</t>
  </si>
  <si>
    <t>5.60</t>
  </si>
  <si>
    <t>5.20</t>
  </si>
  <si>
    <t>6.60</t>
  </si>
  <si>
    <t>5.90</t>
  </si>
  <si>
    <t>5.70</t>
  </si>
  <si>
    <t>6.80</t>
  </si>
  <si>
    <t>7.30</t>
  </si>
  <si>
    <t>6.50</t>
  </si>
  <si>
    <t>7.10</t>
  </si>
  <si>
    <t>5.30</t>
  </si>
  <si>
    <t>6.30</t>
  </si>
  <si>
    <t>7.70</t>
  </si>
  <si>
    <t>6.10</t>
  </si>
  <si>
    <t>6.70</t>
  </si>
  <si>
    <t>7.60</t>
  </si>
  <si>
    <t>5.40</t>
  </si>
  <si>
    <t>4.80</t>
  </si>
  <si>
    <t>8.50</t>
  </si>
  <si>
    <t>7.40</t>
  </si>
  <si>
    <t>2.50</t>
  </si>
  <si>
    <t>1.00</t>
  </si>
  <si>
    <t>3.80</t>
  </si>
  <si>
    <t>4.30</t>
  </si>
  <si>
    <t>5.50</t>
  </si>
  <si>
    <t>4.40</t>
  </si>
  <si>
    <t>6.40</t>
  </si>
  <si>
    <t>5.10</t>
  </si>
  <si>
    <t>3.70</t>
  </si>
  <si>
    <t>4.70</t>
  </si>
  <si>
    <t>8.40</t>
  </si>
  <si>
    <t>7.90</t>
  </si>
  <si>
    <t>8.80</t>
  </si>
  <si>
    <t>4.20</t>
  </si>
  <si>
    <t>3.30</t>
  </si>
  <si>
    <t>9.10</t>
  </si>
  <si>
    <t>0.50</t>
  </si>
  <si>
    <t>4.90</t>
  </si>
  <si>
    <t>4.50</t>
  </si>
  <si>
    <t>7.80</t>
  </si>
  <si>
    <t>9.20</t>
  </si>
  <si>
    <t>8.60</t>
  </si>
  <si>
    <t>8.20</t>
  </si>
  <si>
    <t>9.40</t>
  </si>
  <si>
    <t>8.30</t>
  </si>
  <si>
    <t>8.70</t>
  </si>
  <si>
    <t>8.10</t>
  </si>
  <si>
    <t>Giỏi</t>
  </si>
  <si>
    <t>Khá</t>
  </si>
  <si>
    <t>Yếu</t>
  </si>
  <si>
    <t>Trung bình</t>
  </si>
  <si>
    <t>Kém</t>
  </si>
  <si>
    <t>Xuất sắc</t>
  </si>
  <si>
    <t>Học tiếp</t>
  </si>
  <si>
    <t>Cảnh cáo học vụ lần 2</t>
  </si>
  <si>
    <t>Cảnh cáo học vụ lần 1</t>
  </si>
  <si>
    <t>Lớp: 23ĐHQT02 Quản trị kinh doanh 02</t>
  </si>
  <si>
    <t>3</t>
  </si>
  <si>
    <t>2331310102</t>
  </si>
  <si>
    <t>2331310079</t>
  </si>
  <si>
    <t>2331310103</t>
  </si>
  <si>
    <t>2331310067</t>
  </si>
  <si>
    <t>2331310096</t>
  </si>
  <si>
    <t>2331310068</t>
  </si>
  <si>
    <t>2331310090</t>
  </si>
  <si>
    <t>2331310093</t>
  </si>
  <si>
    <t>2331310074</t>
  </si>
  <si>
    <t>2331310117</t>
  </si>
  <si>
    <t>2331310075</t>
  </si>
  <si>
    <t>2331310554</t>
  </si>
  <si>
    <t>2331310069</t>
  </si>
  <si>
    <t>2331310070</t>
  </si>
  <si>
    <t>2331310071</t>
  </si>
  <si>
    <t>2331310087</t>
  </si>
  <si>
    <t>2331310083</t>
  </si>
  <si>
    <t>2331310113</t>
  </si>
  <si>
    <t>2331310115</t>
  </si>
  <si>
    <t>2331310081</t>
  </si>
  <si>
    <t>2331310072</t>
  </si>
  <si>
    <t>2331310099</t>
  </si>
  <si>
    <t>2331310073</t>
  </si>
  <si>
    <t>2331310530</t>
  </si>
  <si>
    <t>2331310098</t>
  </si>
  <si>
    <t>2331310110</t>
  </si>
  <si>
    <t>2331310114</t>
  </si>
  <si>
    <t>2331310061</t>
  </si>
  <si>
    <t>2331310137</t>
  </si>
  <si>
    <t>2331310106</t>
  </si>
  <si>
    <t>2331310078</t>
  </si>
  <si>
    <t>2331310084</t>
  </si>
  <si>
    <t>2331310553</t>
  </si>
  <si>
    <t>2331310091</t>
  </si>
  <si>
    <t>2331310567</t>
  </si>
  <si>
    <t>2331310104</t>
  </si>
  <si>
    <t>2331310109</t>
  </si>
  <si>
    <t>2331310611</t>
  </si>
  <si>
    <t>2331310100</t>
  </si>
  <si>
    <t>2331310108</t>
  </si>
  <si>
    <t>2331310092</t>
  </si>
  <si>
    <t>2331310105</t>
  </si>
  <si>
    <t>2331310064</t>
  </si>
  <si>
    <t>2331310088</t>
  </si>
  <si>
    <t>2331310119</t>
  </si>
  <si>
    <t>2331310086</t>
  </si>
  <si>
    <t>2331310116</t>
  </si>
  <si>
    <t>2331310062</t>
  </si>
  <si>
    <t>2331310112</t>
  </si>
  <si>
    <t>2331310066</t>
  </si>
  <si>
    <t>2331310082</t>
  </si>
  <si>
    <t>2331310107</t>
  </si>
  <si>
    <t>2331310065</t>
  </si>
  <si>
    <t>2331310111</t>
  </si>
  <si>
    <t>2331310089</t>
  </si>
  <si>
    <t>2331310097</t>
  </si>
  <si>
    <t>2331310077</t>
  </si>
  <si>
    <t>2331310094</t>
  </si>
  <si>
    <t>2331310118</t>
  </si>
  <si>
    <t>2331310592</t>
  </si>
  <si>
    <t>2331310085</t>
  </si>
  <si>
    <t>2331310566</t>
  </si>
  <si>
    <t>2331310063</t>
  </si>
  <si>
    <t>2331310568</t>
  </si>
  <si>
    <t>2331310529</t>
  </si>
  <si>
    <t>2331310593</t>
  </si>
  <si>
    <t>NGÔ THỊ NI</t>
  </si>
  <si>
    <t>HUỲNH NGỌC HUY</t>
  </si>
  <si>
    <t>LÂM NGUYỄN HỒNG</t>
  </si>
  <si>
    <t>CHU TRẦN TRÂM</t>
  </si>
  <si>
    <t>ĐỖ THỊ LAN</t>
  </si>
  <si>
    <t>ĐOÀN PHƯƠNG</t>
  </si>
  <si>
    <t>Nguyễn Hà</t>
  </si>
  <si>
    <t>Nguyễn Lê Huế</t>
  </si>
  <si>
    <t>PHẠM HUỲNH HÀ</t>
  </si>
  <si>
    <t>PHẠM THỊ NGỌC</t>
  </si>
  <si>
    <t>Phạm Thị Quỳnh</t>
  </si>
  <si>
    <t>TRẦN KIM</t>
  </si>
  <si>
    <t>LÊ NHẬT</t>
  </si>
  <si>
    <t>Trần Đoàn Minh</t>
  </si>
  <si>
    <t>NGUYỄN KIỀU</t>
  </si>
  <si>
    <t>ĐOÀN VIẾT HẢI</t>
  </si>
  <si>
    <t>NGUYỄN THỊ KIỀU</t>
  </si>
  <si>
    <t>PHẠM HOÀNG</t>
  </si>
  <si>
    <t>NGUYỄN NGỌC</t>
  </si>
  <si>
    <t>NGUYỄN MỸ</t>
  </si>
  <si>
    <t>NGUYỄN THỊ MỸ</t>
  </si>
  <si>
    <t>HUỲNH THỊ NGỌC</t>
  </si>
  <si>
    <t>Nguyễn Võ Ngân</t>
  </si>
  <si>
    <t>VŨ NHẬT</t>
  </si>
  <si>
    <t>ĐINH THỊ NGỌC</t>
  </si>
  <si>
    <t>MAI NGỌC</t>
  </si>
  <si>
    <t>Nguyễn Bảo</t>
  </si>
  <si>
    <t>NGUYỄN NGUYỆT</t>
  </si>
  <si>
    <t>ĐÀO CÔNG</t>
  </si>
  <si>
    <t>Nguyễn Khánh</t>
  </si>
  <si>
    <t>NGUYỄN THỊ THANH THANH</t>
  </si>
  <si>
    <t>Lý An</t>
  </si>
  <si>
    <t>Phan Huy</t>
  </si>
  <si>
    <t>Lê Thị Bảo</t>
  </si>
  <si>
    <t>Nguyễn Thiên</t>
  </si>
  <si>
    <t>ĐẶNG THANH</t>
  </si>
  <si>
    <t>Hoàng Phương</t>
  </si>
  <si>
    <t>Lê Ngọc</t>
  </si>
  <si>
    <t>NGUYỄN KHÁNH</t>
  </si>
  <si>
    <t>QUÁCH THỊ THÙY</t>
  </si>
  <si>
    <t>LÊ NGUYỄN BẢO</t>
  </si>
  <si>
    <t>TRÀ HUỲNH DUY</t>
  </si>
  <si>
    <t>Võ Hữu</t>
  </si>
  <si>
    <t>TRƯƠNG THỊ TUYẾT</t>
  </si>
  <si>
    <t>MẠCH VŨ NGỌC</t>
  </si>
  <si>
    <t>NGUYỄN VĂN TRÀ</t>
  </si>
  <si>
    <t>Nguyễn Thị Trà</t>
  </si>
  <si>
    <t>NGUYỄN THẾ NGỌC</t>
  </si>
  <si>
    <t>NGUYỄN THỊ TUYẾT</t>
  </si>
  <si>
    <t>NGÔ KIM</t>
  </si>
  <si>
    <t>NGUYỄN HOÀNG NGỌC</t>
  </si>
  <si>
    <t>PHẠM PHƯƠNG</t>
  </si>
  <si>
    <t>DIẾP HOÀNG PHƯƠNG</t>
  </si>
  <si>
    <t>DƯ NGUYỄN ĐOAN</t>
  </si>
  <si>
    <t>LƯƠNG TRẦN PHƯƠNG</t>
  </si>
  <si>
    <t>NGUYỄN LÂM GIA</t>
  </si>
  <si>
    <t>Nguyễn Ngọc Xuân</t>
  </si>
  <si>
    <t>NGUYỄN THƯỜNG</t>
  </si>
  <si>
    <t>Lê Giáng</t>
  </si>
  <si>
    <t>Lê Phạm Thị Kim</t>
  </si>
  <si>
    <t>Nguyễn Trọng</t>
  </si>
  <si>
    <t>Nguyễn Đoàn Vinh</t>
  </si>
  <si>
    <t>Lê Thị Mai</t>
  </si>
  <si>
    <t>Lê Phương</t>
  </si>
  <si>
    <t>Nguyễn Trịnh Tường</t>
  </si>
  <si>
    <t>A</t>
  </si>
  <si>
    <t>AN</t>
  </si>
  <si>
    <t>ÁNH</t>
  </si>
  <si>
    <t>Cát</t>
  </si>
  <si>
    <t>CHUNG</t>
  </si>
  <si>
    <t>ĐĂNG</t>
  </si>
  <si>
    <t>DIỆU</t>
  </si>
  <si>
    <t>ĐỨC</t>
  </si>
  <si>
    <t>DUY</t>
  </si>
  <si>
    <t>DUYÊN</t>
  </si>
  <si>
    <t>HÀ</t>
  </si>
  <si>
    <t>Hà</t>
  </si>
  <si>
    <t>HẠ</t>
  </si>
  <si>
    <t>HẰNG</t>
  </si>
  <si>
    <t>HẬU</t>
  </si>
  <si>
    <t>Hoàng</t>
  </si>
  <si>
    <t>HUYỀN</t>
  </si>
  <si>
    <t>Khánh</t>
  </si>
  <si>
    <t>Khuyên</t>
  </si>
  <si>
    <t>Kim</t>
  </si>
  <si>
    <t>LAM</t>
  </si>
  <si>
    <t>LINH</t>
  </si>
  <si>
    <t>LỘC</t>
  </si>
  <si>
    <t>LONG</t>
  </si>
  <si>
    <t>Luân</t>
  </si>
  <si>
    <t>MAI</t>
  </si>
  <si>
    <t>MINH</t>
  </si>
  <si>
    <t>Na</t>
  </si>
  <si>
    <t>NAM</t>
  </si>
  <si>
    <t>NGHI</t>
  </si>
  <si>
    <t>Nghi</t>
  </si>
  <si>
    <t>NGHIÊN</t>
  </si>
  <si>
    <t>Ngọc</t>
  </si>
  <si>
    <t>Nhị</t>
  </si>
  <si>
    <t>Phúc</t>
  </si>
  <si>
    <t>Phương</t>
  </si>
  <si>
    <t>Uyên</t>
  </si>
  <si>
    <t>13/08/2005</t>
  </si>
  <si>
    <t>11/01/2005</t>
  </si>
  <si>
    <t>20/10/2005</t>
  </si>
  <si>
    <t>23/07/2005</t>
  </si>
  <si>
    <t>16/07/2005</t>
  </si>
  <si>
    <t>31/12/2005</t>
  </si>
  <si>
    <t>11/09/2005</t>
  </si>
  <si>
    <t>24/06/2005</t>
  </si>
  <si>
    <t>05/03/2005</t>
  </si>
  <si>
    <t>20/01/2005</t>
  </si>
  <si>
    <t>03/12/2005</t>
  </si>
  <si>
    <t>03/08/2005</t>
  </si>
  <si>
    <t>01/10/2005</t>
  </si>
  <si>
    <t>03/04/2005</t>
  </si>
  <si>
    <t>06/11/2005</t>
  </si>
  <si>
    <t>17/05/2005</t>
  </si>
  <si>
    <t>28/07/2005</t>
  </si>
  <si>
    <t>21/07/2004</t>
  </si>
  <si>
    <t>11/12/2005</t>
  </si>
  <si>
    <t>18/12/2005</t>
  </si>
  <si>
    <t>17/03/2005</t>
  </si>
  <si>
    <t>28/12/2005</t>
  </si>
  <si>
    <t>26/10/2005</t>
  </si>
  <si>
    <t>30/07/2005</t>
  </si>
  <si>
    <t>04/05/2005</t>
  </si>
  <si>
    <t>29/07/2005</t>
  </si>
  <si>
    <t>18/03/2005</t>
  </si>
  <si>
    <t>08/07/2005</t>
  </si>
  <si>
    <t>15/08/2005</t>
  </si>
  <si>
    <t>08/08/2005</t>
  </si>
  <si>
    <t>26/08/2005</t>
  </si>
  <si>
    <t>30/01/2005</t>
  </si>
  <si>
    <t>29/01/2005</t>
  </si>
  <si>
    <t>03/03/2005</t>
  </si>
  <si>
    <t>13/03/2005</t>
  </si>
  <si>
    <t>23/11/2005</t>
  </si>
  <si>
    <t>15/02/2005</t>
  </si>
  <si>
    <t>20/08/2005</t>
  </si>
  <si>
    <t>24/08/2005</t>
  </si>
  <si>
    <t>16/02/2005</t>
  </si>
  <si>
    <t>25/05/2005</t>
  </si>
  <si>
    <t>22/11/2005</t>
  </si>
  <si>
    <t>21/08/2005</t>
  </si>
  <si>
    <t>16/09/2005</t>
  </si>
  <si>
    <t>04/08/2005</t>
  </si>
  <si>
    <t>30/05/2005</t>
  </si>
  <si>
    <t>04/09/2005</t>
  </si>
  <si>
    <t>09/03/2005</t>
  </si>
  <si>
    <t>04/12/2003</t>
  </si>
  <si>
    <t>9.50</t>
  </si>
  <si>
    <t>3.90</t>
  </si>
  <si>
    <t>4.60</t>
  </si>
  <si>
    <t>8.90</t>
  </si>
  <si>
    <t>9.70</t>
  </si>
  <si>
    <t>4.10</t>
  </si>
  <si>
    <t>9.80</t>
  </si>
  <si>
    <t>2.90</t>
  </si>
  <si>
    <t>Lớp: 23ĐHQT03 Quản trị kinh doanh 03</t>
  </si>
  <si>
    <t>Giáo dục thể chất-bóng chuyền</t>
  </si>
  <si>
    <t xml:space="preserve">1    </t>
  </si>
  <si>
    <t>2331310136</t>
  </si>
  <si>
    <t>2331310121</t>
  </si>
  <si>
    <t>2331310122</t>
  </si>
  <si>
    <t>2331310155</t>
  </si>
  <si>
    <t>2331310569</t>
  </si>
  <si>
    <t>2331310144</t>
  </si>
  <si>
    <t>2331310125</t>
  </si>
  <si>
    <t>2331310531</t>
  </si>
  <si>
    <t>2331310141</t>
  </si>
  <si>
    <t>2331310128</t>
  </si>
  <si>
    <t>2331310142</t>
  </si>
  <si>
    <t>2331310132</t>
  </si>
  <si>
    <t>2331310165</t>
  </si>
  <si>
    <t>2331310123</t>
  </si>
  <si>
    <t>2331310133</t>
  </si>
  <si>
    <t>2331310145</t>
  </si>
  <si>
    <t>2331310571</t>
  </si>
  <si>
    <t>2331310173</t>
  </si>
  <si>
    <t>2331310152</t>
  </si>
  <si>
    <t>2331310161</t>
  </si>
  <si>
    <t>2331310134</t>
  </si>
  <si>
    <t>2331310150</t>
  </si>
  <si>
    <t>2331310159</t>
  </si>
  <si>
    <t>2331310147</t>
  </si>
  <si>
    <t>2331310154</t>
  </si>
  <si>
    <t>2331310138</t>
  </si>
  <si>
    <t>2331310130</t>
  </si>
  <si>
    <t>2331310139</t>
  </si>
  <si>
    <t>2331310129</t>
  </si>
  <si>
    <t>2331310135</t>
  </si>
  <si>
    <t>2331310157</t>
  </si>
  <si>
    <t>2331310151</t>
  </si>
  <si>
    <t>2331310149</t>
  </si>
  <si>
    <t>2331310148</t>
  </si>
  <si>
    <t>2331310140</t>
  </si>
  <si>
    <t>2331310126</t>
  </si>
  <si>
    <t>2331310131</t>
  </si>
  <si>
    <t>2331310171</t>
  </si>
  <si>
    <t>2331310178</t>
  </si>
  <si>
    <t>2331310176</t>
  </si>
  <si>
    <t>2331310596</t>
  </si>
  <si>
    <t>2331310127</t>
  </si>
  <si>
    <t>2331310555</t>
  </si>
  <si>
    <t>2331310156</t>
  </si>
  <si>
    <t>2331310570</t>
  </si>
  <si>
    <t>2331310146</t>
  </si>
  <si>
    <t>2331310612</t>
  </si>
  <si>
    <t>2331310167</t>
  </si>
  <si>
    <t>2331310158</t>
  </si>
  <si>
    <t>2331310168</t>
  </si>
  <si>
    <t>2331310172</t>
  </si>
  <si>
    <t>2331310166</t>
  </si>
  <si>
    <t>2331310160</t>
  </si>
  <si>
    <t>2331310556</t>
  </si>
  <si>
    <t>2331310174</t>
  </si>
  <si>
    <t>2331310532</t>
  </si>
  <si>
    <t>2331310170</t>
  </si>
  <si>
    <t>2331310124</t>
  </si>
  <si>
    <t>2331310162</t>
  </si>
  <si>
    <t>2331310163</t>
  </si>
  <si>
    <t>2331310175</t>
  </si>
  <si>
    <t>2331310153</t>
  </si>
  <si>
    <t>2331310120</t>
  </si>
  <si>
    <t>2331310169</t>
  </si>
  <si>
    <t>2331310177</t>
  </si>
  <si>
    <t>Nguyễn Thuỳ</t>
  </si>
  <si>
    <t>LÊ NGUYỄN QUỲNH</t>
  </si>
  <si>
    <t>NGUYỄN PHẠM HOÀI</t>
  </si>
  <si>
    <t>PHAN TÚ</t>
  </si>
  <si>
    <t>Trần Thị Trâm</t>
  </si>
  <si>
    <t>DƯƠNG HÀ</t>
  </si>
  <si>
    <t>Phan Diên Kỳ</t>
  </si>
  <si>
    <t>Tạ Quang</t>
  </si>
  <si>
    <t>LÊ NGUYỄN TRÙNG</t>
  </si>
  <si>
    <t>Nguyễn Thị Thuỳ</t>
  </si>
  <si>
    <t>NGUYỄN HƯƠNG</t>
  </si>
  <si>
    <t>Chế Công</t>
  </si>
  <si>
    <t>PHẠM NGỌC GIA</t>
  </si>
  <si>
    <t>VÕ NGỌC</t>
  </si>
  <si>
    <t>Nguyễn Phan Minh</t>
  </si>
  <si>
    <t>TRẦN GIA</t>
  </si>
  <si>
    <t>Lê Thế</t>
  </si>
  <si>
    <t>NGUYỄN ĐOÀN ĐÌNH</t>
  </si>
  <si>
    <t>PHẠM TRẦN CHÍ</t>
  </si>
  <si>
    <t>PHAN NHẬT</t>
  </si>
  <si>
    <t>PHAN THỊ MỸ</t>
  </si>
  <si>
    <t>Lê Thị Kim</t>
  </si>
  <si>
    <t>TRẦN THỊ DIỆU</t>
  </si>
  <si>
    <t>TRẦN VI THẢO</t>
  </si>
  <si>
    <t>Nguyễn Duy</t>
  </si>
  <si>
    <t>LƯƠNG THỊ KHÁNH</t>
  </si>
  <si>
    <t>NGUYỄN THỊ XUÂN</t>
  </si>
  <si>
    <t>Luu Hằng</t>
  </si>
  <si>
    <t>TRẦN THỊ THU</t>
  </si>
  <si>
    <t>Nguyễn Thị Thanh</t>
  </si>
  <si>
    <t>PHAN KIM</t>
  </si>
  <si>
    <t>HOÀNG NGÔ KHẢI</t>
  </si>
  <si>
    <t>Nguyễn Phan Phương</t>
  </si>
  <si>
    <t>NGUYỄN TRẦN THẢO</t>
  </si>
  <si>
    <t>TRẦN THANH</t>
  </si>
  <si>
    <t>TRƯƠNG CHÍ</t>
  </si>
  <si>
    <t>Nguyễn Minh</t>
  </si>
  <si>
    <t>VŨ NGUYÊN</t>
  </si>
  <si>
    <t>Huỳnh Thị Như</t>
  </si>
  <si>
    <t>HOÀNG UYÊN</t>
  </si>
  <si>
    <t>Huỳnh Thị Phương</t>
  </si>
  <si>
    <t>Nguyễn Nhật</t>
  </si>
  <si>
    <t>Trần Thị Thanh</t>
  </si>
  <si>
    <t>ĐINH HỮU THÁI</t>
  </si>
  <si>
    <t>LÂM VÕ ANH</t>
  </si>
  <si>
    <t>Lê Lâm Anh</t>
  </si>
  <si>
    <t>NGUYỄN MINH</t>
  </si>
  <si>
    <t>NGUYỄN THỊ DIỄM</t>
  </si>
  <si>
    <t>TRẦN THANH THỦY</t>
  </si>
  <si>
    <t>Nguyễn Trần Quế</t>
  </si>
  <si>
    <t>Phan Mai Quỳnh</t>
  </si>
  <si>
    <t>Nguyễn Hồ Minh</t>
  </si>
  <si>
    <t>Hoàng Tuyết</t>
  </si>
  <si>
    <t>HUỲNH THỊ MỸ</t>
  </si>
  <si>
    <t>TRẦN GIA THIÊN</t>
  </si>
  <si>
    <t>Đặng Mỹ</t>
  </si>
  <si>
    <t>NGUYỄN THANH</t>
  </si>
  <si>
    <t>HÀ THỊ TƯỜNG</t>
  </si>
  <si>
    <t>BÙI MỸ</t>
  </si>
  <si>
    <t>Nguyễn Cao Như</t>
  </si>
  <si>
    <t>NGUYỄN NHƯ</t>
  </si>
  <si>
    <t>Bội</t>
  </si>
  <si>
    <t>Dũng</t>
  </si>
  <si>
    <t>DƯƠNG</t>
  </si>
  <si>
    <t>Dương</t>
  </si>
  <si>
    <t>Hạnh</t>
  </si>
  <si>
    <t>HÀO</t>
  </si>
  <si>
    <t>Hệ</t>
  </si>
  <si>
    <t>HUẤN</t>
  </si>
  <si>
    <t>KHÔI</t>
  </si>
  <si>
    <t>KIM</t>
  </si>
  <si>
    <t>Luật</t>
  </si>
  <si>
    <t>LY</t>
  </si>
  <si>
    <t>NGUYÊN</t>
  </si>
  <si>
    <t>NHÂN</t>
  </si>
  <si>
    <t>PHÚC</t>
  </si>
  <si>
    <t>Quỳnh</t>
  </si>
  <si>
    <t>THANH</t>
  </si>
  <si>
    <t>Thảo</t>
  </si>
  <si>
    <t>THỊNH</t>
  </si>
  <si>
    <t>THUÝ</t>
  </si>
  <si>
    <t>TIÊN</t>
  </si>
  <si>
    <t>Trân</t>
  </si>
  <si>
    <t>Trí</t>
  </si>
  <si>
    <t>Trinh</t>
  </si>
  <si>
    <t>TRƯỜNG</t>
  </si>
  <si>
    <t>Tú</t>
  </si>
  <si>
    <t>TÚ</t>
  </si>
  <si>
    <t>VY</t>
  </si>
  <si>
    <t>XUYÊN</t>
  </si>
  <si>
    <t>28/04/2005</t>
  </si>
  <si>
    <t>29/12/2005</t>
  </si>
  <si>
    <t>01/12/2005</t>
  </si>
  <si>
    <t>03/11/2005</t>
  </si>
  <si>
    <t>28/06/2005</t>
  </si>
  <si>
    <t>02/08/2005</t>
  </si>
  <si>
    <t>16/12/2005</t>
  </si>
  <si>
    <t>06/09/2005</t>
  </si>
  <si>
    <t>17/06/2004</t>
  </si>
  <si>
    <t>22/10/2005</t>
  </si>
  <si>
    <t>30/11/2005</t>
  </si>
  <si>
    <t>10/10/2005</t>
  </si>
  <si>
    <t>27/12/2005</t>
  </si>
  <si>
    <t>29/08/2005</t>
  </si>
  <si>
    <t>31/08/2005</t>
  </si>
  <si>
    <t>29/11/2005</t>
  </si>
  <si>
    <t>23/02/2005</t>
  </si>
  <si>
    <t>19/04/2005</t>
  </si>
  <si>
    <t>20/04/2005</t>
  </si>
  <si>
    <t>06/06/2005</t>
  </si>
  <si>
    <t>24/11/2005</t>
  </si>
  <si>
    <t>03/02/2005</t>
  </si>
  <si>
    <t>27/10/2005</t>
  </si>
  <si>
    <t>19/01/2005</t>
  </si>
  <si>
    <t>07/01/2005</t>
  </si>
  <si>
    <t>15/04/2005</t>
  </si>
  <si>
    <t>20/02/2003</t>
  </si>
  <si>
    <t>17/06/2001</t>
  </si>
  <si>
    <t>18/06/2005</t>
  </si>
  <si>
    <t>27/11/2005</t>
  </si>
  <si>
    <t>14/03/2005</t>
  </si>
  <si>
    <t>25/01/2005</t>
  </si>
  <si>
    <t>13/07/2005</t>
  </si>
  <si>
    <t>28/09/2004</t>
  </si>
  <si>
    <t>12/11/2005</t>
  </si>
  <si>
    <t>20/06/2005</t>
  </si>
  <si>
    <t>21/05/2005</t>
  </si>
  <si>
    <t>18/09/2004</t>
  </si>
  <si>
    <t>04/02/2005</t>
  </si>
  <si>
    <t>04/12/2005</t>
  </si>
  <si>
    <t>15/03/2005</t>
  </si>
  <si>
    <t>26/01/2005</t>
  </si>
  <si>
    <t>3.60</t>
  </si>
  <si>
    <t>2.60</t>
  </si>
  <si>
    <t>Lớp: 23ĐHQT04 Quản trị kinh doanh 04</t>
  </si>
  <si>
    <t>69 SV.</t>
  </si>
  <si>
    <t>2331310534</t>
  </si>
  <si>
    <t>2331310598</t>
  </si>
  <si>
    <t>2331310614</t>
  </si>
  <si>
    <t>2331310187</t>
  </si>
  <si>
    <t>2331310181</t>
  </si>
  <si>
    <t>2331310196</t>
  </si>
  <si>
    <t>2331310214</t>
  </si>
  <si>
    <t>2331310533</t>
  </si>
  <si>
    <t>2331310597</t>
  </si>
  <si>
    <t>2331310613</t>
  </si>
  <si>
    <t>2331310202</t>
  </si>
  <si>
    <t>2331310205</t>
  </si>
  <si>
    <t>2331310224</t>
  </si>
  <si>
    <t>2331310572</t>
  </si>
  <si>
    <t>2331310218</t>
  </si>
  <si>
    <t>2331310221</t>
  </si>
  <si>
    <t>2331310558</t>
  </si>
  <si>
    <t>2331310201</t>
  </si>
  <si>
    <t>2331310573</t>
  </si>
  <si>
    <t>2331310188</t>
  </si>
  <si>
    <t>2331310213</t>
  </si>
  <si>
    <t>2331310217</t>
  </si>
  <si>
    <t>2331310191</t>
  </si>
  <si>
    <t>2331310186</t>
  </si>
  <si>
    <t>2331310194</t>
  </si>
  <si>
    <t>2331310184</t>
  </si>
  <si>
    <t>2331310183</t>
  </si>
  <si>
    <t>2331310219</t>
  </si>
  <si>
    <t>2331310185</t>
  </si>
  <si>
    <t>2331310206</t>
  </si>
  <si>
    <t>2331310228</t>
  </si>
  <si>
    <t>2331310215</t>
  </si>
  <si>
    <t>2331310235</t>
  </si>
  <si>
    <t>2331310220</t>
  </si>
  <si>
    <t>2331310180</t>
  </si>
  <si>
    <t>2331310192</t>
  </si>
  <si>
    <t>2331310236</t>
  </si>
  <si>
    <t>2331310195</t>
  </si>
  <si>
    <t>2331310230</t>
  </si>
  <si>
    <t>2331310557</t>
  </si>
  <si>
    <t>2331310232</t>
  </si>
  <si>
    <t>2331310231</t>
  </si>
  <si>
    <t>2331310223</t>
  </si>
  <si>
    <t>2331310234</t>
  </si>
  <si>
    <t>2331310233</t>
  </si>
  <si>
    <t>2331310212</t>
  </si>
  <si>
    <t>2331310189</t>
  </si>
  <si>
    <t>2331310204</t>
  </si>
  <si>
    <t>2331310210</t>
  </si>
  <si>
    <t>2331310574</t>
  </si>
  <si>
    <t>2331310203</t>
  </si>
  <si>
    <t>2331310198</t>
  </si>
  <si>
    <t>2331310222</t>
  </si>
  <si>
    <t>2331310207</t>
  </si>
  <si>
    <t>2331310182</t>
  </si>
  <si>
    <t>2331310193</t>
  </si>
  <si>
    <t>2331310190</t>
  </si>
  <si>
    <t>2331310227</t>
  </si>
  <si>
    <t>2331310199</t>
  </si>
  <si>
    <t>2331310225</t>
  </si>
  <si>
    <t>2331310209</t>
  </si>
  <si>
    <t>2331310216</t>
  </si>
  <si>
    <t>2331310200</t>
  </si>
  <si>
    <t>2331310197</t>
  </si>
  <si>
    <t>2331310226</t>
  </si>
  <si>
    <t>2331310211</t>
  </si>
  <si>
    <t>2331310179</t>
  </si>
  <si>
    <t>2331310229</t>
  </si>
  <si>
    <t>2331310208</t>
  </si>
  <si>
    <t>Dương Phạm Tường</t>
  </si>
  <si>
    <t>Nguyễn Hoàng Minh</t>
  </si>
  <si>
    <t>Võ Thị Minh</t>
  </si>
  <si>
    <t>Nguyễn Thị Kim</t>
  </si>
  <si>
    <t>Vĩnh Ngọc</t>
  </si>
  <si>
    <t>LƯƠNG NGUYỄN LỆ</t>
  </si>
  <si>
    <t>NGUYỄN KHẮC</t>
  </si>
  <si>
    <t>Phan Thị Thanh</t>
  </si>
  <si>
    <t>Lại Thị Mỹ</t>
  </si>
  <si>
    <t>PHAN PHI</t>
  </si>
  <si>
    <t>NGUYỄN DIỆU</t>
  </si>
  <si>
    <t>TRẦN THỊ MỸ</t>
  </si>
  <si>
    <t>Phạm Phúc</t>
  </si>
  <si>
    <t>NGUYỄN GIANG</t>
  </si>
  <si>
    <t>NGUYỄN TRẦN ANH</t>
  </si>
  <si>
    <t>Nguyễn Như</t>
  </si>
  <si>
    <t>TRẦN THỊ THANH</t>
  </si>
  <si>
    <t>Đặng Khánh</t>
  </si>
  <si>
    <t>ĐẶNG TRẦN YẾN</t>
  </si>
  <si>
    <t>HOÀNG TRẦN YẾN</t>
  </si>
  <si>
    <t>LÊ THỊ CẨM</t>
  </si>
  <si>
    <t>NGUYỄN THỊ UYÊN</t>
  </si>
  <si>
    <t>PHẠM NGỌC YẾN</t>
  </si>
  <si>
    <t>TRẦN ANH</t>
  </si>
  <si>
    <t>TRẦN THỊ TUYẾT</t>
  </si>
  <si>
    <t>TRƯƠNG ĐÌNH QUỲNH</t>
  </si>
  <si>
    <t>Bùi Dương Tố</t>
  </si>
  <si>
    <t>TRẦN YẾN</t>
  </si>
  <si>
    <t>Võ Hoài Bảo</t>
  </si>
  <si>
    <t>Vũ Thị Kim</t>
  </si>
  <si>
    <t>NGUYỄN TẤN</t>
  </si>
  <si>
    <t>PHAN THÀNH</t>
  </si>
  <si>
    <t>BÙI THỤC</t>
  </si>
  <si>
    <t>Phạm Thị Tố</t>
  </si>
  <si>
    <t>ĐẶNG NGUYỄN NHƯ</t>
  </si>
  <si>
    <t>Nguyễn Phước</t>
  </si>
  <si>
    <t>NGUYỄN NHẬT</t>
  </si>
  <si>
    <t>Nguyễn Thị Anh</t>
  </si>
  <si>
    <t>Chu Minh</t>
  </si>
  <si>
    <t>Võ Anh</t>
  </si>
  <si>
    <t>NGUYỄN NGỌC ĐỖ</t>
  </si>
  <si>
    <t>HỒ THỦY</t>
  </si>
  <si>
    <t>CAO THỊ BÍCH</t>
  </si>
  <si>
    <t>Trần Thị Huyền</t>
  </si>
  <si>
    <t>Trần Thị Tố</t>
  </si>
  <si>
    <t>NGUYỄN QUÁCH TUỆ</t>
  </si>
  <si>
    <t>LÊ ĐOAN</t>
  </si>
  <si>
    <t>Nguyễn Thị Quỳnh</t>
  </si>
  <si>
    <t>NGUYỄN TRẦN THANH</t>
  </si>
  <si>
    <t>Đặng Thanh</t>
  </si>
  <si>
    <t>ĐÀO VŨ PHƯƠNG</t>
  </si>
  <si>
    <t>Ngô Phương</t>
  </si>
  <si>
    <t>VÕ NGỌC PHƯƠNG</t>
  </si>
  <si>
    <t>TRỊNH HIỀN</t>
  </si>
  <si>
    <t>BÙI THÚY</t>
  </si>
  <si>
    <t>NGUYỄN ĐĂNG TƯỜNG</t>
  </si>
  <si>
    <t>NGUYỄN THỊ BẢO</t>
  </si>
  <si>
    <t>NGUYỄN TRẦN PHƯƠNG</t>
  </si>
  <si>
    <t>NGUYỄN YẾN</t>
  </si>
  <si>
    <t>Phạm Thị Tường</t>
  </si>
  <si>
    <t>TRẦN PHẠM THANH</t>
  </si>
  <si>
    <t>VÕ THỊ NGÂN</t>
  </si>
  <si>
    <t>Ánh</t>
  </si>
  <si>
    <t>CHINH</t>
  </si>
  <si>
    <t>CƯƠNG</t>
  </si>
  <si>
    <t>Hằng</t>
  </si>
  <si>
    <t>Hiền</t>
  </si>
  <si>
    <t>KHANG</t>
  </si>
  <si>
    <t>Lộc</t>
  </si>
  <si>
    <t>Nguyệt</t>
  </si>
  <si>
    <t>NHÀN</t>
  </si>
  <si>
    <t>NHI</t>
  </si>
  <si>
    <t>NHIÊN</t>
  </si>
  <si>
    <t>Nhung</t>
  </si>
  <si>
    <t>OANH</t>
  </si>
  <si>
    <t>PHÁT</t>
  </si>
  <si>
    <t>QUANG</t>
  </si>
  <si>
    <t>Quyên</t>
  </si>
  <si>
    <t>Sang</t>
  </si>
  <si>
    <t>Thi</t>
  </si>
  <si>
    <t>THÚY</t>
  </si>
  <si>
    <t>THỤY</t>
  </si>
  <si>
    <t>Trâm</t>
  </si>
  <si>
    <t>TRANG</t>
  </si>
  <si>
    <t>TRÚC</t>
  </si>
  <si>
    <t>Tùng</t>
  </si>
  <si>
    <t>UYÊN</t>
  </si>
  <si>
    <t>XUYẾN</t>
  </si>
  <si>
    <t>21/07/2005</t>
  </si>
  <si>
    <t>25/10/2005</t>
  </si>
  <si>
    <t>30/10/2005</t>
  </si>
  <si>
    <t>20/08/2004</t>
  </si>
  <si>
    <t>30/08/2005</t>
  </si>
  <si>
    <t>13/03/2004</t>
  </si>
  <si>
    <t>04/03/2005</t>
  </si>
  <si>
    <t>11/05/2005</t>
  </si>
  <si>
    <t>23/10/2005</t>
  </si>
  <si>
    <t>29/10/2005</t>
  </si>
  <si>
    <t>03/07/2005</t>
  </si>
  <si>
    <t>08/11/2005</t>
  </si>
  <si>
    <t>19/08/2005</t>
  </si>
  <si>
    <t>10/05/2005</t>
  </si>
  <si>
    <t>13/04/2005</t>
  </si>
  <si>
    <t>30/03/2005</t>
  </si>
  <si>
    <t>06/10/2005</t>
  </si>
  <si>
    <t>13/09/2005</t>
  </si>
  <si>
    <t>21/09/2005</t>
  </si>
  <si>
    <t>02/02/2005</t>
  </si>
  <si>
    <t>19/03/2005</t>
  </si>
  <si>
    <t>07/05/2005</t>
  </si>
  <si>
    <t>25/04/2005</t>
  </si>
  <si>
    <t>22/06/2005</t>
  </si>
  <si>
    <t>09/01/2005</t>
  </si>
  <si>
    <t>14/11/2005</t>
  </si>
  <si>
    <t>11/07/2005</t>
  </si>
  <si>
    <t>19/11/2005</t>
  </si>
  <si>
    <t>02/11/2005</t>
  </si>
  <si>
    <t>02/01/2005</t>
  </si>
  <si>
    <t>08/12/2005</t>
  </si>
  <si>
    <t>29/05/2005</t>
  </si>
  <si>
    <t>24/03/2005</t>
  </si>
  <si>
    <t>10/04/2005</t>
  </si>
  <si>
    <t>01/02/2003</t>
  </si>
  <si>
    <t>02/06/2005</t>
  </si>
  <si>
    <t>05/04/2005</t>
  </si>
  <si>
    <t>15/06/2005</t>
  </si>
  <si>
    <t>09/04/2005</t>
  </si>
  <si>
    <t>27/02/2005</t>
  </si>
  <si>
    <t>3.20</t>
  </si>
  <si>
    <t>Lớp: 23ĐHQT05 Quản trị kinh doanh 05</t>
  </si>
  <si>
    <t>67 SV.</t>
  </si>
  <si>
    <t>Tổng quan về Hàng không dân dụng</t>
  </si>
  <si>
    <t>Lý thuyết xác suất - thống kê (Probability Theory and Statistic)</t>
  </si>
  <si>
    <t xml:space="preserve">4  </t>
  </si>
  <si>
    <t>2331310241</t>
  </si>
  <si>
    <t>2331740292</t>
  </si>
  <si>
    <t>2331310275</t>
  </si>
  <si>
    <t>2331310250</t>
  </si>
  <si>
    <t>2331310575</t>
  </si>
  <si>
    <t>2331310281</t>
  </si>
  <si>
    <t>2331310279</t>
  </si>
  <si>
    <t>2331310577</t>
  </si>
  <si>
    <t>2331310266</t>
  </si>
  <si>
    <t>2331310536</t>
  </si>
  <si>
    <t>2331310576</t>
  </si>
  <si>
    <t>2331310599</t>
  </si>
  <si>
    <t>2331310269</t>
  </si>
  <si>
    <t>2331310251</t>
  </si>
  <si>
    <t>2331310240</t>
  </si>
  <si>
    <t>2331310260</t>
  </si>
  <si>
    <t>2331310535</t>
  </si>
  <si>
    <t>2331310289</t>
  </si>
  <si>
    <t>2331310285</t>
  </si>
  <si>
    <t>2331310242</t>
  </si>
  <si>
    <t>2331310238</t>
  </si>
  <si>
    <t>2331310288</t>
  </si>
  <si>
    <t>2331310287</t>
  </si>
  <si>
    <t>2331310290</t>
  </si>
  <si>
    <t>2331310284</t>
  </si>
  <si>
    <t>2331310560</t>
  </si>
  <si>
    <t>2331310237</t>
  </si>
  <si>
    <t>2331310239</t>
  </si>
  <si>
    <t>2331310294</t>
  </si>
  <si>
    <t>2331310248</t>
  </si>
  <si>
    <t>2331310245</t>
  </si>
  <si>
    <t>2331310293</t>
  </si>
  <si>
    <t>2331310267</t>
  </si>
  <si>
    <t>2331310282</t>
  </si>
  <si>
    <t>2331310244</t>
  </si>
  <si>
    <t>2331310259</t>
  </si>
  <si>
    <t>2331310264</t>
  </si>
  <si>
    <t>2331310265</t>
  </si>
  <si>
    <t>2331310257</t>
  </si>
  <si>
    <t>2331310263</t>
  </si>
  <si>
    <t>2331310278</t>
  </si>
  <si>
    <t>2331310271</t>
  </si>
  <si>
    <t>2331310600</t>
  </si>
  <si>
    <t>2331310605</t>
  </si>
  <si>
    <t>2331310292</t>
  </si>
  <si>
    <t>2331310249</t>
  </si>
  <si>
    <t>2331310276</t>
  </si>
  <si>
    <t>2331310258</t>
  </si>
  <si>
    <t>2331310262</t>
  </si>
  <si>
    <t>2331310291</t>
  </si>
  <si>
    <t>2331310274</t>
  </si>
  <si>
    <t>2331310268</t>
  </si>
  <si>
    <t>2331310253</t>
  </si>
  <si>
    <t>2331310277</t>
  </si>
  <si>
    <t>2331310559</t>
  </si>
  <si>
    <t>2331310270</t>
  </si>
  <si>
    <t>2331310243</t>
  </si>
  <si>
    <t>2331310252</t>
  </si>
  <si>
    <t>2331310261</t>
  </si>
  <si>
    <t>2331310286</t>
  </si>
  <si>
    <t>2331310272</t>
  </si>
  <si>
    <t>2331310283</t>
  </si>
  <si>
    <t>2331310254</t>
  </si>
  <si>
    <t>2331310256</t>
  </si>
  <si>
    <t>2331310255</t>
  </si>
  <si>
    <t>2331310247</t>
  </si>
  <si>
    <t>2331310273</t>
  </si>
  <si>
    <t>ĐẶNG HOÀNG VÂN</t>
  </si>
  <si>
    <t>Vũ Hoàng</t>
  </si>
  <si>
    <t>HUỲNH THỊ KIM</t>
  </si>
  <si>
    <t>NGUYỄN TIẾN</t>
  </si>
  <si>
    <t>Nghiêm Bảo Phương</t>
  </si>
  <si>
    <t>PHẠM VŨ HUỆ</t>
  </si>
  <si>
    <t>Trần Thu</t>
  </si>
  <si>
    <t>Phạm Ngọc Gia</t>
  </si>
  <si>
    <t>Phan Đặng Gia</t>
  </si>
  <si>
    <t>Nguyễn Gia</t>
  </si>
  <si>
    <t>Phạm Cao Tuệ</t>
  </si>
  <si>
    <t>Phan Trần Cẩm</t>
  </si>
  <si>
    <t>VŨ PHƯƠNG NGỌC</t>
  </si>
  <si>
    <t>NGUYỄN THỊ THANH</t>
  </si>
  <si>
    <t>HỒ VIẾT KHÔI</t>
  </si>
  <si>
    <t>NGUYỄN LÊ PHƯƠNG</t>
  </si>
  <si>
    <t>Chế Hoàng</t>
  </si>
  <si>
    <t>Phạm Thị Ý</t>
  </si>
  <si>
    <t>PHẠM YẾN</t>
  </si>
  <si>
    <t>Trịnh Nguyễn Xuân</t>
  </si>
  <si>
    <t>VÕ THỊ XUÂN</t>
  </si>
  <si>
    <t>NGUYỄN THỊ QUỲNH</t>
  </si>
  <si>
    <t>KHƯU THUẬN</t>
  </si>
  <si>
    <t>Nguyễn Huỳnh Nhã</t>
  </si>
  <si>
    <t>NGUYỄN THỊ BÍCH</t>
  </si>
  <si>
    <t>NGUYỄN THỊ MINH</t>
  </si>
  <si>
    <t>VÕ THỊ KHÁNH</t>
  </si>
  <si>
    <t>TRẦN THẾ</t>
  </si>
  <si>
    <t>Đỗ Như</t>
  </si>
  <si>
    <t>NGUYỄN BẢO</t>
  </si>
  <si>
    <t>NGUYỄN THỊ NHƯ</t>
  </si>
  <si>
    <t>BÙI TẤN</t>
  </si>
  <si>
    <t>Lê Thị Ngọc</t>
  </si>
  <si>
    <t>NGUYỄN THỊ HỒNG</t>
  </si>
  <si>
    <t>Huỳnh Thị Ngọc</t>
  </si>
  <si>
    <t>PHẠM HÀ MINH</t>
  </si>
  <si>
    <t>NGUYỄN THỊ NGỌC</t>
  </si>
  <si>
    <t>NGUYỄN THỊ</t>
  </si>
  <si>
    <t>La Kim</t>
  </si>
  <si>
    <t>NGÔ THANH</t>
  </si>
  <si>
    <t>Nguyễn Công Thắng Lợi</t>
  </si>
  <si>
    <t>Nguyễn Thị Thu</t>
  </si>
  <si>
    <t>VÕ THỊ THU</t>
  </si>
  <si>
    <t>TRẦN NGUYỄN ANH</t>
  </si>
  <si>
    <t>BÙI DIỄM</t>
  </si>
  <si>
    <t>HUỲNH NGỌC</t>
  </si>
  <si>
    <t>NGUYỄN QUỲNH</t>
  </si>
  <si>
    <t>Lưu Hoàng Thùy</t>
  </si>
  <si>
    <t>Trần Huyền</t>
  </si>
  <si>
    <t>LÊ ĐẶNG QUỲNH</t>
  </si>
  <si>
    <t>TRẦN THỊ HUỲNH</t>
  </si>
  <si>
    <t>VÕ NGUYỄN THỊ MINH</t>
  </si>
  <si>
    <t>Nguyễn Hoa</t>
  </si>
  <si>
    <t>PHÙNG NHẬT ĐỖ</t>
  </si>
  <si>
    <t>Nguyễn Phi</t>
  </si>
  <si>
    <t>Bùi Thị Nhật</t>
  </si>
  <si>
    <t>ĐỖ NGỌC BẢO</t>
  </si>
  <si>
    <t>ĐOÀN THỊ PHƯƠNG</t>
  </si>
  <si>
    <t>Hoàng Như</t>
  </si>
  <si>
    <t>ĐANG</t>
  </si>
  <si>
    <t>ĐẠT</t>
  </si>
  <si>
    <t>Đoan</t>
  </si>
  <si>
    <t>Huy</t>
  </si>
  <si>
    <t>Ly</t>
  </si>
  <si>
    <t>QUÝ</t>
  </si>
  <si>
    <t>TÀI</t>
  </si>
  <si>
    <t>Thắm</t>
  </si>
  <si>
    <t>THẢO</t>
  </si>
  <si>
    <t>THƠ</t>
  </si>
  <si>
    <t>THƠM</t>
  </si>
  <si>
    <t>Thuận</t>
  </si>
  <si>
    <t>Thủy</t>
  </si>
  <si>
    <t>THỦY</t>
  </si>
  <si>
    <t>THY</t>
  </si>
  <si>
    <t>TRÀ</t>
  </si>
  <si>
    <t>Trắng</t>
  </si>
  <si>
    <t>TÙNG</t>
  </si>
  <si>
    <t>Vân</t>
  </si>
  <si>
    <t>09/05/2005</t>
  </si>
  <si>
    <t>05/06/2005</t>
  </si>
  <si>
    <t>18/10/2005</t>
  </si>
  <si>
    <t>08/10/2005</t>
  </si>
  <si>
    <t>27/03/2005</t>
  </si>
  <si>
    <t>08/03/2005</t>
  </si>
  <si>
    <t>14/06/2005</t>
  </si>
  <si>
    <t>13/06/2005</t>
  </si>
  <si>
    <t>01/09/2005</t>
  </si>
  <si>
    <t>23/09/2005</t>
  </si>
  <si>
    <t>05/05/2005</t>
  </si>
  <si>
    <t>05/01/2005</t>
  </si>
  <si>
    <t>01/02/2005</t>
  </si>
  <si>
    <t>23/06/2005</t>
  </si>
  <si>
    <t>18/08/2004</t>
  </si>
  <si>
    <t>20/07/2005</t>
  </si>
  <si>
    <t>24/05/2005</t>
  </si>
  <si>
    <t>30/06/2005</t>
  </si>
  <si>
    <t>07/10/2005</t>
  </si>
  <si>
    <t>09/08/2005</t>
  </si>
  <si>
    <t>10/03/2005</t>
  </si>
  <si>
    <t>27/01/2005</t>
  </si>
  <si>
    <t>21/06/2005</t>
  </si>
  <si>
    <t>07/09/2005</t>
  </si>
  <si>
    <t>28/08/2005</t>
  </si>
  <si>
    <t>29/09/2005</t>
  </si>
  <si>
    <t>06/04/2005</t>
  </si>
  <si>
    <t>09/09/2005</t>
  </si>
  <si>
    <t>10/08/2005</t>
  </si>
  <si>
    <t>15/12/2005</t>
  </si>
  <si>
    <t>2.70</t>
  </si>
  <si>
    <t>3.10</t>
  </si>
  <si>
    <t>Lớp: 23ĐHQT06 Quản trị kinh doanh 06</t>
  </si>
  <si>
    <t>65 SV.</t>
  </si>
  <si>
    <t>1</t>
  </si>
  <si>
    <t>2331310335</t>
  </si>
  <si>
    <t>2331310324</t>
  </si>
  <si>
    <t>2331310331</t>
  </si>
  <si>
    <t>2331310352</t>
  </si>
  <si>
    <t>2331310329</t>
  </si>
  <si>
    <t>2331310344</t>
  </si>
  <si>
    <t>2331310538</t>
  </si>
  <si>
    <t>2331310350</t>
  </si>
  <si>
    <t>2331310579</t>
  </si>
  <si>
    <t>2331310342</t>
  </si>
  <si>
    <t>2331310304</t>
  </si>
  <si>
    <t>2331310328</t>
  </si>
  <si>
    <t>2331310349</t>
  </si>
  <si>
    <t>2331310309</t>
  </si>
  <si>
    <t>2331310327</t>
  </si>
  <si>
    <t>2331310330</t>
  </si>
  <si>
    <t>2331310325</t>
  </si>
  <si>
    <t>2331310295</t>
  </si>
  <si>
    <t>2331310334</t>
  </si>
  <si>
    <t>2331310351</t>
  </si>
  <si>
    <t>2331310348</t>
  </si>
  <si>
    <t>2331310323</t>
  </si>
  <si>
    <t>2331310561</t>
  </si>
  <si>
    <t>2331310308</t>
  </si>
  <si>
    <t>2331310336</t>
  </si>
  <si>
    <t>2331310562</t>
  </si>
  <si>
    <t>2331310314</t>
  </si>
  <si>
    <t>2331310320</t>
  </si>
  <si>
    <t>2331310580</t>
  </si>
  <si>
    <t>2331310345</t>
  </si>
  <si>
    <t>2331310469</t>
  </si>
  <si>
    <t>2331310307</t>
  </si>
  <si>
    <t>2331310322</t>
  </si>
  <si>
    <t>2331310318</t>
  </si>
  <si>
    <t>2331310302</t>
  </si>
  <si>
    <t>2331310300</t>
  </si>
  <si>
    <t>2331310319</t>
  </si>
  <si>
    <t>2331310315</t>
  </si>
  <si>
    <t>2331310297</t>
  </si>
  <si>
    <t>2331310303</t>
  </si>
  <si>
    <t>2331310332</t>
  </si>
  <si>
    <t>2331310310</t>
  </si>
  <si>
    <t>2331310312</t>
  </si>
  <si>
    <t>2331310305</t>
  </si>
  <si>
    <t>2331310578</t>
  </si>
  <si>
    <t>2331310537</t>
  </si>
  <si>
    <t>2331310298</t>
  </si>
  <si>
    <t>2331310313</t>
  </si>
  <si>
    <t>2331310340</t>
  </si>
  <si>
    <t>2331310317</t>
  </si>
  <si>
    <t>2331310301</t>
  </si>
  <si>
    <t>2331310343</t>
  </si>
  <si>
    <t>2331310338</t>
  </si>
  <si>
    <t>2331310306</t>
  </si>
  <si>
    <t>2331310311</t>
  </si>
  <si>
    <t>2331310346</t>
  </si>
  <si>
    <t>2331310299</t>
  </si>
  <si>
    <t>2331310341</t>
  </si>
  <si>
    <t>2331310602</t>
  </si>
  <si>
    <t>2331310601</t>
  </si>
  <si>
    <t>2331310296</t>
  </si>
  <si>
    <t>2331310326</t>
  </si>
  <si>
    <t>2331310321</t>
  </si>
  <si>
    <t>2331310333</t>
  </si>
  <si>
    <t>2331310337</t>
  </si>
  <si>
    <t>TRẦN NGỌC BẢO</t>
  </si>
  <si>
    <t>LÊ QUỐC</t>
  </si>
  <si>
    <t>HUỲNH NGỌC BẢO</t>
  </si>
  <si>
    <t>NGUYỄN CAO NHÃ</t>
  </si>
  <si>
    <t>Trần Xuân</t>
  </si>
  <si>
    <t>NGÔ HUYỀN</t>
  </si>
  <si>
    <t>Phùng Lê Thùy</t>
  </si>
  <si>
    <t>NGUYỄN BẢO GIA</t>
  </si>
  <si>
    <t>TRƯƠNG BẢO</t>
  </si>
  <si>
    <t>Trương Mai Gia</t>
  </si>
  <si>
    <t>PHẠM THANH</t>
  </si>
  <si>
    <t>BÙI PHẠM MINH</t>
  </si>
  <si>
    <t>NGUYỄN THỊ THU</t>
  </si>
  <si>
    <t>NGUYỄN QUANG</t>
  </si>
  <si>
    <t>PHẠM MINH</t>
  </si>
  <si>
    <t>Vũ Kim</t>
  </si>
  <si>
    <t>NGUYỄN HOÀNG VÂN</t>
  </si>
  <si>
    <t>ÂU NGUYỄN HOÀNG THIÊN</t>
  </si>
  <si>
    <t>Trần Như Phong</t>
  </si>
  <si>
    <t>NGUYỄN HOÀNG MAI</t>
  </si>
  <si>
    <t>Nguyễn Thị Khánh</t>
  </si>
  <si>
    <t>Nguyễn Tống Khánh</t>
  </si>
  <si>
    <t>TRẦN NGUYỄN PHƯƠNG</t>
  </si>
  <si>
    <t>Nguyễn Thị Tuyết</t>
  </si>
  <si>
    <t>MAI THẾ</t>
  </si>
  <si>
    <t>TRẦN NHƯ BẢO</t>
  </si>
  <si>
    <t>Nguyễn Trần Song</t>
  </si>
  <si>
    <t>PHAN THỊ HẠNH</t>
  </si>
  <si>
    <t>PHẠM LÊ XUÂN</t>
  </si>
  <si>
    <t>TẠ HOÀNG YẾN</t>
  </si>
  <si>
    <t>HOÀNG QUỲNH</t>
  </si>
  <si>
    <t>Ngô Quỳnh</t>
  </si>
  <si>
    <t>BÙI QUANG</t>
  </si>
  <si>
    <t>LÊ MINH</t>
  </si>
  <si>
    <t>CAO THỊ</t>
  </si>
  <si>
    <t>LÊ TRẦN MỸ</t>
  </si>
  <si>
    <t>BÙI NGỌC</t>
  </si>
  <si>
    <t>Trần Nguyễn Thanh</t>
  </si>
  <si>
    <t>Trần Võ Như</t>
  </si>
  <si>
    <t>TRƯƠNG THỊ PHƯƠNG</t>
  </si>
  <si>
    <t>NGUYỄN THỊ KIM</t>
  </si>
  <si>
    <t>ĐOÀN ANH</t>
  </si>
  <si>
    <t>NGUYỄN HUỲNH MỸ</t>
  </si>
  <si>
    <t>LÊ THỊ BÍCH</t>
  </si>
  <si>
    <t>NGUYỄN HOÀNG PHƯƠNG</t>
  </si>
  <si>
    <t>NGUYỄN THÙY</t>
  </si>
  <si>
    <t>ĐẶNG NGUYỄN THANH</t>
  </si>
  <si>
    <t>VÕ THANH</t>
  </si>
  <si>
    <t>HOÀNG NGUYỄN TRÚC</t>
  </si>
  <si>
    <t>LÊ NGỌC PHƯƠNG</t>
  </si>
  <si>
    <t>Trương Lê Hà</t>
  </si>
  <si>
    <t>Bùi Huỳnh Bích</t>
  </si>
  <si>
    <t>HOÀNG THỊ HÀ</t>
  </si>
  <si>
    <t>NGUYỄN THỊ TƯỜNG</t>
  </si>
  <si>
    <t>NGUYỄN THỊ HÀ</t>
  </si>
  <si>
    <t>THÁI NHẬT</t>
  </si>
  <si>
    <t>TRẦN NGỌC THẢO</t>
  </si>
  <si>
    <t>ĐAN</t>
  </si>
  <si>
    <t>Đạt</t>
  </si>
  <si>
    <t>Dung</t>
  </si>
  <si>
    <t>HIỀN</t>
  </si>
  <si>
    <t>HOÀN</t>
  </si>
  <si>
    <t>HƯƠNG</t>
  </si>
  <si>
    <t>Huyền</t>
  </si>
  <si>
    <t>KHÁNH</t>
  </si>
  <si>
    <t>Lan</t>
  </si>
  <si>
    <t>Mai</t>
  </si>
  <si>
    <t>PHÚ</t>
  </si>
  <si>
    <t>THOA</t>
  </si>
  <si>
    <t>TUYỀN</t>
  </si>
  <si>
    <t>VI</t>
  </si>
  <si>
    <t>20/12/2005</t>
  </si>
  <si>
    <t>12/10/2005</t>
  </si>
  <si>
    <t>28/02/2005</t>
  </si>
  <si>
    <t>13/10/2004</t>
  </si>
  <si>
    <t>02/05/2005</t>
  </si>
  <si>
    <t>20/03/2005</t>
  </si>
  <si>
    <t>07/11/2005</t>
  </si>
  <si>
    <t>19/11/2004</t>
  </si>
  <si>
    <t>23/05/2005</t>
  </si>
  <si>
    <t>18/08/2005</t>
  </si>
  <si>
    <t>21/12/2004</t>
  </si>
  <si>
    <t>11/08/2005</t>
  </si>
  <si>
    <t>16/11/2005</t>
  </si>
  <si>
    <t>25/07/2005</t>
  </si>
  <si>
    <t>08/02/2005</t>
  </si>
  <si>
    <t>30/09/2005</t>
  </si>
  <si>
    <t>03/06/2005</t>
  </si>
  <si>
    <t>16/10/2003</t>
  </si>
  <si>
    <t>15/05/2005</t>
  </si>
  <si>
    <t>08/09/2005</t>
  </si>
  <si>
    <t>20/05/2005</t>
  </si>
  <si>
    <t>13/05/2005</t>
  </si>
  <si>
    <t>23/11/2004</t>
  </si>
  <si>
    <t>25/11/2005</t>
  </si>
  <si>
    <t>27/03/2003</t>
  </si>
  <si>
    <t>08/12/2003</t>
  </si>
  <si>
    <t>09/10/2005</t>
  </si>
  <si>
    <t>19/10/2005</t>
  </si>
  <si>
    <t>12/10/2004</t>
  </si>
  <si>
    <t>22/06/2004</t>
  </si>
  <si>
    <t>27/04/2005</t>
  </si>
  <si>
    <t>21/01/2005</t>
  </si>
  <si>
    <t>1.90</t>
  </si>
  <si>
    <t>Lớp: 23ĐHQT07 Quản trị kinh doanh 07</t>
  </si>
  <si>
    <t>2331310394</t>
  </si>
  <si>
    <t>2331310407</t>
  </si>
  <si>
    <t>2331310399</t>
  </si>
  <si>
    <t>2331310403</t>
  </si>
  <si>
    <t>2331310411</t>
  </si>
  <si>
    <t>2331310547</t>
  </si>
  <si>
    <t>2331310365</t>
  </si>
  <si>
    <t>2331310388</t>
  </si>
  <si>
    <t>2331310355</t>
  </si>
  <si>
    <t>2331310353</t>
  </si>
  <si>
    <t>2331310370</t>
  </si>
  <si>
    <t>2331310375</t>
  </si>
  <si>
    <t>2331310404</t>
  </si>
  <si>
    <t>2331310401</t>
  </si>
  <si>
    <t>2331310376</t>
  </si>
  <si>
    <t>2331310408</t>
  </si>
  <si>
    <t>2331310582</t>
  </si>
  <si>
    <t>2331310397</t>
  </si>
  <si>
    <t>2331310369</t>
  </si>
  <si>
    <t>2331310378</t>
  </si>
  <si>
    <t>2331310357</t>
  </si>
  <si>
    <t>2331310389</t>
  </si>
  <si>
    <t>2331310354</t>
  </si>
  <si>
    <t>2331310396</t>
  </si>
  <si>
    <t>2331310383</t>
  </si>
  <si>
    <t>2331310395</t>
  </si>
  <si>
    <t>2331310362</t>
  </si>
  <si>
    <t>2331310385</t>
  </si>
  <si>
    <t>2331310581</t>
  </si>
  <si>
    <t>2331310391</t>
  </si>
  <si>
    <t>2331310405</t>
  </si>
  <si>
    <t>2331310540</t>
  </si>
  <si>
    <t>2331310379</t>
  </si>
  <si>
    <t>2331310381</t>
  </si>
  <si>
    <t>2331310398</t>
  </si>
  <si>
    <t>2331310548</t>
  </si>
  <si>
    <t>2331310406</t>
  </si>
  <si>
    <t>2331310371</t>
  </si>
  <si>
    <t>2331310603</t>
  </si>
  <si>
    <t>2331310384</t>
  </si>
  <si>
    <t>2331310386</t>
  </si>
  <si>
    <t>2331310387</t>
  </si>
  <si>
    <t>2331310390</t>
  </si>
  <si>
    <t>2331310363</t>
  </si>
  <si>
    <t>2331310360</t>
  </si>
  <si>
    <t>2331310367</t>
  </si>
  <si>
    <t>2331310377</t>
  </si>
  <si>
    <t>2331310374</t>
  </si>
  <si>
    <t>2331310368</t>
  </si>
  <si>
    <t>2331310402</t>
  </si>
  <si>
    <t>2331310361</t>
  </si>
  <si>
    <t>2331310358</t>
  </si>
  <si>
    <t>2331310393</t>
  </si>
  <si>
    <t>2331310392</t>
  </si>
  <si>
    <t>2331310400</t>
  </si>
  <si>
    <t>2331310382</t>
  </si>
  <si>
    <t>2331310373</t>
  </si>
  <si>
    <t>2331310539</t>
  </si>
  <si>
    <t>2331310366</t>
  </si>
  <si>
    <t>2331310409</t>
  </si>
  <si>
    <t>2331310604</t>
  </si>
  <si>
    <t>2331310583</t>
  </si>
  <si>
    <t>2331310410</t>
  </si>
  <si>
    <t>2331310380</t>
  </si>
  <si>
    <t>2331310372</t>
  </si>
  <si>
    <t>2331310359</t>
  </si>
  <si>
    <t>DƯƠNG GIA</t>
  </si>
  <si>
    <t>TÔ HỒNG</t>
  </si>
  <si>
    <t>TÔ TUYẾT</t>
  </si>
  <si>
    <t>VÕ GIA</t>
  </si>
  <si>
    <t>Hà Ngọc</t>
  </si>
  <si>
    <t>AN QUỐC</t>
  </si>
  <si>
    <t>TRỊNH HẢI</t>
  </si>
  <si>
    <t>HOÀNG CHÂU BẢO</t>
  </si>
  <si>
    <t>LÊ ĐỖ HOÀNG</t>
  </si>
  <si>
    <t>ĐỖ NGUYỄN THUỲ</t>
  </si>
  <si>
    <t>NGUYỄN VĂN NGỌC</t>
  </si>
  <si>
    <t>TRẦN HOÀNG NGỌC</t>
  </si>
  <si>
    <t>PHẠM LÝ GIA</t>
  </si>
  <si>
    <t>VÕ NGỌC GIA</t>
  </si>
  <si>
    <t>Hồ Thị Thu</t>
  </si>
  <si>
    <t>Mai Thị</t>
  </si>
  <si>
    <t>PHẠM TUẤN</t>
  </si>
  <si>
    <t>DƯƠNG BẢO</t>
  </si>
  <si>
    <t>NGUYỄN HẢI</t>
  </si>
  <si>
    <t>TẠ PHƯƠNG</t>
  </si>
  <si>
    <t>TRẦN THỊ NHẬT</t>
  </si>
  <si>
    <t>NGUYỄN NGỌC PHÚ</t>
  </si>
  <si>
    <t>Vũ Thị Khánh</t>
  </si>
  <si>
    <t>PHAN TẤN</t>
  </si>
  <si>
    <t>Trần Lê</t>
  </si>
  <si>
    <t>Dương Thị Bình</t>
  </si>
  <si>
    <t>PHAN TÂN NHẬT</t>
  </si>
  <si>
    <t>NGUYỄN UYỂN</t>
  </si>
  <si>
    <t>NGUYỄN VŨ HÀ</t>
  </si>
  <si>
    <t>Trương Gia</t>
  </si>
  <si>
    <t>Võ Đức Anh</t>
  </si>
  <si>
    <t>TRẦN NHƯ NGỌC</t>
  </si>
  <si>
    <t>Nguyễn Thái Bảo</t>
  </si>
  <si>
    <t>Trịnh Thu</t>
  </si>
  <si>
    <t>LÊ ĐỨC</t>
  </si>
  <si>
    <t>ĐÀO YẾN</t>
  </si>
  <si>
    <t>HỒ NGỌC YẾN</t>
  </si>
  <si>
    <t>LÂM TÂM</t>
  </si>
  <si>
    <t>NGÔ HOÀNG KIỀU</t>
  </si>
  <si>
    <t>TRẦN HÀ NAM</t>
  </si>
  <si>
    <t>HÀ ANH</t>
  </si>
  <si>
    <t>NGUYỄN NGỌC THẢO</t>
  </si>
  <si>
    <t>NGUYỄN LÊ NHƯ</t>
  </si>
  <si>
    <t>NGUYỄN NGỌC NHƯ</t>
  </si>
  <si>
    <t>LƯU NGỌC PHƯƠNG</t>
  </si>
  <si>
    <t>NGUYỄN VŨ THÁI</t>
  </si>
  <si>
    <t>BÙI NGỌC MỸ</t>
  </si>
  <si>
    <t>ĐỖ THỊ CẨM</t>
  </si>
  <si>
    <t>NGUYỄN MỸ QUỲNH</t>
  </si>
  <si>
    <t>NGUYỄN HIỀN</t>
  </si>
  <si>
    <t>Nguyễn Minh Hải</t>
  </si>
  <si>
    <t>PHAN NGỌC CẨM</t>
  </si>
  <si>
    <t>TRẦN THỊ NGỌC</t>
  </si>
  <si>
    <t>Bùi Thị Trần</t>
  </si>
  <si>
    <t>Phạm Diệu Cẩm</t>
  </si>
  <si>
    <t>NGUYỄN NGỌC YẾN</t>
  </si>
  <si>
    <t>VÕ PHẠM THANH</t>
  </si>
  <si>
    <t>NGUYỄN HOÀNG HẢI</t>
  </si>
  <si>
    <t>Bích</t>
  </si>
  <si>
    <t>CƯỜNG</t>
  </si>
  <si>
    <t>DI</t>
  </si>
  <si>
    <t>ĐÔNG</t>
  </si>
  <si>
    <t>KHOA</t>
  </si>
  <si>
    <t>LÂM</t>
  </si>
  <si>
    <t>LAN</t>
  </si>
  <si>
    <t>LỆ</t>
  </si>
  <si>
    <t>Mi</t>
  </si>
  <si>
    <t>Minh</t>
  </si>
  <si>
    <t>Mỹ</t>
  </si>
  <si>
    <t>Nam</t>
  </si>
  <si>
    <t>QUỐC</t>
  </si>
  <si>
    <t>TIẾN</t>
  </si>
  <si>
    <t>Trúc</t>
  </si>
  <si>
    <t>Viên</t>
  </si>
  <si>
    <t>YẾN</t>
  </si>
  <si>
    <t>26/02/2005</t>
  </si>
  <si>
    <t>22/12/2005</t>
  </si>
  <si>
    <t>01/03/2005</t>
  </si>
  <si>
    <t>07/12/2005</t>
  </si>
  <si>
    <t>16/01/2005</t>
  </si>
  <si>
    <t>17/10/2005</t>
  </si>
  <si>
    <t>22/09/2005</t>
  </si>
  <si>
    <t>04/10/2005</t>
  </si>
  <si>
    <t>10/07/2005</t>
  </si>
  <si>
    <t>28/03/2005</t>
  </si>
  <si>
    <t>23/08/2005</t>
  </si>
  <si>
    <t>22/07/2005</t>
  </si>
  <si>
    <t>12/07/2005</t>
  </si>
  <si>
    <t>21/11/2005</t>
  </si>
  <si>
    <t>12/02/2005</t>
  </si>
  <si>
    <t>16/05/2005</t>
  </si>
  <si>
    <t>25/12/2004</t>
  </si>
  <si>
    <t>27/05/2005</t>
  </si>
  <si>
    <t>04/01/2005</t>
  </si>
  <si>
    <t>24/01/2005</t>
  </si>
  <si>
    <t>13/02/2005</t>
  </si>
  <si>
    <t>16/04/2005</t>
  </si>
  <si>
    <t>03/01/2005</t>
  </si>
  <si>
    <t>17/08/2005</t>
  </si>
  <si>
    <t>24/12/2005</t>
  </si>
  <si>
    <t>25/03/2005</t>
  </si>
  <si>
    <t>07/07/2005</t>
  </si>
  <si>
    <t>26/07/2005</t>
  </si>
  <si>
    <t>2.10</t>
  </si>
  <si>
    <t>3.40</t>
  </si>
  <si>
    <t>Lớp: 23ĐHQT08 Quản trị kinh doanh 08</t>
  </si>
  <si>
    <t>64 SV.</t>
  </si>
  <si>
    <t>Quản trị nhân lực</t>
  </si>
  <si>
    <t xml:space="preserve">2    </t>
  </si>
  <si>
    <t xml:space="preserve">3      </t>
  </si>
  <si>
    <t>2331310428</t>
  </si>
  <si>
    <t>2331310442</t>
  </si>
  <si>
    <t>2331310437</t>
  </si>
  <si>
    <t>2331310463</t>
  </si>
  <si>
    <t>2331310412</t>
  </si>
  <si>
    <t>2331310541</t>
  </si>
  <si>
    <t>2331310466</t>
  </si>
  <si>
    <t>2331310430</t>
  </si>
  <si>
    <t>2331310427</t>
  </si>
  <si>
    <t>2331310467</t>
  </si>
  <si>
    <t>2331310435</t>
  </si>
  <si>
    <t>2331310462</t>
  </si>
  <si>
    <t>2331310465</t>
  </si>
  <si>
    <t>2331310422</t>
  </si>
  <si>
    <t>2331310606</t>
  </si>
  <si>
    <t>2331310446</t>
  </si>
  <si>
    <t>2331310443</t>
  </si>
  <si>
    <t>2331310449</t>
  </si>
  <si>
    <t>2331310461</t>
  </si>
  <si>
    <t>2331310425</t>
  </si>
  <si>
    <t>2331310431</t>
  </si>
  <si>
    <t>2331310424</t>
  </si>
  <si>
    <t>2331310417</t>
  </si>
  <si>
    <t>2331310418</t>
  </si>
  <si>
    <t>2331310434</t>
  </si>
  <si>
    <t>2331310607</t>
  </si>
  <si>
    <t>2331310433</t>
  </si>
  <si>
    <t>2331310455</t>
  </si>
  <si>
    <t>2331310452</t>
  </si>
  <si>
    <t>2331310436</t>
  </si>
  <si>
    <t>2331310416</t>
  </si>
  <si>
    <t>2331310419</t>
  </si>
  <si>
    <t>2331310584</t>
  </si>
  <si>
    <t>2331310458</t>
  </si>
  <si>
    <t>2331310420</t>
  </si>
  <si>
    <t>2331310444</t>
  </si>
  <si>
    <t>2331310586</t>
  </si>
  <si>
    <t>2331310457</t>
  </si>
  <si>
    <t>2331310423</t>
  </si>
  <si>
    <t>2331310438</t>
  </si>
  <si>
    <t>2331310585</t>
  </si>
  <si>
    <t>2331310464</t>
  </si>
  <si>
    <t>2331310415</t>
  </si>
  <si>
    <t>2331310470</t>
  </si>
  <si>
    <t>2331310454</t>
  </si>
  <si>
    <t>2331310440</t>
  </si>
  <si>
    <t>2331310441</t>
  </si>
  <si>
    <t>2331310429</t>
  </si>
  <si>
    <t>2331310439</t>
  </si>
  <si>
    <t>2331310447</t>
  </si>
  <si>
    <t>2331310421</t>
  </si>
  <si>
    <t>2331310459</t>
  </si>
  <si>
    <t>2331310456</t>
  </si>
  <si>
    <t>2331310445</t>
  </si>
  <si>
    <t>2331310432</t>
  </si>
  <si>
    <t>2331310448</t>
  </si>
  <si>
    <t>2331310468</t>
  </si>
  <si>
    <t>2331310413</t>
  </si>
  <si>
    <t>2331310450</t>
  </si>
  <si>
    <t>2331310414</t>
  </si>
  <si>
    <t>2331310453</t>
  </si>
  <si>
    <t>2331310549</t>
  </si>
  <si>
    <t>2331310451</t>
  </si>
  <si>
    <t>2331310460</t>
  </si>
  <si>
    <t>NGUYỄN THỊ THÙY</t>
  </si>
  <si>
    <t>ĐẶNG KIM</t>
  </si>
  <si>
    <t>NGUYỄN HỒNG</t>
  </si>
  <si>
    <t>Võ Kim</t>
  </si>
  <si>
    <t>NGUYỄN TRÂN BẢO</t>
  </si>
  <si>
    <t>Đặng Ngọc</t>
  </si>
  <si>
    <t>HOÀNG LINH</t>
  </si>
  <si>
    <t>HUỲNH THỊ BÍCH</t>
  </si>
  <si>
    <t>Nguyễn Thị Mỹ</t>
  </si>
  <si>
    <t>Nguyễn Ngọc Gia</t>
  </si>
  <si>
    <t>NGUYỄN NGỌC GIA</t>
  </si>
  <si>
    <t>Phạm Nguyễn Gia</t>
  </si>
  <si>
    <t>Trần Thị Ngọc</t>
  </si>
  <si>
    <t>NGUYỄN MINH CHÍ</t>
  </si>
  <si>
    <t>NGUYỄN ÁI</t>
  </si>
  <si>
    <t>Nguyễn Thanh</t>
  </si>
  <si>
    <t>HUỲNH VÂN</t>
  </si>
  <si>
    <t>NGUYỄN ĐĂNG</t>
  </si>
  <si>
    <t>ĐÀO THỊ THUỲ</t>
  </si>
  <si>
    <t>Đinh Khánh</t>
  </si>
  <si>
    <t>ĐINH THỊ XUÂN</t>
  </si>
  <si>
    <t>NGUYỄN DƯƠNG TUYẾT</t>
  </si>
  <si>
    <t>HỒ VĂN</t>
  </si>
  <si>
    <t>VÕ THỊ TRÀ</t>
  </si>
  <si>
    <t>MAI THỊ KIM</t>
  </si>
  <si>
    <t>Phạm Thuý</t>
  </si>
  <si>
    <t>Phan Huỳnh Kim</t>
  </si>
  <si>
    <t>TRẦN LÝ THU</t>
  </si>
  <si>
    <t>Lê Thị Như</t>
  </si>
  <si>
    <t>LƯƠNG THỤY QUÍ NHƯ</t>
  </si>
  <si>
    <t>NGUYỄN PHẠM BẢO</t>
  </si>
  <si>
    <t>LÊ QUỲNH</t>
  </si>
  <si>
    <t>Phạm Ngọc Hùynh</t>
  </si>
  <si>
    <t>Trần Thị Quỳnh</t>
  </si>
  <si>
    <t>MAI HUYỀN CẨM</t>
  </si>
  <si>
    <t>Huỳnh Gia</t>
  </si>
  <si>
    <t>LƯƠNG HUỲNH HOÀNG</t>
  </si>
  <si>
    <t>Nguyễn Mai</t>
  </si>
  <si>
    <t>NGUYỄN THỊ TÚ</t>
  </si>
  <si>
    <t>NGUYỄN HÀ AN</t>
  </si>
  <si>
    <t>Trần Thanh</t>
  </si>
  <si>
    <t>VƯƠNG NGỌC</t>
  </si>
  <si>
    <t>Bùi Anh</t>
  </si>
  <si>
    <t>LÊ ANH</t>
  </si>
  <si>
    <t>Nguyễn Vũ Minh</t>
  </si>
  <si>
    <t>PHẠM THỊ MINH</t>
  </si>
  <si>
    <t>Lê Nguyễn Ngọc</t>
  </si>
  <si>
    <t>Nguyễn Châu Khả</t>
  </si>
  <si>
    <t>TRẦN HÀ BẢO</t>
  </si>
  <si>
    <t>NGUYỄN THỊ HUYỀN</t>
  </si>
  <si>
    <t>HOÀNG THỊ</t>
  </si>
  <si>
    <t>Nguyễn Hữu Tài</t>
  </si>
  <si>
    <t>Lưu Huỳnh Vương</t>
  </si>
  <si>
    <t>ĐINH NGỌC BẢO</t>
  </si>
  <si>
    <t>TRẦN HOÀNG THẢO</t>
  </si>
  <si>
    <t>Chinh</t>
  </si>
  <si>
    <t>CÚC</t>
  </si>
  <si>
    <t>HẢO</t>
  </si>
  <si>
    <t>KHANH</t>
  </si>
  <si>
    <t>MẪN</t>
  </si>
  <si>
    <t>MẠNH</t>
  </si>
  <si>
    <t>MỸ</t>
  </si>
  <si>
    <t>Phát</t>
  </si>
  <si>
    <t>THÁI</t>
  </si>
  <si>
    <t>Thanh</t>
  </si>
  <si>
    <t>Tuệ</t>
  </si>
  <si>
    <t>Tỷ</t>
  </si>
  <si>
    <t>19/10/2004</t>
  </si>
  <si>
    <t>31/10/2004</t>
  </si>
  <si>
    <t>24/07/2005</t>
  </si>
  <si>
    <t>05/10/2005</t>
  </si>
  <si>
    <t>28/10/2005</t>
  </si>
  <si>
    <t>14/10/2005</t>
  </si>
  <si>
    <t>23/12/2005</t>
  </si>
  <si>
    <t>04/04/2004</t>
  </si>
  <si>
    <t>01/04/2005</t>
  </si>
  <si>
    <t>11/03/2005</t>
  </si>
  <si>
    <t>14/05/2005</t>
  </si>
  <si>
    <t>21/10/2004</t>
  </si>
  <si>
    <t>08/05/2005</t>
  </si>
  <si>
    <t>29/06/2005</t>
  </si>
  <si>
    <t>22/04/2005</t>
  </si>
  <si>
    <t>08/04/2005</t>
  </si>
  <si>
    <t>25/08/2005</t>
  </si>
  <si>
    <t>28/01/2005</t>
  </si>
  <si>
    <t>11/04/2005</t>
  </si>
  <si>
    <t>03/08/2004</t>
  </si>
  <si>
    <t>15/02/2002</t>
  </si>
  <si>
    <t>19/12/2005</t>
  </si>
  <si>
    <t>2.40</t>
  </si>
  <si>
    <t>9.30</t>
  </si>
  <si>
    <t>Lớp: 23ĐHQT09 Quản trị kinh doanh 09</t>
  </si>
  <si>
    <t>2331310519</t>
  </si>
  <si>
    <t>2331310484</t>
  </si>
  <si>
    <t>2331310480</t>
  </si>
  <si>
    <t>2331310511</t>
  </si>
  <si>
    <t>2331310494</t>
  </si>
  <si>
    <t>2331310526</t>
  </si>
  <si>
    <t>2331310545</t>
  </si>
  <si>
    <t>2331310513</t>
  </si>
  <si>
    <t>2331310473</t>
  </si>
  <si>
    <t>2331310492</t>
  </si>
  <si>
    <t>2331310491</t>
  </si>
  <si>
    <t>2331310587</t>
  </si>
  <si>
    <t>2331310504</t>
  </si>
  <si>
    <t>2331310483</t>
  </si>
  <si>
    <t>2331310517</t>
  </si>
  <si>
    <t>2331310516</t>
  </si>
  <si>
    <t>2331310476</t>
  </si>
  <si>
    <t>2331310506</t>
  </si>
  <si>
    <t>2331310485</t>
  </si>
  <si>
    <t>2331310487</t>
  </si>
  <si>
    <t>2331310478</t>
  </si>
  <si>
    <t>2331310523</t>
  </si>
  <si>
    <t>2331310475</t>
  </si>
  <si>
    <t>2331310481</t>
  </si>
  <si>
    <t>2331310518</t>
  </si>
  <si>
    <t>2331310479</t>
  </si>
  <si>
    <t>2331310521</t>
  </si>
  <si>
    <t>2331310493</t>
  </si>
  <si>
    <t>2331310524</t>
  </si>
  <si>
    <t>2331310505</t>
  </si>
  <si>
    <t>2331310512</t>
  </si>
  <si>
    <t>2331310488</t>
  </si>
  <si>
    <t>2331310500</t>
  </si>
  <si>
    <t>2331310525</t>
  </si>
  <si>
    <t>2331310502</t>
  </si>
  <si>
    <t>2331310588</t>
  </si>
  <si>
    <t>2331310508</t>
  </si>
  <si>
    <t>2331310520</t>
  </si>
  <si>
    <t>2331310544</t>
  </si>
  <si>
    <t>2331310496</t>
  </si>
  <si>
    <t>2331310515</t>
  </si>
  <si>
    <t>2331310609</t>
  </si>
  <si>
    <t>2331310498</t>
  </si>
  <si>
    <t>2331310471</t>
  </si>
  <si>
    <t>2331310489</t>
  </si>
  <si>
    <t>2331310482</t>
  </si>
  <si>
    <t>2331310507</t>
  </si>
  <si>
    <t>2331310608</t>
  </si>
  <si>
    <t>2331310486</t>
  </si>
  <si>
    <t>2331310474</t>
  </si>
  <si>
    <t>2331310495</t>
  </si>
  <si>
    <t>2331310514</t>
  </si>
  <si>
    <t>2331310589</t>
  </si>
  <si>
    <t>2331310510</t>
  </si>
  <si>
    <t>2331310522</t>
  </si>
  <si>
    <t>2331310527</t>
  </si>
  <si>
    <t>2331310497</t>
  </si>
  <si>
    <t>2331310490</t>
  </si>
  <si>
    <t>2331310503</t>
  </si>
  <si>
    <t>2331310501</t>
  </si>
  <si>
    <t>2331310499</t>
  </si>
  <si>
    <t>2331310546</t>
  </si>
  <si>
    <t>2331310509</t>
  </si>
  <si>
    <t>2331310528</t>
  </si>
  <si>
    <t>2331310543</t>
  </si>
  <si>
    <t>2331310477</t>
  </si>
  <si>
    <t>2331310472</t>
  </si>
  <si>
    <t>Mai Phương</t>
  </si>
  <si>
    <t>Nguyễn Lê Thúy</t>
  </si>
  <si>
    <t>Nguyễn Thị Vân</t>
  </si>
  <si>
    <t>Phạm Ngọc</t>
  </si>
  <si>
    <t>Phạm Quang</t>
  </si>
  <si>
    <t>Phan Nguyễn Kiều</t>
  </si>
  <si>
    <t>Đỗ Thị Xuân</t>
  </si>
  <si>
    <t>ĐINH NAM</t>
  </si>
  <si>
    <t>Phạm Hoàng</t>
  </si>
  <si>
    <t>Võ Hồ Thanh</t>
  </si>
  <si>
    <t>Phan Thị Ngọc</t>
  </si>
  <si>
    <t>Phạm Thị Ánh</t>
  </si>
  <si>
    <t>Phan Khả</t>
  </si>
  <si>
    <t>Triệu Nguyễn Ngọc</t>
  </si>
  <si>
    <t>Mạch Trúc</t>
  </si>
  <si>
    <t>Huỳnh Ngọc Như</t>
  </si>
  <si>
    <t>Nguyễn Thuỵ Uyên</t>
  </si>
  <si>
    <t>Đoàn Thị Khánh</t>
  </si>
  <si>
    <t>Hoàng Nguyễn Khánh</t>
  </si>
  <si>
    <t>Nguyễn Hoàng Nhật</t>
  </si>
  <si>
    <t>NGUYỄN VIÊN GIA</t>
  </si>
  <si>
    <t>Nguyễn Thị Trúc</t>
  </si>
  <si>
    <t>Đỗ Thị Thanh</t>
  </si>
  <si>
    <t>Châu Hải</t>
  </si>
  <si>
    <t>Nguyễn Văn</t>
  </si>
  <si>
    <t>Trần Minh</t>
  </si>
  <si>
    <t>ĐINH CÔNG</t>
  </si>
  <si>
    <t>Thái Bảo</t>
  </si>
  <si>
    <t>Phạm Quốc</t>
  </si>
  <si>
    <t>Võ Thị Thúy</t>
  </si>
  <si>
    <t>Lê Minh</t>
  </si>
  <si>
    <t>Đặng Hải Yến</t>
  </si>
  <si>
    <t>Lê Ngọc Vân</t>
  </si>
  <si>
    <t>Trương Tuyết</t>
  </si>
  <si>
    <t>Nguyễn Hữu</t>
  </si>
  <si>
    <t>Võ Đặng Minh</t>
  </si>
  <si>
    <t>Lê Anh</t>
  </si>
  <si>
    <t>Nguyễn Anh</t>
  </si>
  <si>
    <t>Trần Cao Tú</t>
  </si>
  <si>
    <t>Cao Thị Thanh</t>
  </si>
  <si>
    <t>Nguyễn Duy Quang</t>
  </si>
  <si>
    <t>TẠ THỊ MAI</t>
  </si>
  <si>
    <t>Nguyễn Hoàng Anh</t>
  </si>
  <si>
    <t>Nguyễn Tăng Minh</t>
  </si>
  <si>
    <t>Nguyễn Thị Hoài</t>
  </si>
  <si>
    <t>Ngô Hồ Phương</t>
  </si>
  <si>
    <t>Nghiêm Bảo</t>
  </si>
  <si>
    <t>Nguyễn Ngọc Phương</t>
  </si>
  <si>
    <t>Võ Thị Mỹ</t>
  </si>
  <si>
    <t>Hồ Lê Huyền</t>
  </si>
  <si>
    <t>Lê Thị Hồng</t>
  </si>
  <si>
    <t>Phạm Nguyễn Kiều</t>
  </si>
  <si>
    <t>Lưu Nguyễn Minh</t>
  </si>
  <si>
    <t>Lưu Thanh</t>
  </si>
  <si>
    <t>Trần Ngọc Thuý</t>
  </si>
  <si>
    <t>Nguyễn Thị Tú</t>
  </si>
  <si>
    <t>Trần Anh</t>
  </si>
  <si>
    <t>Đỗ Thế</t>
  </si>
  <si>
    <t>Đỗ Yến</t>
  </si>
  <si>
    <t>Hoàng Ngọc Phương</t>
  </si>
  <si>
    <t>Thạch Thị Kim</t>
  </si>
  <si>
    <t>Bảo</t>
  </si>
  <si>
    <t>Đào</t>
  </si>
  <si>
    <t>DU</t>
  </si>
  <si>
    <t>Giàu</t>
  </si>
  <si>
    <t>Hoa</t>
  </si>
  <si>
    <t>Huỳnh</t>
  </si>
  <si>
    <t>Khuê</t>
  </si>
  <si>
    <t>Nghĩa</t>
  </si>
  <si>
    <t>Nhật</t>
  </si>
  <si>
    <t>Phượng</t>
  </si>
  <si>
    <t>Quân</t>
  </si>
  <si>
    <t>Quốc</t>
  </si>
  <si>
    <t>Tâm</t>
  </si>
  <si>
    <t>Thắng</t>
  </si>
  <si>
    <t>Thương</t>
  </si>
  <si>
    <t>Thy</t>
  </si>
  <si>
    <t>Việt</t>
  </si>
  <si>
    <t>Vương</t>
  </si>
  <si>
    <t>Xuyến</t>
  </si>
  <si>
    <t>26/06/2005</t>
  </si>
  <si>
    <t>15/11/2004</t>
  </si>
  <si>
    <t>01/11/2005</t>
  </si>
  <si>
    <t>17/09/2005</t>
  </si>
  <si>
    <t>20/02/2005</t>
  </si>
  <si>
    <t>23/01/2005</t>
  </si>
  <si>
    <t>14/02/2005</t>
  </si>
  <si>
    <t>11/06/2005</t>
  </si>
  <si>
    <t>03/05/2005</t>
  </si>
  <si>
    <t>08/01/2005</t>
  </si>
  <si>
    <t>24/02/2005</t>
  </si>
  <si>
    <t>12/04/2005</t>
  </si>
  <si>
    <t>09/06/2005</t>
  </si>
  <si>
    <t>25/05/2004</t>
  </si>
  <si>
    <t>17/09/2004</t>
  </si>
  <si>
    <t>28/09/2005</t>
  </si>
  <si>
    <t>18/02/2005</t>
  </si>
  <si>
    <t>05/04/2004</t>
  </si>
  <si>
    <t>08/06/2005</t>
  </si>
  <si>
    <t>Lớp: 23ĐAQT01 Quản trị kinh doanh Tiếng Anh 01</t>
  </si>
  <si>
    <t>Ngành: Quản trị kinh doanh hàng không - TA</t>
  </si>
  <si>
    <t>46 SV.</t>
  </si>
  <si>
    <t>Chuyên ngành: Business Administration</t>
  </si>
  <si>
    <t>Giáo dục thể chất-bóng rổ</t>
  </si>
  <si>
    <t>Luật kinh tế (Economic Law)</t>
  </si>
  <si>
    <t>Kinh tế vĩ mô ( Macroeconomics)</t>
  </si>
  <si>
    <t>Nguyên lý kế toán ( Principles of Accounting)</t>
  </si>
  <si>
    <t>Tổng quan về HKDD ( Air Transport Fundamentals)</t>
  </si>
  <si>
    <t>Kinh tế chính trị Mác Lênin (Political Economics of Marxism and Leninism)</t>
  </si>
  <si>
    <t>2334330016</t>
  </si>
  <si>
    <t>2334330025</t>
  </si>
  <si>
    <t>2334330013</t>
  </si>
  <si>
    <t>2334330009</t>
  </si>
  <si>
    <t>2334330028</t>
  </si>
  <si>
    <t>2334330020</t>
  </si>
  <si>
    <t>2334330030</t>
  </si>
  <si>
    <t>2334330037</t>
  </si>
  <si>
    <t>2334330003</t>
  </si>
  <si>
    <t>2331720409</t>
  </si>
  <si>
    <t>2334330042</t>
  </si>
  <si>
    <t>2334330033</t>
  </si>
  <si>
    <t>2334330001</t>
  </si>
  <si>
    <t>2334330008</t>
  </si>
  <si>
    <t>2334330014</t>
  </si>
  <si>
    <t>2334330039</t>
  </si>
  <si>
    <t>2334330029</t>
  </si>
  <si>
    <t>2334330036</t>
  </si>
  <si>
    <t>2334330015</t>
  </si>
  <si>
    <t>2334330024</t>
  </si>
  <si>
    <t>2334330044</t>
  </si>
  <si>
    <t>2334330005</t>
  </si>
  <si>
    <t>2334330022</t>
  </si>
  <si>
    <t>2334330027</t>
  </si>
  <si>
    <t>2334330011</t>
  </si>
  <si>
    <t>2334330006</t>
  </si>
  <si>
    <t>2334330018</t>
  </si>
  <si>
    <t>2334330002</t>
  </si>
  <si>
    <t>2334330032</t>
  </si>
  <si>
    <t>2334330041</t>
  </si>
  <si>
    <t>2334330007</t>
  </si>
  <si>
    <t>2334330021</t>
  </si>
  <si>
    <t>2334330035</t>
  </si>
  <si>
    <t>2334330046</t>
  </si>
  <si>
    <t>2334330004</t>
  </si>
  <si>
    <t>2334330026</t>
  </si>
  <si>
    <t>2334330019</t>
  </si>
  <si>
    <t>2334330010</t>
  </si>
  <si>
    <t>2334330012</t>
  </si>
  <si>
    <t>2334330045</t>
  </si>
  <si>
    <t>2334330040</t>
  </si>
  <si>
    <t>2334330023</t>
  </si>
  <si>
    <t>2334330017</t>
  </si>
  <si>
    <t>2334330038</t>
  </si>
  <si>
    <t>2334330043</t>
  </si>
  <si>
    <t>2334330031</t>
  </si>
  <si>
    <t>PHAN THỊ NGỌC</t>
  </si>
  <si>
    <t>Nguyễn Lê Linh</t>
  </si>
  <si>
    <t>NGUYỄN THỊ CẨM</t>
  </si>
  <si>
    <t>HUỲNH CÔNG</t>
  </si>
  <si>
    <t>BÙI THỊ</t>
  </si>
  <si>
    <t>Đỗ Xuân</t>
  </si>
  <si>
    <t>Nguyễn Hoàng Quang</t>
  </si>
  <si>
    <t>Nguyễn Quốc</t>
  </si>
  <si>
    <t>Nguyễn Mạnh</t>
  </si>
  <si>
    <t>Nguyễn Đăng</t>
  </si>
  <si>
    <t>Võ Ngọc Trung</t>
  </si>
  <si>
    <t>LÂM GIA</t>
  </si>
  <si>
    <t>Nguyễn Hồng</t>
  </si>
  <si>
    <t>Lê Thị</t>
  </si>
  <si>
    <t>Nguyễn Ngọc Thuỳ</t>
  </si>
  <si>
    <t>Nguyễn Trúc</t>
  </si>
  <si>
    <t>Võ Huỳnh</t>
  </si>
  <si>
    <t>TRẦN ĐỖ THẢO</t>
  </si>
  <si>
    <t>Đặng Thị Hồng</t>
  </si>
  <si>
    <t>NGUYỄN THỊ TRÀ</t>
  </si>
  <si>
    <t>QUÁCH TÚ</t>
  </si>
  <si>
    <t>NGUYỄN LÊ THẢO</t>
  </si>
  <si>
    <t>Nguyễn Hoàng Linh</t>
  </si>
  <si>
    <t>NGUYỄN NGỌC UYỂN</t>
  </si>
  <si>
    <t>CAO PHƯƠNG</t>
  </si>
  <si>
    <t>Đỗ Nguyễn Thanh</t>
  </si>
  <si>
    <t>Trương Văn</t>
  </si>
  <si>
    <t>LÊ PHƯƠNG</t>
  </si>
  <si>
    <t>Nguyễn Thị Phương</t>
  </si>
  <si>
    <t>Hồ Đắc Anh</t>
  </si>
  <si>
    <t>PHÙNG LÊ ANH</t>
  </si>
  <si>
    <t>Trần Phương</t>
  </si>
  <si>
    <t>Dương Hà Thuỷ</t>
  </si>
  <si>
    <t>TRẦN BẢO</t>
  </si>
  <si>
    <t>ĐINH NGỌC PHƯƠNG</t>
  </si>
  <si>
    <t>Trần Thị Cẩm</t>
  </si>
  <si>
    <t>Đặng Viên Nhật</t>
  </si>
  <si>
    <t>Nguyễn Phạm Hải</t>
  </si>
  <si>
    <t>Chi</t>
  </si>
  <si>
    <t>CHI</t>
  </si>
  <si>
    <t>DANH</t>
  </si>
  <si>
    <t>HỒNG</t>
  </si>
  <si>
    <t>Khôi</t>
  </si>
  <si>
    <t>Kiên</t>
  </si>
  <si>
    <t>KIỆT</t>
  </si>
  <si>
    <t>KỲ</t>
  </si>
  <si>
    <t>Lam</t>
  </si>
  <si>
    <t>Liên</t>
  </si>
  <si>
    <t>LƯỢM</t>
  </si>
  <si>
    <t>Lý</t>
  </si>
  <si>
    <t>Nhã</t>
  </si>
  <si>
    <t>Thùy</t>
  </si>
  <si>
    <t>Tiên</t>
  </si>
  <si>
    <t>Yến</t>
  </si>
  <si>
    <t>17/11/2005</t>
  </si>
  <si>
    <t>05/04/2002</t>
  </si>
  <si>
    <t>02/09/2004</t>
  </si>
  <si>
    <t>03/06/2004</t>
  </si>
  <si>
    <t>10/10/2000</t>
  </si>
  <si>
    <t>10/12/2005</t>
  </si>
  <si>
    <t>07/08/2004</t>
  </si>
  <si>
    <t>15/11/2005</t>
  </si>
  <si>
    <t>06/07/2005</t>
  </si>
  <si>
    <t>04/12/2004</t>
  </si>
  <si>
    <t>10/01/2004</t>
  </si>
  <si>
    <t>16/08/2005</t>
  </si>
  <si>
    <t>13/01/2005</t>
  </si>
  <si>
    <t>Lớp: 23ĐHNL01 Quản trị nhân lực 01</t>
  </si>
  <si>
    <t>Ngành: Quản trị nhân lực</t>
  </si>
  <si>
    <t>54 SV.</t>
  </si>
  <si>
    <t xml:space="preserve">Chuyên ngành: Quản trị nhân lực  </t>
  </si>
  <si>
    <t>Tâm lý học đại cương</t>
  </si>
  <si>
    <t xml:space="preserve">Quản trị nhân lực   </t>
  </si>
  <si>
    <t>Giáo dục thể chất-Aerobic ( Physical Education 3)</t>
  </si>
  <si>
    <t>2331320022</t>
  </si>
  <si>
    <t>2331320046</t>
  </si>
  <si>
    <t>2331320018</t>
  </si>
  <si>
    <t>2331320050</t>
  </si>
  <si>
    <t>2331320052</t>
  </si>
  <si>
    <t>2331320036</t>
  </si>
  <si>
    <t>2331320031</t>
  </si>
  <si>
    <t>2331320056</t>
  </si>
  <si>
    <t>2331320012</t>
  </si>
  <si>
    <t>2331320005</t>
  </si>
  <si>
    <t>2331320040</t>
  </si>
  <si>
    <t>2331320041</t>
  </si>
  <si>
    <t>2331320004</t>
  </si>
  <si>
    <t>2331320054</t>
  </si>
  <si>
    <t>2331320044</t>
  </si>
  <si>
    <t>2331320017</t>
  </si>
  <si>
    <t>2331320058</t>
  </si>
  <si>
    <t>2331320047</t>
  </si>
  <si>
    <t>2331320060</t>
  </si>
  <si>
    <t>2331320006</t>
  </si>
  <si>
    <t>2331320003</t>
  </si>
  <si>
    <t>2331320014</t>
  </si>
  <si>
    <t>2331320033</t>
  </si>
  <si>
    <t>2331320009</t>
  </si>
  <si>
    <t>2331320053</t>
  </si>
  <si>
    <t>2331320035</t>
  </si>
  <si>
    <t>2331320059</t>
  </si>
  <si>
    <t>2331320032</t>
  </si>
  <si>
    <t>2331320038</t>
  </si>
  <si>
    <t>2331320051</t>
  </si>
  <si>
    <t>2331320025</t>
  </si>
  <si>
    <t>2331320019</t>
  </si>
  <si>
    <t>2331320021</t>
  </si>
  <si>
    <t>2331320024</t>
  </si>
  <si>
    <t>2331320045</t>
  </si>
  <si>
    <t>2331320023</t>
  </si>
  <si>
    <t>2331320007</t>
  </si>
  <si>
    <t>2331320043</t>
  </si>
  <si>
    <t>2331320030</t>
  </si>
  <si>
    <t>2331320016</t>
  </si>
  <si>
    <t>2331320034</t>
  </si>
  <si>
    <t>2331320026</t>
  </si>
  <si>
    <t>2331320015</t>
  </si>
  <si>
    <t>2331320002</t>
  </si>
  <si>
    <t>2331320048</t>
  </si>
  <si>
    <t>2331320010</t>
  </si>
  <si>
    <t>2331320029</t>
  </si>
  <si>
    <t>2331320057</t>
  </si>
  <si>
    <t>2331320055</t>
  </si>
  <si>
    <t>2331320013</t>
  </si>
  <si>
    <t>2331320039</t>
  </si>
  <si>
    <t>2331320001</t>
  </si>
  <si>
    <t>2331320037</t>
  </si>
  <si>
    <t>2331320011</t>
  </si>
  <si>
    <t>HỒ LÊ</t>
  </si>
  <si>
    <t>ĐỖ ĐAN</t>
  </si>
  <si>
    <t>LÊ NGUYỄN MINH</t>
  </si>
  <si>
    <t>NGUYỄN LÂM</t>
  </si>
  <si>
    <t>NGUYỄN PHAN BỘI</t>
  </si>
  <si>
    <t>Nguyễn Quỳnh</t>
  </si>
  <si>
    <t>ĐỒNG NGUYỄN PHÚC</t>
  </si>
  <si>
    <t>Trần Thái</t>
  </si>
  <si>
    <t>Hoàng Hải</t>
  </si>
  <si>
    <t>NGUYỄN THỊ NHẬT</t>
  </si>
  <si>
    <t>LƯƠNG NGUYỄN BẢO</t>
  </si>
  <si>
    <t>NGUYỄN TRẦN GIA</t>
  </si>
  <si>
    <t>CAO TRẦN KHÁNH</t>
  </si>
  <si>
    <t>TRẦN HUY</t>
  </si>
  <si>
    <t>NGUYỄN PHÚC</t>
  </si>
  <si>
    <t>CHÂU KIM</t>
  </si>
  <si>
    <t>Nguyễn Ngọc Khánh</t>
  </si>
  <si>
    <t>TRẦN NGUYỄN KHÁNH</t>
  </si>
  <si>
    <t>Lê Thanh</t>
  </si>
  <si>
    <t>ĐỖ DUY</t>
  </si>
  <si>
    <t>LƯU NGỌC</t>
  </si>
  <si>
    <t>HỒ VÕ TRÀ</t>
  </si>
  <si>
    <t>LÊ THỊ KIỀU</t>
  </si>
  <si>
    <t>LÊ THỊ TRÀ</t>
  </si>
  <si>
    <t>Phùng Thảo</t>
  </si>
  <si>
    <t>NGUYỄN UYÊN</t>
  </si>
  <si>
    <t>NGUYỄN TRẦN MỸ</t>
  </si>
  <si>
    <t>PHẠM HỒNG</t>
  </si>
  <si>
    <t>NGUYỄN DƯƠNG YẾN</t>
  </si>
  <si>
    <t>VŨ THỊ YẾN</t>
  </si>
  <si>
    <t>LÊ NAM</t>
  </si>
  <si>
    <t>NGÔ DIỄM</t>
  </si>
  <si>
    <t>HỎA LÊ TRÚC</t>
  </si>
  <si>
    <t>LÂM THỊ TÚ</t>
  </si>
  <si>
    <t>VŨ LÊ HOÀNG</t>
  </si>
  <si>
    <t>LÊ THỊ MAI</t>
  </si>
  <si>
    <t>ĐINH NGỌC ĐAN</t>
  </si>
  <si>
    <t>Nguyễn Hồ Anh</t>
  </si>
  <si>
    <t>NGÔ THỊ THANH</t>
  </si>
  <si>
    <t>NGUYỄN HUỲNH NGỌC</t>
  </si>
  <si>
    <t>HUỲNH NGUYỄN TRÂN</t>
  </si>
  <si>
    <t>TRỊNH TỐ</t>
  </si>
  <si>
    <t>NGUYỄN NGỌC MAI</t>
  </si>
  <si>
    <t>PHÙNG NGỌC PHƯƠNG</t>
  </si>
  <si>
    <t>Hồ Ngọc Thuỵ</t>
  </si>
  <si>
    <t>TRẦN LÊ YẾN</t>
  </si>
  <si>
    <t>BÌNH</t>
  </si>
  <si>
    <t>ĐIỂM</t>
  </si>
  <si>
    <t>Giang</t>
  </si>
  <si>
    <t>LÊ</t>
  </si>
  <si>
    <t>Loan</t>
  </si>
  <si>
    <t>SƯƠNG</t>
  </si>
  <si>
    <t>THI</t>
  </si>
  <si>
    <t>TƯỜNG</t>
  </si>
  <si>
    <t>31/10/2005</t>
  </si>
  <si>
    <t>20/09/2005</t>
  </si>
  <si>
    <t>18/04/2005</t>
  </si>
  <si>
    <t>12/01/2005</t>
  </si>
  <si>
    <t>25/02/2005</t>
  </si>
  <si>
    <t>9.60</t>
  </si>
  <si>
    <t>Lớp: 23ĐHTT01 Công nghệ thông tin 01</t>
  </si>
  <si>
    <t>Ngành: Công nghệ thông tin</t>
  </si>
  <si>
    <t>60 SV.</t>
  </si>
  <si>
    <t xml:space="preserve">Chuyên ngành: Công nghệ thông tin  </t>
  </si>
  <si>
    <t>Kiến trúc máy tính</t>
  </si>
  <si>
    <t>Toán cơ sở</t>
  </si>
  <si>
    <t>Pháp luật hàng không</t>
  </si>
  <si>
    <t>Lập trình cơ bản</t>
  </si>
  <si>
    <t>Tiếng Anh 3</t>
  </si>
  <si>
    <t>Tiếng Anh 4</t>
  </si>
  <si>
    <t>2331540001</t>
  </si>
  <si>
    <t>2331540017</t>
  </si>
  <si>
    <t>2331540052</t>
  </si>
  <si>
    <t>2331540036</t>
  </si>
  <si>
    <t>2331540005</t>
  </si>
  <si>
    <t>2331540022</t>
  </si>
  <si>
    <t>2331540019</t>
  </si>
  <si>
    <t>2331540038</t>
  </si>
  <si>
    <t>2331540028</t>
  </si>
  <si>
    <t>2331540012</t>
  </si>
  <si>
    <t>2331540033</t>
  </si>
  <si>
    <t>2331540053</t>
  </si>
  <si>
    <t>2331540042</t>
  </si>
  <si>
    <t>2331540049</t>
  </si>
  <si>
    <t>2331540010</t>
  </si>
  <si>
    <t>2331540047</t>
  </si>
  <si>
    <t>2331540043</t>
  </si>
  <si>
    <t>2331540055</t>
  </si>
  <si>
    <t>2331540037</t>
  </si>
  <si>
    <t>2331540030</t>
  </si>
  <si>
    <t>2331540050</t>
  </si>
  <si>
    <t>2331540039</t>
  </si>
  <si>
    <t>2331540040</t>
  </si>
  <si>
    <t>2331540361</t>
  </si>
  <si>
    <t>2331540002</t>
  </si>
  <si>
    <t>2331540003</t>
  </si>
  <si>
    <t>2331540021</t>
  </si>
  <si>
    <t>2331540034</t>
  </si>
  <si>
    <t>2331540011</t>
  </si>
  <si>
    <t>2331540031</t>
  </si>
  <si>
    <t>2331540013</t>
  </si>
  <si>
    <t>2331540045</t>
  </si>
  <si>
    <t>2331540029</t>
  </si>
  <si>
    <t>2331540015</t>
  </si>
  <si>
    <t>2331540032</t>
  </si>
  <si>
    <t>2331540044</t>
  </si>
  <si>
    <t>2331540284</t>
  </si>
  <si>
    <t>2331540023</t>
  </si>
  <si>
    <t>2331540025</t>
  </si>
  <si>
    <t>2331540046</t>
  </si>
  <si>
    <t>2331540027</t>
  </si>
  <si>
    <t>2331540054</t>
  </si>
  <si>
    <t>2331540020</t>
  </si>
  <si>
    <t>2331540282</t>
  </si>
  <si>
    <t>2331540014</t>
  </si>
  <si>
    <t>2331540004</t>
  </si>
  <si>
    <t>2331540281</t>
  </si>
  <si>
    <t>2331540024</t>
  </si>
  <si>
    <t>2331540051</t>
  </si>
  <si>
    <t>2331540006</t>
  </si>
  <si>
    <t>2331540041</t>
  </si>
  <si>
    <t>2331540009</t>
  </si>
  <si>
    <t>2331540048</t>
  </si>
  <si>
    <t>2331540056</t>
  </si>
  <si>
    <t>2331540008</t>
  </si>
  <si>
    <t>2331540007</t>
  </si>
  <si>
    <t>2331540283</t>
  </si>
  <si>
    <t>2331540018</t>
  </si>
  <si>
    <t>2331540035</t>
  </si>
  <si>
    <t>2331540016</t>
  </si>
  <si>
    <t>VŨ NGỌC</t>
  </si>
  <si>
    <t>Dương Gia Quốc</t>
  </si>
  <si>
    <t>HÀ THIÊN</t>
  </si>
  <si>
    <t>Trương Quang Thiên</t>
  </si>
  <si>
    <t>TÔ THÁI</t>
  </si>
  <si>
    <t>NGUYỄN THÀNH</t>
  </si>
  <si>
    <t>TRẦN CÔNG</t>
  </si>
  <si>
    <t>ĐỖ QUANG</t>
  </si>
  <si>
    <t>Vũ Nguyễn Minh</t>
  </si>
  <si>
    <t>NGUYỄN HUỲNH ĐĂNG</t>
  </si>
  <si>
    <t>Vũ Thái Bình</t>
  </si>
  <si>
    <t>BÙI THANH</t>
  </si>
  <si>
    <t>ĐINH QUỐC</t>
  </si>
  <si>
    <t>Dương Minh</t>
  </si>
  <si>
    <t>LƯƠNG THÁI</t>
  </si>
  <si>
    <t>Hoàng Diệu</t>
  </si>
  <si>
    <t>GIANG VẠN</t>
  </si>
  <si>
    <t>LÊ THỊ KIM</t>
  </si>
  <si>
    <t>HỒ NGỌC</t>
  </si>
  <si>
    <t>Trần Thy</t>
  </si>
  <si>
    <t>CHU VĂN</t>
  </si>
  <si>
    <t>ĐOÀN GIA BẢO</t>
  </si>
  <si>
    <t>Hồ Thị Ánh</t>
  </si>
  <si>
    <t>Phạm Tỉnh</t>
  </si>
  <si>
    <t>Đỗ Đặng Bảo</t>
  </si>
  <si>
    <t>HOÀNG THIÊN BÌNH</t>
  </si>
  <si>
    <t>Lê Quang</t>
  </si>
  <si>
    <t>TRẦN HOÀNG</t>
  </si>
  <si>
    <t>LÊ HỒNG BẠCH</t>
  </si>
  <si>
    <t>CAO BẢO</t>
  </si>
  <si>
    <t>VÕ THIÊN</t>
  </si>
  <si>
    <t>TRANG THẢO</t>
  </si>
  <si>
    <t>PHAN NGỌC</t>
  </si>
  <si>
    <t>Đoàn Nguyễn Nhã</t>
  </si>
  <si>
    <t>Võ Nguyễn Mạnh</t>
  </si>
  <si>
    <t>Bùi Minh</t>
  </si>
  <si>
    <t>MA CÔNG</t>
  </si>
  <si>
    <t>Đoàn Văn</t>
  </si>
  <si>
    <t>TRẦN THỊ</t>
  </si>
  <si>
    <t>HUỲNH QUANG</t>
  </si>
  <si>
    <t>NGUYỄN TRỌNG</t>
  </si>
  <si>
    <t>NGUYỄN TRƯƠNG BẢO</t>
  </si>
  <si>
    <t>PHẠM NGUYỄN PHƯỚC</t>
  </si>
  <si>
    <t>Võ Hoàng Nhật</t>
  </si>
  <si>
    <t>NGUYỄN DƯƠNG SƠN</t>
  </si>
  <si>
    <t>LÊ THỊ HẢI</t>
  </si>
  <si>
    <t>CHÍNH</t>
  </si>
  <si>
    <t>ĐỊNH</t>
  </si>
  <si>
    <t>Đức</t>
  </si>
  <si>
    <t>LIÊN</t>
  </si>
  <si>
    <t>LỢI</t>
  </si>
  <si>
    <t>MÙA</t>
  </si>
  <si>
    <t>NHẬT</t>
  </si>
  <si>
    <t>PHƯỚC</t>
  </si>
  <si>
    <t>Rudi</t>
  </si>
  <si>
    <t>SANG</t>
  </si>
  <si>
    <t>Sơn</t>
  </si>
  <si>
    <t>THẮNG</t>
  </si>
  <si>
    <t>Thành</t>
  </si>
  <si>
    <t>TÍN</t>
  </si>
  <si>
    <t>TRÌNH</t>
  </si>
  <si>
    <t>Trường</t>
  </si>
  <si>
    <t>VINH</t>
  </si>
  <si>
    <t>30/12/2005</t>
  </si>
  <si>
    <t>06/02/2005</t>
  </si>
  <si>
    <t>02/10/2001</t>
  </si>
  <si>
    <t>04/04/2005</t>
  </si>
  <si>
    <t>09/07/2005</t>
  </si>
  <si>
    <t>14/12/2005</t>
  </si>
  <si>
    <t>21/03/2005</t>
  </si>
  <si>
    <t>17/02/2005</t>
  </si>
  <si>
    <t>Lớp: 23ĐHĐT01 CNKT điện tử viễn thông 01</t>
  </si>
  <si>
    <t>Chính quy 5 năm</t>
  </si>
  <si>
    <t>Ngành: Công nghệ KT điện tử - viễn thông</t>
  </si>
  <si>
    <t>Chuyên ngành: CNKT điện tử - viễn thông</t>
  </si>
  <si>
    <t>2023-2028</t>
  </si>
  <si>
    <t>Mạch điện tử 1</t>
  </si>
  <si>
    <t>Điện tử số</t>
  </si>
  <si>
    <t>Thí nghiệm điện tử số</t>
  </si>
  <si>
    <t>Xử lý số tín hiệu</t>
  </si>
  <si>
    <t>Điện tử thông tin</t>
  </si>
  <si>
    <t>Thí nghiệm truyền số liệu và mạng máy tính</t>
  </si>
  <si>
    <t xml:space="preserve">3       </t>
  </si>
  <si>
    <t xml:space="preserve">3        </t>
  </si>
  <si>
    <t xml:space="preserve">3         </t>
  </si>
  <si>
    <t>2331510002</t>
  </si>
  <si>
    <t>2331510058</t>
  </si>
  <si>
    <t>2331510047</t>
  </si>
  <si>
    <t>2331510019</t>
  </si>
  <si>
    <t>2331510048</t>
  </si>
  <si>
    <t>2331510040</t>
  </si>
  <si>
    <t>2331510003</t>
  </si>
  <si>
    <t>2331510074</t>
  </si>
  <si>
    <t>2331510043</t>
  </si>
  <si>
    <t>2331510063</t>
  </si>
  <si>
    <t>2331510064</t>
  </si>
  <si>
    <t>2331510046</t>
  </si>
  <si>
    <t>2331510041</t>
  </si>
  <si>
    <t>2331510008</t>
  </si>
  <si>
    <t>2331510044</t>
  </si>
  <si>
    <t>2331510055</t>
  </si>
  <si>
    <t>2331510025</t>
  </si>
  <si>
    <t>2331510056</t>
  </si>
  <si>
    <t>2331510037</t>
  </si>
  <si>
    <t>2331510054</t>
  </si>
  <si>
    <t>2331510011</t>
  </si>
  <si>
    <t>2331510061</t>
  </si>
  <si>
    <t>2331510051</t>
  </si>
  <si>
    <t>2331510030</t>
  </si>
  <si>
    <t>2331510017</t>
  </si>
  <si>
    <t>2331510010</t>
  </si>
  <si>
    <t>2331510049</t>
  </si>
  <si>
    <t>2331510013</t>
  </si>
  <si>
    <t>2331510029</t>
  </si>
  <si>
    <t>2331510027</t>
  </si>
  <si>
    <t>2331510066</t>
  </si>
  <si>
    <t>2331510062</t>
  </si>
  <si>
    <t>2331510015</t>
  </si>
  <si>
    <t>2331510006</t>
  </si>
  <si>
    <t>2331510028</t>
  </si>
  <si>
    <t>2331510032</t>
  </si>
  <si>
    <t>2331510069</t>
  </si>
  <si>
    <t>2331510070</t>
  </si>
  <si>
    <t>2331510004</t>
  </si>
  <si>
    <t>2331510045</t>
  </si>
  <si>
    <t>2331510022</t>
  </si>
  <si>
    <t>2331510009</t>
  </si>
  <si>
    <t>2331510039</t>
  </si>
  <si>
    <t>2331510018</t>
  </si>
  <si>
    <t>2331510052</t>
  </si>
  <si>
    <t>2331510034</t>
  </si>
  <si>
    <t>2331510023</t>
  </si>
  <si>
    <t>2331510038</t>
  </si>
  <si>
    <t>2331510005</t>
  </si>
  <si>
    <t>2331510026</t>
  </si>
  <si>
    <t>2331510033</t>
  </si>
  <si>
    <t>2331510059</t>
  </si>
  <si>
    <t>2331510060</t>
  </si>
  <si>
    <t>2331510073</t>
  </si>
  <si>
    <t>2331510012</t>
  </si>
  <si>
    <t>2331510001</t>
  </si>
  <si>
    <t>2331510053</t>
  </si>
  <si>
    <t>2331510050</t>
  </si>
  <si>
    <t>2331510031</t>
  </si>
  <si>
    <t>2331510035</t>
  </si>
  <si>
    <t>2331510021</t>
  </si>
  <si>
    <t>2331510007</t>
  </si>
  <si>
    <t>2331510071</t>
  </si>
  <si>
    <t>2331510016</t>
  </si>
  <si>
    <t>2331510067</t>
  </si>
  <si>
    <t>2331510068</t>
  </si>
  <si>
    <t>2331510014</t>
  </si>
  <si>
    <t>2331510072</t>
  </si>
  <si>
    <t>2331510036</t>
  </si>
  <si>
    <t>Hoàng Trung</t>
  </si>
  <si>
    <t>LÊ DUY</t>
  </si>
  <si>
    <t>Trần Văn</t>
  </si>
  <si>
    <t>Lê Văn Quốc</t>
  </si>
  <si>
    <t>Nguyễn Chí</t>
  </si>
  <si>
    <t>NGUYỄN NGỌC THẾ</t>
  </si>
  <si>
    <t>Nguyễn Cao</t>
  </si>
  <si>
    <t>Nguyễn Châu Chí</t>
  </si>
  <si>
    <t>Lê Văn Điểm</t>
  </si>
  <si>
    <t>PHẠM BẢO</t>
  </si>
  <si>
    <t>Hồ Tiến</t>
  </si>
  <si>
    <t>Triệu Văn</t>
  </si>
  <si>
    <t>BÙI LÊ NHẬT</t>
  </si>
  <si>
    <t>Trần Phạm Thu</t>
  </si>
  <si>
    <t>NGUYỄN XUÂN TRUNG</t>
  </si>
  <si>
    <t>Phạm Việt</t>
  </si>
  <si>
    <t>Hồ Sĩ</t>
  </si>
  <si>
    <t>Trần Ngọc</t>
  </si>
  <si>
    <t>Nguyễn Viết</t>
  </si>
  <si>
    <t>NGUYỄN VÕ VĨ</t>
  </si>
  <si>
    <t>Phạm Hoàng Minh</t>
  </si>
  <si>
    <t>Phan Anh</t>
  </si>
  <si>
    <t>ĐẶNG TRỌNG</t>
  </si>
  <si>
    <t>Trần Hoàng</t>
  </si>
  <si>
    <t>TRẦN VŨ</t>
  </si>
  <si>
    <t>LƯƠNG HOÀNG PHƯƠNG</t>
  </si>
  <si>
    <t>ĐỖ TIẾN</t>
  </si>
  <si>
    <t>CUNG NỮ DIỄM</t>
  </si>
  <si>
    <t>Phạm Nhật</t>
  </si>
  <si>
    <t>Trần Thị Kim</t>
  </si>
  <si>
    <t>Lã Ngọc Thảo</t>
  </si>
  <si>
    <t>Võ Thành</t>
  </si>
  <si>
    <t>Phan Thị Yến</t>
  </si>
  <si>
    <t>TĂNG HUỲNH</t>
  </si>
  <si>
    <t>THÁI THIÊN</t>
  </si>
  <si>
    <t>HỒ DUY</t>
  </si>
  <si>
    <t>Nguyễn Hoàng</t>
  </si>
  <si>
    <t>Trần Võ Minh</t>
  </si>
  <si>
    <t>Trần Nam</t>
  </si>
  <si>
    <t>LÊ XUÂN THÁI</t>
  </si>
  <si>
    <t>ĐOÀN THẾ</t>
  </si>
  <si>
    <t>LÊ TẤN</t>
  </si>
  <si>
    <t>Trần Mỹ</t>
  </si>
  <si>
    <t>NGUYỄN VĂN</t>
  </si>
  <si>
    <t>Phan Chí</t>
  </si>
  <si>
    <t>ĐINH TRẦN AN</t>
  </si>
  <si>
    <t>Lê Đức</t>
  </si>
  <si>
    <t>Nguyễn Mạnh</t>
  </si>
  <si>
    <t>Hoàng Thị Kiều</t>
  </si>
  <si>
    <t>VÕ LÊ HỒNG</t>
  </si>
  <si>
    <t>Phan Hoàng</t>
  </si>
  <si>
    <t>Bắc</t>
  </si>
  <si>
    <t>Cường</t>
  </si>
  <si>
    <t>Đan</t>
  </si>
  <si>
    <t>Hải</t>
  </si>
  <si>
    <t>Hòa</t>
  </si>
  <si>
    <t>KHA</t>
  </si>
  <si>
    <t>Khải</t>
  </si>
  <si>
    <t>KHIÊM</t>
  </si>
  <si>
    <t>Khoa</t>
  </si>
  <si>
    <t>Lâm</t>
  </si>
  <si>
    <t>SƠN</t>
  </si>
  <si>
    <t>Tân</t>
  </si>
  <si>
    <t>Thiện</t>
  </si>
  <si>
    <t>Thịnh</t>
  </si>
  <si>
    <t>TIỆP</t>
  </si>
  <si>
    <t>Toàn</t>
  </si>
  <si>
    <t>Tuân</t>
  </si>
  <si>
    <t>Vinh</t>
  </si>
  <si>
    <t>Vũ</t>
  </si>
  <si>
    <t>XUÂN</t>
  </si>
  <si>
    <t>02/08/2001</t>
  </si>
  <si>
    <t>02/10/2005</t>
  </si>
  <si>
    <t>19/12/2004</t>
  </si>
  <si>
    <t>14/07/2005</t>
  </si>
  <si>
    <t>18/07/2005</t>
  </si>
  <si>
    <t>19/02/2002</t>
  </si>
  <si>
    <t>03/07/2003</t>
  </si>
  <si>
    <t>18/01/2005</t>
  </si>
  <si>
    <t>19/02/2005</t>
  </si>
  <si>
    <t>05/01/2004</t>
  </si>
  <si>
    <t>12/09/2005</t>
  </si>
  <si>
    <t>30/10/2003</t>
  </si>
  <si>
    <t>27/07/2005</t>
  </si>
  <si>
    <t>23/06/2004</t>
  </si>
  <si>
    <t>12/03/2004</t>
  </si>
  <si>
    <t>18/11/2005</t>
  </si>
  <si>
    <t>07/01/2004</t>
  </si>
  <si>
    <t>26/06/2004</t>
  </si>
  <si>
    <t>26/12/2005</t>
  </si>
  <si>
    <t>01/08/2003</t>
  </si>
  <si>
    <t>04/11/2004</t>
  </si>
  <si>
    <t>0.80</t>
  </si>
  <si>
    <t>0.30</t>
  </si>
  <si>
    <t>2.30</t>
  </si>
  <si>
    <t>2.80</t>
  </si>
  <si>
    <t>Lớp: 23ĐHTĐ01 CNKT điều khiển và tự động hóa 01</t>
  </si>
  <si>
    <t>Ngành: Công nghệ KT điều khiển và tự động hóa</t>
  </si>
  <si>
    <t>45 SV.</t>
  </si>
  <si>
    <t xml:space="preserve">Chuyên ngành: Công nghệ KT điều khiển và tự động hóa  </t>
  </si>
  <si>
    <t>Toán chuyên đề</t>
  </si>
  <si>
    <t>Máy điện</t>
  </si>
  <si>
    <t>Thực hành kỹ thuật điện tử</t>
  </si>
  <si>
    <t>2331530008</t>
  </si>
  <si>
    <t>2331530042</t>
  </si>
  <si>
    <t>2331530031</t>
  </si>
  <si>
    <t>2331530034</t>
  </si>
  <si>
    <t>2331530025</t>
  </si>
  <si>
    <t>2331530017</t>
  </si>
  <si>
    <t>2331530006</t>
  </si>
  <si>
    <t>2331530044</t>
  </si>
  <si>
    <t>2331530019</t>
  </si>
  <si>
    <t>2331530033</t>
  </si>
  <si>
    <t>2331530004</t>
  </si>
  <si>
    <t>2331530041</t>
  </si>
  <si>
    <t>2331530030</t>
  </si>
  <si>
    <t>2331530045</t>
  </si>
  <si>
    <t>2331530014</t>
  </si>
  <si>
    <t>2331530021</t>
  </si>
  <si>
    <t>2331530009</t>
  </si>
  <si>
    <t>2331530003</t>
  </si>
  <si>
    <t>2331530007</t>
  </si>
  <si>
    <t>2331530028</t>
  </si>
  <si>
    <t>2331530105</t>
  </si>
  <si>
    <t>2331530022</t>
  </si>
  <si>
    <t>2331530038</t>
  </si>
  <si>
    <t>2331530027</t>
  </si>
  <si>
    <t>2331530039</t>
  </si>
  <si>
    <t>2331530011</t>
  </si>
  <si>
    <t>2331530001</t>
  </si>
  <si>
    <t>2331530032</t>
  </si>
  <si>
    <t>2331530012</t>
  </si>
  <si>
    <t>2331530093</t>
  </si>
  <si>
    <t>2331530015</t>
  </si>
  <si>
    <t>2331530035</t>
  </si>
  <si>
    <t>2331530096</t>
  </si>
  <si>
    <t>2331530018</t>
  </si>
  <si>
    <t>2331530020</t>
  </si>
  <si>
    <t>2331530036</t>
  </si>
  <si>
    <t>2331530097</t>
  </si>
  <si>
    <t>2331530013</t>
  </si>
  <si>
    <t>2331530029</t>
  </si>
  <si>
    <t>2331530016</t>
  </si>
  <si>
    <t>2331530010</t>
  </si>
  <si>
    <t>2331530037</t>
  </si>
  <si>
    <t>2331530026</t>
  </si>
  <si>
    <t>2331530024</t>
  </si>
  <si>
    <t>2331530023</t>
  </si>
  <si>
    <t>Đỗ Tuấn</t>
  </si>
  <si>
    <t>Lâm Duy</t>
  </si>
  <si>
    <t>Đoàn Gia</t>
  </si>
  <si>
    <t>NGÔ ANH</t>
  </si>
  <si>
    <t>HÀ MINH</t>
  </si>
  <si>
    <t>VÕ TRỌNG</t>
  </si>
  <si>
    <t>Đào Hải</t>
  </si>
  <si>
    <t>NGUYỄN VĂN BẢO</t>
  </si>
  <si>
    <t>PHAN NGÔ BẢO</t>
  </si>
  <si>
    <t>TRỊNH TRẦN CÔNG</t>
  </si>
  <si>
    <t>BÙI HOÀNG</t>
  </si>
  <si>
    <t>ĐỖ MẠNH</t>
  </si>
  <si>
    <t>Hồ Phương</t>
  </si>
  <si>
    <t>HOÀNG MINH</t>
  </si>
  <si>
    <t>HUỲNH TRẦN TUẤN</t>
  </si>
  <si>
    <t>LƯƠNG NGUYỄN ANH</t>
  </si>
  <si>
    <t>Phạm Thiên</t>
  </si>
  <si>
    <t>THÁI LÝ NGỌC</t>
  </si>
  <si>
    <t>ĐỖ DƯƠNG THỊ THANH</t>
  </si>
  <si>
    <t>Dương Triều Quốc</t>
  </si>
  <si>
    <t>TRẦN HOÀI</t>
  </si>
  <si>
    <t>Trần Tấn</t>
  </si>
  <si>
    <t>Nguyễn Xuân</t>
  </si>
  <si>
    <t>Võ Phạm Hồng</t>
  </si>
  <si>
    <t>VÕ TRẦN THIÊN</t>
  </si>
  <si>
    <t>Nguyễn Nhàn Nhân</t>
  </si>
  <si>
    <t>PHAN NHÂN</t>
  </si>
  <si>
    <t>Dương Quốc</t>
  </si>
  <si>
    <t>Nguyễn Trần Hoàng</t>
  </si>
  <si>
    <t>Đào Ôn Trường</t>
  </si>
  <si>
    <t>TRẦM HỮU</t>
  </si>
  <si>
    <t>Phạm Thu</t>
  </si>
  <si>
    <t>HỒ DƯƠNG ĐỨC</t>
  </si>
  <si>
    <t>HÙNG</t>
  </si>
  <si>
    <t>Kiệt</t>
  </si>
  <si>
    <t>NHƠN</t>
  </si>
  <si>
    <t>Phòng</t>
  </si>
  <si>
    <t>Sâm</t>
  </si>
  <si>
    <t>THOẠI</t>
  </si>
  <si>
    <t>Thuỷ</t>
  </si>
  <si>
    <t>TRỌNG</t>
  </si>
  <si>
    <t>Tuấn</t>
  </si>
  <si>
    <t>18/04/2004</t>
  </si>
  <si>
    <t>12/05/2005</t>
  </si>
  <si>
    <t>21/10/2003</t>
  </si>
  <si>
    <t>21/10/2005</t>
  </si>
  <si>
    <t>10/06/2005</t>
  </si>
  <si>
    <t>17/11/2003</t>
  </si>
  <si>
    <t>25/02/2003</t>
  </si>
  <si>
    <t>07/04/2005</t>
  </si>
  <si>
    <t>02/08/2002</t>
  </si>
  <si>
    <t>Lớp: 23ĐHXD01 CNKT công trình xây dựng 01</t>
  </si>
  <si>
    <t>Ngành: CNKT công trình xây dựng</t>
  </si>
  <si>
    <t>18 SV.</t>
  </si>
  <si>
    <t>Hóa học ứng dụng</t>
  </si>
  <si>
    <t>Vật liệu xây dựng 1</t>
  </si>
  <si>
    <t xml:space="preserve">2     </t>
  </si>
  <si>
    <t>Trắc địa đại cương</t>
  </si>
  <si>
    <t xml:space="preserve">2      </t>
  </si>
  <si>
    <t>Hình họa vẽ kỹ thuật F2</t>
  </si>
  <si>
    <t xml:space="preserve">2       </t>
  </si>
  <si>
    <t>Sức bền vật liệu 1</t>
  </si>
  <si>
    <t>2331550002</t>
  </si>
  <si>
    <t>2331550012</t>
  </si>
  <si>
    <t>2331550009</t>
  </si>
  <si>
    <t>2331550013</t>
  </si>
  <si>
    <t>2331550018</t>
  </si>
  <si>
    <t>2331550015</t>
  </si>
  <si>
    <t>2331550001</t>
  </si>
  <si>
    <t>2331550005</t>
  </si>
  <si>
    <t>2331550010</t>
  </si>
  <si>
    <t>2331550003</t>
  </si>
  <si>
    <t>2331550014</t>
  </si>
  <si>
    <t>2331550006</t>
  </si>
  <si>
    <t>2331550004</t>
  </si>
  <si>
    <t>2331550011</t>
  </si>
  <si>
    <t>2331550017</t>
  </si>
  <si>
    <t>2331550008</t>
  </si>
  <si>
    <t>2331550007</t>
  </si>
  <si>
    <t>2331550016</t>
  </si>
  <si>
    <t>Phạm Nguyễn Thanh</t>
  </si>
  <si>
    <t>Trần Quốc</t>
  </si>
  <si>
    <t>Hàng Nhựt</t>
  </si>
  <si>
    <t>LỘ MINH</t>
  </si>
  <si>
    <t>Trầm Thoại</t>
  </si>
  <si>
    <t>Võ Nguyễn Trung</t>
  </si>
  <si>
    <t>Trần Gia</t>
  </si>
  <si>
    <t>Phan Trung</t>
  </si>
  <si>
    <t>NGUYỄN CAO LỘC</t>
  </si>
  <si>
    <t>VÕ HOÀNG</t>
  </si>
  <si>
    <t>Hà Huy</t>
  </si>
  <si>
    <t>NGUYỄN SỸ</t>
  </si>
  <si>
    <t>Trần Khắc</t>
  </si>
  <si>
    <t>Lê Triệu</t>
  </si>
  <si>
    <t>Bình</t>
  </si>
  <si>
    <t>THUẬN</t>
  </si>
  <si>
    <t>Viễn</t>
  </si>
  <si>
    <t>Vỹ</t>
  </si>
  <si>
    <t>30/04/2005</t>
  </si>
  <si>
    <t>02/12/2005</t>
  </si>
  <si>
    <t>11/02/2003</t>
  </si>
  <si>
    <t>29/03/2005</t>
  </si>
  <si>
    <t>20/11/2005</t>
  </si>
  <si>
    <t>29/07/2002</t>
  </si>
  <si>
    <t>12/09/2004</t>
  </si>
  <si>
    <t>Lớp: 23ĐHKT01 Kỹ thuật hàng không 01</t>
  </si>
  <si>
    <t>Ngành: Kỹ thuật Hàng không</t>
  </si>
  <si>
    <t>52 SV.</t>
  </si>
  <si>
    <t xml:space="preserve">Chuyên ngành: Kỹ thuật Hàng không  </t>
  </si>
  <si>
    <t>Kỹ thuật lập trình</t>
  </si>
  <si>
    <t>Vẽ kỹ thuật</t>
  </si>
  <si>
    <t>2331520017</t>
  </si>
  <si>
    <t>2331520050</t>
  </si>
  <si>
    <t>2331520025</t>
  </si>
  <si>
    <t>2331520007</t>
  </si>
  <si>
    <t>2331520015</t>
  </si>
  <si>
    <t>2331520058</t>
  </si>
  <si>
    <t>2331520055</t>
  </si>
  <si>
    <t>2331520004</t>
  </si>
  <si>
    <t>2331520001</t>
  </si>
  <si>
    <t>2331520040</t>
  </si>
  <si>
    <t>2331520034</t>
  </si>
  <si>
    <t>2331520054</t>
  </si>
  <si>
    <t>2331520016</t>
  </si>
  <si>
    <t>2331520046</t>
  </si>
  <si>
    <t>2331520006</t>
  </si>
  <si>
    <t>2331520028</t>
  </si>
  <si>
    <t>2331520032</t>
  </si>
  <si>
    <t>2331520060</t>
  </si>
  <si>
    <t>2331520005</t>
  </si>
  <si>
    <t>2331520037</t>
  </si>
  <si>
    <t>2331520056</t>
  </si>
  <si>
    <t>2331520044</t>
  </si>
  <si>
    <t>2331520057</t>
  </si>
  <si>
    <t>2331520051</t>
  </si>
  <si>
    <t>2331520031</t>
  </si>
  <si>
    <t>2331520043</t>
  </si>
  <si>
    <t>2331520039</t>
  </si>
  <si>
    <t>2331520011</t>
  </si>
  <si>
    <t>2331520036</t>
  </si>
  <si>
    <t>2331520048</t>
  </si>
  <si>
    <t>2331520010</t>
  </si>
  <si>
    <t>2331520013</t>
  </si>
  <si>
    <t>2331520008</t>
  </si>
  <si>
    <t>2331520003</t>
  </si>
  <si>
    <t>2331520024</t>
  </si>
  <si>
    <t>2331520042</t>
  </si>
  <si>
    <t>2331520045</t>
  </si>
  <si>
    <t>2331520021</t>
  </si>
  <si>
    <t>2331520002</t>
  </si>
  <si>
    <t>2331520026</t>
  </si>
  <si>
    <t>2331520022</t>
  </si>
  <si>
    <t>2331520030</t>
  </si>
  <si>
    <t>2331520059</t>
  </si>
  <si>
    <t>2331520029</t>
  </si>
  <si>
    <t>2331520023</t>
  </si>
  <si>
    <t>2331520019</t>
  </si>
  <si>
    <t>2331520033</t>
  </si>
  <si>
    <t>2331520038</t>
  </si>
  <si>
    <t>2331520018</t>
  </si>
  <si>
    <t>2331520009</t>
  </si>
  <si>
    <t>2331520052</t>
  </si>
  <si>
    <t>2331520035</t>
  </si>
  <si>
    <t>PHẠM HỒNG ĐỨC</t>
  </si>
  <si>
    <t>Trần Lê Hoàng</t>
  </si>
  <si>
    <t>VŨ MINH</t>
  </si>
  <si>
    <t>HỒ CHÍ</t>
  </si>
  <si>
    <t>TRẦN QUỐC</t>
  </si>
  <si>
    <t>TRẦN BÁCH</t>
  </si>
  <si>
    <t>LƯU TRIỆU</t>
  </si>
  <si>
    <t>THÁI KHẮC</t>
  </si>
  <si>
    <t>Sơn Hoàng</t>
  </si>
  <si>
    <t>Phùng Thị</t>
  </si>
  <si>
    <t>ĐINH LÊ HOÀNG</t>
  </si>
  <si>
    <t>LÊ TRẦN NGỌC</t>
  </si>
  <si>
    <t>Phạm Minh</t>
  </si>
  <si>
    <t>PHẠM TRUNG</t>
  </si>
  <si>
    <t>BÙI DUY</t>
  </si>
  <si>
    <t>Nguyễn Quốc Đăng</t>
  </si>
  <si>
    <t>NGUYỄN ANH</t>
  </si>
  <si>
    <t>PHẠM TẤN TINH</t>
  </si>
  <si>
    <t>TRƯƠNG THÀNH</t>
  </si>
  <si>
    <t>PHAN NGUYỄN ĐẠI</t>
  </si>
  <si>
    <t>Bùi Quốc</t>
  </si>
  <si>
    <t>LÂM NGỌC</t>
  </si>
  <si>
    <t>NGUYỄN CAO HẢI</t>
  </si>
  <si>
    <t>LÊ TRẦN THIÊN</t>
  </si>
  <si>
    <t>NGÔ LÊ BẢO</t>
  </si>
  <si>
    <t>Nguyễn Lê Hoàng</t>
  </si>
  <si>
    <t>TRẦN ĐỖ HOÀNG</t>
  </si>
  <si>
    <t>Tống Nguyên</t>
  </si>
  <si>
    <t>LÊ PHẠM HỒNG</t>
  </si>
  <si>
    <t>LƯƠNG THANH</t>
  </si>
  <si>
    <t>Từ Duy</t>
  </si>
  <si>
    <t>NGUYỄN PHẠM ANH</t>
  </si>
  <si>
    <t>Nguyễn Vĩnh</t>
  </si>
  <si>
    <t>GIANG HẢI</t>
  </si>
  <si>
    <t>KIỀU NGỌC HUỲNH</t>
  </si>
  <si>
    <t>VÕ BẢO</t>
  </si>
  <si>
    <t>NGUYỄN ĐẠI</t>
  </si>
  <si>
    <t>LÊ BÍCH</t>
  </si>
  <si>
    <t>NGUYỄN TRÍ</t>
  </si>
  <si>
    <t>CHƯƠNG</t>
  </si>
  <si>
    <t>ĐÔ</t>
  </si>
  <si>
    <t>HẢI</t>
  </si>
  <si>
    <t>Hiếu</t>
  </si>
  <si>
    <t>HUỆ</t>
  </si>
  <si>
    <t>KHUÊ</t>
  </si>
  <si>
    <t>QUÂN</t>
  </si>
  <si>
    <t>Tiến</t>
  </si>
  <si>
    <t>TINH</t>
  </si>
  <si>
    <t>TOÀN</t>
  </si>
  <si>
    <t>TRUNG</t>
  </si>
  <si>
    <t>VĨ</t>
  </si>
  <si>
    <t>04/06/2005</t>
  </si>
  <si>
    <t>11/02/2005</t>
  </si>
  <si>
    <t>10/11/2005</t>
  </si>
  <si>
    <t>31/03/2004</t>
  </si>
  <si>
    <t>13/12/2005</t>
  </si>
  <si>
    <t>26/11/2005</t>
  </si>
  <si>
    <t>02/08/2003</t>
  </si>
  <si>
    <t>9.90</t>
  </si>
  <si>
    <t>Lớp: 23ĐHNA01 Ngôn ngữ Anh 01</t>
  </si>
  <si>
    <t>Ngành: Ngôn ngữ Anh</t>
  </si>
  <si>
    <t xml:space="preserve">Chuyên ngành: Ngôn ngữ Anh  </t>
  </si>
  <si>
    <t>Triết học Mác Lênin</t>
  </si>
  <si>
    <t>Tiếng Việt thực hành</t>
  </si>
  <si>
    <t>Nghe - Nói 2</t>
  </si>
  <si>
    <t>Đọc - Viết 2</t>
  </si>
  <si>
    <t>Ngữ pháp 2</t>
  </si>
  <si>
    <t>Ngoại ngữ 2 - Tiếng Hàn 1</t>
  </si>
  <si>
    <t>2331720053</t>
  </si>
  <si>
    <t>2331720013</t>
  </si>
  <si>
    <t>2331720423</t>
  </si>
  <si>
    <t>2331720030</t>
  </si>
  <si>
    <t>2331720022</t>
  </si>
  <si>
    <t>2331720048</t>
  </si>
  <si>
    <t>2331720046</t>
  </si>
  <si>
    <t>2331720016</t>
  </si>
  <si>
    <t>2331720042</t>
  </si>
  <si>
    <t>2331720033</t>
  </si>
  <si>
    <t>2331720024</t>
  </si>
  <si>
    <t>2331720020</t>
  </si>
  <si>
    <t>2331720050</t>
  </si>
  <si>
    <t>2331720017</t>
  </si>
  <si>
    <t>2331720025</t>
  </si>
  <si>
    <t>2331720006</t>
  </si>
  <si>
    <t>2331720052</t>
  </si>
  <si>
    <t>2331720047</t>
  </si>
  <si>
    <t>2331720027</t>
  </si>
  <si>
    <t>2331720010</t>
  </si>
  <si>
    <t>2331720426</t>
  </si>
  <si>
    <t>2331720051</t>
  </si>
  <si>
    <t>2331720396</t>
  </si>
  <si>
    <t>2331720044</t>
  </si>
  <si>
    <t>2331720023</t>
  </si>
  <si>
    <t>2331720040</t>
  </si>
  <si>
    <t>2331720029</t>
  </si>
  <si>
    <t>2331720054</t>
  </si>
  <si>
    <t>2331720007</t>
  </si>
  <si>
    <t>2331720055</t>
  </si>
  <si>
    <t>2331720002</t>
  </si>
  <si>
    <t>2331720037</t>
  </si>
  <si>
    <t>2331720458</t>
  </si>
  <si>
    <t>2331720041</t>
  </si>
  <si>
    <t>2331720108</t>
  </si>
  <si>
    <t>2331720034</t>
  </si>
  <si>
    <t>2331720018</t>
  </si>
  <si>
    <t>2331720009</t>
  </si>
  <si>
    <t>2331720014</t>
  </si>
  <si>
    <t>2331720001</t>
  </si>
  <si>
    <t>2331720043</t>
  </si>
  <si>
    <t>2331720028</t>
  </si>
  <si>
    <t>2331720031</t>
  </si>
  <si>
    <t>2331720395</t>
  </si>
  <si>
    <t>2331720424</t>
  </si>
  <si>
    <t>2331720049</t>
  </si>
  <si>
    <t>2331720397</t>
  </si>
  <si>
    <t>2331720457</t>
  </si>
  <si>
    <t>2331720003</t>
  </si>
  <si>
    <t>2331720012</t>
  </si>
  <si>
    <t>2331720008</t>
  </si>
  <si>
    <t>2331720425</t>
  </si>
  <si>
    <t>2331720045</t>
  </si>
  <si>
    <t>2331720021</t>
  </si>
  <si>
    <t>2331720011</t>
  </si>
  <si>
    <t>2331720019</t>
  </si>
  <si>
    <t>2331720015</t>
  </si>
  <si>
    <t>2331720394</t>
  </si>
  <si>
    <t>2331720004</t>
  </si>
  <si>
    <t>2331720005</t>
  </si>
  <si>
    <t>2331720035</t>
  </si>
  <si>
    <t>2331720039</t>
  </si>
  <si>
    <t>2331720032</t>
  </si>
  <si>
    <t>ĐINH HỒNG HOÀI</t>
  </si>
  <si>
    <t>LÊ THỊ TUYẾT</t>
  </si>
  <si>
    <t>NGUYỄN NAM</t>
  </si>
  <si>
    <t>NGUYỄN NGỌC QUỲNH</t>
  </si>
  <si>
    <t>Nguyễn Phương</t>
  </si>
  <si>
    <t>TRẦN DUY</t>
  </si>
  <si>
    <t>TRẦN NGUYỄN NGỌC</t>
  </si>
  <si>
    <t>Trần Việt Phương</t>
  </si>
  <si>
    <t>VÕ NGỌC QUỲNH</t>
  </si>
  <si>
    <t>Lê Đặng Quốc</t>
  </si>
  <si>
    <t>LÊ VINH QUỐC</t>
  </si>
  <si>
    <t>Trần Trung</t>
  </si>
  <si>
    <t>TRẦN ĐẶNG THÙY</t>
  </si>
  <si>
    <t>HỒ MAI</t>
  </si>
  <si>
    <t>Đặng Bảo</t>
  </si>
  <si>
    <t>VŨ THỊ THÚY</t>
  </si>
  <si>
    <t>Trương Thị Hồng</t>
  </si>
  <si>
    <t>VŨ THY</t>
  </si>
  <si>
    <t>ĐINH THỊ PHƯƠNG</t>
  </si>
  <si>
    <t>LƯƠNG THỊ THU</t>
  </si>
  <si>
    <t>LÊ HOÀNG MẠNH</t>
  </si>
  <si>
    <t>HỒ CAO</t>
  </si>
  <si>
    <t>HOÀNG NHẤT</t>
  </si>
  <si>
    <t>Hoàng Thị Thu</t>
  </si>
  <si>
    <t>Trần Đức</t>
  </si>
  <si>
    <t>VƯƠNG THỊ KIM</t>
  </si>
  <si>
    <t>NÔNG THỊ THÚY</t>
  </si>
  <si>
    <t>HỒ THANH</t>
  </si>
  <si>
    <t>CAO TRÚC TRÀ</t>
  </si>
  <si>
    <t>NGUYỄN KIM</t>
  </si>
  <si>
    <t>LƯU KHAI</t>
  </si>
  <si>
    <t>ĐINH KIM</t>
  </si>
  <si>
    <t>VÕ HOÀNG KHÁNH</t>
  </si>
  <si>
    <t>Trần Vũ Yến</t>
  </si>
  <si>
    <t>TRẦN CẨM</t>
  </si>
  <si>
    <t>NGUYỄN ĐÌNH HOÀNG</t>
  </si>
  <si>
    <t>Thái Tấn</t>
  </si>
  <si>
    <t>Nhâm Sỹ</t>
  </si>
  <si>
    <t>ĐINH HƯƠNG</t>
  </si>
  <si>
    <t>NGUYỄN NGỌC PHƯƠNG</t>
  </si>
  <si>
    <t>Nguyễn Ngọc Anh</t>
  </si>
  <si>
    <t>Nguyễn Thị Mai</t>
  </si>
  <si>
    <t>LƯƠNG NGUYỄN HOÀNG</t>
  </si>
  <si>
    <t>Phạm Thị Mỹ</t>
  </si>
  <si>
    <t>Nguyễn Ngọc Bảo</t>
  </si>
  <si>
    <t>Dư Trần Thủy</t>
  </si>
  <si>
    <t>Nguyễn Trương Phương</t>
  </si>
  <si>
    <t>NGUYỄN TĂNG UYỂN</t>
  </si>
  <si>
    <t>BÍCH</t>
  </si>
  <si>
    <t>DUNG</t>
  </si>
  <si>
    <t>GIAO</t>
  </si>
  <si>
    <t>Hỷ</t>
  </si>
  <si>
    <t>KIỀU</t>
  </si>
  <si>
    <t>NGHIỆP</t>
  </si>
  <si>
    <t>NY</t>
  </si>
  <si>
    <t>Tài</t>
  </si>
  <si>
    <t>Thúy</t>
  </si>
  <si>
    <t>Tình</t>
  </si>
  <si>
    <t>Trà</t>
  </si>
  <si>
    <t>15/10/2005</t>
  </si>
  <si>
    <t>30/06/2003</t>
  </si>
  <si>
    <t>14/10/2004</t>
  </si>
  <si>
    <t>22/09/2003</t>
  </si>
  <si>
    <t>14/08/2004</t>
  </si>
  <si>
    <t>06/03/2005</t>
  </si>
  <si>
    <t>09/12/2005</t>
  </si>
  <si>
    <t>2.20</t>
  </si>
  <si>
    <t>Lớp: 23ĐHKV01 Kinh tế vận tải 01</t>
  </si>
  <si>
    <t>Ngành: Kinh tế vận tải</t>
  </si>
  <si>
    <t>59 SV.</t>
  </si>
  <si>
    <t>Chuyên ngành: Kinh tế Hàng không</t>
  </si>
  <si>
    <t>Quản lý Hàng hóa</t>
  </si>
  <si>
    <t>2331740026</t>
  </si>
  <si>
    <t>2331740028</t>
  </si>
  <si>
    <t>2331740003</t>
  </si>
  <si>
    <t>2331740014</t>
  </si>
  <si>
    <t>2331740015</t>
  </si>
  <si>
    <t>2331740055</t>
  </si>
  <si>
    <t>2331740046</t>
  </si>
  <si>
    <t>2331740278</t>
  </si>
  <si>
    <t>2331740010</t>
  </si>
  <si>
    <t>2331740027</t>
  </si>
  <si>
    <t>2331740029</t>
  </si>
  <si>
    <t>2331740043</t>
  </si>
  <si>
    <t>2331740020</t>
  </si>
  <si>
    <t>2331740034</t>
  </si>
  <si>
    <t>2331740012</t>
  </si>
  <si>
    <t>2331740044</t>
  </si>
  <si>
    <t>2331740008</t>
  </si>
  <si>
    <t>2331740019</t>
  </si>
  <si>
    <t>2331740009</t>
  </si>
  <si>
    <t>2331740011</t>
  </si>
  <si>
    <t>2331740279</t>
  </si>
  <si>
    <t>2331740039</t>
  </si>
  <si>
    <t>2331740030</t>
  </si>
  <si>
    <t>2331740007</t>
  </si>
  <si>
    <t>2331740018</t>
  </si>
  <si>
    <t>2331740025</t>
  </si>
  <si>
    <t>2331740006</t>
  </si>
  <si>
    <t>2331740033</t>
  </si>
  <si>
    <t>2331740037</t>
  </si>
  <si>
    <t>2331740042</t>
  </si>
  <si>
    <t>2331740281</t>
  </si>
  <si>
    <t>2331740004</t>
  </si>
  <si>
    <t>2331740280</t>
  </si>
  <si>
    <t>2331740016</t>
  </si>
  <si>
    <t>2331740048</t>
  </si>
  <si>
    <t>2331740005</t>
  </si>
  <si>
    <t>2331740017</t>
  </si>
  <si>
    <t>2331740013</t>
  </si>
  <si>
    <t>2331740052</t>
  </si>
  <si>
    <t>2331740036</t>
  </si>
  <si>
    <t>2331740277</t>
  </si>
  <si>
    <t>2331740040</t>
  </si>
  <si>
    <t>2331740021</t>
  </si>
  <si>
    <t>2331740041</t>
  </si>
  <si>
    <t>2331740022</t>
  </si>
  <si>
    <t>2331740031</t>
  </si>
  <si>
    <t>2331740032</t>
  </si>
  <si>
    <t>2331740053</t>
  </si>
  <si>
    <t>2331740038</t>
  </si>
  <si>
    <t>2331740001</t>
  </si>
  <si>
    <t>2331740024</t>
  </si>
  <si>
    <t>2331740035</t>
  </si>
  <si>
    <t>2331740047</t>
  </si>
  <si>
    <t>2331740002</t>
  </si>
  <si>
    <t>2331740045</t>
  </si>
  <si>
    <t>2331740054</t>
  </si>
  <si>
    <t>2331740023</t>
  </si>
  <si>
    <t>2331740050</t>
  </si>
  <si>
    <t>2331740051</t>
  </si>
  <si>
    <t>Lê Thị Khả</t>
  </si>
  <si>
    <t>VÕ MAI</t>
  </si>
  <si>
    <t>PHAN BẢO</t>
  </si>
  <si>
    <t>MẠC DƯƠNG KỲ</t>
  </si>
  <si>
    <t>Nguyễn Thị Hương</t>
  </si>
  <si>
    <t>ĐINH THÚY</t>
  </si>
  <si>
    <t>Nguyễn Hy</t>
  </si>
  <si>
    <t>Trần Văn Khổng</t>
  </si>
  <si>
    <t>CAO GIA</t>
  </si>
  <si>
    <t>CỐ GIA</t>
  </si>
  <si>
    <t>TRẦN ĐỨC</t>
  </si>
  <si>
    <t>VŨ TRÍ</t>
  </si>
  <si>
    <t>NGUYỄN TRƯƠNG VÂN</t>
  </si>
  <si>
    <t>PHẠM NGỌC NHƯ</t>
  </si>
  <si>
    <t>Trịnh Thị Mỹ</t>
  </si>
  <si>
    <t>VŨ THỊ</t>
  </si>
  <si>
    <t>HUỲNH NGUYỄN MINH</t>
  </si>
  <si>
    <t>ĐỖ ĐĂNG</t>
  </si>
  <si>
    <t>TRỊNH MINH</t>
  </si>
  <si>
    <t>Phạm Thị Phương</t>
  </si>
  <si>
    <t>PHAN SƠN</t>
  </si>
  <si>
    <t>NGUYỄN NGỌC KIM</t>
  </si>
  <si>
    <t>Nguyễn Lê Minh</t>
  </si>
  <si>
    <t>NGUYỄN PHẠM DUY</t>
  </si>
  <si>
    <t>TRẦN NGUYỄN YẾN</t>
  </si>
  <si>
    <t>BÙI AN</t>
  </si>
  <si>
    <t>LÊ ĐÌNH THIÊN</t>
  </si>
  <si>
    <t>Nguyễn Kiều</t>
  </si>
  <si>
    <t>Nguyễn Bích</t>
  </si>
  <si>
    <t>PHẠM CAO</t>
  </si>
  <si>
    <t>NGUYỄN VIỆT KIỀU</t>
  </si>
  <si>
    <t>NGUYỄN PHƯƠNG</t>
  </si>
  <si>
    <t>TRẦN DƯƠNG ANH</t>
  </si>
  <si>
    <t>TỪ VÕ MINH</t>
  </si>
  <si>
    <t>PHẠM THỊ THANH</t>
  </si>
  <si>
    <t>TRẦN THÙY</t>
  </si>
  <si>
    <t>Lê Bảo</t>
  </si>
  <si>
    <t>HỒ KIẾN</t>
  </si>
  <si>
    <t>TRẦN LÂM KHÁNH</t>
  </si>
  <si>
    <t>Trần Hửu</t>
  </si>
  <si>
    <t>ĐINH VĂN HOÀNG</t>
  </si>
  <si>
    <t>Đặng Thúy</t>
  </si>
  <si>
    <t>ĐỖ PHƯƠNG</t>
  </si>
  <si>
    <t>THÁI VÕ TƯỜNG</t>
  </si>
  <si>
    <t>ĐOÀN NGỌC NHƯ</t>
  </si>
  <si>
    <t>Ái</t>
  </si>
  <si>
    <t>DIỆP</t>
  </si>
  <si>
    <t>Kiều</t>
  </si>
  <si>
    <t>NGUYỆT</t>
  </si>
  <si>
    <t>NHẤT</t>
  </si>
  <si>
    <t>SUMI</t>
  </si>
  <si>
    <t>THÀNH</t>
  </si>
  <si>
    <t>Thơ</t>
  </si>
  <si>
    <t>THÙY</t>
  </si>
  <si>
    <t>VĂN</t>
  </si>
  <si>
    <t>VŨ</t>
  </si>
  <si>
    <t>19/06/2005</t>
  </si>
  <si>
    <t>22/08/2005</t>
  </si>
  <si>
    <t>28/04/2004</t>
  </si>
  <si>
    <t>05/02/2005</t>
  </si>
  <si>
    <t>31/05/2005</t>
  </si>
  <si>
    <t>24/01/2003</t>
  </si>
  <si>
    <t>17/04/2004</t>
  </si>
  <si>
    <t>Lớp: 23ĐHNL02 Quản trị nhân lực 02</t>
  </si>
  <si>
    <t>2331320104</t>
  </si>
  <si>
    <t>2331320075</t>
  </si>
  <si>
    <t>2331320114</t>
  </si>
  <si>
    <t>2331320084</t>
  </si>
  <si>
    <t>2331320081</t>
  </si>
  <si>
    <t>2331320082</t>
  </si>
  <si>
    <t>2331320063</t>
  </si>
  <si>
    <t>2331320108</t>
  </si>
  <si>
    <t>2331320098</t>
  </si>
  <si>
    <t>2331320067</t>
  </si>
  <si>
    <t>2331320069</t>
  </si>
  <si>
    <t>2331320076</t>
  </si>
  <si>
    <t>2331320095</t>
  </si>
  <si>
    <t>2331320066</t>
  </si>
  <si>
    <t>2331320120</t>
  </si>
  <si>
    <t>2331320087</t>
  </si>
  <si>
    <t>2331320086</t>
  </si>
  <si>
    <t>2331320116</t>
  </si>
  <si>
    <t>2331320107</t>
  </si>
  <si>
    <t>2331320101</t>
  </si>
  <si>
    <t>2331320097</t>
  </si>
  <si>
    <t>2331320096</t>
  </si>
  <si>
    <t>2331320062</t>
  </si>
  <si>
    <t>2331320115</t>
  </si>
  <si>
    <t>2331320065</t>
  </si>
  <si>
    <t>2331320106</t>
  </si>
  <si>
    <t>2331320099</t>
  </si>
  <si>
    <t>2331320089</t>
  </si>
  <si>
    <t>2331320079</t>
  </si>
  <si>
    <t>2331320100</t>
  </si>
  <si>
    <t>2331320090</t>
  </si>
  <si>
    <t>2331320088</t>
  </si>
  <si>
    <t>2331320113</t>
  </si>
  <si>
    <t>2331320071</t>
  </si>
  <si>
    <t>2331320102</t>
  </si>
  <si>
    <t>2331320093</t>
  </si>
  <si>
    <t>2331320110</t>
  </si>
  <si>
    <t>2331320103</t>
  </si>
  <si>
    <t>2331320112</t>
  </si>
  <si>
    <t>2331320070</t>
  </si>
  <si>
    <t>2331320094</t>
  </si>
  <si>
    <t>2331320061</t>
  </si>
  <si>
    <t>2331320119</t>
  </si>
  <si>
    <t>2331320083</t>
  </si>
  <si>
    <t>2331320064</t>
  </si>
  <si>
    <t>2331320111</t>
  </si>
  <si>
    <t>2331320068</t>
  </si>
  <si>
    <t>2331320078</t>
  </si>
  <si>
    <t>2331320109</t>
  </si>
  <si>
    <t>2331320118</t>
  </si>
  <si>
    <t>2331320072</t>
  </si>
  <si>
    <t>2331320080</t>
  </si>
  <si>
    <t>2331320092</t>
  </si>
  <si>
    <t>2331320074</t>
  </si>
  <si>
    <t>NGUYỄN NGỌC HOÀI</t>
  </si>
  <si>
    <t>BÙI QUỲNH</t>
  </si>
  <si>
    <t>PHẠM THỊ TRÚC</t>
  </si>
  <si>
    <t>NGUYỄN THỊ KHẢ</t>
  </si>
  <si>
    <t>Nguyễn Lê Ánh</t>
  </si>
  <si>
    <t>Nguyễn Thuỵ Hải</t>
  </si>
  <si>
    <t>ĐỖ NGỌC</t>
  </si>
  <si>
    <t>PHẠM THỊ KIM</t>
  </si>
  <si>
    <t>NGUYỄN LÊ THỊ MỸ</t>
  </si>
  <si>
    <t>LÊ PHÁT</t>
  </si>
  <si>
    <t>Kiều Nguyễn Tuấn</t>
  </si>
  <si>
    <t>TRẦN THƯ</t>
  </si>
  <si>
    <t>VÕ TRIỆU HỒNG</t>
  </si>
  <si>
    <t>HOÀNG THANH</t>
  </si>
  <si>
    <t>Tô Thùy Cẩm</t>
  </si>
  <si>
    <t>LÊ TRẦN GIA</t>
  </si>
  <si>
    <t>Nguyễn Ngô Ngọc</t>
  </si>
  <si>
    <t>Đỗ Thảo</t>
  </si>
  <si>
    <t>LƯU HÀ</t>
  </si>
  <si>
    <t>MAI TRẦN THẢO</t>
  </si>
  <si>
    <t>Lê Nguyễn Thanh</t>
  </si>
  <si>
    <t>VÕ THỊ YẾN</t>
  </si>
  <si>
    <t>NGUYỄN LƯƠNG BÍCH</t>
  </si>
  <si>
    <t>TRƯƠNG THỊ YẾN</t>
  </si>
  <si>
    <t>NGUYỄN HOÀNG KHÁNH</t>
  </si>
  <si>
    <t>NGUYỄN NHẬT QUỲNH</t>
  </si>
  <si>
    <t>Huỳnh Hữu</t>
  </si>
  <si>
    <t>BÙI THỊ XUÂN</t>
  </si>
  <si>
    <t>NGUYỄN NGỌC HÀ</t>
  </si>
  <si>
    <t>Lê Như</t>
  </si>
  <si>
    <t>Cao Minh</t>
  </si>
  <si>
    <t>NGUYỄN VIỆT THIÊN</t>
  </si>
  <si>
    <t>PHAN THỊ ANH</t>
  </si>
  <si>
    <t>VÕ ĐÀM MINH</t>
  </si>
  <si>
    <t>BÙI HUỲNH SANG</t>
  </si>
  <si>
    <t>TIÊU TRẦN KHÁNH</t>
  </si>
  <si>
    <t>ĐOÀN THỊ HÀ</t>
  </si>
  <si>
    <t>Nguyễn Bùi Thủy</t>
  </si>
  <si>
    <t>PHẠM THỊ</t>
  </si>
  <si>
    <t>VÕ THU</t>
  </si>
  <si>
    <t>TRẦN NGUYỄN NHA</t>
  </si>
  <si>
    <t>HỒ NGUYỄN PHƯƠNG</t>
  </si>
  <si>
    <t>Trần Lê Gia</t>
  </si>
  <si>
    <t>CAO VÕ THANH</t>
  </si>
  <si>
    <t>NGUYỄN PHẠM ÁNH</t>
  </si>
  <si>
    <t>DOANH</t>
  </si>
  <si>
    <t>LIÊM</t>
  </si>
  <si>
    <t>THƯƠNG</t>
  </si>
  <si>
    <t>TỊNH</t>
  </si>
  <si>
    <t>09/02/2003</t>
  </si>
  <si>
    <t>07/02/2005</t>
  </si>
  <si>
    <t>08/11/2003</t>
  </si>
  <si>
    <t>25/12/2005</t>
  </si>
  <si>
    <t>09/11/2005</t>
  </si>
  <si>
    <t>03/07/2004</t>
  </si>
  <si>
    <t>21/12/2005</t>
  </si>
  <si>
    <t>27/12/2004</t>
  </si>
  <si>
    <t>07/08/2005</t>
  </si>
  <si>
    <t>Lớp: 23ĐHNL03 Quản trị nhân lực 03</t>
  </si>
  <si>
    <t>2331320147</t>
  </si>
  <si>
    <t>2331320149</t>
  </si>
  <si>
    <t>2331320142</t>
  </si>
  <si>
    <t>2331320165</t>
  </si>
  <si>
    <t>2331320145</t>
  </si>
  <si>
    <t>2331320178</t>
  </si>
  <si>
    <t>2331320170</t>
  </si>
  <si>
    <t>2331320168</t>
  </si>
  <si>
    <t>2331320166</t>
  </si>
  <si>
    <t>2331320134</t>
  </si>
  <si>
    <t>2331320162</t>
  </si>
  <si>
    <t>2331320143</t>
  </si>
  <si>
    <t>2331320181</t>
  </si>
  <si>
    <t>2331320172</t>
  </si>
  <si>
    <t>2331320158</t>
  </si>
  <si>
    <t>2331320153</t>
  </si>
  <si>
    <t>2331320180</t>
  </si>
  <si>
    <t>2331320159</t>
  </si>
  <si>
    <t>2331320175</t>
  </si>
  <si>
    <t>2331320163</t>
  </si>
  <si>
    <t>2331320137</t>
  </si>
  <si>
    <t>2331320164</t>
  </si>
  <si>
    <t>2331320146</t>
  </si>
  <si>
    <t>2331320127</t>
  </si>
  <si>
    <t>2331320155</t>
  </si>
  <si>
    <t>2331320201</t>
  </si>
  <si>
    <t>2331320122</t>
  </si>
  <si>
    <t>2331320148</t>
  </si>
  <si>
    <t>2331320140</t>
  </si>
  <si>
    <t>2331320179</t>
  </si>
  <si>
    <t>2331320135</t>
  </si>
  <si>
    <t>2331320173</t>
  </si>
  <si>
    <t>2331320156</t>
  </si>
  <si>
    <t>2331320174</t>
  </si>
  <si>
    <t>2331320157</t>
  </si>
  <si>
    <t>2331320126</t>
  </si>
  <si>
    <t>2331320151</t>
  </si>
  <si>
    <t>2331320123</t>
  </si>
  <si>
    <t>2331320125</t>
  </si>
  <si>
    <t>2331320136</t>
  </si>
  <si>
    <t>2331320144</t>
  </si>
  <si>
    <t>2331320131</t>
  </si>
  <si>
    <t>2331320169</t>
  </si>
  <si>
    <t>2331320132</t>
  </si>
  <si>
    <t>2331320176</t>
  </si>
  <si>
    <t>2331320171</t>
  </si>
  <si>
    <t>2331320154</t>
  </si>
  <si>
    <t>2331320124</t>
  </si>
  <si>
    <t>2331320160</t>
  </si>
  <si>
    <t>2331320133</t>
  </si>
  <si>
    <t>2331320177</t>
  </si>
  <si>
    <t>2331320130</t>
  </si>
  <si>
    <t>PHÙNG ĐÌNH TUẤN</t>
  </si>
  <si>
    <t>TRỊNH LÊ TUẤN</t>
  </si>
  <si>
    <t>NGUYỄN HUỲNH HỒNG</t>
  </si>
  <si>
    <t>TÔ VÕ NHỰT</t>
  </si>
  <si>
    <t>PHAN NỮ THỤC</t>
  </si>
  <si>
    <t>NGUYỄN THỊ ÁNH</t>
  </si>
  <si>
    <t>MAI VĂN PHƯƠNG</t>
  </si>
  <si>
    <t>HUỲNH GIA</t>
  </si>
  <si>
    <t>LÊ THỊ NHƯ</t>
  </si>
  <si>
    <t>Nguyễn Thị Hồng</t>
  </si>
  <si>
    <t>TRẦN THỊ NHƯ</t>
  </si>
  <si>
    <t>ĐOÀN LAN KIM</t>
  </si>
  <si>
    <t>TRẦN MINH MỘNG</t>
  </si>
  <si>
    <t>ĐỖ THỊ ÁNH</t>
  </si>
  <si>
    <t>ĐẬU THỊ NGỌC</t>
  </si>
  <si>
    <t>NGUYỄN THỤY HỒNG</t>
  </si>
  <si>
    <t>NGUYỄN PHẠM TRÀ</t>
  </si>
  <si>
    <t>NGUYỄN THỊ ÁI</t>
  </si>
  <si>
    <t>DƯƠNG NGUYỄN BẢO</t>
  </si>
  <si>
    <t>HUỲNH HIẾU</t>
  </si>
  <si>
    <t>QUANG BẢO</t>
  </si>
  <si>
    <t>TRẦN HỒNG</t>
  </si>
  <si>
    <t>PHẠM NGỌC THANH</t>
  </si>
  <si>
    <t>PHAN NGUYỄN QUỲNH</t>
  </si>
  <si>
    <t>PHẠM QUỐC</t>
  </si>
  <si>
    <t>YA SI</t>
  </si>
  <si>
    <t>Nguyễn Ngọc Kim</t>
  </si>
  <si>
    <t>NGUYỄN NGỌC ANH</t>
  </si>
  <si>
    <t>NGUYỄN PHẠM PHƯƠNG</t>
  </si>
  <si>
    <t>TRANG THỊ MINH</t>
  </si>
  <si>
    <t>TRẦN LƯƠNG THUẬN</t>
  </si>
  <si>
    <t>DƯƠNG THỊ THU</t>
  </si>
  <si>
    <t>Hồ Ngọc Kiều</t>
  </si>
  <si>
    <t>Bùi Lê Thủy</t>
  </si>
  <si>
    <t>CHU THỊ MỸ</t>
  </si>
  <si>
    <t>PHAN THỊ THANH</t>
  </si>
  <si>
    <t>CẨM</t>
  </si>
  <si>
    <t>HOÀ</t>
  </si>
  <si>
    <t>NGÀ</t>
  </si>
  <si>
    <t>OAI</t>
  </si>
  <si>
    <t>PHY</t>
  </si>
  <si>
    <t>20/09/2004</t>
  </si>
  <si>
    <t>27/08/2005</t>
  </si>
  <si>
    <t>26/03/2005</t>
  </si>
  <si>
    <t>17/07/2005</t>
  </si>
  <si>
    <t>24/04/2005</t>
  </si>
  <si>
    <t>Lớp: 23ĐHNL04 Quản trị nhân lực 04</t>
  </si>
  <si>
    <t>51 SV.</t>
  </si>
  <si>
    <t>2331320186</t>
  </si>
  <si>
    <t>2331320199</t>
  </si>
  <si>
    <t>2331320195</t>
  </si>
  <si>
    <t>2331320138</t>
  </si>
  <si>
    <t>2331320020</t>
  </si>
  <si>
    <t>2331320073</t>
  </si>
  <si>
    <t>2331320202</t>
  </si>
  <si>
    <t>2331320128</t>
  </si>
  <si>
    <t>2331320184</t>
  </si>
  <si>
    <t>2331320027</t>
  </si>
  <si>
    <t>2331320117</t>
  </si>
  <si>
    <t>2331320189</t>
  </si>
  <si>
    <t>2331320077</t>
  </si>
  <si>
    <t>2331320042</t>
  </si>
  <si>
    <t>2331320141</t>
  </si>
  <si>
    <t>2331320183</t>
  </si>
  <si>
    <t>2331320211</t>
  </si>
  <si>
    <t>2331320193</t>
  </si>
  <si>
    <t>2331320161</t>
  </si>
  <si>
    <t>2331320191</t>
  </si>
  <si>
    <t>2331320212</t>
  </si>
  <si>
    <t>2331320187</t>
  </si>
  <si>
    <t>2331320028</t>
  </si>
  <si>
    <t>2331320208</t>
  </si>
  <si>
    <t>2331320204</t>
  </si>
  <si>
    <t>2331320206</t>
  </si>
  <si>
    <t>2331320197</t>
  </si>
  <si>
    <t>2331320091</t>
  </si>
  <si>
    <t>2331320188</t>
  </si>
  <si>
    <t>2331320209</t>
  </si>
  <si>
    <t>2331320203</t>
  </si>
  <si>
    <t>2331320214</t>
  </si>
  <si>
    <t>2331320182</t>
  </si>
  <si>
    <t>2331320213</t>
  </si>
  <si>
    <t>2331320121</t>
  </si>
  <si>
    <t>2331320196</t>
  </si>
  <si>
    <t>2331320190</t>
  </si>
  <si>
    <t>2331320049</t>
  </si>
  <si>
    <t>2331320192</t>
  </si>
  <si>
    <t>2331320085</t>
  </si>
  <si>
    <t>2331320008</t>
  </si>
  <si>
    <t>2331320200</t>
  </si>
  <si>
    <t>2331320215</t>
  </si>
  <si>
    <t>2331320207</t>
  </si>
  <si>
    <t>2331320210</t>
  </si>
  <si>
    <t>2331320194</t>
  </si>
  <si>
    <t>2331320105</t>
  </si>
  <si>
    <t>2331320185</t>
  </si>
  <si>
    <t>2331320216</t>
  </si>
  <si>
    <t>2331320205</t>
  </si>
  <si>
    <t>2331320198</t>
  </si>
  <si>
    <t>HỒ NGỌC KHÁNH</t>
  </si>
  <si>
    <t>Lê Thị Vân</t>
  </si>
  <si>
    <t>NGUYỄN THỊ VÂN</t>
  </si>
  <si>
    <t>Trần Huỳnh Nam</t>
  </si>
  <si>
    <t>NGUYỄN HOÀNG KIM</t>
  </si>
  <si>
    <t>PHAN KHÁNH</t>
  </si>
  <si>
    <t>ĐINH NỮ CẨM</t>
  </si>
  <si>
    <t>HOÀNG NGỌC BẢO</t>
  </si>
  <si>
    <t>NGUYỄN GIA</t>
  </si>
  <si>
    <t>CAO HOÀNG ANH</t>
  </si>
  <si>
    <t>TRẦN THỊ KHÁNH</t>
  </si>
  <si>
    <t>HUỲNH LÊ XUÂN</t>
  </si>
  <si>
    <t>LƯƠNG NHẬT</t>
  </si>
  <si>
    <t>Ngô Gia</t>
  </si>
  <si>
    <t>NGUYỄN THẢO</t>
  </si>
  <si>
    <t>VÕ TRẦN DIỄM</t>
  </si>
  <si>
    <t>Hà Công</t>
  </si>
  <si>
    <t>HOÀNG LÊ KIM</t>
  </si>
  <si>
    <t>Phan Như</t>
  </si>
  <si>
    <t>PHAN THỊ HỒNG</t>
  </si>
  <si>
    <t>Vi Mai</t>
  </si>
  <si>
    <t>PHẠM THỊ YẾN</t>
  </si>
  <si>
    <t>PHẠM TUYẾT</t>
  </si>
  <si>
    <t>NGUYỄN HUỆ</t>
  </si>
  <si>
    <t>Trương Hoàng</t>
  </si>
  <si>
    <t>NGUYỄN THÁI XUÂN</t>
  </si>
  <si>
    <t>Hoàng Thị</t>
  </si>
  <si>
    <t>TRẦN NGUYỄN VŨ</t>
  </si>
  <si>
    <t>Ngô Hồng</t>
  </si>
  <si>
    <t>ĐẶNG TOÀN MINH</t>
  </si>
  <si>
    <t>PHẠM ĐỖ ANH</t>
  </si>
  <si>
    <t>BÙI HOÀNG HUYỀN</t>
  </si>
  <si>
    <t>Nguyễn Hồ Thùy</t>
  </si>
  <si>
    <t>Nguyễn Quang</t>
  </si>
  <si>
    <t>Võ Nguyên</t>
  </si>
  <si>
    <t>PHAN THANH</t>
  </si>
  <si>
    <t>HUỲNH THỊ TÚ</t>
  </si>
  <si>
    <t>Thái Huỳnh Khánh</t>
  </si>
  <si>
    <t>Mẫn</t>
  </si>
  <si>
    <t>Phố</t>
  </si>
  <si>
    <t>Sinh</t>
  </si>
  <si>
    <t>THIÊN</t>
  </si>
  <si>
    <t>THU</t>
  </si>
  <si>
    <t>Trung</t>
  </si>
  <si>
    <t>19/07/2005</t>
  </si>
  <si>
    <t>24/09/2004</t>
  </si>
  <si>
    <t>21/02/2004</t>
  </si>
  <si>
    <t>07/06/2005</t>
  </si>
  <si>
    <t>18/11/2004</t>
  </si>
  <si>
    <t>18/02/2004</t>
  </si>
  <si>
    <t>25/09/2004</t>
  </si>
  <si>
    <t>11/10/2004</t>
  </si>
  <si>
    <t>Lớp: 23ĐHTT02 Công nghệ thông tin 02</t>
  </si>
  <si>
    <t>2331540287</t>
  </si>
  <si>
    <t>2331540083</t>
  </si>
  <si>
    <t>2331540072</t>
  </si>
  <si>
    <t>2331540104</t>
  </si>
  <si>
    <t>2331540090</t>
  </si>
  <si>
    <t>2331540071</t>
  </si>
  <si>
    <t>2331540307</t>
  </si>
  <si>
    <t>2331540089</t>
  </si>
  <si>
    <t>2331540096</t>
  </si>
  <si>
    <t>2331540102</t>
  </si>
  <si>
    <t>2331540084</t>
  </si>
  <si>
    <t>2331540106</t>
  </si>
  <si>
    <t>2331540077</t>
  </si>
  <si>
    <t>2331540066</t>
  </si>
  <si>
    <t>2331540097</t>
  </si>
  <si>
    <t>2331540363</t>
  </si>
  <si>
    <t>2331540086</t>
  </si>
  <si>
    <t>2331540098</t>
  </si>
  <si>
    <t>2331540088</t>
  </si>
  <si>
    <t>2331540093</t>
  </si>
  <si>
    <t>2331540110</t>
  </si>
  <si>
    <t>2331540080</t>
  </si>
  <si>
    <t>2331540064</t>
  </si>
  <si>
    <t>2331540063</t>
  </si>
  <si>
    <t>2331540305</t>
  </si>
  <si>
    <t>2331540076</t>
  </si>
  <si>
    <t>2331540087</t>
  </si>
  <si>
    <t>2331540092</t>
  </si>
  <si>
    <t>2331540073</t>
  </si>
  <si>
    <t>2331540101</t>
  </si>
  <si>
    <t>2331540085</t>
  </si>
  <si>
    <t>2331540308</t>
  </si>
  <si>
    <t>2331540285</t>
  </si>
  <si>
    <t>2331540321</t>
  </si>
  <si>
    <t>2331540099</t>
  </si>
  <si>
    <t>2331540058</t>
  </si>
  <si>
    <t>2331540309</t>
  </si>
  <si>
    <t>2331540306</t>
  </si>
  <si>
    <t>2331540103</t>
  </si>
  <si>
    <t>2331540081</t>
  </si>
  <si>
    <t>2331540060</t>
  </si>
  <si>
    <t>2331540068</t>
  </si>
  <si>
    <t>2331540074</t>
  </si>
  <si>
    <t>2331540070</t>
  </si>
  <si>
    <t>2331540062</t>
  </si>
  <si>
    <t>2331540078</t>
  </si>
  <si>
    <t>2331540067</t>
  </si>
  <si>
    <t>2331540069</t>
  </si>
  <si>
    <t>2331540107</t>
  </si>
  <si>
    <t>2331540075</t>
  </si>
  <si>
    <t>2331540108</t>
  </si>
  <si>
    <t>2331540112</t>
  </si>
  <si>
    <t>2331540109</t>
  </si>
  <si>
    <t>2331540100</t>
  </si>
  <si>
    <t>2331540105</t>
  </si>
  <si>
    <t>2331540082</t>
  </si>
  <si>
    <t>2331540079</t>
  </si>
  <si>
    <t>2331540111</t>
  </si>
  <si>
    <t>2331540057</t>
  </si>
  <si>
    <t>2331540059</t>
  </si>
  <si>
    <t>Phan Nguyên</t>
  </si>
  <si>
    <t>TRẦN HỮU</t>
  </si>
  <si>
    <t>NGUYỄN DUY</t>
  </si>
  <si>
    <t>Vương Trần Tuấn</t>
  </si>
  <si>
    <t>LÊ THỊ HỒNG</t>
  </si>
  <si>
    <t>LÊ DƯƠNG</t>
  </si>
  <si>
    <t>Phạm Chí</t>
  </si>
  <si>
    <t>ĐOÀN NGỌC MINH</t>
  </si>
  <si>
    <t>LÊ HỒ BẢO</t>
  </si>
  <si>
    <t>Nguyễn Hoàng Hải</t>
  </si>
  <si>
    <t>Lê Chí</t>
  </si>
  <si>
    <t>Dương Đức</t>
  </si>
  <si>
    <t>NGÔ THỊ THÚY</t>
  </si>
  <si>
    <t>NGUYỄN PHI</t>
  </si>
  <si>
    <t>TRỊNH VŨ ANH</t>
  </si>
  <si>
    <t>HUỲNH KIẾN</t>
  </si>
  <si>
    <t>NGUYỄN ĐÌNH XUÂN</t>
  </si>
  <si>
    <t>NGUYỄN QUỐC</t>
  </si>
  <si>
    <t>Phan Quốc</t>
  </si>
  <si>
    <t>HOÀNG ĐÌNH</t>
  </si>
  <si>
    <t>NGUYỄN DƯƠNG TUẤN</t>
  </si>
  <si>
    <t>Nguyễn Trương Minh</t>
  </si>
  <si>
    <t>PHẠM HỮU</t>
  </si>
  <si>
    <t>TỐNG THỊ HỒNG</t>
  </si>
  <si>
    <t>Võ Duy</t>
  </si>
  <si>
    <t>Nguyễn Tấn</t>
  </si>
  <si>
    <t>DƯƠNG QUANG</t>
  </si>
  <si>
    <t>ĐOÀN THỊ HOÀI</t>
  </si>
  <si>
    <t>BÙI DOANH</t>
  </si>
  <si>
    <t>Nguyễn Thị Phi</t>
  </si>
  <si>
    <t>TRẦN LƯU YẾN</t>
  </si>
  <si>
    <t>NGUYỄN TRIỆU</t>
  </si>
  <si>
    <t>TRƯƠNG NHƯ</t>
  </si>
  <si>
    <t>HÀ VĂN</t>
  </si>
  <si>
    <t>VĂN CHÍ</t>
  </si>
  <si>
    <t>LÊ TRẦN NHẬT</t>
  </si>
  <si>
    <t>HUỲNH TRỌNG</t>
  </si>
  <si>
    <t>HỒ HIẾU</t>
  </si>
  <si>
    <t>LÊ THỊ THANH</t>
  </si>
  <si>
    <t>NGUYỄN HỮU</t>
  </si>
  <si>
    <t>Đăng</t>
  </si>
  <si>
    <t>Hậu</t>
  </si>
  <si>
    <t>KHẢI</t>
  </si>
  <si>
    <t>Khương</t>
  </si>
  <si>
    <t>NA</t>
  </si>
  <si>
    <t>NHỰT</t>
  </si>
  <si>
    <t>SÁNG</t>
  </si>
  <si>
    <t>SẾN</t>
  </si>
  <si>
    <t>TÂM</t>
  </si>
  <si>
    <t>21/04/2005</t>
  </si>
  <si>
    <t>24/11/2004</t>
  </si>
  <si>
    <t>26/04/2005</t>
  </si>
  <si>
    <t>28/11/2004</t>
  </si>
  <si>
    <t>0.40</t>
  </si>
  <si>
    <t>Lớp: 23ĐHTT03 Công nghệ thông tin 03</t>
  </si>
  <si>
    <t>2331540313</t>
  </si>
  <si>
    <t>2331540137</t>
  </si>
  <si>
    <t>2331540114</t>
  </si>
  <si>
    <t>2331540159</t>
  </si>
  <si>
    <t>2331540167</t>
  </si>
  <si>
    <t>2331540141</t>
  </si>
  <si>
    <t>2331540149</t>
  </si>
  <si>
    <t>2331540146</t>
  </si>
  <si>
    <t>2331540115</t>
  </si>
  <si>
    <t>2331540134</t>
  </si>
  <si>
    <t>2331540143</t>
  </si>
  <si>
    <t>2331720380</t>
  </si>
  <si>
    <t>2331540291</t>
  </si>
  <si>
    <t>2331540157</t>
  </si>
  <si>
    <t>2331540132</t>
  </si>
  <si>
    <t>2331540131</t>
  </si>
  <si>
    <t>2331540113</t>
  </si>
  <si>
    <t>2331540147</t>
  </si>
  <si>
    <t>2331540127</t>
  </si>
  <si>
    <t>2331540130</t>
  </si>
  <si>
    <t>2331540117</t>
  </si>
  <si>
    <t>2331540129</t>
  </si>
  <si>
    <t>2331540148</t>
  </si>
  <si>
    <t>2331540163</t>
  </si>
  <si>
    <t>2331540165</t>
  </si>
  <si>
    <t>2331540152</t>
  </si>
  <si>
    <t>2331540139</t>
  </si>
  <si>
    <t>2331540164</t>
  </si>
  <si>
    <t>2331540121</t>
  </si>
  <si>
    <t>2331540290</t>
  </si>
  <si>
    <t>2331540150</t>
  </si>
  <si>
    <t>2331540166</t>
  </si>
  <si>
    <t>2331540151</t>
  </si>
  <si>
    <t>2331540162</t>
  </si>
  <si>
    <t>2331540123</t>
  </si>
  <si>
    <t>2331540155</t>
  </si>
  <si>
    <t>2331540138</t>
  </si>
  <si>
    <t>2331540154</t>
  </si>
  <si>
    <t>2331540310</t>
  </si>
  <si>
    <t>2331540289</t>
  </si>
  <si>
    <t>2331540161</t>
  </si>
  <si>
    <t>2331540311</t>
  </si>
  <si>
    <t>2331540142</t>
  </si>
  <si>
    <t>2331540118</t>
  </si>
  <si>
    <t>2331540120</t>
  </si>
  <si>
    <t>2331540136</t>
  </si>
  <si>
    <t>2331540122</t>
  </si>
  <si>
    <t>2331540140</t>
  </si>
  <si>
    <t>2331540145</t>
  </si>
  <si>
    <t>2331540144</t>
  </si>
  <si>
    <t>2331540314</t>
  </si>
  <si>
    <t>2331540168</t>
  </si>
  <si>
    <t>2331540124</t>
  </si>
  <si>
    <t>2331540156</t>
  </si>
  <si>
    <t>2331540292</t>
  </si>
  <si>
    <t>2331540126</t>
  </si>
  <si>
    <t>2331540153</t>
  </si>
  <si>
    <t>2331540119</t>
  </si>
  <si>
    <t>2331540312</t>
  </si>
  <si>
    <t>2331540158</t>
  </si>
  <si>
    <t>Nguyễn Trường Gia</t>
  </si>
  <si>
    <t>LÊ HÙNG</t>
  </si>
  <si>
    <t>LÊ PHẠM NGỌC</t>
  </si>
  <si>
    <t>HUỲNH CHÍ</t>
  </si>
  <si>
    <t>LÊ VĂN</t>
  </si>
  <si>
    <t>TRẦN PHẠM MINH</t>
  </si>
  <si>
    <t>LÊ ĐÌNH</t>
  </si>
  <si>
    <t>ĐẶNG KHƯƠNG</t>
  </si>
  <si>
    <t>AO TRƯỜNG</t>
  </si>
  <si>
    <t>Bùi Thị</t>
  </si>
  <si>
    <t>Nguyễn Lê Nam</t>
  </si>
  <si>
    <t>Huỳnh Ngọc</t>
  </si>
  <si>
    <t>Võ Gia</t>
  </si>
  <si>
    <t>TẠ HOÀNG GIA</t>
  </si>
  <si>
    <t>HỒ TRỌNG MẠNH</t>
  </si>
  <si>
    <t>NGUYỄN ĐỨC VIỆT</t>
  </si>
  <si>
    <t>Đàm Quang</t>
  </si>
  <si>
    <t>Hồ</t>
  </si>
  <si>
    <t>PHẠM ĐÌNH QUANG</t>
  </si>
  <si>
    <t>LÊ ĐĂNG</t>
  </si>
  <si>
    <t>Lương Vĩnh</t>
  </si>
  <si>
    <t>Phan Văn</t>
  </si>
  <si>
    <t>PHẠM DUY</t>
  </si>
  <si>
    <t>Vũ Đức</t>
  </si>
  <si>
    <t>TRẦN HIẾU</t>
  </si>
  <si>
    <t>ĐẶNG HOÀNG</t>
  </si>
  <si>
    <t>TRẦN TRƯỜNG</t>
  </si>
  <si>
    <t>Phan Minh</t>
  </si>
  <si>
    <t>Mai Trần Chí</t>
  </si>
  <si>
    <t>LƯƠNG THẾ</t>
  </si>
  <si>
    <t>Trần Lê Hạnh</t>
  </si>
  <si>
    <t>HOÀNG ÍCH CAO</t>
  </si>
  <si>
    <t>Đặng Ngọc Đăng</t>
  </si>
  <si>
    <t>TRẦN THỊ PHƯƠNG</t>
  </si>
  <si>
    <t>PHẠM NGỌC PHƯƠNG</t>
  </si>
  <si>
    <t>NGUYỄN NGỌC UYÊN</t>
  </si>
  <si>
    <t>Hồ Lê Viết</t>
  </si>
  <si>
    <t>Phạm Nguyễn Anh</t>
  </si>
  <si>
    <t>Nguyễn Đoàn Mạnh</t>
  </si>
  <si>
    <t>NGUYỄN TRỌNG MINH</t>
  </si>
  <si>
    <t>CAO NGỌC LAN</t>
  </si>
  <si>
    <t>Bùi Khắc Minh</t>
  </si>
  <si>
    <t>ĐOÀN THANH</t>
  </si>
  <si>
    <t>Ân</t>
  </si>
  <si>
    <t>Hào</t>
  </si>
  <si>
    <t>Huynh</t>
  </si>
  <si>
    <t>HUYNH</t>
  </si>
  <si>
    <t>LẠT</t>
  </si>
  <si>
    <t>Liêu</t>
  </si>
  <si>
    <t>Mạnh</t>
  </si>
  <si>
    <t>NGHĨA</t>
  </si>
  <si>
    <t>Nhựt</t>
  </si>
  <si>
    <t>PHONG</t>
  </si>
  <si>
    <t>Phúc</t>
  </si>
  <si>
    <t>Toàn</t>
  </si>
  <si>
    <t>Tuyên</t>
  </si>
  <si>
    <t>22/02/2005</t>
  </si>
  <si>
    <t>11/10/2005</t>
  </si>
  <si>
    <t>31/01/2005</t>
  </si>
  <si>
    <t>29/04/2005</t>
  </si>
  <si>
    <t>08/09/2003</t>
  </si>
  <si>
    <t>Lớp: 23ĐHTT04 Công nghệ thông tin 04</t>
  </si>
  <si>
    <t>58 SV.</t>
  </si>
  <si>
    <t>2331540199</t>
  </si>
  <si>
    <t>2331540193</t>
  </si>
  <si>
    <t>2331540203</t>
  </si>
  <si>
    <t>2331540220</t>
  </si>
  <si>
    <t>2331540293</t>
  </si>
  <si>
    <t>2331540207</t>
  </si>
  <si>
    <t>2331540224</t>
  </si>
  <si>
    <t>2331540189</t>
  </si>
  <si>
    <t>2331540176</t>
  </si>
  <si>
    <t>2331540205</t>
  </si>
  <si>
    <t>2331540191</t>
  </si>
  <si>
    <t>2331540208</t>
  </si>
  <si>
    <t>2331540219</t>
  </si>
  <si>
    <t>2331540181</t>
  </si>
  <si>
    <t>2331540172</t>
  </si>
  <si>
    <t>2331540217</t>
  </si>
  <si>
    <t>2331540196</t>
  </si>
  <si>
    <t>2331540179</t>
  </si>
  <si>
    <t>2331540222</t>
  </si>
  <si>
    <t>2331540204</t>
  </si>
  <si>
    <t>2331540200</t>
  </si>
  <si>
    <t>2331540211</t>
  </si>
  <si>
    <t>2331540296</t>
  </si>
  <si>
    <t>2331540294</t>
  </si>
  <si>
    <t>2331540174</t>
  </si>
  <si>
    <t>2331540218</t>
  </si>
  <si>
    <t>2331540317</t>
  </si>
  <si>
    <t>2331540215</t>
  </si>
  <si>
    <t>2331540180</t>
  </si>
  <si>
    <t>2331540186</t>
  </si>
  <si>
    <t>2331540213</t>
  </si>
  <si>
    <t>2331540182</t>
  </si>
  <si>
    <t>2331540206</t>
  </si>
  <si>
    <t>2331540171</t>
  </si>
  <si>
    <t>2331540214</t>
  </si>
  <si>
    <t>2331540192</t>
  </si>
  <si>
    <t>2331540184</t>
  </si>
  <si>
    <t>2331540210</t>
  </si>
  <si>
    <t>2331540209</t>
  </si>
  <si>
    <t>2331540216</t>
  </si>
  <si>
    <t>2331540185</t>
  </si>
  <si>
    <t>2331540221</t>
  </si>
  <si>
    <t>2331540319</t>
  </si>
  <si>
    <t>2331540201</t>
  </si>
  <si>
    <t>2331540315</t>
  </si>
  <si>
    <t>2331540197</t>
  </si>
  <si>
    <t>2331540170</t>
  </si>
  <si>
    <t>2331540223</t>
  </si>
  <si>
    <t>2331540195</t>
  </si>
  <si>
    <t>2331540173</t>
  </si>
  <si>
    <t>2331540295</t>
  </si>
  <si>
    <t>2331540318</t>
  </si>
  <si>
    <t>2331540187</t>
  </si>
  <si>
    <t>2331540183</t>
  </si>
  <si>
    <t>2331540188</t>
  </si>
  <si>
    <t>2331540190</t>
  </si>
  <si>
    <t>2331540212</t>
  </si>
  <si>
    <t>2331540178</t>
  </si>
  <si>
    <t>Lê Hoàng</t>
  </si>
  <si>
    <t>Đào Lê Ngọc</t>
  </si>
  <si>
    <t>HÀ VÕ HOÀNG</t>
  </si>
  <si>
    <t>Nguyễn Đức</t>
  </si>
  <si>
    <t>NGUYỄN HOÀNG MINH</t>
  </si>
  <si>
    <t>NGUYỄN HOÀNG TRUNG</t>
  </si>
  <si>
    <t>Trần Thị Vân</t>
  </si>
  <si>
    <t>Lê Vũ Hải</t>
  </si>
  <si>
    <t>NGUYỄN HOÀNG THÁI</t>
  </si>
  <si>
    <t>NGUYỄN HOÀNG THIÊN</t>
  </si>
  <si>
    <t>TRỊNH PHAN GIA</t>
  </si>
  <si>
    <t>NGUYỄN VĂN THÀNH</t>
  </si>
  <si>
    <t>TÔ ANH</t>
  </si>
  <si>
    <t>VŨ VĂN</t>
  </si>
  <si>
    <t>PHẠM LÊ BẢO</t>
  </si>
  <si>
    <t>PHẠM VŨ HOÀNG</t>
  </si>
  <si>
    <t>Phạm Thị Hương</t>
  </si>
  <si>
    <t>LẠI GIA</t>
  </si>
  <si>
    <t>Nguyễn Hồ Tuấn</t>
  </si>
  <si>
    <t>LÊ PHÚC</t>
  </si>
  <si>
    <t>VŨ HUY</t>
  </si>
  <si>
    <t>Ngô Nguyễn Nhật</t>
  </si>
  <si>
    <t>PHẠM ANH</t>
  </si>
  <si>
    <t>Đinh Bửu</t>
  </si>
  <si>
    <t>LƯƠNG NGUYỄN MINH</t>
  </si>
  <si>
    <t>PHẠM ĐĂNG</t>
  </si>
  <si>
    <t>Ngô Anh</t>
  </si>
  <si>
    <t>Bạch Công</t>
  </si>
  <si>
    <t>TRẦN THÀNH</t>
  </si>
  <si>
    <t>TỐNG NHẬT</t>
  </si>
  <si>
    <t>Trần Như</t>
  </si>
  <si>
    <t>LÊ HOÀNG THIỆN</t>
  </si>
  <si>
    <t>LÊ HÒANG</t>
  </si>
  <si>
    <t>Nguyễn Doãn Nhật</t>
  </si>
  <si>
    <t>Cao Văn</t>
  </si>
  <si>
    <t>Nguyễn Huy</t>
  </si>
  <si>
    <t>TRẦN MINH</t>
  </si>
  <si>
    <t>Nguyễn Trọng Ngọc</t>
  </si>
  <si>
    <t>NGÔ ĐẶNG ANH</t>
  </si>
  <si>
    <t>Trương Minh</t>
  </si>
  <si>
    <t>Nguyễn Thị Thuỷ</t>
  </si>
  <si>
    <t>ĐOÀN THỊ BẢO</t>
  </si>
  <si>
    <t>DƯƠNG MINH</t>
  </si>
  <si>
    <t>HOÀNG LÊ</t>
  </si>
  <si>
    <t>PHẠM HƯNG</t>
  </si>
  <si>
    <t>Bằng</t>
  </si>
  <si>
    <t>Hưng</t>
  </si>
  <si>
    <t>Quang</t>
  </si>
  <si>
    <t>05/11/2005</t>
  </si>
  <si>
    <t>12/06/2005</t>
  </si>
  <si>
    <t>1.70</t>
  </si>
  <si>
    <t>Lớp: 23ĐHTT05 Công nghệ thông tin 05</t>
  </si>
  <si>
    <t>Lịch sử Đảng</t>
  </si>
  <si>
    <t>2331540275</t>
  </si>
  <si>
    <t>2331540231</t>
  </si>
  <si>
    <t>2331540279</t>
  </si>
  <si>
    <t>2331540277</t>
  </si>
  <si>
    <t>2331540264</t>
  </si>
  <si>
    <t>2331540304</t>
  </si>
  <si>
    <t>2331540272</t>
  </si>
  <si>
    <t>2331540300</t>
  </si>
  <si>
    <t>2331540303</t>
  </si>
  <si>
    <t>2331540242</t>
  </si>
  <si>
    <t>2331540248</t>
  </si>
  <si>
    <t>2331540237</t>
  </si>
  <si>
    <t>2331540230</t>
  </si>
  <si>
    <t>2331540261</t>
  </si>
  <si>
    <t>2331540249</t>
  </si>
  <si>
    <t>2331540228</t>
  </si>
  <si>
    <t>2331540245</t>
  </si>
  <si>
    <t>2331540244</t>
  </si>
  <si>
    <t>2331540298</t>
  </si>
  <si>
    <t>2331540266</t>
  </si>
  <si>
    <t>2331540265</t>
  </si>
  <si>
    <t>2331540239</t>
  </si>
  <si>
    <t>2331540263</t>
  </si>
  <si>
    <t>2331540251</t>
  </si>
  <si>
    <t>2331540255</t>
  </si>
  <si>
    <t>2331540260</t>
  </si>
  <si>
    <t>2331540320</t>
  </si>
  <si>
    <t>2331540236</t>
  </si>
  <si>
    <t>2331540273</t>
  </si>
  <si>
    <t>2331540278</t>
  </si>
  <si>
    <t>2331540297</t>
  </si>
  <si>
    <t>2331540299</t>
  </si>
  <si>
    <t>2331540240</t>
  </si>
  <si>
    <t>2331540241</t>
  </si>
  <si>
    <t>2331540274</t>
  </si>
  <si>
    <t>2331540226</t>
  </si>
  <si>
    <t>2331540225</t>
  </si>
  <si>
    <t>2331540276</t>
  </si>
  <si>
    <t>2331540246</t>
  </si>
  <si>
    <t>2331540302</t>
  </si>
  <si>
    <t>2331540253</t>
  </si>
  <si>
    <t>2331540267</t>
  </si>
  <si>
    <t>2331540232</t>
  </si>
  <si>
    <t>2331540256</t>
  </si>
  <si>
    <t>2331540268</t>
  </si>
  <si>
    <t>2331540227</t>
  </si>
  <si>
    <t>2331540243</t>
  </si>
  <si>
    <t>2331540233</t>
  </si>
  <si>
    <t>2331540301</t>
  </si>
  <si>
    <t>2331540280</t>
  </si>
  <si>
    <t>2331540270</t>
  </si>
  <si>
    <t>2331540234</t>
  </si>
  <si>
    <t>2331540254</t>
  </si>
  <si>
    <t>2331540247</t>
  </si>
  <si>
    <t>2331540257</t>
  </si>
  <si>
    <t>2331540259</t>
  </si>
  <si>
    <t>2331540271</t>
  </si>
  <si>
    <t>2331540238</t>
  </si>
  <si>
    <t>2331540262</t>
  </si>
  <si>
    <t>Đặng Cao Minh</t>
  </si>
  <si>
    <t>Đặng Lê</t>
  </si>
  <si>
    <t>Đào Đức</t>
  </si>
  <si>
    <t>Phạm Thế</t>
  </si>
  <si>
    <t>Chu Thị Phương</t>
  </si>
  <si>
    <t>Vũ Long</t>
  </si>
  <si>
    <t>Nguyễn Hữu Thanh</t>
  </si>
  <si>
    <t>Nguyễn Sinh</t>
  </si>
  <si>
    <t>Văn Cao Nguyễn Hiếu</t>
  </si>
  <si>
    <t>Trần Huy</t>
  </si>
  <si>
    <t>Mai Phú</t>
  </si>
  <si>
    <t>Đỗ Ngọc</t>
  </si>
  <si>
    <t>Nguyễn Đình Đức</t>
  </si>
  <si>
    <t>Lê Thụy Diễm</t>
  </si>
  <si>
    <t>Mai Văn</t>
  </si>
  <si>
    <t>Đỗ Huy</t>
  </si>
  <si>
    <t>Nguyễn Lê Phúc</t>
  </si>
  <si>
    <t>Trần Anh Khánh</t>
  </si>
  <si>
    <t>Võ Thái</t>
  </si>
  <si>
    <t>Đàm Tuấn</t>
  </si>
  <si>
    <t>Trần Ngọc Khang</t>
  </si>
  <si>
    <t>Hoàng Thị Mai</t>
  </si>
  <si>
    <t>Nguyễn Thế</t>
  </si>
  <si>
    <t>Đoàn Thị Kim</t>
  </si>
  <si>
    <t>Trần Hữu</t>
  </si>
  <si>
    <t>Nguyễn Thị Như</t>
  </si>
  <si>
    <t>Lê Trọng Tấn</t>
  </si>
  <si>
    <t>Bạch Trọng Gia</t>
  </si>
  <si>
    <t>Lê Hồng</t>
  </si>
  <si>
    <t>Phan Việt</t>
  </si>
  <si>
    <t>Lê Nguyễn Hữu</t>
  </si>
  <si>
    <t>Hồ Trần Ngọc</t>
  </si>
  <si>
    <t>Đồng Duy</t>
  </si>
  <si>
    <t>Dương Đình</t>
  </si>
  <si>
    <t>Bùi Hữu</t>
  </si>
  <si>
    <t>Lê Tấn Anh</t>
  </si>
  <si>
    <t>Mai Thanh</t>
  </si>
  <si>
    <t>Đỗ Nhật</t>
  </si>
  <si>
    <t>Cầu</t>
  </si>
  <si>
    <t>Chân</t>
  </si>
  <si>
    <t>Học</t>
  </si>
  <si>
    <t>Hy</t>
  </si>
  <si>
    <t>Nghị</t>
  </si>
  <si>
    <t>Thái</t>
  </si>
  <si>
    <t>Thiên</t>
  </si>
  <si>
    <t>05/07/2005</t>
  </si>
  <si>
    <t>18/06/2004</t>
  </si>
  <si>
    <t>02/03/2003</t>
  </si>
  <si>
    <t>26/05/2005</t>
  </si>
  <si>
    <t>Lớp: 23ĐHTT06 Công nghệ thông tin 06</t>
  </si>
  <si>
    <t>2331540355</t>
  </si>
  <si>
    <t>2331540327</t>
  </si>
  <si>
    <t>2331540349</t>
  </si>
  <si>
    <t>2331540329</t>
  </si>
  <si>
    <t>2331540336</t>
  </si>
  <si>
    <t>2331540356</t>
  </si>
  <si>
    <t>2331540358</t>
  </si>
  <si>
    <t>2331540330</t>
  </si>
  <si>
    <t>2331540351</t>
  </si>
  <si>
    <t>2331540360</t>
  </si>
  <si>
    <t>2331540352</t>
  </si>
  <si>
    <t>2331540353</t>
  </si>
  <si>
    <t>2331540334</t>
  </si>
  <si>
    <t>2331540340</t>
  </si>
  <si>
    <t>2331540326</t>
  </si>
  <si>
    <t>2331540331</t>
  </si>
  <si>
    <t>2331540323</t>
  </si>
  <si>
    <t>2331540338</t>
  </si>
  <si>
    <t>2331540348</t>
  </si>
  <si>
    <t>2331540322</t>
  </si>
  <si>
    <t>2331540347</t>
  </si>
  <si>
    <t>2331540333</t>
  </si>
  <si>
    <t>2331540324</t>
  </si>
  <si>
    <t>2331540337</t>
  </si>
  <si>
    <t>2331540346</t>
  </si>
  <si>
    <t>2331540341</t>
  </si>
  <si>
    <t>2331540332</t>
  </si>
  <si>
    <t>2331540325</t>
  </si>
  <si>
    <t>2331540335</t>
  </si>
  <si>
    <t>2331540344</t>
  </si>
  <si>
    <t>2331540339</t>
  </si>
  <si>
    <t>2331540345</t>
  </si>
  <si>
    <t>2331540343</t>
  </si>
  <si>
    <t>2331540328</t>
  </si>
  <si>
    <t>2331540342</t>
  </si>
  <si>
    <t>2331540065</t>
  </si>
  <si>
    <t>2331540091</t>
  </si>
  <si>
    <t>2331540094</t>
  </si>
  <si>
    <t>2331540235</t>
  </si>
  <si>
    <t>2331540169</t>
  </si>
  <si>
    <t>2331540198</t>
  </si>
  <si>
    <t>2331540286</t>
  </si>
  <si>
    <t>2331540175</t>
  </si>
  <si>
    <t>2331540316</t>
  </si>
  <si>
    <t>2331540288</t>
  </si>
  <si>
    <t>2331540350</t>
  </si>
  <si>
    <t>2331540133</t>
  </si>
  <si>
    <t>2331540252</t>
  </si>
  <si>
    <t>2331540229</t>
  </si>
  <si>
    <t>2331540160</t>
  </si>
  <si>
    <t>2331540354</t>
  </si>
  <si>
    <t>2331540177</t>
  </si>
  <si>
    <t>2331540250</t>
  </si>
  <si>
    <t>2331540116</t>
  </si>
  <si>
    <t>2331540135</t>
  </si>
  <si>
    <t>2331540269</t>
  </si>
  <si>
    <t>2331540061</t>
  </si>
  <si>
    <t>2331540125</t>
  </si>
  <si>
    <t>2331720297</t>
  </si>
  <si>
    <t>Kiều Ngọc Tú</t>
  </si>
  <si>
    <t>Lê Bạch Phương</t>
  </si>
  <si>
    <t>Đào Đình</t>
  </si>
  <si>
    <t>Bùi Ngọc</t>
  </si>
  <si>
    <t>Nguyễn Công</t>
  </si>
  <si>
    <t>Lưu Xuân</t>
  </si>
  <si>
    <t>Nguyễn Đình</t>
  </si>
  <si>
    <t>Nguyễn Huỳnh Bảo</t>
  </si>
  <si>
    <t>Trịnh Hữu</t>
  </si>
  <si>
    <t>Nguyễn Lê</t>
  </si>
  <si>
    <t>Lương Thị Thùy</t>
  </si>
  <si>
    <t>Từ Gia</t>
  </si>
  <si>
    <t>Đặng Hải</t>
  </si>
  <si>
    <t>Võ Trung</t>
  </si>
  <si>
    <t>Nguyễn Vũ Tuấn</t>
  </si>
  <si>
    <t>Trần Diệp Anh</t>
  </si>
  <si>
    <t>Nguyễn Thành</t>
  </si>
  <si>
    <t>Dương Hoàng</t>
  </si>
  <si>
    <t>Võ Lê Hoàng</t>
  </si>
  <si>
    <t>Bùi Nguyễn Minh</t>
  </si>
  <si>
    <t>Đào Xuân</t>
  </si>
  <si>
    <t>Đỗ Duy</t>
  </si>
  <si>
    <t>Nguyễn Cảnh</t>
  </si>
  <si>
    <t>DOÃN THANH</t>
  </si>
  <si>
    <t>ĐỖ XUÂN</t>
  </si>
  <si>
    <t>Tô Nguyễn Thiên</t>
  </si>
  <si>
    <t>HUỲNH NGUYỄN CÔNG</t>
  </si>
  <si>
    <t>TRẦN NGỌC ANH</t>
  </si>
  <si>
    <t>Cao Anh</t>
  </si>
  <si>
    <t>NGUYỄN HUỲNH THIỆN</t>
  </si>
  <si>
    <t>Trịnh Minh</t>
  </si>
  <si>
    <t>Lê Phạm Bảo</t>
  </si>
  <si>
    <t>Nguyễn Huỳnh Diễm</t>
  </si>
  <si>
    <t>Cao Thị Cẩm</t>
  </si>
  <si>
    <t>LÊ TƯỜNG</t>
  </si>
  <si>
    <t>Ngô Thị Thanh</t>
  </si>
  <si>
    <t>Trần Quang</t>
  </si>
  <si>
    <t>PHÙNG MINH</t>
  </si>
  <si>
    <t>TRỊNH LONG</t>
  </si>
  <si>
    <t>NGUYỄN THỊ THẢO</t>
  </si>
  <si>
    <t>Trần Ngọc Thảo</t>
  </si>
  <si>
    <t>Chiến</t>
  </si>
  <si>
    <t>Chính</t>
  </si>
  <si>
    <t>Chương</t>
  </si>
  <si>
    <t>Danh</t>
  </si>
  <si>
    <t>Hiến</t>
  </si>
  <si>
    <t>Lợi</t>
  </si>
  <si>
    <t>Phú</t>
  </si>
  <si>
    <t>Sỹ</t>
  </si>
  <si>
    <t>Thọ</t>
  </si>
  <si>
    <t>TRỰC</t>
  </si>
  <si>
    <t>Tuyền</t>
  </si>
  <si>
    <t>15/10/2004</t>
  </si>
  <si>
    <t>08/07/2004</t>
  </si>
  <si>
    <t>22/01/2004</t>
  </si>
  <si>
    <t>01/09/2004</t>
  </si>
  <si>
    <t>27/09/2005</t>
  </si>
  <si>
    <t>17/09/2003</t>
  </si>
  <si>
    <t>09/02/2005</t>
  </si>
  <si>
    <t>04/07/2002</t>
  </si>
  <si>
    <t>1.20</t>
  </si>
  <si>
    <t>Lớp: 23ĐHTĐ02 CNKT điều khiển và tự động hóa 02</t>
  </si>
  <si>
    <t>53 SV.</t>
  </si>
  <si>
    <t>2331530057</t>
  </si>
  <si>
    <t>2331530048</t>
  </si>
  <si>
    <t>2331530059</t>
  </si>
  <si>
    <t>2331530050</t>
  </si>
  <si>
    <t>2331530058</t>
  </si>
  <si>
    <t>2331530084</t>
  </si>
  <si>
    <t>2331530060</t>
  </si>
  <si>
    <t>2331530069</t>
  </si>
  <si>
    <t>2331530054</t>
  </si>
  <si>
    <t>2331530052</t>
  </si>
  <si>
    <t>2331530100</t>
  </si>
  <si>
    <t>2331530090</t>
  </si>
  <si>
    <t>2331530062</t>
  </si>
  <si>
    <t>2331530078</t>
  </si>
  <si>
    <t>2331530075</t>
  </si>
  <si>
    <t>2331530086</t>
  </si>
  <si>
    <t>2331530091</t>
  </si>
  <si>
    <t>2331530098</t>
  </si>
  <si>
    <t>2331530080</t>
  </si>
  <si>
    <t>2331530046</t>
  </si>
  <si>
    <t>2331530085</t>
  </si>
  <si>
    <t>2331530064</t>
  </si>
  <si>
    <t>2331530070</t>
  </si>
  <si>
    <t>2331530079</t>
  </si>
  <si>
    <t>2331530092</t>
  </si>
  <si>
    <t>2331530099</t>
  </si>
  <si>
    <t>2331530063</t>
  </si>
  <si>
    <t>2331530077</t>
  </si>
  <si>
    <t>2331530087</t>
  </si>
  <si>
    <t>2331530104</t>
  </si>
  <si>
    <t>2331530066</t>
  </si>
  <si>
    <t>2331530081</t>
  </si>
  <si>
    <t>2331530088</t>
  </si>
  <si>
    <t>2331530055</t>
  </si>
  <si>
    <t>2331530102</t>
  </si>
  <si>
    <t>2331530073</t>
  </si>
  <si>
    <t>2331530068</t>
  </si>
  <si>
    <t>2331530082</t>
  </si>
  <si>
    <t>2331530049</t>
  </si>
  <si>
    <t>2331530051</t>
  </si>
  <si>
    <t>2331530047</t>
  </si>
  <si>
    <t>2331530056</t>
  </si>
  <si>
    <t>2331530083</t>
  </si>
  <si>
    <t>2331530103</t>
  </si>
  <si>
    <t>2331530061</t>
  </si>
  <si>
    <t>2331530089</t>
  </si>
  <si>
    <t>2331530067</t>
  </si>
  <si>
    <t>2331530101</t>
  </si>
  <si>
    <t>2331530074</t>
  </si>
  <si>
    <t>2331530053</t>
  </si>
  <si>
    <t>2331530071</t>
  </si>
  <si>
    <t>2331530072</t>
  </si>
  <si>
    <t>2331530065</t>
  </si>
  <si>
    <t>VÕ MINH ĐỨC</t>
  </si>
  <si>
    <t>NGUYỄN THIỆN</t>
  </si>
  <si>
    <t>NGUYỄN MẠNH</t>
  </si>
  <si>
    <t>Nguyễn Trương Hải</t>
  </si>
  <si>
    <t>ĐỖ PHẠM TIẾN</t>
  </si>
  <si>
    <t>Mai Thành</t>
  </si>
  <si>
    <t>NGUYỄN CÔNG QUỐC</t>
  </si>
  <si>
    <t>NGUYỄN VŨ TẤN</t>
  </si>
  <si>
    <t>TRỊNH DUY</t>
  </si>
  <si>
    <t>Vy Dương Thanh Hoàng</t>
  </si>
  <si>
    <t>VÕ BÁ</t>
  </si>
  <si>
    <t>VÕ VĂN MINH</t>
  </si>
  <si>
    <t>Lâm Chấn</t>
  </si>
  <si>
    <t>Trần Bùi Xuân</t>
  </si>
  <si>
    <t>Đặng Trần Đăng</t>
  </si>
  <si>
    <t>VÕ TẤN</t>
  </si>
  <si>
    <t>Phan Thanh</t>
  </si>
  <si>
    <t>Ngô Nguyễn Hoàng</t>
  </si>
  <si>
    <t>Trần Hữu Hải</t>
  </si>
  <si>
    <t>Lê Trần Quốc</t>
  </si>
  <si>
    <t>Lù Hiền</t>
  </si>
  <si>
    <t>Nguyễn Võ Diễm</t>
  </si>
  <si>
    <t>Ngô Thái</t>
  </si>
  <si>
    <t>NGÔ NHỰT</t>
  </si>
  <si>
    <t>Phan Duy</t>
  </si>
  <si>
    <t>Lê Huỳnh Quốc</t>
  </si>
  <si>
    <t>Vũ Bùi Quang</t>
  </si>
  <si>
    <t>Đào Chiến</t>
  </si>
  <si>
    <t>Võ Tân</t>
  </si>
  <si>
    <t>NGUYỄN CỬU</t>
  </si>
  <si>
    <t>ĐOÀN NHẬT</t>
  </si>
  <si>
    <t>Đặng Anh</t>
  </si>
  <si>
    <t>Nguyễn Phúc</t>
  </si>
  <si>
    <t>Phạm Nguyễn Hạ</t>
  </si>
  <si>
    <t>CÁP HỮU</t>
  </si>
  <si>
    <t>Lê Đình Hoàng</t>
  </si>
  <si>
    <t>Lê Nguyễn Triệu</t>
  </si>
  <si>
    <t>Nguyễn Ca Kỳ</t>
  </si>
  <si>
    <t>Lại Lê Hoàng</t>
  </si>
  <si>
    <t>CHÍ</t>
  </si>
  <si>
    <t>DŨNG</t>
  </si>
  <si>
    <t>HỔ</t>
  </si>
  <si>
    <t>Khanh</t>
  </si>
  <si>
    <t>Long</t>
  </si>
  <si>
    <t>THÔNG</t>
  </si>
  <si>
    <t>TRIẾT</t>
  </si>
  <si>
    <t>Tường</t>
  </si>
  <si>
    <t>26/05/2004</t>
  </si>
  <si>
    <t>07/03/2005</t>
  </si>
  <si>
    <t>02/01/2004</t>
  </si>
  <si>
    <t>04/01/2004</t>
  </si>
  <si>
    <t>Lớp: 23ĐHKT02 Kỹ thuật hàng không 02</t>
  </si>
  <si>
    <t>2331520070</t>
  </si>
  <si>
    <t>2331520103</t>
  </si>
  <si>
    <t>2331520085</t>
  </si>
  <si>
    <t>2331520088</t>
  </si>
  <si>
    <t>2331520061</t>
  </si>
  <si>
    <t>2331520099</t>
  </si>
  <si>
    <t>2331520081</t>
  </si>
  <si>
    <t>2331520100</t>
  </si>
  <si>
    <t>2331520082</t>
  </si>
  <si>
    <t>2331520106</t>
  </si>
  <si>
    <t>2331520111</t>
  </si>
  <si>
    <t>2331520118</t>
  </si>
  <si>
    <t>2331520097</t>
  </si>
  <si>
    <t>2331520073</t>
  </si>
  <si>
    <t>2331520112</t>
  </si>
  <si>
    <t>2331520109</t>
  </si>
  <si>
    <t>2331520105</t>
  </si>
  <si>
    <t>2331520101</t>
  </si>
  <si>
    <t>2331520067</t>
  </si>
  <si>
    <t>2331520079</t>
  </si>
  <si>
    <t>2331520086</t>
  </si>
  <si>
    <t>2331520080</t>
  </si>
  <si>
    <t>2331520113</t>
  </si>
  <si>
    <t>2331520072</t>
  </si>
  <si>
    <t>2331520063</t>
  </si>
  <si>
    <t>2331520114</t>
  </si>
  <si>
    <t>2331520108</t>
  </si>
  <si>
    <t>2331520102</t>
  </si>
  <si>
    <t>2331520107</t>
  </si>
  <si>
    <t>2331520087</t>
  </si>
  <si>
    <t>2331520065</t>
  </si>
  <si>
    <t>2331520110</t>
  </si>
  <si>
    <t>2331520095</t>
  </si>
  <si>
    <t>2331520093</t>
  </si>
  <si>
    <t>2331520115</t>
  </si>
  <si>
    <t>2331520078</t>
  </si>
  <si>
    <t>2331520068</t>
  </si>
  <si>
    <t>2331520064</t>
  </si>
  <si>
    <t>2331520104</t>
  </si>
  <si>
    <t>2331520084</t>
  </si>
  <si>
    <t>2331520098</t>
  </si>
  <si>
    <t>2331520062</t>
  </si>
  <si>
    <t>2331520089</t>
  </si>
  <si>
    <t>2331520090</t>
  </si>
  <si>
    <t>2331520083</t>
  </si>
  <si>
    <t>2331520096</t>
  </si>
  <si>
    <t>2331520071</t>
  </si>
  <si>
    <t>2331520116</t>
  </si>
  <si>
    <t>2331520117</t>
  </si>
  <si>
    <t>2331520074</t>
  </si>
  <si>
    <t>2331520066</t>
  </si>
  <si>
    <t>2331520069</t>
  </si>
  <si>
    <t>CHÂU QUỐC</t>
  </si>
  <si>
    <t>Nguyễn Ngọc Bình</t>
  </si>
  <si>
    <t>MAI TUẤN</t>
  </si>
  <si>
    <t>Trịnh Hoàng</t>
  </si>
  <si>
    <t>Lê Ngô Tuấn</t>
  </si>
  <si>
    <t>NGUYỄN TUẤN</t>
  </si>
  <si>
    <t>TRỊNH THANH</t>
  </si>
  <si>
    <t>BIỆN HÙNG</t>
  </si>
  <si>
    <t>HỒ NGỌC LÊ</t>
  </si>
  <si>
    <t>Bùi Hoàng</t>
  </si>
  <si>
    <t>ĐINH GIA</t>
  </si>
  <si>
    <t>Ngô Văn</t>
  </si>
  <si>
    <t>NGUYỄN NGÔ NHẬT</t>
  </si>
  <si>
    <t>NGUYỄN PHẠM GIA</t>
  </si>
  <si>
    <t>PHẠM GIA</t>
  </si>
  <si>
    <t>DƯƠNG THẾ</t>
  </si>
  <si>
    <t>TRẦN AN</t>
  </si>
  <si>
    <t>VÕ LÊ</t>
  </si>
  <si>
    <t>ĐẶNG DUY</t>
  </si>
  <si>
    <t>NGUYỄN LÊ ANH</t>
  </si>
  <si>
    <t>NGUYỄN NGỌC KHÁNH</t>
  </si>
  <si>
    <t>Cái Kim</t>
  </si>
  <si>
    <t>LẠI HỮU</t>
  </si>
  <si>
    <t>CHIẾNG TIỂU</t>
  </si>
  <si>
    <t>NGUYỄN ĐÌNH KHÔI</t>
  </si>
  <si>
    <t>HÀ LÂM DANH</t>
  </si>
  <si>
    <t>NGUYỄN BÁ</t>
  </si>
  <si>
    <t>ĐỔNG VĂN</t>
  </si>
  <si>
    <t>Trần Kim</t>
  </si>
  <si>
    <t>TRƯƠNG LÊ MINH</t>
  </si>
  <si>
    <t>Trần Tường</t>
  </si>
  <si>
    <t>Phạm Thị</t>
  </si>
  <si>
    <t>Đinh Gia</t>
  </si>
  <si>
    <t>Diệp Lê Phước</t>
  </si>
  <si>
    <t>Đinh Phạm Quang</t>
  </si>
  <si>
    <t>ĐỖ KIÊN</t>
  </si>
  <si>
    <t>PHẠM NGỌC THÀNH</t>
  </si>
  <si>
    <t>NGUYỄN KHOA</t>
  </si>
  <si>
    <t>Nguyễn Thảo</t>
  </si>
  <si>
    <t>HUÂN</t>
  </si>
  <si>
    <t>Phụng</t>
  </si>
  <si>
    <t>Quý</t>
  </si>
  <si>
    <t>VIỆT</t>
  </si>
  <si>
    <t>18/09/2005</t>
  </si>
  <si>
    <t>17/08/2004</t>
  </si>
  <si>
    <t>Lớp: 23ĐHNA02 Ngôn ngữ Anh 02</t>
  </si>
  <si>
    <t>2331720063</t>
  </si>
  <si>
    <t>2331720066</t>
  </si>
  <si>
    <t>2331720080</t>
  </si>
  <si>
    <t>2331720078</t>
  </si>
  <si>
    <t>2331720262</t>
  </si>
  <si>
    <t>2331720058</t>
  </si>
  <si>
    <t>2331720105</t>
  </si>
  <si>
    <t>2331720075</t>
  </si>
  <si>
    <t>2331720459</t>
  </si>
  <si>
    <t>2331720076</t>
  </si>
  <si>
    <t>2331720074</t>
  </si>
  <si>
    <t>2331720068</t>
  </si>
  <si>
    <t>2331720077</t>
  </si>
  <si>
    <t>2331720065</t>
  </si>
  <si>
    <t>2331720064</t>
  </si>
  <si>
    <t>2331720460</t>
  </si>
  <si>
    <t>2331720079</t>
  </si>
  <si>
    <t>2331720071</t>
  </si>
  <si>
    <t>2331720062</t>
  </si>
  <si>
    <t>2331720056</t>
  </si>
  <si>
    <t>2331720084</t>
  </si>
  <si>
    <t>2331720061</t>
  </si>
  <si>
    <t>2331720093</t>
  </si>
  <si>
    <t>2331720070</t>
  </si>
  <si>
    <t>2331720057</t>
  </si>
  <si>
    <t>2331720072</t>
  </si>
  <si>
    <t>2331720059</t>
  </si>
  <si>
    <t>2331720082</t>
  </si>
  <si>
    <t>2331720109</t>
  </si>
  <si>
    <t>2331720060</t>
  </si>
  <si>
    <t>2331720110</t>
  </si>
  <si>
    <t>2331720429</t>
  </si>
  <si>
    <t>2331720095</t>
  </si>
  <si>
    <t>2331720085</t>
  </si>
  <si>
    <t>2331720102</t>
  </si>
  <si>
    <t>2331720091</t>
  </si>
  <si>
    <t>2331720401</t>
  </si>
  <si>
    <t>2331720430</t>
  </si>
  <si>
    <t>2331720101</t>
  </si>
  <si>
    <t>2331720104</t>
  </si>
  <si>
    <t>2331720069</t>
  </si>
  <si>
    <t>2331720099</t>
  </si>
  <si>
    <t>2331720086</t>
  </si>
  <si>
    <t>2331720087</t>
  </si>
  <si>
    <t>2331720090</t>
  </si>
  <si>
    <t>2331720106</t>
  </si>
  <si>
    <t>2331720089</t>
  </si>
  <si>
    <t>2331720431</t>
  </si>
  <si>
    <t>2331720261</t>
  </si>
  <si>
    <t>2331720100</t>
  </si>
  <si>
    <t>2331720400</t>
  </si>
  <si>
    <t>2331720103</t>
  </si>
  <si>
    <t>2331720081</t>
  </si>
  <si>
    <t>2331720428</t>
  </si>
  <si>
    <t>2331720399</t>
  </si>
  <si>
    <t>2331720096</t>
  </si>
  <si>
    <t>2331720097</t>
  </si>
  <si>
    <t>2331720098</t>
  </si>
  <si>
    <t>2331720067</t>
  </si>
  <si>
    <t>2331720398</t>
  </si>
  <si>
    <t>2331720427</t>
  </si>
  <si>
    <t>2331720470</t>
  </si>
  <si>
    <t>2331720088</t>
  </si>
  <si>
    <t>2331720107</t>
  </si>
  <si>
    <t>2331720092</t>
  </si>
  <si>
    <t>2331720094</t>
  </si>
  <si>
    <t>NGUYỄN ĐỨC</t>
  </si>
  <si>
    <t>TRẦN THỊ LAN</t>
  </si>
  <si>
    <t>VÕ HOÀNG MINH</t>
  </si>
  <si>
    <t>LÊ BẢO</t>
  </si>
  <si>
    <t>LÊ THÀNH</t>
  </si>
  <si>
    <t>Lê Thùy</t>
  </si>
  <si>
    <t>Nguyễn Thị Thùy</t>
  </si>
  <si>
    <t>Nguyễn Cao Kỳ</t>
  </si>
  <si>
    <t>NGUYỄN ĐẶNG MỸ</t>
  </si>
  <si>
    <t>ĐINH THỊ HÀ</t>
  </si>
  <si>
    <t>ĐỖ NGỌC GIA</t>
  </si>
  <si>
    <t>Lăng Ngọc</t>
  </si>
  <si>
    <t>LÊ GIA</t>
  </si>
  <si>
    <t>Phạm Mai</t>
  </si>
  <si>
    <t>TRIỆU VŨ LIÊM</t>
  </si>
  <si>
    <t>VƯU THƯ</t>
  </si>
  <si>
    <t>Trần Thị Diễm</t>
  </si>
  <si>
    <t>NGUYỄN NHẬT QUANG</t>
  </si>
  <si>
    <t>ĐINH THÁI</t>
  </si>
  <si>
    <t>KA SUN</t>
  </si>
  <si>
    <t>ĐỖ MINH</t>
  </si>
  <si>
    <t>NGUYỄN THỊ TỐ</t>
  </si>
  <si>
    <t>HOÀNG NGUYỄN KHÁNH</t>
  </si>
  <si>
    <t>LÊ HÀ TRÚC</t>
  </si>
  <si>
    <t>Nguyễn Trần Thảo</t>
  </si>
  <si>
    <t>Đào Thiên</t>
  </si>
  <si>
    <t>TRỊNH LÊ QUỲNH</t>
  </si>
  <si>
    <t>ĐẶNG PHẠM KHÁNH</t>
  </si>
  <si>
    <t>CAO HOÀNG TUYẾT</t>
  </si>
  <si>
    <t>DIỆP TƯỜNG</t>
  </si>
  <si>
    <t>Nguyễn Hoàng Yến</t>
  </si>
  <si>
    <t>Nguyễn Tường</t>
  </si>
  <si>
    <t>PHẠM NGUYỄN NGỌC</t>
  </si>
  <si>
    <t>LÊ LƯU KIẾN</t>
  </si>
  <si>
    <t>LƯƠNG KIM</t>
  </si>
  <si>
    <t>HOÀNG NGUYỄN NHẬT</t>
  </si>
  <si>
    <t>NGUYỄN DƯƠNG VÂN</t>
  </si>
  <si>
    <t>Trương Đình</t>
  </si>
  <si>
    <t>Phạm Đức</t>
  </si>
  <si>
    <t>TRẦN THỊ DẠ</t>
  </si>
  <si>
    <t>BÙI ÁI</t>
  </si>
  <si>
    <t>Bùi Nhật Hoàng</t>
  </si>
  <si>
    <t>Lê Hoài</t>
  </si>
  <si>
    <t>Nguyễn Trần</t>
  </si>
  <si>
    <t>Trịnh Thị Quỳnh</t>
  </si>
  <si>
    <t>DƯƠNG THỊ NHƯ</t>
  </si>
  <si>
    <t>DÂN</t>
  </si>
  <si>
    <t>HUYÊN</t>
  </si>
  <si>
    <t>HY</t>
  </si>
  <si>
    <t>KHUYÊN</t>
  </si>
  <si>
    <t>PHỤNG</t>
  </si>
  <si>
    <t>Xuân</t>
  </si>
  <si>
    <t>30/08/2004</t>
  </si>
  <si>
    <t>10/10/2004</t>
  </si>
  <si>
    <t>Lớp: 23ĐHNA03 Ngôn ngữ Anh 03</t>
  </si>
  <si>
    <t>63 SV.</t>
  </si>
  <si>
    <t>2331720154</t>
  </si>
  <si>
    <t>2331720405</t>
  </si>
  <si>
    <t>2331720404</t>
  </si>
  <si>
    <t>2331720132</t>
  </si>
  <si>
    <t>2331720157</t>
  </si>
  <si>
    <t>2331720136</t>
  </si>
  <si>
    <t>2331720129</t>
  </si>
  <si>
    <t>2331720434</t>
  </si>
  <si>
    <t>2331720163</t>
  </si>
  <si>
    <t>2331720402</t>
  </si>
  <si>
    <t>2331720135</t>
  </si>
  <si>
    <t>2331720143</t>
  </si>
  <si>
    <t>2331720139</t>
  </si>
  <si>
    <t>2331720111</t>
  </si>
  <si>
    <t>2331720153</t>
  </si>
  <si>
    <t>2331720118</t>
  </si>
  <si>
    <t>2331720138</t>
  </si>
  <si>
    <t>2331720161</t>
  </si>
  <si>
    <t>2331720151</t>
  </si>
  <si>
    <t>2331720149</t>
  </si>
  <si>
    <t>2331720120</t>
  </si>
  <si>
    <t>2331720165</t>
  </si>
  <si>
    <t>2331720144</t>
  </si>
  <si>
    <t>2331720263</t>
  </si>
  <si>
    <t>2331720134</t>
  </si>
  <si>
    <t>2331720115</t>
  </si>
  <si>
    <t>2331720119</t>
  </si>
  <si>
    <t>2331720141</t>
  </si>
  <si>
    <t>2331720146</t>
  </si>
  <si>
    <t>2331720137</t>
  </si>
  <si>
    <t>2331720156</t>
  </si>
  <si>
    <t>2331720435</t>
  </si>
  <si>
    <t>2331720123</t>
  </si>
  <si>
    <t>2331720128</t>
  </si>
  <si>
    <t>2331720162</t>
  </si>
  <si>
    <t>2331720159</t>
  </si>
  <si>
    <t>2331720127</t>
  </si>
  <si>
    <t>2331720131</t>
  </si>
  <si>
    <t>2331720433</t>
  </si>
  <si>
    <t>2331720164</t>
  </si>
  <si>
    <t>2331720124</t>
  </si>
  <si>
    <t>2331720152</t>
  </si>
  <si>
    <t>2331720121</t>
  </si>
  <si>
    <t>2331720140</t>
  </si>
  <si>
    <t>2331720436</t>
  </si>
  <si>
    <t>2331720116</t>
  </si>
  <si>
    <t>2331720462</t>
  </si>
  <si>
    <t>2331720114</t>
  </si>
  <si>
    <t>2331720158</t>
  </si>
  <si>
    <t>2331720142</t>
  </si>
  <si>
    <t>2331720125</t>
  </si>
  <si>
    <t>2331720150</t>
  </si>
  <si>
    <t>2331720122</t>
  </si>
  <si>
    <t>2331720155</t>
  </si>
  <si>
    <t>2331720147</t>
  </si>
  <si>
    <t>2331720432</t>
  </si>
  <si>
    <t>2331720145</t>
  </si>
  <si>
    <t>2331720113</t>
  </si>
  <si>
    <t>2331720148</t>
  </si>
  <si>
    <t>2331720112</t>
  </si>
  <si>
    <t>2331720117</t>
  </si>
  <si>
    <t>2331720160</t>
  </si>
  <si>
    <t>2331720126</t>
  </si>
  <si>
    <t>Trần Hồng</t>
  </si>
  <si>
    <t>Võ Thị Thanh</t>
  </si>
  <si>
    <t>Vương Phước</t>
  </si>
  <si>
    <t>Nguyễn Ngọc Kỳ</t>
  </si>
  <si>
    <t>Lê Cao</t>
  </si>
  <si>
    <t>Dương Hữu</t>
  </si>
  <si>
    <t>ĐÀO THỊ XUÂN</t>
  </si>
  <si>
    <t>Nguyễn Hoàng Chúc</t>
  </si>
  <si>
    <t>Nguyễn Lê Ngọc</t>
  </si>
  <si>
    <t>Nguyễn Trần Yến</t>
  </si>
  <si>
    <t>ĐOÀN LÊ KIM</t>
  </si>
  <si>
    <t>Lê Hoàng Yến</t>
  </si>
  <si>
    <t>VÕ ĐÔNG</t>
  </si>
  <si>
    <t>CHÂU BẢO</t>
  </si>
  <si>
    <t>NGUYỄN HOÀNG BẢO</t>
  </si>
  <si>
    <t>Nguyễn Phạm Minh</t>
  </si>
  <si>
    <t>NGUYỄN NGỌC LAN</t>
  </si>
  <si>
    <t>TRẦN VŨ YẾN</t>
  </si>
  <si>
    <t>BẠCH QUỲNH</t>
  </si>
  <si>
    <t>LÊ THỊ QUỲNH</t>
  </si>
  <si>
    <t>Nguyễn Huỳnh</t>
  </si>
  <si>
    <t>CAO THỊ HỒNG</t>
  </si>
  <si>
    <t>H HAWI</t>
  </si>
  <si>
    <t>TRẦN THỊ Y</t>
  </si>
  <si>
    <t>VÕ MINH</t>
  </si>
  <si>
    <t>TRẦN ĐẠI</t>
  </si>
  <si>
    <t>HÀ PHAN NHƯ</t>
  </si>
  <si>
    <t>NGUYỄN HOÀNG THU</t>
  </si>
  <si>
    <t>Võ Mai</t>
  </si>
  <si>
    <t>ĐỖ NGUYỄN ANH</t>
  </si>
  <si>
    <t>Huỳnh Ngọc Anh</t>
  </si>
  <si>
    <t>Phạm Hoài Minh</t>
  </si>
  <si>
    <t>TRẦN THỊ MINH</t>
  </si>
  <si>
    <t>LÊ TRẦN THẢO</t>
  </si>
  <si>
    <t>Huỳnh Bảo</t>
  </si>
  <si>
    <t>ĐỖ THÙY</t>
  </si>
  <si>
    <t>Nghê Thùy</t>
  </si>
  <si>
    <t>VŨ ĐÌNH MINH</t>
  </si>
  <si>
    <t>KA</t>
  </si>
  <si>
    <t>Nguyễn Ngọc Thảo</t>
  </si>
  <si>
    <t>NGUYỄN NHẬT ANH</t>
  </si>
  <si>
    <t>TRẦN NGỌC YẾN</t>
  </si>
  <si>
    <t>NIÊ</t>
  </si>
  <si>
    <t>QUYỀN</t>
  </si>
  <si>
    <t>TRIN</t>
  </si>
  <si>
    <t>08/01/2002</t>
  </si>
  <si>
    <t>Lớp: 23ĐHNA04 Ngôn ngữ Anh 04</t>
  </si>
  <si>
    <t>2331720438</t>
  </si>
  <si>
    <t>2331720439</t>
  </si>
  <si>
    <t>2331720178</t>
  </si>
  <si>
    <t>2331720264</t>
  </si>
  <si>
    <t>2331720166</t>
  </si>
  <si>
    <t>2331720177</t>
  </si>
  <si>
    <t>2331720174</t>
  </si>
  <si>
    <t>2331720216</t>
  </si>
  <si>
    <t>2331720202</t>
  </si>
  <si>
    <t>2331720172</t>
  </si>
  <si>
    <t>2331720195</t>
  </si>
  <si>
    <t>2331720188</t>
  </si>
  <si>
    <t>2331720219</t>
  </si>
  <si>
    <t>2331720196</t>
  </si>
  <si>
    <t>2331720206</t>
  </si>
  <si>
    <t>2331720214</t>
  </si>
  <si>
    <t>2331720210</t>
  </si>
  <si>
    <t>2331720169</t>
  </si>
  <si>
    <t>2331720215</t>
  </si>
  <si>
    <t>2331720170</t>
  </si>
  <si>
    <t>2331720467</t>
  </si>
  <si>
    <t>2331720189</t>
  </si>
  <si>
    <t>2331720184</t>
  </si>
  <si>
    <t>2331720187</t>
  </si>
  <si>
    <t>2331720179</t>
  </si>
  <si>
    <t>2331720437</t>
  </si>
  <si>
    <t>2331720205</t>
  </si>
  <si>
    <t>2331720192</t>
  </si>
  <si>
    <t>2331720194</t>
  </si>
  <si>
    <t>2331720217</t>
  </si>
  <si>
    <t>2331720176</t>
  </si>
  <si>
    <t>2331720207</t>
  </si>
  <si>
    <t>2331720183</t>
  </si>
  <si>
    <t>2331720200</t>
  </si>
  <si>
    <t>2331720175</t>
  </si>
  <si>
    <t>2331720213</t>
  </si>
  <si>
    <t>2331720185</t>
  </si>
  <si>
    <t>2331720181</t>
  </si>
  <si>
    <t>2331720208</t>
  </si>
  <si>
    <t>2331720212</t>
  </si>
  <si>
    <t>2331720167</t>
  </si>
  <si>
    <t>2331720171</t>
  </si>
  <si>
    <t>2331720190</t>
  </si>
  <si>
    <t>2331720442</t>
  </si>
  <si>
    <t>2331720218</t>
  </si>
  <si>
    <t>2331720260</t>
  </si>
  <si>
    <t>2331720440</t>
  </si>
  <si>
    <t>2331720168</t>
  </si>
  <si>
    <t>2331720441</t>
  </si>
  <si>
    <t>2331720203</t>
  </si>
  <si>
    <t>2331720209</t>
  </si>
  <si>
    <t>2331720463</t>
  </si>
  <si>
    <t>2331720193</t>
  </si>
  <si>
    <t>2331720204</t>
  </si>
  <si>
    <t>2331720197</t>
  </si>
  <si>
    <t>2331720198</t>
  </si>
  <si>
    <t>2331720201</t>
  </si>
  <si>
    <t>2331720408</t>
  </si>
  <si>
    <t>2331720211</t>
  </si>
  <si>
    <t>2331720220</t>
  </si>
  <si>
    <t>2331720464</t>
  </si>
  <si>
    <t>2331720186</t>
  </si>
  <si>
    <t>2331720180</t>
  </si>
  <si>
    <t>Huỳnh Thùy Minh</t>
  </si>
  <si>
    <t>Phạm Ngọc Quỳnh</t>
  </si>
  <si>
    <t>DƯƠNG THỊ NGỌC</t>
  </si>
  <si>
    <t>PHAN THỊ HƯƠNG</t>
  </si>
  <si>
    <t>HOÀNG THỊ THÚY</t>
  </si>
  <si>
    <t>Võ Kim Trúc</t>
  </si>
  <si>
    <t>Phạm Ngọc Bảo</t>
  </si>
  <si>
    <t>NGUYỄN THIÊN</t>
  </si>
  <si>
    <t>Phạm Thị Trúc</t>
  </si>
  <si>
    <t>TRƯƠNG GIA</t>
  </si>
  <si>
    <t>TRỊNH PHÚC</t>
  </si>
  <si>
    <t>CAO NGỌC HIỀN</t>
  </si>
  <si>
    <t>Đỗ Thị Kim</t>
  </si>
  <si>
    <t>NGUYỄN HUỲNH BẢO</t>
  </si>
  <si>
    <t>LÊ THÙY THẢO</t>
  </si>
  <si>
    <t>ĐINH HOÀNG ÁNH</t>
  </si>
  <si>
    <t>CHU NGỌC YẾN</t>
  </si>
  <si>
    <t>Huỳnh Yến</t>
  </si>
  <si>
    <t>VÕ ĐỖ BẢO</t>
  </si>
  <si>
    <t>VŨ THÚY UYỂN</t>
  </si>
  <si>
    <t>Lê Ngọc Tâm</t>
  </si>
  <si>
    <t>NGUYỄN HUỲNH KHÁNH</t>
  </si>
  <si>
    <t>HỒNG THỊ MỸ</t>
  </si>
  <si>
    <t>Nguyễn Trần Tấn</t>
  </si>
  <si>
    <t>MAI NGUYỄN XUÂN</t>
  </si>
  <si>
    <t>Nguyễn Hương</t>
  </si>
  <si>
    <t>NGUYỄN THỊ HIẾU</t>
  </si>
  <si>
    <t>LÊ THANH</t>
  </si>
  <si>
    <t>TRẦN PHÚC</t>
  </si>
  <si>
    <t>HUỲNH VŨ ANH</t>
  </si>
  <si>
    <t>Nguyễn Phúc Bảo</t>
  </si>
  <si>
    <t>PHẠM VÕ BẢO</t>
  </si>
  <si>
    <t>Trịnh Ngọc Bảo</t>
  </si>
  <si>
    <t>Ngô Nguyễn Hiền</t>
  </si>
  <si>
    <t>ĐOÀN MINH</t>
  </si>
  <si>
    <t>Nguyễn Nhựt</t>
  </si>
  <si>
    <t>Dương Thị Tú</t>
  </si>
  <si>
    <t>Nguyễn Hoàng Thuý</t>
  </si>
  <si>
    <t>HÀ TƯỜNG</t>
  </si>
  <si>
    <t>Nguyễn Phương Thanh</t>
  </si>
  <si>
    <t>HOÀNG HẢI</t>
  </si>
  <si>
    <t>LÊ THỊ</t>
  </si>
  <si>
    <t>Lê Thị Hoài</t>
  </si>
  <si>
    <t>VŨ THỊ NHƯ</t>
  </si>
  <si>
    <t>Á</t>
  </si>
  <si>
    <t>Mẩn</t>
  </si>
  <si>
    <t>Tới</t>
  </si>
  <si>
    <t>06/03/2004</t>
  </si>
  <si>
    <t>30/04/2004</t>
  </si>
  <si>
    <t>1.80</t>
  </si>
  <si>
    <t>1.10</t>
  </si>
  <si>
    <t>Lớp: 23ĐHNA05 Ngôn ngữ Anh 05</t>
  </si>
  <si>
    <t>2331720270</t>
  </si>
  <si>
    <t>2331720281</t>
  </si>
  <si>
    <t>2331720279</t>
  </si>
  <si>
    <t>2331720267</t>
  </si>
  <si>
    <t>2331720466</t>
  </si>
  <si>
    <t>2331720269</t>
  </si>
  <si>
    <t>2331720276</t>
  </si>
  <si>
    <t>2331720268</t>
  </si>
  <si>
    <t>2331720413</t>
  </si>
  <si>
    <t>2331720246</t>
  </si>
  <si>
    <t>2331720250</t>
  </si>
  <si>
    <t>2331720223</t>
  </si>
  <si>
    <t>2331720247</t>
  </si>
  <si>
    <t>2331720253</t>
  </si>
  <si>
    <t>2331720465</t>
  </si>
  <si>
    <t>2331720233</t>
  </si>
  <si>
    <t>2331720224</t>
  </si>
  <si>
    <t>2331720256</t>
  </si>
  <si>
    <t>2331720232</t>
  </si>
  <si>
    <t>2331720244</t>
  </si>
  <si>
    <t>2331720235</t>
  </si>
  <si>
    <t>2331720266</t>
  </si>
  <si>
    <t>2331720237</t>
  </si>
  <si>
    <t>2331720221</t>
  </si>
  <si>
    <t>2331720254</t>
  </si>
  <si>
    <t>2331720228</t>
  </si>
  <si>
    <t>2331720248</t>
  </si>
  <si>
    <t>2331720444</t>
  </si>
  <si>
    <t>2331720272</t>
  </si>
  <si>
    <t>2331720258</t>
  </si>
  <si>
    <t>2331720252</t>
  </si>
  <si>
    <t>2331720234</t>
  </si>
  <si>
    <t>2331720227</t>
  </si>
  <si>
    <t>2331720410</t>
  </si>
  <si>
    <t>2331720443</t>
  </si>
  <si>
    <t>2331720231</t>
  </si>
  <si>
    <t>2331720240</t>
  </si>
  <si>
    <t>2331720225</t>
  </si>
  <si>
    <t>2331720278</t>
  </si>
  <si>
    <t>2331720251</t>
  </si>
  <si>
    <t>2331720411</t>
  </si>
  <si>
    <t>2331720280</t>
  </si>
  <si>
    <t>2331720243</t>
  </si>
  <si>
    <t>2331720445</t>
  </si>
  <si>
    <t>2331720255</t>
  </si>
  <si>
    <t>2331720229</t>
  </si>
  <si>
    <t>2331720238</t>
  </si>
  <si>
    <t>2331720406</t>
  </si>
  <si>
    <t>2331720265</t>
  </si>
  <si>
    <t>2331720257</t>
  </si>
  <si>
    <t>2331720273</t>
  </si>
  <si>
    <t>2331720230</t>
  </si>
  <si>
    <t>2331720249</t>
  </si>
  <si>
    <t>2331720271</t>
  </si>
  <si>
    <t>2331720241</t>
  </si>
  <si>
    <t>2331720275</t>
  </si>
  <si>
    <t>2331720274</t>
  </si>
  <si>
    <t>2331720239</t>
  </si>
  <si>
    <t>2331720222</t>
  </si>
  <si>
    <t>2331720226</t>
  </si>
  <si>
    <t>2331720446</t>
  </si>
  <si>
    <t>2331720242</t>
  </si>
  <si>
    <t>2331720236</t>
  </si>
  <si>
    <t>2331720245</t>
  </si>
  <si>
    <t>2331720277</t>
  </si>
  <si>
    <t>Phạm Hương Phương</t>
  </si>
  <si>
    <t>Phạm Thị Lan</t>
  </si>
  <si>
    <t>Vũ Thị Ngọc</t>
  </si>
  <si>
    <t>TRẦN THỊ THÙY</t>
  </si>
  <si>
    <t>LƯƠNG DU GIA</t>
  </si>
  <si>
    <t>Hà Đỗ Đức</t>
  </si>
  <si>
    <t>LÝ NGUYỄN MINH</t>
  </si>
  <si>
    <t>VÕ NGUYỄN MỸ</t>
  </si>
  <si>
    <t>PHẠM NGỌC THẢO</t>
  </si>
  <si>
    <t>PHẠM TRẦN KHÁNH</t>
  </si>
  <si>
    <t>Hà Dương Ngọc</t>
  </si>
  <si>
    <t>LÊ THANH KIỀU</t>
  </si>
  <si>
    <t>TRẦN NGUYỄN NGỌC CHI</t>
  </si>
  <si>
    <t>Trần Bùi Hoàng</t>
  </si>
  <si>
    <t>Đào Thị Kim</t>
  </si>
  <si>
    <t>LÂM THANH</t>
  </si>
  <si>
    <t>Lê Đặng Bảo</t>
  </si>
  <si>
    <t>VÕ DƯƠNG THANH</t>
  </si>
  <si>
    <t>NGUYỄN LÊ Ý</t>
  </si>
  <si>
    <t>TRƯƠNG ĐÀO ÁNH</t>
  </si>
  <si>
    <t>TRƯƠNG VŨ HOÀNG</t>
  </si>
  <si>
    <t>LÊ TRẦN HỮU</t>
  </si>
  <si>
    <t>HỒ TRẦN ANH</t>
  </si>
  <si>
    <t>PHAN VĂN</t>
  </si>
  <si>
    <t>Bùi Diễm</t>
  </si>
  <si>
    <t>Lê Ngọc Khánh</t>
  </si>
  <si>
    <t>NGUYỄN PHẠM THÚY</t>
  </si>
  <si>
    <t>TOUWEST</t>
  </si>
  <si>
    <t>BÙI THIÊN</t>
  </si>
  <si>
    <t>Nguyễn Sanh Anh</t>
  </si>
  <si>
    <t>LÊ CHÂU NGỌC</t>
  </si>
  <si>
    <t>Hoàng Kim Mỹ</t>
  </si>
  <si>
    <t>HÀ MAI</t>
  </si>
  <si>
    <t>LÊ THỊ ANH</t>
  </si>
  <si>
    <t>PHẠM TRẦN MINH</t>
  </si>
  <si>
    <t>Vũ Thị Hoài</t>
  </si>
  <si>
    <t>Phạm Thị Như</t>
  </si>
  <si>
    <t>Nguyễn Phạm Uyên</t>
  </si>
  <si>
    <t>Nguyễn Huỳnh Thuỷ</t>
  </si>
  <si>
    <t>Văn Nữ Anh</t>
  </si>
  <si>
    <t>NGUYỄN LÝ THANH</t>
  </si>
  <si>
    <t>Hồ Thanh</t>
  </si>
  <si>
    <t>NGUYỄN THỊ PHƯƠNG</t>
  </si>
  <si>
    <t>BÙI TƯỜNG</t>
  </si>
  <si>
    <t>Nguyễn Vũ Triệu</t>
  </si>
  <si>
    <t>Phạm Thảo</t>
  </si>
  <si>
    <t>NGUYỄN CẨM</t>
  </si>
  <si>
    <t>ĐỖ NHƯ</t>
  </si>
  <si>
    <t>VÕ THỊ HẢI</t>
  </si>
  <si>
    <t>Dang</t>
  </si>
  <si>
    <t>NHÃ</t>
  </si>
  <si>
    <t>QUYẾN</t>
  </si>
  <si>
    <t>SARA</t>
  </si>
  <si>
    <t>Thạch</t>
  </si>
  <si>
    <t>Thông</t>
  </si>
  <si>
    <t>TIỀN</t>
  </si>
  <si>
    <t>20/04/2003</t>
  </si>
  <si>
    <t>21/06/2004</t>
  </si>
  <si>
    <t>Lớp: 23ĐHNA06 Ngôn ngữ Anh 06</t>
  </si>
  <si>
    <t>2331720305</t>
  </si>
  <si>
    <t>2331720301</t>
  </si>
  <si>
    <t>2331720468</t>
  </si>
  <si>
    <t>2331720451</t>
  </si>
  <si>
    <t>2331720320</t>
  </si>
  <si>
    <t>2331720450</t>
  </si>
  <si>
    <t>2331720282</t>
  </si>
  <si>
    <t>2331720319</t>
  </si>
  <si>
    <t>2331720302</t>
  </si>
  <si>
    <t>2331720292</t>
  </si>
  <si>
    <t>2331720311</t>
  </si>
  <si>
    <t>2331720298</t>
  </si>
  <si>
    <t>2331720309</t>
  </si>
  <si>
    <t>2331720325</t>
  </si>
  <si>
    <t>2331720392</t>
  </si>
  <si>
    <t>2331720448</t>
  </si>
  <si>
    <t>2331720324</t>
  </si>
  <si>
    <t>2331720289</t>
  </si>
  <si>
    <t>2331720414</t>
  </si>
  <si>
    <t>2331720323</t>
  </si>
  <si>
    <t>2331720300</t>
  </si>
  <si>
    <t>2331720288</t>
  </si>
  <si>
    <t>2331720417</t>
  </si>
  <si>
    <t>2331720313</t>
  </si>
  <si>
    <t>2331720304</t>
  </si>
  <si>
    <t>2331720322</t>
  </si>
  <si>
    <t>2331720330</t>
  </si>
  <si>
    <t>2331720286</t>
  </si>
  <si>
    <t>2331720447</t>
  </si>
  <si>
    <t>2331720415</t>
  </si>
  <si>
    <t>2331720416</t>
  </si>
  <si>
    <t>2331720303</t>
  </si>
  <si>
    <t>2331720333</t>
  </si>
  <si>
    <t>2331720321</t>
  </si>
  <si>
    <t>2331530040</t>
  </si>
  <si>
    <t>2331720306</t>
  </si>
  <si>
    <t>2331720299</t>
  </si>
  <si>
    <t>2331720329</t>
  </si>
  <si>
    <t>2331720294</t>
  </si>
  <si>
    <t>2331720326</t>
  </si>
  <si>
    <t>2331720315</t>
  </si>
  <si>
    <t>2331720332</t>
  </si>
  <si>
    <t>2331720295</t>
  </si>
  <si>
    <t>2331720317</t>
  </si>
  <si>
    <t>2331720328</t>
  </si>
  <si>
    <t>2331720307</t>
  </si>
  <si>
    <t>2331720334</t>
  </si>
  <si>
    <t>2331720312</t>
  </si>
  <si>
    <t>2331720335</t>
  </si>
  <si>
    <t>2331720314</t>
  </si>
  <si>
    <t>2331720331</t>
  </si>
  <si>
    <t>2331720327</t>
  </si>
  <si>
    <t>2331720284</t>
  </si>
  <si>
    <t>2331720336</t>
  </si>
  <si>
    <t>2331720283</t>
  </si>
  <si>
    <t>2331720310</t>
  </si>
  <si>
    <t>2331720316</t>
  </si>
  <si>
    <t>2331720318</t>
  </si>
  <si>
    <t>2331720308</t>
  </si>
  <si>
    <t>2331720449</t>
  </si>
  <si>
    <t>2331720285</t>
  </si>
  <si>
    <t>2331720287</t>
  </si>
  <si>
    <t>2331720293</t>
  </si>
  <si>
    <t>2331510065</t>
  </si>
  <si>
    <t>2331720296</t>
  </si>
  <si>
    <t>NHÂM NGUYỄN QUỲNH</t>
  </si>
  <si>
    <t>Bạch Băng</t>
  </si>
  <si>
    <t>Wei Thị Cách</t>
  </si>
  <si>
    <t>Cao Thị Mỹ</t>
  </si>
  <si>
    <t>VŨ THÙY</t>
  </si>
  <si>
    <t>LÊ NGUYỄN THỊ HƯƠNG</t>
  </si>
  <si>
    <t>ĐẶNG TRẦN GIA</t>
  </si>
  <si>
    <t>Trần Lê Hồng</t>
  </si>
  <si>
    <t>HUỲNH HOÀN</t>
  </si>
  <si>
    <t>Đinh Nguyễn Thái</t>
  </si>
  <si>
    <t>Nguyễn Việt</t>
  </si>
  <si>
    <t>Bành Quốc</t>
  </si>
  <si>
    <t>Huỳnh Thị Thu</t>
  </si>
  <si>
    <t>Phạm Lê Bình Phương</t>
  </si>
  <si>
    <t>TRẦN THỊ THẢO</t>
  </si>
  <si>
    <t>Nguyễn Trần Đăng</t>
  </si>
  <si>
    <t>Huỳnh Đăng</t>
  </si>
  <si>
    <t>NGUYỄN TRẦN XUÂN</t>
  </si>
  <si>
    <t>NGUYỄN THÚY</t>
  </si>
  <si>
    <t>Phạm Thị Trà</t>
  </si>
  <si>
    <t>Huỳnh Trung</t>
  </si>
  <si>
    <t>NGUYỄN HỒNG BẢO</t>
  </si>
  <si>
    <t>Bạch Duy</t>
  </si>
  <si>
    <t>NGUYỄN BÌNH KHÔI</t>
  </si>
  <si>
    <t>Thân Thị Minh</t>
  </si>
  <si>
    <t>Bùi Thảo</t>
  </si>
  <si>
    <t>Lê Thị Yến</t>
  </si>
  <si>
    <t>PHAN THỊ KIỀU</t>
  </si>
  <si>
    <t>Lê Huỳnh</t>
  </si>
  <si>
    <t>Nguyễn Thị Cẩm</t>
  </si>
  <si>
    <t>Phạm Thanh</t>
  </si>
  <si>
    <t>Hứa Mỹ</t>
  </si>
  <si>
    <t>Trần Phú</t>
  </si>
  <si>
    <t>Trần Nguyễn Thiên</t>
  </si>
  <si>
    <t>Phạm Hoài Phương</t>
  </si>
  <si>
    <t>Đặng Thị Anh</t>
  </si>
  <si>
    <t>Nguyễn Thị Minh</t>
  </si>
  <si>
    <t>Phạm Lê Minh</t>
  </si>
  <si>
    <t>Phùng Nguyễn Thanh</t>
  </si>
  <si>
    <t>Lưu Châu Thanh</t>
  </si>
  <si>
    <t>Đinh Thị Phương</t>
  </si>
  <si>
    <t>Phạm Hồ Đan</t>
  </si>
  <si>
    <t>Lê Ngọc Thủy</t>
  </si>
  <si>
    <t>LÊ THỊ THẢO</t>
  </si>
  <si>
    <t>Nguyễn Hoàng Cát</t>
  </si>
  <si>
    <t>Nguyễn Bùi Mai</t>
  </si>
  <si>
    <t>VÕ THỤY PHƯƠNG</t>
  </si>
  <si>
    <t>Ngô Thuỳ Thảo</t>
  </si>
  <si>
    <t>Phạm Tường</t>
  </si>
  <si>
    <t>LÊ NGUYỄN HIỂN</t>
  </si>
  <si>
    <t>NGUYỄN HUỲNH THẢO</t>
  </si>
  <si>
    <t>NGUYỄN LÝ YẾN</t>
  </si>
  <si>
    <t>Phạm Ngọc Như</t>
  </si>
  <si>
    <t>Băng</t>
  </si>
  <si>
    <t>Cách</t>
  </si>
  <si>
    <t>Hùng</t>
  </si>
  <si>
    <t>Nữ</t>
  </si>
  <si>
    <t>Phong</t>
  </si>
  <si>
    <t>SAN</t>
  </si>
  <si>
    <t>01/01/2004</t>
  </si>
  <si>
    <t>22/05/2005</t>
  </si>
  <si>
    <t>12/03/2005</t>
  </si>
  <si>
    <t>12/12/2004</t>
  </si>
  <si>
    <t>Lớp: 23ĐHNA07 Ngôn ngữ Anh 07</t>
  </si>
  <si>
    <t>2331720368</t>
  </si>
  <si>
    <t>2331720388</t>
  </si>
  <si>
    <t>2331720371</t>
  </si>
  <si>
    <t>2331720360</t>
  </si>
  <si>
    <t>2331720376</t>
  </si>
  <si>
    <t>2331720456</t>
  </si>
  <si>
    <t>2331720375</t>
  </si>
  <si>
    <t>2331720359</t>
  </si>
  <si>
    <t>2331720379</t>
  </si>
  <si>
    <t>2331720339</t>
  </si>
  <si>
    <t>2331720369</t>
  </si>
  <si>
    <t>2331720355</t>
  </si>
  <si>
    <t>2331720365</t>
  </si>
  <si>
    <t>2331720421</t>
  </si>
  <si>
    <t>2331720386</t>
  </si>
  <si>
    <t>2331720352</t>
  </si>
  <si>
    <t>2331720343</t>
  </si>
  <si>
    <t>2331720383</t>
  </si>
  <si>
    <t>2331720454</t>
  </si>
  <si>
    <t>2331720452</t>
  </si>
  <si>
    <t>2331720389</t>
  </si>
  <si>
    <t>2331720372</t>
  </si>
  <si>
    <t>2331720362</t>
  </si>
  <si>
    <t>2331720387</t>
  </si>
  <si>
    <t>2331720370</t>
  </si>
  <si>
    <t>2331720338</t>
  </si>
  <si>
    <t>2331720373</t>
  </si>
  <si>
    <t>2331720390</t>
  </si>
  <si>
    <t>2331720367</t>
  </si>
  <si>
    <t>2331720350</t>
  </si>
  <si>
    <t>2331720419</t>
  </si>
  <si>
    <t>2331720347</t>
  </si>
  <si>
    <t>2331720377</t>
  </si>
  <si>
    <t>2331720364</t>
  </si>
  <si>
    <t>2331720346</t>
  </si>
  <si>
    <t>2331720344</t>
  </si>
  <si>
    <t>2331720363</t>
  </si>
  <si>
    <t>2331720384</t>
  </si>
  <si>
    <t>2331720358</t>
  </si>
  <si>
    <t>2331720385</t>
  </si>
  <si>
    <t>2331720357</t>
  </si>
  <si>
    <t>2331720420</t>
  </si>
  <si>
    <t>2331720354</t>
  </si>
  <si>
    <t>2331720361</t>
  </si>
  <si>
    <t>2331720382</t>
  </si>
  <si>
    <t>2331720381</t>
  </si>
  <si>
    <t>2331720353</t>
  </si>
  <si>
    <t>2331720348</t>
  </si>
  <si>
    <t>2331720366</t>
  </si>
  <si>
    <t>2331720455</t>
  </si>
  <si>
    <t>2331720345</t>
  </si>
  <si>
    <t>2331720391</t>
  </si>
  <si>
    <t>2331720341</t>
  </si>
  <si>
    <t>2331720356</t>
  </si>
  <si>
    <t>2331720342</t>
  </si>
  <si>
    <t>2331720351</t>
  </si>
  <si>
    <t>2331720418</t>
  </si>
  <si>
    <t>2331720393</t>
  </si>
  <si>
    <t>2331720337</t>
  </si>
  <si>
    <t>2331720340</t>
  </si>
  <si>
    <t>2331720378</t>
  </si>
  <si>
    <t>2331720374</t>
  </si>
  <si>
    <t>2331720349</t>
  </si>
  <si>
    <t>Hồ Lê Nhật</t>
  </si>
  <si>
    <t>Nguyễn Phúc</t>
  </si>
  <si>
    <t>Nguyễn Tài Bảo</t>
  </si>
  <si>
    <t>Nguyễn Trần Minh</t>
  </si>
  <si>
    <t>Nguyễn Tuấn Hoàng</t>
  </si>
  <si>
    <t>Trần Thị</t>
  </si>
  <si>
    <t>Trần Hồng Khánh</t>
  </si>
  <si>
    <t>Thái Văn</t>
  </si>
  <si>
    <t>Khưu Nhật</t>
  </si>
  <si>
    <t>Hà Quốc</t>
  </si>
  <si>
    <t>Trần Thị Thu</t>
  </si>
  <si>
    <t>Trần Nguyễn Gia</t>
  </si>
  <si>
    <t>Trần Bảo Như</t>
  </si>
  <si>
    <t>Lê Nhớ</t>
  </si>
  <si>
    <t>Lê Phi</t>
  </si>
  <si>
    <t>Nguyễn Hồ Quỳnh</t>
  </si>
  <si>
    <t>Khổng Thị Diệp</t>
  </si>
  <si>
    <t>Nguyễn Phúc Hoàng</t>
  </si>
  <si>
    <t>Đỗ Ý</t>
  </si>
  <si>
    <t>Thạch Anh</t>
  </si>
  <si>
    <t>Lương Tú</t>
  </si>
  <si>
    <t>Đỗ Thị Như</t>
  </si>
  <si>
    <t>Nguyễn Dương Phụng</t>
  </si>
  <si>
    <t>Nguyễn Ngọc Yến</t>
  </si>
  <si>
    <t>Trương Thị Ý</t>
  </si>
  <si>
    <t>Phạm Thị Kim</t>
  </si>
  <si>
    <t>Phạm Đinh Mai</t>
  </si>
  <si>
    <t>Quảng Trọng Nhã</t>
  </si>
  <si>
    <t>Trương Lan</t>
  </si>
  <si>
    <t>Nguyễn Võ Việt</t>
  </si>
  <si>
    <t>Phùng Quốc</t>
  </si>
  <si>
    <t>Đỗ Phương</t>
  </si>
  <si>
    <t>Phạm Duy</t>
  </si>
  <si>
    <t>Mai Liêng Mỹ</t>
  </si>
  <si>
    <t>Nguyễn Huyền</t>
  </si>
  <si>
    <t>Văn Bảo</t>
  </si>
  <si>
    <t>Lê Trúc</t>
  </si>
  <si>
    <t>Lê Thị Phương</t>
  </si>
  <si>
    <t>Huỳnh Thủy</t>
  </si>
  <si>
    <t>Hoàng Thị Mỹ</t>
  </si>
  <si>
    <t>Nguyễn</t>
  </si>
  <si>
    <t>Huỳnh Ngọc Phương</t>
  </si>
  <si>
    <t>Lê Trương Khả</t>
  </si>
  <si>
    <t>Nguyễn Qúy</t>
  </si>
  <si>
    <t>Cẩm</t>
  </si>
  <si>
    <t>Hoài</t>
  </si>
  <si>
    <t>Hội</t>
  </si>
  <si>
    <t>Kỳ</t>
  </si>
  <si>
    <t>07/03/2003</t>
  </si>
  <si>
    <t>Lớp: 23ĐHDL01 Quản trị dịch vụ du lịch và lữ hành 01</t>
  </si>
  <si>
    <t>Ngành: Quản trị dịch vụ du lịch và lữ hành (CN: Quản trị lữ hành; Quản trị nhà hàng khách sạn)</t>
  </si>
  <si>
    <t>Chuyên ngành: Quản trị dịch vụ du lịch và lữ hành</t>
  </si>
  <si>
    <t>Cơ sở văn hóa Việt Nam</t>
  </si>
  <si>
    <t>Kinh tế du lịch</t>
  </si>
  <si>
    <t>Tour nhập môn ngành du lịch lữ hành</t>
  </si>
  <si>
    <t>Tổng quan du lịch</t>
  </si>
  <si>
    <t>2331730118</t>
  </si>
  <si>
    <t>2331730016</t>
  </si>
  <si>
    <t>2331730013</t>
  </si>
  <si>
    <t>2331730009</t>
  </si>
  <si>
    <t>2331730017</t>
  </si>
  <si>
    <t>2331730070</t>
  </si>
  <si>
    <t>2331730054</t>
  </si>
  <si>
    <t>2331730038</t>
  </si>
  <si>
    <t>2331730035</t>
  </si>
  <si>
    <t>2331730043</t>
  </si>
  <si>
    <t>2331730026</t>
  </si>
  <si>
    <t>2331730046</t>
  </si>
  <si>
    <t>2331730060</t>
  </si>
  <si>
    <t>2331730073</t>
  </si>
  <si>
    <t>2331730010</t>
  </si>
  <si>
    <t>2331730056</t>
  </si>
  <si>
    <t>2331730050</t>
  </si>
  <si>
    <t>2331730024</t>
  </si>
  <si>
    <t>2331730112</t>
  </si>
  <si>
    <t>2331730004</t>
  </si>
  <si>
    <t>2331730012</t>
  </si>
  <si>
    <t>2331730040</t>
  </si>
  <si>
    <t>2331730039</t>
  </si>
  <si>
    <t>2331730011</t>
  </si>
  <si>
    <t>2331730019</t>
  </si>
  <si>
    <t>2331730027</t>
  </si>
  <si>
    <t>2331730042</t>
  </si>
  <si>
    <t>2331730008</t>
  </si>
  <si>
    <t>2331730036</t>
  </si>
  <si>
    <t>2331730018</t>
  </si>
  <si>
    <t>2331730025</t>
  </si>
  <si>
    <t>2331730015</t>
  </si>
  <si>
    <t>2331730079</t>
  </si>
  <si>
    <t>2331730020</t>
  </si>
  <si>
    <t>2331730052</t>
  </si>
  <si>
    <t>2331730014</t>
  </si>
  <si>
    <t>2331730047</t>
  </si>
  <si>
    <t>2331730033</t>
  </si>
  <si>
    <t>2331730061</t>
  </si>
  <si>
    <t>2331730001</t>
  </si>
  <si>
    <t>2331730021</t>
  </si>
  <si>
    <t>2331730072</t>
  </si>
  <si>
    <t>2331730005</t>
  </si>
  <si>
    <t>2331730023</t>
  </si>
  <si>
    <t>2331730006</t>
  </si>
  <si>
    <t>2331730002</t>
  </si>
  <si>
    <t>2331730048</t>
  </si>
  <si>
    <t>2331730028</t>
  </si>
  <si>
    <t>2331730041</t>
  </si>
  <si>
    <t>2331730034</t>
  </si>
  <si>
    <t>2331730084</t>
  </si>
  <si>
    <t>2331730037</t>
  </si>
  <si>
    <t>ĐẶNG THỊ THẢO</t>
  </si>
  <si>
    <t>HỒ THỊ NGỌC</t>
  </si>
  <si>
    <t>PHẠM TRẦN GIA</t>
  </si>
  <si>
    <t>ĐOÀN NGỌC THẢO</t>
  </si>
  <si>
    <t>NGUYỄN ĐỖ YẾN</t>
  </si>
  <si>
    <t>Nguyễn Đức Tiến</t>
  </si>
  <si>
    <t>VŨ HOÀNG TIẾN</t>
  </si>
  <si>
    <t>ĐOÀN GIA</t>
  </si>
  <si>
    <t>Lê Đình Anh</t>
  </si>
  <si>
    <t>NGUYỄN LÊ NGUYÊN</t>
  </si>
  <si>
    <t>Cao Thị Phước</t>
  </si>
  <si>
    <t>BÙI THỊ MAI</t>
  </si>
  <si>
    <t>NGUYỄN DƯƠNG KIỀU</t>
  </si>
  <si>
    <t>Trần Kim Chi</t>
  </si>
  <si>
    <t>NGUYỄN THỊ HẰNG</t>
  </si>
  <si>
    <t>PHẠM THỊ THÚY</t>
  </si>
  <si>
    <t>LÝ KIM</t>
  </si>
  <si>
    <t>ĐỖ HOÀNG HIỂU</t>
  </si>
  <si>
    <t>Nguyễn Huỳnh Minh</t>
  </si>
  <si>
    <t>MAI THỊ YẾN</t>
  </si>
  <si>
    <t>TRẦN THỊ YẾN</t>
  </si>
  <si>
    <t>Đỗ Thị Diệu</t>
  </si>
  <si>
    <t>Huỳnh Nguyễn Quỳnh</t>
  </si>
  <si>
    <t>NGUYỄN NGÔ</t>
  </si>
  <si>
    <t>LÂM QUỐC</t>
  </si>
  <si>
    <t>CHIÊM NGUYỄN MINH</t>
  </si>
  <si>
    <t>Trần Nghi</t>
  </si>
  <si>
    <t>Võ Phan Phương</t>
  </si>
  <si>
    <t>VÕ QUỲNH</t>
  </si>
  <si>
    <t>NGUYỄN HÀ QUANG</t>
  </si>
  <si>
    <t>HUỲNH PHƯƠNG</t>
  </si>
  <si>
    <t>Ngô Thanh</t>
  </si>
  <si>
    <t>Nguyễn Trần Hương</t>
  </si>
  <si>
    <t>Võ Đỗ Chí</t>
  </si>
  <si>
    <t>LÊ HOÀNG MINH</t>
  </si>
  <si>
    <t>Tô Kiều</t>
  </si>
  <si>
    <t>TRẦN KHẢ</t>
  </si>
  <si>
    <t>LÊ NGỌC NHƯ</t>
  </si>
  <si>
    <t>GIÀU</t>
  </si>
  <si>
    <t>THIỆN</t>
  </si>
  <si>
    <t>THƯỞNG</t>
  </si>
  <si>
    <t>TUYẾT</t>
  </si>
  <si>
    <t>Vĩ</t>
  </si>
  <si>
    <t>14/01/2004</t>
  </si>
  <si>
    <t>27/06/2004</t>
  </si>
  <si>
    <t>18/10/2004</t>
  </si>
  <si>
    <t>Lớp: 23ĐHDL02 Quản trị dịch vụ du lịch và lữ hành 02</t>
  </si>
  <si>
    <t>2331730113</t>
  </si>
  <si>
    <t>2331730111</t>
  </si>
  <si>
    <t>2331730092</t>
  </si>
  <si>
    <t>2331730095</t>
  </si>
  <si>
    <t>2331730085</t>
  </si>
  <si>
    <t>2331730103</t>
  </si>
  <si>
    <t>2331730068</t>
  </si>
  <si>
    <t>2331730102</t>
  </si>
  <si>
    <t>2331730066</t>
  </si>
  <si>
    <t>2331730075</t>
  </si>
  <si>
    <t>2331730074</t>
  </si>
  <si>
    <t>2331730090</t>
  </si>
  <si>
    <t>2331730093</t>
  </si>
  <si>
    <t>2331730104</t>
  </si>
  <si>
    <t>2331730067</t>
  </si>
  <si>
    <t>2331730076</t>
  </si>
  <si>
    <t>2331730110</t>
  </si>
  <si>
    <t>2331730091</t>
  </si>
  <si>
    <t>2331730064</t>
  </si>
  <si>
    <t>2331730101</t>
  </si>
  <si>
    <t>2331730083</t>
  </si>
  <si>
    <t>2331730062</t>
  </si>
  <si>
    <t>2331730100</t>
  </si>
  <si>
    <t>2331730065</t>
  </si>
  <si>
    <t>2331730096</t>
  </si>
  <si>
    <t>2331730115</t>
  </si>
  <si>
    <t>2331730082</t>
  </si>
  <si>
    <t>2331730080</t>
  </si>
  <si>
    <t>2331730105</t>
  </si>
  <si>
    <t>2331730117</t>
  </si>
  <si>
    <t>2331730097</t>
  </si>
  <si>
    <t>2331730107</t>
  </si>
  <si>
    <t>2331730063</t>
  </si>
  <si>
    <t>2331730098</t>
  </si>
  <si>
    <t>2331730089</t>
  </si>
  <si>
    <t>2331730099</t>
  </si>
  <si>
    <t>2331730071</t>
  </si>
  <si>
    <t>2331730121</t>
  </si>
  <si>
    <t>2331730109</t>
  </si>
  <si>
    <t>2331730069</t>
  </si>
  <si>
    <t>2331730116</t>
  </si>
  <si>
    <t>2331730086</t>
  </si>
  <si>
    <t>2331730081</t>
  </si>
  <si>
    <t>2331730114</t>
  </si>
  <si>
    <t>2331730078</t>
  </si>
  <si>
    <t>2331730077</t>
  </si>
  <si>
    <t>2331730094</t>
  </si>
  <si>
    <t>2331730088</t>
  </si>
  <si>
    <t>2331730120</t>
  </si>
  <si>
    <t>2331730119</t>
  </si>
  <si>
    <t>2331730087</t>
  </si>
  <si>
    <t>2331730106</t>
  </si>
  <si>
    <t>2331730108</t>
  </si>
  <si>
    <t>HOÀNG LÊ BÌNH</t>
  </si>
  <si>
    <t>NGUYỄN TRÚC THIÊN</t>
  </si>
  <si>
    <t>Lê Thị Châu</t>
  </si>
  <si>
    <t>TRỊNH THỊ LAN</t>
  </si>
  <si>
    <t>Nguyễn Trịnh Hải</t>
  </si>
  <si>
    <t>Nguyễn Bùi Gia</t>
  </si>
  <si>
    <t>Lâm Bảo</t>
  </si>
  <si>
    <t>PHẠM THỊ MỸ</t>
  </si>
  <si>
    <t>Lê Nguyễn Khả</t>
  </si>
  <si>
    <t>GIANG THỊ NGỌC</t>
  </si>
  <si>
    <t>NGUYỄN THỊ HƯƠNG</t>
  </si>
  <si>
    <t>ĐÀO THUÝ</t>
  </si>
  <si>
    <t>Vi Bá Khánh</t>
  </si>
  <si>
    <t>TRƯƠNG NGUYỄN KIM</t>
  </si>
  <si>
    <t>Vũ Hoàng Gia</t>
  </si>
  <si>
    <t>Vương Thị Ngọc</t>
  </si>
  <si>
    <t>NGUYỄN PHẠM MINH</t>
  </si>
  <si>
    <t>PHẠM THỊ HƯƠNG</t>
  </si>
  <si>
    <t>ĐINH THỊ THÙY</t>
  </si>
  <si>
    <t>HOÀNG DIỆU</t>
  </si>
  <si>
    <t>Huỳnh Thị Yến</t>
  </si>
  <si>
    <t>NGUYỄN VĂN ANH</t>
  </si>
  <si>
    <t>Nguyễn Thiên Phương</t>
  </si>
  <si>
    <t>Nguyễn Trần Cẩm</t>
  </si>
  <si>
    <t>PHẠM TUỆ</t>
  </si>
  <si>
    <t>Cao Hoàng Bảo</t>
  </si>
  <si>
    <t>NGUYỄN ĐĂNG GIA</t>
  </si>
  <si>
    <t>Tống Thị Thảo</t>
  </si>
  <si>
    <t>TRẦN HOÀI DIỄM</t>
  </si>
  <si>
    <t>ĐẶNG NGỌC</t>
  </si>
  <si>
    <t>NGÔ QUANG</t>
  </si>
  <si>
    <t>ĐOÀN THÁI</t>
  </si>
  <si>
    <t>Ngô Như</t>
  </si>
  <si>
    <t>NGUYỄN THỊ ANH</t>
  </si>
  <si>
    <t>VŨ LÊ MINH</t>
  </si>
  <si>
    <t>NGUYỄN HỒNG THỦY</t>
  </si>
  <si>
    <t>BÙI MINH</t>
  </si>
  <si>
    <t>VI BẢO</t>
  </si>
  <si>
    <t>ĐỖ QUỐC</t>
  </si>
  <si>
    <t>NGÔ THỊ HỒNG</t>
  </si>
  <si>
    <t>DƯƠNG THỊ HỒNG</t>
  </si>
  <si>
    <t>Âu</t>
  </si>
  <si>
    <t>Bé</t>
  </si>
  <si>
    <t>Doanh</t>
  </si>
  <si>
    <t>PHÚT</t>
  </si>
  <si>
    <t>Y</t>
  </si>
  <si>
    <t>03/12/2004</t>
  </si>
  <si>
    <t>27/09/2004</t>
  </si>
  <si>
    <t>Lớp: 23ĐHDL03 Quản trị dịch vụ du lịch và lữ hành 03</t>
  </si>
  <si>
    <t>2331730049</t>
  </si>
  <si>
    <t>2331730007</t>
  </si>
  <si>
    <t>2331730031</t>
  </si>
  <si>
    <t>2331730058</t>
  </si>
  <si>
    <t>2331730125</t>
  </si>
  <si>
    <t>2331730155</t>
  </si>
  <si>
    <t>2331730003</t>
  </si>
  <si>
    <t>2331730053</t>
  </si>
  <si>
    <t>2331730153</t>
  </si>
  <si>
    <t>2331730136</t>
  </si>
  <si>
    <t>2331730059</t>
  </si>
  <si>
    <t>2331730143</t>
  </si>
  <si>
    <t>2331730127</t>
  </si>
  <si>
    <t>2331730140</t>
  </si>
  <si>
    <t>2331730123</t>
  </si>
  <si>
    <t>2331730150</t>
  </si>
  <si>
    <t>2331730045</t>
  </si>
  <si>
    <t>2331730148</t>
  </si>
  <si>
    <t>2331730133</t>
  </si>
  <si>
    <t>2331730029</t>
  </si>
  <si>
    <t>2331730134</t>
  </si>
  <si>
    <t>2331730032</t>
  </si>
  <si>
    <t>2331730055</t>
  </si>
  <si>
    <t>2331730126</t>
  </si>
  <si>
    <t>2331730130</t>
  </si>
  <si>
    <t>2331310246</t>
  </si>
  <si>
    <t>2331730124</t>
  </si>
  <si>
    <t>2331730122</t>
  </si>
  <si>
    <t>2331730144</t>
  </si>
  <si>
    <t>2331730141</t>
  </si>
  <si>
    <t>2331730146</t>
  </si>
  <si>
    <t>2331730044</t>
  </si>
  <si>
    <t>2331730057</t>
  </si>
  <si>
    <t>2331730022</t>
  </si>
  <si>
    <t>2331730129</t>
  </si>
  <si>
    <t>2331730147</t>
  </si>
  <si>
    <t>2331730145</t>
  </si>
  <si>
    <t>2331730157</t>
  </si>
  <si>
    <t>2331730135</t>
  </si>
  <si>
    <t>2331730137</t>
  </si>
  <si>
    <t>2331730139</t>
  </si>
  <si>
    <t>2331730138</t>
  </si>
  <si>
    <t>2331730149</t>
  </si>
  <si>
    <t>2331730030</t>
  </si>
  <si>
    <t>2331730152</t>
  </si>
  <si>
    <t>2331730128</t>
  </si>
  <si>
    <t>2331730151</t>
  </si>
  <si>
    <t>2331730154</t>
  </si>
  <si>
    <t>2331730131</t>
  </si>
  <si>
    <t>2331730132</t>
  </si>
  <si>
    <t>2331730156</t>
  </si>
  <si>
    <t>LƯU HOÀNG</t>
  </si>
  <si>
    <t>NGUYỄN NGỌC TRÂM</t>
  </si>
  <si>
    <t>Trần Thành</t>
  </si>
  <si>
    <t>TRẦN MINH ĐỨC</t>
  </si>
  <si>
    <t>Huỳnh Mỹ</t>
  </si>
  <si>
    <t>Lê Châu</t>
  </si>
  <si>
    <t>Phạm Nguyễn Ngọc</t>
  </si>
  <si>
    <t>DƯƠNG THIỆN</t>
  </si>
  <si>
    <t>Phạm Vĩ</t>
  </si>
  <si>
    <t>Mạch Tiểu</t>
  </si>
  <si>
    <t>Nguyễn Ngọc Tường</t>
  </si>
  <si>
    <t>NGUYỄN TRẦN THIÊN</t>
  </si>
  <si>
    <t>NGUYỄN TRÀ</t>
  </si>
  <si>
    <t>PHẠM PHAN NGỌC</t>
  </si>
  <si>
    <t>NGUYỄN PHÚC HỒNG</t>
  </si>
  <si>
    <t>VÕ THỊ NGỌC</t>
  </si>
  <si>
    <t>ĐINH VŨ LINH</t>
  </si>
  <si>
    <t>HOÀNG THỊ YẾN</t>
  </si>
  <si>
    <t>MAI NGUYỄN BẢO</t>
  </si>
  <si>
    <t>NGUYỄN THỊ YẾN</t>
  </si>
  <si>
    <t>HOÀNG THỊ KIM</t>
  </si>
  <si>
    <t>Lưu Hồng</t>
  </si>
  <si>
    <t>Đoàn Thị Thúy</t>
  </si>
  <si>
    <t>Tăng Thị Bảo</t>
  </si>
  <si>
    <t>Hoàng Thị Thanh</t>
  </si>
  <si>
    <t>Đỗ Kim Anh</t>
  </si>
  <si>
    <t>HOÀNG THỊ MINH</t>
  </si>
  <si>
    <t>Nguyễn Thị Diễm</t>
  </si>
  <si>
    <t>LÊ HOÀNG BÍCH</t>
  </si>
  <si>
    <t>NGUYỄN THỊ THỦY</t>
  </si>
  <si>
    <t>Huỳnh Thanh</t>
  </si>
  <si>
    <t>Nguyễn Đặng Thảo</t>
  </si>
  <si>
    <t>Võ Thị Ngọc</t>
  </si>
  <si>
    <t>Lê Ngọc Tường</t>
  </si>
  <si>
    <t>Nguyễn Phụng Tường</t>
  </si>
  <si>
    <t>Phạm Huỳnh Thuý</t>
  </si>
  <si>
    <t>LUÂN</t>
  </si>
  <si>
    <t>Quy</t>
  </si>
  <si>
    <t>04/09/2004</t>
  </si>
  <si>
    <t>01/12/2004</t>
  </si>
  <si>
    <t>18/01/2004</t>
  </si>
  <si>
    <t>22/08/2003</t>
  </si>
  <si>
    <t>27/04/2004</t>
  </si>
  <si>
    <t>11/04/2004</t>
  </si>
  <si>
    <t>Lớp: 23ĐHKL01- Quản lý hoạt động bay 01</t>
  </si>
  <si>
    <t>Ngành: Quản lý hoạt động bay</t>
  </si>
  <si>
    <t xml:space="preserve">Chuyên ngành: Quản lý hoạt động bay  </t>
  </si>
  <si>
    <t>Hình họa &amp; vẽ kỹ thuật</t>
  </si>
  <si>
    <t>Pháp luật hàng không ( Aviation Law)</t>
  </si>
  <si>
    <t>Cơ học và tính năng tàu bay</t>
  </si>
  <si>
    <t>Hệ thống liên lạc, dẫn đường, giám sát ̣̣(CNS/ATM)</t>
  </si>
  <si>
    <t>2331710046</t>
  </si>
  <si>
    <t>2331710001</t>
  </si>
  <si>
    <t>2331710060</t>
  </si>
  <si>
    <t>2331710029</t>
  </si>
  <si>
    <t>2331710006</t>
  </si>
  <si>
    <t>2331710030</t>
  </si>
  <si>
    <t>2331710039</t>
  </si>
  <si>
    <t>2331710023</t>
  </si>
  <si>
    <t>2331710051</t>
  </si>
  <si>
    <t>2331710019</t>
  </si>
  <si>
    <t>2331710003</t>
  </si>
  <si>
    <t>2331710028</t>
  </si>
  <si>
    <t>2331710057</t>
  </si>
  <si>
    <t>2331710032</t>
  </si>
  <si>
    <t>2331710041</t>
  </si>
  <si>
    <t>2331710035</t>
  </si>
  <si>
    <t>2331710027</t>
  </si>
  <si>
    <t>2331710009</t>
  </si>
  <si>
    <t>2331710040</t>
  </si>
  <si>
    <t>2331710042</t>
  </si>
  <si>
    <t>2331710045</t>
  </si>
  <si>
    <t>2331710010</t>
  </si>
  <si>
    <t>2331710049</t>
  </si>
  <si>
    <t>2331710048</t>
  </si>
  <si>
    <t>2331710037</t>
  </si>
  <si>
    <t>2331710021</t>
  </si>
  <si>
    <t>2331710054</t>
  </si>
  <si>
    <t>2331710014</t>
  </si>
  <si>
    <t>2331710017</t>
  </si>
  <si>
    <t>2331710007</t>
  </si>
  <si>
    <t>2331710008</t>
  </si>
  <si>
    <t>2331710050</t>
  </si>
  <si>
    <t>2331710013</t>
  </si>
  <si>
    <t>2331710012</t>
  </si>
  <si>
    <t>2331710011</t>
  </si>
  <si>
    <t>2331710018</t>
  </si>
  <si>
    <t>2331710052</t>
  </si>
  <si>
    <t>2331710016</t>
  </si>
  <si>
    <t>2331710038</t>
  </si>
  <si>
    <t>2331710056</t>
  </si>
  <si>
    <t>2331710058</t>
  </si>
  <si>
    <t>2331710015</t>
  </si>
  <si>
    <t>2331710036</t>
  </si>
  <si>
    <t>2331710002</t>
  </si>
  <si>
    <t>2331710044</t>
  </si>
  <si>
    <t>2331710043</t>
  </si>
  <si>
    <t>2331710059</t>
  </si>
  <si>
    <t>2331710024</t>
  </si>
  <si>
    <t>2331710005</t>
  </si>
  <si>
    <t>2331710047</t>
  </si>
  <si>
    <t>2331710004</t>
  </si>
  <si>
    <t>Lê Nam</t>
  </si>
  <si>
    <t>TRẦN LÊ MINH</t>
  </si>
  <si>
    <t>Hà Gia</t>
  </si>
  <si>
    <t>Dương Trung</t>
  </si>
  <si>
    <t>Đoàn Huỳnh Ngọc Thảo</t>
  </si>
  <si>
    <t>ĐỖ VI AN</t>
  </si>
  <si>
    <t>Lê Nguyễn Huy</t>
  </si>
  <si>
    <t>Huỳnh Nhật</t>
  </si>
  <si>
    <t>HỒ ĐĂNG</t>
  </si>
  <si>
    <t>Nguyễn Hải</t>
  </si>
  <si>
    <t>VŨ CHI</t>
  </si>
  <si>
    <t>Vi Nhật</t>
  </si>
  <si>
    <t>LÊ PHẠM MINH</t>
  </si>
  <si>
    <t>Bùi Thị Diệu</t>
  </si>
  <si>
    <t>HUỲNH NGỌC PHƯƠNG</t>
  </si>
  <si>
    <t>Nguyễn Võ Hồng</t>
  </si>
  <si>
    <t>Vũ Hoàng Nhật</t>
  </si>
  <si>
    <t>NGUYỄN DOÃN</t>
  </si>
  <si>
    <t>Trần Bình</t>
  </si>
  <si>
    <t>NGUYỄN LÝ PHƯƠNG</t>
  </si>
  <si>
    <t>Nguyễn Võ Minh</t>
  </si>
  <si>
    <t>VÕ ĐỨC</t>
  </si>
  <si>
    <t>Lê Hồng Nguyên</t>
  </si>
  <si>
    <t>DƯƠNG THỊ HƯƠNG</t>
  </si>
  <si>
    <t>TRƯƠNG THỊ THU</t>
  </si>
  <si>
    <t>NGUYỄN BÙI THẢO</t>
  </si>
  <si>
    <t>HUỲNH VĂN</t>
  </si>
  <si>
    <t>Nguyễn Sơn</t>
  </si>
  <si>
    <t>Lê Nguyễn Phương</t>
  </si>
  <si>
    <t>Châu Ngọc</t>
  </si>
  <si>
    <t>Đông</t>
  </si>
  <si>
    <t>Sự</t>
  </si>
  <si>
    <t>THỂ</t>
  </si>
  <si>
    <t>18/12/2003</t>
  </si>
  <si>
    <t>07/07/2003</t>
  </si>
  <si>
    <t>Lớp: 23ĐHKL02- Quản lý hoạt động bay 02</t>
  </si>
  <si>
    <t>2331710101</t>
  </si>
  <si>
    <t>2331710092</t>
  </si>
  <si>
    <t>2331710116</t>
  </si>
  <si>
    <t>2331710070</t>
  </si>
  <si>
    <t>2331710064</t>
  </si>
  <si>
    <t>2331710120</t>
  </si>
  <si>
    <t>2331710087</t>
  </si>
  <si>
    <t>2331710119</t>
  </si>
  <si>
    <t>2331710065</t>
  </si>
  <si>
    <t>2331710118</t>
  </si>
  <si>
    <t>2331710069</t>
  </si>
  <si>
    <t>2331710100</t>
  </si>
  <si>
    <t>2331710076</t>
  </si>
  <si>
    <t>2331710073</t>
  </si>
  <si>
    <t>2331710115</t>
  </si>
  <si>
    <t>2331710066</t>
  </si>
  <si>
    <t>2331710063</t>
  </si>
  <si>
    <t>2331710103</t>
  </si>
  <si>
    <t>2331710083</t>
  </si>
  <si>
    <t>2331710121</t>
  </si>
  <si>
    <t>2331710094</t>
  </si>
  <si>
    <t>2331710111</t>
  </si>
  <si>
    <t>2331710072</t>
  </si>
  <si>
    <t>2331710068</t>
  </si>
  <si>
    <t>2331710090</t>
  </si>
  <si>
    <t>2331710099</t>
  </si>
  <si>
    <t>2331710096</t>
  </si>
  <si>
    <t>2331710098</t>
  </si>
  <si>
    <t>2331710085</t>
  </si>
  <si>
    <t>2331710078</t>
  </si>
  <si>
    <t>2331710084</t>
  </si>
  <si>
    <t>2331710102</t>
  </si>
  <si>
    <t>2331710095</t>
  </si>
  <si>
    <t>2331710080</t>
  </si>
  <si>
    <t>2331710081</t>
  </si>
  <si>
    <t>2331710108</t>
  </si>
  <si>
    <t>2331710093</t>
  </si>
  <si>
    <t>2331710114</t>
  </si>
  <si>
    <t>2331710079</t>
  </si>
  <si>
    <t>2331710086</t>
  </si>
  <si>
    <t>2331710077</t>
  </si>
  <si>
    <t>2331710106</t>
  </si>
  <si>
    <t>2331710113</t>
  </si>
  <si>
    <t>2331710150</t>
  </si>
  <si>
    <t>2331710105</t>
  </si>
  <si>
    <t>2331710097</t>
  </si>
  <si>
    <t>2331710082</t>
  </si>
  <si>
    <t>2331710110</t>
  </si>
  <si>
    <t>2331710089</t>
  </si>
  <si>
    <t>2331710062</t>
  </si>
  <si>
    <t>2331710112</t>
  </si>
  <si>
    <t>HUỲNH NGỌC TÚ</t>
  </si>
  <si>
    <t>LÊ CAO</t>
  </si>
  <si>
    <t>NGUYỄN THỊ LIỄU</t>
  </si>
  <si>
    <t>PHAN ĐỖ AN</t>
  </si>
  <si>
    <t>PHAN THÚY</t>
  </si>
  <si>
    <t>HOÀNG NGỌC HIẾU</t>
  </si>
  <si>
    <t>Trần Lê Thùy</t>
  </si>
  <si>
    <t>Chu Thị Hương</t>
  </si>
  <si>
    <t>Đinh Tiền Phương</t>
  </si>
  <si>
    <t>LƯU GIA</t>
  </si>
  <si>
    <t>PHẠM NGỌC</t>
  </si>
  <si>
    <t>HOÀNG THU</t>
  </si>
  <si>
    <t>VƯƠNG PHÚC</t>
  </si>
  <si>
    <t>HOÀNG NGÂN</t>
  </si>
  <si>
    <t>Nguyễn Xuân Nhật</t>
  </si>
  <si>
    <t>HUỲNH THỤY SONG</t>
  </si>
  <si>
    <t>BÙI NHẬT</t>
  </si>
  <si>
    <t>MAI KHÁNH</t>
  </si>
  <si>
    <t>TÒNG BÙI THÀNH</t>
  </si>
  <si>
    <t>HÀ TUYẾT</t>
  </si>
  <si>
    <t>Lưu Thị Xuân</t>
  </si>
  <si>
    <t>Nguyễn Hoàng Phú</t>
  </si>
  <si>
    <t>NGUYỄN HUYỀN</t>
  </si>
  <si>
    <t>Nguyễn Hoàng Kim</t>
  </si>
  <si>
    <t>VÕ NGỌC THỤC</t>
  </si>
  <si>
    <t>TRẦN HÙNG</t>
  </si>
  <si>
    <t>HOÀNG YẾN</t>
  </si>
  <si>
    <t>VŨ NGỌC QUỲNH</t>
  </si>
  <si>
    <t>Đoàn Ngọc</t>
  </si>
  <si>
    <t>Nguyễn Hữu Hồng</t>
  </si>
  <si>
    <t>NGUYỄN THẾ</t>
  </si>
  <si>
    <t>NGUYỄN NGỌC THÚY</t>
  </si>
  <si>
    <t>ĐẶNG DƯƠNG THỦY</t>
  </si>
  <si>
    <t>Lê Ngọc Huyền</t>
  </si>
  <si>
    <t>ĐẶNG THỊ THANH</t>
  </si>
  <si>
    <t>HỒ NGỌC BỘI</t>
  </si>
  <si>
    <t>Nguyễn Thị Tường</t>
  </si>
  <si>
    <t>TRẦN VŨ TƯỜNG</t>
  </si>
  <si>
    <t>BẰNG</t>
  </si>
  <si>
    <t>Giao</t>
  </si>
  <si>
    <t>SAPHIDAN</t>
  </si>
  <si>
    <t>TRƯỞNG</t>
  </si>
  <si>
    <t>13/03/2003</t>
  </si>
  <si>
    <t>09/03/2004</t>
  </si>
  <si>
    <t>Lớp: 23ĐHKV02 Kinh tế vận tải 02</t>
  </si>
  <si>
    <t>4</t>
  </si>
  <si>
    <t>2331740097</t>
  </si>
  <si>
    <t>2331740284</t>
  </si>
  <si>
    <t>2331740086</t>
  </si>
  <si>
    <t>2331740066</t>
  </si>
  <si>
    <t>2331740090</t>
  </si>
  <si>
    <t>2331740288</t>
  </si>
  <si>
    <t>2331740071</t>
  </si>
  <si>
    <t>2331740070</t>
  </si>
  <si>
    <t>2331740100</t>
  </si>
  <si>
    <t>2331740077</t>
  </si>
  <si>
    <t>2331740092</t>
  </si>
  <si>
    <t>2331740093</t>
  </si>
  <si>
    <t>2331740076</t>
  </si>
  <si>
    <t>2331740073</t>
  </si>
  <si>
    <t>2331740099</t>
  </si>
  <si>
    <t>2331740081</t>
  </si>
  <si>
    <t>2331740079</t>
  </si>
  <si>
    <t>2331740104</t>
  </si>
  <si>
    <t>2331740106</t>
  </si>
  <si>
    <t>2331740075</t>
  </si>
  <si>
    <t>2331740101</t>
  </si>
  <si>
    <t>2331740088</t>
  </si>
  <si>
    <t>2331740108</t>
  </si>
  <si>
    <t>2331740084</t>
  </si>
  <si>
    <t>2331740062</t>
  </si>
  <si>
    <t>2331740105</t>
  </si>
  <si>
    <t>2331740058</t>
  </si>
  <si>
    <t>2331740068</t>
  </si>
  <si>
    <t>2331740060</t>
  </si>
  <si>
    <t>2331740083</t>
  </si>
  <si>
    <t>2331740080</t>
  </si>
  <si>
    <t>2331740089</t>
  </si>
  <si>
    <t>2331740072</t>
  </si>
  <si>
    <t>2331740283</t>
  </si>
  <si>
    <t>2331740285</t>
  </si>
  <si>
    <t>2331740067</t>
  </si>
  <si>
    <t>2331740103</t>
  </si>
  <si>
    <t>2331740107</t>
  </si>
  <si>
    <t>2331740096</t>
  </si>
  <si>
    <t>2331740286</t>
  </si>
  <si>
    <t>2331740056</t>
  </si>
  <si>
    <t>2331740069</t>
  </si>
  <si>
    <t>2331740074</t>
  </si>
  <si>
    <t>2331740110</t>
  </si>
  <si>
    <t>2331740064</t>
  </si>
  <si>
    <t>2331740065</t>
  </si>
  <si>
    <t>2331740098</t>
  </si>
  <si>
    <t>2331740059</t>
  </si>
  <si>
    <t>2331740109</t>
  </si>
  <si>
    <t>2331740085</t>
  </si>
  <si>
    <t>2331740078</t>
  </si>
  <si>
    <t>2331740082</t>
  </si>
  <si>
    <t>2331740057</t>
  </si>
  <si>
    <t>2331740282</t>
  </si>
  <si>
    <t>2331740095</t>
  </si>
  <si>
    <t>2331740087</t>
  </si>
  <si>
    <t>2331740102</t>
  </si>
  <si>
    <t>2331740061</t>
  </si>
  <si>
    <t>2331740094</t>
  </si>
  <si>
    <t>2331740091</t>
  </si>
  <si>
    <t>HUỲNH THỊ THẢO</t>
  </si>
  <si>
    <t>NGUYỄN TRƯỜNG</t>
  </si>
  <si>
    <t>TRẦN NGỌC LAN</t>
  </si>
  <si>
    <t>VI NGỌC PHƯƠNG</t>
  </si>
  <si>
    <t>Nguyễn Ngọc Minh</t>
  </si>
  <si>
    <t>NGÔ NGUYỄN THANH</t>
  </si>
  <si>
    <t>Mai Thị Thùy</t>
  </si>
  <si>
    <t>Nguyễn Lý Đăng</t>
  </si>
  <si>
    <t>Phạm Đại</t>
  </si>
  <si>
    <t>ĐINH NGỌC</t>
  </si>
  <si>
    <t>PHẠM MỸ</t>
  </si>
  <si>
    <t>PHẠM NGỌC KHÁNH</t>
  </si>
  <si>
    <t>BÙI THỊ MINH</t>
  </si>
  <si>
    <t>VŨ GIA</t>
  </si>
  <si>
    <t>TRẦN PHƯƠNG TÚ</t>
  </si>
  <si>
    <t>BÙI THỊ GIA</t>
  </si>
  <si>
    <t>Đặng Triệu</t>
  </si>
  <si>
    <t>Đặng Hoàng</t>
  </si>
  <si>
    <t>TRẦN THỊ KIM</t>
  </si>
  <si>
    <t>LÝ BÍCH</t>
  </si>
  <si>
    <t>ĐẶNG SĨ</t>
  </si>
  <si>
    <t>TRƯƠNG KHÁNH</t>
  </si>
  <si>
    <t>THÁI DOÃN</t>
  </si>
  <si>
    <t>ĐOÀN NGUYỄN THẢO</t>
  </si>
  <si>
    <t>LÊ PHÚC NHƯ</t>
  </si>
  <si>
    <t>Hồ Thị Tuyết</t>
  </si>
  <si>
    <t>Lâm Đông</t>
  </si>
  <si>
    <t>Nguyễn Trần Phước</t>
  </si>
  <si>
    <t>TẠ DUY</t>
  </si>
  <si>
    <t>PHAN THỊ CẦM</t>
  </si>
  <si>
    <t>LÊ HUỲNH MINH</t>
  </si>
  <si>
    <t>DOÃN NGỌC THIÊN</t>
  </si>
  <si>
    <t>Phạm Thành</t>
  </si>
  <si>
    <t>TRẦN NGUYỄN ĐỨC</t>
  </si>
  <si>
    <t>Trần Thị Tường</t>
  </si>
  <si>
    <t>PHAN THỊ HẢI</t>
  </si>
  <si>
    <t>HUỲNH HẢI</t>
  </si>
  <si>
    <t>ĐƯỢC</t>
  </si>
  <si>
    <t>Dũy</t>
  </si>
  <si>
    <t>HÒA</t>
  </si>
  <si>
    <t>KHẢ</t>
  </si>
  <si>
    <t>LOAN</t>
  </si>
  <si>
    <t>MƠ</t>
  </si>
  <si>
    <t>NINH</t>
  </si>
  <si>
    <t>San</t>
  </si>
  <si>
    <t>15/12/2004</t>
  </si>
  <si>
    <t>22/07/2004</t>
  </si>
  <si>
    <t>Lớp: 23ĐHKV03 Kinh tế vận tải 03</t>
  </si>
  <si>
    <t>2331740130</t>
  </si>
  <si>
    <t>2331740119</t>
  </si>
  <si>
    <t>2331740126</t>
  </si>
  <si>
    <t>2331740124</t>
  </si>
  <si>
    <t>2331740147</t>
  </si>
  <si>
    <t>2331740135</t>
  </si>
  <si>
    <t>2331740128</t>
  </si>
  <si>
    <t>2331740129</t>
  </si>
  <si>
    <t>2331740287</t>
  </si>
  <si>
    <t>2331740290</t>
  </si>
  <si>
    <t>2331740146</t>
  </si>
  <si>
    <t>2331740125</t>
  </si>
  <si>
    <t>2331740132</t>
  </si>
  <si>
    <t>2331740160</t>
  </si>
  <si>
    <t>2331740163</t>
  </si>
  <si>
    <t>2331740156</t>
  </si>
  <si>
    <t>2331740144</t>
  </si>
  <si>
    <t>2331740152</t>
  </si>
  <si>
    <t>2331740115</t>
  </si>
  <si>
    <t>2331740141</t>
  </si>
  <si>
    <t>2331740114</t>
  </si>
  <si>
    <t>2331740142</t>
  </si>
  <si>
    <t>2331740158</t>
  </si>
  <si>
    <t>2331740150</t>
  </si>
  <si>
    <t>2331740122</t>
  </si>
  <si>
    <t>2331740165</t>
  </si>
  <si>
    <t>2331740134</t>
  </si>
  <si>
    <t>2331740118</t>
  </si>
  <si>
    <t>2331740153</t>
  </si>
  <si>
    <t>2331740121</t>
  </si>
  <si>
    <t>2331740145</t>
  </si>
  <si>
    <t>2331740143</t>
  </si>
  <si>
    <t>2331740154</t>
  </si>
  <si>
    <t>2331740112</t>
  </si>
  <si>
    <t>2331740151</t>
  </si>
  <si>
    <t>2331740113</t>
  </si>
  <si>
    <t>2331740111</t>
  </si>
  <si>
    <t>2331740289</t>
  </si>
  <si>
    <t>2331740138</t>
  </si>
  <si>
    <t>2331740131</t>
  </si>
  <si>
    <t>2331740159</t>
  </si>
  <si>
    <t>2331740133</t>
  </si>
  <si>
    <t>2331740136</t>
  </si>
  <si>
    <t>2331740123</t>
  </si>
  <si>
    <t>2331740164</t>
  </si>
  <si>
    <t>2331740155</t>
  </si>
  <si>
    <t>2331740120</t>
  </si>
  <si>
    <t>2331740137</t>
  </si>
  <si>
    <t>2331740162</t>
  </si>
  <si>
    <t>2331740157</t>
  </si>
  <si>
    <t>2331740161</t>
  </si>
  <si>
    <t>2331740149</t>
  </si>
  <si>
    <t>2331740148</t>
  </si>
  <si>
    <t>2331740291</t>
  </si>
  <si>
    <t>2331740117</t>
  </si>
  <si>
    <t>2331740127</t>
  </si>
  <si>
    <t>2331740116</t>
  </si>
  <si>
    <t>2331740139</t>
  </si>
  <si>
    <t>2331740140</t>
  </si>
  <si>
    <t>ĐẶNG LƯƠNG HẢI</t>
  </si>
  <si>
    <t>NGUYỄN HỒ MINH</t>
  </si>
  <si>
    <t>NGUYỄN LAN</t>
  </si>
  <si>
    <t>NGUYỄN NHẬT DƯƠNG</t>
  </si>
  <si>
    <t>PHAN THỊ THÚY</t>
  </si>
  <si>
    <t>TRẦN PHẠM MAI</t>
  </si>
  <si>
    <t>PHAN TUẤN</t>
  </si>
  <si>
    <t>PHẠM THỊ THÙY</t>
  </si>
  <si>
    <t>TRƯƠNG LƯỜNG THÁI</t>
  </si>
  <si>
    <t>LÊ LIỄU</t>
  </si>
  <si>
    <t>PHAN MINH THU</t>
  </si>
  <si>
    <t>LÊ THỊ MINH</t>
  </si>
  <si>
    <t>TRẦN MAI TÚ</t>
  </si>
  <si>
    <t>NGUYỄN TRẦN NGÂN</t>
  </si>
  <si>
    <t>TRƯƠNG VŨ NGỌC</t>
  </si>
  <si>
    <t>VÕ TRẦN NHẬT</t>
  </si>
  <si>
    <t>HỒ THỊ BẢO</t>
  </si>
  <si>
    <t>Nguyễn Thu</t>
  </si>
  <si>
    <t>BÙI NGỌC TUYẾT</t>
  </si>
  <si>
    <t>NGUYỄN PHẠM KIỀU</t>
  </si>
  <si>
    <t>PHẠM THỊ KIỀU</t>
  </si>
  <si>
    <t>Lê Thị Vĩnh</t>
  </si>
  <si>
    <t>NGÔ ĐÌNH BẢO</t>
  </si>
  <si>
    <t>TRƯƠNG ĐÌNH THIÊN</t>
  </si>
  <si>
    <t>PHẠM THỊ NHƯ</t>
  </si>
  <si>
    <t>VƯƠNG THU</t>
  </si>
  <si>
    <t>DIỆP QUANG MINH</t>
  </si>
  <si>
    <t>THÂN VĂN</t>
  </si>
  <si>
    <t>TRẦN VŨ NGỌC</t>
  </si>
  <si>
    <t>ĐẶNG THỊ MỸ</t>
  </si>
  <si>
    <t>TRƯƠNG MỸ</t>
  </si>
  <si>
    <t>NGÔ TRÍ</t>
  </si>
  <si>
    <t>VÕ THỊ MINH</t>
  </si>
  <si>
    <t>LÊ XUÂN</t>
  </si>
  <si>
    <t>PHAN NGUYỄN ANH</t>
  </si>
  <si>
    <t>HUỲNH THỊ HOÀNG</t>
  </si>
  <si>
    <t>NGUYỄN NHÃ</t>
  </si>
  <si>
    <t>PHẠM ĐÀM TUYẾT</t>
  </si>
  <si>
    <t>Phan Thảo</t>
  </si>
  <si>
    <t>NGUYỄN NGỌC BẢO</t>
  </si>
  <si>
    <t>HOA</t>
  </si>
  <si>
    <t>NGUYỄN</t>
  </si>
  <si>
    <t>NI</t>
  </si>
  <si>
    <t>SỬ</t>
  </si>
  <si>
    <t>TÂY</t>
  </si>
  <si>
    <t>Lớp: 23ĐHKV04 Kinh tế vận tải 04</t>
  </si>
  <si>
    <t>55 SV.</t>
  </si>
  <si>
    <t>2331740268</t>
  </si>
  <si>
    <t>2331740200</t>
  </si>
  <si>
    <t>2331740210</t>
  </si>
  <si>
    <t>2331740182</t>
  </si>
  <si>
    <t>2331740171</t>
  </si>
  <si>
    <t>2331740174</t>
  </si>
  <si>
    <t>2331740214</t>
  </si>
  <si>
    <t>2331740216</t>
  </si>
  <si>
    <t>2331740203</t>
  </si>
  <si>
    <t>2331740168</t>
  </si>
  <si>
    <t>2331740213</t>
  </si>
  <si>
    <t>2331740206</t>
  </si>
  <si>
    <t>2331740212</t>
  </si>
  <si>
    <t>2331740191</t>
  </si>
  <si>
    <t>2331740201</t>
  </si>
  <si>
    <t>2331740166</t>
  </si>
  <si>
    <t>2331740170</t>
  </si>
  <si>
    <t>2331740293</t>
  </si>
  <si>
    <t>2331740186</t>
  </si>
  <si>
    <t>2331740167</t>
  </si>
  <si>
    <t>2331740194</t>
  </si>
  <si>
    <t>2331740173</t>
  </si>
  <si>
    <t>2331740177</t>
  </si>
  <si>
    <t>2331740185</t>
  </si>
  <si>
    <t>2331740193</t>
  </si>
  <si>
    <t>2331740195</t>
  </si>
  <si>
    <t>2331740196</t>
  </si>
  <si>
    <t>2331740202</t>
  </si>
  <si>
    <t>2331740180</t>
  </si>
  <si>
    <t>2331740184</t>
  </si>
  <si>
    <t>2331740178</t>
  </si>
  <si>
    <t>2331740239</t>
  </si>
  <si>
    <t>2331740188</t>
  </si>
  <si>
    <t>2331740198</t>
  </si>
  <si>
    <t>2331740190</t>
  </si>
  <si>
    <t>2331740207</t>
  </si>
  <si>
    <t>2331740183</t>
  </si>
  <si>
    <t>2331740197</t>
  </si>
  <si>
    <t>2331740181</t>
  </si>
  <si>
    <t>2331740192</t>
  </si>
  <si>
    <t>2331740176</t>
  </si>
  <si>
    <t>2331740218</t>
  </si>
  <si>
    <t>2331740219</t>
  </si>
  <si>
    <t>2331740172</t>
  </si>
  <si>
    <t>2331740211</t>
  </si>
  <si>
    <t>2331740175</t>
  </si>
  <si>
    <t>2331740189</t>
  </si>
  <si>
    <t>2331740217</t>
  </si>
  <si>
    <t>2331740208</t>
  </si>
  <si>
    <t>2331740209</t>
  </si>
  <si>
    <t>2331740204</t>
  </si>
  <si>
    <t>2331740179</t>
  </si>
  <si>
    <t>2331740187</t>
  </si>
  <si>
    <t>2331740205</t>
  </si>
  <si>
    <t>2331740169</t>
  </si>
  <si>
    <t>Nguyễn Ngọc Quỳnh</t>
  </si>
  <si>
    <t>NGUYỄN TRẦN VIỆT</t>
  </si>
  <si>
    <t>PHẠM THÚY</t>
  </si>
  <si>
    <t>LÊ HOÀNG</t>
  </si>
  <si>
    <t>TRẦN VÕ KHÁNH</t>
  </si>
  <si>
    <t>NGUYỄN THÙY BẢO</t>
  </si>
  <si>
    <t>VŨ THỊ MINH</t>
  </si>
  <si>
    <t>VŨ THỊ HOA</t>
  </si>
  <si>
    <t>LÊ THỊ THU</t>
  </si>
  <si>
    <t>VÕ THỊ GIA</t>
  </si>
  <si>
    <t>VÕ QUANG</t>
  </si>
  <si>
    <t>DƠNG KA MỸ</t>
  </si>
  <si>
    <t>NGUYỄN TRÚC</t>
  </si>
  <si>
    <t>PHẠM HIỂU</t>
  </si>
  <si>
    <t>HỒ THIÊN</t>
  </si>
  <si>
    <t>Phan Trọng Hồng</t>
  </si>
  <si>
    <t>Dương Gia</t>
  </si>
  <si>
    <t>NGUYỄN TRIỆU NHẬT</t>
  </si>
  <si>
    <t>VÕ NGỌC CHÚC</t>
  </si>
  <si>
    <t>HUỲNH NGUYỄN BẢO</t>
  </si>
  <si>
    <t>NGUYỄN LÊ BẢO</t>
  </si>
  <si>
    <t>TRẦN KHÔI</t>
  </si>
  <si>
    <t>LÂM NHÃ</t>
  </si>
  <si>
    <t>TRỊNH HỒ YẾN</t>
  </si>
  <si>
    <t>Trương Nguyễn</t>
  </si>
  <si>
    <t>Đàm Thị</t>
  </si>
  <si>
    <t>NGUYỄN HOÀNG ANH</t>
  </si>
  <si>
    <t>CHU THỊ THU</t>
  </si>
  <si>
    <t>LƯƠNG THỊ NHƯ</t>
  </si>
  <si>
    <t>VÕ THỊ NHƯ</t>
  </si>
  <si>
    <t>TRẦN TIẾN</t>
  </si>
  <si>
    <t>VÕ TẠ YẾN</t>
  </si>
  <si>
    <t>HOÀNG LÊ BẢO</t>
  </si>
  <si>
    <t>NGUYỄN ĐĂNG CHÍ</t>
  </si>
  <si>
    <t>NGUYỄN TRẦN NGỌC</t>
  </si>
  <si>
    <t>BÙI VIẾT THANH</t>
  </si>
  <si>
    <t>THÁI VÕ NGỌC</t>
  </si>
  <si>
    <t>HUỲNH</t>
  </si>
  <si>
    <t>Nương</t>
  </si>
  <si>
    <t>TRIỆU</t>
  </si>
  <si>
    <t>06/07/2004</t>
  </si>
  <si>
    <t>21/05/2004</t>
  </si>
  <si>
    <t>0.90</t>
  </si>
  <si>
    <t>Lớp: 23ĐHKV05 Kinh tế vận tải 05</t>
  </si>
  <si>
    <t>2331740245</t>
  </si>
  <si>
    <t>2331740255</t>
  </si>
  <si>
    <t>2331740224</t>
  </si>
  <si>
    <t>2331740256</t>
  </si>
  <si>
    <t>2331740228</t>
  </si>
  <si>
    <t>2331740258</t>
  </si>
  <si>
    <t>2331740215</t>
  </si>
  <si>
    <t>2331740243</t>
  </si>
  <si>
    <t>2331740263</t>
  </si>
  <si>
    <t>2331740230</t>
  </si>
  <si>
    <t>2331740232</t>
  </si>
  <si>
    <t>2331740238</t>
  </si>
  <si>
    <t>2331740221</t>
  </si>
  <si>
    <t>2331740231</t>
  </si>
  <si>
    <t>2331740225</t>
  </si>
  <si>
    <t>2331740223</t>
  </si>
  <si>
    <t>2331740235</t>
  </si>
  <si>
    <t>2331740275</t>
  </si>
  <si>
    <t>2331740265</t>
  </si>
  <si>
    <t>2331740270</t>
  </si>
  <si>
    <t>2331740241</t>
  </si>
  <si>
    <t>2331740252</t>
  </si>
  <si>
    <t>2331740240</t>
  </si>
  <si>
    <t>2331740262</t>
  </si>
  <si>
    <t>2331740250</t>
  </si>
  <si>
    <t>2331740222</t>
  </si>
  <si>
    <t>2331740276</t>
  </si>
  <si>
    <t>2331740272</t>
  </si>
  <si>
    <t>2331740236</t>
  </si>
  <si>
    <t>2331740251</t>
  </si>
  <si>
    <t>2331740226</t>
  </si>
  <si>
    <t>2331740246</t>
  </si>
  <si>
    <t>2331740261</t>
  </si>
  <si>
    <t>2331740233</t>
  </si>
  <si>
    <t>2331740271</t>
  </si>
  <si>
    <t>2331740269</t>
  </si>
  <si>
    <t>2331740273</t>
  </si>
  <si>
    <t>2331740244</t>
  </si>
  <si>
    <t>2331740264</t>
  </si>
  <si>
    <t>2331740266</t>
  </si>
  <si>
    <t>2331740267</t>
  </si>
  <si>
    <t>2331740234</t>
  </si>
  <si>
    <t>2331740248</t>
  </si>
  <si>
    <t>2331740249</t>
  </si>
  <si>
    <t>2331740260</t>
  </si>
  <si>
    <t>2331740229</t>
  </si>
  <si>
    <t>2331740253</t>
  </si>
  <si>
    <t>2331740247</t>
  </si>
  <si>
    <t>2331740237</t>
  </si>
  <si>
    <t>2331740227</t>
  </si>
  <si>
    <t>2331740242</t>
  </si>
  <si>
    <t>2331740274</t>
  </si>
  <si>
    <t>2331740257</t>
  </si>
  <si>
    <t>2331740254</t>
  </si>
  <si>
    <t>2331740259</t>
  </si>
  <si>
    <t>LÊ NGUYỄN HOÀI</t>
  </si>
  <si>
    <t>TÔN NỮ MINH</t>
  </si>
  <si>
    <t>PHAN QUỐC</t>
  </si>
  <si>
    <t>NGUYỄN CÔNG</t>
  </si>
  <si>
    <t>ĐẶNG VŨ THÙY</t>
  </si>
  <si>
    <t>PHẠM NGỌC MỸ</t>
  </si>
  <si>
    <t>NGUYỄN CHÍ</t>
  </si>
  <si>
    <t>LÊ THỊ THÙY</t>
  </si>
  <si>
    <t>SƠN TRIỆU</t>
  </si>
  <si>
    <t>NGUYỄN LÊ NGỌC</t>
  </si>
  <si>
    <t>NGUYỄN THỊ VIỆT</t>
  </si>
  <si>
    <t>VŨ THỊ THU</t>
  </si>
  <si>
    <t>TRẦN ĐẶNG THANH</t>
  </si>
  <si>
    <t>Đinh Khắc</t>
  </si>
  <si>
    <t>Nguyễn Ngọc</t>
  </si>
  <si>
    <t>NGÔ NGUYỄN TUẤN</t>
  </si>
  <si>
    <t>TRỊNH THU</t>
  </si>
  <si>
    <t>Lưu Thị Mỹ</t>
  </si>
  <si>
    <t>LÊ BÙI HẠNH</t>
  </si>
  <si>
    <t>NGUYỄN CAO YẾN</t>
  </si>
  <si>
    <t>Trương Thị Huỳnh</t>
  </si>
  <si>
    <t>Châu Hiệp</t>
  </si>
  <si>
    <t>TRẦN LƯƠNG MINH</t>
  </si>
  <si>
    <t>LÊ THỊ MỸ</t>
  </si>
  <si>
    <t>TRỊNH THỊ</t>
  </si>
  <si>
    <t>NGUYỄN NGỌC HIẾU</t>
  </si>
  <si>
    <t>CAO THANH QUỐC</t>
  </si>
  <si>
    <t>TRẦN LÊ ANH</t>
  </si>
  <si>
    <t>Hồng Anh</t>
  </si>
  <si>
    <t>HUỲNH THỊ MINH</t>
  </si>
  <si>
    <t>NGUYỄN NGỌC MINH</t>
  </si>
  <si>
    <t>LÊ PHẠM BĂNG</t>
  </si>
  <si>
    <t>VÕ PHƯỚC</t>
  </si>
  <si>
    <t>CAO NGỌC BẢO</t>
  </si>
  <si>
    <t>PHAN THỊ HUYỀN</t>
  </si>
  <si>
    <t>LÊ PHẠM HUYỀN</t>
  </si>
  <si>
    <t>TRƯƠNG TÔN NGỌC</t>
  </si>
  <si>
    <t>LÊ THỊ ÁNH</t>
  </si>
  <si>
    <t>PHẠM THỊ THẢO</t>
  </si>
  <si>
    <t>Bùi Ngọc Như</t>
  </si>
  <si>
    <t>TRUYỀN</t>
  </si>
  <si>
    <t>02/03/2004</t>
  </si>
  <si>
    <t>23/09/2003</t>
  </si>
  <si>
    <t>1.60</t>
  </si>
  <si>
    <t>Lớp: 23ĐHKL03- Quản lý hoạt động bay 03</t>
  </si>
  <si>
    <t>50 SV.</t>
  </si>
  <si>
    <t>2331710151</t>
  </si>
  <si>
    <t>2331710152</t>
  </si>
  <si>
    <t>2331710137</t>
  </si>
  <si>
    <t>2331710156</t>
  </si>
  <si>
    <t>2331710031</t>
  </si>
  <si>
    <t>2331710133</t>
  </si>
  <si>
    <t>2331710067</t>
  </si>
  <si>
    <t>2331710026</t>
  </si>
  <si>
    <t>2331710127</t>
  </si>
  <si>
    <t>2331710091</t>
  </si>
  <si>
    <t>2331710134</t>
  </si>
  <si>
    <t>2331710020</t>
  </si>
  <si>
    <t>2331710124</t>
  </si>
  <si>
    <t>2331710034</t>
  </si>
  <si>
    <t>2331710117</t>
  </si>
  <si>
    <t>2331710142</t>
  </si>
  <si>
    <t>2331710123</t>
  </si>
  <si>
    <t>2331710158</t>
  </si>
  <si>
    <t>2331710075</t>
  </si>
  <si>
    <t>2331710153</t>
  </si>
  <si>
    <t>2331710149</t>
  </si>
  <si>
    <t>2331710157</t>
  </si>
  <si>
    <t>2331710135</t>
  </si>
  <si>
    <t>2331710140</t>
  </si>
  <si>
    <t>2331710088</t>
  </si>
  <si>
    <t>2331710141</t>
  </si>
  <si>
    <t>2331710055</t>
  </si>
  <si>
    <t>2331710148</t>
  </si>
  <si>
    <t>2331710145</t>
  </si>
  <si>
    <t>2331710147</t>
  </si>
  <si>
    <t>2331710033</t>
  </si>
  <si>
    <t>2331710138</t>
  </si>
  <si>
    <t>2331710146</t>
  </si>
  <si>
    <t>2331710131</t>
  </si>
  <si>
    <t>2331710159</t>
  </si>
  <si>
    <t>2331710128</t>
  </si>
  <si>
    <t>2331710130</t>
  </si>
  <si>
    <t>2331710129</t>
  </si>
  <si>
    <t>2331710132</t>
  </si>
  <si>
    <t>2331710022</t>
  </si>
  <si>
    <t>2331710071</t>
  </si>
  <si>
    <t>2331710139</t>
  </si>
  <si>
    <t>2331710061</t>
  </si>
  <si>
    <t>2331710122</t>
  </si>
  <si>
    <t>2331710155</t>
  </si>
  <si>
    <t>2331710143</t>
  </si>
  <si>
    <t>2331710154</t>
  </si>
  <si>
    <t>2331710125</t>
  </si>
  <si>
    <t>2331710109</t>
  </si>
  <si>
    <t>2331710144</t>
  </si>
  <si>
    <t>TRẦN HỒNG PHÚC</t>
  </si>
  <si>
    <t>ĐẶNG ĐÔNG</t>
  </si>
  <si>
    <t>HỒ NGUYỄN THU</t>
  </si>
  <si>
    <t>NGUYỄN DIỆP THÙY</t>
  </si>
  <si>
    <t>NGUYỄN PHÚC ANH</t>
  </si>
  <si>
    <t>NINH GIANG</t>
  </si>
  <si>
    <t>MAI ĐÌNH</t>
  </si>
  <si>
    <t>HUỲNH BẢO</t>
  </si>
  <si>
    <t>CAO THỊ THÙY</t>
  </si>
  <si>
    <t>TRẦN THỊ HÀ</t>
  </si>
  <si>
    <t>NGUYỄN VŨ HẢI</t>
  </si>
  <si>
    <t>DƯƠNG THỊ</t>
  </si>
  <si>
    <t>ĐỖ THÁI</t>
  </si>
  <si>
    <t>NGUYỄN HOÀI</t>
  </si>
  <si>
    <t>NGUYỄN TUYẾT</t>
  </si>
  <si>
    <t>LÝ QUANG</t>
  </si>
  <si>
    <t>BÙI THỊ PHI</t>
  </si>
  <si>
    <t>Đoàn Thị Yến</t>
  </si>
  <si>
    <t>KUCH</t>
  </si>
  <si>
    <t>Trần Đặng Tường</t>
  </si>
  <si>
    <t>KHOM</t>
  </si>
  <si>
    <t>KOAM</t>
  </si>
  <si>
    <t>MOM</t>
  </si>
  <si>
    <t>SEANG</t>
  </si>
  <si>
    <t>NGÔ TUỆ</t>
  </si>
  <si>
    <t>TRẦN NGỌC</t>
  </si>
  <si>
    <t>Võ Ngọc Minh</t>
  </si>
  <si>
    <t>PHAN THỊ THẢO</t>
  </si>
  <si>
    <t>Tô Tịnh</t>
  </si>
  <si>
    <t>DƯƠNG THỊ HOÀNG</t>
  </si>
  <si>
    <t>GAIK SOING</t>
  </si>
  <si>
    <t>LỤA</t>
  </si>
  <si>
    <t>Oanh</t>
  </si>
  <si>
    <t>RAKSMEYPICH</t>
  </si>
  <si>
    <t>SOCHEATA</t>
  </si>
  <si>
    <t>SOMANIKA</t>
  </si>
  <si>
    <t>SOMAYUDA</t>
  </si>
  <si>
    <t>SORIYA</t>
  </si>
  <si>
    <t>Văn</t>
  </si>
  <si>
    <t>05/12/2005</t>
  </si>
  <si>
    <t>03/04/1996</t>
  </si>
  <si>
    <t>16/05/2003</t>
  </si>
  <si>
    <t>20/05/2004</t>
  </si>
  <si>
    <t>09/03/2002</t>
  </si>
  <si>
    <t>20/08/2002</t>
  </si>
  <si>
    <t>Lớp: 23ĐHKT03 Kỹ thuật hàng không 03</t>
  </si>
  <si>
    <t>2331520012</t>
  </si>
  <si>
    <t>2331520147</t>
  </si>
  <si>
    <t>2331520154</t>
  </si>
  <si>
    <t>2331520140</t>
  </si>
  <si>
    <t>2331520027</t>
  </si>
  <si>
    <t>2331520142</t>
  </si>
  <si>
    <t>2331520123</t>
  </si>
  <si>
    <t>2331520156</t>
  </si>
  <si>
    <t>2331520143</t>
  </si>
  <si>
    <t>2331520014</t>
  </si>
  <si>
    <t>2331520144</t>
  </si>
  <si>
    <t>2331520091</t>
  </si>
  <si>
    <t>2331520125</t>
  </si>
  <si>
    <t>2331520041</t>
  </si>
  <si>
    <t>2331520127</t>
  </si>
  <si>
    <t>2331520145</t>
  </si>
  <si>
    <t>2331520120</t>
  </si>
  <si>
    <t>2331520020</t>
  </si>
  <si>
    <t>2331520139</t>
  </si>
  <si>
    <t>2331520128</t>
  </si>
  <si>
    <t>2331520152</t>
  </si>
  <si>
    <t>2331520157</t>
  </si>
  <si>
    <t>2331520092</t>
  </si>
  <si>
    <t>2331520150</t>
  </si>
  <si>
    <t>2331520155</t>
  </si>
  <si>
    <t>2331520134</t>
  </si>
  <si>
    <t>2331520138</t>
  </si>
  <si>
    <t>2331520146</t>
  </si>
  <si>
    <t>2331520075</t>
  </si>
  <si>
    <t>2331520153</t>
  </si>
  <si>
    <t>2331520126</t>
  </si>
  <si>
    <t>2331520077</t>
  </si>
  <si>
    <t>2331520148</t>
  </si>
  <si>
    <t>2331520132</t>
  </si>
  <si>
    <t>2331520130</t>
  </si>
  <si>
    <t>2331520133</t>
  </si>
  <si>
    <t>2331520151</t>
  </si>
  <si>
    <t>2331520141</t>
  </si>
  <si>
    <t>2331520094</t>
  </si>
  <si>
    <t>2331520121</t>
  </si>
  <si>
    <t>2331520124</t>
  </si>
  <si>
    <t>2331520049</t>
  </si>
  <si>
    <t>2331520119</t>
  </si>
  <si>
    <t>2331520131</t>
  </si>
  <si>
    <t>2331520122</t>
  </si>
  <si>
    <t>2331520158</t>
  </si>
  <si>
    <t>2331520047</t>
  </si>
  <si>
    <t>2331520149</t>
  </si>
  <si>
    <t>2331520137</t>
  </si>
  <si>
    <t>2331520135</t>
  </si>
  <si>
    <t>2331520136</t>
  </si>
  <si>
    <t>LÊ HUỲNH</t>
  </si>
  <si>
    <t>NGUYỄN THÁI</t>
  </si>
  <si>
    <t>Lê Hữu</t>
  </si>
  <si>
    <t>VÕ MẠNH</t>
  </si>
  <si>
    <t>HỒ CÔNG</t>
  </si>
  <si>
    <t>MAI HỒ MINH</t>
  </si>
  <si>
    <t>Đoàn Võ Nhật</t>
  </si>
  <si>
    <t>LÊ TRỌNG BẢO</t>
  </si>
  <si>
    <t>NGUYỄN THANH TRƯỜNG</t>
  </si>
  <si>
    <t>HỒ VŨ</t>
  </si>
  <si>
    <t>MAI NGUYỄN GIA</t>
  </si>
  <si>
    <t>PHẠM HUY</t>
  </si>
  <si>
    <t>TRẦN PHẠM DUY</t>
  </si>
  <si>
    <t>Lương Nguyễn Tấn</t>
  </si>
  <si>
    <t>TRẦN NGUYÊN</t>
  </si>
  <si>
    <t>NGUYỄN PHÚ</t>
  </si>
  <si>
    <t>LÂM MINH</t>
  </si>
  <si>
    <t>Tăng Thế Tuấn</t>
  </si>
  <si>
    <t>TRẦN NGÔ NHÂN</t>
  </si>
  <si>
    <t>MAO</t>
  </si>
  <si>
    <t>LÊ TRỌNG</t>
  </si>
  <si>
    <t>LÊ PHẠM HẢI</t>
  </si>
  <si>
    <t>NGUYỄN KHÔI</t>
  </si>
  <si>
    <t>NGUYỄN THÀNH PHÚC</t>
  </si>
  <si>
    <t>VƯƠNG CHẤN</t>
  </si>
  <si>
    <t>NGUYỄN BÌNH</t>
  </si>
  <si>
    <t>YUOS</t>
  </si>
  <si>
    <t>ĐẶNG XUÂN</t>
  </si>
  <si>
    <t>PHORN</t>
  </si>
  <si>
    <t>NGUYỄN VÕ ĐỨC</t>
  </si>
  <si>
    <t>NGUYỄN ĐẶNG NHẬT</t>
  </si>
  <si>
    <t>HỒ PHAN MINH</t>
  </si>
  <si>
    <t>HOÀNG TIẾN</t>
  </si>
  <si>
    <t>Đỗ Thanh</t>
  </si>
  <si>
    <t>LÊ PHẠM THANH</t>
  </si>
  <si>
    <t>NOV</t>
  </si>
  <si>
    <t>PHAN TRẦN LAN</t>
  </si>
  <si>
    <t>ĐOÀN CÔNG</t>
  </si>
  <si>
    <t>PHẠM NGUYÊN</t>
  </si>
  <si>
    <t>CHẤT</t>
  </si>
  <si>
    <t>CHIẾN</t>
  </si>
  <si>
    <t>LYHOUR</t>
  </si>
  <si>
    <t>PISETH</t>
  </si>
  <si>
    <t>QUYẾT</t>
  </si>
  <si>
    <t>SARAVUTH</t>
  </si>
  <si>
    <t>THỌ</t>
  </si>
  <si>
    <t>TÍNH</t>
  </si>
  <si>
    <t>UY</t>
  </si>
  <si>
    <t>VATANA</t>
  </si>
  <si>
    <t>08/06/2004</t>
  </si>
  <si>
    <t>26/12/2003</t>
  </si>
  <si>
    <t>14/07/2004</t>
  </si>
  <si>
    <t>10/02/2004</t>
  </si>
  <si>
    <t>27/12/2002</t>
  </si>
  <si>
    <t>25/02/2004</t>
  </si>
  <si>
    <t>20/11/2003</t>
  </si>
  <si>
    <t>Lớp: 23ĐVKL01- Quản lý hoạt động bay</t>
  </si>
  <si>
    <t>Vừa làm vừa học</t>
  </si>
  <si>
    <t>56 SV.</t>
  </si>
  <si>
    <t>Pháp luật đại cương</t>
  </si>
  <si>
    <t>Nghiên cứu và thuyết trình</t>
  </si>
  <si>
    <t>Khí động lực học cơ bản</t>
  </si>
  <si>
    <t>2332710059</t>
  </si>
  <si>
    <t>2332710022</t>
  </si>
  <si>
    <t>2332710039</t>
  </si>
  <si>
    <t>2332710011</t>
  </si>
  <si>
    <t>2332710041</t>
  </si>
  <si>
    <t>2332710020</t>
  </si>
  <si>
    <t>2332710031</t>
  </si>
  <si>
    <t>2332710001</t>
  </si>
  <si>
    <t>2332710027</t>
  </si>
  <si>
    <t>2332710014</t>
  </si>
  <si>
    <t>2332710056</t>
  </si>
  <si>
    <t>2332710045</t>
  </si>
  <si>
    <t>2332710035</t>
  </si>
  <si>
    <t>2332710003</t>
  </si>
  <si>
    <t>2332710032</t>
  </si>
  <si>
    <t>2332710038</t>
  </si>
  <si>
    <t>2332710028</t>
  </si>
  <si>
    <t>2332710008</t>
  </si>
  <si>
    <t>2332710037</t>
  </si>
  <si>
    <t>2332710047</t>
  </si>
  <si>
    <t>2332710009</t>
  </si>
  <si>
    <t>2332710015</t>
  </si>
  <si>
    <t>2332710034</t>
  </si>
  <si>
    <t>2332710043</t>
  </si>
  <si>
    <t>2332710023</t>
  </si>
  <si>
    <t>2332710053</t>
  </si>
  <si>
    <t>2332710040</t>
  </si>
  <si>
    <t>2332710018</t>
  </si>
  <si>
    <t>2332710024</t>
  </si>
  <si>
    <t>2332710021</t>
  </si>
  <si>
    <t>2332710051</t>
  </si>
  <si>
    <t>2332710026</t>
  </si>
  <si>
    <t>2332710016</t>
  </si>
  <si>
    <t>2332710002</t>
  </si>
  <si>
    <t>2332710012</t>
  </si>
  <si>
    <t>2332710017</t>
  </si>
  <si>
    <t>2332710054</t>
  </si>
  <si>
    <t>2332710057</t>
  </si>
  <si>
    <t>2332710050</t>
  </si>
  <si>
    <t>2332710042</t>
  </si>
  <si>
    <t>2332710052</t>
  </si>
  <si>
    <t>2332710007</t>
  </si>
  <si>
    <t>2332710049</t>
  </si>
  <si>
    <t>2332710010</t>
  </si>
  <si>
    <t>2332710046</t>
  </si>
  <si>
    <t>2332710044</t>
  </si>
  <si>
    <t>2332710004</t>
  </si>
  <si>
    <t>2332710033</t>
  </si>
  <si>
    <t>2332710013</t>
  </si>
  <si>
    <t>2332710048</t>
  </si>
  <si>
    <t>2332710006</t>
  </si>
  <si>
    <t>2332710025</t>
  </si>
  <si>
    <t>2332710036</t>
  </si>
  <si>
    <t>2332710005</t>
  </si>
  <si>
    <t>2332710029</t>
  </si>
  <si>
    <t>2332710019</t>
  </si>
  <si>
    <t>Đinh Sỹ Tuấn</t>
  </si>
  <si>
    <t>Ngô Lan</t>
  </si>
  <si>
    <t>Nguyễn Bùi Huyền</t>
  </si>
  <si>
    <t>Nguyễn Tấn Nhật</t>
  </si>
  <si>
    <t>Trần Thị Việt</t>
  </si>
  <si>
    <t>Đinh Nam</t>
  </si>
  <si>
    <t>Hoàng Ngọc</t>
  </si>
  <si>
    <t>Nguyễn Thành Mạnh</t>
  </si>
  <si>
    <t>Lê Nguyễn Việt</t>
  </si>
  <si>
    <t>Ngô Xuân</t>
  </si>
  <si>
    <t>Hồ Hoàng</t>
  </si>
  <si>
    <t>Nguyễn Đoàn Phi</t>
  </si>
  <si>
    <t>Phạm Thị Thu</t>
  </si>
  <si>
    <t>Vũ Hoài</t>
  </si>
  <si>
    <t>Trần Nguyên</t>
  </si>
  <si>
    <t>Ngô Đăng</t>
  </si>
  <si>
    <t>Lê Khánh</t>
  </si>
  <si>
    <t>Mai Phương Diệu</t>
  </si>
  <si>
    <t>Ngô Nhật</t>
  </si>
  <si>
    <t>Vũ Bích Ngọc</t>
  </si>
  <si>
    <t>Đặng Phương</t>
  </si>
  <si>
    <t>Dương Hồng</t>
  </si>
  <si>
    <t>Trần Võ Bảo</t>
  </si>
  <si>
    <t>Lã Thị Mai</t>
  </si>
  <si>
    <t>Trần</t>
  </si>
  <si>
    <t>Nguyễn Thị Kiều</t>
  </si>
  <si>
    <t>Hoàng Thị Bảo</t>
  </si>
  <si>
    <t>Ngô Nguyễn Hà</t>
  </si>
  <si>
    <t>Du</t>
  </si>
  <si>
    <t>Hiển</t>
  </si>
  <si>
    <t>Hiếu</t>
  </si>
  <si>
    <t>Lân</t>
  </si>
  <si>
    <t>26/09/1996</t>
  </si>
  <si>
    <t>30/09/2003</t>
  </si>
  <si>
    <t>29/07/2004</t>
  </si>
  <si>
    <t>23/09/2004</t>
  </si>
  <si>
    <t>10/05/1997</t>
  </si>
  <si>
    <t>06/12/2004</t>
  </si>
  <si>
    <t>27/11/2003</t>
  </si>
  <si>
    <t>18/09/2003</t>
  </si>
  <si>
    <t>15/06/1999</t>
  </si>
  <si>
    <t>28/01/2002</t>
  </si>
  <si>
    <t>02/11/1997</t>
  </si>
  <si>
    <t>25/12/2002</t>
  </si>
  <si>
    <t>26/09/2003</t>
  </si>
  <si>
    <t>19/09/2004</t>
  </si>
  <si>
    <t>24/11/2003</t>
  </si>
  <si>
    <t>06/08/2001</t>
  </si>
  <si>
    <t>12/10/1995</t>
  </si>
  <si>
    <t>21/09/1999</t>
  </si>
  <si>
    <t>24/04/2003</t>
  </si>
  <si>
    <t>09/12/2003</t>
  </si>
  <si>
    <t>09/10/2002</t>
  </si>
  <si>
    <t>15/09/2001</t>
  </si>
  <si>
    <t>19/01/2003</t>
  </si>
  <si>
    <t>21/11/1999</t>
  </si>
  <si>
    <t>05/05/2000</t>
  </si>
  <si>
    <t>17/06/2000</t>
  </si>
  <si>
    <t>05/07/2003</t>
  </si>
  <si>
    <t>19/02/2001</t>
  </si>
  <si>
    <t>02/11/2001</t>
  </si>
  <si>
    <t>16/03/2002</t>
  </si>
  <si>
    <t>27/01/2004</t>
  </si>
  <si>
    <t>29/10/1996</t>
  </si>
  <si>
    <t>29/02/2004</t>
  </si>
  <si>
    <t>05/12/1996</t>
  </si>
  <si>
    <t>09/09/2002</t>
  </si>
  <si>
    <t>02/06/2004</t>
  </si>
  <si>
    <t>19/12/2003</t>
  </si>
  <si>
    <t>17/04/2002</t>
  </si>
  <si>
    <t>Lớp: 23ĐVQT01- Quản trị kinh doanh</t>
  </si>
  <si>
    <t>14 SV.</t>
  </si>
  <si>
    <t>Kinh tế vi mô</t>
  </si>
  <si>
    <t>Lý thuyết xác suất - thống kê</t>
  </si>
  <si>
    <t>Quản trị học</t>
  </si>
  <si>
    <t>2332310002</t>
  </si>
  <si>
    <t>2332310003</t>
  </si>
  <si>
    <t>2332310012</t>
  </si>
  <si>
    <t>2332310001</t>
  </si>
  <si>
    <t>2332310009</t>
  </si>
  <si>
    <t>2332310008</t>
  </si>
  <si>
    <t>2332310014</t>
  </si>
  <si>
    <t>2332310013</t>
  </si>
  <si>
    <t>2332310010</t>
  </si>
  <si>
    <t>2332310007</t>
  </si>
  <si>
    <t>2332310011</t>
  </si>
  <si>
    <t>2332310006</t>
  </si>
  <si>
    <t>2332310005</t>
  </si>
  <si>
    <t>2332310004</t>
  </si>
  <si>
    <t>Võ Mạnh</t>
  </si>
  <si>
    <t>Lê Lý Vân</t>
  </si>
  <si>
    <t>Nguyễn Thị</t>
  </si>
  <si>
    <t>Ngô Hoàng Diệu</t>
  </si>
  <si>
    <t>Phan Diễm</t>
  </si>
  <si>
    <t>Đỗ Thành</t>
  </si>
  <si>
    <t>Nguyễn Phạm Khánh</t>
  </si>
  <si>
    <t>Nguyễn Tâm</t>
  </si>
  <si>
    <t>Trần Nguyễn Anh</t>
  </si>
  <si>
    <t>Bồ Xuân</t>
  </si>
  <si>
    <t>Trần Lê Elvis</t>
  </si>
  <si>
    <t>13/05/2004</t>
  </si>
  <si>
    <t>12/08/1999</t>
  </si>
  <si>
    <t>11/12/1999</t>
  </si>
  <si>
    <t>17/05/1994</t>
  </si>
  <si>
    <t>25/11/2000</t>
  </si>
  <si>
    <t>29/11/2000</t>
  </si>
  <si>
    <t>15/10/2001</t>
  </si>
  <si>
    <t>14/04/2004</t>
  </si>
  <si>
    <t>31/01/2003</t>
  </si>
  <si>
    <t>13/12/2003</t>
  </si>
  <si>
    <t>09/08/1990</t>
  </si>
  <si>
    <t>26/05/1995</t>
  </si>
  <si>
    <t>Lớp: 22ĐHTT01 Công nghệ thông tin 01</t>
  </si>
  <si>
    <t>2022-2026</t>
  </si>
  <si>
    <t>Tư tưởng Hồ Chí Minh</t>
  </si>
  <si>
    <t>Giáo dục thể chất-Aerobic</t>
  </si>
  <si>
    <t xml:space="preserve">1     </t>
  </si>
  <si>
    <t>Đồ án cơ sở ngành</t>
  </si>
  <si>
    <t>Công nghệ phần mềm</t>
  </si>
  <si>
    <t>Đồ họa máy tính</t>
  </si>
  <si>
    <t>Quản trị mạng</t>
  </si>
  <si>
    <t>2254810043</t>
  </si>
  <si>
    <t>2254810050</t>
  </si>
  <si>
    <t>2254810038</t>
  </si>
  <si>
    <t>2254810044</t>
  </si>
  <si>
    <t>2254810009</t>
  </si>
  <si>
    <t>2254810034</t>
  </si>
  <si>
    <t>2254810010</t>
  </si>
  <si>
    <t>2254810012</t>
  </si>
  <si>
    <t>2254810007</t>
  </si>
  <si>
    <t>2254810033</t>
  </si>
  <si>
    <t>2254810306</t>
  </si>
  <si>
    <t>2254810008</t>
  </si>
  <si>
    <t>2254810027</t>
  </si>
  <si>
    <t>2254810025</t>
  </si>
  <si>
    <t>2254810022</t>
  </si>
  <si>
    <t>2254810030</t>
  </si>
  <si>
    <t>2254810029</t>
  </si>
  <si>
    <t>2254810037</t>
  </si>
  <si>
    <t>2254810013</t>
  </si>
  <si>
    <t>2254810019</t>
  </si>
  <si>
    <t>2254810021</t>
  </si>
  <si>
    <t>2254810001</t>
  </si>
  <si>
    <t>2254810041</t>
  </si>
  <si>
    <t>2254810046</t>
  </si>
  <si>
    <t>2254810011</t>
  </si>
  <si>
    <t>2254810004</t>
  </si>
  <si>
    <t>2254810036</t>
  </si>
  <si>
    <t>2254810308</t>
  </si>
  <si>
    <t>2254810028</t>
  </si>
  <si>
    <t>2254810049</t>
  </si>
  <si>
    <t>2254810040</t>
  </si>
  <si>
    <t>2254810014</t>
  </si>
  <si>
    <t>2254810035</t>
  </si>
  <si>
    <t>2254810023</t>
  </si>
  <si>
    <t>2254810018</t>
  </si>
  <si>
    <t>2254810005</t>
  </si>
  <si>
    <t>2254810051</t>
  </si>
  <si>
    <t>2254810045</t>
  </si>
  <si>
    <t>2254810017</t>
  </si>
  <si>
    <t>2254810016</t>
  </si>
  <si>
    <t>2254810032</t>
  </si>
  <si>
    <t>2254810026</t>
  </si>
  <si>
    <t>2254810047</t>
  </si>
  <si>
    <t>2254810006</t>
  </si>
  <si>
    <t>2254810048</t>
  </si>
  <si>
    <t>2254810024</t>
  </si>
  <si>
    <t>2254810002</t>
  </si>
  <si>
    <t>2254810031</t>
  </si>
  <si>
    <t>2254810309</t>
  </si>
  <si>
    <t>2254810042</t>
  </si>
  <si>
    <t>2254810039</t>
  </si>
  <si>
    <t>2254810310</t>
  </si>
  <si>
    <t>ĐẶNG ĐÌNH LONG</t>
  </si>
  <si>
    <t>HÀ ĐỨC</t>
  </si>
  <si>
    <t>NGUYỄN Y</t>
  </si>
  <si>
    <t>NGUYỄN BẠCH</t>
  </si>
  <si>
    <t>ĐOÀN PHAN TRUNG</t>
  </si>
  <si>
    <t>LÊ KHÁNH</t>
  </si>
  <si>
    <t>Vũ Minh</t>
  </si>
  <si>
    <t>PHAN ĐĂNG</t>
  </si>
  <si>
    <t>NGUYỄN TRUNG CÔNG</t>
  </si>
  <si>
    <t>LÊ QUANG</t>
  </si>
  <si>
    <t>TRANG ĐẠI</t>
  </si>
  <si>
    <t>PHAN HỮU</t>
  </si>
  <si>
    <t>NGUYỄN ĐÌNH VIỆT</t>
  </si>
  <si>
    <t>NGUYỄN LƯƠNG</t>
  </si>
  <si>
    <t>VÕ NHƯ HOÀNG</t>
  </si>
  <si>
    <t>NGUYỄN TRẦN VÂN</t>
  </si>
  <si>
    <t>PHẠM TẤN</t>
  </si>
  <si>
    <t>HOÀNG GIA</t>
  </si>
  <si>
    <t>LÊ TUẤN</t>
  </si>
  <si>
    <t>HOÀNG PHẠM BÁ</t>
  </si>
  <si>
    <t>PHẠM VĂN</t>
  </si>
  <si>
    <t>TRẦN PHAN ANH</t>
  </si>
  <si>
    <t>NGUYỄN THÙY MINH</t>
  </si>
  <si>
    <t>HUỲNH DƯƠNG</t>
  </si>
  <si>
    <t>PHẠM VÕ TRÚC</t>
  </si>
  <si>
    <t>NGUYỄN VĂN PHÚ</t>
  </si>
  <si>
    <t>DƯƠNG TẤN</t>
  </si>
  <si>
    <t>HOÀNG ÍCH</t>
  </si>
  <si>
    <t>PHẠM THỊ PHƯƠNG</t>
  </si>
  <si>
    <t>Lê Thiên Hoài</t>
  </si>
  <si>
    <t>TRẦN QUẢNG</t>
  </si>
  <si>
    <t>PHAN ANH</t>
  </si>
  <si>
    <t>NGUYỄN ĐÌNH</t>
  </si>
  <si>
    <t>NGUYỄN PHAN KHÔI</t>
  </si>
  <si>
    <t>BIN</t>
  </si>
  <si>
    <t>CÁT</t>
  </si>
  <si>
    <t>Đạt</t>
  </si>
  <si>
    <t>ĐẦY</t>
  </si>
  <si>
    <t>DƯỠNG</t>
  </si>
  <si>
    <t>GIA</t>
  </si>
  <si>
    <t>LƯƠNG</t>
  </si>
  <si>
    <t>QUÍ</t>
  </si>
  <si>
    <t>11/01/2004</t>
  </si>
  <si>
    <t>21/11/2004</t>
  </si>
  <si>
    <t>21/09/2004</t>
  </si>
  <si>
    <t>18/07/2003</t>
  </si>
  <si>
    <t>03/09/2004</t>
  </si>
  <si>
    <t>23/08/2004</t>
  </si>
  <si>
    <t>08/01/2004</t>
  </si>
  <si>
    <t>24/04/2004</t>
  </si>
  <si>
    <t>09/09/2004</t>
  </si>
  <si>
    <t>25/04/2004</t>
  </si>
  <si>
    <t>29/11/2004</t>
  </si>
  <si>
    <t>05/12/2004</t>
  </si>
  <si>
    <t>03/04/2003</t>
  </si>
  <si>
    <t>03/05/2004</t>
  </si>
  <si>
    <t>10/03/2004</t>
  </si>
  <si>
    <t>01/07/2004</t>
  </si>
  <si>
    <t>09/05/2004</t>
  </si>
  <si>
    <t>02/10/2004</t>
  </si>
  <si>
    <t>29/01/2004</t>
  </si>
  <si>
    <t>13/08/2004</t>
  </si>
  <si>
    <t>16/01/2004</t>
  </si>
  <si>
    <t>07/10/2004</t>
  </si>
  <si>
    <t>21/01/2004</t>
  </si>
  <si>
    <t>09/01/2004</t>
  </si>
  <si>
    <t>01/10/2004</t>
  </si>
  <si>
    <t>07/05/2004</t>
  </si>
  <si>
    <t>02/05/2004</t>
  </si>
  <si>
    <t>06/09/2004</t>
  </si>
  <si>
    <t>17/03/2004</t>
  </si>
  <si>
    <t>02/02/2004</t>
  </si>
  <si>
    <t>04/07/2004</t>
  </si>
  <si>
    <t>30/11/2002</t>
  </si>
  <si>
    <t>27/11/2004</t>
  </si>
  <si>
    <t>22/08/2004</t>
  </si>
  <si>
    <t>04/10/2003</t>
  </si>
  <si>
    <t>Thôi học</t>
  </si>
  <si>
    <t>Lớp: 22ĐHXD01 CNKT công trình xây dựng 01</t>
  </si>
  <si>
    <t>24 SV.</t>
  </si>
  <si>
    <t>Chuyên ngành: Quản lý dự án xây dựng</t>
  </si>
  <si>
    <t>2022-2027</t>
  </si>
  <si>
    <t>Nền móng</t>
  </si>
  <si>
    <t>Thủy lực</t>
  </si>
  <si>
    <t>Trắc địa công trình</t>
  </si>
  <si>
    <t>Kinh tế xây dựng</t>
  </si>
  <si>
    <t>Kết cấu thép</t>
  </si>
  <si>
    <t>Kỹ thuật thi công cơ bản</t>
  </si>
  <si>
    <t>Thực tập địa chất công trình</t>
  </si>
  <si>
    <t>2250000158</t>
  </si>
  <si>
    <t>2250000163</t>
  </si>
  <si>
    <t>2250000190</t>
  </si>
  <si>
    <t>2250000167</t>
  </si>
  <si>
    <t>2250000152</t>
  </si>
  <si>
    <t>2250000156</t>
  </si>
  <si>
    <t>2250000162</t>
  </si>
  <si>
    <t>2250000148</t>
  </si>
  <si>
    <t>2250000168</t>
  </si>
  <si>
    <t>2250000157</t>
  </si>
  <si>
    <t>2250000164</t>
  </si>
  <si>
    <t>2250000150</t>
  </si>
  <si>
    <t>2250000160</t>
  </si>
  <si>
    <t>2250000159</t>
  </si>
  <si>
    <t>2250000153</t>
  </si>
  <si>
    <t>2250000165</t>
  </si>
  <si>
    <t>2250000180</t>
  </si>
  <si>
    <t>2250000151</t>
  </si>
  <si>
    <t>2250000149</t>
  </si>
  <si>
    <t>2250000161</t>
  </si>
  <si>
    <t>2250000169</t>
  </si>
  <si>
    <t>2250000155</t>
  </si>
  <si>
    <t>2250000170</t>
  </si>
  <si>
    <t>2255120055</t>
  </si>
  <si>
    <t>Đào Hồng</t>
  </si>
  <si>
    <t>Trần Công</t>
  </si>
  <si>
    <t>LÝ NHẬT</t>
  </si>
  <si>
    <t>Võ Quang</t>
  </si>
  <si>
    <t>Võ Thanh</t>
  </si>
  <si>
    <t>Lê Xuân</t>
  </si>
  <si>
    <t>Nguyễn Trúc Lin</t>
  </si>
  <si>
    <t>Nguyễn Ngọc Tâm</t>
  </si>
  <si>
    <t>Tạ Anh</t>
  </si>
  <si>
    <t>Hà Trần Gia</t>
  </si>
  <si>
    <t>NGUYỄN PHAN LỆ</t>
  </si>
  <si>
    <t>LƯƠNG CAO THÀNH</t>
  </si>
  <si>
    <t>LÊ TẤT</t>
  </si>
  <si>
    <t>HUỲNH PHẠM GIA</t>
  </si>
  <si>
    <t>Đạo</t>
  </si>
  <si>
    <t>Điền</t>
  </si>
  <si>
    <t>26/11/2004</t>
  </si>
  <si>
    <t>07/02/2004</t>
  </si>
  <si>
    <t>17/10/2004</t>
  </si>
  <si>
    <t>20/03/2004</t>
  </si>
  <si>
    <t>02/04/2004</t>
  </si>
  <si>
    <t>30/03/2004</t>
  </si>
  <si>
    <t>17/02/2003</t>
  </si>
  <si>
    <t>14/11/2004</t>
  </si>
  <si>
    <t>04/08/2004</t>
  </si>
  <si>
    <t>30/12/2004</t>
  </si>
  <si>
    <t>23/09/2002</t>
  </si>
  <si>
    <t>10/08/2004</t>
  </si>
  <si>
    <t>28/07/2002</t>
  </si>
  <si>
    <t>06/06/2004</t>
  </si>
  <si>
    <t>14/09/2004</t>
  </si>
  <si>
    <t>Cảnh cáo học vụ lần 3</t>
  </si>
  <si>
    <t>Lớp: 22ĐHTT02 Công nghệ thông tin 02</t>
  </si>
  <si>
    <t>2254810093</t>
  </si>
  <si>
    <t>2231540324</t>
  </si>
  <si>
    <t>2254810094</t>
  </si>
  <si>
    <t>2254810084</t>
  </si>
  <si>
    <t>2254810058</t>
  </si>
  <si>
    <t>2254810067</t>
  </si>
  <si>
    <t>2254810063</t>
  </si>
  <si>
    <t>2254810083</t>
  </si>
  <si>
    <t>2254810069</t>
  </si>
  <si>
    <t>2254810311</t>
  </si>
  <si>
    <t>2254810088</t>
  </si>
  <si>
    <t>2254810085</t>
  </si>
  <si>
    <t>2254810065</t>
  </si>
  <si>
    <t>2254810096</t>
  </si>
  <si>
    <t>2254810100</t>
  </si>
  <si>
    <t>2254810059</t>
  </si>
  <si>
    <t>2254810102</t>
  </si>
  <si>
    <t>2254810079</t>
  </si>
  <si>
    <t>2254810057</t>
  </si>
  <si>
    <t>2254810086</t>
  </si>
  <si>
    <t>2254810078</t>
  </si>
  <si>
    <t>2254810062</t>
  </si>
  <si>
    <t>2254810090</t>
  </si>
  <si>
    <t>2254810095</t>
  </si>
  <si>
    <t>2254810312</t>
  </si>
  <si>
    <t>2254810072</t>
  </si>
  <si>
    <t>2254810081</t>
  </si>
  <si>
    <t>2254810075</t>
  </si>
  <si>
    <t>2254810098</t>
  </si>
  <si>
    <t>2254810080</t>
  </si>
  <si>
    <t>2254810061</t>
  </si>
  <si>
    <t>2254810054</t>
  </si>
  <si>
    <t>2254810089</t>
  </si>
  <si>
    <t>2254810077</t>
  </si>
  <si>
    <t>2254810092</t>
  </si>
  <si>
    <t>2254810052</t>
  </si>
  <si>
    <t>2254810056</t>
  </si>
  <si>
    <t>2254810074</t>
  </si>
  <si>
    <t>2254810082</t>
  </si>
  <si>
    <t>2254810068</t>
  </si>
  <si>
    <t>2254810064</t>
  </si>
  <si>
    <t>2254810091</t>
  </si>
  <si>
    <t>2254810055</t>
  </si>
  <si>
    <t>2254810073</t>
  </si>
  <si>
    <t>2254810097</t>
  </si>
  <si>
    <t>2254810053</t>
  </si>
  <si>
    <t>2254810315</t>
  </si>
  <si>
    <t>2254810313</t>
  </si>
  <si>
    <t>2254810070</t>
  </si>
  <si>
    <t>2254810101</t>
  </si>
  <si>
    <t>LÊ TRÂM</t>
  </si>
  <si>
    <t>PHẠM TRẦN LAN</t>
  </si>
  <si>
    <t>ĐẶNG GIA</t>
  </si>
  <si>
    <t>LÊ TRẦN QUỐC</t>
  </si>
  <si>
    <t>NGUYỄN HẢI</t>
  </si>
  <si>
    <t>Đặng Võ Tùng</t>
  </si>
  <si>
    <t>PHẠM TRỊNH XUÂN</t>
  </si>
  <si>
    <t>THÁI XUÂN</t>
  </si>
  <si>
    <t>THẠCH GIA</t>
  </si>
  <si>
    <t>NGUYỄN LÊ</t>
  </si>
  <si>
    <t>HỒ ĐÌNH</t>
  </si>
  <si>
    <t>PHẠM NGUYỄN GIA</t>
  </si>
  <si>
    <t>VÕ QUỐC</t>
  </si>
  <si>
    <t>BÙI VIẾT</t>
  </si>
  <si>
    <t>VĂN QUỐC</t>
  </si>
  <si>
    <t>NGUYỄN ĐỨC ANH</t>
  </si>
  <si>
    <t>NGUYỄN CAO ANH</t>
  </si>
  <si>
    <t>Đặng Thị Khánh</t>
  </si>
  <si>
    <t>PHẠM NGUYỄN HOÀNG</t>
  </si>
  <si>
    <t>ĐÀM THỊ NGỌC</t>
  </si>
  <si>
    <t>HÀN NHẬT</t>
  </si>
  <si>
    <t>ĐOÀN ĐẠI</t>
  </si>
  <si>
    <t>TRỊNH NGỌC</t>
  </si>
  <si>
    <t>TRẦN LÂM</t>
  </si>
  <si>
    <t>MA THỊ HỒNG</t>
  </si>
  <si>
    <t>PHAN HOÀNG</t>
  </si>
  <si>
    <t>DƯƠNG NGUYỄN ANH</t>
  </si>
  <si>
    <t>NGUYỄN NGỌC LONG</t>
  </si>
  <si>
    <t>LÊ NGUYÊN</t>
  </si>
  <si>
    <t>Đặng Công Phước</t>
  </si>
  <si>
    <t>NGÔ VĂN ĐỨC</t>
  </si>
  <si>
    <t>HUỲNH PHÚ</t>
  </si>
  <si>
    <t>PHẠM TRỌNG</t>
  </si>
  <si>
    <t>ĐĂNG</t>
  </si>
  <si>
    <t>LƯU</t>
  </si>
  <si>
    <t>24/10/2004</t>
  </si>
  <si>
    <t>15/01/2004</t>
  </si>
  <si>
    <t>12/05/2004</t>
  </si>
  <si>
    <t>30/07/2004</t>
  </si>
  <si>
    <t>13/11/2004</t>
  </si>
  <si>
    <t>25/01/2004</t>
  </si>
  <si>
    <t>11/11/2004</t>
  </si>
  <si>
    <t>26/08/2004</t>
  </si>
  <si>
    <t>05/07/2004</t>
  </si>
  <si>
    <t>21/08/2004</t>
  </si>
  <si>
    <t>01/08/2004</t>
  </si>
  <si>
    <t>24/08/2004</t>
  </si>
  <si>
    <t>11/06/2004</t>
  </si>
  <si>
    <t>26/11/2003</t>
  </si>
  <si>
    <t>15/10/2003</t>
  </si>
  <si>
    <t>06/10/2003</t>
  </si>
  <si>
    <t>26/12/2004</t>
  </si>
  <si>
    <t>10/09/2004</t>
  </si>
  <si>
    <t>22/04/2004</t>
  </si>
  <si>
    <t>10/07/2004</t>
  </si>
  <si>
    <t>28/06/2004</t>
  </si>
  <si>
    <t>04/05/2004</t>
  </si>
  <si>
    <t>22/12/2004</t>
  </si>
  <si>
    <t>13/06/2004</t>
  </si>
  <si>
    <t>11/03/2004</t>
  </si>
  <si>
    <t>20/11/2004</t>
  </si>
  <si>
    <t>23/10/2004</t>
  </si>
  <si>
    <t>14/12/2004</t>
  </si>
  <si>
    <t>07/12/2004</t>
  </si>
  <si>
    <t>30/10/2004</t>
  </si>
  <si>
    <t>12/02/2004</t>
  </si>
  <si>
    <t>Lớp: 22ĐHTT03 Công nghệ thông tin 03</t>
  </si>
  <si>
    <t xml:space="preserve">3          </t>
  </si>
  <si>
    <t>2254810104</t>
  </si>
  <si>
    <t>2254810106</t>
  </si>
  <si>
    <t>2254810320</t>
  </si>
  <si>
    <t>2254810318</t>
  </si>
  <si>
    <t>2254810136</t>
  </si>
  <si>
    <t>2254810137</t>
  </si>
  <si>
    <t>2254810145</t>
  </si>
  <si>
    <t>2254810131</t>
  </si>
  <si>
    <t>2254810120</t>
  </si>
  <si>
    <t>2254810150</t>
  </si>
  <si>
    <t>2254810118</t>
  </si>
  <si>
    <t>2254810124</t>
  </si>
  <si>
    <t>2254810112</t>
  </si>
  <si>
    <t>2254810147</t>
  </si>
  <si>
    <t>2254810319</t>
  </si>
  <si>
    <t>2254810123</t>
  </si>
  <si>
    <t>2254810141</t>
  </si>
  <si>
    <t>2254810133</t>
  </si>
  <si>
    <t>2254810122</t>
  </si>
  <si>
    <t>2254810111</t>
  </si>
  <si>
    <t>2254810135</t>
  </si>
  <si>
    <t>2254810116</t>
  </si>
  <si>
    <t>2254810142</t>
  </si>
  <si>
    <t>2254810114</t>
  </si>
  <si>
    <t>2254810128</t>
  </si>
  <si>
    <t>2254810125</t>
  </si>
  <si>
    <t>2254810121</t>
  </si>
  <si>
    <t>2254810138</t>
  </si>
  <si>
    <t>2254810152</t>
  </si>
  <si>
    <t>2254810317</t>
  </si>
  <si>
    <t>2254810148</t>
  </si>
  <si>
    <t>2254810107</t>
  </si>
  <si>
    <t>2254810149</t>
  </si>
  <si>
    <t>2254810316</t>
  </si>
  <si>
    <t>2254810129</t>
  </si>
  <si>
    <t>2254810132</t>
  </si>
  <si>
    <t>2254810140</t>
  </si>
  <si>
    <t>2254810103</t>
  </si>
  <si>
    <t>2254810110</t>
  </si>
  <si>
    <t>2254810139</t>
  </si>
  <si>
    <t>2254810113</t>
  </si>
  <si>
    <t>2254810127</t>
  </si>
  <si>
    <t>2254810151</t>
  </si>
  <si>
    <t>2254810146</t>
  </si>
  <si>
    <t>2254810117</t>
  </si>
  <si>
    <t>2254810119</t>
  </si>
  <si>
    <t>2254810144</t>
  </si>
  <si>
    <t>2254810126</t>
  </si>
  <si>
    <t>2254810105</t>
  </si>
  <si>
    <t>2254810130</t>
  </si>
  <si>
    <t>2254810109</t>
  </si>
  <si>
    <t>2254810143</t>
  </si>
  <si>
    <t>ĐỖ TUẤN</t>
  </si>
  <si>
    <t>Phan Thị Thảo</t>
  </si>
  <si>
    <t>NGUYỄN DƯƠNG THIỆU</t>
  </si>
  <si>
    <t>NGUYỄN PHẠM THÙY</t>
  </si>
  <si>
    <t>TRẦN THU</t>
  </si>
  <si>
    <t>LÊ TRUNG</t>
  </si>
  <si>
    <t>NGUYỄN QUÝ</t>
  </si>
  <si>
    <t>TRỊNH HUY</t>
  </si>
  <si>
    <t>NGUYỄN HỒNG TUẤN</t>
  </si>
  <si>
    <t>PHẠM DƯƠNG</t>
  </si>
  <si>
    <t>TÔN THẤT</t>
  </si>
  <si>
    <t>PHÙNG VÕ TUẤN</t>
  </si>
  <si>
    <t>TRẦN PHAN TUYẾT</t>
  </si>
  <si>
    <t>NGUYỄN LÊ THÙY</t>
  </si>
  <si>
    <t>Nguyễn Khả</t>
  </si>
  <si>
    <t>HUỲNH TẤN</t>
  </si>
  <si>
    <t>TRỊNH PHƯƠNG</t>
  </si>
  <si>
    <t>TRẦN ĐĂNG</t>
  </si>
  <si>
    <t>PHẠM NGUYỄN BẢO</t>
  </si>
  <si>
    <t>LÊ DI</t>
  </si>
  <si>
    <t>LÊ TRẦN THUẬN</t>
  </si>
  <si>
    <t>NGUYỄN TRẦN TUẤN</t>
  </si>
  <si>
    <t>VŨ HOÀNG</t>
  </si>
  <si>
    <t>VŨ TRƯỜNG</t>
  </si>
  <si>
    <t>NGUYỄN HUỲNH MINH</t>
  </si>
  <si>
    <t>BÙI QUỐC</t>
  </si>
  <si>
    <t>HUỲNH THỊ THU</t>
  </si>
  <si>
    <t>TRƯƠNG SƠN</t>
  </si>
  <si>
    <t>ĐOÀN THỊ BÍCH</t>
  </si>
  <si>
    <t>Lực</t>
  </si>
  <si>
    <t>22/11/2004</t>
  </si>
  <si>
    <t>26/10/2004</t>
  </si>
  <si>
    <t>01/04/2004</t>
  </si>
  <si>
    <t>08/10/2004</t>
  </si>
  <si>
    <t>04/03/2004</t>
  </si>
  <si>
    <t>20/01/2004</t>
  </si>
  <si>
    <t>20/12/2004</t>
  </si>
  <si>
    <t>13/12/2004</t>
  </si>
  <si>
    <t>15/08/2004</t>
  </si>
  <si>
    <t>24/12/2004</t>
  </si>
  <si>
    <t>27/02/2004</t>
  </si>
  <si>
    <t>09/07/2004</t>
  </si>
  <si>
    <t>15/09/2004</t>
  </si>
  <si>
    <t>08/05/2004</t>
  </si>
  <si>
    <t>22/12/2003</t>
  </si>
  <si>
    <t>15/05/2004</t>
  </si>
  <si>
    <t>15/03/2004</t>
  </si>
  <si>
    <t>02/08/2004</t>
  </si>
  <si>
    <t>16/07/2004</t>
  </si>
  <si>
    <t>15/02/2004</t>
  </si>
  <si>
    <t>22/10/2004</t>
  </si>
  <si>
    <t>05/11/2004</t>
  </si>
  <si>
    <t>30/01/2004</t>
  </si>
  <si>
    <t>17/05/2004</t>
  </si>
  <si>
    <t>Lớp: 22ĐHTT04 Công nghệ thông tin 04</t>
  </si>
  <si>
    <t xml:space="preserve">1      </t>
  </si>
  <si>
    <t>2254810195</t>
  </si>
  <si>
    <t>2254810164</t>
  </si>
  <si>
    <t>2254810153</t>
  </si>
  <si>
    <t>2254810203</t>
  </si>
  <si>
    <t>2254810177</t>
  </si>
  <si>
    <t>2254810182</t>
  </si>
  <si>
    <t>2254810175</t>
  </si>
  <si>
    <t>2254810187</t>
  </si>
  <si>
    <t>2254810173</t>
  </si>
  <si>
    <t>2254810189</t>
  </si>
  <si>
    <t>2254810323</t>
  </si>
  <si>
    <t>2254810201</t>
  </si>
  <si>
    <t>2254810157</t>
  </si>
  <si>
    <t>2254810166</t>
  </si>
  <si>
    <t>2254810160</t>
  </si>
  <si>
    <t>2254810159</t>
  </si>
  <si>
    <t>2254810174</t>
  </si>
  <si>
    <t>2254810172</t>
  </si>
  <si>
    <t>2254810155</t>
  </si>
  <si>
    <t>2254810192</t>
  </si>
  <si>
    <t>2254810156</t>
  </si>
  <si>
    <t>2254810176</t>
  </si>
  <si>
    <t>2254810171</t>
  </si>
  <si>
    <t>2254810161</t>
  </si>
  <si>
    <t>2254810162</t>
  </si>
  <si>
    <t>2254810321</t>
  </si>
  <si>
    <t>2254810158</t>
  </si>
  <si>
    <t>2254810165</t>
  </si>
  <si>
    <t>2254810184</t>
  </si>
  <si>
    <t>2254810170</t>
  </si>
  <si>
    <t>2254810200</t>
  </si>
  <si>
    <t>2254810163</t>
  </si>
  <si>
    <t>2254810322</t>
  </si>
  <si>
    <t>2254810193</t>
  </si>
  <si>
    <t>2254810179</t>
  </si>
  <si>
    <t>2254810194</t>
  </si>
  <si>
    <t>2254810154</t>
  </si>
  <si>
    <t>2254810178</t>
  </si>
  <si>
    <t>2254810197</t>
  </si>
  <si>
    <t>2254810185</t>
  </si>
  <si>
    <t>2254810190</t>
  </si>
  <si>
    <t>2254810169</t>
  </si>
  <si>
    <t>2254810180</t>
  </si>
  <si>
    <t>2254810167</t>
  </si>
  <si>
    <t>2254810181</t>
  </si>
  <si>
    <t>2254810168</t>
  </si>
  <si>
    <t>2254810204</t>
  </si>
  <si>
    <t>2254810191</t>
  </si>
  <si>
    <t>2254810196</t>
  </si>
  <si>
    <t>2254810199</t>
  </si>
  <si>
    <t>TẠ HÀ QUỲNH</t>
  </si>
  <si>
    <t>PHẠM THỊ BÍCH</t>
  </si>
  <si>
    <t>Lê Mạnh</t>
  </si>
  <si>
    <t>VŨ THÀNH</t>
  </si>
  <si>
    <t>NGUYỄN ĐÌNH KHÁNH</t>
  </si>
  <si>
    <t>PHẠM HIẾU</t>
  </si>
  <si>
    <t>Đinh Hữu</t>
  </si>
  <si>
    <t>NGUYỄN CHÂU LÊ</t>
  </si>
  <si>
    <t>PHẠM NHẬT</t>
  </si>
  <si>
    <t>ĐẶNG NHẬT</t>
  </si>
  <si>
    <t>NGUYỄN HỮU MINH</t>
  </si>
  <si>
    <t>HOÀNG THỊ LAN</t>
  </si>
  <si>
    <t>LÊ TRẦN ĐỨC</t>
  </si>
  <si>
    <t>PHẠM TRẦN THU</t>
  </si>
  <si>
    <t>Trịnh Nguyên</t>
  </si>
  <si>
    <t>NGUYỄN THỊ HOÀNG</t>
  </si>
  <si>
    <t>BÙI NGUYỄN HOÀNG</t>
  </si>
  <si>
    <t>NGUYỄN MINH NGỌC</t>
  </si>
  <si>
    <t>Hạ Ngọc</t>
  </si>
  <si>
    <t>NGUYỄN DƯƠNG THÚY</t>
  </si>
  <si>
    <t>NGUYỄN TRẦN KHÁNH</t>
  </si>
  <si>
    <t>TRẦN HUỲNH BẢO</t>
  </si>
  <si>
    <t>CAO TRỌNG</t>
  </si>
  <si>
    <t>ĐINH HỮU</t>
  </si>
  <si>
    <t>ĐINH THỊ QUỲNH</t>
  </si>
  <si>
    <t>TÔ QUÝ</t>
  </si>
  <si>
    <t>PHAN MAI THIÊN</t>
  </si>
  <si>
    <t>LÊ NGUYỄN ĐỨC</t>
  </si>
  <si>
    <t>VĂN THẾ</t>
  </si>
  <si>
    <t>CHÂU</t>
  </si>
  <si>
    <t>Đôn</t>
  </si>
  <si>
    <t>ĐỒNG</t>
  </si>
  <si>
    <t>PHƯỢNG</t>
  </si>
  <si>
    <t>SINH</t>
  </si>
  <si>
    <t>17/05/0204</t>
  </si>
  <si>
    <t>22/02/2004</t>
  </si>
  <si>
    <t>07/03/2004</t>
  </si>
  <si>
    <t>26/08/2003</t>
  </si>
  <si>
    <t>16/05/2004</t>
  </si>
  <si>
    <t>05/08/2004</t>
  </si>
  <si>
    <t>21/04/2004</t>
  </si>
  <si>
    <t>16/09/2004</t>
  </si>
  <si>
    <t>26/07/2004</t>
  </si>
  <si>
    <t>19/01/2004</t>
  </si>
  <si>
    <t>17/06/2003</t>
  </si>
  <si>
    <t>16/08/2004</t>
  </si>
  <si>
    <t>06/08/2004</t>
  </si>
  <si>
    <t>29/12/2004</t>
  </si>
  <si>
    <t>22/03/2004</t>
  </si>
  <si>
    <t>07/12/2003</t>
  </si>
  <si>
    <t>14/01/2003</t>
  </si>
  <si>
    <t>23/05/2004</t>
  </si>
  <si>
    <t>05/03/2003</t>
  </si>
  <si>
    <t>05/02/2004</t>
  </si>
  <si>
    <t>16/10/2004</t>
  </si>
  <si>
    <t>08/03/2004</t>
  </si>
  <si>
    <t>28/02/2004</t>
  </si>
  <si>
    <t>Lớp: 22ĐHTT05 Công nghệ thông tin 05</t>
  </si>
  <si>
    <t xml:space="preserve">3           </t>
  </si>
  <si>
    <t xml:space="preserve">3            </t>
  </si>
  <si>
    <t>2254810206</t>
  </si>
  <si>
    <t>2254810210</t>
  </si>
  <si>
    <t>2254810224</t>
  </si>
  <si>
    <t>2254810254</t>
  </si>
  <si>
    <t>2254810221</t>
  </si>
  <si>
    <t>2254810232</t>
  </si>
  <si>
    <t>2254810219</t>
  </si>
  <si>
    <t>2254810237</t>
  </si>
  <si>
    <t>2254810246</t>
  </si>
  <si>
    <t>2254810243</t>
  </si>
  <si>
    <t>2254810218</t>
  </si>
  <si>
    <t>2254810208</t>
  </si>
  <si>
    <t>2254810225</t>
  </si>
  <si>
    <t>2254810213</t>
  </si>
  <si>
    <t>2254810211</t>
  </si>
  <si>
    <t>2254810238</t>
  </si>
  <si>
    <t>2254810240</t>
  </si>
  <si>
    <t>2254810233</t>
  </si>
  <si>
    <t>2254810242</t>
  </si>
  <si>
    <t>2254810252</t>
  </si>
  <si>
    <t>2254810227</t>
  </si>
  <si>
    <t>2254810250</t>
  </si>
  <si>
    <t>2254810247</t>
  </si>
  <si>
    <t>2254810248</t>
  </si>
  <si>
    <t>2254810212</t>
  </si>
  <si>
    <t>2254810253</t>
  </si>
  <si>
    <t>2254810234</t>
  </si>
  <si>
    <t>2254810239</t>
  </si>
  <si>
    <t>2254810226</t>
  </si>
  <si>
    <t>2254810244</t>
  </si>
  <si>
    <t>2254810229</t>
  </si>
  <si>
    <t>2254810228</t>
  </si>
  <si>
    <t>2254810216</t>
  </si>
  <si>
    <t>2254810251</t>
  </si>
  <si>
    <t>2254810245</t>
  </si>
  <si>
    <t>2254810207</t>
  </si>
  <si>
    <t>2254810222</t>
  </si>
  <si>
    <t>2254810220</t>
  </si>
  <si>
    <t>2254810215</t>
  </si>
  <si>
    <t>2254810209</t>
  </si>
  <si>
    <t>2254810223</t>
  </si>
  <si>
    <t>2254810214</t>
  </si>
  <si>
    <t>2254810205</t>
  </si>
  <si>
    <t>2254810217</t>
  </si>
  <si>
    <t>2254810249</t>
  </si>
  <si>
    <t>2254810235</t>
  </si>
  <si>
    <t>Nguyễn Hoàng Phương</t>
  </si>
  <si>
    <t>Nguyễn Văn Quốc</t>
  </si>
  <si>
    <t>Đặng Trần Minh</t>
  </si>
  <si>
    <t>Phan Nguyễn Huỳnh</t>
  </si>
  <si>
    <t>Trần Đình Anh</t>
  </si>
  <si>
    <t>Lâm Mỹ</t>
  </si>
  <si>
    <t>LÊ TRỌNG NGHĨA</t>
  </si>
  <si>
    <t>Lê Dương Vĩnh</t>
  </si>
  <si>
    <t>TRẦN</t>
  </si>
  <si>
    <t>Nguyễn Trường Vĩnh</t>
  </si>
  <si>
    <t>Lê Thị Trúc</t>
  </si>
  <si>
    <t>Ngô Huỳnh Kiều</t>
  </si>
  <si>
    <t>LÊ HUỲNH HỒNG</t>
  </si>
  <si>
    <t>Nguyễn Lê Thu</t>
  </si>
  <si>
    <t>Nguyễn Ngọc Vân</t>
  </si>
  <si>
    <t>Trần Đặng Uyên</t>
  </si>
  <si>
    <t>Cao Thị Yến</t>
  </si>
  <si>
    <t>Võ Thị Kim</t>
  </si>
  <si>
    <t>MÃ ĐÀO</t>
  </si>
  <si>
    <t>DƯƠNG HUỲNH MINH</t>
  </si>
  <si>
    <t>HỒ THỊ MINH</t>
  </si>
  <si>
    <t>LÊ DƯƠNG ANH</t>
  </si>
  <si>
    <t>Đỗ Danh</t>
  </si>
  <si>
    <t>Khổng Thị Huyền</t>
  </si>
  <si>
    <t>VÕ VĂN</t>
  </si>
  <si>
    <t>ĐẶNG HOÀNG PHƯƠNG</t>
  </si>
  <si>
    <t>LÊ NGỌC TÚ</t>
  </si>
  <si>
    <t>PHÙNG ANH</t>
  </si>
  <si>
    <t>ĐỖ THỊ THẢO</t>
  </si>
  <si>
    <t>Trần Thảo</t>
  </si>
  <si>
    <t>Bôn</t>
  </si>
  <si>
    <t>Nhàn</t>
  </si>
  <si>
    <t>THƯ</t>
  </si>
  <si>
    <t>Toại</t>
  </si>
  <si>
    <t>16/04/2004</t>
  </si>
  <si>
    <t>20/06/2003</t>
  </si>
  <si>
    <t>04/04/2003</t>
  </si>
  <si>
    <t>29/05/2004</t>
  </si>
  <si>
    <t>08/05/2003</t>
  </si>
  <si>
    <t>10/05/2004</t>
  </si>
  <si>
    <t>09/11/2004</t>
  </si>
  <si>
    <t>23/07/2004</t>
  </si>
  <si>
    <t>17/12/2004</t>
  </si>
  <si>
    <t>01/02/2004</t>
  </si>
  <si>
    <t>03/02/2004</t>
  </si>
  <si>
    <t>16/02/2004</t>
  </si>
  <si>
    <t>17/02/2004</t>
  </si>
  <si>
    <t>06/05/2004</t>
  </si>
  <si>
    <t>21/05/2003</t>
  </si>
  <si>
    <t>28/03/2004</t>
  </si>
  <si>
    <t>12/07/2004</t>
  </si>
  <si>
    <t>03/01/2004</t>
  </si>
  <si>
    <t>24/03/2004</t>
  </si>
  <si>
    <t>18/03/2004</t>
  </si>
  <si>
    <t>16/06/2004</t>
  </si>
  <si>
    <t>Lớp: 22ĐHTT06 Công nghệ thông tin 06</t>
  </si>
  <si>
    <t>48 SV.</t>
  </si>
  <si>
    <t>2254810273</t>
  </si>
  <si>
    <t>2254810294</t>
  </si>
  <si>
    <t>2254810286</t>
  </si>
  <si>
    <t>2254810272</t>
  </si>
  <si>
    <t>2254810280</t>
  </si>
  <si>
    <t>2254810278</t>
  </si>
  <si>
    <t>2254810302</t>
  </si>
  <si>
    <t>2254810288</t>
  </si>
  <si>
    <t>2254810289</t>
  </si>
  <si>
    <t>2254810266</t>
  </si>
  <si>
    <t>2254810264</t>
  </si>
  <si>
    <t>2254810300</t>
  </si>
  <si>
    <t>2254810299</t>
  </si>
  <si>
    <t>2254810283</t>
  </si>
  <si>
    <t>2254810282</t>
  </si>
  <si>
    <t>2254810258</t>
  </si>
  <si>
    <t>2254810274</t>
  </si>
  <si>
    <t>2254810279</t>
  </si>
  <si>
    <t>2254810304</t>
  </si>
  <si>
    <t>2254810296</t>
  </si>
  <si>
    <t>2254810270</t>
  </si>
  <si>
    <t>2254810277</t>
  </si>
  <si>
    <t>2254810255</t>
  </si>
  <si>
    <t>2254810257</t>
  </si>
  <si>
    <t>2254810295</t>
  </si>
  <si>
    <t>2254810271</t>
  </si>
  <si>
    <t>2254810293</t>
  </si>
  <si>
    <t>2254810261</t>
  </si>
  <si>
    <t>2254810256</t>
  </si>
  <si>
    <t>2254810297</t>
  </si>
  <si>
    <t>2254810291</t>
  </si>
  <si>
    <t>2254810262</t>
  </si>
  <si>
    <t>2254810276</t>
  </si>
  <si>
    <t>2254810284</t>
  </si>
  <si>
    <t>2254810298</t>
  </si>
  <si>
    <t>2254810263</t>
  </si>
  <si>
    <t>2254810287</t>
  </si>
  <si>
    <t>2254810267</t>
  </si>
  <si>
    <t>2254810290</t>
  </si>
  <si>
    <t>2254810269</t>
  </si>
  <si>
    <t>2254810275</t>
  </si>
  <si>
    <t>2254810265</t>
  </si>
  <si>
    <t>2254810303</t>
  </si>
  <si>
    <t>2254810292</t>
  </si>
  <si>
    <t>2254810260</t>
  </si>
  <si>
    <t>2254810281</t>
  </si>
  <si>
    <t>2254810305</t>
  </si>
  <si>
    <t>2254810285</t>
  </si>
  <si>
    <t>Đoàn Thạch Hồ</t>
  </si>
  <si>
    <t>DƯƠNG QUỐC</t>
  </si>
  <si>
    <t>NGÔ THÀNH</t>
  </si>
  <si>
    <t>Văn Trương Thùy</t>
  </si>
  <si>
    <t>Lê Trung</t>
  </si>
  <si>
    <t>LƯ HOÀNG MINH</t>
  </si>
  <si>
    <t>CAO TUẤN</t>
  </si>
  <si>
    <t>Võ Quốc</t>
  </si>
  <si>
    <t>TRẦN TUẤN</t>
  </si>
  <si>
    <t>Tăng Thị Mỹ</t>
  </si>
  <si>
    <t>LÊ MINH QUAN</t>
  </si>
  <si>
    <t>Nguyễn Lâm Thành</t>
  </si>
  <si>
    <t>Phùng Bảo</t>
  </si>
  <si>
    <t>BÙI KHÁNH</t>
  </si>
  <si>
    <t>Hoàng Lê Bảo</t>
  </si>
  <si>
    <t>Lê Thị Cẩm</t>
  </si>
  <si>
    <t>TRẦN NGỌC KIM</t>
  </si>
  <si>
    <t>Đặng Quang</t>
  </si>
  <si>
    <t>Văn Hồng</t>
  </si>
  <si>
    <t>Đỗ Đăng</t>
  </si>
  <si>
    <t>Trần Nhật</t>
  </si>
  <si>
    <t>ĐOÀN HUY</t>
  </si>
  <si>
    <t>HỒ BẢO</t>
  </si>
  <si>
    <t>VÕ HUỲNH MINH</t>
  </si>
  <si>
    <t>NGUYỄN ĐOÀN MINH</t>
  </si>
  <si>
    <t>Phạm Nguyễn Thủy</t>
  </si>
  <si>
    <t>Hoàng Minh</t>
  </si>
  <si>
    <t>LƯ QUỐC</t>
  </si>
  <si>
    <t>NGUYỄN THANH</t>
  </si>
  <si>
    <t>NGUYỄN TRẦN CHÍ</t>
  </si>
  <si>
    <t>Trần Khánh</t>
  </si>
  <si>
    <t>PHẠM THÀNH</t>
  </si>
  <si>
    <t>NGUYỄN TRƯỜNG ANH</t>
  </si>
  <si>
    <t>Tảo</t>
  </si>
  <si>
    <t>THỨC</t>
  </si>
  <si>
    <t>THƯỜNG</t>
  </si>
  <si>
    <t>TRIỀU</t>
  </si>
  <si>
    <t>VƯƠNG</t>
  </si>
  <si>
    <t>31/01/2004</t>
  </si>
  <si>
    <t>07/07/2004</t>
  </si>
  <si>
    <t>20/10/2004</t>
  </si>
  <si>
    <t>04/02/2004</t>
  </si>
  <si>
    <t>29/10/2004</t>
  </si>
  <si>
    <t>13/07/2004</t>
  </si>
  <si>
    <t>01/05/2004</t>
  </si>
  <si>
    <t>01/06/2003</t>
  </si>
  <si>
    <t>06/01/2004</t>
  </si>
  <si>
    <t>02/11/2003</t>
  </si>
  <si>
    <t>09/10/2004</t>
  </si>
  <si>
    <t>30/11/2004</t>
  </si>
  <si>
    <t>23/12/2004</t>
  </si>
  <si>
    <t>26/01/2004</t>
  </si>
  <si>
    <t>27/08/2004</t>
  </si>
  <si>
    <t>08/02/2004</t>
  </si>
  <si>
    <t>23/04/2004</t>
  </si>
  <si>
    <t>25/11/2003</t>
  </si>
  <si>
    <t>05/09/2002</t>
  </si>
  <si>
    <t>21/12/2002</t>
  </si>
  <si>
    <t>09/02/2004</t>
  </si>
  <si>
    <t>03/03/2004</t>
  </si>
  <si>
    <t>20/07/2004</t>
  </si>
  <si>
    <t>10/11/2004</t>
  </si>
  <si>
    <t>Lớp: 22ĐHNL01 Quản trị nhân lực 01</t>
  </si>
  <si>
    <t>Quản trị dự án</t>
  </si>
  <si>
    <t>Quản trị chiến lược</t>
  </si>
  <si>
    <t>Quản trị Marketing</t>
  </si>
  <si>
    <t>Văn hóa doanh nghiệp</t>
  </si>
  <si>
    <t>Quản trị tài chính</t>
  </si>
  <si>
    <t>Giao tiếp kinh doanh</t>
  </si>
  <si>
    <t>Hành vi tổ chức</t>
  </si>
  <si>
    <t>Hoạch định và tuyển dụng</t>
  </si>
  <si>
    <t>2253440016</t>
  </si>
  <si>
    <t>2253440035</t>
  </si>
  <si>
    <t>2253440025</t>
  </si>
  <si>
    <t>2253440032</t>
  </si>
  <si>
    <t>2253440005</t>
  </si>
  <si>
    <t>2253440033</t>
  </si>
  <si>
    <t>2253440011</t>
  </si>
  <si>
    <t>2253440020</t>
  </si>
  <si>
    <t>2253440104</t>
  </si>
  <si>
    <t>2253440031</t>
  </si>
  <si>
    <t>2253440003</t>
  </si>
  <si>
    <t>2253440047</t>
  </si>
  <si>
    <t>2253440030</t>
  </si>
  <si>
    <t>2253440103</t>
  </si>
  <si>
    <t>2253440006</t>
  </si>
  <si>
    <t>2253440040</t>
  </si>
  <si>
    <t>2253440039</t>
  </si>
  <si>
    <t>2253440028</t>
  </si>
  <si>
    <t>2253440034</t>
  </si>
  <si>
    <t>2253440013</t>
  </si>
  <si>
    <t>2253440102</t>
  </si>
  <si>
    <t>2253440010</t>
  </si>
  <si>
    <t>2253440019</t>
  </si>
  <si>
    <t>2253440042</t>
  </si>
  <si>
    <t>2253440012</t>
  </si>
  <si>
    <t>2253440021</t>
  </si>
  <si>
    <t>2253440041</t>
  </si>
  <si>
    <t>2253440001</t>
  </si>
  <si>
    <t>2253440027</t>
  </si>
  <si>
    <t>2253440049</t>
  </si>
  <si>
    <t>2253440038</t>
  </si>
  <si>
    <t>2253440022</t>
  </si>
  <si>
    <t>2253440002</t>
  </si>
  <si>
    <t>2253440026</t>
  </si>
  <si>
    <t>2231320309</t>
  </si>
  <si>
    <t>2253440036</t>
  </si>
  <si>
    <t>2253440044</t>
  </si>
  <si>
    <t>2253440046</t>
  </si>
  <si>
    <t>2253440004</t>
  </si>
  <si>
    <t>2253440014</t>
  </si>
  <si>
    <t>2253440023</t>
  </si>
  <si>
    <t>2253440029</t>
  </si>
  <si>
    <t>2253440043</t>
  </si>
  <si>
    <t>2253440050</t>
  </si>
  <si>
    <t>2253440037</t>
  </si>
  <si>
    <t>2253440101</t>
  </si>
  <si>
    <t>2253440015</t>
  </si>
  <si>
    <t>2253440018</t>
  </si>
  <si>
    <t>2253440024</t>
  </si>
  <si>
    <t>2253440048</t>
  </si>
  <si>
    <t>2253440105</t>
  </si>
  <si>
    <t>2253440008</t>
  </si>
  <si>
    <t>Chương Hoàng Thùy</t>
  </si>
  <si>
    <t>Lương Thúy</t>
  </si>
  <si>
    <t>TRỊNH LẠC</t>
  </si>
  <si>
    <t>VÕ VŨ MINH</t>
  </si>
  <si>
    <t>LƯ MỸ</t>
  </si>
  <si>
    <t>NGUYỄN KIM</t>
  </si>
  <si>
    <t>ĐỖ THỤC</t>
  </si>
  <si>
    <t>Lê Ngọc Bảo</t>
  </si>
  <si>
    <t>HUỲNH MỸ BẢO</t>
  </si>
  <si>
    <t>TRẦN TUỆ</t>
  </si>
  <si>
    <t>HỒ KHÁNH</t>
  </si>
  <si>
    <t>LÊ THỊ DIỆU</t>
  </si>
  <si>
    <t>HUỲNH MINH</t>
  </si>
  <si>
    <t>Lén Ngọc Bảo</t>
  </si>
  <si>
    <t>PHAN LÊ KIM</t>
  </si>
  <si>
    <t>LÊ VỊNH</t>
  </si>
  <si>
    <t>Hoàng Thị Tú</t>
  </si>
  <si>
    <t>Lê Thị Tuyết</t>
  </si>
  <si>
    <t>TRƯƠNG THỊ HOÀNG</t>
  </si>
  <si>
    <t>Nguyễn Hồng Thảo</t>
  </si>
  <si>
    <t>NGUYỄN NGỌC TÂM</t>
  </si>
  <si>
    <t>Chiêm Phúc</t>
  </si>
  <si>
    <t>NGUYỄN TRIỆU THANH</t>
  </si>
  <si>
    <t>NGUYỄN PHƯƠNG</t>
  </si>
  <si>
    <t>TỪ MỸ</t>
  </si>
  <si>
    <t>Tiền Hữu Ngọc</t>
  </si>
  <si>
    <t>Lê Hoàng Thanh</t>
  </si>
  <si>
    <t>Trần Thị Thảo</t>
  </si>
  <si>
    <t>TRẦN THỊ KIM</t>
  </si>
  <si>
    <t>ÂU</t>
  </si>
  <si>
    <t>ĐÀO</t>
  </si>
  <si>
    <t>Diễm</t>
  </si>
  <si>
    <t>DƯ</t>
  </si>
  <si>
    <t>HÀ</t>
  </si>
  <si>
    <t>THÙY</t>
  </si>
  <si>
    <t>Trọng</t>
  </si>
  <si>
    <t>YẾN</t>
  </si>
  <si>
    <t>01/11/2004</t>
  </si>
  <si>
    <t>07/11/2004</t>
  </si>
  <si>
    <t>12/06/2004</t>
  </si>
  <si>
    <t>25/06/2004</t>
  </si>
  <si>
    <t>24/05/2004</t>
  </si>
  <si>
    <t>16/02/2003</t>
  </si>
  <si>
    <t>02/07/2004</t>
  </si>
  <si>
    <t>23/01/2004</t>
  </si>
  <si>
    <t>09/08/2004</t>
  </si>
  <si>
    <t>28/08/2004</t>
  </si>
  <si>
    <t>06/02/2004</t>
  </si>
  <si>
    <t>06/04/2004</t>
  </si>
  <si>
    <t>03/11/2004</t>
  </si>
  <si>
    <t>31/10/2002</t>
  </si>
  <si>
    <t>02/12/2004</t>
  </si>
  <si>
    <t>27/05/2003</t>
  </si>
  <si>
    <t>Lớp: 22ĐHNL02 Quản trị nhân lực 02</t>
  </si>
  <si>
    <t>2253440084</t>
  </si>
  <si>
    <t>2253440065</t>
  </si>
  <si>
    <t>2253440109</t>
  </si>
  <si>
    <t>2253440051</t>
  </si>
  <si>
    <t>2253440082</t>
  </si>
  <si>
    <t>2253440087</t>
  </si>
  <si>
    <t>2253440057</t>
  </si>
  <si>
    <t>2253440063</t>
  </si>
  <si>
    <t>2254810307</t>
  </si>
  <si>
    <t>2253440097</t>
  </si>
  <si>
    <t>2253440071</t>
  </si>
  <si>
    <t>2253440094</t>
  </si>
  <si>
    <t>2253440089</t>
  </si>
  <si>
    <t>2253440081</t>
  </si>
  <si>
    <t>2253440099</t>
  </si>
  <si>
    <t>2253440074</t>
  </si>
  <si>
    <t>2253440059</t>
  </si>
  <si>
    <t>2253440088</t>
  </si>
  <si>
    <t>2253440056</t>
  </si>
  <si>
    <t>2253440098</t>
  </si>
  <si>
    <t>2253440055</t>
  </si>
  <si>
    <t>2253440069</t>
  </si>
  <si>
    <t>2253440052</t>
  </si>
  <si>
    <t>2253440078</t>
  </si>
  <si>
    <t>2253440095</t>
  </si>
  <si>
    <t>2253440062</t>
  </si>
  <si>
    <t>2253440066</t>
  </si>
  <si>
    <t>2253440075</t>
  </si>
  <si>
    <t>2253440073</t>
  </si>
  <si>
    <t>2253440076</t>
  </si>
  <si>
    <t>2253440079</t>
  </si>
  <si>
    <t>2253440060</t>
  </si>
  <si>
    <t>2253440068</t>
  </si>
  <si>
    <t>2253440077</t>
  </si>
  <si>
    <t>2253440093</t>
  </si>
  <si>
    <t>2231320308</t>
  </si>
  <si>
    <t>2253440096</t>
  </si>
  <si>
    <t>2253440064</t>
  </si>
  <si>
    <t>2253440070</t>
  </si>
  <si>
    <t>2253440092</t>
  </si>
  <si>
    <t>2253440054</t>
  </si>
  <si>
    <t>2253440100</t>
  </si>
  <si>
    <t>2253440083</t>
  </si>
  <si>
    <t>2253440085</t>
  </si>
  <si>
    <t>2253440080</t>
  </si>
  <si>
    <t>2253440061</t>
  </si>
  <si>
    <t>2253440053</t>
  </si>
  <si>
    <t>2253440107</t>
  </si>
  <si>
    <t>2253440086</t>
  </si>
  <si>
    <t>2253440090</t>
  </si>
  <si>
    <t>2253440108</t>
  </si>
  <si>
    <t>2253440067</t>
  </si>
  <si>
    <t>NGUYỄN NGỌC VÂN</t>
  </si>
  <si>
    <t>VÕ HÀ</t>
  </si>
  <si>
    <t>NGUYỄN THỊ THÚY</t>
  </si>
  <si>
    <t>NGUYỄN PHỤNG</t>
  </si>
  <si>
    <t>ĐÀO NGỌC LINH</t>
  </si>
  <si>
    <t>Nguyễn Thanh Tiến</t>
  </si>
  <si>
    <t>LÝ THU</t>
  </si>
  <si>
    <t>Trần Nguyễn Phương</t>
  </si>
  <si>
    <t>TRẦN TẤN</t>
  </si>
  <si>
    <t>HÀ ÁNH</t>
  </si>
  <si>
    <t>NGUYỄN HIẾU</t>
  </si>
  <si>
    <t>LÊ NGỌC HUỆ</t>
  </si>
  <si>
    <t>NGUYỄN HIỀN</t>
  </si>
  <si>
    <t>VƯƠNG HOÀNG BẢO</t>
  </si>
  <si>
    <t>NGUYỄN HOÀNG ĐÔNG</t>
  </si>
  <si>
    <t>Nguyễn Thị Bích</t>
  </si>
  <si>
    <t>NGUYỄN VŨ MINH</t>
  </si>
  <si>
    <t>VÕ THỊ HỒNG</t>
  </si>
  <si>
    <t>Nguyễn Đoàn Đăng</t>
  </si>
  <si>
    <t>TRẦN THỤY LOAN</t>
  </si>
  <si>
    <t>Đinh Ánh Mỹ</t>
  </si>
  <si>
    <t>NGUYỄN DUY LẬP</t>
  </si>
  <si>
    <t>PHẠM VŨ TRÚC</t>
  </si>
  <si>
    <t>LÂM ĐỒNG THANH</t>
  </si>
  <si>
    <t>TRẦN NGÔ YẾN</t>
  </si>
  <si>
    <t>HUỲNH THỊ ÚT</t>
  </si>
  <si>
    <t>TRỊNH HỮU</t>
  </si>
  <si>
    <t>PHẠM ANH KỲ</t>
  </si>
  <si>
    <t>SƠN TRƯỜNG</t>
  </si>
  <si>
    <t>Phan Hà Thảo</t>
  </si>
  <si>
    <t>TÔ YẾN</t>
  </si>
  <si>
    <t>CẦM</t>
  </si>
  <si>
    <t>CƠ</t>
  </si>
  <si>
    <t>Hạ</t>
  </si>
  <si>
    <t>MỸ</t>
  </si>
  <si>
    <t>VUI</t>
  </si>
  <si>
    <t>02/11/2004</t>
  </si>
  <si>
    <t>26/02/2004</t>
  </si>
  <si>
    <t>31/10/2003</t>
  </si>
  <si>
    <t>14/02/2004</t>
  </si>
  <si>
    <t>19/07/2004</t>
  </si>
  <si>
    <t>30/05/2004</t>
  </si>
  <si>
    <t>25/03/2004</t>
  </si>
  <si>
    <t>23/03/2004</t>
  </si>
  <si>
    <t>24/02/2004</t>
  </si>
  <si>
    <t>24/06/2003</t>
  </si>
  <si>
    <t>28/10/2004</t>
  </si>
  <si>
    <t>05/08/2001</t>
  </si>
  <si>
    <t>29/09/2004</t>
  </si>
  <si>
    <t>05/11/2002</t>
  </si>
  <si>
    <t>15/04/2004</t>
  </si>
  <si>
    <t>Lớp: 22ĐHDL01 Quản trị dịch vụ du lịch và lữ hành 01</t>
  </si>
  <si>
    <t>Dẫn luận phương pháp khoa học</t>
  </si>
  <si>
    <t>Kế toán dịch vụ du lịch</t>
  </si>
  <si>
    <t>Quản trị cơ sở lưu trú du lịch - Khách sạn</t>
  </si>
  <si>
    <t>Quản trị du lịch MICE</t>
  </si>
  <si>
    <t>Du lịch sinh thái</t>
  </si>
  <si>
    <t>Chuyên đề Kinh tế du lịch</t>
  </si>
  <si>
    <t>2258130115</t>
  </si>
  <si>
    <t>2258130047</t>
  </si>
  <si>
    <t>2258130026</t>
  </si>
  <si>
    <t>2258130028</t>
  </si>
  <si>
    <t>2258130024</t>
  </si>
  <si>
    <t>2258130107</t>
  </si>
  <si>
    <t>2258130033</t>
  </si>
  <si>
    <t>2258130029</t>
  </si>
  <si>
    <t>2258130022</t>
  </si>
  <si>
    <t>2258130108</t>
  </si>
  <si>
    <t>2258130038</t>
  </si>
  <si>
    <t>2258130012</t>
  </si>
  <si>
    <t>2258130018</t>
  </si>
  <si>
    <t>2258130032</t>
  </si>
  <si>
    <t>2258130005</t>
  </si>
  <si>
    <t>2258130048</t>
  </si>
  <si>
    <t>2258130035</t>
  </si>
  <si>
    <t>2258130112</t>
  </si>
  <si>
    <t>2258130043</t>
  </si>
  <si>
    <t>2258130110</t>
  </si>
  <si>
    <t>2258130046</t>
  </si>
  <si>
    <t>2258130011</t>
  </si>
  <si>
    <t>2258130037</t>
  </si>
  <si>
    <t>2258130113</t>
  </si>
  <si>
    <t>2258130050</t>
  </si>
  <si>
    <t>2258130102</t>
  </si>
  <si>
    <t>2258130109</t>
  </si>
  <si>
    <t>2258130013</t>
  </si>
  <si>
    <t>2258130023</t>
  </si>
  <si>
    <t>2258130027</t>
  </si>
  <si>
    <t>2258130008</t>
  </si>
  <si>
    <t>2258130049</t>
  </si>
  <si>
    <t>2258130021</t>
  </si>
  <si>
    <t>2258130015</t>
  </si>
  <si>
    <t>2258130031</t>
  </si>
  <si>
    <t>2258130020</t>
  </si>
  <si>
    <t>2258130004</t>
  </si>
  <si>
    <t>2258130016</t>
  </si>
  <si>
    <t>2258130025</t>
  </si>
  <si>
    <t>2258130006</t>
  </si>
  <si>
    <t>2258130040</t>
  </si>
  <si>
    <t>2258130039</t>
  </si>
  <si>
    <t>2258130034</t>
  </si>
  <si>
    <t>2258130030</t>
  </si>
  <si>
    <t>2258130001</t>
  </si>
  <si>
    <t>2258130041</t>
  </si>
  <si>
    <t>2258130002</t>
  </si>
  <si>
    <t>2258130019</t>
  </si>
  <si>
    <t>2258130007</t>
  </si>
  <si>
    <t>2258130017</t>
  </si>
  <si>
    <t>2258130003</t>
  </si>
  <si>
    <t>2258130045</t>
  </si>
  <si>
    <t>Phùng Ngọc</t>
  </si>
  <si>
    <t>ĐỖ THỊ KIM</t>
  </si>
  <si>
    <t>VŨ TẤN</t>
  </si>
  <si>
    <t>LÊ THÙY</t>
  </si>
  <si>
    <t>Huỳnh Tuấn</t>
  </si>
  <si>
    <t>Trần Thị Thúy</t>
  </si>
  <si>
    <t>CAO THỊ MỸ</t>
  </si>
  <si>
    <t>HOÀNG NGỌC GIA</t>
  </si>
  <si>
    <t>Hứa Hoàng</t>
  </si>
  <si>
    <t>PHAN CAO MINH</t>
  </si>
  <si>
    <t>LÊ NHỰT</t>
  </si>
  <si>
    <t>TRẦN THỊ HỒNG</t>
  </si>
  <si>
    <t>Bùi Hải</t>
  </si>
  <si>
    <t>Bùi Khánh</t>
  </si>
  <si>
    <t>Bùi Như</t>
  </si>
  <si>
    <t>Vũ Phương</t>
  </si>
  <si>
    <t>LÊ HUỲNH NGỌC</t>
  </si>
  <si>
    <t>HUỲNH TIỂU</t>
  </si>
  <si>
    <t>NÔNG HẢI QUỲNH</t>
  </si>
  <si>
    <t>Trần Ngọc Kim</t>
  </si>
  <si>
    <t>Khổng Trung</t>
  </si>
  <si>
    <t>Nguyễn Mỹ</t>
  </si>
  <si>
    <t>ĐẶNG THỊ YẾN</t>
  </si>
  <si>
    <t>NGUYỄN HỒNG NGỌC</t>
  </si>
  <si>
    <t>Nguyễn Thị Yến</t>
  </si>
  <si>
    <t>TRƯƠNG LÝ BẢO</t>
  </si>
  <si>
    <t>DƯƠNG HUỲNH</t>
  </si>
  <si>
    <t>Lê Trọng</t>
  </si>
  <si>
    <t>Su Tuyết</t>
  </si>
  <si>
    <t>ĐẶNG THỊ NHƯ</t>
  </si>
  <si>
    <t>DƯƠNG HOÀNG</t>
  </si>
  <si>
    <t>BÙI THỊ PHƯƠNG</t>
  </si>
  <si>
    <t>Cao Thanh</t>
  </si>
  <si>
    <t>V.Maria Trang</t>
  </si>
  <si>
    <t>NHAN NGỌC HẢO</t>
  </si>
  <si>
    <t>Trần Thủy</t>
  </si>
  <si>
    <t>Nguyễn Khắc</t>
  </si>
  <si>
    <t>Phạm Thái</t>
  </si>
  <si>
    <t>Lê Ngọc Thảo</t>
  </si>
  <si>
    <t>Lê Trần Cẩm</t>
  </si>
  <si>
    <t>TỪ THỊ CẨM</t>
  </si>
  <si>
    <t>Hiệp</t>
  </si>
  <si>
    <t>Huân</t>
  </si>
  <si>
    <t>MẨN</t>
  </si>
  <si>
    <t>Rin</t>
  </si>
  <si>
    <t>Tín</t>
  </si>
  <si>
    <t>VÀNG</t>
  </si>
  <si>
    <t>19/03/2004</t>
  </si>
  <si>
    <t>04/03/2003</t>
  </si>
  <si>
    <t>03/04/2004</t>
  </si>
  <si>
    <t>19/06/2004</t>
  </si>
  <si>
    <t>06/11/2004</t>
  </si>
  <si>
    <t>03/10/2004</t>
  </si>
  <si>
    <t>08/09/2004</t>
  </si>
  <si>
    <t>28/04/2003</t>
  </si>
  <si>
    <t>13/04/2004</t>
  </si>
  <si>
    <t>12/04/2004</t>
  </si>
  <si>
    <t>10/04/2004</t>
  </si>
  <si>
    <t>Lớp: 22ĐHDL02 Quản trị dịch vụ du lịch và lữ hành 02</t>
  </si>
  <si>
    <t>2258130096</t>
  </si>
  <si>
    <t>2258130080</t>
  </si>
  <si>
    <t>2258130077</t>
  </si>
  <si>
    <t>2258130098</t>
  </si>
  <si>
    <t>2258130097</t>
  </si>
  <si>
    <t>2258130086</t>
  </si>
  <si>
    <t>2258130101</t>
  </si>
  <si>
    <t>2258130068</t>
  </si>
  <si>
    <t>2258130111</t>
  </si>
  <si>
    <t>2258130061</t>
  </si>
  <si>
    <t>2258130083</t>
  </si>
  <si>
    <t>2258130062</t>
  </si>
  <si>
    <t>2258130073</t>
  </si>
  <si>
    <t>2258130095</t>
  </si>
  <si>
    <t>2258130087</t>
  </si>
  <si>
    <t>2258130090</t>
  </si>
  <si>
    <t>2258130057</t>
  </si>
  <si>
    <t>2258130078</t>
  </si>
  <si>
    <t>2258130076</t>
  </si>
  <si>
    <t>2258130116</t>
  </si>
  <si>
    <t>2258130067</t>
  </si>
  <si>
    <t>2258130069</t>
  </si>
  <si>
    <t>2258130052</t>
  </si>
  <si>
    <t>2258130089</t>
  </si>
  <si>
    <t>2258130099</t>
  </si>
  <si>
    <t>2258130055</t>
  </si>
  <si>
    <t>2258130100</t>
  </si>
  <si>
    <t>2258130081</t>
  </si>
  <si>
    <t>2258130104</t>
  </si>
  <si>
    <t>2258130059</t>
  </si>
  <si>
    <t>2258130088</t>
  </si>
  <si>
    <t>2258130058</t>
  </si>
  <si>
    <t>2258130082</t>
  </si>
  <si>
    <t>2258130065</t>
  </si>
  <si>
    <t>2258130074</t>
  </si>
  <si>
    <t>2258130064</t>
  </si>
  <si>
    <t>2258130054</t>
  </si>
  <si>
    <t>2258130051</t>
  </si>
  <si>
    <t>2258130070</t>
  </si>
  <si>
    <t>2258130092</t>
  </si>
  <si>
    <t>2258130085</t>
  </si>
  <si>
    <t>2258130114</t>
  </si>
  <si>
    <t>2258130063</t>
  </si>
  <si>
    <t>2258130093</t>
  </si>
  <si>
    <t>2258130066</t>
  </si>
  <si>
    <t>2258130084</t>
  </si>
  <si>
    <t>2258130079</t>
  </si>
  <si>
    <t>2258130071</t>
  </si>
  <si>
    <t>2258130075</t>
  </si>
  <si>
    <t>2258130053</t>
  </si>
  <si>
    <t>2258130103</t>
  </si>
  <si>
    <t>Trần Thị Thuý</t>
  </si>
  <si>
    <t>Bùi Nguyễn Quỳnh</t>
  </si>
  <si>
    <t>Đặng Thị Minh</t>
  </si>
  <si>
    <t>Mai Ngọc Thảo</t>
  </si>
  <si>
    <t>Trương Thuỵ Anh</t>
  </si>
  <si>
    <t>Hoàng Trần</t>
  </si>
  <si>
    <t>Lê Văn</t>
  </si>
  <si>
    <t>Đinh Tiến Thảo</t>
  </si>
  <si>
    <t>Lê Thị Xuân</t>
  </si>
  <si>
    <t>Dương Cao Nhựt</t>
  </si>
  <si>
    <t>LỮ PHƯƠNG</t>
  </si>
  <si>
    <t>Chung Ngọc</t>
  </si>
  <si>
    <t>Đào Xuân</t>
  </si>
  <si>
    <t>Nguyễn Thị Thảo</t>
  </si>
  <si>
    <t>Lê Hà</t>
  </si>
  <si>
    <t>Nguyễn Hoàng Bảo</t>
  </si>
  <si>
    <t>Cao Bích</t>
  </si>
  <si>
    <t>CHỬ THỊ PHƯƠNG</t>
  </si>
  <si>
    <t>Nguyễn Thị Bích</t>
  </si>
  <si>
    <t>Phạm Thị Bích</t>
  </si>
  <si>
    <t>Mai Ngọc Linh</t>
  </si>
  <si>
    <t>Nguyễn Huy Bình</t>
  </si>
  <si>
    <t>Trần Mạnh</t>
  </si>
  <si>
    <t>PHAN KIỀU DIỄM</t>
  </si>
  <si>
    <t>Trịnh Thúy</t>
  </si>
  <si>
    <t>Lê Trần Tuyết Thanh</t>
  </si>
  <si>
    <t>TRƯƠNG TRẦN PHƯƠNG</t>
  </si>
  <si>
    <t>BÙI HỒNG</t>
  </si>
  <si>
    <t>NGUYỄN PHAN ANH</t>
  </si>
  <si>
    <t>HÀ HOÀNG ANH</t>
  </si>
  <si>
    <t>Trương Thị Minh</t>
  </si>
  <si>
    <t>Đặng Thị Kim</t>
  </si>
  <si>
    <t>Hồ Thị Quỳnh</t>
  </si>
  <si>
    <t>Nguyễn Trần Thúy</t>
  </si>
  <si>
    <t>LÊ TRẦN PHƯƠNG</t>
  </si>
  <si>
    <t>Ninh Thị Kiều</t>
  </si>
  <si>
    <t>Lê Tú</t>
  </si>
  <si>
    <t>NGUYỄN ĐẶNG THẢO</t>
  </si>
  <si>
    <t>VƯƠNG CẦM</t>
  </si>
  <si>
    <t>Trần Hoàng Ái</t>
  </si>
  <si>
    <t>Dưỡng</t>
  </si>
  <si>
    <t>Ngọc</t>
  </si>
  <si>
    <t>Thuỳ</t>
  </si>
  <si>
    <t>Thụy</t>
  </si>
  <si>
    <t>07/06/2004</t>
  </si>
  <si>
    <t>13/01/2004</t>
  </si>
  <si>
    <t>10/10/2002</t>
  </si>
  <si>
    <t>14/05/2004</t>
  </si>
  <si>
    <t>27/07/2004</t>
  </si>
  <si>
    <t>30/06/2004</t>
  </si>
  <si>
    <t>11/02/2004</t>
  </si>
  <si>
    <t>11/07/2004</t>
  </si>
  <si>
    <t>18/07/2004</t>
  </si>
  <si>
    <t>05/03/2004</t>
  </si>
  <si>
    <t>14/03/2004</t>
  </si>
  <si>
    <t>29/06/2004</t>
  </si>
  <si>
    <t>25/10/2004</t>
  </si>
  <si>
    <t>07/01/2003</t>
  </si>
  <si>
    <t>13/02/2004</t>
  </si>
  <si>
    <t>30/09/2004</t>
  </si>
  <si>
    <t>20/02/2004</t>
  </si>
  <si>
    <t>0.70</t>
  </si>
  <si>
    <t>Lớp: 22ĐHKL01 Quản lý hoạt động bay 01</t>
  </si>
  <si>
    <t>57 SV.</t>
  </si>
  <si>
    <t>Khí tượng hàng không</t>
  </si>
  <si>
    <t>Dịch vụ không lưu</t>
  </si>
  <si>
    <t>Dịch vụ thông báo tin tức Hàng không</t>
  </si>
  <si>
    <t>An toàn hàng không</t>
  </si>
  <si>
    <t>Tìm kiếm &amp; cứu nạn Hàng không</t>
  </si>
  <si>
    <t xml:space="preserve">2        </t>
  </si>
  <si>
    <t>Bản đồ hàng không</t>
  </si>
  <si>
    <t xml:space="preserve">2         </t>
  </si>
  <si>
    <t>Hệ thống dẫn đường vệ tinh toàn cầu</t>
  </si>
  <si>
    <t xml:space="preserve">2          </t>
  </si>
  <si>
    <t>Thiết bị giám sát và trang thiết bị điều hành bay</t>
  </si>
  <si>
    <t xml:space="preserve">2           </t>
  </si>
  <si>
    <t>Thuật ngữ chuyên ngành QLHĐB 1</t>
  </si>
  <si>
    <t xml:space="preserve">2            </t>
  </si>
  <si>
    <t>2258420040</t>
  </si>
  <si>
    <t>2258420008</t>
  </si>
  <si>
    <t>2258420016</t>
  </si>
  <si>
    <t>2258420035</t>
  </si>
  <si>
    <t>2258420115</t>
  </si>
  <si>
    <t>2258420030</t>
  </si>
  <si>
    <t>2258420105</t>
  </si>
  <si>
    <t>2258420111</t>
  </si>
  <si>
    <t>2258420024</t>
  </si>
  <si>
    <t>2258420042</t>
  </si>
  <si>
    <t>2258420028</t>
  </si>
  <si>
    <t>2258420006</t>
  </si>
  <si>
    <t>2258420010</t>
  </si>
  <si>
    <t>2258420025</t>
  </si>
  <si>
    <t>2258420108</t>
  </si>
  <si>
    <t>2258420001</t>
  </si>
  <si>
    <t>2258420109</t>
  </si>
  <si>
    <t>2258420032</t>
  </si>
  <si>
    <t>2258420045</t>
  </si>
  <si>
    <t>2258420048</t>
  </si>
  <si>
    <t>2258420017</t>
  </si>
  <si>
    <t>2258420049</t>
  </si>
  <si>
    <t>2258420019</t>
  </si>
  <si>
    <t>2258420034</t>
  </si>
  <si>
    <t>2258420116</t>
  </si>
  <si>
    <t>2258420003</t>
  </si>
  <si>
    <t>2258420031</t>
  </si>
  <si>
    <t>2258420004</t>
  </si>
  <si>
    <t>2258420033</t>
  </si>
  <si>
    <t>2258420118</t>
  </si>
  <si>
    <t>2258420015</t>
  </si>
  <si>
    <t>2258420002</t>
  </si>
  <si>
    <t>2258420022</t>
  </si>
  <si>
    <t>2258420020</t>
  </si>
  <si>
    <t>2258420041</t>
  </si>
  <si>
    <t>2258420026</t>
  </si>
  <si>
    <t>2258420021</t>
  </si>
  <si>
    <t>2231710121</t>
  </si>
  <si>
    <t>2258420005</t>
  </si>
  <si>
    <t>2258420007</t>
  </si>
  <si>
    <t>2258420027</t>
  </si>
  <si>
    <t>2258420018</t>
  </si>
  <si>
    <t>2258420117</t>
  </si>
  <si>
    <t>2258420112</t>
  </si>
  <si>
    <t>2258420011</t>
  </si>
  <si>
    <t>2258420023</t>
  </si>
  <si>
    <t>2258420009</t>
  </si>
  <si>
    <t>2258420013</t>
  </si>
  <si>
    <t>2258420044</t>
  </si>
  <si>
    <t>2258420029</t>
  </si>
  <si>
    <t>2258420012</t>
  </si>
  <si>
    <t>2258420046</t>
  </si>
  <si>
    <t>2258420014</t>
  </si>
  <si>
    <t>2258420043</t>
  </si>
  <si>
    <t>2258420038</t>
  </si>
  <si>
    <t>2258420039</t>
  </si>
  <si>
    <t>2258420047</t>
  </si>
  <si>
    <t>ĐẶNG THÙY</t>
  </si>
  <si>
    <t>NGUYỄN QUẾ</t>
  </si>
  <si>
    <t>TRẦN PHƯƠNG</t>
  </si>
  <si>
    <t>NGUYỄN TÙNG</t>
  </si>
  <si>
    <t>ĐOÀN NAM</t>
  </si>
  <si>
    <t>PHAN LÊ</t>
  </si>
  <si>
    <t>LÊ QUỐC ANH</t>
  </si>
  <si>
    <t>LA NGUYÊN</t>
  </si>
  <si>
    <t>HUỲNH LÊ PHƯƠNG</t>
  </si>
  <si>
    <t>NGUYỄN VŨ ĐĂNG</t>
  </si>
  <si>
    <t>TỐNG THIÊN</t>
  </si>
  <si>
    <t>POCH</t>
  </si>
  <si>
    <t>TRẦN MỸ</t>
  </si>
  <si>
    <t>ĐỖ TUYẾT</t>
  </si>
  <si>
    <t>SOM</t>
  </si>
  <si>
    <t>VÕ MỸ</t>
  </si>
  <si>
    <t>TRẦN VÕ BẢO</t>
  </si>
  <si>
    <t>LÊ QUỐC NHẬT</t>
  </si>
  <si>
    <t>NGUYỄN THÙY TỐ</t>
  </si>
  <si>
    <t>ĐẶNG THỊ KIM</t>
  </si>
  <si>
    <t>ĐOÀN THỊ KIM</t>
  </si>
  <si>
    <t>Nguyễn Ngọc Tố</t>
  </si>
  <si>
    <t>MAI THỤC</t>
  </si>
  <si>
    <t>HÁCH TRƯỜNG</t>
  </si>
  <si>
    <t>Koam</t>
  </si>
  <si>
    <t>BÙI TRỌNG</t>
  </si>
  <si>
    <t>HUỲNH NGỌC ĐAN</t>
  </si>
  <si>
    <t>TRƯƠNG KIM</t>
  </si>
  <si>
    <t>CAO HOÀNG MINH</t>
  </si>
  <si>
    <t>TĂNG THANH</t>
  </si>
  <si>
    <t>TRIỆU NGUYỄN MINH</t>
  </si>
  <si>
    <t>PHẠM THỊ THỦY</t>
  </si>
  <si>
    <t>TRẦN LÊ CẨM</t>
  </si>
  <si>
    <t>NGUYỄN PHÚC THANH</t>
  </si>
  <si>
    <t>LĂNG HẠ</t>
  </si>
  <si>
    <t>LALIN</t>
  </si>
  <si>
    <t>MONYREAKSMEY</t>
  </si>
  <si>
    <t>Sonita</t>
  </si>
  <si>
    <t>TẤN</t>
  </si>
  <si>
    <t>22/05/2004</t>
  </si>
  <si>
    <t>16/12/2004</t>
  </si>
  <si>
    <t>06/10/2004</t>
  </si>
  <si>
    <t>29/03/2004</t>
  </si>
  <si>
    <t>18/12/2004</t>
  </si>
  <si>
    <t>04/06/2004</t>
  </si>
  <si>
    <t>22/09/2004</t>
  </si>
  <si>
    <t>19/05/2004</t>
  </si>
  <si>
    <t>06/01/2002</t>
  </si>
  <si>
    <t>09/06/2002</t>
  </si>
  <si>
    <t>10/12/2004</t>
  </si>
  <si>
    <t>18/11/2001</t>
  </si>
  <si>
    <t>05/06/2004</t>
  </si>
  <si>
    <t>12/01/2004</t>
  </si>
  <si>
    <t>09/12/2004</t>
  </si>
  <si>
    <t>Lớp: 22ĐHKL02 Quản lý hoạt động bay 02</t>
  </si>
  <si>
    <t>2258420069</t>
  </si>
  <si>
    <t>2258420059</t>
  </si>
  <si>
    <t>2258420062</t>
  </si>
  <si>
    <t>2258420114</t>
  </si>
  <si>
    <t>2258420066</t>
  </si>
  <si>
    <t>2258420101</t>
  </si>
  <si>
    <t>2258420052</t>
  </si>
  <si>
    <t>2252210016</t>
  </si>
  <si>
    <t>2258420104</t>
  </si>
  <si>
    <t>2258420102</t>
  </si>
  <si>
    <t>2258420095</t>
  </si>
  <si>
    <t>2258420079</t>
  </si>
  <si>
    <t>2258420087</t>
  </si>
  <si>
    <t>2258420074</t>
  </si>
  <si>
    <t>2258420063</t>
  </si>
  <si>
    <t>2258420077</t>
  </si>
  <si>
    <t>2258420096</t>
  </si>
  <si>
    <t>2258420060</t>
  </si>
  <si>
    <t>2258420068</t>
  </si>
  <si>
    <t>2258420055</t>
  </si>
  <si>
    <t>2258420098</t>
  </si>
  <si>
    <t>2258420113</t>
  </si>
  <si>
    <t>2258420065</t>
  </si>
  <si>
    <t>2258420099</t>
  </si>
  <si>
    <t>2258420097</t>
  </si>
  <si>
    <t>2258420054</t>
  </si>
  <si>
    <t>2258420083</t>
  </si>
  <si>
    <t>2258420080</t>
  </si>
  <si>
    <t>2258420072</t>
  </si>
  <si>
    <t>2258420076</t>
  </si>
  <si>
    <t>2258420084</t>
  </si>
  <si>
    <t>2258420075</t>
  </si>
  <si>
    <t>2258420089</t>
  </si>
  <si>
    <t>2258420058</t>
  </si>
  <si>
    <t>2258420081</t>
  </si>
  <si>
    <t>2258420051</t>
  </si>
  <si>
    <t>2258420090</t>
  </si>
  <si>
    <t>2258420056</t>
  </si>
  <si>
    <t>2258420053</t>
  </si>
  <si>
    <t>2258420120</t>
  </si>
  <si>
    <t>2258420119</t>
  </si>
  <si>
    <t>2258420061</t>
  </si>
  <si>
    <t>2258420071</t>
  </si>
  <si>
    <t>2258420086</t>
  </si>
  <si>
    <t>2258420073</t>
  </si>
  <si>
    <t>2258420110</t>
  </si>
  <si>
    <t>2258420103</t>
  </si>
  <si>
    <t>2258420094</t>
  </si>
  <si>
    <t>2258420057</t>
  </si>
  <si>
    <t>2258420093</t>
  </si>
  <si>
    <t>2258420091</t>
  </si>
  <si>
    <t>2258420064</t>
  </si>
  <si>
    <t>2258420100</t>
  </si>
  <si>
    <t>2258420088</t>
  </si>
  <si>
    <t>2258420070</t>
  </si>
  <si>
    <t>2258420078</t>
  </si>
  <si>
    <t>2258420067</t>
  </si>
  <si>
    <t>2258420082</t>
  </si>
  <si>
    <t>KIỀU CẨM</t>
  </si>
  <si>
    <t>NGUYỄN THIỆN QUỲNH</t>
  </si>
  <si>
    <t>ĐẶNG VŨ NAM</t>
  </si>
  <si>
    <t>HOÀNG VŨ PHƯƠNG</t>
  </si>
  <si>
    <t>TRẦN HUỲNH DUY</t>
  </si>
  <si>
    <t>VŨ TUẤN</t>
  </si>
  <si>
    <t>LỮ GIA</t>
  </si>
  <si>
    <t>HỒ TẤN</t>
  </si>
  <si>
    <t>NGUYỄN THUỲ</t>
  </si>
  <si>
    <t>PHAN THỊ THÙY</t>
  </si>
  <si>
    <t>LÊ MỸ</t>
  </si>
  <si>
    <t>TRƯƠNG VŨ MINH</t>
  </si>
  <si>
    <t>TRẦN NGỌC MỸ</t>
  </si>
  <si>
    <t>LÊ VÕ KHÁNH</t>
  </si>
  <si>
    <t>TRẦN TRUNG</t>
  </si>
  <si>
    <t>VŨ CAO</t>
  </si>
  <si>
    <t>NGUYỄN LÊ HOÀNG</t>
  </si>
  <si>
    <t>PHẠM THỊ MAI</t>
  </si>
  <si>
    <t>DƯƠNG ĐỨC</t>
  </si>
  <si>
    <t>PHẠM LƯU ÁI</t>
  </si>
  <si>
    <t>BÙI HUỲNH NGỌC</t>
  </si>
  <si>
    <t>TRẦN THỊ BÍCH</t>
  </si>
  <si>
    <t>PHẠM VIÊN</t>
  </si>
  <si>
    <t>TRẦN NGỌC UYÊN</t>
  </si>
  <si>
    <t>TRẦN ĐỖ THANH</t>
  </si>
  <si>
    <t>KHÚC THỊ HUỆ</t>
  </si>
  <si>
    <t>ĐẶNG DIỄM</t>
  </si>
  <si>
    <t>LÊ THỊ THÚY</t>
  </si>
  <si>
    <t>RY</t>
  </si>
  <si>
    <t>Chern</t>
  </si>
  <si>
    <t>NGUYỄN ANH NHẬT</t>
  </si>
  <si>
    <t>HUỲNH DUY</t>
  </si>
  <si>
    <t>ĐINH THU</t>
  </si>
  <si>
    <t>GIÁP THỊ HỒNG</t>
  </si>
  <si>
    <t>LÊ THỊ YẾN</t>
  </si>
  <si>
    <t>NGUYỄN NGỌC QUANG</t>
  </si>
  <si>
    <t>BÙI PHƯƠNG</t>
  </si>
  <si>
    <t>LÊ HÀ</t>
  </si>
  <si>
    <t>SOKIMHUR</t>
  </si>
  <si>
    <t>Sreynoch</t>
  </si>
  <si>
    <t>15/07/2004</t>
  </si>
  <si>
    <t>02/09/2003</t>
  </si>
  <si>
    <t>26/04/2004</t>
  </si>
  <si>
    <t>14/02/2000</t>
  </si>
  <si>
    <t>19/02/2004</t>
  </si>
  <si>
    <t>15/06/2004</t>
  </si>
  <si>
    <t>19/04/2004</t>
  </si>
  <si>
    <t>08/11/2004</t>
  </si>
  <si>
    <t>28/05/2004</t>
  </si>
  <si>
    <t>23/10/2003</t>
  </si>
  <si>
    <t>14/03/1999</t>
  </si>
  <si>
    <t>16/11/2004</t>
  </si>
  <si>
    <t>Lớp: 22ĐHĐT01 CNKT điện tử viễn thông 01</t>
  </si>
  <si>
    <t>Đồ án môn học 1</t>
  </si>
  <si>
    <t>Kỹ thuật vi xử lý , Vi điều khiển</t>
  </si>
  <si>
    <t>Cơ sở điều khiển tự động</t>
  </si>
  <si>
    <t>Kỹ thuật siêu cao tần</t>
  </si>
  <si>
    <t>2255120106</t>
  </si>
  <si>
    <t>2255120004</t>
  </si>
  <si>
    <t>2255120045</t>
  </si>
  <si>
    <t>2255120009</t>
  </si>
  <si>
    <t>2255120027</t>
  </si>
  <si>
    <t>2255120041</t>
  </si>
  <si>
    <t>2255120035</t>
  </si>
  <si>
    <t>2255120037</t>
  </si>
  <si>
    <t>2255120003</t>
  </si>
  <si>
    <t>2255120039</t>
  </si>
  <si>
    <t>2255120030</t>
  </si>
  <si>
    <t>2255120043</t>
  </si>
  <si>
    <t>2255120018</t>
  </si>
  <si>
    <t>2255120025</t>
  </si>
  <si>
    <t>2255120023</t>
  </si>
  <si>
    <t>2255120006</t>
  </si>
  <si>
    <t>2255120038</t>
  </si>
  <si>
    <t>2255120031</t>
  </si>
  <si>
    <t>2255120001</t>
  </si>
  <si>
    <t>2255120021</t>
  </si>
  <si>
    <t>2255120044</t>
  </si>
  <si>
    <t>2255120028</t>
  </si>
  <si>
    <t>2255120029</t>
  </si>
  <si>
    <t>2255120012</t>
  </si>
  <si>
    <t>2255120049</t>
  </si>
  <si>
    <t>2255120013</t>
  </si>
  <si>
    <t>2255120032</t>
  </si>
  <si>
    <t>2255120024</t>
  </si>
  <si>
    <t>2255120033</t>
  </si>
  <si>
    <t>2255120005</t>
  </si>
  <si>
    <t>2255120050</t>
  </si>
  <si>
    <t>2255120042</t>
  </si>
  <si>
    <t>2255120046</t>
  </si>
  <si>
    <t>2255120015</t>
  </si>
  <si>
    <t>2255120099</t>
  </si>
  <si>
    <t>2255120017</t>
  </si>
  <si>
    <t>2255120011</t>
  </si>
  <si>
    <t>2255120020</t>
  </si>
  <si>
    <t>2255120007</t>
  </si>
  <si>
    <t>2255120040</t>
  </si>
  <si>
    <t>2255120016</t>
  </si>
  <si>
    <t>2255120008</t>
  </si>
  <si>
    <t>2255120014</t>
  </si>
  <si>
    <t>2255120034</t>
  </si>
  <si>
    <t>2255120002</t>
  </si>
  <si>
    <t>2255120036</t>
  </si>
  <si>
    <t>NGUYỄN THỤY TRÂM</t>
  </si>
  <si>
    <t>TRẦN HOÀNG DUY</t>
  </si>
  <si>
    <t>Đặng Thế</t>
  </si>
  <si>
    <t>DƯƠNG NAM KINH</t>
  </si>
  <si>
    <t>BÙI PHẠM ĐĂNG</t>
  </si>
  <si>
    <t>NGUYỄN ĐÔNG</t>
  </si>
  <si>
    <t>VŨ NGUYỄN TRUNG</t>
  </si>
  <si>
    <t>Trần Thiện</t>
  </si>
  <si>
    <t>LƯU NHẬT</t>
  </si>
  <si>
    <t>Huỳnh Trọng</t>
  </si>
  <si>
    <t>NGUYỄN HOÀNG MẠNH</t>
  </si>
  <si>
    <t>ĐÀM NAM</t>
  </si>
  <si>
    <t>TÔN TRẦN ĐÌNH</t>
  </si>
  <si>
    <t>Vũ Thị Cầm</t>
  </si>
  <si>
    <t>Lê Thị Thảo</t>
  </si>
  <si>
    <t>NGUYỄN HUỲNH TUYẾT</t>
  </si>
  <si>
    <t>Trịnh Viết Minh</t>
  </si>
  <si>
    <t>KHUẤT DUY THIÊN</t>
  </si>
  <si>
    <t>Dương Anh</t>
  </si>
  <si>
    <t>TIÊU CHÍ</t>
  </si>
  <si>
    <t>MÃ MINH</t>
  </si>
  <si>
    <t>Vũ Lại Ngọc</t>
  </si>
  <si>
    <t>VÕ NHẬT THANH</t>
  </si>
  <si>
    <t>11/11/2002</t>
  </si>
  <si>
    <t>06/04/2003</t>
  </si>
  <si>
    <t>27/10/2004</t>
  </si>
  <si>
    <t>19/08/2004</t>
  </si>
  <si>
    <t>05/05/2004</t>
  </si>
  <si>
    <t>22/10/2003</t>
  </si>
  <si>
    <t>07/09/2004</t>
  </si>
  <si>
    <t>28/04/2000</t>
  </si>
  <si>
    <t>17/08/2003</t>
  </si>
  <si>
    <t>11/09/2004</t>
  </si>
  <si>
    <t>08/08/2004</t>
  </si>
  <si>
    <t>Lớp: 22ĐHĐT02 CNKT điện tử viễn thông 02</t>
  </si>
  <si>
    <t>35 SV.</t>
  </si>
  <si>
    <t>2255120072</t>
  </si>
  <si>
    <t>2255120061</t>
  </si>
  <si>
    <t>2255120059</t>
  </si>
  <si>
    <t>2255120062</t>
  </si>
  <si>
    <t>2255120070</t>
  </si>
  <si>
    <t>2255120052</t>
  </si>
  <si>
    <t>2255120089</t>
  </si>
  <si>
    <t>2255120082</t>
  </si>
  <si>
    <t>2255120074</t>
  </si>
  <si>
    <t>2255120084</t>
  </si>
  <si>
    <t>2255120060</t>
  </si>
  <si>
    <t>2255120088</t>
  </si>
  <si>
    <t>2255120102</t>
  </si>
  <si>
    <t>2255120087</t>
  </si>
  <si>
    <t>2255120098</t>
  </si>
  <si>
    <t>2255120057</t>
  </si>
  <si>
    <t>2255120083</t>
  </si>
  <si>
    <t>2255120086</t>
  </si>
  <si>
    <t>2255120051</t>
  </si>
  <si>
    <t>2255120094</t>
  </si>
  <si>
    <t>2255120093</t>
  </si>
  <si>
    <t>2255120100</t>
  </si>
  <si>
    <t>2255120092</t>
  </si>
  <si>
    <t>2255120053</t>
  </si>
  <si>
    <t>2255120065</t>
  </si>
  <si>
    <t>2255120073</t>
  </si>
  <si>
    <t>2255120090</t>
  </si>
  <si>
    <t>2255120085</t>
  </si>
  <si>
    <t>2255120081</t>
  </si>
  <si>
    <t>2255120056</t>
  </si>
  <si>
    <t>2255120095</t>
  </si>
  <si>
    <t>2255120078</t>
  </si>
  <si>
    <t>2255120080</t>
  </si>
  <si>
    <t>2255120071</t>
  </si>
  <si>
    <t>2255120101</t>
  </si>
  <si>
    <t>Dương Hà</t>
  </si>
  <si>
    <t>NGUYỄN NGÔ THẢO</t>
  </si>
  <si>
    <t>Đỗ Trí Phú</t>
  </si>
  <si>
    <t>HỒ CẨM</t>
  </si>
  <si>
    <t>TRẦN TỬ</t>
  </si>
  <si>
    <t>NGUYỄN VƯỢNG</t>
  </si>
  <si>
    <t>LƯU VĨNH</t>
  </si>
  <si>
    <t>Lưu Văn</t>
  </si>
  <si>
    <t>Giang Gia</t>
  </si>
  <si>
    <t>Quách Bảo</t>
  </si>
  <si>
    <t>TRƯƠNG HỒ VŨ</t>
  </si>
  <si>
    <t>Ngô Thị Kim</t>
  </si>
  <si>
    <t>Châu Tấn</t>
  </si>
  <si>
    <t>Đào Doanh</t>
  </si>
  <si>
    <t>Võ Bá</t>
  </si>
  <si>
    <t>NGUYỄN TRẦN KHÔI</t>
  </si>
  <si>
    <t>Dương Hoàng Minh</t>
  </si>
  <si>
    <t>Đặng Vĩ</t>
  </si>
  <si>
    <t>PHẠM NHƯ</t>
  </si>
  <si>
    <t>Từ Đoàn Trúc</t>
  </si>
  <si>
    <t>CAO TRỊNH THẾ</t>
  </si>
  <si>
    <t>HUỲNH KIM</t>
  </si>
  <si>
    <t>Đoàn Quang</t>
  </si>
  <si>
    <t>LỮ HUỲNH YẾN</t>
  </si>
  <si>
    <t>GẤM</t>
  </si>
  <si>
    <t>LÂN</t>
  </si>
  <si>
    <t>24/01/2004</t>
  </si>
  <si>
    <t>23/02/2004</t>
  </si>
  <si>
    <t>13/06/2003</t>
  </si>
  <si>
    <t>24/10/2003</t>
  </si>
  <si>
    <t>26/03/2003</t>
  </si>
  <si>
    <t>10/06/2004</t>
  </si>
  <si>
    <t>30/10/2001</t>
  </si>
  <si>
    <t>24/06/2004</t>
  </si>
  <si>
    <t>25/06/2003</t>
  </si>
  <si>
    <t>Cảnh cáo học vụ lần 4</t>
  </si>
  <si>
    <t>Lớp: 22ĐHTĐ01 CNKT điều khiển và tự động hóa 01</t>
  </si>
  <si>
    <t>Phương pháp nghiên cứu khoa học</t>
  </si>
  <si>
    <t>Cảm biến</t>
  </si>
  <si>
    <t>Thực hành điện tử công suất</t>
  </si>
  <si>
    <t>Thực hành khí cụ điện - Đo lường điện</t>
  </si>
  <si>
    <t>2255130040</t>
  </si>
  <si>
    <t>2255130023</t>
  </si>
  <si>
    <t>2255130034</t>
  </si>
  <si>
    <t>2255130044</t>
  </si>
  <si>
    <t>2255130035</t>
  </si>
  <si>
    <t>2255130024</t>
  </si>
  <si>
    <t>2255130049</t>
  </si>
  <si>
    <t>2255130032</t>
  </si>
  <si>
    <t>2255130042</t>
  </si>
  <si>
    <t>2255130013</t>
  </si>
  <si>
    <t>2255130028</t>
  </si>
  <si>
    <t>2255130009</t>
  </si>
  <si>
    <t>2255130010</t>
  </si>
  <si>
    <t>2255130016</t>
  </si>
  <si>
    <t>2255130030</t>
  </si>
  <si>
    <t>2255130039</t>
  </si>
  <si>
    <t>2255130103</t>
  </si>
  <si>
    <t>2255130031</t>
  </si>
  <si>
    <t>2255130007</t>
  </si>
  <si>
    <t>2255130046</t>
  </si>
  <si>
    <t>2255130026</t>
  </si>
  <si>
    <t>2255130037</t>
  </si>
  <si>
    <t>2255130015</t>
  </si>
  <si>
    <t>2255130006</t>
  </si>
  <si>
    <t>2255130041</t>
  </si>
  <si>
    <t>2255130050</t>
  </si>
  <si>
    <t>2255130014</t>
  </si>
  <si>
    <t>2255130105</t>
  </si>
  <si>
    <t>2255130018</t>
  </si>
  <si>
    <t>2255130008</t>
  </si>
  <si>
    <t>2255130029</t>
  </si>
  <si>
    <t>2255130004</t>
  </si>
  <si>
    <t>2255130012</t>
  </si>
  <si>
    <t>2255130001</t>
  </si>
  <si>
    <t>2255130020</t>
  </si>
  <si>
    <t>2255130102</t>
  </si>
  <si>
    <t>2255130021</t>
  </si>
  <si>
    <t>2255130022</t>
  </si>
  <si>
    <t>2255130038</t>
  </si>
  <si>
    <t>2255130047</t>
  </si>
  <si>
    <t>2255130045</t>
  </si>
  <si>
    <t>2255130036</t>
  </si>
  <si>
    <t>2255130019</t>
  </si>
  <si>
    <t>2255130011</t>
  </si>
  <si>
    <t>2255130002</t>
  </si>
  <si>
    <t>Nguyễn Thiện</t>
  </si>
  <si>
    <t>Huỳnh Thị Kim</t>
  </si>
  <si>
    <t>PHẠM AN</t>
  </si>
  <si>
    <t>Tất Quỳnh</t>
  </si>
  <si>
    <t>Bùi Sĩ</t>
  </si>
  <si>
    <t>Hồ Văn Huy</t>
  </si>
  <si>
    <t>Nguyễn Thế Mãnh</t>
  </si>
  <si>
    <t>Dư Vĩ</t>
  </si>
  <si>
    <t>TRẦN VIỆT</t>
  </si>
  <si>
    <t>LÂM NHẬT</t>
  </si>
  <si>
    <t>Ngô Ngọc</t>
  </si>
  <si>
    <t>NGUYỄN LÊ TUẤN</t>
  </si>
  <si>
    <t>Bùi Xuân</t>
  </si>
  <si>
    <t>ĐẶNG TRUNG</t>
  </si>
  <si>
    <t>TRƯƠNG TỨ THIỆN</t>
  </si>
  <si>
    <t>Hoàng Tiến</t>
  </si>
  <si>
    <t>ĐOÀN DƯƠNG</t>
  </si>
  <si>
    <t>LÊ ĐẶNG THANH</t>
  </si>
  <si>
    <t>Nguyễn Thanh Hoàng</t>
  </si>
  <si>
    <t>Lưu Vinh Đoàn</t>
  </si>
  <si>
    <t>Lê Huỳnh Thanh</t>
  </si>
  <si>
    <t>Trần Hữu Tuấn</t>
  </si>
  <si>
    <t>Phan Đăng</t>
  </si>
  <si>
    <t>Trịnh Huỳnh Ngọc</t>
  </si>
  <si>
    <t>TRẦN THỊ HUỆ</t>
  </si>
  <si>
    <t>Võ Nhật</t>
  </si>
  <si>
    <t>TRẦN VÕ THANH</t>
  </si>
  <si>
    <t>CAO</t>
  </si>
  <si>
    <t>Trưởng</t>
  </si>
  <si>
    <t>08/03/2003</t>
  </si>
  <si>
    <t>25/04/2001</t>
  </si>
  <si>
    <t>13/11/2003</t>
  </si>
  <si>
    <t>08/12/2004</t>
  </si>
  <si>
    <t>11/05/2004</t>
  </si>
  <si>
    <t>02/12/2003</t>
  </si>
  <si>
    <t>29/08/2004</t>
  </si>
  <si>
    <t>17/11/2004</t>
  </si>
  <si>
    <t>16/03/2004</t>
  </si>
  <si>
    <t>1.30</t>
  </si>
  <si>
    <t>Lớp: 22ĐHTĐ02 CNKT điều khiển và tự động hóa 02</t>
  </si>
  <si>
    <t>44 SV.</t>
  </si>
  <si>
    <t>2255130059</t>
  </si>
  <si>
    <t>2255130074</t>
  </si>
  <si>
    <t>2255130055</t>
  </si>
  <si>
    <t>2255130060</t>
  </si>
  <si>
    <t>2255130099</t>
  </si>
  <si>
    <t>2255130100</t>
  </si>
  <si>
    <t>2255130108</t>
  </si>
  <si>
    <t>2255130085</t>
  </si>
  <si>
    <t>2255130073</t>
  </si>
  <si>
    <t>2255130068</t>
  </si>
  <si>
    <t>2255130052</t>
  </si>
  <si>
    <t>2255130087</t>
  </si>
  <si>
    <t>2255130061</t>
  </si>
  <si>
    <t>2255130058</t>
  </si>
  <si>
    <t>2255130082</t>
  </si>
  <si>
    <t>2255130078</t>
  </si>
  <si>
    <t>2255130063</t>
  </si>
  <si>
    <t>2255130081</t>
  </si>
  <si>
    <t>2255130107</t>
  </si>
  <si>
    <t>2255130092</t>
  </si>
  <si>
    <t>2255130075</t>
  </si>
  <si>
    <t>2255130084</t>
  </si>
  <si>
    <t>2255130051</t>
  </si>
  <si>
    <t>2255130071</t>
  </si>
  <si>
    <t>2255130079</t>
  </si>
  <si>
    <t>2231530109</t>
  </si>
  <si>
    <t>2255130088</t>
  </si>
  <si>
    <t>2255130095</t>
  </si>
  <si>
    <t>2255130090</t>
  </si>
  <si>
    <t>2255130069</t>
  </si>
  <si>
    <t>2255130070</t>
  </si>
  <si>
    <t>2255130062</t>
  </si>
  <si>
    <t>2255130076</t>
  </si>
  <si>
    <t>2255130072</t>
  </si>
  <si>
    <t>2255130065</t>
  </si>
  <si>
    <t>2255130106</t>
  </si>
  <si>
    <t>2255130067</t>
  </si>
  <si>
    <t>2255130091</t>
  </si>
  <si>
    <t>2255130056</t>
  </si>
  <si>
    <t>2255130086</t>
  </si>
  <si>
    <t>2255130089</t>
  </si>
  <si>
    <t>2255130057</t>
  </si>
  <si>
    <t>2255130064</t>
  </si>
  <si>
    <t>2255130083</t>
  </si>
  <si>
    <t>Vũ Gia</t>
  </si>
  <si>
    <t>ĐOÀN QUANG</t>
  </si>
  <si>
    <t>Phạm Nhựt</t>
  </si>
  <si>
    <t>Nguyễn Trần Ngọc</t>
  </si>
  <si>
    <t>Lê Ích</t>
  </si>
  <si>
    <t>Nguyễn Thùy</t>
  </si>
  <si>
    <t>Đặng Bùi Khánh</t>
  </si>
  <si>
    <t>LƯ CHÍ</t>
  </si>
  <si>
    <t>Vũ Đỗ Minh</t>
  </si>
  <si>
    <t>Nguyễn Đình Kim</t>
  </si>
  <si>
    <t>Lâm Hoàng Thanh</t>
  </si>
  <si>
    <t>BÙI ĐOÀN NGUYỄN</t>
  </si>
  <si>
    <t>Lê Nguyễn Quốc</t>
  </si>
  <si>
    <t>PHẠM VŨ</t>
  </si>
  <si>
    <t>HUỲNH DUY ANH</t>
  </si>
  <si>
    <t>Hoàng Trọng</t>
  </si>
  <si>
    <t>Phạm Trung</t>
  </si>
  <si>
    <t>Đào Ngọc</t>
  </si>
  <si>
    <t>Phan Tiên</t>
  </si>
  <si>
    <t>ĐÀO LÊ</t>
  </si>
  <si>
    <t>Phan Nguyễn Quyền</t>
  </si>
  <si>
    <t>Trần Chí</t>
  </si>
  <si>
    <t>Phạm Thị Yến</t>
  </si>
  <si>
    <t>Kim Minh</t>
  </si>
  <si>
    <t>NGUYỄN PHÚ TẤN</t>
  </si>
  <si>
    <t>Thi Lý</t>
  </si>
  <si>
    <t>NGUYỄN VÕ HOÀNG</t>
  </si>
  <si>
    <t>Chung</t>
  </si>
  <si>
    <t>Hiệu</t>
  </si>
  <si>
    <t>26/09/2004</t>
  </si>
  <si>
    <t>26/03/2004</t>
  </si>
  <si>
    <t>07/04/2004</t>
  </si>
  <si>
    <t>09/09/2003</t>
  </si>
  <si>
    <t>04/10/2004</t>
  </si>
  <si>
    <t>22/11/2002</t>
  </si>
  <si>
    <t>10/11/2003</t>
  </si>
  <si>
    <t>24/07/2004</t>
  </si>
  <si>
    <t>Lớp: 22ĐHKT01 Kỹ thuật hàng không 01</t>
  </si>
  <si>
    <t>49 SV.</t>
  </si>
  <si>
    <t>Kỹ thuật số và các thiết bị hiển thị điện tử</t>
  </si>
  <si>
    <t>Kết cấu Hàng không 1</t>
  </si>
  <si>
    <t>Cơ học bay 1</t>
  </si>
  <si>
    <t>Thí nghiệm KTHK 1</t>
  </si>
  <si>
    <t>2255200035</t>
  </si>
  <si>
    <t>2255200028</t>
  </si>
  <si>
    <t>2255200037</t>
  </si>
  <si>
    <t>2255200042</t>
  </si>
  <si>
    <t>2255200034</t>
  </si>
  <si>
    <t>2255200033</t>
  </si>
  <si>
    <t>2255200050</t>
  </si>
  <si>
    <t>2255200018</t>
  </si>
  <si>
    <t>2255200020</t>
  </si>
  <si>
    <t>2255200012</t>
  </si>
  <si>
    <t>2255200036</t>
  </si>
  <si>
    <t>2255200011</t>
  </si>
  <si>
    <t>2255200024</t>
  </si>
  <si>
    <t>2255200006</t>
  </si>
  <si>
    <t>2255200025</t>
  </si>
  <si>
    <t>2255200022</t>
  </si>
  <si>
    <t>2255200047</t>
  </si>
  <si>
    <t>2255200038</t>
  </si>
  <si>
    <t>2255200017</t>
  </si>
  <si>
    <t>2255200010</t>
  </si>
  <si>
    <t>2255200007</t>
  </si>
  <si>
    <t>2255200029</t>
  </si>
  <si>
    <t>2255200008</t>
  </si>
  <si>
    <t>2255200032</t>
  </si>
  <si>
    <t>2255200046</t>
  </si>
  <si>
    <t>2255200023</t>
  </si>
  <si>
    <t>2255200039</t>
  </si>
  <si>
    <t>2255200026</t>
  </si>
  <si>
    <t>2255200016</t>
  </si>
  <si>
    <t>2255200013</t>
  </si>
  <si>
    <t>2255200014</t>
  </si>
  <si>
    <t>2255200027</t>
  </si>
  <si>
    <t>2255200049</t>
  </si>
  <si>
    <t>2255200031</t>
  </si>
  <si>
    <t>2255200002</t>
  </si>
  <si>
    <t>2255200048</t>
  </si>
  <si>
    <t>2255200030</t>
  </si>
  <si>
    <t>2255200019</t>
  </si>
  <si>
    <t>2255200009</t>
  </si>
  <si>
    <t>2255200021</t>
  </si>
  <si>
    <t>2255200045</t>
  </si>
  <si>
    <t>2255200040</t>
  </si>
  <si>
    <t>2255200004</t>
  </si>
  <si>
    <t>2255200043</t>
  </si>
  <si>
    <t>2255200041</t>
  </si>
  <si>
    <t>2255200102</t>
  </si>
  <si>
    <t>2253440091</t>
  </si>
  <si>
    <t>2255120069</t>
  </si>
  <si>
    <t>NGUYỄN ĐINH ĐỨC</t>
  </si>
  <si>
    <t>LÊ VĂN TRỌNG</t>
  </si>
  <si>
    <t>NGUYỄN THỊ LAN</t>
  </si>
  <si>
    <t>PHAN ĐỨC</t>
  </si>
  <si>
    <t>VÕ VĂN QUANG</t>
  </si>
  <si>
    <t>HUỲNH THANH CHÍ</t>
  </si>
  <si>
    <t>MAI ĐỨC</t>
  </si>
  <si>
    <t>LÊ TIẾN</t>
  </si>
  <si>
    <t>HUỲNH THỊ THÙY</t>
  </si>
  <si>
    <t>NGÔ HÀ THÙY</t>
  </si>
  <si>
    <t>PHẠM HẢI</t>
  </si>
  <si>
    <t>PHẠM HOÀI</t>
  </si>
  <si>
    <t>ĐỖ TRẦN NGỌC</t>
  </si>
  <si>
    <t>ĐẶNG PHÚ</t>
  </si>
  <si>
    <t>ĐẶNG MINH</t>
  </si>
  <si>
    <t>ĐINH TRUNG</t>
  </si>
  <si>
    <t>ĐỖ HUY</t>
  </si>
  <si>
    <t>HUỲNH ĐĂNG</t>
  </si>
  <si>
    <t>NGÔ NHẬT</t>
  </si>
  <si>
    <t>TRẦN NGỌC TIỂU</t>
  </si>
  <si>
    <t>HỒ HUY</t>
  </si>
  <si>
    <t>LƯU NHỮ</t>
  </si>
  <si>
    <t>PHẠM TRÍ</t>
  </si>
  <si>
    <t>TRẦN TIẾN HOÀNG</t>
  </si>
  <si>
    <t>NGUYỄN ĐÌNH BẢO</t>
  </si>
  <si>
    <t>Hồ Trọng</t>
  </si>
  <si>
    <t>NGUYỄN VINH</t>
  </si>
  <si>
    <t>Nguyễn Sỹ</t>
  </si>
  <si>
    <t>CÔNG</t>
  </si>
  <si>
    <t>HIỂN</t>
  </si>
  <si>
    <t>12/08/2004</t>
  </si>
  <si>
    <t>09/04/2004</t>
  </si>
  <si>
    <t>20/05/2003</t>
  </si>
  <si>
    <t>11/12/2004</t>
  </si>
  <si>
    <t>30/12/2003</t>
  </si>
  <si>
    <t>Lớp: 22ĐHKT02 Kỹ thuật hàng không 02</t>
  </si>
  <si>
    <t>2255200060</t>
  </si>
  <si>
    <t>2255200099</t>
  </si>
  <si>
    <t>2255200104</t>
  </si>
  <si>
    <t>2255200052</t>
  </si>
  <si>
    <t>2255200059</t>
  </si>
  <si>
    <t>2255200100</t>
  </si>
  <si>
    <t>2255200054</t>
  </si>
  <si>
    <t>2255200096</t>
  </si>
  <si>
    <t>2255200097</t>
  </si>
  <si>
    <t>2255200057</t>
  </si>
  <si>
    <t>2255200055</t>
  </si>
  <si>
    <t>2255200103</t>
  </si>
  <si>
    <t>2255200073</t>
  </si>
  <si>
    <t>2255200066</t>
  </si>
  <si>
    <t>2255200093</t>
  </si>
  <si>
    <t>2255200092</t>
  </si>
  <si>
    <t>2255200076</t>
  </si>
  <si>
    <t>2255200098</t>
  </si>
  <si>
    <t>2255200101</t>
  </si>
  <si>
    <t>2255200053</t>
  </si>
  <si>
    <t>2255200106</t>
  </si>
  <si>
    <t>2255200061</t>
  </si>
  <si>
    <t>2255200105</t>
  </si>
  <si>
    <t>2255200070</t>
  </si>
  <si>
    <t>2255200063</t>
  </si>
  <si>
    <t>2255200062</t>
  </si>
  <si>
    <t>2255200083</t>
  </si>
  <si>
    <t>2255200107</t>
  </si>
  <si>
    <t>2255200085</t>
  </si>
  <si>
    <t>2255200071</t>
  </si>
  <si>
    <t>2255200064</t>
  </si>
  <si>
    <t>2255200084</t>
  </si>
  <si>
    <t>2255200078</t>
  </si>
  <si>
    <t>2255200087</t>
  </si>
  <si>
    <t>2255200090</t>
  </si>
  <si>
    <t>2255200095</t>
  </si>
  <si>
    <t>2255200080</t>
  </si>
  <si>
    <t>2255200077</t>
  </si>
  <si>
    <t>2255200065</t>
  </si>
  <si>
    <t>2255200089</t>
  </si>
  <si>
    <t>2255200072</t>
  </si>
  <si>
    <t>2255200079</t>
  </si>
  <si>
    <t>2255200091</t>
  </si>
  <si>
    <t>2255200075</t>
  </si>
  <si>
    <t>2255200051</t>
  </si>
  <si>
    <t>2255200082</t>
  </si>
  <si>
    <t>2255200081</t>
  </si>
  <si>
    <t>2255200069</t>
  </si>
  <si>
    <t>2255120063</t>
  </si>
  <si>
    <t>2255200068</t>
  </si>
  <si>
    <t>2255200094</t>
  </si>
  <si>
    <t>Nguyễn Lê Gia</t>
  </si>
  <si>
    <t>HOK</t>
  </si>
  <si>
    <t>TRƯƠNG KHOA</t>
  </si>
  <si>
    <t>HOÀNG ĐẠT</t>
  </si>
  <si>
    <t>Hoàng Nhật</t>
  </si>
  <si>
    <t>NGUYỄN KHẮC NHẬT</t>
  </si>
  <si>
    <t>Võ Ngọc</t>
  </si>
  <si>
    <t>HUỲNH MẠNH</t>
  </si>
  <si>
    <t>Nguyễn Văn Hoàng</t>
  </si>
  <si>
    <t>HOÀNG HUY PHƯƠNG</t>
  </si>
  <si>
    <t>Nguyễn Đỗ Quang</t>
  </si>
  <si>
    <t>NGUYỄN VĂN HOÀNG</t>
  </si>
  <si>
    <t>NHIM</t>
  </si>
  <si>
    <t>SOL</t>
  </si>
  <si>
    <t>MAI HIỂU</t>
  </si>
  <si>
    <t>BÙI THỊ KIM</t>
  </si>
  <si>
    <t>HUỲNH NHẬT</t>
  </si>
  <si>
    <t>ĐINH TRƯỜNG</t>
  </si>
  <si>
    <t>SIM</t>
  </si>
  <si>
    <t>PHÙNG XUÂN</t>
  </si>
  <si>
    <t>LÊ PHÚ</t>
  </si>
  <si>
    <t>MẠC DIỆP NGUYÊN</t>
  </si>
  <si>
    <t>NGUYỄN LÂM KIẾN</t>
  </si>
  <si>
    <t>NGUYỄN VÕ CÔNG</t>
  </si>
  <si>
    <t>DƯƠNG TRÍ</t>
  </si>
  <si>
    <t>NHAN MINH</t>
  </si>
  <si>
    <t>HOÀNG MINH ANH</t>
  </si>
  <si>
    <t>QUÁCH VĨNH</t>
  </si>
  <si>
    <t>NGUYỄN ĐÌNH GIA</t>
  </si>
  <si>
    <t>CHU CHÍ</t>
  </si>
  <si>
    <t>LÊ TRẦN HOÀNG</t>
  </si>
  <si>
    <t>Hoàng Ngô</t>
  </si>
  <si>
    <t>PHAN VY</t>
  </si>
  <si>
    <t>CHATCHHUN</t>
  </si>
  <si>
    <t>HỮU</t>
  </si>
  <si>
    <t>OUDOM</t>
  </si>
  <si>
    <t>PHEAROM</t>
  </si>
  <si>
    <t>SOVANVICHEKA</t>
  </si>
  <si>
    <t>VƯỢNG</t>
  </si>
  <si>
    <t>03/04/2001</t>
  </si>
  <si>
    <t>08/04/2004</t>
  </si>
  <si>
    <t>11/07/2003</t>
  </si>
  <si>
    <t>24/05/2003</t>
  </si>
  <si>
    <t>05/10/2004</t>
  </si>
  <si>
    <t>25/08/2004</t>
  </si>
  <si>
    <t>19/10/2002</t>
  </si>
  <si>
    <t>20/03/1992</t>
  </si>
  <si>
    <t>15/11/2002</t>
  </si>
  <si>
    <t>31/08/2004</t>
  </si>
  <si>
    <t>03/08/2003</t>
  </si>
  <si>
    <t>13/04/1999</t>
  </si>
  <si>
    <t>01/03/2004</t>
  </si>
  <si>
    <t>Lớp: 22ĐVQT01- Quản trị kinh doanh</t>
  </si>
  <si>
    <t>11 SV.</t>
  </si>
  <si>
    <t>Kinh tế lượng</t>
  </si>
  <si>
    <t>Lý thuyết tài chính tiền tệ</t>
  </si>
  <si>
    <t>Thanh toán quốc tế</t>
  </si>
  <si>
    <t>2233410003</t>
  </si>
  <si>
    <t>2233410006</t>
  </si>
  <si>
    <t>2233410005</t>
  </si>
  <si>
    <t>2233410008</t>
  </si>
  <si>
    <t>2233410011</t>
  </si>
  <si>
    <t>2233410004</t>
  </si>
  <si>
    <t>2233410002</t>
  </si>
  <si>
    <t>2233410007</t>
  </si>
  <si>
    <t>2233410010</t>
  </si>
  <si>
    <t>2233410009</t>
  </si>
  <si>
    <t>2233410001</t>
  </si>
  <si>
    <t>Lê Duy</t>
  </si>
  <si>
    <t>Đỗ Minh</t>
  </si>
  <si>
    <t>Lê Quốc</t>
  </si>
  <si>
    <t>Phí Đức</t>
  </si>
  <si>
    <t>Phan Thị Nhã</t>
  </si>
  <si>
    <t>Phạm Nguyễn</t>
  </si>
  <si>
    <t>Phan</t>
  </si>
  <si>
    <t>Tuyến</t>
  </si>
  <si>
    <t>23/08/2002</t>
  </si>
  <si>
    <t>17/09/1997</t>
  </si>
  <si>
    <t>13/07/1994</t>
  </si>
  <si>
    <t>25/10/2001</t>
  </si>
  <si>
    <t>17/12/2001</t>
  </si>
  <si>
    <t>27/09/2001</t>
  </si>
  <si>
    <t>06/06/1992</t>
  </si>
  <si>
    <t>11/10/2001</t>
  </si>
  <si>
    <t>26/08/1981</t>
  </si>
  <si>
    <t>07/02/1997</t>
  </si>
  <si>
    <t>26/12/1991</t>
  </si>
  <si>
    <t>Lớp: 22ĐVKL01- Quản lý hoạt động bay</t>
  </si>
  <si>
    <t>20 SV.</t>
  </si>
  <si>
    <t>2238420001</t>
  </si>
  <si>
    <t>2238420020</t>
  </si>
  <si>
    <t>2238420005</t>
  </si>
  <si>
    <t>2238420019</t>
  </si>
  <si>
    <t>2238420012</t>
  </si>
  <si>
    <t>2238420004</t>
  </si>
  <si>
    <t>2238420013</t>
  </si>
  <si>
    <t>2238420018</t>
  </si>
  <si>
    <t>2238420007</t>
  </si>
  <si>
    <t>2238420011</t>
  </si>
  <si>
    <t>2238420010</t>
  </si>
  <si>
    <t>2238420003</t>
  </si>
  <si>
    <t>2238420008</t>
  </si>
  <si>
    <t>2238420015</t>
  </si>
  <si>
    <t>2238420006</t>
  </si>
  <si>
    <t>2238420002</t>
  </si>
  <si>
    <t>2238420016</t>
  </si>
  <si>
    <t>2238420017</t>
  </si>
  <si>
    <t>2238420009</t>
  </si>
  <si>
    <t>2238420014</t>
  </si>
  <si>
    <t>Hoàng Thị Ngọc</t>
  </si>
  <si>
    <t>Phạm Bá</t>
  </si>
  <si>
    <t>Phạm Lưu Tú</t>
  </si>
  <si>
    <t>Hồ Ngọc</t>
  </si>
  <si>
    <t>Bùi Tuấn</t>
  </si>
  <si>
    <t>Lê Thị Mỹ</t>
  </si>
  <si>
    <t>Vũ Văn</t>
  </si>
  <si>
    <t>Đỗ Duy</t>
  </si>
  <si>
    <t>Hồ Thị Cẩm</t>
  </si>
  <si>
    <t>Phạm Thị Thanh</t>
  </si>
  <si>
    <t>Ánh</t>
  </si>
  <si>
    <t>Côi</t>
  </si>
  <si>
    <t>Diệp</t>
  </si>
  <si>
    <t>Khiêm</t>
  </si>
  <si>
    <t>Lưu</t>
  </si>
  <si>
    <t>Thức</t>
  </si>
  <si>
    <t>21/09/1991</t>
  </si>
  <si>
    <t>18/02/1984</t>
  </si>
  <si>
    <t>10/06/1999</t>
  </si>
  <si>
    <t>10/06/1990</t>
  </si>
  <si>
    <t>13/05/1986</t>
  </si>
  <si>
    <t>17/08/1983</t>
  </si>
  <si>
    <t>23/09/1996</t>
  </si>
  <si>
    <t>13/02/1991</t>
  </si>
  <si>
    <t>03/03/1981</t>
  </si>
  <si>
    <t>16/07/1999</t>
  </si>
  <si>
    <t>13/12/1987</t>
  </si>
  <si>
    <t>11/11/1976</t>
  </si>
  <si>
    <t>22/04/1996</t>
  </si>
  <si>
    <t>27/08/1981</t>
  </si>
  <si>
    <t>01/05/1995</t>
  </si>
  <si>
    <t>16/11/1992</t>
  </si>
  <si>
    <t>15/09/1985</t>
  </si>
  <si>
    <t>07/10/1985</t>
  </si>
  <si>
    <t>11/11/1990</t>
  </si>
  <si>
    <t>24/11/1980</t>
  </si>
  <si>
    <t xml:space="preserve">Lớp: 22ĐHQTC1  </t>
  </si>
  <si>
    <t>Chuyên ngành: Quản trị kinh doanh cảng HK</t>
  </si>
  <si>
    <t>Dẫn luận phương pháp nghiên cứu khoa học</t>
  </si>
  <si>
    <t>2253410066</t>
  </si>
  <si>
    <t>2253410091</t>
  </si>
  <si>
    <t>2253410003</t>
  </si>
  <si>
    <t>2253410051</t>
  </si>
  <si>
    <t>2253410017</t>
  </si>
  <si>
    <t>2253410019</t>
  </si>
  <si>
    <t>2253410025</t>
  </si>
  <si>
    <t>2253410073</t>
  </si>
  <si>
    <t>2253410088</t>
  </si>
  <si>
    <t>2253410077</t>
  </si>
  <si>
    <t>2253410059</t>
  </si>
  <si>
    <t>2253410011</t>
  </si>
  <si>
    <t>2253410028</t>
  </si>
  <si>
    <t>2253410041</t>
  </si>
  <si>
    <t>2253410027</t>
  </si>
  <si>
    <t>2253410039</t>
  </si>
  <si>
    <t>2253410036</t>
  </si>
  <si>
    <t>2253410031</t>
  </si>
  <si>
    <t>2253410080</t>
  </si>
  <si>
    <t>2253410086</t>
  </si>
  <si>
    <t>2253410009</t>
  </si>
  <si>
    <t>2253410012</t>
  </si>
  <si>
    <t>2253410079</t>
  </si>
  <si>
    <t>2253410010</t>
  </si>
  <si>
    <t>2253410058</t>
  </si>
  <si>
    <t>2253410044</t>
  </si>
  <si>
    <t>2253410076</t>
  </si>
  <si>
    <t>2253410013</t>
  </si>
  <si>
    <t>2253410020</t>
  </si>
  <si>
    <t>2253410008</t>
  </si>
  <si>
    <t>2253410045</t>
  </si>
  <si>
    <t>2253410097</t>
  </si>
  <si>
    <t>2253410108</t>
  </si>
  <si>
    <t>2253410111</t>
  </si>
  <si>
    <t>2253410114</t>
  </si>
  <si>
    <t>2253410110</t>
  </si>
  <si>
    <t>2253410106</t>
  </si>
  <si>
    <t>2253410352</t>
  </si>
  <si>
    <t>2253410002</t>
  </si>
  <si>
    <t>2253410113</t>
  </si>
  <si>
    <t>2253410102</t>
  </si>
  <si>
    <t>2253410098</t>
  </si>
  <si>
    <t>2253410095</t>
  </si>
  <si>
    <t>2253410104</t>
  </si>
  <si>
    <t>2253410004</t>
  </si>
  <si>
    <t>2253410069</t>
  </si>
  <si>
    <t>2253410100</t>
  </si>
  <si>
    <t>2253410094</t>
  </si>
  <si>
    <t>2253410105</t>
  </si>
  <si>
    <t>2253410047</t>
  </si>
  <si>
    <t>ĐÀO HUẾ</t>
  </si>
  <si>
    <t>NGUYỄN MAI</t>
  </si>
  <si>
    <t>NGUYỄN THỤY TÚ</t>
  </si>
  <si>
    <t>PHẠM NGUYỄN HỒNG</t>
  </si>
  <si>
    <t>VŨ THỊ NGỌC</t>
  </si>
  <si>
    <t>TRẦN QUANG</t>
  </si>
  <si>
    <t>TỐNG NGỌC</t>
  </si>
  <si>
    <t>TRẦN THỊ MỸ</t>
  </si>
  <si>
    <t>ĐỖ THỊ THU</t>
  </si>
  <si>
    <t>Ô CHẤN</t>
  </si>
  <si>
    <t>CAO THỊ LỆ</t>
  </si>
  <si>
    <t>NGUYỄN VI</t>
  </si>
  <si>
    <t>ĐỖ NGỌC THÙY</t>
  </si>
  <si>
    <t>NGUYỄN PHAN MỸ</t>
  </si>
  <si>
    <t>PHẠM THÁI VIỆT</t>
  </si>
  <si>
    <t>HOÀNG PHẠM KHÁNH</t>
  </si>
  <si>
    <t>HUỲNH NGỌC XUÂN</t>
  </si>
  <si>
    <t>TRƯƠNG NGỌC</t>
  </si>
  <si>
    <t>NGUYỄN NHỰT</t>
  </si>
  <si>
    <t>VŨ THỊ THANH</t>
  </si>
  <si>
    <t>HỒ NGUYỄN THỊ QUỲNH</t>
  </si>
  <si>
    <t>Lê Thị Thu</t>
  </si>
  <si>
    <t>NGUYỄN ĐOAN</t>
  </si>
  <si>
    <t>VŨ PHƯƠNG</t>
  </si>
  <si>
    <t>NGUYỄN CAO XUÂN</t>
  </si>
  <si>
    <t>NGUYỄN PHƯƠNG CẨM</t>
  </si>
  <si>
    <t>LÊ THỊ HOA</t>
  </si>
  <si>
    <t>HOÀNG KHÁNH</t>
  </si>
  <si>
    <t>PHẠM THỊ HỒNG</t>
  </si>
  <si>
    <t>DUYÊN</t>
  </si>
  <si>
    <t>HƯỜNG</t>
  </si>
  <si>
    <t>LỄ</t>
  </si>
  <si>
    <t>01/06/2004</t>
  </si>
  <si>
    <t>12/11/2004</t>
  </si>
  <si>
    <t>27/03/2004</t>
  </si>
  <si>
    <t>21/08/2003</t>
  </si>
  <si>
    <t>27/05/2004</t>
  </si>
  <si>
    <t>31/05/2004</t>
  </si>
  <si>
    <t xml:space="preserve">Lớp: 22ĐHQTC2  </t>
  </si>
  <si>
    <t>2253410218</t>
  </si>
  <si>
    <t>2253410355</t>
  </si>
  <si>
    <t>2253410219</t>
  </si>
  <si>
    <t>2253410221</t>
  </si>
  <si>
    <t>2253410179</t>
  </si>
  <si>
    <t>2253410124</t>
  </si>
  <si>
    <t>2253410146</t>
  </si>
  <si>
    <t>2253410118</t>
  </si>
  <si>
    <t>2253410160</t>
  </si>
  <si>
    <t>2253410223</t>
  </si>
  <si>
    <t>2253410144</t>
  </si>
  <si>
    <t>2253410154</t>
  </si>
  <si>
    <t>2253410132</t>
  </si>
  <si>
    <t>2253410164</t>
  </si>
  <si>
    <t>2253410151</t>
  </si>
  <si>
    <t>2253410214</t>
  </si>
  <si>
    <t>2253410150</t>
  </si>
  <si>
    <t>2253410138</t>
  </si>
  <si>
    <t>2253410180</t>
  </si>
  <si>
    <t>2253410225</t>
  </si>
  <si>
    <t>2253410174</t>
  </si>
  <si>
    <t>2253410136</t>
  </si>
  <si>
    <t>2253410175</t>
  </si>
  <si>
    <t>2253410137</t>
  </si>
  <si>
    <t>2253410165</t>
  </si>
  <si>
    <t>2253410182</t>
  </si>
  <si>
    <t>2253410220</t>
  </si>
  <si>
    <t>2253410149</t>
  </si>
  <si>
    <t>2253410190</t>
  </si>
  <si>
    <t>2253410217</t>
  </si>
  <si>
    <t>2253410222</t>
  </si>
  <si>
    <t>2253410139</t>
  </si>
  <si>
    <t>2253410187</t>
  </si>
  <si>
    <t>2253410186</t>
  </si>
  <si>
    <t>2253410130</t>
  </si>
  <si>
    <t>2253410166</t>
  </si>
  <si>
    <t>2253410116</t>
  </si>
  <si>
    <t>2253410176</t>
  </si>
  <si>
    <t>2253410141</t>
  </si>
  <si>
    <t>2253410134</t>
  </si>
  <si>
    <t>2253410215</t>
  </si>
  <si>
    <t>2253410216</t>
  </si>
  <si>
    <t>2253410123</t>
  </si>
  <si>
    <t>2253410356</t>
  </si>
  <si>
    <t>2253410135</t>
  </si>
  <si>
    <t>2253410115</t>
  </si>
  <si>
    <t>2253410224</t>
  </si>
  <si>
    <t>2253410125</t>
  </si>
  <si>
    <t>2253410142</t>
  </si>
  <si>
    <t>2253410120</t>
  </si>
  <si>
    <t>Ksor H'</t>
  </si>
  <si>
    <t>Lê Oanh</t>
  </si>
  <si>
    <t>ĐỖ HOÀNG THANH</t>
  </si>
  <si>
    <t>MAI KIM</t>
  </si>
  <si>
    <t>PHAN VŨ TUYẾT</t>
  </si>
  <si>
    <t>NGUYỄN VÕ ÁNH</t>
  </si>
  <si>
    <t>ĐẬU XUÂN</t>
  </si>
  <si>
    <t>NGUYỄN PHẠM HỒNG MỸ</t>
  </si>
  <si>
    <t>TRẦN NGỌC DIỄM</t>
  </si>
  <si>
    <t>PHẠM NGUYỄN LỆ</t>
  </si>
  <si>
    <t>Trần Ngọc Đại</t>
  </si>
  <si>
    <t>TRẦN GIẢNG PHƯƠNG</t>
  </si>
  <si>
    <t>NGUYỄN LÊ HOÀI</t>
  </si>
  <si>
    <t>TRẦN NGỌC HỒNG</t>
  </si>
  <si>
    <t>VŨ THỊ HOÀI</t>
  </si>
  <si>
    <t>NGUYỄN THỊ DIỆU</t>
  </si>
  <si>
    <t>VĂN THỊ HƯƠNG</t>
  </si>
  <si>
    <t>PHAN LÊ HOÀI</t>
  </si>
  <si>
    <t>ĐINH THỊ THỦY</t>
  </si>
  <si>
    <t>MAI NGUYỄN DIỆU</t>
  </si>
  <si>
    <t>NGUYỄN PHẠM QUỲNH</t>
  </si>
  <si>
    <t>HÀ THỊ DIỄM</t>
  </si>
  <si>
    <t>LÊ NGUYỄN THỊ CÁT</t>
  </si>
  <si>
    <t>NGUYỄN ĐẶNG ÁNH</t>
  </si>
  <si>
    <t>NGỤY HUỲNH CẨM</t>
  </si>
  <si>
    <t>NGUYỄN HOÀI NHÃ</t>
  </si>
  <si>
    <t>PHAN THỊ</t>
  </si>
  <si>
    <t>TRẦN CAO</t>
  </si>
  <si>
    <t>NGUYỄN LÊ TƯỜNG</t>
  </si>
  <si>
    <t>HOÀNG NHỰT</t>
  </si>
  <si>
    <t>VÕ THỊ TƯỜNG</t>
  </si>
  <si>
    <t>NƯƠNG</t>
  </si>
  <si>
    <t>TUYÊN</t>
  </si>
  <si>
    <t>21/02/2003</t>
  </si>
  <si>
    <t>25/12/2003</t>
  </si>
  <si>
    <t>11/08/2004</t>
  </si>
  <si>
    <t>17/01/2004</t>
  </si>
  <si>
    <t>23/04/2003</t>
  </si>
  <si>
    <t>07/08/2003</t>
  </si>
  <si>
    <t xml:space="preserve">Lớp: 22ĐHQTC3  </t>
  </si>
  <si>
    <t>2253410318</t>
  </si>
  <si>
    <t>2253410248</t>
  </si>
  <si>
    <t>2253410307</t>
  </si>
  <si>
    <t>2253410312</t>
  </si>
  <si>
    <t>2253410263</t>
  </si>
  <si>
    <t>2253410247</t>
  </si>
  <si>
    <t>2253410265</t>
  </si>
  <si>
    <t>2253410324</t>
  </si>
  <si>
    <t>2253410273</t>
  </si>
  <si>
    <t>2253410310</t>
  </si>
  <si>
    <t>2253410357</t>
  </si>
  <si>
    <t>2253410276</t>
  </si>
  <si>
    <t>2253410305</t>
  </si>
  <si>
    <t>2253410306</t>
  </si>
  <si>
    <t>2253410316</t>
  </si>
  <si>
    <t>2253410255</t>
  </si>
  <si>
    <t>2253410315</t>
  </si>
  <si>
    <t>2253410322</t>
  </si>
  <si>
    <t>2253410251</t>
  </si>
  <si>
    <t>2253410358</t>
  </si>
  <si>
    <t>2253410229</t>
  </si>
  <si>
    <t>2253410209</t>
  </si>
  <si>
    <t>2253410201</t>
  </si>
  <si>
    <t>2253410275</t>
  </si>
  <si>
    <t>2253410319</t>
  </si>
  <si>
    <t>2253410244</t>
  </si>
  <si>
    <t>2253410249</t>
  </si>
  <si>
    <t>2253410270</t>
  </si>
  <si>
    <t>2253410317</t>
  </si>
  <si>
    <t>2253410320</t>
  </si>
  <si>
    <t>2253410260</t>
  </si>
  <si>
    <t>2253410250</t>
  </si>
  <si>
    <t>2253410235</t>
  </si>
  <si>
    <t>2253410233</t>
  </si>
  <si>
    <t>2253410237</t>
  </si>
  <si>
    <t>2253410256</t>
  </si>
  <si>
    <t>2253410257</t>
  </si>
  <si>
    <t>2253410245</t>
  </si>
  <si>
    <t>2253410238</t>
  </si>
  <si>
    <t>2253410240</t>
  </si>
  <si>
    <t>2253410267</t>
  </si>
  <si>
    <t>2253410231</t>
  </si>
  <si>
    <t>2253410321</t>
  </si>
  <si>
    <t>2253410311</t>
  </si>
  <si>
    <t>2253410230</t>
  </si>
  <si>
    <t>2253410313</t>
  </si>
  <si>
    <t>2253410228</t>
  </si>
  <si>
    <t>2253410272</t>
  </si>
  <si>
    <t>2253410277</t>
  </si>
  <si>
    <t>Trần Nguyễn Thúy</t>
  </si>
  <si>
    <t>Võ Lê Ngọc</t>
  </si>
  <si>
    <t>Đinh Bùi Thanh</t>
  </si>
  <si>
    <t>Nguyễn Thị Thái</t>
  </si>
  <si>
    <t>Huỳnh Như</t>
  </si>
  <si>
    <t>Lê Thị Thùy</t>
  </si>
  <si>
    <t>Phan Võ Thuỳ</t>
  </si>
  <si>
    <t>Lê Thị Lưu</t>
  </si>
  <si>
    <t>Vũ Thị Xuân</t>
  </si>
  <si>
    <t>Đinh Thị Hoàng</t>
  </si>
  <si>
    <t>Lương Nhật</t>
  </si>
  <si>
    <t>Nguyễn Thị Hoàng</t>
  </si>
  <si>
    <t>TRẦN VŨ Ý</t>
  </si>
  <si>
    <t>Võ Huỳnh Phương</t>
  </si>
  <si>
    <t>Võ Ngọc Yến</t>
  </si>
  <si>
    <t>La Đăng</t>
  </si>
  <si>
    <t>Bùi Thị Nhất</t>
  </si>
  <si>
    <t>HỒ THÚY</t>
  </si>
  <si>
    <t>TỐNG THỊ PHƯƠNG</t>
  </si>
  <si>
    <t>Đồng Ngọc Minh</t>
  </si>
  <si>
    <t>Phạm Thị Anh</t>
  </si>
  <si>
    <t>ĐẶNG NGUYỄN THỦY</t>
  </si>
  <si>
    <t>TRẦN NGỌC HOÀNG</t>
  </si>
  <si>
    <t>Nguyễn Thị Hà</t>
  </si>
  <si>
    <t>Lê Nguyễn Hà</t>
  </si>
  <si>
    <t>NGUYỄN BẢO AN</t>
  </si>
  <si>
    <t>Bùi Nguyễn Tường</t>
  </si>
  <si>
    <t>Trần Phạm Kha</t>
  </si>
  <si>
    <t>VIÊN</t>
  </si>
  <si>
    <t>01/07/2003</t>
  </si>
  <si>
    <t>02/04/2003</t>
  </si>
  <si>
    <t>21/07/2003</t>
  </si>
  <si>
    <t>18/05/2004</t>
  </si>
  <si>
    <t>25/11/2004</t>
  </si>
  <si>
    <t>13/09/2004</t>
  </si>
  <si>
    <t xml:space="preserve">Lớp: 22ĐHQTC4  </t>
  </si>
  <si>
    <t>Bảo hiểm hàng không</t>
  </si>
  <si>
    <t>Marketing Cảng hàng không</t>
  </si>
  <si>
    <t>2253410336</t>
  </si>
  <si>
    <t>2253410332</t>
  </si>
  <si>
    <t>2253410083</t>
  </si>
  <si>
    <t>2253410294</t>
  </si>
  <si>
    <t>2253410337</t>
  </si>
  <si>
    <t>2253410037</t>
  </si>
  <si>
    <t>2253410093</t>
  </si>
  <si>
    <t>2253410298</t>
  </si>
  <si>
    <t>2253410301</t>
  </si>
  <si>
    <t>2253410288</t>
  </si>
  <si>
    <t>2253410330</t>
  </si>
  <si>
    <t>2253410296</t>
  </si>
  <si>
    <t>2253410344</t>
  </si>
  <si>
    <t>2253410046</t>
  </si>
  <si>
    <t>2253410049</t>
  </si>
  <si>
    <t>2253410329</t>
  </si>
  <si>
    <t>2253410078</t>
  </si>
  <si>
    <t>2253410341</t>
  </si>
  <si>
    <t>2253410338</t>
  </si>
  <si>
    <t>2253410345</t>
  </si>
  <si>
    <t>2253410043</t>
  </si>
  <si>
    <t>2253410282</t>
  </si>
  <si>
    <t>2253410327</t>
  </si>
  <si>
    <t>2253410291</t>
  </si>
  <si>
    <t>2253410292</t>
  </si>
  <si>
    <t>2253410280</t>
  </si>
  <si>
    <t>2253410204</t>
  </si>
  <si>
    <t>2253410207</t>
  </si>
  <si>
    <t>2253410208</t>
  </si>
  <si>
    <t>2253410348</t>
  </si>
  <si>
    <t>2231310365</t>
  </si>
  <si>
    <t>2253410198</t>
  </si>
  <si>
    <t>2253410333</t>
  </si>
  <si>
    <t>2253410347</t>
  </si>
  <si>
    <t>2253410278</t>
  </si>
  <si>
    <t>2253410331</t>
  </si>
  <si>
    <t>2253410212</t>
  </si>
  <si>
    <t>2253410096</t>
  </si>
  <si>
    <t>2253410099</t>
  </si>
  <si>
    <t>2253410340</t>
  </si>
  <si>
    <t>2253410328</t>
  </si>
  <si>
    <t>2255200086</t>
  </si>
  <si>
    <t>2253410342</t>
  </si>
  <si>
    <t>2253410203</t>
  </si>
  <si>
    <t>2253410103</t>
  </si>
  <si>
    <t>2253410206</t>
  </si>
  <si>
    <t>LÊ PHẠM THIÊN</t>
  </si>
  <si>
    <t>NGUYỄN THIỆN HẢI</t>
  </si>
  <si>
    <t>NGUYỄN LÝ HUYỀN</t>
  </si>
  <si>
    <t>Trần Thị Mỹ</t>
  </si>
  <si>
    <t>Nguyễn Văn Lý</t>
  </si>
  <si>
    <t>Ngô Ngọc Bảo</t>
  </si>
  <si>
    <t>Võ Trần Gia</t>
  </si>
  <si>
    <t>Trần Thuý</t>
  </si>
  <si>
    <t>Ung Trần Như</t>
  </si>
  <si>
    <t>PHẠM TRẦN TUẤN</t>
  </si>
  <si>
    <t>LÊ THỊ PHƯƠNG</t>
  </si>
  <si>
    <t>NGUYỄN TƯỜNG THẢO</t>
  </si>
  <si>
    <t>Huỳnh Hoàng</t>
  </si>
  <si>
    <t>NHAN THỤY KIM</t>
  </si>
  <si>
    <t>Hồng Phương</t>
  </si>
  <si>
    <t>Đặng Hoài</t>
  </si>
  <si>
    <t>HUỲNH TRUNG</t>
  </si>
  <si>
    <t>LÊ NGỌC</t>
  </si>
  <si>
    <t>MAI THỊ HOÀNG</t>
  </si>
  <si>
    <t>NGUYỄN KIM NGỌC NAM</t>
  </si>
  <si>
    <t>Võ Trần Anh</t>
  </si>
  <si>
    <t>TRẦN PHƯỚC</t>
  </si>
  <si>
    <t>Dương Thị Thu</t>
  </si>
  <si>
    <t>Trần Ngọc Thanh</t>
  </si>
  <si>
    <t>Võ Phúc</t>
  </si>
  <si>
    <t>Trần Nguyễn Minh</t>
  </si>
  <si>
    <t>CAO MINH</t>
  </si>
  <si>
    <t>HUỲNH ANH</t>
  </si>
  <si>
    <t>TRẦN NGỌC PHƯƠNG</t>
  </si>
  <si>
    <t>Phan Võ Khánh</t>
  </si>
  <si>
    <t>HUỲNH TRẦN THỊ</t>
  </si>
  <si>
    <t>TRẦN NHẬT</t>
  </si>
  <si>
    <t>ÁI</t>
  </si>
  <si>
    <t>Huỳnh</t>
  </si>
  <si>
    <t>Ngữ</t>
  </si>
  <si>
    <t>Thống</t>
  </si>
  <si>
    <t>14/06/2004</t>
  </si>
  <si>
    <t>14/10/2003</t>
  </si>
  <si>
    <t>05/09/2004</t>
  </si>
  <si>
    <t>29/04/2004</t>
  </si>
  <si>
    <t>28/08/2002</t>
  </si>
  <si>
    <t xml:space="preserve">Lớp: 22ĐHQTVT1  </t>
  </si>
  <si>
    <t>36 SV.</t>
  </si>
  <si>
    <t>Chuyên ngành: Quản trị kinh doanh vận tải HK</t>
  </si>
  <si>
    <t>Marketing hàng không</t>
  </si>
  <si>
    <t>2253410035</t>
  </si>
  <si>
    <t>2253410014</t>
  </si>
  <si>
    <t>2253410349</t>
  </si>
  <si>
    <t>2253410021</t>
  </si>
  <si>
    <t>2253410082</t>
  </si>
  <si>
    <t>2253410087</t>
  </si>
  <si>
    <t>2253410061</t>
  </si>
  <si>
    <t>2253410242</t>
  </si>
  <si>
    <t>2253410063</t>
  </si>
  <si>
    <t>2253410090</t>
  </si>
  <si>
    <t>2253410032</t>
  </si>
  <si>
    <t>2253410071</t>
  </si>
  <si>
    <t>2253410048</t>
  </si>
  <si>
    <t>2253410074</t>
  </si>
  <si>
    <t>2253410081</t>
  </si>
  <si>
    <t>2253410199</t>
  </si>
  <si>
    <t>2253410033</t>
  </si>
  <si>
    <t>2253410040</t>
  </si>
  <si>
    <t>2253410064</t>
  </si>
  <si>
    <t>2253410363</t>
  </si>
  <si>
    <t>2253410075</t>
  </si>
  <si>
    <t>2253410042</t>
  </si>
  <si>
    <t>2253410038</t>
  </si>
  <si>
    <t>2253410054</t>
  </si>
  <si>
    <t>2253410062</t>
  </si>
  <si>
    <t>2253410158</t>
  </si>
  <si>
    <t>2253410143</t>
  </si>
  <si>
    <t>2253410163</t>
  </si>
  <si>
    <t>2253410184</t>
  </si>
  <si>
    <t>2253410023</t>
  </si>
  <si>
    <t>2253410159</t>
  </si>
  <si>
    <t>2253410029</t>
  </si>
  <si>
    <t>2253410112</t>
  </si>
  <si>
    <t>2253410122</t>
  </si>
  <si>
    <t>2253410117</t>
  </si>
  <si>
    <t>2258130009</t>
  </si>
  <si>
    <t>VÕ THỊ BÌNH</t>
  </si>
  <si>
    <t>ĐẶNG THỊ PHƯƠNG</t>
  </si>
  <si>
    <t>GIÁP THỊ MAI</t>
  </si>
  <si>
    <t>TRẦN ĐỖ PHƯƠNG</t>
  </si>
  <si>
    <t>VÕ HUỲNH VÂN</t>
  </si>
  <si>
    <t>VÕ NGUYỄN GIA</t>
  </si>
  <si>
    <t>NGUYỄN NGỌC TÙNG</t>
  </si>
  <si>
    <t>LÊ VẠN THÀNH</t>
  </si>
  <si>
    <t>NGUYỄN HUỲNH KIM</t>
  </si>
  <si>
    <t>THÁI NGUYỄN PHƯƠNG</t>
  </si>
  <si>
    <t>LƯU THỊ THU</t>
  </si>
  <si>
    <t>Phạm Mai</t>
  </si>
  <si>
    <t>Phon</t>
  </si>
  <si>
    <t>LÊ NGUYỄN TRÚC</t>
  </si>
  <si>
    <t>PHẠM CHÂU THẢO</t>
  </si>
  <si>
    <t>TRẦN THẢO</t>
  </si>
  <si>
    <t>ĐÀO SONG</t>
  </si>
  <si>
    <t>HỒ THỊ MI</t>
  </si>
  <si>
    <t>THÁI BẢO</t>
  </si>
  <si>
    <t>LẠI TRẦN SONG</t>
  </si>
  <si>
    <t>NGÔ BÁ</t>
  </si>
  <si>
    <t>TRẦN LƯU ÁNH</t>
  </si>
  <si>
    <t>VÕ NHƯ</t>
  </si>
  <si>
    <t>PHẠM TRƯỜNG</t>
  </si>
  <si>
    <t>Kimleang</t>
  </si>
  <si>
    <t>17/05/2002</t>
  </si>
  <si>
    <t>14/04/2003</t>
  </si>
  <si>
    <t xml:space="preserve">Lớp: 22ĐHQTVT2  </t>
  </si>
  <si>
    <t>37 SV.</t>
  </si>
  <si>
    <t>2253410258</t>
  </si>
  <si>
    <t>2253410271</t>
  </si>
  <si>
    <t>2253410339</t>
  </si>
  <si>
    <t>2253410281</t>
  </si>
  <si>
    <t>2253410286</t>
  </si>
  <si>
    <t>2253410279</t>
  </si>
  <si>
    <t>2253410361</t>
  </si>
  <si>
    <t>2253410299</t>
  </si>
  <si>
    <t>2253410283</t>
  </si>
  <si>
    <t>2253410323</t>
  </si>
  <si>
    <t>2253410254</t>
  </si>
  <si>
    <t>2253410259</t>
  </si>
  <si>
    <t>2253410155</t>
  </si>
  <si>
    <t>2253410268</t>
  </si>
  <si>
    <t>2253410297</t>
  </si>
  <si>
    <t>2253410185</t>
  </si>
  <si>
    <t>2201150068</t>
  </si>
  <si>
    <t>2253410213</t>
  </si>
  <si>
    <t>2253410145</t>
  </si>
  <si>
    <t>2253410239</t>
  </si>
  <si>
    <t>2253410172</t>
  </si>
  <si>
    <t>2253410131</t>
  </si>
  <si>
    <t>2253410285</t>
  </si>
  <si>
    <t>2253410314</t>
  </si>
  <si>
    <t>2253410264</t>
  </si>
  <si>
    <t>2253410168</t>
  </si>
  <si>
    <t>2253410261</t>
  </si>
  <si>
    <t>2253410205</t>
  </si>
  <si>
    <t>2253410211</t>
  </si>
  <si>
    <t>2253410274</t>
  </si>
  <si>
    <t>2253410152</t>
  </si>
  <si>
    <t>2253410070</t>
  </si>
  <si>
    <t>2253410156</t>
  </si>
  <si>
    <t>2253410177</t>
  </si>
  <si>
    <t>2253410167</t>
  </si>
  <si>
    <t>2253410193</t>
  </si>
  <si>
    <t>2253410171</t>
  </si>
  <si>
    <t>Nguyễn Nhị Minh</t>
  </si>
  <si>
    <t>Nguyễn Lê Diễm</t>
  </si>
  <si>
    <t>Đặng Thị Hiếu</t>
  </si>
  <si>
    <t>TRƯƠNG THANH DIỄM</t>
  </si>
  <si>
    <t>Hồ Tâm</t>
  </si>
  <si>
    <t>Võ Thị Hồng</t>
  </si>
  <si>
    <t>Cao Hoàng Nhã</t>
  </si>
  <si>
    <t>Đỗ Lê</t>
  </si>
  <si>
    <t>Thân Thị My</t>
  </si>
  <si>
    <t>TRỊNH NGỌC THANH</t>
  </si>
  <si>
    <t>HOÀNG THỊ NHẬT</t>
  </si>
  <si>
    <t>LÊ VŨ ANH</t>
  </si>
  <si>
    <t>NGÔ TRẦN ANH</t>
  </si>
  <si>
    <t>Phan Ngọc Anh</t>
  </si>
  <si>
    <t>Huỳnh Châu Ngọc</t>
  </si>
  <si>
    <t>Bùi Thị Bảo</t>
  </si>
  <si>
    <t>HỒ THỊ THÙY</t>
  </si>
  <si>
    <t>Nguyễn Hà Minh</t>
  </si>
  <si>
    <t>NGUYỄN NGỌC DIỄM</t>
  </si>
  <si>
    <t>HUỲNH THANH</t>
  </si>
  <si>
    <t>PHAN THỊ KIM</t>
  </si>
  <si>
    <t>SIN THỊ</t>
  </si>
  <si>
    <t>THI HUỆ ĐAN</t>
  </si>
  <si>
    <t>Luận</t>
  </si>
  <si>
    <t>Ni</t>
  </si>
  <si>
    <t>Quyến</t>
  </si>
  <si>
    <t>TUYẾN</t>
  </si>
  <si>
    <t>20/06/2004</t>
  </si>
  <si>
    <t>01/01/2001</t>
  </si>
  <si>
    <t>26/01/2003</t>
  </si>
  <si>
    <t xml:space="preserve">Lớp: 22ĐHQTTH  </t>
  </si>
  <si>
    <t>81 SV.</t>
  </si>
  <si>
    <t>Chuyên ngành: Quản trị kinh doanh tổng hợp</t>
  </si>
  <si>
    <t>2253410065</t>
  </si>
  <si>
    <t>2255130003</t>
  </si>
  <si>
    <t>2253410266</t>
  </si>
  <si>
    <t>2253410060</t>
  </si>
  <si>
    <t>2253410015</t>
  </si>
  <si>
    <t>2253410055</t>
  </si>
  <si>
    <t>2253410053</t>
  </si>
  <si>
    <t>2253410072</t>
  </si>
  <si>
    <t>2253410360</t>
  </si>
  <si>
    <t>2253410057</t>
  </si>
  <si>
    <t>2253410024</t>
  </si>
  <si>
    <t>2253410067</t>
  </si>
  <si>
    <t>2255130043</t>
  </si>
  <si>
    <t>2253410034</t>
  </si>
  <si>
    <t>2253410052</t>
  </si>
  <si>
    <t>2253410007</t>
  </si>
  <si>
    <t>2253410026</t>
  </si>
  <si>
    <t>2253410056</t>
  </si>
  <si>
    <t>2258130072</t>
  </si>
  <si>
    <t>2253410030</t>
  </si>
  <si>
    <t>2253410232</t>
  </si>
  <si>
    <t>2253410287</t>
  </si>
  <si>
    <t>2253410350</t>
  </si>
  <si>
    <t>2253410362</t>
  </si>
  <si>
    <t>2253410284</t>
  </si>
  <si>
    <t>2253410022</t>
  </si>
  <si>
    <t>2253410290</t>
  </si>
  <si>
    <t>2253410109</t>
  </si>
  <si>
    <t>2253410196</t>
  </si>
  <si>
    <t>2231310367</t>
  </si>
  <si>
    <t>2231310368</t>
  </si>
  <si>
    <t>2253410293</t>
  </si>
  <si>
    <t>2253410354</t>
  </si>
  <si>
    <t>2253410308</t>
  </si>
  <si>
    <t>2253410121</t>
  </si>
  <si>
    <t>2253410262</t>
  </si>
  <si>
    <t>2253410169</t>
  </si>
  <si>
    <t>2253410126</t>
  </si>
  <si>
    <t>2253410197</t>
  </si>
  <si>
    <t>2253410161</t>
  </si>
  <si>
    <t>2253410129</t>
  </si>
  <si>
    <t>2253410188</t>
  </si>
  <si>
    <t>2231310366</t>
  </si>
  <si>
    <t>2253410325</t>
  </si>
  <si>
    <t>2253410353</t>
  </si>
  <si>
    <t>2253410302</t>
  </si>
  <si>
    <t>2253410194</t>
  </si>
  <si>
    <t>2258130036</t>
  </si>
  <si>
    <t>2253410309</t>
  </si>
  <si>
    <t>2253410351</t>
  </si>
  <si>
    <t>2253410289</t>
  </si>
  <si>
    <t>2231310364</t>
  </si>
  <si>
    <t>2253410148</t>
  </si>
  <si>
    <t>2253410157</t>
  </si>
  <si>
    <t>2253410210</t>
  </si>
  <si>
    <t>2253410181</t>
  </si>
  <si>
    <t>2253410295</t>
  </si>
  <si>
    <t>2253410195</t>
  </si>
  <si>
    <t>2253410202</t>
  </si>
  <si>
    <t>2253410253</t>
  </si>
  <si>
    <t>2253410326</t>
  </si>
  <si>
    <t>2253410234</t>
  </si>
  <si>
    <t>2253410162</t>
  </si>
  <si>
    <t>2253410133</t>
  </si>
  <si>
    <t>2253410241</t>
  </si>
  <si>
    <t>2253410140</t>
  </si>
  <si>
    <t>2253410173</t>
  </si>
  <si>
    <t>2253410226</t>
  </si>
  <si>
    <t>2253410252</t>
  </si>
  <si>
    <t>2253410178</t>
  </si>
  <si>
    <t>2253410191</t>
  </si>
  <si>
    <t>2253410128</t>
  </si>
  <si>
    <t>2253410127</t>
  </si>
  <si>
    <t>2253410107</t>
  </si>
  <si>
    <t>2253410153</t>
  </si>
  <si>
    <t>2253410246</t>
  </si>
  <si>
    <t>2253410300</t>
  </si>
  <si>
    <t>2253410170</t>
  </si>
  <si>
    <t>2253410183</t>
  </si>
  <si>
    <t>2253410147</t>
  </si>
  <si>
    <t>2253410119</t>
  </si>
  <si>
    <t>Hồ Thị Lan</t>
  </si>
  <si>
    <t>Phạm Phương</t>
  </si>
  <si>
    <t>Nguyễn Phan Kiều</t>
  </si>
  <si>
    <t>PHẠM HỮU MINH</t>
  </si>
  <si>
    <t>NGUYỄN HỮU GIA</t>
  </si>
  <si>
    <t>ĐỖ LÂM MỸ</t>
  </si>
  <si>
    <t>DƯƠNG THỊ MỸ</t>
  </si>
  <si>
    <t>TRẦN NHÃ</t>
  </si>
  <si>
    <t>KHA MINH</t>
  </si>
  <si>
    <t>ĐOÀN THỊ THÙY</t>
  </si>
  <si>
    <t>NGUYỄN CHI</t>
  </si>
  <si>
    <t>BÙI THY NHẬT</t>
  </si>
  <si>
    <t>Khu Tấn</t>
  </si>
  <si>
    <t>Đoàn Thị Bích</t>
  </si>
  <si>
    <t>Đoàn Nguyễn Phương</t>
  </si>
  <si>
    <t>TRẦN VÕ THẢO</t>
  </si>
  <si>
    <t>Trần Ni</t>
  </si>
  <si>
    <t>PHẠM HUỲNH THANH</t>
  </si>
  <si>
    <t>Võ Thị Bích</t>
  </si>
  <si>
    <t>Nguyễn Trần Khánh</t>
  </si>
  <si>
    <t>Trương Phạm Ngọc</t>
  </si>
  <si>
    <t>VÕ THIÊN QUỲNH</t>
  </si>
  <si>
    <t>TRẦN NGỌC TUYẾT</t>
  </si>
  <si>
    <t>NGUYỄN TRẦN HỒNG</t>
  </si>
  <si>
    <t>NGUYỄN TRỊNH HỒNG</t>
  </si>
  <si>
    <t>HỒ THỊ</t>
  </si>
  <si>
    <t>CAO THỊ XUÂN</t>
  </si>
  <si>
    <t>Nguyễn Thị Thuý</t>
  </si>
  <si>
    <t>Đoàn Phạm Trung</t>
  </si>
  <si>
    <t>HOÀNG XUÂN</t>
  </si>
  <si>
    <t>HUỲNH NGỌC ANH</t>
  </si>
  <si>
    <t>NGUYỄN THỊ CÁT</t>
  </si>
  <si>
    <t>LÊ NGUYỄN HOÀNG</t>
  </si>
  <si>
    <t>HUỲNH LONG BẢO</t>
  </si>
  <si>
    <t>Đỗ Hoàng Phương</t>
  </si>
  <si>
    <t>NGUYỄN KẾ</t>
  </si>
  <si>
    <t>TRẦN DƯƠNG THANH</t>
  </si>
  <si>
    <t>TRẦN PHƯƠNG ĐÔNG</t>
  </si>
  <si>
    <t>Đoàn Thị Cẩm</t>
  </si>
  <si>
    <t>NGUYỄN HỮU TUẤN</t>
  </si>
  <si>
    <t>NGUYỄN PHAN ÁNH</t>
  </si>
  <si>
    <t>HOÀNG NGỌC THÙY</t>
  </si>
  <si>
    <t>TRẦN ĐỨC QUANG</t>
  </si>
  <si>
    <t>Đặng Khả</t>
  </si>
  <si>
    <t>DƯƠNG NGUYỄN GIANG</t>
  </si>
  <si>
    <t>NGUYỄN QUỲNH NHƯ</t>
  </si>
  <si>
    <t>HIÊN</t>
  </si>
  <si>
    <t>TUỆ</t>
  </si>
  <si>
    <t>01/01/2003</t>
  </si>
  <si>
    <t>04/09/2003</t>
  </si>
  <si>
    <t>27/02/2003</t>
  </si>
  <si>
    <t>1.40</t>
  </si>
  <si>
    <t xml:space="preserve">Lớp: 22ĐHNAHK  </t>
  </si>
  <si>
    <t>42 SV.</t>
  </si>
  <si>
    <t>Chuyên ngành: Tiếng Anh Hàng Không</t>
  </si>
  <si>
    <t>Ngoại ngữ 2 - Tiếng Hàn 3</t>
  </si>
  <si>
    <t>Nghe - Nói 5</t>
  </si>
  <si>
    <t>Đọc - Viết 5</t>
  </si>
  <si>
    <t>Phiên dịch</t>
  </si>
  <si>
    <t>Ngữ âm và Âm vị học</t>
  </si>
  <si>
    <t>Hình vị học</t>
  </si>
  <si>
    <t>Tiếng Anh chuyên ngành Kỹ thuật Hàng không và Quản lý bay 1</t>
  </si>
  <si>
    <t>Tiếng Anh chuyên ngành Khai thác Thương mại Hàng không 1</t>
  </si>
  <si>
    <t>2252210084</t>
  </si>
  <si>
    <t>2252210099</t>
  </si>
  <si>
    <t>2252210024</t>
  </si>
  <si>
    <t>2252210125</t>
  </si>
  <si>
    <t>2252210166</t>
  </si>
  <si>
    <t>2252210087</t>
  </si>
  <si>
    <t>2252210113</t>
  </si>
  <si>
    <t>2252210107</t>
  </si>
  <si>
    <t>2252210128</t>
  </si>
  <si>
    <t>2252210112</t>
  </si>
  <si>
    <t>2252210013</t>
  </si>
  <si>
    <t>2252210078</t>
  </si>
  <si>
    <t>2252210057</t>
  </si>
  <si>
    <t>2252210103</t>
  </si>
  <si>
    <t>2252210032</t>
  </si>
  <si>
    <t>2252210010</t>
  </si>
  <si>
    <t>2252210025</t>
  </si>
  <si>
    <t>2252210017</t>
  </si>
  <si>
    <t>2252210136</t>
  </si>
  <si>
    <t>2252210014</t>
  </si>
  <si>
    <t>2252210051</t>
  </si>
  <si>
    <t>2252210100</t>
  </si>
  <si>
    <t>2252210003</t>
  </si>
  <si>
    <t>2252210011</t>
  </si>
  <si>
    <t>2252210068</t>
  </si>
  <si>
    <t>2252210072</t>
  </si>
  <si>
    <t>2252210132</t>
  </si>
  <si>
    <t>2252210133</t>
  </si>
  <si>
    <t>2252210135</t>
  </si>
  <si>
    <t>2252210164</t>
  </si>
  <si>
    <t>2252210073</t>
  </si>
  <si>
    <t>2252210115</t>
  </si>
  <si>
    <t>2252210143</t>
  </si>
  <si>
    <t>2231720169</t>
  </si>
  <si>
    <t>2252210163</t>
  </si>
  <si>
    <t>2252210005</t>
  </si>
  <si>
    <t>2252210047</t>
  </si>
  <si>
    <t>2252210033</t>
  </si>
  <si>
    <t>2252210023</t>
  </si>
  <si>
    <t>2252210150</t>
  </si>
  <si>
    <t>2252210161</t>
  </si>
  <si>
    <t>2252210120</t>
  </si>
  <si>
    <t>NGUYỄN HÀ</t>
  </si>
  <si>
    <t>PHAN LÊ VÂN</t>
  </si>
  <si>
    <t>TRẦN TRỊNH MINH</t>
  </si>
  <si>
    <t>NGUYỄN BÌNH THÁI</t>
  </si>
  <si>
    <t>Mai Nguyễn Thảo</t>
  </si>
  <si>
    <t>ĐẶNG NGUYỄN TIẾN</t>
  </si>
  <si>
    <t>LƯƠNG HỒNG</t>
  </si>
  <si>
    <t>TRƯƠNG TUYẾT</t>
  </si>
  <si>
    <t>Hoàng Thị Hương</t>
  </si>
  <si>
    <t>ĐINH LĨNH HIỀN</t>
  </si>
  <si>
    <t>TRƯƠNG XUÂN</t>
  </si>
  <si>
    <t>Lê Đỗ Phụng</t>
  </si>
  <si>
    <t>LÊ UYỂN</t>
  </si>
  <si>
    <t>MAI UYÊN</t>
  </si>
  <si>
    <t>TRẦN NGỌC ÁNH</t>
  </si>
  <si>
    <t>TRẦN THỊ MAI</t>
  </si>
  <si>
    <t>VÕ THIỆN PHƯỚC</t>
  </si>
  <si>
    <t>NGUYỄN NGỌC THỦY</t>
  </si>
  <si>
    <t>PHAN TRUNG</t>
  </si>
  <si>
    <t>ĐÀO NGỌC YẾN</t>
  </si>
  <si>
    <t>PHẠM ĐOÀN PHI</t>
  </si>
  <si>
    <t>TRẦN TIỂU</t>
  </si>
  <si>
    <t>Biên</t>
  </si>
  <si>
    <t>LẠC</t>
  </si>
  <si>
    <t>12/12/2003</t>
  </si>
  <si>
    <t xml:space="preserve">Lớp: 22ĐHNATM1  </t>
  </si>
  <si>
    <t>40 SV.</t>
  </si>
  <si>
    <t>Chuyên ngành: Tiếng Anh Thương Mại</t>
  </si>
  <si>
    <t>Triết học Mác Lênin (Philosophy of Marxism and Leninism)</t>
  </si>
  <si>
    <t>Tiếng Anh thương mại 1</t>
  </si>
  <si>
    <t>2252210059</t>
  </si>
  <si>
    <t>2252210154</t>
  </si>
  <si>
    <t>2252210007</t>
  </si>
  <si>
    <t>2252210055</t>
  </si>
  <si>
    <t>2252210018</t>
  </si>
  <si>
    <t>2252210158</t>
  </si>
  <si>
    <t>2252210074</t>
  </si>
  <si>
    <t>2252210026</t>
  </si>
  <si>
    <t>2252210006</t>
  </si>
  <si>
    <t>2252210052</t>
  </si>
  <si>
    <t>2252210069</t>
  </si>
  <si>
    <t>2252210061</t>
  </si>
  <si>
    <t>2252210089</t>
  </si>
  <si>
    <t>2252210064</t>
  </si>
  <si>
    <t>2252210093</t>
  </si>
  <si>
    <t>2252210002</t>
  </si>
  <si>
    <t>2252210035</t>
  </si>
  <si>
    <t>2252210045</t>
  </si>
  <si>
    <t>2252210085</t>
  </si>
  <si>
    <t>2252210088</t>
  </si>
  <si>
    <t>2252210029</t>
  </si>
  <si>
    <t>2252210050</t>
  </si>
  <si>
    <t>2252210066</t>
  </si>
  <si>
    <t>2252210167</t>
  </si>
  <si>
    <t>2252210027</t>
  </si>
  <si>
    <t>2252210022</t>
  </si>
  <si>
    <t>2252210004</t>
  </si>
  <si>
    <t>2252210034</t>
  </si>
  <si>
    <t>2252210020</t>
  </si>
  <si>
    <t>2252210037</t>
  </si>
  <si>
    <t>2252210021</t>
  </si>
  <si>
    <t>2252210155</t>
  </si>
  <si>
    <t>2252210008</t>
  </si>
  <si>
    <t>2252210019</t>
  </si>
  <si>
    <t>2252210044</t>
  </si>
  <si>
    <t>2252210028</t>
  </si>
  <si>
    <t>2252210038</t>
  </si>
  <si>
    <t>2252210046</t>
  </si>
  <si>
    <t>2252210039</t>
  </si>
  <si>
    <t>2252210157</t>
  </si>
  <si>
    <t>HỒ HOÀNG</t>
  </si>
  <si>
    <t>TỐNG HUỲNH NGỌC</t>
  </si>
  <si>
    <t>TRẦN THÁI QUỲNH</t>
  </si>
  <si>
    <t>BÙI THỊ THIÊN</t>
  </si>
  <si>
    <t>HÀ NGỌC</t>
  </si>
  <si>
    <t>Lâm Gia</t>
  </si>
  <si>
    <t>NGUYỄN THU</t>
  </si>
  <si>
    <t>MAI THỊ THU</t>
  </si>
  <si>
    <t>Nguyễn Ngọc Thiên</t>
  </si>
  <si>
    <t>BÙI NGUYỄN GIA</t>
  </si>
  <si>
    <t>ĐỖ THỊ THÙY</t>
  </si>
  <si>
    <t>ĐỖ THỊ YẾN</t>
  </si>
  <si>
    <t>LƯƠNG GIA</t>
  </si>
  <si>
    <t>NGÔ UYÊN</t>
  </si>
  <si>
    <t>HUỲNH THỊ</t>
  </si>
  <si>
    <t>NGUYỄN NGỌC HẠ</t>
  </si>
  <si>
    <t>Dương Thị Như</t>
  </si>
  <si>
    <t>DƯ KIM THÚY</t>
  </si>
  <si>
    <t>LÊ THI PHƯƠNG</t>
  </si>
  <si>
    <t>PHẠM VŨ ANH</t>
  </si>
  <si>
    <t>TRỊNH HỒNG</t>
  </si>
  <si>
    <t>Nguyễn Huỳnh Thanh</t>
  </si>
  <si>
    <t>Quyền</t>
  </si>
  <si>
    <t>01/10/2002</t>
  </si>
  <si>
    <t>15/06/2003</t>
  </si>
  <si>
    <t>09/06/2004</t>
  </si>
  <si>
    <t xml:space="preserve">Lớp: 22ĐHKVLQ1  </t>
  </si>
  <si>
    <t>Chuyên ngành: Logistics và Quản lý Chuỗi cung ứng</t>
  </si>
  <si>
    <t>Marketing quốc tế</t>
  </si>
  <si>
    <t>Vận tải và giao nhận hàng hoá</t>
  </si>
  <si>
    <t>Bảo hiểm vận tải</t>
  </si>
  <si>
    <t>Hàng hóa nguy hiểm</t>
  </si>
  <si>
    <t>Quản trị thu mua toàn cầu</t>
  </si>
  <si>
    <t>Quản trị Logistics &amp; Chuỗi cung ứng</t>
  </si>
  <si>
    <t>Quản trị rủi ro &amp; an ninh và an toàn - chuỗi cung ứng</t>
  </si>
  <si>
    <t>Introduction to Freight Forwarding</t>
  </si>
  <si>
    <t xml:space="preserve">0        </t>
  </si>
  <si>
    <t>Safety &amp; Security</t>
  </si>
  <si>
    <t xml:space="preserve">0         </t>
  </si>
  <si>
    <t>2250000077</t>
  </si>
  <si>
    <t>2250000131</t>
  </si>
  <si>
    <t>2250000136</t>
  </si>
  <si>
    <t>2250000099</t>
  </si>
  <si>
    <t>2250000097</t>
  </si>
  <si>
    <t>2250000134</t>
  </si>
  <si>
    <t>2250000079</t>
  </si>
  <si>
    <t>2250000114</t>
  </si>
  <si>
    <t>2250000118</t>
  </si>
  <si>
    <t>2250000056</t>
  </si>
  <si>
    <t>2250000063</t>
  </si>
  <si>
    <t>2250000066</t>
  </si>
  <si>
    <t>2250000188</t>
  </si>
  <si>
    <t>2250000088</t>
  </si>
  <si>
    <t>2250000109</t>
  </si>
  <si>
    <t>2250000111</t>
  </si>
  <si>
    <t>2250000073</t>
  </si>
  <si>
    <t>2250000141</t>
  </si>
  <si>
    <t>2250000132</t>
  </si>
  <si>
    <t>2250000137</t>
  </si>
  <si>
    <t>2255130033</t>
  </si>
  <si>
    <t>2250000183</t>
  </si>
  <si>
    <t>2250000108</t>
  </si>
  <si>
    <t>2250000146</t>
  </si>
  <si>
    <t>2250000130</t>
  </si>
  <si>
    <t>2250000072</t>
  </si>
  <si>
    <t>2250000060</t>
  </si>
  <si>
    <t>2255130104</t>
  </si>
  <si>
    <t>2254810071</t>
  </si>
  <si>
    <t>2250000139</t>
  </si>
  <si>
    <t>2250000127</t>
  </si>
  <si>
    <t>2250000129</t>
  </si>
  <si>
    <t>2250000174</t>
  </si>
  <si>
    <t>2250000106</t>
  </si>
  <si>
    <t>2250000105</t>
  </si>
  <si>
    <t>2250000128</t>
  </si>
  <si>
    <t>2250000147</t>
  </si>
  <si>
    <t>2250000138</t>
  </si>
  <si>
    <t>2250000189</t>
  </si>
  <si>
    <t>2250000103</t>
  </si>
  <si>
    <t>2250000142</t>
  </si>
  <si>
    <t>2250000135</t>
  </si>
  <si>
    <t>2250000191</t>
  </si>
  <si>
    <t>2250000145</t>
  </si>
  <si>
    <t>2250000122</t>
  </si>
  <si>
    <t>2250000172</t>
  </si>
  <si>
    <t>2250000187</t>
  </si>
  <si>
    <t>2250000173</t>
  </si>
  <si>
    <t>2250000110</t>
  </si>
  <si>
    <t>2250000126</t>
  </si>
  <si>
    <t>2250000175</t>
  </si>
  <si>
    <t>2250000140</t>
  </si>
  <si>
    <t>2250000192</t>
  </si>
  <si>
    <t>2250000117</t>
  </si>
  <si>
    <t>2255120010</t>
  </si>
  <si>
    <t>HỒ HUYỀN</t>
  </si>
  <si>
    <t>Nguyễn Tú</t>
  </si>
  <si>
    <t>Đoàn Nguyễn Hoài</t>
  </si>
  <si>
    <t>LƯU YẾN</t>
  </si>
  <si>
    <t>Nguyễn Phạm Bảo</t>
  </si>
  <si>
    <t>MAI VINH</t>
  </si>
  <si>
    <t>Quách Minh</t>
  </si>
  <si>
    <t>PHAN HỒ THANH</t>
  </si>
  <si>
    <t>Nguyễn Hoàng Thanh</t>
  </si>
  <si>
    <t>Hoàng Vũ Mai</t>
  </si>
  <si>
    <t>TRẦN LAN</t>
  </si>
  <si>
    <t>CAO LÊ MINH</t>
  </si>
  <si>
    <t>Đoàn Thị</t>
  </si>
  <si>
    <t>Lê Ánh</t>
  </si>
  <si>
    <t>LÝ GIA</t>
  </si>
  <si>
    <t>MAI PHẠM BẢO</t>
  </si>
  <si>
    <t>TRẦN VĂN</t>
  </si>
  <si>
    <t>VÕ NGỌC THANH</t>
  </si>
  <si>
    <t>Đinh Thị Gia</t>
  </si>
  <si>
    <t>TRẦN NGUYỄN THANH</t>
  </si>
  <si>
    <t>BÙI THÀNH</t>
  </si>
  <si>
    <t>Ông Thiên</t>
  </si>
  <si>
    <t>BÙI NGỌC TRÚC</t>
  </si>
  <si>
    <t>NGUYỄN TRẦN MINH</t>
  </si>
  <si>
    <t>Vũ Thị Thu</t>
  </si>
  <si>
    <t>ĐẶNG HOÀNG ANH</t>
  </si>
  <si>
    <t>Phan Thị Minh</t>
  </si>
  <si>
    <t>Mai Thị Thanh</t>
  </si>
  <si>
    <t>HÀ THỊ THANH</t>
  </si>
  <si>
    <t>ĐÀO NGUYỄN BẢO</t>
  </si>
  <si>
    <t>Nguyễn Ánh</t>
  </si>
  <si>
    <t>ĐINH HOÀNG NHÃ</t>
  </si>
  <si>
    <t>Huỳnh Hạ</t>
  </si>
  <si>
    <t>HIỆP</t>
  </si>
  <si>
    <t>HOÀI</t>
  </si>
  <si>
    <t>Liễu</t>
  </si>
  <si>
    <t>Sương</t>
  </si>
  <si>
    <t>Thúy</t>
  </si>
  <si>
    <t>17/07/2004</t>
  </si>
  <si>
    <t>0.60</t>
  </si>
  <si>
    <t xml:space="preserve">Lớp: 22ĐHKVLĐ  </t>
  </si>
  <si>
    <t>43 SV.</t>
  </si>
  <si>
    <t>Chuyên ngành: Chuyên ngành Logistics và Vận tải Đa phương thức</t>
  </si>
  <si>
    <t>Nhập môn Logistics</t>
  </si>
  <si>
    <t>Dịch vụ khách hàng</t>
  </si>
  <si>
    <t>Địa lý kinh tế vùng Đông Nam Á</t>
  </si>
  <si>
    <t xml:space="preserve">0       </t>
  </si>
  <si>
    <t>Logistics Operation</t>
  </si>
  <si>
    <t>2250000034</t>
  </si>
  <si>
    <t>2250000068</t>
  </si>
  <si>
    <t>2250000076</t>
  </si>
  <si>
    <t>2253410334</t>
  </si>
  <si>
    <t>2255130097</t>
  </si>
  <si>
    <t>2250000032</t>
  </si>
  <si>
    <t>2250000018</t>
  </si>
  <si>
    <t>2250000067</t>
  </si>
  <si>
    <t>2250000057</t>
  </si>
  <si>
    <t>2250000144</t>
  </si>
  <si>
    <t>2250000045</t>
  </si>
  <si>
    <t>2250000046</t>
  </si>
  <si>
    <t>2250000098</t>
  </si>
  <si>
    <t>2250000003</t>
  </si>
  <si>
    <t>2250000049</t>
  </si>
  <si>
    <t>2250000019</t>
  </si>
  <si>
    <t>2250000107</t>
  </si>
  <si>
    <t>2250000080</t>
  </si>
  <si>
    <t>2250000006</t>
  </si>
  <si>
    <t>2250000044</t>
  </si>
  <si>
    <t>2250000095</t>
  </si>
  <si>
    <t>2250000123</t>
  </si>
  <si>
    <t>2250000005</t>
  </si>
  <si>
    <t>2250000069</t>
  </si>
  <si>
    <t>2250000040</t>
  </si>
  <si>
    <t>2250000082</t>
  </si>
  <si>
    <t>2250000119</t>
  </si>
  <si>
    <t>2250000016</t>
  </si>
  <si>
    <t>2250000070</t>
  </si>
  <si>
    <t>2250000009</t>
  </si>
  <si>
    <t>2250000081</t>
  </si>
  <si>
    <t>2250000027</t>
  </si>
  <si>
    <t>2250000113</t>
  </si>
  <si>
    <t>2250000043</t>
  </si>
  <si>
    <t>2250000028</t>
  </si>
  <si>
    <t>2250000084</t>
  </si>
  <si>
    <t>2250000177</t>
  </si>
  <si>
    <t>2250000047</t>
  </si>
  <si>
    <t>2250000051</t>
  </si>
  <si>
    <t>2250000087</t>
  </si>
  <si>
    <t>2250000124</t>
  </si>
  <si>
    <t>2250000193</t>
  </si>
  <si>
    <t>HUỲNH NGỌC MAI</t>
  </si>
  <si>
    <t>Võ Ngân</t>
  </si>
  <si>
    <t>NGÔ NGUYỄN NGỌC</t>
  </si>
  <si>
    <t>HỒ MINH</t>
  </si>
  <si>
    <t>PHẠM HÙNG</t>
  </si>
  <si>
    <t>HUỲNH SƠN</t>
  </si>
  <si>
    <t>Phạm Thị Khánh</t>
  </si>
  <si>
    <t>Tống Lê Kim</t>
  </si>
  <si>
    <t>ĐINH VĂN THÀNH</t>
  </si>
  <si>
    <t>TẠ NGỌC THANH</t>
  </si>
  <si>
    <t>Đặng Thị Như</t>
  </si>
  <si>
    <t>Võ Hoàng Yến</t>
  </si>
  <si>
    <t>Đinh Thị Xuân</t>
  </si>
  <si>
    <t>LÂM SĨ</t>
  </si>
  <si>
    <t>TRƯƠNG THỊ MỸ</t>
  </si>
  <si>
    <t>Nguyễn Vũ Hạ</t>
  </si>
  <si>
    <t>THẠCH MINH</t>
  </si>
  <si>
    <t>BẠCH PHƯƠNG</t>
  </si>
  <si>
    <t>NGUYỄN THỊ QUẾ</t>
  </si>
  <si>
    <t>Nguyễn Phạm Quốc</t>
  </si>
  <si>
    <t>BÙI CẨM</t>
  </si>
  <si>
    <t>LÝ MẠNH</t>
  </si>
  <si>
    <t>PHẠM MINH THIÊN</t>
  </si>
  <si>
    <t>CAO THỤC</t>
  </si>
  <si>
    <t>NỮ</t>
  </si>
  <si>
    <t>Phước</t>
  </si>
  <si>
    <t>21/03/2004</t>
  </si>
  <si>
    <t xml:space="preserve">Lớp: 22ĐHKVLQ2  </t>
  </si>
  <si>
    <t xml:space="preserve">0          </t>
  </si>
  <si>
    <t>2250000011</t>
  </si>
  <si>
    <t>2250000017</t>
  </si>
  <si>
    <t>2250000030</t>
  </si>
  <si>
    <t>2250000010</t>
  </si>
  <si>
    <t>2250000022</t>
  </si>
  <si>
    <t>2250000021</t>
  </si>
  <si>
    <t>2250000036</t>
  </si>
  <si>
    <t>2250000007</t>
  </si>
  <si>
    <t>2250000041</t>
  </si>
  <si>
    <t>2250000015</t>
  </si>
  <si>
    <t>2250000083</t>
  </si>
  <si>
    <t>2250000071</t>
  </si>
  <si>
    <t>2250000050</t>
  </si>
  <si>
    <t>2250000092</t>
  </si>
  <si>
    <t>2250000024</t>
  </si>
  <si>
    <t>2250000075</t>
  </si>
  <si>
    <t>2250000025</t>
  </si>
  <si>
    <t>2250000054</t>
  </si>
  <si>
    <t>2250000101</t>
  </si>
  <si>
    <t>2250000029</t>
  </si>
  <si>
    <t>2250000037</t>
  </si>
  <si>
    <t>2250000020</t>
  </si>
  <si>
    <t>2250000065</t>
  </si>
  <si>
    <t>2250000184</t>
  </si>
  <si>
    <t>2250000059</t>
  </si>
  <si>
    <t>2250000062</t>
  </si>
  <si>
    <t>2250000186</t>
  </si>
  <si>
    <t>2250000033</t>
  </si>
  <si>
    <t>2250000013</t>
  </si>
  <si>
    <t>2250000042</t>
  </si>
  <si>
    <t>2252210156</t>
  </si>
  <si>
    <t>2250000078</t>
  </si>
  <si>
    <t>2250000090</t>
  </si>
  <si>
    <t>2250000031</t>
  </si>
  <si>
    <t>2250000012</t>
  </si>
  <si>
    <t>2250000091</t>
  </si>
  <si>
    <t>2250000023</t>
  </si>
  <si>
    <t>2250000179</t>
  </si>
  <si>
    <t>2250000100</t>
  </si>
  <si>
    <t>2250000085</t>
  </si>
  <si>
    <t>2250000014</t>
  </si>
  <si>
    <t>2250000185</t>
  </si>
  <si>
    <t>2250000039</t>
  </si>
  <si>
    <t>2250000064</t>
  </si>
  <si>
    <t>2250000052</t>
  </si>
  <si>
    <t>2250000125</t>
  </si>
  <si>
    <t>2255120076</t>
  </si>
  <si>
    <t>2250000120</t>
  </si>
  <si>
    <t>2250000121</t>
  </si>
  <si>
    <t>2250000093</t>
  </si>
  <si>
    <t>2250000176</t>
  </si>
  <si>
    <t>2250000143</t>
  </si>
  <si>
    <t>2250000182</t>
  </si>
  <si>
    <t>2250000061</t>
  </si>
  <si>
    <t>Đoàn Ngọc Thiên</t>
  </si>
  <si>
    <t>Ngô Nguyễn Minh</t>
  </si>
  <si>
    <t>NGUYỄN LỆ</t>
  </si>
  <si>
    <t>Đỗ Thị Ci</t>
  </si>
  <si>
    <t>ĐINH THỊ THÚY</t>
  </si>
  <si>
    <t>Cao Thị Kim</t>
  </si>
  <si>
    <t>HÀ THỊ</t>
  </si>
  <si>
    <t>TRƯƠNG THỊ KIM</t>
  </si>
  <si>
    <t>Nguyễn Hoàng Thảo</t>
  </si>
  <si>
    <t>Nguyễn Phạm Bích</t>
  </si>
  <si>
    <t>Trịnh Thị Bích</t>
  </si>
  <si>
    <t>NGUYỄN TRẦN YẾN</t>
  </si>
  <si>
    <t>LÊ TAM</t>
  </si>
  <si>
    <t>Trương Huệ</t>
  </si>
  <si>
    <t>VÕ PHẠM VÂN</t>
  </si>
  <si>
    <t>Lý Trọng</t>
  </si>
  <si>
    <t>PHẠM LÊ NHÃ</t>
  </si>
  <si>
    <t>ĐỖ HOÀI GIA</t>
  </si>
  <si>
    <t>LƯƠNG HOÀNG DIỆU</t>
  </si>
  <si>
    <t>Trần Thị Quế</t>
  </si>
  <si>
    <t>NGÔ THỊ MINH</t>
  </si>
  <si>
    <t>PHAN NGUYỄN NGỌC</t>
  </si>
  <si>
    <t>Đinh Ngọc Thanh</t>
  </si>
  <si>
    <t>Nguyễn Khắc Thành</t>
  </si>
  <si>
    <t>NGUYỄN CAO KỲ</t>
  </si>
  <si>
    <t>Phạm Nguyễn Minh</t>
  </si>
  <si>
    <t>PHẠM HUỲNH LAN</t>
  </si>
  <si>
    <t>Trần Yến</t>
  </si>
  <si>
    <t>VÕ NGỌC TƯỜNG</t>
  </si>
  <si>
    <t>Hồ Thị Nhật</t>
  </si>
  <si>
    <t>MĂNG</t>
  </si>
  <si>
    <t>QÚI</t>
  </si>
  <si>
    <t>UYÊN</t>
  </si>
  <si>
    <t>Yên</t>
  </si>
  <si>
    <t>17/07/2003</t>
  </si>
  <si>
    <t>03/09/2003</t>
  </si>
  <si>
    <t>27/10/2003</t>
  </si>
  <si>
    <t>20/09/2003</t>
  </si>
  <si>
    <t>21/04/2003</t>
  </si>
  <si>
    <t xml:space="preserve">Lớp: 22ĐHKVKH  </t>
  </si>
  <si>
    <t>16 SV.</t>
  </si>
  <si>
    <t>Kinh tế vận tải hàng không</t>
  </si>
  <si>
    <t>Tài chính doanh nghiệp</t>
  </si>
  <si>
    <t>2250000112</t>
  </si>
  <si>
    <t>2255120026</t>
  </si>
  <si>
    <t>2250000058</t>
  </si>
  <si>
    <t>2250000094</t>
  </si>
  <si>
    <t>2250000035</t>
  </si>
  <si>
    <t>2255120066</t>
  </si>
  <si>
    <t>2250000089</t>
  </si>
  <si>
    <t>2250000048</t>
  </si>
  <si>
    <t>2250000181</t>
  </si>
  <si>
    <t>2250000055</t>
  </si>
  <si>
    <t>2250000166</t>
  </si>
  <si>
    <t>2250000194</t>
  </si>
  <si>
    <t>2250000008</t>
  </si>
  <si>
    <t>2250000086</t>
  </si>
  <si>
    <t>2250000026</t>
  </si>
  <si>
    <t>2250000074</t>
  </si>
  <si>
    <t>NGUYỄN HUỲNH THIÊN</t>
  </si>
  <si>
    <t>Bùi Hoàng Mai</t>
  </si>
  <si>
    <t>Cao Kỳ</t>
  </si>
  <si>
    <t>NGÔ THỊ</t>
  </si>
  <si>
    <t>Lê Nguyễn Minh</t>
  </si>
  <si>
    <t>BÙI LONG</t>
  </si>
  <si>
    <t>Đỗ Hoàng</t>
  </si>
  <si>
    <t>Lê Thị Ánh</t>
  </si>
  <si>
    <t>Phan Cao Thanh</t>
  </si>
  <si>
    <t>Vũ Thị Huyền</t>
  </si>
  <si>
    <t>LÊ TUYẾT</t>
  </si>
  <si>
    <t>LÊ THỊ LỆ</t>
  </si>
  <si>
    <t>ĐINH THỊ NHƯ</t>
  </si>
  <si>
    <t>23/11/2003</t>
  </si>
  <si>
    <t xml:space="preserve">Lớp: 22ĐHNATM2  </t>
  </si>
  <si>
    <t>Kỹ năng giao tiếp Kinh doanh</t>
  </si>
  <si>
    <t>Thực tập doanh nghiệp (Graduation Internship)</t>
  </si>
  <si>
    <t>2252210111</t>
  </si>
  <si>
    <t>2252210130</t>
  </si>
  <si>
    <t>2252210127</t>
  </si>
  <si>
    <t>2252210142</t>
  </si>
  <si>
    <t>2252210165</t>
  </si>
  <si>
    <t>2252210147</t>
  </si>
  <si>
    <t>2252210122</t>
  </si>
  <si>
    <t>2252210129</t>
  </si>
  <si>
    <t>2252210145</t>
  </si>
  <si>
    <t>2252210131</t>
  </si>
  <si>
    <t>2252210138</t>
  </si>
  <si>
    <t>2252210159</t>
  </si>
  <si>
    <t>2252210146</t>
  </si>
  <si>
    <t>2252210076</t>
  </si>
  <si>
    <t>2252210151</t>
  </si>
  <si>
    <t>2252210104</t>
  </si>
  <si>
    <t>2252210071</t>
  </si>
  <si>
    <t>2252210082</t>
  </si>
  <si>
    <t>2252210118</t>
  </si>
  <si>
    <t>2252210083</t>
  </si>
  <si>
    <t>2252210152</t>
  </si>
  <si>
    <t>2252210110</t>
  </si>
  <si>
    <t>2252210141</t>
  </si>
  <si>
    <t>2252210095</t>
  </si>
  <si>
    <t>2252210062</t>
  </si>
  <si>
    <t>2252210108</t>
  </si>
  <si>
    <t>2252210160</t>
  </si>
  <si>
    <t>2252210075</t>
  </si>
  <si>
    <t>2252210106</t>
  </si>
  <si>
    <t>2252210092</t>
  </si>
  <si>
    <t>2252210070</t>
  </si>
  <si>
    <t>2252210065</t>
  </si>
  <si>
    <t>2252210053</t>
  </si>
  <si>
    <t>2252210058</t>
  </si>
  <si>
    <t>2252210096</t>
  </si>
  <si>
    <t>2252210140</t>
  </si>
  <si>
    <t>2252210105</t>
  </si>
  <si>
    <t>2252210101</t>
  </si>
  <si>
    <t>2252210124</t>
  </si>
  <si>
    <t>2252210086</t>
  </si>
  <si>
    <t>2252210149</t>
  </si>
  <si>
    <t>2252210144</t>
  </si>
  <si>
    <t>2252210123</t>
  </si>
  <si>
    <t>2252210139</t>
  </si>
  <si>
    <t>2252210114</t>
  </si>
  <si>
    <t>2252210119</t>
  </si>
  <si>
    <t>2252210080</t>
  </si>
  <si>
    <t>2252210091</t>
  </si>
  <si>
    <t>2252210060</t>
  </si>
  <si>
    <t>2252210079</t>
  </si>
  <si>
    <t>2252210102</t>
  </si>
  <si>
    <t>2252210056</t>
  </si>
  <si>
    <t>LƯU THỊ THÙY</t>
  </si>
  <si>
    <t>NGUYỄN QUỲNH NHẬT</t>
  </si>
  <si>
    <t>Trần Lâm Hiếu</t>
  </si>
  <si>
    <t>LÊ VÕ THÙY</t>
  </si>
  <si>
    <t>Lê Huệ</t>
  </si>
  <si>
    <t>TIẾT HUỆ</t>
  </si>
  <si>
    <t>NGUYỄN LÊ TUYẾT</t>
  </si>
  <si>
    <t>LÊ NGUYỄN NGỌC</t>
  </si>
  <si>
    <t>Nguyễn Lâm Thanh</t>
  </si>
  <si>
    <t>TRƯƠNG QUẾ</t>
  </si>
  <si>
    <t>Bùi Kim</t>
  </si>
  <si>
    <t>Huỳnh Thảo</t>
  </si>
  <si>
    <t>Nguyễn Vân</t>
  </si>
  <si>
    <t>LÊ PHẠM VŨ</t>
  </si>
  <si>
    <t>TRẦN KỲ</t>
  </si>
  <si>
    <t>LÊ THỊ DIỄM</t>
  </si>
  <si>
    <t>Trần Lê Nhật</t>
  </si>
  <si>
    <t>ĐINH NGUYỄN THANH</t>
  </si>
  <si>
    <t>Trần Thị Anh</t>
  </si>
  <si>
    <t>Lê Nhật Minh</t>
  </si>
  <si>
    <t>MAI PHAN QUỲNH</t>
  </si>
  <si>
    <t>LƯU THỊ HOÀI</t>
  </si>
  <si>
    <t>NGUYỄN SƠN</t>
  </si>
  <si>
    <t>Đinh Thị Huyền</t>
  </si>
  <si>
    <t>HOÀNG DIỄM</t>
  </si>
  <si>
    <t>LÊ NGUYỄN</t>
  </si>
  <si>
    <t>LÊ HOÀI BẢO</t>
  </si>
  <si>
    <t>NGUYỄN TRẦN KHẢ</t>
  </si>
  <si>
    <t>LÊ TỬ</t>
  </si>
  <si>
    <t>LÝ TUYẾT</t>
  </si>
  <si>
    <t>Phan Hoàng Khánh</t>
  </si>
  <si>
    <t>PHƯƠNG</t>
  </si>
  <si>
    <t>Tính</t>
  </si>
  <si>
    <t>TUÂN</t>
  </si>
  <si>
    <t>25/07/2004</t>
  </si>
  <si>
    <t>29/12/2003</t>
  </si>
  <si>
    <t>28/01/2004</t>
  </si>
  <si>
    <t xml:space="preserve">Lớp: 22ĐHNADL  </t>
  </si>
  <si>
    <t>Chuyên ngành: Tiếng Anh Du lịch</t>
  </si>
  <si>
    <t>Tiếng Anh Dịch vụ Du lịch và Lữ hành 1</t>
  </si>
  <si>
    <t>2252210094</t>
  </si>
  <si>
    <t>2252210117</t>
  </si>
  <si>
    <t>2252210148</t>
  </si>
  <si>
    <t>2252210009</t>
  </si>
  <si>
    <t>2252210031</t>
  </si>
  <si>
    <t>2252210077</t>
  </si>
  <si>
    <t>2252210116</t>
  </si>
  <si>
    <t>2252210042</t>
  </si>
  <si>
    <t>2252210137</t>
  </si>
  <si>
    <t>2252210121</t>
  </si>
  <si>
    <t>2252210049</t>
  </si>
  <si>
    <t>2252210081</t>
  </si>
  <si>
    <t>2252210090</t>
  </si>
  <si>
    <t>2252210048</t>
  </si>
  <si>
    <t>2231720168</t>
  </si>
  <si>
    <t>2252210153</t>
  </si>
  <si>
    <t>2252210063</t>
  </si>
  <si>
    <t>2252210012</t>
  </si>
  <si>
    <t>Trần Ngọc Lan</t>
  </si>
  <si>
    <t>Phạm Huỳnh Phú</t>
  </si>
  <si>
    <t>Trần Vĩ</t>
  </si>
  <si>
    <t>PHÙNG NGUYỄN HOÀNG</t>
  </si>
  <si>
    <t>Tạ Hoàng Mai</t>
  </si>
  <si>
    <t>NGUYỄN TIỂU</t>
  </si>
  <si>
    <t>PHẠM NGỌC ANH</t>
  </si>
  <si>
    <t>NGÔ NGỌC ANH</t>
  </si>
  <si>
    <t>TRỊNH THỊ YẾN</t>
  </si>
  <si>
    <t>Nguyễn Ngọc Thanh</t>
  </si>
  <si>
    <t xml:space="preserve">Lớp: 21ĐHKT01  </t>
  </si>
  <si>
    <t>Chính quy 5 năm(4,5)</t>
  </si>
  <si>
    <t>2021-2026</t>
  </si>
  <si>
    <t>Cánh quạt tàu bay</t>
  </si>
  <si>
    <t>Động cơ tua-bin khí</t>
  </si>
  <si>
    <t>Điện - điện tử tàu bay</t>
  </si>
  <si>
    <t>Pháp luật hàng không dân dụng</t>
  </si>
  <si>
    <t>Thuật ngữ chuyên ngành KTHK 2</t>
  </si>
  <si>
    <t>2155200005</t>
  </si>
  <si>
    <t>2155200006</t>
  </si>
  <si>
    <t>2155200007</t>
  </si>
  <si>
    <t>2155200008</t>
  </si>
  <si>
    <t>2155200009</t>
  </si>
  <si>
    <t>2155200011</t>
  </si>
  <si>
    <t>2155200012</t>
  </si>
  <si>
    <t>2155200013</t>
  </si>
  <si>
    <t>2155200014</t>
  </si>
  <si>
    <t>2155200015</t>
  </si>
  <si>
    <t>2155200016</t>
  </si>
  <si>
    <t>2155200017</t>
  </si>
  <si>
    <t>2155200018</t>
  </si>
  <si>
    <t>2155200019</t>
  </si>
  <si>
    <t>2155200020</t>
  </si>
  <si>
    <t>2155200021</t>
  </si>
  <si>
    <t>2155200022</t>
  </si>
  <si>
    <t>2155200023</t>
  </si>
  <si>
    <t>2155200024</t>
  </si>
  <si>
    <t>2155200025</t>
  </si>
  <si>
    <t>2155200027</t>
  </si>
  <si>
    <t>2155200030</t>
  </si>
  <si>
    <t>2155200031</t>
  </si>
  <si>
    <t>2155200032</t>
  </si>
  <si>
    <t>2155200033</t>
  </si>
  <si>
    <t>2155200034</t>
  </si>
  <si>
    <t>2155200003</t>
  </si>
  <si>
    <t>2155200035</t>
  </si>
  <si>
    <t>2155200036</t>
  </si>
  <si>
    <t>2155200037</t>
  </si>
  <si>
    <t>2155200038</t>
  </si>
  <si>
    <t>2155200039</t>
  </si>
  <si>
    <t>2155200040</t>
  </si>
  <si>
    <t>2155200041</t>
  </si>
  <si>
    <t>2155200042</t>
  </si>
  <si>
    <t>2155200043</t>
  </si>
  <si>
    <t>2155200044</t>
  </si>
  <si>
    <t>2155200045</t>
  </si>
  <si>
    <t>2155200046</t>
  </si>
  <si>
    <t>2155200047</t>
  </si>
  <si>
    <t>2155200049</t>
  </si>
  <si>
    <t>2155200050</t>
  </si>
  <si>
    <t>2155200051</t>
  </si>
  <si>
    <t>2155200052</t>
  </si>
  <si>
    <t>2155200053</t>
  </si>
  <si>
    <t>2155200054</t>
  </si>
  <si>
    <t>2155200057</t>
  </si>
  <si>
    <t>2155200058</t>
  </si>
  <si>
    <t>2155200059</t>
  </si>
  <si>
    <t>NGUYỄN QUANG TUẤN</t>
  </si>
  <si>
    <t>HOÀNG DIỆU PHƯƠNG</t>
  </si>
  <si>
    <t>PHẠM ĐÌNH</t>
  </si>
  <si>
    <t>PHẠM THÁI</t>
  </si>
  <si>
    <t>TẠ TRUNG</t>
  </si>
  <si>
    <t>TẠ QUỐC</t>
  </si>
  <si>
    <t>TRẦN SƠN</t>
  </si>
  <si>
    <t>NGUYỄN HOÀNG DUY</t>
  </si>
  <si>
    <t>LÊ KHẮC MINH</t>
  </si>
  <si>
    <t>NGÔ VĂN ANH</t>
  </si>
  <si>
    <t>NGÔ HOÀNG</t>
  </si>
  <si>
    <t>TRƯƠNG TẤN</t>
  </si>
  <si>
    <t>VŨ ĐĂNG</t>
  </si>
  <si>
    <t>LÊ TẤN CÔNG</t>
  </si>
  <si>
    <t>LƯU HUỲNH MINH</t>
  </si>
  <si>
    <t>ĐINH TIẾN</t>
  </si>
  <si>
    <t>NGUYỄN VIẾT TRẦN</t>
  </si>
  <si>
    <t>NGUYỄN VĨNH</t>
  </si>
  <si>
    <t>BÙI ĐẶNG TRƯỜNG</t>
  </si>
  <si>
    <t>VƯƠNG QUỐC</t>
  </si>
  <si>
    <t>LÊ CÔNG VĨNH</t>
  </si>
  <si>
    <t>TRẦN GIA BẢO</t>
  </si>
  <si>
    <t>NGUYỄN VŨ QUỐC</t>
  </si>
  <si>
    <t>DƯƠNG THỊ LAM</t>
  </si>
  <si>
    <t>CẨN</t>
  </si>
  <si>
    <t>LƯỢNG</t>
  </si>
  <si>
    <t>THẠCH</t>
  </si>
  <si>
    <t>13/10/2003</t>
  </si>
  <si>
    <t>13/05/2003</t>
  </si>
  <si>
    <t>20/08/2003</t>
  </si>
  <si>
    <t>22/11/2003</t>
  </si>
  <si>
    <t>19/06/2003</t>
  </si>
  <si>
    <t>24/12/2003</t>
  </si>
  <si>
    <t>03/11/2003</t>
  </si>
  <si>
    <t>18/02/2003</t>
  </si>
  <si>
    <t>12/10/2003</t>
  </si>
  <si>
    <t>02/05/2003</t>
  </si>
  <si>
    <t>27/08/2003</t>
  </si>
  <si>
    <t>12/11/2003</t>
  </si>
  <si>
    <t>26/10/2003</t>
  </si>
  <si>
    <t>22/06/2003</t>
  </si>
  <si>
    <t>11/10/2003</t>
  </si>
  <si>
    <t>16/06/2002</t>
  </si>
  <si>
    <t>10/07/2003</t>
  </si>
  <si>
    <t>07/09/2003</t>
  </si>
  <si>
    <t>17/12/2003</t>
  </si>
  <si>
    <t>22/05/2003</t>
  </si>
  <si>
    <t>20/03/2003</t>
  </si>
  <si>
    <t>08/02/2003</t>
  </si>
  <si>
    <t>28/10/2003</t>
  </si>
  <si>
    <t>12/09/2003</t>
  </si>
  <si>
    <t>02/01/2003</t>
  </si>
  <si>
    <t>23/08/2003</t>
  </si>
  <si>
    <t>28/03/2003</t>
  </si>
  <si>
    <t>12/03/2003</t>
  </si>
  <si>
    <t>26/05/2003</t>
  </si>
  <si>
    <t>16/12/2003</t>
  </si>
  <si>
    <t>16/06/2003</t>
  </si>
  <si>
    <t>14/03/2003</t>
  </si>
  <si>
    <t>26/04/2003</t>
  </si>
  <si>
    <t>31/07/2003</t>
  </si>
  <si>
    <t>11/03/2003</t>
  </si>
  <si>
    <t xml:space="preserve">Lớp: 21ĐHĐT01  </t>
  </si>
  <si>
    <t>Đồ án môn học 2</t>
  </si>
  <si>
    <t>Thông tin số</t>
  </si>
  <si>
    <t>Angten truyền sóng</t>
  </si>
  <si>
    <t>2105120002</t>
  </si>
  <si>
    <t>2105120039</t>
  </si>
  <si>
    <t>2105120116</t>
  </si>
  <si>
    <t>2105120118</t>
  </si>
  <si>
    <t>2105120101</t>
  </si>
  <si>
    <t>2105120034</t>
  </si>
  <si>
    <t>2105120049</t>
  </si>
  <si>
    <t>2105120042</t>
  </si>
  <si>
    <t>2105120024</t>
  </si>
  <si>
    <t>2105120050</t>
  </si>
  <si>
    <t>2105120103</t>
  </si>
  <si>
    <t>2105120004</t>
  </si>
  <si>
    <t>2105120025</t>
  </si>
  <si>
    <t>2105120006</t>
  </si>
  <si>
    <t>2105120007</t>
  </si>
  <si>
    <t>2105120041</t>
  </si>
  <si>
    <t>2105120032</t>
  </si>
  <si>
    <t>2105120008</t>
  </si>
  <si>
    <t>2105120104</t>
  </si>
  <si>
    <t>2105120027</t>
  </si>
  <si>
    <t>2105120001</t>
  </si>
  <si>
    <t>2105120105</t>
  </si>
  <si>
    <t>2105120010</t>
  </si>
  <si>
    <t>2105120022</t>
  </si>
  <si>
    <t>2105120012</t>
  </si>
  <si>
    <t>2105120045</t>
  </si>
  <si>
    <t>2105120112</t>
  </si>
  <si>
    <t>2105120023</t>
  </si>
  <si>
    <t>2105120015</t>
  </si>
  <si>
    <t>2105120021</t>
  </si>
  <si>
    <t>2105120017</t>
  </si>
  <si>
    <t>2105120018</t>
  </si>
  <si>
    <t>2105120031</t>
  </si>
  <si>
    <t>2105120019</t>
  </si>
  <si>
    <t>2105120043</t>
  </si>
  <si>
    <t>2105120044</t>
  </si>
  <si>
    <t>Bun</t>
  </si>
  <si>
    <t>Kong</t>
  </si>
  <si>
    <t>NGUYỄN VIẾT MINH</t>
  </si>
  <si>
    <t>Dương Quốc Gia</t>
  </si>
  <si>
    <t>Đoàn Lê Huy</t>
  </si>
  <si>
    <t>LÊ NGUYỄN GIA</t>
  </si>
  <si>
    <t>NGUYỄN HUỲNH</t>
  </si>
  <si>
    <t>Trương Huỳnh Bảo</t>
  </si>
  <si>
    <t>PHAN VÕ MINH</t>
  </si>
  <si>
    <t>Nguyễn Trần Phạm Anh</t>
  </si>
  <si>
    <t>Vũ Tấn</t>
  </si>
  <si>
    <t>Lê Lương Bảo</t>
  </si>
  <si>
    <t>Hồ Văn</t>
  </si>
  <si>
    <t>Huỳnh Đức</t>
  </si>
  <si>
    <t>LÝ THANH</t>
  </si>
  <si>
    <t>Huỳnh Chánh</t>
  </si>
  <si>
    <t>Phan Trí</t>
  </si>
  <si>
    <t>Trần Triệu</t>
  </si>
  <si>
    <t>Lê Hy</t>
  </si>
  <si>
    <t>PHẠM SƠN</t>
  </si>
  <si>
    <t>Bora</t>
  </si>
  <si>
    <t>Chanpenhvong</t>
  </si>
  <si>
    <t>KHIẾT</t>
  </si>
  <si>
    <t>MÃI</t>
  </si>
  <si>
    <t>Thức</t>
  </si>
  <si>
    <t>12/09/2001</t>
  </si>
  <si>
    <t>15/04/2000</t>
  </si>
  <si>
    <t>15/02/2003</t>
  </si>
  <si>
    <t>16/11/2003</t>
  </si>
  <si>
    <t>22/02/2002</t>
  </si>
  <si>
    <t>12/04/2002</t>
  </si>
  <si>
    <t>19/03/2003</t>
  </si>
  <si>
    <t>02/07/2003</t>
  </si>
  <si>
    <t>17/10/2003</t>
  </si>
  <si>
    <t>21/11/2003</t>
  </si>
  <si>
    <t>29/11/2003</t>
  </si>
  <si>
    <t>24/08/2003</t>
  </si>
  <si>
    <t>05/12/2003</t>
  </si>
  <si>
    <t>22/07/2003</t>
  </si>
  <si>
    <t>15/12/2003</t>
  </si>
  <si>
    <t>21/08/2001</t>
  </si>
  <si>
    <t>29/10/2003</t>
  </si>
  <si>
    <t>11/09/2003</t>
  </si>
  <si>
    <t>28/11/2003</t>
  </si>
  <si>
    <t>09/01/2001</t>
  </si>
  <si>
    <t>19/10/2003</t>
  </si>
  <si>
    <t xml:space="preserve">Lớp: 21ĐHĐT02  </t>
  </si>
  <si>
    <t>2105120054</t>
  </si>
  <si>
    <t>2105120078</t>
  </si>
  <si>
    <t>2105120062</t>
  </si>
  <si>
    <t>2105120097</t>
  </si>
  <si>
    <t>2105120080</t>
  </si>
  <si>
    <t>2105120057</t>
  </si>
  <si>
    <t>2105120060</t>
  </si>
  <si>
    <t>2105120066</t>
  </si>
  <si>
    <t>2105120055</t>
  </si>
  <si>
    <t>2105120099</t>
  </si>
  <si>
    <t>2105120083</t>
  </si>
  <si>
    <t>2105120064</t>
  </si>
  <si>
    <t>2105120067</t>
  </si>
  <si>
    <t>2105120075</t>
  </si>
  <si>
    <t>2105120071</t>
  </si>
  <si>
    <t>2105120100</t>
  </si>
  <si>
    <t>2105120092</t>
  </si>
  <si>
    <t>2105120058</t>
  </si>
  <si>
    <t>2105120081</t>
  </si>
  <si>
    <t>2105120063</t>
  </si>
  <si>
    <t>2105120119</t>
  </si>
  <si>
    <t>2105120096</t>
  </si>
  <si>
    <t>2105120091</t>
  </si>
  <si>
    <t>2105120072</t>
  </si>
  <si>
    <t>2105120051</t>
  </si>
  <si>
    <t>2105120077</t>
  </si>
  <si>
    <t>2105120106</t>
  </si>
  <si>
    <t>2105120090</t>
  </si>
  <si>
    <t>2105120093</t>
  </si>
  <si>
    <t>2105120107</t>
  </si>
  <si>
    <t>2105120120</t>
  </si>
  <si>
    <t>2105120094</t>
  </si>
  <si>
    <t>2105120052</t>
  </si>
  <si>
    <t>2105120053</t>
  </si>
  <si>
    <t>2105120111</t>
  </si>
  <si>
    <t>2105120089</t>
  </si>
  <si>
    <t>2105120059</t>
  </si>
  <si>
    <t>2105120088</t>
  </si>
  <si>
    <t>2105120084</t>
  </si>
  <si>
    <t>2105120108</t>
  </si>
  <si>
    <t>2105120079</t>
  </si>
  <si>
    <t>2105120086</t>
  </si>
  <si>
    <t>2105120109</t>
  </si>
  <si>
    <t>2105120110</t>
  </si>
  <si>
    <t>2105120073</t>
  </si>
  <si>
    <t>LÂM THIÊN</t>
  </si>
  <si>
    <t>VŨ ĐỨC</t>
  </si>
  <si>
    <t>NGUYỄN THỊ NGÂN</t>
  </si>
  <si>
    <t>HỒ MẠNH</t>
  </si>
  <si>
    <t>ƯNG THIỆN</t>
  </si>
  <si>
    <t>ĐOÀN ĐỖ PHI</t>
  </si>
  <si>
    <t>Leng</t>
  </si>
  <si>
    <t>NGUYỄN ĐĂNG DUY</t>
  </si>
  <si>
    <t>HUỲNH MỸ</t>
  </si>
  <si>
    <t>Lon</t>
  </si>
  <si>
    <t>BÙI XUÂN</t>
  </si>
  <si>
    <t>NGUYỄN VIẾT</t>
  </si>
  <si>
    <t>VŨ TRẦN CHÍ</t>
  </si>
  <si>
    <t>LIÊU THỊ PHƯƠNG</t>
  </si>
  <si>
    <t>ĐỖ THỊ ANH</t>
  </si>
  <si>
    <t>NGUYỄN ĐỖ THIÊN</t>
  </si>
  <si>
    <t>DƯƠNG ĐÌNH</t>
  </si>
  <si>
    <t>LÊ SỸ</t>
  </si>
  <si>
    <t>LÀNH</t>
  </si>
  <si>
    <t>Lyhour</t>
  </si>
  <si>
    <t>Rathyvathanak</t>
  </si>
  <si>
    <t>TỨ</t>
  </si>
  <si>
    <t>VỸ</t>
  </si>
  <si>
    <t>28/01/2003</t>
  </si>
  <si>
    <t>06/05/2003</t>
  </si>
  <si>
    <t>06/02/2003</t>
  </si>
  <si>
    <t>30/11/2003</t>
  </si>
  <si>
    <t>04/09/2002</t>
  </si>
  <si>
    <t>06/07/2003</t>
  </si>
  <si>
    <t>27/01/2003</t>
  </si>
  <si>
    <t>27/06/2003</t>
  </si>
  <si>
    <t>11/06/2003</t>
  </si>
  <si>
    <t>25/10/2003</t>
  </si>
  <si>
    <t>06/11/2003</t>
  </si>
  <si>
    <t>10/12/2003</t>
  </si>
  <si>
    <t>23/02/2001</t>
  </si>
  <si>
    <t>19/12/2002</t>
  </si>
  <si>
    <t>10/02/2003</t>
  </si>
  <si>
    <t>10/04/2003</t>
  </si>
  <si>
    <t>14/12/2003</t>
  </si>
  <si>
    <t>09/01/2003</t>
  </si>
  <si>
    <t>09/09/2001</t>
  </si>
  <si>
    <t>16/09/2003</t>
  </si>
  <si>
    <t>01/03/2003</t>
  </si>
  <si>
    <t>07/02/2003</t>
  </si>
  <si>
    <t>01/03/2000</t>
  </si>
  <si>
    <t>14/03/2000</t>
  </si>
  <si>
    <t>08/01/2003</t>
  </si>
  <si>
    <t>14/09/2003</t>
  </si>
  <si>
    <t xml:space="preserve">Lớp: 21ĐHKL01  </t>
  </si>
  <si>
    <t>47 SV.</t>
  </si>
  <si>
    <t>Thực hành dịch vụ kiểm soát đường dài (không có hệ thống giám sát)</t>
  </si>
  <si>
    <t>Thực hành dịch vụ Kiểm soát tiếp cận (không có hệ thống giám sát)</t>
  </si>
  <si>
    <t>Sử dụng thiết bị giám sát trong công tác điều hành bay</t>
  </si>
  <si>
    <t>Dịch vụ kiểm soát đường dài</t>
  </si>
  <si>
    <t>2158420018</t>
  </si>
  <si>
    <t>2158420051</t>
  </si>
  <si>
    <t>2158420019</t>
  </si>
  <si>
    <t>2158420021</t>
  </si>
  <si>
    <t>2158420031</t>
  </si>
  <si>
    <t>2158420012</t>
  </si>
  <si>
    <t>2158420016</t>
  </si>
  <si>
    <t>2158420010</t>
  </si>
  <si>
    <t>2158420013</t>
  </si>
  <si>
    <t>2158420023</t>
  </si>
  <si>
    <t>2158420039</t>
  </si>
  <si>
    <t>2158420042</t>
  </si>
  <si>
    <t>2158420037</t>
  </si>
  <si>
    <t>2158420043</t>
  </si>
  <si>
    <t>2158420053</t>
  </si>
  <si>
    <t>2158420001</t>
  </si>
  <si>
    <t>2158420008</t>
  </si>
  <si>
    <t>2158420009</t>
  </si>
  <si>
    <t>2158420029</t>
  </si>
  <si>
    <t>2158420052</t>
  </si>
  <si>
    <t>2158420020</t>
  </si>
  <si>
    <t>2158420026</t>
  </si>
  <si>
    <t>2158420003</t>
  </si>
  <si>
    <t>2158420011</t>
  </si>
  <si>
    <t>2158420024</t>
  </si>
  <si>
    <t>2158420033</t>
  </si>
  <si>
    <t>2158420036</t>
  </si>
  <si>
    <t>2158420049</t>
  </si>
  <si>
    <t>2158420006</t>
  </si>
  <si>
    <t>2158420002</t>
  </si>
  <si>
    <t>2158420015</t>
  </si>
  <si>
    <t>2158420041</t>
  </si>
  <si>
    <t>2158420017</t>
  </si>
  <si>
    <t>2158420005</t>
  </si>
  <si>
    <t>2158420038</t>
  </si>
  <si>
    <t>2158420035</t>
  </si>
  <si>
    <t>2158420034</t>
  </si>
  <si>
    <t>2158420040</t>
  </si>
  <si>
    <t>2158420014</t>
  </si>
  <si>
    <t>2158420047</t>
  </si>
  <si>
    <t>2158420027</t>
  </si>
  <si>
    <t>2158420004</t>
  </si>
  <si>
    <t>2158420025</t>
  </si>
  <si>
    <t>2158420022</t>
  </si>
  <si>
    <t>2158420046</t>
  </si>
  <si>
    <t>2158420032</t>
  </si>
  <si>
    <t>2158420007</t>
  </si>
  <si>
    <t>MAI THỊ</t>
  </si>
  <si>
    <t>TRỊNH VÕ HỒNG</t>
  </si>
  <si>
    <t>ĐINH TRỊNH</t>
  </si>
  <si>
    <t>PHẠM HÀ</t>
  </si>
  <si>
    <t>HOÀNG THỊ ÁNH</t>
  </si>
  <si>
    <t>NGUYỄN PHẠM NHẬT</t>
  </si>
  <si>
    <t>PHẠM ĐÌNH KHÁNH</t>
  </si>
  <si>
    <t>NGUYỄN XUÂN</t>
  </si>
  <si>
    <t>NGUYỄN Y BẢO</t>
  </si>
  <si>
    <t>TRẦN TRỌNG</t>
  </si>
  <si>
    <t>PHÙNG KỲ</t>
  </si>
  <si>
    <t>NGUYỄN ĐẮC</t>
  </si>
  <si>
    <t>LƯU THẾ</t>
  </si>
  <si>
    <t>HOÀNG LÊ NHẬT</t>
  </si>
  <si>
    <t>TRỊNH HOÀNG MỸ</t>
  </si>
  <si>
    <t>PHAN MINH</t>
  </si>
  <si>
    <t>DƯƠNG TRÚC</t>
  </si>
  <si>
    <t>LƯU THỊ DIỄM</t>
  </si>
  <si>
    <t>NGUYỄN DUY PHƯƠNG</t>
  </si>
  <si>
    <t>NGUYỄN VĂN TIẾN</t>
  </si>
  <si>
    <t>LÊ NGỌC THÀNH</t>
  </si>
  <si>
    <t>LÊ TOÀN</t>
  </si>
  <si>
    <t>HUỲNH VŨ PHƯƠNG</t>
  </si>
  <si>
    <t>ĐỒNG PHÚ</t>
  </si>
  <si>
    <t>VŨ</t>
  </si>
  <si>
    <t>08/07/2003</t>
  </si>
  <si>
    <t>13/09/2003</t>
  </si>
  <si>
    <t>05/06/2003</t>
  </si>
  <si>
    <t>15/01/2003</t>
  </si>
  <si>
    <t>20/12/2003</t>
  </si>
  <si>
    <t>08/04/2003</t>
  </si>
  <si>
    <t>07/11/2003</t>
  </si>
  <si>
    <t>17/01/2003</t>
  </si>
  <si>
    <t>23/06/2003</t>
  </si>
  <si>
    <t>10/05/2003</t>
  </si>
  <si>
    <t>11/04/2003</t>
  </si>
  <si>
    <t>26/06/2003</t>
  </si>
  <si>
    <t>07/06/2003</t>
  </si>
  <si>
    <t>09/08/2003</t>
  </si>
  <si>
    <t>19/05/2003</t>
  </si>
  <si>
    <t>15/07/2003</t>
  </si>
  <si>
    <t>01/10/2003</t>
  </si>
  <si>
    <t>12/08/2003</t>
  </si>
  <si>
    <t>29/09/2003</t>
  </si>
  <si>
    <t>30/05/2003</t>
  </si>
  <si>
    <t>16/08/2003</t>
  </si>
  <si>
    <t>29/04/2003</t>
  </si>
  <si>
    <t>22/04/2002</t>
  </si>
  <si>
    <t>10/06/2003</t>
  </si>
  <si>
    <t>29/10/2002</t>
  </si>
  <si>
    <t>08/08/2003</t>
  </si>
  <si>
    <t xml:space="preserve">Lớp: 21ĐHTĐ02  </t>
  </si>
  <si>
    <t>33 SV.</t>
  </si>
  <si>
    <t>Hệ thống SCADA</t>
  </si>
  <si>
    <t>Phương pháp nghiên cứu khoa học (NNA)</t>
  </si>
  <si>
    <t>IOT( Internet Of Things)</t>
  </si>
  <si>
    <t>Đồ án học phần 2 (TĐH HK)</t>
  </si>
  <si>
    <t>Thực hành PLC</t>
  </si>
  <si>
    <t>Kiến tập Điện - Điện tử</t>
  </si>
  <si>
    <t>2105130060</t>
  </si>
  <si>
    <t>2105130063</t>
  </si>
  <si>
    <t>2105130066</t>
  </si>
  <si>
    <t>2105130068</t>
  </si>
  <si>
    <t>2105130073</t>
  </si>
  <si>
    <t>2105130076</t>
  </si>
  <si>
    <t>2105130079</t>
  </si>
  <si>
    <t>2105130081</t>
  </si>
  <si>
    <t>2105130083</t>
  </si>
  <si>
    <t>2105130084</t>
  </si>
  <si>
    <t>2105130086</t>
  </si>
  <si>
    <t>2105130088</t>
  </si>
  <si>
    <t>2105130089</t>
  </si>
  <si>
    <t>2105130090</t>
  </si>
  <si>
    <t>2105130092</t>
  </si>
  <si>
    <t>2105130093</t>
  </si>
  <si>
    <t>2105130095</t>
  </si>
  <si>
    <t>2105130098</t>
  </si>
  <si>
    <t>2105130099</t>
  </si>
  <si>
    <t>2105130102</t>
  </si>
  <si>
    <t>2105130104</t>
  </si>
  <si>
    <t>2105130105</t>
  </si>
  <si>
    <t>2105130107</t>
  </si>
  <si>
    <t>2105130110</t>
  </si>
  <si>
    <t>2105130111</t>
  </si>
  <si>
    <t>2105130113</t>
  </si>
  <si>
    <t>2105130114</t>
  </si>
  <si>
    <t>2105130119</t>
  </si>
  <si>
    <t>2105130120</t>
  </si>
  <si>
    <t>2105130121</t>
  </si>
  <si>
    <t>2105130122</t>
  </si>
  <si>
    <t>2105130124</t>
  </si>
  <si>
    <t>2105130125</t>
  </si>
  <si>
    <t>Nguyễn Trường</t>
  </si>
  <si>
    <t>Triệu Thị</t>
  </si>
  <si>
    <t>Võ Công</t>
  </si>
  <si>
    <t>Trần Phi</t>
  </si>
  <si>
    <t>Trần Đình</t>
  </si>
  <si>
    <t>Ngô Nguyễn Khánh</t>
  </si>
  <si>
    <t>Phan Văn Duy</t>
  </si>
  <si>
    <t>Huỳnh Anh</t>
  </si>
  <si>
    <t>Phạm Bảo</t>
  </si>
  <si>
    <t>Lương Trọng</t>
  </si>
  <si>
    <t>Nguyễn Bình</t>
  </si>
  <si>
    <t>Lý Cường</t>
  </si>
  <si>
    <t>Lê Thúy</t>
  </si>
  <si>
    <t>Hồ Phú</t>
  </si>
  <si>
    <t>Đặng Tấn</t>
  </si>
  <si>
    <t>Nguyễn Đỗ Huyền</t>
  </si>
  <si>
    <t>Hồ Thị Kiều</t>
  </si>
  <si>
    <t>Nguyễn Trí</t>
  </si>
  <si>
    <t>Hồ Minh</t>
  </si>
  <si>
    <t>Bạc</t>
  </si>
  <si>
    <t>Nhưỡng</t>
  </si>
  <si>
    <t>Sáng</t>
  </si>
  <si>
    <t>Triết</t>
  </si>
  <si>
    <t>13/01/2003</t>
  </si>
  <si>
    <t>02/10/2003</t>
  </si>
  <si>
    <t>23/01/2003</t>
  </si>
  <si>
    <t>28/10/2002</t>
  </si>
  <si>
    <t>04/01/2003</t>
  </si>
  <si>
    <t>07/04/2003</t>
  </si>
  <si>
    <t>14/02/2003</t>
  </si>
  <si>
    <t>09/07/2003</t>
  </si>
  <si>
    <t>18/08/2003</t>
  </si>
  <si>
    <t>03/12/2003</t>
  </si>
  <si>
    <t>31/03/2003</t>
  </si>
  <si>
    <t>10/01/2003</t>
  </si>
  <si>
    <t>31/08/2003</t>
  </si>
  <si>
    <t>23/05/2003</t>
  </si>
  <si>
    <t>06/12/2003</t>
  </si>
  <si>
    <t xml:space="preserve">Lớp: 21ĐHTĐ01  </t>
  </si>
  <si>
    <t xml:space="preserve">0      </t>
  </si>
  <si>
    <t>2105130001</t>
  </si>
  <si>
    <t>2105130024</t>
  </si>
  <si>
    <t>2105130026</t>
  </si>
  <si>
    <t>2105130002</t>
  </si>
  <si>
    <t>2105130005</t>
  </si>
  <si>
    <t>2105130029</t>
  </si>
  <si>
    <t>2105130030</t>
  </si>
  <si>
    <t>2105130004</t>
  </si>
  <si>
    <t>2105130032</t>
  </si>
  <si>
    <t>2105130033</t>
  </si>
  <si>
    <t>2105130034</t>
  </si>
  <si>
    <t>2105130035</t>
  </si>
  <si>
    <t>2105130036</t>
  </si>
  <si>
    <t>2105130022</t>
  </si>
  <si>
    <t>2105130038</t>
  </si>
  <si>
    <t>2105130039</t>
  </si>
  <si>
    <t>2105130040</t>
  </si>
  <si>
    <t>2105130006</t>
  </si>
  <si>
    <t>2105130041</t>
  </si>
  <si>
    <t>2105130042</t>
  </si>
  <si>
    <t>2105130043</t>
  </si>
  <si>
    <t>2105130044</t>
  </si>
  <si>
    <t>2105130008</t>
  </si>
  <si>
    <t>2105130007</t>
  </si>
  <si>
    <t>2105130009</t>
  </si>
  <si>
    <t>2105130045</t>
  </si>
  <si>
    <t>2105130010</t>
  </si>
  <si>
    <t>2105130048</t>
  </si>
  <si>
    <t>2105130050</t>
  </si>
  <si>
    <t>2105130014</t>
  </si>
  <si>
    <t>2105130023</t>
  </si>
  <si>
    <t>2105130015</t>
  </si>
  <si>
    <t>2105130053</t>
  </si>
  <si>
    <t>2105130018</t>
  </si>
  <si>
    <t>2105130054</t>
  </si>
  <si>
    <t>2105130021</t>
  </si>
  <si>
    <t>2105130017</t>
  </si>
  <si>
    <t>NGUYỄN ĐĂNG HÙNG</t>
  </si>
  <si>
    <t>ĐINH THỊNH</t>
  </si>
  <si>
    <t>Đoàn Dương</t>
  </si>
  <si>
    <t>Bùi Văn Trung</t>
  </si>
  <si>
    <t>ĐỔ NGỌC MINH</t>
  </si>
  <si>
    <t>LÊ LÝ HÙNG</t>
  </si>
  <si>
    <t>NGÔ TRƯƠNG THỜI</t>
  </si>
  <si>
    <t>LÊ CÔNG</t>
  </si>
  <si>
    <t>Hoàng Khắc</t>
  </si>
  <si>
    <t>VŨ PHẠM QUANG</t>
  </si>
  <si>
    <t>ĐOÀN HỒ</t>
  </si>
  <si>
    <t>ĐỖ GIA</t>
  </si>
  <si>
    <t>Đặng Văn</t>
  </si>
  <si>
    <t>Đặng Phương Hồng</t>
  </si>
  <si>
    <t>Hoàng Thị Hoa</t>
  </si>
  <si>
    <t>TRƯƠNG QUANG</t>
  </si>
  <si>
    <t>LÊ VIỆT</t>
  </si>
  <si>
    <t>NGUYỄN LÊ CHÍ</t>
  </si>
  <si>
    <t>NGUYỄN THÀNH PHÚ</t>
  </si>
  <si>
    <t>Nguyễn Lê Đắc</t>
  </si>
  <si>
    <t>LÊ HỮU</t>
  </si>
  <si>
    <t>Vương Hạnh</t>
  </si>
  <si>
    <t>Lâm Phú</t>
  </si>
  <si>
    <t>04/05/2003</t>
  </si>
  <si>
    <t>14/11/2003</t>
  </si>
  <si>
    <t>05/11/2003</t>
  </si>
  <si>
    <t>28/06/2003</t>
  </si>
  <si>
    <t>22/07/2002</t>
  </si>
  <si>
    <t>25/02/2002</t>
  </si>
  <si>
    <t>05/06/2002</t>
  </si>
  <si>
    <t>06/03/2003</t>
  </si>
  <si>
    <t>16/01/2003</t>
  </si>
  <si>
    <t>05/10/2003</t>
  </si>
  <si>
    <t>29/07/2003</t>
  </si>
  <si>
    <t>24/03/2003</t>
  </si>
  <si>
    <t>05/05/2003</t>
  </si>
  <si>
    <t>28/07/2003</t>
  </si>
  <si>
    <t>23/02/2003</t>
  </si>
  <si>
    <t xml:space="preserve">Lớp: 21ĐHTT01  </t>
  </si>
  <si>
    <t>2021-2025</t>
  </si>
  <si>
    <t>Đồ án chuyên ngành</t>
  </si>
  <si>
    <t>Xử lý ảnh và thị giác máy tính</t>
  </si>
  <si>
    <t>Điện toán đám mây</t>
  </si>
  <si>
    <t>Lập trình Python</t>
  </si>
  <si>
    <t>Khai thác dữ liệu</t>
  </si>
  <si>
    <t>Thực tập tốt nghiệp CNTT</t>
  </si>
  <si>
    <t>2154810041</t>
  </si>
  <si>
    <t>2154810101</t>
  </si>
  <si>
    <t>2154810102</t>
  </si>
  <si>
    <t>2154810020</t>
  </si>
  <si>
    <t>2154810017</t>
  </si>
  <si>
    <t>2154810103</t>
  </si>
  <si>
    <t>2154810001</t>
  </si>
  <si>
    <t>2154810026</t>
  </si>
  <si>
    <t>2154810002</t>
  </si>
  <si>
    <t>2154810038</t>
  </si>
  <si>
    <t>2154810039</t>
  </si>
  <si>
    <t>2154810104</t>
  </si>
  <si>
    <t>2154810045</t>
  </si>
  <si>
    <t>2154810037</t>
  </si>
  <si>
    <t>2154810003</t>
  </si>
  <si>
    <t>2154810004</t>
  </si>
  <si>
    <t>2154810048</t>
  </si>
  <si>
    <t>2154810019</t>
  </si>
  <si>
    <t>2154810040</t>
  </si>
  <si>
    <t>2154810005</t>
  </si>
  <si>
    <t>2105120040</t>
  </si>
  <si>
    <t>2154810105</t>
  </si>
  <si>
    <t>2154810106</t>
  </si>
  <si>
    <t>2154810006</t>
  </si>
  <si>
    <t>2154810042</t>
  </si>
  <si>
    <t>2154810007</t>
  </si>
  <si>
    <t>2154810049</t>
  </si>
  <si>
    <t>2154810008</t>
  </si>
  <si>
    <t>2154810107</t>
  </si>
  <si>
    <t>2154810031</t>
  </si>
  <si>
    <t>2154810027</t>
  </si>
  <si>
    <t>2154810016</t>
  </si>
  <si>
    <t>2154810033</t>
  </si>
  <si>
    <t>2154810036</t>
  </si>
  <si>
    <t>2154810043</t>
  </si>
  <si>
    <t>2154810021</t>
  </si>
  <si>
    <t>2154810011</t>
  </si>
  <si>
    <t>2154810024</t>
  </si>
  <si>
    <t>2154810012</t>
  </si>
  <si>
    <t>2154810035</t>
  </si>
  <si>
    <t>2105120014</t>
  </si>
  <si>
    <t>2154810032</t>
  </si>
  <si>
    <t>2154810013</t>
  </si>
  <si>
    <t>2154810047</t>
  </si>
  <si>
    <t>2154810014</t>
  </si>
  <si>
    <t>2154810018</t>
  </si>
  <si>
    <t>2154810015</t>
  </si>
  <si>
    <t>2154810029</t>
  </si>
  <si>
    <t>2154810034</t>
  </si>
  <si>
    <t>2154810028</t>
  </si>
  <si>
    <t>HOÀNG NGỌC</t>
  </si>
  <si>
    <t>Nguyễn Dương</t>
  </si>
  <si>
    <t>VÕ LÂM GIA</t>
  </si>
  <si>
    <t>HUỲNH VÕ NGUYÊN</t>
  </si>
  <si>
    <t>TRẦN ĐÌNH</t>
  </si>
  <si>
    <t>BÙI VĂN</t>
  </si>
  <si>
    <t>LÝ CHÍ</t>
  </si>
  <si>
    <t>NGUYỄN HỒ TRƯỜNG</t>
  </si>
  <si>
    <t>PHAN NỮ HẢI</t>
  </si>
  <si>
    <t>NGHIÊM MINH</t>
  </si>
  <si>
    <t>QUÁCH DŨY</t>
  </si>
  <si>
    <t>BÙI ĐĂNG</t>
  </si>
  <si>
    <t>NGUYỄN LÊ ĐĂNG</t>
  </si>
  <si>
    <t>Võ Hiếu</t>
  </si>
  <si>
    <t>VŨ THỊ THUỲ</t>
  </si>
  <si>
    <t>Đàm Mạnh</t>
  </si>
  <si>
    <t>LƯƠNG THỊ THANH</t>
  </si>
  <si>
    <t>LA CHÍ</t>
  </si>
  <si>
    <t>NGUYỄN ĐIỂN TRÍ</t>
  </si>
  <si>
    <t>Trần Nguyễn Đăng</t>
  </si>
  <si>
    <t>PHẠM NGUYỄN BĂNG</t>
  </si>
  <si>
    <t>NGUYỄN ANH BÍCH</t>
  </si>
  <si>
    <t>Phạm Khánh</t>
  </si>
  <si>
    <t>Phan Hồng</t>
  </si>
  <si>
    <t>Phan Thành</t>
  </si>
  <si>
    <t>Cao Thị Minh</t>
  </si>
  <si>
    <t>VŨ THANH</t>
  </si>
  <si>
    <t>QUAN HUỆ</t>
  </si>
  <si>
    <t>DỰ</t>
  </si>
  <si>
    <t>Lễ</t>
  </si>
  <si>
    <t>Phi</t>
  </si>
  <si>
    <t>19/04/2003</t>
  </si>
  <si>
    <t>26/07/2003</t>
  </si>
  <si>
    <t>03/02/2003</t>
  </si>
  <si>
    <t>25/08/2003</t>
  </si>
  <si>
    <t>23/07/2003</t>
  </si>
  <si>
    <t>19/02/2003</t>
  </si>
  <si>
    <t>15/09/2003</t>
  </si>
  <si>
    <t>28/05/2003</t>
  </si>
  <si>
    <t>15/04/2003</t>
  </si>
  <si>
    <t>03/06/2003</t>
  </si>
  <si>
    <t>25/09/2003</t>
  </si>
  <si>
    <t>19/11/2003</t>
  </si>
  <si>
    <t>28/02/2003</t>
  </si>
  <si>
    <t>08/01/2001</t>
  </si>
  <si>
    <t>01/11/2003</t>
  </si>
  <si>
    <t>05/01/2003</t>
  </si>
  <si>
    <t xml:space="preserve">Lớp: 21ĐHTT02  </t>
  </si>
  <si>
    <t xml:space="preserve">3             </t>
  </si>
  <si>
    <t>2154810069</t>
  </si>
  <si>
    <t>2154810071</t>
  </si>
  <si>
    <t>2154810092</t>
  </si>
  <si>
    <t>2154810074</t>
  </si>
  <si>
    <t>2154810075</t>
  </si>
  <si>
    <t>2154810053</t>
  </si>
  <si>
    <t>2154810056</t>
  </si>
  <si>
    <t>2154810057</t>
  </si>
  <si>
    <t>2154810052</t>
  </si>
  <si>
    <t>2154810061</t>
  </si>
  <si>
    <t>2154810079</t>
  </si>
  <si>
    <t>2154810087</t>
  </si>
  <si>
    <t>2154810068</t>
  </si>
  <si>
    <t>2154810055</t>
  </si>
  <si>
    <t>2154810065</t>
  </si>
  <si>
    <t>2154810058</t>
  </si>
  <si>
    <t>2154810060</t>
  </si>
  <si>
    <t>2154810067</t>
  </si>
  <si>
    <t>2154810076</t>
  </si>
  <si>
    <t>2154810063</t>
  </si>
  <si>
    <t>2154810086</t>
  </si>
  <si>
    <t>2154810072</t>
  </si>
  <si>
    <t>2154810070</t>
  </si>
  <si>
    <t>2154810096</t>
  </si>
  <si>
    <t>2154810098</t>
  </si>
  <si>
    <t>2154810082</t>
  </si>
  <si>
    <t>2154810062</t>
  </si>
  <si>
    <t>2154810109</t>
  </si>
  <si>
    <t>2154810094</t>
  </si>
  <si>
    <t>2154810073</t>
  </si>
  <si>
    <t>2154810081</t>
  </si>
  <si>
    <t>2105120026</t>
  </si>
  <si>
    <t>2154810110</t>
  </si>
  <si>
    <t>2154810051</t>
  </si>
  <si>
    <t>2154810080</t>
  </si>
  <si>
    <t>2154810059</t>
  </si>
  <si>
    <t>2154810083</t>
  </si>
  <si>
    <t>2154810091</t>
  </si>
  <si>
    <t>2154810084</t>
  </si>
  <si>
    <t>2154810054</t>
  </si>
  <si>
    <t>2154810111</t>
  </si>
  <si>
    <t>2154810113</t>
  </si>
  <si>
    <t>2154810093</t>
  </si>
  <si>
    <t>2154810089</t>
  </si>
  <si>
    <t>2154810090</t>
  </si>
  <si>
    <t>2154810077</t>
  </si>
  <si>
    <t>2154810114</t>
  </si>
  <si>
    <t>2154810115</t>
  </si>
  <si>
    <t>2154810085</t>
  </si>
  <si>
    <t>2105120046</t>
  </si>
  <si>
    <t>2154810097</t>
  </si>
  <si>
    <t>2154810088</t>
  </si>
  <si>
    <t>2154810095</t>
  </si>
  <si>
    <t>LÊ NGUYỄN HỒNG</t>
  </si>
  <si>
    <t>TRẦN XUÂN</t>
  </si>
  <si>
    <t>VÕ THÀNH</t>
  </si>
  <si>
    <t>ĐẶNG THỊ HẢI</t>
  </si>
  <si>
    <t>NGÔ NGỌC</t>
  </si>
  <si>
    <t>NGUYỄN CAO</t>
  </si>
  <si>
    <t>TRẦN LÊ</t>
  </si>
  <si>
    <t>VŨ NGUYỄN MINH</t>
  </si>
  <si>
    <t>HỒ THỊ THANH</t>
  </si>
  <si>
    <t>LÊ CAO TẤN</t>
  </si>
  <si>
    <t>BÙI LONG BÌNH</t>
  </si>
  <si>
    <t>NGÔ VĂN</t>
  </si>
  <si>
    <t>LÊ DƯƠNG BẢO</t>
  </si>
  <si>
    <t>HUỲNH NGUYỄN</t>
  </si>
  <si>
    <t>PHẠM TRƯƠNG TUẤN</t>
  </si>
  <si>
    <t>HỒNG LÊ</t>
  </si>
  <si>
    <t>TRỊNH VINH</t>
  </si>
  <si>
    <t>VÕ HIẾU</t>
  </si>
  <si>
    <t>QUÁCH PHONG</t>
  </si>
  <si>
    <t>TRẦN THỊ ANH</t>
  </si>
  <si>
    <t>NGUYỄN MAI THỦY</t>
  </si>
  <si>
    <t>PHAN TƯỜNG BẢO</t>
  </si>
  <si>
    <t>LÊ NGUYỄN ĐÌNH</t>
  </si>
  <si>
    <t>NGUYỄN PHƯỚC</t>
  </si>
  <si>
    <t>GIỚI</t>
  </si>
  <si>
    <t>KHUYẾN</t>
  </si>
  <si>
    <t>LAI</t>
  </si>
  <si>
    <t>QUI</t>
  </si>
  <si>
    <t>THẠNH</t>
  </si>
  <si>
    <t>VĨNH</t>
  </si>
  <si>
    <t>01/04/2003</t>
  </si>
  <si>
    <t>08/06/2003</t>
  </si>
  <si>
    <t>28/09/2003</t>
  </si>
  <si>
    <t>25/07/2003</t>
  </si>
  <si>
    <t>18/04/2003</t>
  </si>
  <si>
    <t>27/09/2003</t>
  </si>
  <si>
    <t>23/12/2003</t>
  </si>
  <si>
    <t>21/06/2003</t>
  </si>
  <si>
    <t>14/08/2003</t>
  </si>
  <si>
    <t>22/04/2003</t>
  </si>
  <si>
    <t>15/11/2003</t>
  </si>
  <si>
    <t>11/01/2002</t>
  </si>
  <si>
    <t>29/03/2003</t>
  </si>
  <si>
    <t>09/03/2003</t>
  </si>
  <si>
    <t>Lớp: 21ĐVQT01- Quản trị kinh doanh</t>
  </si>
  <si>
    <t>19 SV.</t>
  </si>
  <si>
    <t>Quản trị Logistics và chuỗi cung ứng</t>
  </si>
  <si>
    <t>Quản lý khai thác mặt đất</t>
  </si>
  <si>
    <t>Khai thác thương mại tàu bay</t>
  </si>
  <si>
    <t>2133410003</t>
  </si>
  <si>
    <t>2133410005</t>
  </si>
  <si>
    <t>2133410006</t>
  </si>
  <si>
    <t>2133410007</t>
  </si>
  <si>
    <t>2133410008</t>
  </si>
  <si>
    <t>2133410009</t>
  </si>
  <si>
    <t>2133410010</t>
  </si>
  <si>
    <t>2133410011</t>
  </si>
  <si>
    <t>2133410012</t>
  </si>
  <si>
    <t>2133410013</t>
  </si>
  <si>
    <t>2133410014</t>
  </si>
  <si>
    <t>2133410024</t>
  </si>
  <si>
    <t>2133410023</t>
  </si>
  <si>
    <t>2133410021</t>
  </si>
  <si>
    <t>2133410017</t>
  </si>
  <si>
    <t>2133410027</t>
  </si>
  <si>
    <t>2133410018</t>
  </si>
  <si>
    <t>2133410019</t>
  </si>
  <si>
    <t>2133410025</t>
  </si>
  <si>
    <t>Nguyễn Hoàng Tuấn</t>
  </si>
  <si>
    <t>Kha Lài</t>
  </si>
  <si>
    <t>Phạm Thị Hồng</t>
  </si>
  <si>
    <t>Nguyễn Tiến</t>
  </si>
  <si>
    <t>Nguyễn Trương Đan</t>
  </si>
  <si>
    <t>Bùi Thị Diễm</t>
  </si>
  <si>
    <t>Lý Thụy Như</t>
  </si>
  <si>
    <t>Lâm Thị Thu</t>
  </si>
  <si>
    <t>Lê Hoàn Mỹ</t>
  </si>
  <si>
    <t>Bó</t>
  </si>
  <si>
    <t>Đam</t>
  </si>
  <si>
    <t>Huệ</t>
  </si>
  <si>
    <t>05/10/1983</t>
  </si>
  <si>
    <t>21/06/2002</t>
  </si>
  <si>
    <t>02/12/1996</t>
  </si>
  <si>
    <t>15/03/2002</t>
  </si>
  <si>
    <t>01/06/2002</t>
  </si>
  <si>
    <t>22/04/1997</t>
  </si>
  <si>
    <t>10/01/1999</t>
  </si>
  <si>
    <t>14/07/2003</t>
  </si>
  <si>
    <t>23/03/2000</t>
  </si>
  <si>
    <t>01/01/1998</t>
  </si>
  <si>
    <t>29/07/2000</t>
  </si>
  <si>
    <t>21/05/2002</t>
  </si>
  <si>
    <t>Lớp: 21ĐVKL01- Quản lý hoạt động bay</t>
  </si>
  <si>
    <t>3 SV.</t>
  </si>
  <si>
    <t>2138420001</t>
  </si>
  <si>
    <t>2138420004</t>
  </si>
  <si>
    <t>2138420002</t>
  </si>
  <si>
    <t>Đặng Thị Phương</t>
  </si>
  <si>
    <t>Nguyễn Bá</t>
  </si>
  <si>
    <t>30/08/1995</t>
  </si>
  <si>
    <t>13/10/1993</t>
  </si>
  <si>
    <t>21/10/1999</t>
  </si>
  <si>
    <t xml:space="preserve">Lớp: 21ĐHQTTH1  </t>
  </si>
  <si>
    <t>31 SV.</t>
  </si>
  <si>
    <t>Quản trị rủi ro</t>
  </si>
  <si>
    <t>Kế toán quản trị</t>
  </si>
  <si>
    <t>Thị trường chứng khoán</t>
  </si>
  <si>
    <t>2153410002</t>
  </si>
  <si>
    <t>2153410114</t>
  </si>
  <si>
    <t>2153410430</t>
  </si>
  <si>
    <t>2153410307</t>
  </si>
  <si>
    <t>2153410013</t>
  </si>
  <si>
    <t>2153410271</t>
  </si>
  <si>
    <t>2153410252</t>
  </si>
  <si>
    <t>2153410024</t>
  </si>
  <si>
    <t>2153410342</t>
  </si>
  <si>
    <t>2153410219</t>
  </si>
  <si>
    <t>2153410132</t>
  </si>
  <si>
    <t>2153410272</t>
  </si>
  <si>
    <t>2153410171</t>
  </si>
  <si>
    <t>2153410197</t>
  </si>
  <si>
    <t>2153410031</t>
  </si>
  <si>
    <t>2153410164</t>
  </si>
  <si>
    <t>2153410145</t>
  </si>
  <si>
    <t>2105130013</t>
  </si>
  <si>
    <t>2153410047</t>
  </si>
  <si>
    <t>2153410266</t>
  </si>
  <si>
    <t>2153410090</t>
  </si>
  <si>
    <t>2153410277</t>
  </si>
  <si>
    <t>2153410442</t>
  </si>
  <si>
    <t>2153410261</t>
  </si>
  <si>
    <t>2153410245</t>
  </si>
  <si>
    <t>2153410260</t>
  </si>
  <si>
    <t>2153410056</t>
  </si>
  <si>
    <t>2153410133</t>
  </si>
  <si>
    <t>2153410089</t>
  </si>
  <si>
    <t>2153410088</t>
  </si>
  <si>
    <t>2153410070</t>
  </si>
  <si>
    <t>ĐỖ TRẦN PHƯƠNG</t>
  </si>
  <si>
    <t>Đinh Thị Mỹ</t>
  </si>
  <si>
    <t>NGUYỄN THANH</t>
  </si>
  <si>
    <t>DOÃN HÙNG</t>
  </si>
  <si>
    <t>LÊ ĐỨC DOÃN</t>
  </si>
  <si>
    <t>BÙI HÀ TUỆ</t>
  </si>
  <si>
    <t>KHUẤT THỤY BẢO</t>
  </si>
  <si>
    <t>Lưu Huỳnh Bảo</t>
  </si>
  <si>
    <t>Nguyễn Huỳnh Ngọc</t>
  </si>
  <si>
    <t>VŨ THỊ HỒNG</t>
  </si>
  <si>
    <t>Nguyễn Hoàng Kiều</t>
  </si>
  <si>
    <t>LÊ TRẦN HỒNG</t>
  </si>
  <si>
    <t>ĐẶNG NGUYỄN DIỄM</t>
  </si>
  <si>
    <t>TRƯƠNG HUỲNH THUYẾT</t>
  </si>
  <si>
    <t>TRẦN NGỌC ĐOAN</t>
  </si>
  <si>
    <t>Hà Võ Vi</t>
  </si>
  <si>
    <t>LẮM</t>
  </si>
  <si>
    <t>LỆNH</t>
  </si>
  <si>
    <t>LIỄU</t>
  </si>
  <si>
    <t>19/07/2003</t>
  </si>
  <si>
    <t>22/02/2003</t>
  </si>
  <si>
    <t>16/07/2003</t>
  </si>
  <si>
    <t>25/03/2003</t>
  </si>
  <si>
    <t>24/07/2003</t>
  </si>
  <si>
    <t>07/11/2002</t>
  </si>
  <si>
    <t>29/05/2003</t>
  </si>
  <si>
    <t>04/08/2003</t>
  </si>
  <si>
    <t>14/02/2002</t>
  </si>
  <si>
    <t>24/10/2002</t>
  </si>
  <si>
    <t xml:space="preserve">Lớp: 21ĐHQTVT1  </t>
  </si>
  <si>
    <t>61 SV.</t>
  </si>
  <si>
    <t>Vận tải hàng hóa HK</t>
  </si>
  <si>
    <t>Quản trị doanh thu VTHK</t>
  </si>
  <si>
    <t>Tối ưu hóa khai thác và lập kế hoạch</t>
  </si>
  <si>
    <t>2153410128</t>
  </si>
  <si>
    <t>2153410134</t>
  </si>
  <si>
    <t>2153410004</t>
  </si>
  <si>
    <t>2153410009</t>
  </si>
  <si>
    <t>2153410413</t>
  </si>
  <si>
    <t>2153410016</t>
  </si>
  <si>
    <t>2153410152</t>
  </si>
  <si>
    <t>2153410106</t>
  </si>
  <si>
    <t>2153410012</t>
  </si>
  <si>
    <t>2153410178</t>
  </si>
  <si>
    <t>2153410144</t>
  </si>
  <si>
    <t>2153410022</t>
  </si>
  <si>
    <t>2153410184</t>
  </si>
  <si>
    <t>2153410139</t>
  </si>
  <si>
    <t>2153412027</t>
  </si>
  <si>
    <t>2153410101</t>
  </si>
  <si>
    <t>2153410129</t>
  </si>
  <si>
    <t>2153410091</t>
  </si>
  <si>
    <t>2153410102</t>
  </si>
  <si>
    <t>2153410125</t>
  </si>
  <si>
    <t>2153410077</t>
  </si>
  <si>
    <t>2153410172</t>
  </si>
  <si>
    <t>2153410426</t>
  </si>
  <si>
    <t>2153410194</t>
  </si>
  <si>
    <t>2153410126</t>
  </si>
  <si>
    <t>2153410036</t>
  </si>
  <si>
    <t>2153410418</t>
  </si>
  <si>
    <t>2153410107</t>
  </si>
  <si>
    <t>2153410096</t>
  </si>
  <si>
    <t>2153410411</t>
  </si>
  <si>
    <t>2153410042</t>
  </si>
  <si>
    <t>2153410045</t>
  </si>
  <si>
    <t>2153410046</t>
  </si>
  <si>
    <t>2153410048</t>
  </si>
  <si>
    <t>2153410050</t>
  </si>
  <si>
    <t>2153410103</t>
  </si>
  <si>
    <t>2153410052</t>
  </si>
  <si>
    <t>2153410149</t>
  </si>
  <si>
    <t>2153410053</t>
  </si>
  <si>
    <t>2153410087</t>
  </si>
  <si>
    <t>2153410404</t>
  </si>
  <si>
    <t>2153410082</t>
  </si>
  <si>
    <t>2153410150</t>
  </si>
  <si>
    <t>2153410112</t>
  </si>
  <si>
    <t>2153410401</t>
  </si>
  <si>
    <t>2153410054</t>
  </si>
  <si>
    <t>2153410078</t>
  </si>
  <si>
    <t>2153410450</t>
  </si>
  <si>
    <t>2153412029</t>
  </si>
  <si>
    <t>2153410113</t>
  </si>
  <si>
    <t>2153412028</t>
  </si>
  <si>
    <t>2153410417</t>
  </si>
  <si>
    <t>2153410080</t>
  </si>
  <si>
    <t>2153410121</t>
  </si>
  <si>
    <t>2153410419</t>
  </si>
  <si>
    <t>2153410407</t>
  </si>
  <si>
    <t>2153410414</t>
  </si>
  <si>
    <t>2153410066</t>
  </si>
  <si>
    <t>2153410067</t>
  </si>
  <si>
    <t>2153410068</t>
  </si>
  <si>
    <t>2153410138</t>
  </si>
  <si>
    <t>KHA KIẾN</t>
  </si>
  <si>
    <t>CAO DUY</t>
  </si>
  <si>
    <t>PHAN HIỀN PHÚC</t>
  </si>
  <si>
    <t>Trần Nguyễn Hoàng</t>
  </si>
  <si>
    <t>Trần Khương</t>
  </si>
  <si>
    <t>ĐẶNG HỒNG</t>
  </si>
  <si>
    <t>NGUYỄN LÊ KIM</t>
  </si>
  <si>
    <t>PHAN THỊ DIỄM</t>
  </si>
  <si>
    <t>GIÁP LÊ NGỌC</t>
  </si>
  <si>
    <t>TÔ NGỌC</t>
  </si>
  <si>
    <t>Đặng Nguyễn Minh</t>
  </si>
  <si>
    <t>TRẦN LÊ THIÊN</t>
  </si>
  <si>
    <t>Đỗ Thị Mỹ</t>
  </si>
  <si>
    <t>NGUYỄN BẢO KHÁNH</t>
  </si>
  <si>
    <t>NGUYỄN LÂM NHẬT</t>
  </si>
  <si>
    <t>LÊ HẢI</t>
  </si>
  <si>
    <t>HUỲNH THỊ QUỲNH</t>
  </si>
  <si>
    <t>Nguyễn Thị Bảo</t>
  </si>
  <si>
    <t>Lâm Nguyễn Thảo</t>
  </si>
  <si>
    <t>Khắc Thị Mai</t>
  </si>
  <si>
    <t>Lê Thị Tố</t>
  </si>
  <si>
    <t>ĐỒNG GIA</t>
  </si>
  <si>
    <t>Võ Tuyết</t>
  </si>
  <si>
    <t>HOÀNG TRUNG</t>
  </si>
  <si>
    <t>ĐỖ THỊ NGỌC</t>
  </si>
  <si>
    <t>Đoàn Thanh</t>
  </si>
  <si>
    <t>LÊ YẾN</t>
  </si>
  <si>
    <t>NGUYỄN NGỌC TRANG</t>
  </si>
  <si>
    <t>CAO NGỌC</t>
  </si>
  <si>
    <t>Đinh Phương</t>
  </si>
  <si>
    <t>Trương Ngọc Thanh</t>
  </si>
  <si>
    <t>NGUYỄN VÕ HƯNG</t>
  </si>
  <si>
    <t>ĐOÀN THỊ ANH</t>
  </si>
  <si>
    <t>TRẦN THỊ BẢO</t>
  </si>
  <si>
    <t>Bùi Ngọc Tường</t>
  </si>
  <si>
    <t>ĐỖ THỊ NHÃ</t>
  </si>
  <si>
    <t>Cao</t>
  </si>
  <si>
    <t>Lệ</t>
  </si>
  <si>
    <t>20/01/2003</t>
  </si>
  <si>
    <t>05/02/2003</t>
  </si>
  <si>
    <t>30/01/2003</t>
  </si>
  <si>
    <t>14/03/2002</t>
  </si>
  <si>
    <t>06/08/2002</t>
  </si>
  <si>
    <t>29/01/2003</t>
  </si>
  <si>
    <t>09/11/2003</t>
  </si>
  <si>
    <t>18/05/2003</t>
  </si>
  <si>
    <t>06/12/2002</t>
  </si>
  <si>
    <t>02/02/2003</t>
  </si>
  <si>
    <t>01/09/2003</t>
  </si>
  <si>
    <t>06/08/2003</t>
  </si>
  <si>
    <t xml:space="preserve">Lớp: 21ĐHQTVT2  </t>
  </si>
  <si>
    <t>62 SV.</t>
  </si>
  <si>
    <t>2153410361</t>
  </si>
  <si>
    <t>2153410383</t>
  </si>
  <si>
    <t>2153410208</t>
  </si>
  <si>
    <t>2153410382</t>
  </si>
  <si>
    <t>2153410313</t>
  </si>
  <si>
    <t>2153410283</t>
  </si>
  <si>
    <t>2153410451</t>
  </si>
  <si>
    <t>2153410331</t>
  </si>
  <si>
    <t>2153410224</t>
  </si>
  <si>
    <t>2153410232</t>
  </si>
  <si>
    <t>2153410257</t>
  </si>
  <si>
    <t>2153410263</t>
  </si>
  <si>
    <t>2153410325</t>
  </si>
  <si>
    <t>2153410345</t>
  </si>
  <si>
    <t>2153410324</t>
  </si>
  <si>
    <t>2153410302</t>
  </si>
  <si>
    <t>2153410209</t>
  </si>
  <si>
    <t>2153410437</t>
  </si>
  <si>
    <t>2153410445</t>
  </si>
  <si>
    <t>2153410278</t>
  </si>
  <si>
    <t>2153410396</t>
  </si>
  <si>
    <t>2153410250</t>
  </si>
  <si>
    <t>2153410262</t>
  </si>
  <si>
    <t>2153410218</t>
  </si>
  <si>
    <t>2153410246</t>
  </si>
  <si>
    <t>2153410233</t>
  </si>
  <si>
    <t>2153410241</t>
  </si>
  <si>
    <t>2153410162</t>
  </si>
  <si>
    <t>2153410346</t>
  </si>
  <si>
    <t>2153410249</t>
  </si>
  <si>
    <t>2153410167</t>
  </si>
  <si>
    <t>2153410181</t>
  </si>
  <si>
    <t>2153410286</t>
  </si>
  <si>
    <t>2153410156</t>
  </si>
  <si>
    <t>2153410215</t>
  </si>
  <si>
    <t>2153410240</t>
  </si>
  <si>
    <t>2153410326</t>
  </si>
  <si>
    <t>2153410349</t>
  </si>
  <si>
    <t>2153410351</t>
  </si>
  <si>
    <t>2153410299</t>
  </si>
  <si>
    <t>2153410422</t>
  </si>
  <si>
    <t>2153410440</t>
  </si>
  <si>
    <t>2153410339</t>
  </si>
  <si>
    <t>2153410284</t>
  </si>
  <si>
    <t>2153410353</t>
  </si>
  <si>
    <t>2153410273</t>
  </si>
  <si>
    <t>2153410328</t>
  </si>
  <si>
    <t>2153410274</t>
  </si>
  <si>
    <t>2153410350</t>
  </si>
  <si>
    <t>2153410280</t>
  </si>
  <si>
    <t>2153410322</t>
  </si>
  <si>
    <t>2153410329</t>
  </si>
  <si>
    <t>2153410290</t>
  </si>
  <si>
    <t>2153410303</t>
  </si>
  <si>
    <t>2153410275</t>
  </si>
  <si>
    <t>2153410347</t>
  </si>
  <si>
    <t>2153410304</t>
  </si>
  <si>
    <t>2153410158</t>
  </si>
  <si>
    <t>2153410448</t>
  </si>
  <si>
    <t>2153410160</t>
  </si>
  <si>
    <t>2153410334</t>
  </si>
  <si>
    <t>2153410265</t>
  </si>
  <si>
    <t>LÝ HOÀI</t>
  </si>
  <si>
    <t>ĐINH HOÀNG LAN</t>
  </si>
  <si>
    <t>TRẦN MAI</t>
  </si>
  <si>
    <t>TRỊNH THỊ VÂN</t>
  </si>
  <si>
    <t>NÔNG THỊ YẾN</t>
  </si>
  <si>
    <t>TRẦN THỊ MY</t>
  </si>
  <si>
    <t>VŨ VIỆT</t>
  </si>
  <si>
    <t>HOÀNG THỊ MỸ</t>
  </si>
  <si>
    <t>ĐẶNG THỊ NGỌC</t>
  </si>
  <si>
    <t>VÕ THỊ THANH</t>
  </si>
  <si>
    <t>TRẦN THỊ QUÝ</t>
  </si>
  <si>
    <t>VÕ KHÁNH</t>
  </si>
  <si>
    <t>NGUYỄN TRƯỜNG QUỐC</t>
  </si>
  <si>
    <t>LỮ NHẬT HẢI</t>
  </si>
  <si>
    <t>ĐỖ KHÁNH</t>
  </si>
  <si>
    <t>NGUYỄN THỊ THUỲ</t>
  </si>
  <si>
    <t>BÙI THỊ PHUƠNG</t>
  </si>
  <si>
    <t>VÕ DƯƠNG KHÁNH</t>
  </si>
  <si>
    <t>ÂU THỊ PHƯƠNG</t>
  </si>
  <si>
    <t>BÙI THỊ HỒNG</t>
  </si>
  <si>
    <t>DƯƠNG THỊ THANH</t>
  </si>
  <si>
    <t>NGÔ XUÂN</t>
  </si>
  <si>
    <t>LÂM KHẢ</t>
  </si>
  <si>
    <t>LÊ NGỌC ĐOAN</t>
  </si>
  <si>
    <t>LƯU THỊ QUỲNH</t>
  </si>
  <si>
    <t>NGUYỄN PHẠM TRÚC</t>
  </si>
  <si>
    <t>ĐỖ NHẬT</t>
  </si>
  <si>
    <t>TRƯƠNG THỊ THANH</t>
  </si>
  <si>
    <t>NGUYỄN THỦY</t>
  </si>
  <si>
    <t>TRẦN VŨ MỸ</t>
  </si>
  <si>
    <t>NGUYỄN ĐÌNH PHƯƠNG</t>
  </si>
  <si>
    <t>ĐẶNG TỐ</t>
  </si>
  <si>
    <t>TRƯƠNG THỊ NGỌC</t>
  </si>
  <si>
    <t>VŨ THỊ PHƯƠNG</t>
  </si>
  <si>
    <t>14/07/2002</t>
  </si>
  <si>
    <t>01/12/2002</t>
  </si>
  <si>
    <t>31/01/2002</t>
  </si>
  <si>
    <t>12/01/2003</t>
  </si>
  <si>
    <t>07/12/2002</t>
  </si>
  <si>
    <t>30/04/2003</t>
  </si>
  <si>
    <t>21/09/2003</t>
  </si>
  <si>
    <t>03/10/2003</t>
  </si>
  <si>
    <t>10/06/2001</t>
  </si>
  <si>
    <t>09/05/2003</t>
  </si>
  <si>
    <t>13/04/2003</t>
  </si>
  <si>
    <t>06/09/2003</t>
  </si>
  <si>
    <t>11/11/2003</t>
  </si>
  <si>
    <t>11/05/2003</t>
  </si>
  <si>
    <t>03/01/2003</t>
  </si>
  <si>
    <t>11/01/2003</t>
  </si>
  <si>
    <t xml:space="preserve">Lớp: 21ĐHQTDL  </t>
  </si>
  <si>
    <t>Chuyên ngành: Quản trị du lịch</t>
  </si>
  <si>
    <t>Tin học đại cương</t>
  </si>
  <si>
    <t>Thiết kế điều hành tour</t>
  </si>
  <si>
    <t>Quản trị nhà hàng khách sạn</t>
  </si>
  <si>
    <t>Quản trị hãng lữ hành</t>
  </si>
  <si>
    <t>Nghiệp vụ hướng dẫn du lịch</t>
  </si>
  <si>
    <t>Quản trị ẩm thực</t>
  </si>
  <si>
    <t>2153410298</t>
  </si>
  <si>
    <t>2153410011</t>
  </si>
  <si>
    <t>2153410085</t>
  </si>
  <si>
    <t>2153410416</t>
  </si>
  <si>
    <t>2153410402</t>
  </si>
  <si>
    <t>2153410300</t>
  </si>
  <si>
    <t>2153410225</t>
  </si>
  <si>
    <t>2153410360</t>
  </si>
  <si>
    <t>2153410026</t>
  </si>
  <si>
    <t>2153410027</t>
  </si>
  <si>
    <t>2153410251</t>
  </si>
  <si>
    <t>2153410030</t>
  </si>
  <si>
    <t>2153410406</t>
  </si>
  <si>
    <t>2153410323</t>
  </si>
  <si>
    <t>2153410154</t>
  </si>
  <si>
    <t>2153410041</t>
  </si>
  <si>
    <t>2153410281</t>
  </si>
  <si>
    <t>2153410381</t>
  </si>
  <si>
    <t>2153410118</t>
  </si>
  <si>
    <t>2153410210</t>
  </si>
  <si>
    <t>2153410116</t>
  </si>
  <si>
    <t>2153410182</t>
  </si>
  <si>
    <t>2153410143</t>
  </si>
  <si>
    <t>2153410242</t>
  </si>
  <si>
    <t>2153410057</t>
  </si>
  <si>
    <t>2153410175</t>
  </si>
  <si>
    <t>2153410072</t>
  </si>
  <si>
    <t>2153410391</t>
  </si>
  <si>
    <t>2153410358</t>
  </si>
  <si>
    <t>2153410220</t>
  </si>
  <si>
    <t>2153410111</t>
  </si>
  <si>
    <t>2153410131</t>
  </si>
  <si>
    <t>2153410201</t>
  </si>
  <si>
    <t>2153410060</t>
  </si>
  <si>
    <t>2153410061</t>
  </si>
  <si>
    <t>2153410438</t>
  </si>
  <si>
    <t>2153410193</t>
  </si>
  <si>
    <t>2153410356</t>
  </si>
  <si>
    <t>2153410064</t>
  </si>
  <si>
    <t>2153410312</t>
  </si>
  <si>
    <t>2153410405</t>
  </si>
  <si>
    <t>2153410279</t>
  </si>
  <si>
    <t>2153410229</t>
  </si>
  <si>
    <t>2153410099</t>
  </si>
  <si>
    <t>2153410394</t>
  </si>
  <si>
    <t>2153410084</t>
  </si>
  <si>
    <t>2153410135</t>
  </si>
  <si>
    <t>NGÔ VŨ LINH</t>
  </si>
  <si>
    <t>Trịnh Quốc</t>
  </si>
  <si>
    <t>NGUYỄN HOÀNG BÍCH</t>
  </si>
  <si>
    <t>Nguyễn Đoàn Viết</t>
  </si>
  <si>
    <t>TẠ NGUYỄN THIÊN</t>
  </si>
  <si>
    <t>NGUYỄN DIÊU NGUYÊN</t>
  </si>
  <si>
    <t>HOÀNG THÙY</t>
  </si>
  <si>
    <t>NGÔ THỊ MAI</t>
  </si>
  <si>
    <t>QUÁCH THỊ HOÀNG</t>
  </si>
  <si>
    <t>VŨ THỊ LAN</t>
  </si>
  <si>
    <t>BÙI THẢO</t>
  </si>
  <si>
    <t>KIM ĐÌNH</t>
  </si>
  <si>
    <t>TRẦN PHẠM XUÂN</t>
  </si>
  <si>
    <t>TRẦN VŨ HOÀI</t>
  </si>
  <si>
    <t>BÙI THỊ CẨM</t>
  </si>
  <si>
    <t>Lê Như Quyết</t>
  </si>
  <si>
    <t>VŨ QUANG</t>
  </si>
  <si>
    <t>TRẦN NGUYỄN GIA</t>
  </si>
  <si>
    <t>NÔNG ĐẶNG NHẬT</t>
  </si>
  <si>
    <t>LÊ THÁI MINH</t>
  </si>
  <si>
    <t>LƯƠNG THỊ THỦY</t>
  </si>
  <si>
    <t>Trần Mỷ</t>
  </si>
  <si>
    <t>HUỲNH QUANG KHÁNH</t>
  </si>
  <si>
    <t>ĐẶNG TRẦN THIÊN</t>
  </si>
  <si>
    <t>NGUYỄN HỮU THANH</t>
  </si>
  <si>
    <t>TRỊNH THẢO</t>
  </si>
  <si>
    <t>HOÀNG LONG</t>
  </si>
  <si>
    <t>LƯU THẢO</t>
  </si>
  <si>
    <t>PHẠM THỊ TƯỜNG</t>
  </si>
  <si>
    <t>Tạ Thị Như</t>
  </si>
  <si>
    <t>KHƯU KIM</t>
  </si>
  <si>
    <t>21/11/2002</t>
  </si>
  <si>
    <t>12/05/2003</t>
  </si>
  <si>
    <t>28/08/2003</t>
  </si>
  <si>
    <t>24/09/2003</t>
  </si>
  <si>
    <t>05/01/2001</t>
  </si>
  <si>
    <t>27/10/2002</t>
  </si>
  <si>
    <t>01/09/2002</t>
  </si>
  <si>
    <t>18/10/2003</t>
  </si>
  <si>
    <t>18/11/2003</t>
  </si>
  <si>
    <t>18/01/2003</t>
  </si>
  <si>
    <t>15/03/2003</t>
  </si>
  <si>
    <t>22/03/2003</t>
  </si>
  <si>
    <t xml:space="preserve">Lớp: 21ĐHQTC1  </t>
  </si>
  <si>
    <t>Quản trị thương mại Cảng HK</t>
  </si>
  <si>
    <t>Quy hoạch Cảng HK</t>
  </si>
  <si>
    <t>2153410409</t>
  </si>
  <si>
    <t>2153410001</t>
  </si>
  <si>
    <t>2153410003</t>
  </si>
  <si>
    <t>2153410005</t>
  </si>
  <si>
    <t>2153410006</t>
  </si>
  <si>
    <t>2153410073</t>
  </si>
  <si>
    <t>2153410008</t>
  </si>
  <si>
    <t>2153410459</t>
  </si>
  <si>
    <t>2153410460</t>
  </si>
  <si>
    <t>2153410014</t>
  </si>
  <si>
    <t>2153410117</t>
  </si>
  <si>
    <t>2153410015</t>
  </si>
  <si>
    <t>2153410094</t>
  </si>
  <si>
    <t>2153410010</t>
  </si>
  <si>
    <t>2153410420</t>
  </si>
  <si>
    <t>2153410017</t>
  </si>
  <si>
    <t>2153410021</t>
  </si>
  <si>
    <t>2153410137</t>
  </si>
  <si>
    <t>2153410018</t>
  </si>
  <si>
    <t>2153410019</t>
  </si>
  <si>
    <t>2153410023</t>
  </si>
  <si>
    <t>2153410025</t>
  </si>
  <si>
    <t>2153410086</t>
  </si>
  <si>
    <t>2153410097</t>
  </si>
  <si>
    <t>2153410092</t>
  </si>
  <si>
    <t>2153410029</t>
  </si>
  <si>
    <t>2153410028</t>
  </si>
  <si>
    <t>2153410408</t>
  </si>
  <si>
    <t>2153410108</t>
  </si>
  <si>
    <t>2153410032</t>
  </si>
  <si>
    <t>2153410104</t>
  </si>
  <si>
    <t>2153410033</t>
  </si>
  <si>
    <t>2153410146</t>
  </si>
  <si>
    <t>2153410034</t>
  </si>
  <si>
    <t>2153410035</t>
  </si>
  <si>
    <t>2153410142</t>
  </si>
  <si>
    <t>2153410410</t>
  </si>
  <si>
    <t>2153410037</t>
  </si>
  <si>
    <t>2153410038</t>
  </si>
  <si>
    <t>2153410039</t>
  </si>
  <si>
    <t>2153410040</t>
  </si>
  <si>
    <t>2153410043</t>
  </si>
  <si>
    <t>2153410044</t>
  </si>
  <si>
    <t>2153410095</t>
  </si>
  <si>
    <t>2153410079</t>
  </si>
  <si>
    <t>2153410071</t>
  </si>
  <si>
    <t>2153410049</t>
  </si>
  <si>
    <t>2153410051</t>
  </si>
  <si>
    <t>2153410081</t>
  </si>
  <si>
    <t>2153410403</t>
  </si>
  <si>
    <t>2153410055</t>
  </si>
  <si>
    <t>2153410058</t>
  </si>
  <si>
    <t>2153410059</t>
  </si>
  <si>
    <t>2153410062</t>
  </si>
  <si>
    <t>2153410063</t>
  </si>
  <si>
    <t>2153410412</t>
  </si>
  <si>
    <t>2153410083</t>
  </si>
  <si>
    <t>2153410074</t>
  </si>
  <si>
    <t>2153410069</t>
  </si>
  <si>
    <t>NGUYỄN CAO THÚY</t>
  </si>
  <si>
    <t>Diệp Hoàng Minh</t>
  </si>
  <si>
    <t>Phạm Ngọc Diệp</t>
  </si>
  <si>
    <t>TRẦN NGUYỄN LAN</t>
  </si>
  <si>
    <t>Võ Phạm Vân</t>
  </si>
  <si>
    <t>Phan Thị Khánh</t>
  </si>
  <si>
    <t>Khiev</t>
  </si>
  <si>
    <t>Lao</t>
  </si>
  <si>
    <t>Châu Quang</t>
  </si>
  <si>
    <t>PHẠM CÔNG</t>
  </si>
  <si>
    <t>Nguyễn Văn Phát</t>
  </si>
  <si>
    <t>Trần Thị Khánh</t>
  </si>
  <si>
    <t>Nguyễn Phan Lam</t>
  </si>
  <si>
    <t>TRẦN DIỄM NGỌC</t>
  </si>
  <si>
    <t>Nguyễn Bùi Thu</t>
  </si>
  <si>
    <t>PHẠM NGUYỄN THU</t>
  </si>
  <si>
    <t>Đinh Thuý</t>
  </si>
  <si>
    <t>Nguyễn Thị Lan</t>
  </si>
  <si>
    <t>NGUYỄN HỒ DUY</t>
  </si>
  <si>
    <t>Châu Nhựt</t>
  </si>
  <si>
    <t>NGUYỄN ÁNH</t>
  </si>
  <si>
    <t>NÔNG KHÁNH</t>
  </si>
  <si>
    <t>TRẦN THẢO</t>
  </si>
  <si>
    <t>Vũ Hương</t>
  </si>
  <si>
    <t>Nguyễn Trà</t>
  </si>
  <si>
    <t>Châu Thị Thanh</t>
  </si>
  <si>
    <t>TRẦN NGUYỄN HẠ</t>
  </si>
  <si>
    <t>Trần Thị Tuyết</t>
  </si>
  <si>
    <t>Hồ Trần Quỳnh</t>
  </si>
  <si>
    <t>Mai Hoàng</t>
  </si>
  <si>
    <t>ĐÀM THỊ THU</t>
  </si>
  <si>
    <t>LƯU TIỂU</t>
  </si>
  <si>
    <t>Đồng Thị Bích</t>
  </si>
  <si>
    <t>Nguyễn Lê Phương</t>
  </si>
  <si>
    <t>Trần Nguyễn Trúc</t>
  </si>
  <si>
    <t>Đặng Thị Ngọc</t>
  </si>
  <si>
    <t>Huỳnh Lê Phương</t>
  </si>
  <si>
    <t>Phạm Diệp Hàm</t>
  </si>
  <si>
    <t>Tống Thiện</t>
  </si>
  <si>
    <t>Chanrithyden</t>
  </si>
  <si>
    <t>Chanthorn</t>
  </si>
  <si>
    <t>Đại</t>
  </si>
  <si>
    <t>Hằng</t>
  </si>
  <si>
    <t>24/02/2003</t>
  </si>
  <si>
    <t>16/04/2003</t>
  </si>
  <si>
    <t>04/12/2001</t>
  </si>
  <si>
    <t>18/12/2002</t>
  </si>
  <si>
    <t>13/01/2000</t>
  </si>
  <si>
    <t>25/04/2003</t>
  </si>
  <si>
    <t>21/01/2003</t>
  </si>
  <si>
    <t>13/02/2003</t>
  </si>
  <si>
    <t>11/08/2003</t>
  </si>
  <si>
    <t>07/05/2003</t>
  </si>
  <si>
    <t>04/02/2003</t>
  </si>
  <si>
    <t>04/11/2003</t>
  </si>
  <si>
    <t>03/05/2003</t>
  </si>
  <si>
    <t xml:space="preserve">Lớp: 21ĐHQTC2  </t>
  </si>
  <si>
    <t>2153410465</t>
  </si>
  <si>
    <t>2153410227</t>
  </si>
  <si>
    <t>2153410173</t>
  </si>
  <si>
    <t>2153410234</t>
  </si>
  <si>
    <t>2153410434</t>
  </si>
  <si>
    <t>2153410199</t>
  </si>
  <si>
    <t>2153410189</t>
  </si>
  <si>
    <t>2153410195</t>
  </si>
  <si>
    <t>2153410237</t>
  </si>
  <si>
    <t>2153410226</t>
  </si>
  <si>
    <t>2153410161</t>
  </si>
  <si>
    <t>2153410183</t>
  </si>
  <si>
    <t>2153410213</t>
  </si>
  <si>
    <t>2153410235</t>
  </si>
  <si>
    <t>2153410190</t>
  </si>
  <si>
    <t>2153410230</t>
  </si>
  <si>
    <t>2153410196</t>
  </si>
  <si>
    <t>2153410165</t>
  </si>
  <si>
    <t>2153410214</t>
  </si>
  <si>
    <t>2153410200</t>
  </si>
  <si>
    <t>2153410151</t>
  </si>
  <si>
    <t>2153410238</t>
  </si>
  <si>
    <t>2153410247</t>
  </si>
  <si>
    <t>2153410191</t>
  </si>
  <si>
    <t>2153410122</t>
  </si>
  <si>
    <t>2153410461</t>
  </si>
  <si>
    <t>2153410141</t>
  </si>
  <si>
    <t>2153410163</t>
  </si>
  <si>
    <t>2153410223</t>
  </si>
  <si>
    <t>2153410185</t>
  </si>
  <si>
    <t>2153410244</t>
  </si>
  <si>
    <t>2153410421</t>
  </si>
  <si>
    <t>2153410432</t>
  </si>
  <si>
    <t>2153410423</t>
  </si>
  <si>
    <t>2153410248</t>
  </si>
  <si>
    <t>2153410169</t>
  </si>
  <si>
    <t>2153410180</t>
  </si>
  <si>
    <t>2153410168</t>
  </si>
  <si>
    <t>2153410136</t>
  </si>
  <si>
    <t>2153410462</t>
  </si>
  <si>
    <t>2153410198</t>
  </si>
  <si>
    <t>2153410216</t>
  </si>
  <si>
    <t>2153410187</t>
  </si>
  <si>
    <t>2153410431</t>
  </si>
  <si>
    <t>2153410429</t>
  </si>
  <si>
    <t>2153410207</t>
  </si>
  <si>
    <t>2153410170</t>
  </si>
  <si>
    <t>2153410192</t>
  </si>
  <si>
    <t>2153410188</t>
  </si>
  <si>
    <t>2153410119</t>
  </si>
  <si>
    <t>2153410105</t>
  </si>
  <si>
    <t>2153410157</t>
  </si>
  <si>
    <t>2153410153</t>
  </si>
  <si>
    <t>2153410147</t>
  </si>
  <si>
    <t>Hồ Nguyễn Thu</t>
  </si>
  <si>
    <t>NGUYỄN TRƯƠNG MỸ</t>
  </si>
  <si>
    <t>NGUYỄN TRẦN THÁI</t>
  </si>
  <si>
    <t>LƯƠNG MINH</t>
  </si>
  <si>
    <t>LÝ THÀNH</t>
  </si>
  <si>
    <t>TẠ THỊ HOÀNG</t>
  </si>
  <si>
    <t>DƯƠNG CÔNG</t>
  </si>
  <si>
    <t>CHỀNH MỸ</t>
  </si>
  <si>
    <t>NGUYỄN THỊ HẢI</t>
  </si>
  <si>
    <t>QUẢN NGỌC MINH</t>
  </si>
  <si>
    <t>PHÙNG THANH</t>
  </si>
  <si>
    <t>NGUYỄN HỒ ĐỨC</t>
  </si>
  <si>
    <t>GIANG TIỂU</t>
  </si>
  <si>
    <t>ĐOÀN HÀ</t>
  </si>
  <si>
    <t>TRƯƠNG NGUYỄN THẢO</t>
  </si>
  <si>
    <t>CHÂU HUỲNH</t>
  </si>
  <si>
    <t>VÕ TUYẾT</t>
  </si>
  <si>
    <t>VÕ NGUYỄN HOÀNG</t>
  </si>
  <si>
    <t>PHẠM NGUYỄN QUỲNH</t>
  </si>
  <si>
    <t>NGÔ NGUYỄN THỊ TUYẾT</t>
  </si>
  <si>
    <t>PHẠM TRANG</t>
  </si>
  <si>
    <t>CHHOUR</t>
  </si>
  <si>
    <t>ĐINH NGUYỄN HỒNG</t>
  </si>
  <si>
    <t>LÊ NGUYỄN TUYẾT</t>
  </si>
  <si>
    <t>LÊ NGUYỄN TRƯỜNG</t>
  </si>
  <si>
    <t>NGUYỄN TRẦN DẠ</t>
  </si>
  <si>
    <t>VŨ NGỌC ANH</t>
  </si>
  <si>
    <t>LƯƠNG THU</t>
  </si>
  <si>
    <t>NGUYỄN NGỌC THÙY</t>
  </si>
  <si>
    <t>Mengsor</t>
  </si>
  <si>
    <t>MI</t>
  </si>
  <si>
    <t>NGOAN</t>
  </si>
  <si>
    <t>OUDOMPANHA</t>
  </si>
  <si>
    <t>09/11/2002</t>
  </si>
  <si>
    <t>17/04/2003</t>
  </si>
  <si>
    <t>12/07/2003</t>
  </si>
  <si>
    <t>12/12/2002</t>
  </si>
  <si>
    <t>17/04/2000</t>
  </si>
  <si>
    <t>09/10/2003</t>
  </si>
  <si>
    <t>20/07/2003</t>
  </si>
  <si>
    <t>27/04/2003</t>
  </si>
  <si>
    <t>02/05/2002</t>
  </si>
  <si>
    <t>07/10/2003</t>
  </si>
  <si>
    <t>13/08/2003</t>
  </si>
  <si>
    <t>27/12/2003</t>
  </si>
  <si>
    <t>19/09/2003</t>
  </si>
  <si>
    <t xml:space="preserve">Lớp: 21ĐHNATM  </t>
  </si>
  <si>
    <t>Kỹ năng Thuyết trình</t>
  </si>
  <si>
    <t>Tiếng Anh chuyên ngành Logistics</t>
  </si>
  <si>
    <t>Kỹ năng đàm phán (NNA)</t>
  </si>
  <si>
    <t>2152210098</t>
  </si>
  <si>
    <t>2152210031</t>
  </si>
  <si>
    <t>2153410123</t>
  </si>
  <si>
    <t>2152210089</t>
  </si>
  <si>
    <t>2152210084</t>
  </si>
  <si>
    <t>2152210029</t>
  </si>
  <si>
    <t>2152210035</t>
  </si>
  <si>
    <t>2152210003</t>
  </si>
  <si>
    <t>2152210050</t>
  </si>
  <si>
    <t>2152210033</t>
  </si>
  <si>
    <t>2152210101</t>
  </si>
  <si>
    <t>2152210024</t>
  </si>
  <si>
    <t>2152210072</t>
  </si>
  <si>
    <t>2152210004</t>
  </si>
  <si>
    <t>2152210038</t>
  </si>
  <si>
    <t>2152210097</t>
  </si>
  <si>
    <t>2152210034</t>
  </si>
  <si>
    <t>2152210005</t>
  </si>
  <si>
    <t>2152210077</t>
  </si>
  <si>
    <t>2152210053</t>
  </si>
  <si>
    <t>2152210079</t>
  </si>
  <si>
    <t>2152210105</t>
  </si>
  <si>
    <t>2152210088</t>
  </si>
  <si>
    <t>2152210096</t>
  </si>
  <si>
    <t>2152210052</t>
  </si>
  <si>
    <t>2152210058</t>
  </si>
  <si>
    <t>2152210117</t>
  </si>
  <si>
    <t>2152210054</t>
  </si>
  <si>
    <t>2152210032</t>
  </si>
  <si>
    <t>2152210063</t>
  </si>
  <si>
    <t>2152210047</t>
  </si>
  <si>
    <t>2152210091</t>
  </si>
  <si>
    <t>2152210086</t>
  </si>
  <si>
    <t>2152210108</t>
  </si>
  <si>
    <t>2152210062</t>
  </si>
  <si>
    <t>2152210056</t>
  </si>
  <si>
    <t>2152210061</t>
  </si>
  <si>
    <t>2152210026</t>
  </si>
  <si>
    <t>2152210094</t>
  </si>
  <si>
    <t>2152210042</t>
  </si>
  <si>
    <t>2152210075</t>
  </si>
  <si>
    <t>2152210057</t>
  </si>
  <si>
    <t>2152210082</t>
  </si>
  <si>
    <t>2152210012</t>
  </si>
  <si>
    <t>2152210109</t>
  </si>
  <si>
    <t>2152210022</t>
  </si>
  <si>
    <t>2152210074</t>
  </si>
  <si>
    <t>2152210013</t>
  </si>
  <si>
    <t>2152210090</t>
  </si>
  <si>
    <t>2152210076</t>
  </si>
  <si>
    <t>2152210080</t>
  </si>
  <si>
    <t>2152210036</t>
  </si>
  <si>
    <t>2152210014</t>
  </si>
  <si>
    <t>2152210039</t>
  </si>
  <si>
    <t>2152210030</t>
  </si>
  <si>
    <t>2152210111</t>
  </si>
  <si>
    <t>2152210044</t>
  </si>
  <si>
    <t>2152210081</t>
  </si>
  <si>
    <t>2152210070</t>
  </si>
  <si>
    <t>2152210046</t>
  </si>
  <si>
    <t>2152210113</t>
  </si>
  <si>
    <t>2152210025</t>
  </si>
  <si>
    <t>2153410159</t>
  </si>
  <si>
    <t>NGUYỄN THỊ TRÂM</t>
  </si>
  <si>
    <t>HỨA NGỌC</t>
  </si>
  <si>
    <t>NGUYỄN NGỌC TRÂN</t>
  </si>
  <si>
    <t>NGUYỄN TÂM</t>
  </si>
  <si>
    <t>NGUYỄN TRÚC GIA</t>
  </si>
  <si>
    <t>TRẦN CHÂU</t>
  </si>
  <si>
    <t>NGUYỄN THỊ BÉ</t>
  </si>
  <si>
    <t>ĐẶNG HOÀNG BẢO</t>
  </si>
  <si>
    <t>Thân Thị Khánh</t>
  </si>
  <si>
    <t>LÊ NGỌC MAI</t>
  </si>
  <si>
    <t>ĐẶNG QUỐC</t>
  </si>
  <si>
    <t>VÕ TUẤN</t>
  </si>
  <si>
    <t>AN THÙY MAI</t>
  </si>
  <si>
    <t>BÙI LÊ THÙY</t>
  </si>
  <si>
    <t>NGÔ HẢI</t>
  </si>
  <si>
    <t>NGUYỄN THỊ MAI</t>
  </si>
  <si>
    <t>ĐỖ HUYỀN</t>
  </si>
  <si>
    <t>NGÔ THỊ MỸ</t>
  </si>
  <si>
    <t>VÕ MỘNG</t>
  </si>
  <si>
    <t>LÊ NGUYỄN PHỤNG</t>
  </si>
  <si>
    <t>NGUYỄN PHẠM HOÀNG</t>
  </si>
  <si>
    <t>Nguyễn Hoài</t>
  </si>
  <si>
    <t>MAI HOÀNG</t>
  </si>
  <si>
    <t>NGUYỄN VŨ ĐOAN</t>
  </si>
  <si>
    <t>VƯƠNG THỤC</t>
  </si>
  <si>
    <t>Trần Ngọc Diễm</t>
  </si>
  <si>
    <t>Kiều Diệu</t>
  </si>
  <si>
    <t>CAO ANH</t>
  </si>
  <si>
    <t>ĐÀO THỊ MAI</t>
  </si>
  <si>
    <t>CAO THĂNG</t>
  </si>
  <si>
    <t>DƯƠNG ĐỖ SONG</t>
  </si>
  <si>
    <t>ĐẶNG THUỲ</t>
  </si>
  <si>
    <t>NGUYỄN BÍCH</t>
  </si>
  <si>
    <t>MAI HUYỀN</t>
  </si>
  <si>
    <t>Nguyễn Ngọc Châu</t>
  </si>
  <si>
    <t>NGUYỄN NGỌC NHẬT</t>
  </si>
  <si>
    <t>HAI</t>
  </si>
  <si>
    <t>MẾN</t>
  </si>
  <si>
    <t>26/11/2001</t>
  </si>
  <si>
    <t>15/06/2002</t>
  </si>
  <si>
    <t>08/10/2003</t>
  </si>
  <si>
    <t>10/10/2003</t>
  </si>
  <si>
    <t>01/12/2003</t>
  </si>
  <si>
    <t>30/08/2003</t>
  </si>
  <si>
    <t>21/10/2002</t>
  </si>
  <si>
    <t>27/04/1999</t>
  </si>
  <si>
    <t>07/04/2002</t>
  </si>
  <si>
    <t>10/03/2003</t>
  </si>
  <si>
    <t>25/01/2003</t>
  </si>
  <si>
    <t xml:space="preserve">Lớp: 21ĐHNAHK  </t>
  </si>
  <si>
    <t>34 SV.</t>
  </si>
  <si>
    <t>Ngữ nghĩa học</t>
  </si>
  <si>
    <t>Tiếng Anh chuyên ngành Kỹ thuật Hàng không và Quản lý bay 2</t>
  </si>
  <si>
    <t>Tiếng Anh chuyên ngành Khai thác Thương mại Hàng không 2</t>
  </si>
  <si>
    <t>2152210078</t>
  </si>
  <si>
    <t>2152210085</t>
  </si>
  <si>
    <t>2152210002</t>
  </si>
  <si>
    <t>2152210064</t>
  </si>
  <si>
    <t>2152210040</t>
  </si>
  <si>
    <t>2152210037</t>
  </si>
  <si>
    <t>2152210116</t>
  </si>
  <si>
    <t>2152210093</t>
  </si>
  <si>
    <t>2152210069</t>
  </si>
  <si>
    <t>2152210102</t>
  </si>
  <si>
    <t>2152210006</t>
  </si>
  <si>
    <t>2152210104</t>
  </si>
  <si>
    <t>2152210007</t>
  </si>
  <si>
    <t>2152210055</t>
  </si>
  <si>
    <t>2152210009</t>
  </si>
  <si>
    <t>2152210028</t>
  </si>
  <si>
    <t>2152210020</t>
  </si>
  <si>
    <t>2152210065</t>
  </si>
  <si>
    <t>2152210010</t>
  </si>
  <si>
    <t>2152210092</t>
  </si>
  <si>
    <t>2152210011</t>
  </si>
  <si>
    <t>2152210048</t>
  </si>
  <si>
    <t>2152210124</t>
  </si>
  <si>
    <t>2152210087</t>
  </si>
  <si>
    <t>2152210110</t>
  </si>
  <si>
    <t>2152210100</t>
  </si>
  <si>
    <t>2152210043</t>
  </si>
  <si>
    <t>2152210015</t>
  </si>
  <si>
    <t>2152210016</t>
  </si>
  <si>
    <t>2152210112</t>
  </si>
  <si>
    <t>2152210114</t>
  </si>
  <si>
    <t>2152210018</t>
  </si>
  <si>
    <t>2152210060</t>
  </si>
  <si>
    <t>2152210017</t>
  </si>
  <si>
    <t>NGUYỄN TRẦN TÂM</t>
  </si>
  <si>
    <t>Lê Âu Mai</t>
  </si>
  <si>
    <t>LÊ TRÍ</t>
  </si>
  <si>
    <t>HUỲNH LÊ THÙY</t>
  </si>
  <si>
    <t>VÕ BẢO</t>
  </si>
  <si>
    <t>LÝ THỊ KIM</t>
  </si>
  <si>
    <t>Phùng Thị Mỹ</t>
  </si>
  <si>
    <t>VÕ NHỰT ĐĂNG</t>
  </si>
  <si>
    <t>Trần Thái Anh</t>
  </si>
  <si>
    <t>ĐỖ CẨM</t>
  </si>
  <si>
    <t>BÀNH TRƯƠNG THỦY</t>
  </si>
  <si>
    <t>Vòng Bảo</t>
  </si>
  <si>
    <t>HỒ THỊ QUỲNH</t>
  </si>
  <si>
    <t>Trần Ngọc Uyên</t>
  </si>
  <si>
    <t>HOÀNG TRẦN ANH</t>
  </si>
  <si>
    <t>Đặng Nguyễn Thiên</t>
  </si>
  <si>
    <t>NGUYỄN THỤY HUỲNH</t>
  </si>
  <si>
    <t>LÊ THU</t>
  </si>
  <si>
    <t>VÕ ANH</t>
  </si>
  <si>
    <t>TRƯƠNG TRẦN MỸ</t>
  </si>
  <si>
    <t>PHẠM MẠNH</t>
  </si>
  <si>
    <t>Nguyến Thị Cẩm</t>
  </si>
  <si>
    <t>Nguyễn Trần Triệu</t>
  </si>
  <si>
    <t>HỘ</t>
  </si>
  <si>
    <t>Ngàn</t>
  </si>
  <si>
    <t>20/10/2003</t>
  </si>
  <si>
    <t>10/08/2003</t>
  </si>
  <si>
    <t>28/02/2002</t>
  </si>
  <si>
    <t>23/03/2003</t>
  </si>
  <si>
    <t>26/02/2003</t>
  </si>
  <si>
    <t xml:space="preserve">Lớp: 21ĐHQTC3  </t>
  </si>
  <si>
    <t>2153410293</t>
  </si>
  <si>
    <t>2153410436</t>
  </si>
  <si>
    <t>2153410270</t>
  </si>
  <si>
    <t>2153410308</t>
  </si>
  <si>
    <t>2153410264</t>
  </si>
  <si>
    <t>2153410294</t>
  </si>
  <si>
    <t>2153410282</t>
  </si>
  <si>
    <t>2153410295</t>
  </si>
  <si>
    <t>2153410276</t>
  </si>
  <si>
    <t>2153410320</t>
  </si>
  <si>
    <t>2153410289</t>
  </si>
  <si>
    <t>2153410296</t>
  </si>
  <si>
    <t>2153410332</t>
  </si>
  <si>
    <t>2153410288</t>
  </si>
  <si>
    <t>2153410318</t>
  </si>
  <si>
    <t>2153410315</t>
  </si>
  <si>
    <t>2153410446</t>
  </si>
  <si>
    <t>2153410449</t>
  </si>
  <si>
    <t>2153410305</t>
  </si>
  <si>
    <t>2153410336</t>
  </si>
  <si>
    <t>2153410306</t>
  </si>
  <si>
    <t>2153410327</t>
  </si>
  <si>
    <t>2153410447</t>
  </si>
  <si>
    <t>2153410321</t>
  </si>
  <si>
    <t>2153410253</t>
  </si>
  <si>
    <t>2153410330</t>
  </si>
  <si>
    <t>2153410291</t>
  </si>
  <si>
    <t>2153410267</t>
  </si>
  <si>
    <t>2153410292</t>
  </si>
  <si>
    <t>2153410343</t>
  </si>
  <si>
    <t>2153410441</t>
  </si>
  <si>
    <t>2153410311</t>
  </si>
  <si>
    <t>2153410310</t>
  </si>
  <si>
    <t>2153410259</t>
  </si>
  <si>
    <t>2153410463</t>
  </si>
  <si>
    <t>2153410348</t>
  </si>
  <si>
    <t>2153410285</t>
  </si>
  <si>
    <t>2153410435</t>
  </si>
  <si>
    <t>2153410211</t>
  </si>
  <si>
    <t>2153410255</t>
  </si>
  <si>
    <t>2153410443</t>
  </si>
  <si>
    <t>2153410316</t>
  </si>
  <si>
    <t>2153410338</t>
  </si>
  <si>
    <t>2153410444</t>
  </si>
  <si>
    <t>2153410269</t>
  </si>
  <si>
    <t>2153410212</t>
  </si>
  <si>
    <t>2153410341</t>
  </si>
  <si>
    <t>2153410202</t>
  </si>
  <si>
    <t>2153410439</t>
  </si>
  <si>
    <t>2153410344</t>
  </si>
  <si>
    <t>2153410205</t>
  </si>
  <si>
    <t>2153410301</t>
  </si>
  <si>
    <t>2153410268</t>
  </si>
  <si>
    <t>2153410222</t>
  </si>
  <si>
    <t>2153410243</t>
  </si>
  <si>
    <t>2153410258</t>
  </si>
  <si>
    <t>2153410433</t>
  </si>
  <si>
    <t>HÀ THỊ KIM</t>
  </si>
  <si>
    <t>NÔNG ĐỨC DUY</t>
  </si>
  <si>
    <t>TRẦN THỊ LINH</t>
  </si>
  <si>
    <t>PHẠM THỊ VÂN</t>
  </si>
  <si>
    <t>HUỲNH THỊ KIỀU</t>
  </si>
  <si>
    <t>ĐÀO THỊ THU</t>
  </si>
  <si>
    <t>LÂM VŨ NHẬT</t>
  </si>
  <si>
    <t>BÙI THỊ THU</t>
  </si>
  <si>
    <t>TRẦN BẢO HIỀN</t>
  </si>
  <si>
    <t>DU LÊ HOÀNG</t>
  </si>
  <si>
    <t>ĐOÀN THỊ KIỀU</t>
  </si>
  <si>
    <t>ĐOÀN HOÀI</t>
  </si>
  <si>
    <t>THÁI KIM</t>
  </si>
  <si>
    <t>ĐẶNG NHƯ</t>
  </si>
  <si>
    <t>NGUYỄN LÊ TRÚC</t>
  </si>
  <si>
    <t>PHAN VĂN NHƯ</t>
  </si>
  <si>
    <t>SEM</t>
  </si>
  <si>
    <t>ĐẶNG LÊ ANH</t>
  </si>
  <si>
    <t>HOÀNG THỊ ANH</t>
  </si>
  <si>
    <t>PHAN NGUYỄN BẢO</t>
  </si>
  <si>
    <t>LÊ THÁI</t>
  </si>
  <si>
    <t>HÀ NGỌC PHƯƠNG</t>
  </si>
  <si>
    <t>TRẦN THỊ XUÂN</t>
  </si>
  <si>
    <t>PHẠM NHÃ</t>
  </si>
  <si>
    <t>TRƯƠNG ĐỨC</t>
  </si>
  <si>
    <t>MAI PHI</t>
  </si>
  <si>
    <t>PHỐ</t>
  </si>
  <si>
    <t>SA</t>
  </si>
  <si>
    <t>SOKHOMREACH</t>
  </si>
  <si>
    <t>THẢO</t>
  </si>
  <si>
    <t>13/01/2002</t>
  </si>
  <si>
    <t>18/03/2003</t>
  </si>
  <si>
    <t>15/05/2003</t>
  </si>
  <si>
    <t>22/01/2003</t>
  </si>
  <si>
    <t>05/04/2003</t>
  </si>
  <si>
    <t>07/08/2002</t>
  </si>
  <si>
    <t>12/04/2003</t>
  </si>
  <si>
    <t xml:space="preserve">Lớp: 21ĐHQTC4  </t>
  </si>
  <si>
    <t>2153410384</t>
  </si>
  <si>
    <t>2153410386</t>
  </si>
  <si>
    <t>2153410365</t>
  </si>
  <si>
    <t>2153410452</t>
  </si>
  <si>
    <t>2153410335</t>
  </si>
  <si>
    <t>2153410398</t>
  </si>
  <si>
    <t>2153410380</t>
  </si>
  <si>
    <t>2153410376</t>
  </si>
  <si>
    <t>2153410378</t>
  </si>
  <si>
    <t>2153410373</t>
  </si>
  <si>
    <t>2153410397</t>
  </si>
  <si>
    <t>2153410359</t>
  </si>
  <si>
    <t>2153410389</t>
  </si>
  <si>
    <t>2153410377</t>
  </si>
  <si>
    <t>2153410362</t>
  </si>
  <si>
    <t>2153410375</t>
  </si>
  <si>
    <t>2153410456</t>
  </si>
  <si>
    <t>2153410390</t>
  </si>
  <si>
    <t>2153410393</t>
  </si>
  <si>
    <t>2153410387</t>
  </si>
  <si>
    <t>2153410379</t>
  </si>
  <si>
    <t>2153410388</t>
  </si>
  <si>
    <t>2153410453</t>
  </si>
  <si>
    <t>2154810010</t>
  </si>
  <si>
    <t>2153410352</t>
  </si>
  <si>
    <t>2153410363</t>
  </si>
  <si>
    <t>2153410457</t>
  </si>
  <si>
    <t>2153410369</t>
  </si>
  <si>
    <t>2153410355</t>
  </si>
  <si>
    <t>2153410357</t>
  </si>
  <si>
    <t>2153410392</t>
  </si>
  <si>
    <t>2153410239</t>
  </si>
  <si>
    <t>2153410374</t>
  </si>
  <si>
    <t>2153410364</t>
  </si>
  <si>
    <t>2153410366</t>
  </si>
  <si>
    <t>2153410075</t>
  </si>
  <si>
    <t>2153410065</t>
  </si>
  <si>
    <t>2153410371</t>
  </si>
  <si>
    <t>2153410400</t>
  </si>
  <si>
    <t>2153410367</t>
  </si>
  <si>
    <t>2153410333</t>
  </si>
  <si>
    <t>2153410317</t>
  </si>
  <si>
    <t>2153410309</t>
  </si>
  <si>
    <t>BÙI NGUYỄN TÚ</t>
  </si>
  <si>
    <t>LÊ VÕ BẢO</t>
  </si>
  <si>
    <t>TRẦN VŨ THU</t>
  </si>
  <si>
    <t>NGUYỄN ĐÌNH TUẤN</t>
  </si>
  <si>
    <t>TRẦN NỮ NHÃ</t>
  </si>
  <si>
    <t>NGUYỄN NGỌC HƯƠNG</t>
  </si>
  <si>
    <t>LÊ TRỊNH CẨM</t>
  </si>
  <si>
    <t>NGÔ CẨM</t>
  </si>
  <si>
    <t>NGUYỄN NGỌC HUỆ</t>
  </si>
  <si>
    <t>CAO THỊ HÀ</t>
  </si>
  <si>
    <t>HÀ NGUYỄN TRÀ</t>
  </si>
  <si>
    <t>Nguyễn Đỗ Bảo</t>
  </si>
  <si>
    <t>LÊ THY THẢO</t>
  </si>
  <si>
    <t>VÕ TRẦN UYÊN</t>
  </si>
  <si>
    <t>VŨ NGỌC YẾN</t>
  </si>
  <si>
    <t>NGUYỄN NGỌC ĐAN</t>
  </si>
  <si>
    <t>VÕ NGỌC BẢO</t>
  </si>
  <si>
    <t>Võ Ngọc Thanh</t>
  </si>
  <si>
    <t>HÀ LÊ ÁNH</t>
  </si>
  <si>
    <t>NGUYỄN NHẬT THANH</t>
  </si>
  <si>
    <t>VŨ YẾN</t>
  </si>
  <si>
    <t>BẮC</t>
  </si>
  <si>
    <t>THUỲ</t>
  </si>
  <si>
    <t>18/06/2003</t>
  </si>
  <si>
    <t>07/03/2000</t>
  </si>
  <si>
    <t>09/04/2003</t>
  </si>
  <si>
    <t>06/01/2003</t>
  </si>
  <si>
    <t>Lớp: 23CĐAN01 - Kiểm tra an ninh hàng không - 1101</t>
  </si>
  <si>
    <t>Cao đẳng</t>
  </si>
  <si>
    <t>Ngành: Kiểm tra an ninh hàng không</t>
  </si>
  <si>
    <t xml:space="preserve">Chuyên ngành: Kiểm tra an ninh hàng không  </t>
  </si>
  <si>
    <t>2023-2026</t>
  </si>
  <si>
    <t>Bảo vệ hiện trường</t>
  </si>
  <si>
    <t>Tàu bay</t>
  </si>
  <si>
    <t>Công tác an ninh hàng không</t>
  </si>
  <si>
    <t>Vận chuyển hàng không</t>
  </si>
  <si>
    <t>An toàn hàng không, an toàn sân đỗ</t>
  </si>
  <si>
    <t>Kỹ năng giao tiếp và văn hóa an ninh hàng không</t>
  </si>
  <si>
    <t>2341830019</t>
  </si>
  <si>
    <t>2341830022</t>
  </si>
  <si>
    <t>2341830002</t>
  </si>
  <si>
    <t>2341830020</t>
  </si>
  <si>
    <t>2341830016</t>
  </si>
  <si>
    <t>2341830015</t>
  </si>
  <si>
    <t>2341830013</t>
  </si>
  <si>
    <t>2341830008</t>
  </si>
  <si>
    <t>2341830005</t>
  </si>
  <si>
    <t>2341830009</t>
  </si>
  <si>
    <t>2341830004</t>
  </si>
  <si>
    <t>2341830017</t>
  </si>
  <si>
    <t>2341830006</t>
  </si>
  <si>
    <t>2341830014</t>
  </si>
  <si>
    <t>2341830001</t>
  </si>
  <si>
    <t>2341830003</t>
  </si>
  <si>
    <t>2341820004</t>
  </si>
  <si>
    <t>2341830011</t>
  </si>
  <si>
    <t>2341830018</t>
  </si>
  <si>
    <t>2341830007</t>
  </si>
  <si>
    <t>2341830021</t>
  </si>
  <si>
    <t>2341830024</t>
  </si>
  <si>
    <t>2341830012</t>
  </si>
  <si>
    <t>2341830023</t>
  </si>
  <si>
    <t>Trương Phúc</t>
  </si>
  <si>
    <t>Nguyễn Khoa Việt</t>
  </si>
  <si>
    <t>Nguyễn Thị Ánh</t>
  </si>
  <si>
    <t>Đỗ Chí</t>
  </si>
  <si>
    <t>Hồ Minh Hoàng</t>
  </si>
  <si>
    <t>Nguyễn Phạm Duy</t>
  </si>
  <si>
    <t>Trần Tâm</t>
  </si>
  <si>
    <t>Trần Vũ Quang</t>
  </si>
  <si>
    <t>Đinh Hồng</t>
  </si>
  <si>
    <t>Phan Hàn Minh</t>
  </si>
  <si>
    <t>Lâm Quang</t>
  </si>
  <si>
    <t>Hướng</t>
  </si>
  <si>
    <t>09/11/2001</t>
  </si>
  <si>
    <t>21/01/2002</t>
  </si>
  <si>
    <t>21/09/2002</t>
  </si>
  <si>
    <t>10/04/2001</t>
  </si>
  <si>
    <t>06/05/2002</t>
  </si>
  <si>
    <t>Lớp: 23CĐCK01 - Kỹ thuật bảo dưỡng cơ khí tàu bay - 1102</t>
  </si>
  <si>
    <t>Ngành: Kỹ thuật bảo dưỡng cơ khí tàu bay</t>
  </si>
  <si>
    <t xml:space="preserve">Chuyên ngành: Kỹ thuật bảo dưỡng cơ khí tàu bay  </t>
  </si>
  <si>
    <t>Tin học</t>
  </si>
  <si>
    <t>Tiếng Anh</t>
  </si>
  <si>
    <t>5</t>
  </si>
  <si>
    <t>Sức bền vật liệu</t>
  </si>
  <si>
    <t>Cơ học thủy khí</t>
  </si>
  <si>
    <t>Vật liệu hàng không</t>
  </si>
  <si>
    <t>Thuật ngữ chuyên ngành KTHK 1</t>
  </si>
  <si>
    <t>2341840006</t>
  </si>
  <si>
    <t>2341840029</t>
  </si>
  <si>
    <t>2341840030</t>
  </si>
  <si>
    <t>2341840005</t>
  </si>
  <si>
    <t>2341840022</t>
  </si>
  <si>
    <t>2341840025</t>
  </si>
  <si>
    <t>2341840023</t>
  </si>
  <si>
    <t>2341840015</t>
  </si>
  <si>
    <t>2341840016</t>
  </si>
  <si>
    <t>2341840019</t>
  </si>
  <si>
    <t>2341840009</t>
  </si>
  <si>
    <t>2341840027</t>
  </si>
  <si>
    <t>2341840028</t>
  </si>
  <si>
    <t>2341840017</t>
  </si>
  <si>
    <t>2341840013</t>
  </si>
  <si>
    <t>2341840001</t>
  </si>
  <si>
    <t>2341840024</t>
  </si>
  <si>
    <t>2341840021</t>
  </si>
  <si>
    <t>2341840026</t>
  </si>
  <si>
    <t>2341840007</t>
  </si>
  <si>
    <t>2341840018</t>
  </si>
  <si>
    <t>2341840003</t>
  </si>
  <si>
    <t>2341840031</t>
  </si>
  <si>
    <t>2341840011</t>
  </si>
  <si>
    <t>2341840010</t>
  </si>
  <si>
    <t>2341840004</t>
  </si>
  <si>
    <t>2341840002</t>
  </si>
  <si>
    <t>2341840012</t>
  </si>
  <si>
    <t>2341840020</t>
  </si>
  <si>
    <t>2341840014</t>
  </si>
  <si>
    <t>2341840008</t>
  </si>
  <si>
    <t>Nguyễn Kim Mộc</t>
  </si>
  <si>
    <t>Phạm Nguyễn Bảo</t>
  </si>
  <si>
    <t>Phạm Xuân</t>
  </si>
  <si>
    <t>Bùi Đức</t>
  </si>
  <si>
    <t>Đỗ Bảo</t>
  </si>
  <si>
    <t>Hà Duy</t>
  </si>
  <si>
    <t>Lê Đức Phước</t>
  </si>
  <si>
    <t>Đậu Phi</t>
  </si>
  <si>
    <t>Võ Khắc</t>
  </si>
  <si>
    <t>Lê Đinh</t>
  </si>
  <si>
    <t>Lê Phước</t>
  </si>
  <si>
    <t>Đặng Duy</t>
  </si>
  <si>
    <t>Nguyễn Phan Thanh</t>
  </si>
  <si>
    <t>Nguyễn Huỳnh Nhật</t>
  </si>
  <si>
    <t>Võ Trí</t>
  </si>
  <si>
    <t>Di</t>
  </si>
  <si>
    <t>Hoà</t>
  </si>
  <si>
    <t>Lương</t>
  </si>
  <si>
    <t>22/12/2002</t>
  </si>
  <si>
    <t>11/10/2002</t>
  </si>
  <si>
    <t>11/05/2002</t>
  </si>
  <si>
    <t>04/01/2002</t>
  </si>
  <si>
    <t>01/09/2000</t>
  </si>
  <si>
    <t>09/01/2002</t>
  </si>
  <si>
    <t>20/11/2002</t>
  </si>
  <si>
    <t>Lớp: 23CĐKL01 - Kiểm soát không lưu - 1121</t>
  </si>
  <si>
    <t>Ngành: Kiểm soát không lưu</t>
  </si>
  <si>
    <t xml:space="preserve">Chuyên ngành: Kiểm soát không lưu  </t>
  </si>
  <si>
    <t>Qui tắc bay</t>
  </si>
  <si>
    <t>Dẫn đường hàng không</t>
  </si>
  <si>
    <t>Động cơ và hệ thống tàu bay</t>
  </si>
  <si>
    <t>Sân bay</t>
  </si>
  <si>
    <t>2341820010</t>
  </si>
  <si>
    <t>2341820012</t>
  </si>
  <si>
    <t>2341820009</t>
  </si>
  <si>
    <t>2341820021</t>
  </si>
  <si>
    <t>2341820028</t>
  </si>
  <si>
    <t>2341820019</t>
  </si>
  <si>
    <t>2341820007</t>
  </si>
  <si>
    <t>2341820022</t>
  </si>
  <si>
    <t>2341820008</t>
  </si>
  <si>
    <t>2341820011</t>
  </si>
  <si>
    <t>2341820025</t>
  </si>
  <si>
    <t>2341820014</t>
  </si>
  <si>
    <t>2341820024</t>
  </si>
  <si>
    <t>2341820017</t>
  </si>
  <si>
    <t>2341820005</t>
  </si>
  <si>
    <t>2341820023</t>
  </si>
  <si>
    <t>2341820026</t>
  </si>
  <si>
    <t>2341820006</t>
  </si>
  <si>
    <t>2341820027</t>
  </si>
  <si>
    <t>2341820013</t>
  </si>
  <si>
    <t>2341820016</t>
  </si>
  <si>
    <t>2341820001</t>
  </si>
  <si>
    <t>2341820003</t>
  </si>
  <si>
    <t>2341820020</t>
  </si>
  <si>
    <t>Đào Lê Trâm</t>
  </si>
  <si>
    <t>Lê Tiến</t>
  </si>
  <si>
    <t>Đặng Nguyễn Gia</t>
  </si>
  <si>
    <t>Trương Hà Mẫn</t>
  </si>
  <si>
    <t>Phạm Nguyễn Đan</t>
  </si>
  <si>
    <t>Nguyễn Thị Diệu</t>
  </si>
  <si>
    <t>Lưu Tổng Đại</t>
  </si>
  <si>
    <t>Nguyễn Lê Yến</t>
  </si>
  <si>
    <t>Tống Ngọc Phương</t>
  </si>
  <si>
    <t>Đàm Ngọc Thanh</t>
  </si>
  <si>
    <t>Lê Thị Tường</t>
  </si>
  <si>
    <t>Lê</t>
  </si>
  <si>
    <t>09/05/2001</t>
  </si>
  <si>
    <t>Lớp: 23CĐTM01- Dịch vụ thương mại Hàng không 01</t>
  </si>
  <si>
    <t>Ngành: Dịch vụ thương mại hàng không</t>
  </si>
  <si>
    <t xml:space="preserve">Chuyên ngành: Dịch vụ thương mại hàng không  </t>
  </si>
  <si>
    <t>Tổng quan về hàng không dân dụng</t>
  </si>
  <si>
    <t>An ninh hàng không</t>
  </si>
  <si>
    <t>An toàn sân đỗ</t>
  </si>
  <si>
    <t>Công tác khẩn nguy và phòng chống cháy nổ tại Cảng hàng không sân bay</t>
  </si>
  <si>
    <t>Vé hành khách và hành lý</t>
  </si>
  <si>
    <t>2341810007</t>
  </si>
  <si>
    <t>2341810039</t>
  </si>
  <si>
    <t>2341810046</t>
  </si>
  <si>
    <t>2341810032</t>
  </si>
  <si>
    <t>2341810012</t>
  </si>
  <si>
    <t>2341810009</t>
  </si>
  <si>
    <t>2341810053</t>
  </si>
  <si>
    <t>2341810013</t>
  </si>
  <si>
    <t>2341810052</t>
  </si>
  <si>
    <t>2341810001</t>
  </si>
  <si>
    <t>2341810016</t>
  </si>
  <si>
    <t>2341810034</t>
  </si>
  <si>
    <t>2341810018</t>
  </si>
  <si>
    <t>2341810017</t>
  </si>
  <si>
    <t>2341810051</t>
  </si>
  <si>
    <t>2341810027</t>
  </si>
  <si>
    <t>2341810049</t>
  </si>
  <si>
    <t>2341810057</t>
  </si>
  <si>
    <t>2341810031</t>
  </si>
  <si>
    <t>2341810003</t>
  </si>
  <si>
    <t>2341810042</t>
  </si>
  <si>
    <t>2341810004</t>
  </si>
  <si>
    <t>2341810011</t>
  </si>
  <si>
    <t>2341810041</t>
  </si>
  <si>
    <t>2341810045</t>
  </si>
  <si>
    <t>2341810055</t>
  </si>
  <si>
    <t>2341810023</t>
  </si>
  <si>
    <t>2341810036</t>
  </si>
  <si>
    <t>2341810021</t>
  </si>
  <si>
    <t>2341810006</t>
  </si>
  <si>
    <t>2341810015</t>
  </si>
  <si>
    <t>2341810050</t>
  </si>
  <si>
    <t>2341810030</t>
  </si>
  <si>
    <t>2341810047</t>
  </si>
  <si>
    <t>2341810058</t>
  </si>
  <si>
    <t>2341810054</t>
  </si>
  <si>
    <t>2341810060</t>
  </si>
  <si>
    <t>2341810002</t>
  </si>
  <si>
    <t>2341810026</t>
  </si>
  <si>
    <t>2341810038</t>
  </si>
  <si>
    <t>2341810037</t>
  </si>
  <si>
    <t>2341810020</t>
  </si>
  <si>
    <t>2341810024</t>
  </si>
  <si>
    <t>2341810028</t>
  </si>
  <si>
    <t>2341810043</t>
  </si>
  <si>
    <t>2341810019</t>
  </si>
  <si>
    <t>2341810044</t>
  </si>
  <si>
    <t>2341810025</t>
  </si>
  <si>
    <t>2341810014</t>
  </si>
  <si>
    <t>2341810040</t>
  </si>
  <si>
    <t>2341810005</t>
  </si>
  <si>
    <t>Lã Thị Ngọc</t>
  </si>
  <si>
    <t>Trần Hoàng Ngọc</t>
  </si>
  <si>
    <t>Phạm Vũ Bảo</t>
  </si>
  <si>
    <t>Trần Hải</t>
  </si>
  <si>
    <t>Võ Hoàng Phương</t>
  </si>
  <si>
    <t>Huỳnh Thị Mỷ</t>
  </si>
  <si>
    <t>Võ Thu</t>
  </si>
  <si>
    <t>Điều Tuấn</t>
  </si>
  <si>
    <t>Nguyễn Huỳnh Khải</t>
  </si>
  <si>
    <t>Vũ Khánh</t>
  </si>
  <si>
    <t>Trương Ngọc Như</t>
  </si>
  <si>
    <t>Hồ Nguyễn Hoàng</t>
  </si>
  <si>
    <t>Vũ Duy</t>
  </si>
  <si>
    <t>Hoàng Khánh</t>
  </si>
  <si>
    <t>Trương Ngọc</t>
  </si>
  <si>
    <t>Đồng Nguyễn Thảo</t>
  </si>
  <si>
    <t>Nguyễn Đại Hồng</t>
  </si>
  <si>
    <t>Trương Thanh Bảo</t>
  </si>
  <si>
    <t>Võ Đình</t>
  </si>
  <si>
    <t>Dương Hồng Yến</t>
  </si>
  <si>
    <t>Hà Phương</t>
  </si>
  <si>
    <t>Huỳnh Hoài</t>
  </si>
  <si>
    <t>Phạm Huyền Như</t>
  </si>
  <si>
    <t>Nguyễn Trần Thanh</t>
  </si>
  <si>
    <t>Nguyễn Phạm Thanh</t>
  </si>
  <si>
    <t>Nguyễn Thị Ngân</t>
  </si>
  <si>
    <t>Đoàn Chính</t>
  </si>
  <si>
    <t>Bùi Thị Ngọc</t>
  </si>
  <si>
    <t>Huỳnh Thị Huyền</t>
  </si>
  <si>
    <t>Trương Thị Thu</t>
  </si>
  <si>
    <t>Lư Thị Mỹ</t>
  </si>
  <si>
    <t>Phạm Thị Ái</t>
  </si>
  <si>
    <t>Chuyên</t>
  </si>
  <si>
    <t>Công</t>
  </si>
  <si>
    <t>Phông</t>
  </si>
  <si>
    <t>Thuần</t>
  </si>
  <si>
    <t>03/02/2002</t>
  </si>
  <si>
    <t>08/07/2000</t>
  </si>
  <si>
    <t>04/05/2000</t>
  </si>
  <si>
    <t>18/02/2002</t>
  </si>
  <si>
    <t>02/11/2002</t>
  </si>
  <si>
    <t>10/04/1999</t>
  </si>
  <si>
    <t>Lớp: 22CĐKL01 - Kiểm soát không lưu - 1121</t>
  </si>
  <si>
    <t>2022-2025</t>
  </si>
  <si>
    <t>Dịch vụ kiểm soát tiếp cận</t>
  </si>
  <si>
    <t xml:space="preserve">4   </t>
  </si>
  <si>
    <t>2201210007</t>
  </si>
  <si>
    <t>2201210024</t>
  </si>
  <si>
    <t>2201210006</t>
  </si>
  <si>
    <t>2201210017</t>
  </si>
  <si>
    <t>2201210004</t>
  </si>
  <si>
    <t>2201210020</t>
  </si>
  <si>
    <t>2201210005</t>
  </si>
  <si>
    <t>2201210016</t>
  </si>
  <si>
    <t>2201210025</t>
  </si>
  <si>
    <t>2201210018</t>
  </si>
  <si>
    <t>2201210012</t>
  </si>
  <si>
    <t>2201210003</t>
  </si>
  <si>
    <t>2201210022</t>
  </si>
  <si>
    <t>2201210015</t>
  </si>
  <si>
    <t>2201210001</t>
  </si>
  <si>
    <t>2201210009</t>
  </si>
  <si>
    <t>2201210021</t>
  </si>
  <si>
    <t>2201210011</t>
  </si>
  <si>
    <t>2201210014</t>
  </si>
  <si>
    <t>2201210002</t>
  </si>
  <si>
    <t>2201210010</t>
  </si>
  <si>
    <t>2201210019</t>
  </si>
  <si>
    <t>2201210008</t>
  </si>
  <si>
    <t>2201210013</t>
  </si>
  <si>
    <t>Chu Quang</t>
  </si>
  <si>
    <t>Trần Huỳnh</t>
  </si>
  <si>
    <t>Vũ Hiền</t>
  </si>
  <si>
    <t>Nguyễn Thoại</t>
  </si>
  <si>
    <t>Nguyễn Tuyến</t>
  </si>
  <si>
    <t>Lê Gia</t>
  </si>
  <si>
    <t>Quách An</t>
  </si>
  <si>
    <t>Ngô Lê Phát</t>
  </si>
  <si>
    <t>Nguyễn Thân Ly</t>
  </si>
  <si>
    <t>Lê Huy</t>
  </si>
  <si>
    <t>Trần Ngọc Như</t>
  </si>
  <si>
    <t>Trần Khả</t>
  </si>
  <si>
    <t>17/10/2000</t>
  </si>
  <si>
    <t>02/03/2000</t>
  </si>
  <si>
    <t>01/08/2001</t>
  </si>
  <si>
    <t>16/04/1996</t>
  </si>
  <si>
    <t>21/07/2002</t>
  </si>
  <si>
    <t>16/09/2002</t>
  </si>
  <si>
    <t>Lớp: 22CĐAN01 - Kiểm tra an ninh hàng không - 1101</t>
  </si>
  <si>
    <t>29 SV.</t>
  </si>
  <si>
    <t>Tiếng Anh chuyên ngành- ANHK</t>
  </si>
  <si>
    <t>Tuần tra và canh gác</t>
  </si>
  <si>
    <t>Võ thuật 2</t>
  </si>
  <si>
    <t>Kiểm tra trực quan</t>
  </si>
  <si>
    <t>Kiểm tra giấy tờ an ninh hàng không đối với hành khách đi tàu bay, người vào khu vực hạn chế</t>
  </si>
  <si>
    <t>Kiểm tra bằng cổng từ và thiết bị phát hiện kim loại cầm tay</t>
  </si>
  <si>
    <t>2201010003</t>
  </si>
  <si>
    <t>2201010015</t>
  </si>
  <si>
    <t>2201010020</t>
  </si>
  <si>
    <t>2201010007</t>
  </si>
  <si>
    <t>2201010013</t>
  </si>
  <si>
    <t>2201010001</t>
  </si>
  <si>
    <t>2201010002</t>
  </si>
  <si>
    <t>2201010027</t>
  </si>
  <si>
    <t>2201010022</t>
  </si>
  <si>
    <t>2201010018</t>
  </si>
  <si>
    <t>2201010024</t>
  </si>
  <si>
    <t>2201010014</t>
  </si>
  <si>
    <t>2201010031</t>
  </si>
  <si>
    <t>2201010006</t>
  </si>
  <si>
    <t>2201010030</t>
  </si>
  <si>
    <t>2201010008</t>
  </si>
  <si>
    <t>2201010010</t>
  </si>
  <si>
    <t>2201010034</t>
  </si>
  <si>
    <t>2201010016</t>
  </si>
  <si>
    <t>2201010005</t>
  </si>
  <si>
    <t>2201010033</t>
  </si>
  <si>
    <t>2201010029</t>
  </si>
  <si>
    <t>2201010012</t>
  </si>
  <si>
    <t>2201010026</t>
  </si>
  <si>
    <t>2201010025</t>
  </si>
  <si>
    <t>2201010017</t>
  </si>
  <si>
    <t>2201010011</t>
  </si>
  <si>
    <t>2201010009</t>
  </si>
  <si>
    <t>2201010032</t>
  </si>
  <si>
    <t>Mai Hồng</t>
  </si>
  <si>
    <t>Nguyễn Ngọc Trang</t>
  </si>
  <si>
    <t>Bùi Lý Công</t>
  </si>
  <si>
    <t>Nguyễn Trùng</t>
  </si>
  <si>
    <t>Dương Nguyễn Út</t>
  </si>
  <si>
    <t>Nguyễn Vũ Trường</t>
  </si>
  <si>
    <t>Huỳnh Lỳ</t>
  </si>
  <si>
    <t>Phạm Lê Gia</t>
  </si>
  <si>
    <t>Phạm Văn</t>
  </si>
  <si>
    <t>Trương Quang</t>
  </si>
  <si>
    <t>Trương Quốc</t>
  </si>
  <si>
    <t>Phan Nhật Uyên</t>
  </si>
  <si>
    <t>Hồ Hữu</t>
  </si>
  <si>
    <t>Tăng Thị</t>
  </si>
  <si>
    <t>Hà Ngọc Trúc</t>
  </si>
  <si>
    <t>Phan Trọng Phương</t>
  </si>
  <si>
    <t>Đài</t>
  </si>
  <si>
    <t>Hỏng</t>
  </si>
  <si>
    <t>13/07/2000</t>
  </si>
  <si>
    <t>20/11/1997</t>
  </si>
  <si>
    <t>Lớp: 22CĐTM01- Dịch vụ thương mại Hàng không 01</t>
  </si>
  <si>
    <t>Kỹ năng giao tiếp</t>
  </si>
  <si>
    <t>Quan hệ khách hàng và văn hóa doanh nghiệp</t>
  </si>
  <si>
    <t>Thực tập tốt nghiệp</t>
  </si>
  <si>
    <t>Phục vụ động vật sống và hàng dễ hỏng</t>
  </si>
  <si>
    <t>Làm thủ tục tại quầy hàng không</t>
  </si>
  <si>
    <t>2201150018</t>
  </si>
  <si>
    <t>2201150044</t>
  </si>
  <si>
    <t>2201150042</t>
  </si>
  <si>
    <t>2201150020</t>
  </si>
  <si>
    <t>2201150003</t>
  </si>
  <si>
    <t>2201150039</t>
  </si>
  <si>
    <t>2201150012</t>
  </si>
  <si>
    <t>2201150009</t>
  </si>
  <si>
    <t>2201150022</t>
  </si>
  <si>
    <t>2201150006</t>
  </si>
  <si>
    <t>2201150007</t>
  </si>
  <si>
    <t>2201150014</t>
  </si>
  <si>
    <t>2201150010</t>
  </si>
  <si>
    <t>2201150030</t>
  </si>
  <si>
    <t>2201150011</t>
  </si>
  <si>
    <t>2201150050</t>
  </si>
  <si>
    <t>2201150041</t>
  </si>
  <si>
    <t>2201150047</t>
  </si>
  <si>
    <t>2201150033</t>
  </si>
  <si>
    <t>2201150035</t>
  </si>
  <si>
    <t>2201150027</t>
  </si>
  <si>
    <t>2201150031</t>
  </si>
  <si>
    <t>2201150043</t>
  </si>
  <si>
    <t>2201150021</t>
  </si>
  <si>
    <t>2201150004</t>
  </si>
  <si>
    <t>2201150015</t>
  </si>
  <si>
    <t>2201150028</t>
  </si>
  <si>
    <t>2201150002</t>
  </si>
  <si>
    <t>2201150026</t>
  </si>
  <si>
    <t>2201150040</t>
  </si>
  <si>
    <t>2201150016</t>
  </si>
  <si>
    <t>2201150029</t>
  </si>
  <si>
    <t>2201150045</t>
  </si>
  <si>
    <t>2201150025</t>
  </si>
  <si>
    <t>2201150036</t>
  </si>
  <si>
    <t>2201150005</t>
  </si>
  <si>
    <t>2201150051</t>
  </si>
  <si>
    <t>2201150032</t>
  </si>
  <si>
    <t>2201150024</t>
  </si>
  <si>
    <t>2201150013</t>
  </si>
  <si>
    <t>2201150046</t>
  </si>
  <si>
    <t>2201150019</t>
  </si>
  <si>
    <t>2201150048</t>
  </si>
  <si>
    <t>2201150034</t>
  </si>
  <si>
    <t>Nguyễn Thuý</t>
  </si>
  <si>
    <t>Phạm Trương Diệu</t>
  </si>
  <si>
    <t>Lê Kiều</t>
  </si>
  <si>
    <t>Trần Thụy Mỹ</t>
  </si>
  <si>
    <t>Vũ Bùi Thuỳ</t>
  </si>
  <si>
    <t>Nguyễn Tuyết Hà</t>
  </si>
  <si>
    <t>Hoàng Lâm</t>
  </si>
  <si>
    <t>Lê Hương</t>
  </si>
  <si>
    <t>Thái Thị Thu</t>
  </si>
  <si>
    <t>Trần Thị Mai</t>
  </si>
  <si>
    <t>Trần Hương</t>
  </si>
  <si>
    <t>Dương Thanh</t>
  </si>
  <si>
    <t>Dương Ngọc Diễm</t>
  </si>
  <si>
    <t>Trần Nguyễn Trà</t>
  </si>
  <si>
    <t>Trần Thị Kiều</t>
  </si>
  <si>
    <t>Bùi Bích</t>
  </si>
  <si>
    <t>Hồ Lê Phong</t>
  </si>
  <si>
    <t>Trần Trọng Thành</t>
  </si>
  <si>
    <t>Lê Nguyễn Hoàn</t>
  </si>
  <si>
    <t>Nguyễn Thị Ý</t>
  </si>
  <si>
    <t>Trần Nguyễn Uyển</t>
  </si>
  <si>
    <t>Trần Huỳnh Thảo</t>
  </si>
  <si>
    <t>Lê Thủy</t>
  </si>
  <si>
    <t>VŨ MAI BẢO</t>
  </si>
  <si>
    <t>Lâm Nguyễn Khả</t>
  </si>
  <si>
    <t>Đình</t>
  </si>
  <si>
    <t>Mơ</t>
  </si>
  <si>
    <t>11/12/2003</t>
  </si>
  <si>
    <t>Lớp: 22CĐTM02- Dịch vụ thương mại Hàng không 02</t>
  </si>
  <si>
    <t>38 SV.</t>
  </si>
  <si>
    <t>2201150091</t>
  </si>
  <si>
    <t>2201150058</t>
  </si>
  <si>
    <t>2201150061</t>
  </si>
  <si>
    <t>2201150067</t>
  </si>
  <si>
    <t>2201150090</t>
  </si>
  <si>
    <t>2201150089</t>
  </si>
  <si>
    <t>2201150076</t>
  </si>
  <si>
    <t>2201150101</t>
  </si>
  <si>
    <t>2201150093</t>
  </si>
  <si>
    <t>2201150081</t>
  </si>
  <si>
    <t>2201150071</t>
  </si>
  <si>
    <t>2201150083</t>
  </si>
  <si>
    <t>2201150079</t>
  </si>
  <si>
    <t>2201150062</t>
  </si>
  <si>
    <t>2201150054</t>
  </si>
  <si>
    <t>2201150075</t>
  </si>
  <si>
    <t>2201150097</t>
  </si>
  <si>
    <t>2201150070</t>
  </si>
  <si>
    <t>2201150087</t>
  </si>
  <si>
    <t>2201150059</t>
  </si>
  <si>
    <t>2201150072</t>
  </si>
  <si>
    <t>2201150080</t>
  </si>
  <si>
    <t>2201150094</t>
  </si>
  <si>
    <t>2201150082</t>
  </si>
  <si>
    <t>2201150098</t>
  </si>
  <si>
    <t>2201150069</t>
  </si>
  <si>
    <t>2201150092</t>
  </si>
  <si>
    <t>2201150086</t>
  </si>
  <si>
    <t>2201150096</t>
  </si>
  <si>
    <t>2201150066</t>
  </si>
  <si>
    <t>2201150077</t>
  </si>
  <si>
    <t>2201150055</t>
  </si>
  <si>
    <t>2201150095</t>
  </si>
  <si>
    <t>2201150063</t>
  </si>
  <si>
    <t>2201150056</t>
  </si>
  <si>
    <t>2201150053</t>
  </si>
  <si>
    <t>2201150088</t>
  </si>
  <si>
    <t>2201150052</t>
  </si>
  <si>
    <t>Trần Hà</t>
  </si>
  <si>
    <t>Vương Đoàn Quế</t>
  </si>
  <si>
    <t>Huỳnh Hải</t>
  </si>
  <si>
    <t>Lưu Hoàng</t>
  </si>
  <si>
    <t>VŨ THÚY</t>
  </si>
  <si>
    <t>Thạch Ngọc</t>
  </si>
  <si>
    <t>Trần Vũ Nhật</t>
  </si>
  <si>
    <t>Lữ Hoàng Lệ</t>
  </si>
  <si>
    <t>Lý Thảo</t>
  </si>
  <si>
    <t>Trịnh Dáng</t>
  </si>
  <si>
    <t>Cao Lê Trà</t>
  </si>
  <si>
    <t>Võ Lê Bảo</t>
  </si>
  <si>
    <t>Lữ Lê Mộng</t>
  </si>
  <si>
    <t>VŨ TRẦN BẢO</t>
  </si>
  <si>
    <t>Đinh Thoại Yến</t>
  </si>
  <si>
    <t>Nguyễn Huỳnh Tâm</t>
  </si>
  <si>
    <t>Lăng Minh</t>
  </si>
  <si>
    <t>Lê Võ Thảo</t>
  </si>
  <si>
    <t>Vũ Như</t>
  </si>
  <si>
    <t>Võ Thị Thu</t>
  </si>
  <si>
    <t>Trần Nguyễn Kim</t>
  </si>
  <si>
    <t>Phan Thanh Xuân</t>
  </si>
  <si>
    <t>Bùi Lê Thuỳ</t>
  </si>
  <si>
    <t>Nguyễn Hồng Thanh</t>
  </si>
  <si>
    <t>Sen</t>
  </si>
  <si>
    <t>Tưởng</t>
  </si>
  <si>
    <t>Tuyết</t>
  </si>
  <si>
    <t>20/08/2000</t>
  </si>
  <si>
    <t>03/05/2001</t>
  </si>
  <si>
    <t>10/12/2001</t>
  </si>
  <si>
    <t>12/10/2002</t>
  </si>
  <si>
    <t>15/03/2001</t>
  </si>
  <si>
    <t>17/11/2000</t>
  </si>
  <si>
    <t>04/02/2002</t>
  </si>
  <si>
    <t>Lớp: 22CĐCK01 - Kỹ thuật bảo dưỡng cơ khí tàu bay - 1102</t>
  </si>
  <si>
    <t>22 SV.</t>
  </si>
  <si>
    <t>Hệ thống cơ khí tàu bay 2</t>
  </si>
  <si>
    <t>Hệ thống điện tử tàu bay</t>
  </si>
  <si>
    <t>Quản lý bảo dưỡng</t>
  </si>
  <si>
    <t>2200000019</t>
  </si>
  <si>
    <t>2200000015</t>
  </si>
  <si>
    <t>2200000005</t>
  </si>
  <si>
    <t>2200000017</t>
  </si>
  <si>
    <t>2200000009</t>
  </si>
  <si>
    <t>2200000007</t>
  </si>
  <si>
    <t>2200000018</t>
  </si>
  <si>
    <t>2200000022</t>
  </si>
  <si>
    <t>2200000020</t>
  </si>
  <si>
    <t>2200000011</t>
  </si>
  <si>
    <t>2200000008</t>
  </si>
  <si>
    <t>2200000023</t>
  </si>
  <si>
    <t>2200000012</t>
  </si>
  <si>
    <t>2200000016</t>
  </si>
  <si>
    <t>2200000004</t>
  </si>
  <si>
    <t>2200000003</t>
  </si>
  <si>
    <t>2200000021</t>
  </si>
  <si>
    <t>2200000026</t>
  </si>
  <si>
    <t>2200000024</t>
  </si>
  <si>
    <t>2200000010</t>
  </si>
  <si>
    <t>2200000002</t>
  </si>
  <si>
    <t>2200000006</t>
  </si>
  <si>
    <t>Phan Đình Phú</t>
  </si>
  <si>
    <t>Ngưu Tuấn</t>
  </si>
  <si>
    <t>Nguyễn Khoa</t>
  </si>
  <si>
    <t>Lộc Nam</t>
  </si>
  <si>
    <t>Nguyễn Vũ</t>
  </si>
  <si>
    <t>Đoàn Linh</t>
  </si>
  <si>
    <t>Phan Thế</t>
  </si>
  <si>
    <t>Cao Hoài</t>
  </si>
  <si>
    <t>Đặng Hùng</t>
  </si>
  <si>
    <t>Lê Thị Hoàng</t>
  </si>
  <si>
    <t>Bàng Đức</t>
  </si>
  <si>
    <t>Phạm Lưu</t>
  </si>
  <si>
    <t>Bùi Đình</t>
  </si>
  <si>
    <t>Trịnh Khánh</t>
  </si>
  <si>
    <t>12/09/2002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</si>
</sst>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indexed="8"/>
      <name val="Calibri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 readingOrder="1"/>
    </xf>
  </cellXfs>
  <cellStyles count="1">
    <cellStyle name="Normal" xfId="0" builtinId="0"/>
  </cellStyles>
  <dxfs count="112"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50" name="Text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2051" name="Text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900-000001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6" name="TextBox 4">
          <a:extLst>
            <a:ext uri="{FF2B5EF4-FFF2-40B4-BE49-F238E27FC236}">
              <a16:creationId xmlns:a16="http://schemas.microsoft.com/office/drawing/2014/main" id="{00000000-0008-0000-0900-0000022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267" name="TextBox 3">
          <a:extLst>
            <a:ext uri="{FF2B5EF4-FFF2-40B4-BE49-F238E27FC236}">
              <a16:creationId xmlns:a16="http://schemas.microsoft.com/office/drawing/2014/main" id="{00000000-0008-0000-0900-0000032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4449" name="Picture 1">
          <a:extLst>
            <a:ext uri="{FF2B5EF4-FFF2-40B4-BE49-F238E27FC236}">
              <a16:creationId xmlns:a16="http://schemas.microsoft.com/office/drawing/2014/main" id="{00000000-0008-0000-6400-000001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4450" name="TextBox 4">
          <a:extLst>
            <a:ext uri="{FF2B5EF4-FFF2-40B4-BE49-F238E27FC236}">
              <a16:creationId xmlns:a16="http://schemas.microsoft.com/office/drawing/2014/main" id="{00000000-0008-0000-6400-0000029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4451" name="TextBox 3">
          <a:extLst>
            <a:ext uri="{FF2B5EF4-FFF2-40B4-BE49-F238E27FC236}">
              <a16:creationId xmlns:a16="http://schemas.microsoft.com/office/drawing/2014/main" id="{00000000-0008-0000-6400-0000039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5473" name="Picture 1">
          <a:extLst>
            <a:ext uri="{FF2B5EF4-FFF2-40B4-BE49-F238E27FC236}">
              <a16:creationId xmlns:a16="http://schemas.microsoft.com/office/drawing/2014/main" id="{00000000-0008-0000-6500-0000019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5474" name="TextBox 4">
          <a:extLst>
            <a:ext uri="{FF2B5EF4-FFF2-40B4-BE49-F238E27FC236}">
              <a16:creationId xmlns:a16="http://schemas.microsoft.com/office/drawing/2014/main" id="{00000000-0008-0000-6500-0000029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5475" name="TextBox 3">
          <a:extLst>
            <a:ext uri="{FF2B5EF4-FFF2-40B4-BE49-F238E27FC236}">
              <a16:creationId xmlns:a16="http://schemas.microsoft.com/office/drawing/2014/main" id="{00000000-0008-0000-6500-0000039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6497" name="Picture 1">
          <a:extLst>
            <a:ext uri="{FF2B5EF4-FFF2-40B4-BE49-F238E27FC236}">
              <a16:creationId xmlns:a16="http://schemas.microsoft.com/office/drawing/2014/main" id="{00000000-0008-0000-6600-000001A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6498" name="TextBox 4">
          <a:extLst>
            <a:ext uri="{FF2B5EF4-FFF2-40B4-BE49-F238E27FC236}">
              <a16:creationId xmlns:a16="http://schemas.microsoft.com/office/drawing/2014/main" id="{00000000-0008-0000-6600-000002A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6499" name="TextBox 3">
          <a:extLst>
            <a:ext uri="{FF2B5EF4-FFF2-40B4-BE49-F238E27FC236}">
              <a16:creationId xmlns:a16="http://schemas.microsoft.com/office/drawing/2014/main" id="{00000000-0008-0000-6600-000003A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7521" name="Picture 1">
          <a:extLst>
            <a:ext uri="{FF2B5EF4-FFF2-40B4-BE49-F238E27FC236}">
              <a16:creationId xmlns:a16="http://schemas.microsoft.com/office/drawing/2014/main" id="{00000000-0008-0000-6700-000001A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7522" name="TextBox 4">
          <a:extLst>
            <a:ext uri="{FF2B5EF4-FFF2-40B4-BE49-F238E27FC236}">
              <a16:creationId xmlns:a16="http://schemas.microsoft.com/office/drawing/2014/main" id="{00000000-0008-0000-6700-000002A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107523" name="TextBox 3">
          <a:extLst>
            <a:ext uri="{FF2B5EF4-FFF2-40B4-BE49-F238E27FC236}">
              <a16:creationId xmlns:a16="http://schemas.microsoft.com/office/drawing/2014/main" id="{00000000-0008-0000-6700-000003A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8545" name="Picture 1">
          <a:extLst>
            <a:ext uri="{FF2B5EF4-FFF2-40B4-BE49-F238E27FC236}">
              <a16:creationId xmlns:a16="http://schemas.microsoft.com/office/drawing/2014/main" id="{00000000-0008-0000-6800-000001A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8546" name="TextBox 4">
          <a:extLst>
            <a:ext uri="{FF2B5EF4-FFF2-40B4-BE49-F238E27FC236}">
              <a16:creationId xmlns:a16="http://schemas.microsoft.com/office/drawing/2014/main" id="{00000000-0008-0000-6800-000002A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08547" name="TextBox 3">
          <a:extLst>
            <a:ext uri="{FF2B5EF4-FFF2-40B4-BE49-F238E27FC236}">
              <a16:creationId xmlns:a16="http://schemas.microsoft.com/office/drawing/2014/main" id="{00000000-0008-0000-6800-000003A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9569" name="Picture 1">
          <a:extLst>
            <a:ext uri="{FF2B5EF4-FFF2-40B4-BE49-F238E27FC236}">
              <a16:creationId xmlns:a16="http://schemas.microsoft.com/office/drawing/2014/main" id="{00000000-0008-0000-6900-000001A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9570" name="TextBox 4">
          <a:extLst>
            <a:ext uri="{FF2B5EF4-FFF2-40B4-BE49-F238E27FC236}">
              <a16:creationId xmlns:a16="http://schemas.microsoft.com/office/drawing/2014/main" id="{00000000-0008-0000-6900-000002A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09571" name="TextBox 3">
          <a:extLst>
            <a:ext uri="{FF2B5EF4-FFF2-40B4-BE49-F238E27FC236}">
              <a16:creationId xmlns:a16="http://schemas.microsoft.com/office/drawing/2014/main" id="{00000000-0008-0000-6900-000003A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0593" name="Picture 1">
          <a:extLst>
            <a:ext uri="{FF2B5EF4-FFF2-40B4-BE49-F238E27FC236}">
              <a16:creationId xmlns:a16="http://schemas.microsoft.com/office/drawing/2014/main" id="{00000000-0008-0000-6A00-000001B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0594" name="TextBox 4">
          <a:extLst>
            <a:ext uri="{FF2B5EF4-FFF2-40B4-BE49-F238E27FC236}">
              <a16:creationId xmlns:a16="http://schemas.microsoft.com/office/drawing/2014/main" id="{00000000-0008-0000-6A00-000002B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0595" name="TextBox 3">
          <a:extLst>
            <a:ext uri="{FF2B5EF4-FFF2-40B4-BE49-F238E27FC236}">
              <a16:creationId xmlns:a16="http://schemas.microsoft.com/office/drawing/2014/main" id="{00000000-0008-0000-6A00-000003B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1617" name="Picture 1">
          <a:extLst>
            <a:ext uri="{FF2B5EF4-FFF2-40B4-BE49-F238E27FC236}">
              <a16:creationId xmlns:a16="http://schemas.microsoft.com/office/drawing/2014/main" id="{00000000-0008-0000-6B00-000001B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1618" name="TextBox 4">
          <a:extLst>
            <a:ext uri="{FF2B5EF4-FFF2-40B4-BE49-F238E27FC236}">
              <a16:creationId xmlns:a16="http://schemas.microsoft.com/office/drawing/2014/main" id="{00000000-0008-0000-6B00-000002B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1619" name="TextBox 3">
          <a:extLst>
            <a:ext uri="{FF2B5EF4-FFF2-40B4-BE49-F238E27FC236}">
              <a16:creationId xmlns:a16="http://schemas.microsoft.com/office/drawing/2014/main" id="{00000000-0008-0000-6B00-000003B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41" name="Picture 1">
          <a:extLst>
            <a:ext uri="{FF2B5EF4-FFF2-40B4-BE49-F238E27FC236}">
              <a16:creationId xmlns:a16="http://schemas.microsoft.com/office/drawing/2014/main" id="{00000000-0008-0000-6C00-000001B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42" name="TextBox 4">
          <a:extLst>
            <a:ext uri="{FF2B5EF4-FFF2-40B4-BE49-F238E27FC236}">
              <a16:creationId xmlns:a16="http://schemas.microsoft.com/office/drawing/2014/main" id="{00000000-0008-0000-6C00-000002B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12643" name="TextBox 3">
          <a:extLst>
            <a:ext uri="{FF2B5EF4-FFF2-40B4-BE49-F238E27FC236}">
              <a16:creationId xmlns:a16="http://schemas.microsoft.com/office/drawing/2014/main" id="{00000000-0008-0000-6C00-000003B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3665" name="Picture 1">
          <a:extLst>
            <a:ext uri="{FF2B5EF4-FFF2-40B4-BE49-F238E27FC236}">
              <a16:creationId xmlns:a16="http://schemas.microsoft.com/office/drawing/2014/main" id="{00000000-0008-0000-6D00-000001B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3666" name="TextBox 4">
          <a:extLst>
            <a:ext uri="{FF2B5EF4-FFF2-40B4-BE49-F238E27FC236}">
              <a16:creationId xmlns:a16="http://schemas.microsoft.com/office/drawing/2014/main" id="{00000000-0008-0000-6D00-000002B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113667" name="TextBox 3">
          <a:extLst>
            <a:ext uri="{FF2B5EF4-FFF2-40B4-BE49-F238E27FC236}">
              <a16:creationId xmlns:a16="http://schemas.microsoft.com/office/drawing/2014/main" id="{00000000-0008-0000-6D00-000003B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00000000-0008-0000-0A00-000001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290" name="TextBox 4">
          <a:extLst>
            <a:ext uri="{FF2B5EF4-FFF2-40B4-BE49-F238E27FC236}">
              <a16:creationId xmlns:a16="http://schemas.microsoft.com/office/drawing/2014/main" id="{00000000-0008-0000-0A00-0000023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2291" name="TextBox 3">
          <a:extLst>
            <a:ext uri="{FF2B5EF4-FFF2-40B4-BE49-F238E27FC236}">
              <a16:creationId xmlns:a16="http://schemas.microsoft.com/office/drawing/2014/main" id="{00000000-0008-0000-0A00-0000033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4689" name="Picture 1">
          <a:extLst>
            <a:ext uri="{FF2B5EF4-FFF2-40B4-BE49-F238E27FC236}">
              <a16:creationId xmlns:a16="http://schemas.microsoft.com/office/drawing/2014/main" id="{00000000-0008-0000-6E00-000001C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4690" name="TextBox 4">
          <a:extLst>
            <a:ext uri="{FF2B5EF4-FFF2-40B4-BE49-F238E27FC236}">
              <a16:creationId xmlns:a16="http://schemas.microsoft.com/office/drawing/2014/main" id="{00000000-0008-0000-6E00-000002C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4691" name="TextBox 3">
          <a:extLst>
            <a:ext uri="{FF2B5EF4-FFF2-40B4-BE49-F238E27FC236}">
              <a16:creationId xmlns:a16="http://schemas.microsoft.com/office/drawing/2014/main" id="{00000000-0008-0000-6E00-000003C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5713" name="Picture 1">
          <a:extLst>
            <a:ext uri="{FF2B5EF4-FFF2-40B4-BE49-F238E27FC236}">
              <a16:creationId xmlns:a16="http://schemas.microsoft.com/office/drawing/2014/main" id="{00000000-0008-0000-6F00-000001C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5714" name="TextBox 4">
          <a:extLst>
            <a:ext uri="{FF2B5EF4-FFF2-40B4-BE49-F238E27FC236}">
              <a16:creationId xmlns:a16="http://schemas.microsoft.com/office/drawing/2014/main" id="{00000000-0008-0000-6F00-000002C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15715" name="TextBox 3">
          <a:extLst>
            <a:ext uri="{FF2B5EF4-FFF2-40B4-BE49-F238E27FC236}">
              <a16:creationId xmlns:a16="http://schemas.microsoft.com/office/drawing/2014/main" id="{00000000-0008-0000-6F00-000003C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6737" name="Picture 1">
          <a:extLst>
            <a:ext uri="{FF2B5EF4-FFF2-40B4-BE49-F238E27FC236}">
              <a16:creationId xmlns:a16="http://schemas.microsoft.com/office/drawing/2014/main" id="{00000000-0008-0000-7000-000001C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6738" name="TextBox 4">
          <a:extLst>
            <a:ext uri="{FF2B5EF4-FFF2-40B4-BE49-F238E27FC236}">
              <a16:creationId xmlns:a16="http://schemas.microsoft.com/office/drawing/2014/main" id="{00000000-0008-0000-7000-000002C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16739" name="TextBox 3">
          <a:extLst>
            <a:ext uri="{FF2B5EF4-FFF2-40B4-BE49-F238E27FC236}">
              <a16:creationId xmlns:a16="http://schemas.microsoft.com/office/drawing/2014/main" id="{00000000-0008-0000-7000-000003C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00000000-0008-0000-0B00-000001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314" name="TextBox 4">
          <a:extLst>
            <a:ext uri="{FF2B5EF4-FFF2-40B4-BE49-F238E27FC236}">
              <a16:creationId xmlns:a16="http://schemas.microsoft.com/office/drawing/2014/main" id="{00000000-0008-0000-0B00-0000023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3315" name="TextBox 3">
          <a:extLst>
            <a:ext uri="{FF2B5EF4-FFF2-40B4-BE49-F238E27FC236}">
              <a16:creationId xmlns:a16="http://schemas.microsoft.com/office/drawing/2014/main" id="{00000000-0008-0000-0B00-0000033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00000000-0008-0000-0C00-000001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4338" name="TextBox 4">
          <a:extLst>
            <a:ext uri="{FF2B5EF4-FFF2-40B4-BE49-F238E27FC236}">
              <a16:creationId xmlns:a16="http://schemas.microsoft.com/office/drawing/2014/main" id="{00000000-0008-0000-0C00-0000023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4339" name="TextBox 3">
          <a:extLst>
            <a:ext uri="{FF2B5EF4-FFF2-40B4-BE49-F238E27FC236}">
              <a16:creationId xmlns:a16="http://schemas.microsoft.com/office/drawing/2014/main" id="{00000000-0008-0000-0C00-0000033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00000000-0008-0000-0D00-000001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5362" name="TextBox 4">
          <a:extLst>
            <a:ext uri="{FF2B5EF4-FFF2-40B4-BE49-F238E27FC236}">
              <a16:creationId xmlns:a16="http://schemas.microsoft.com/office/drawing/2014/main" id="{00000000-0008-0000-0D00-0000023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5363" name="TextBox 3">
          <a:extLst>
            <a:ext uri="{FF2B5EF4-FFF2-40B4-BE49-F238E27FC236}">
              <a16:creationId xmlns:a16="http://schemas.microsoft.com/office/drawing/2014/main" id="{00000000-0008-0000-0D00-0000033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00000000-0008-0000-0E00-000001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6386" name="TextBox 4">
          <a:extLst>
            <a:ext uri="{FF2B5EF4-FFF2-40B4-BE49-F238E27FC236}">
              <a16:creationId xmlns:a16="http://schemas.microsoft.com/office/drawing/2014/main" id="{00000000-0008-0000-0E00-0000024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6387" name="TextBox 3">
          <a:extLst>
            <a:ext uri="{FF2B5EF4-FFF2-40B4-BE49-F238E27FC236}">
              <a16:creationId xmlns:a16="http://schemas.microsoft.com/office/drawing/2014/main" id="{00000000-0008-0000-0E00-0000034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00000000-0008-0000-0F00-000001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7410" name="TextBox 4">
          <a:extLst>
            <a:ext uri="{FF2B5EF4-FFF2-40B4-BE49-F238E27FC236}">
              <a16:creationId xmlns:a16="http://schemas.microsoft.com/office/drawing/2014/main" id="{00000000-0008-0000-0F00-0000024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7411" name="TextBox 3">
          <a:extLst>
            <a:ext uri="{FF2B5EF4-FFF2-40B4-BE49-F238E27FC236}">
              <a16:creationId xmlns:a16="http://schemas.microsoft.com/office/drawing/2014/main" id="{00000000-0008-0000-0F00-0000034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9457" name="Picture 1">
          <a:extLst>
            <a:ext uri="{FF2B5EF4-FFF2-40B4-BE49-F238E27FC236}">
              <a16:creationId xmlns:a16="http://schemas.microsoft.com/office/drawing/2014/main" id="{00000000-0008-0000-1100-000001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9458" name="TextBox 4">
          <a:extLst>
            <a:ext uri="{FF2B5EF4-FFF2-40B4-BE49-F238E27FC236}">
              <a16:creationId xmlns:a16="http://schemas.microsoft.com/office/drawing/2014/main" id="{00000000-0008-0000-1100-0000024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9459" name="TextBox 3">
          <a:extLst>
            <a:ext uri="{FF2B5EF4-FFF2-40B4-BE49-F238E27FC236}">
              <a16:creationId xmlns:a16="http://schemas.microsoft.com/office/drawing/2014/main" id="{00000000-0008-0000-1100-0000034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81" name="Picture 1">
          <a:extLst>
            <a:ext uri="{FF2B5EF4-FFF2-40B4-BE49-F238E27FC236}">
              <a16:creationId xmlns:a16="http://schemas.microsoft.com/office/drawing/2014/main" id="{00000000-0008-0000-1200-000001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482" name="TextBox 4">
          <a:extLst>
            <a:ext uri="{FF2B5EF4-FFF2-40B4-BE49-F238E27FC236}">
              <a16:creationId xmlns:a16="http://schemas.microsoft.com/office/drawing/2014/main" id="{00000000-0008-0000-1200-0000025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0483" name="TextBox 3">
          <a:extLst>
            <a:ext uri="{FF2B5EF4-FFF2-40B4-BE49-F238E27FC236}">
              <a16:creationId xmlns:a16="http://schemas.microsoft.com/office/drawing/2014/main" id="{00000000-0008-0000-1200-0000035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1505" name="Picture 1">
          <a:extLst>
            <a:ext uri="{FF2B5EF4-FFF2-40B4-BE49-F238E27FC236}">
              <a16:creationId xmlns:a16="http://schemas.microsoft.com/office/drawing/2014/main" id="{00000000-0008-0000-1300-000001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1506" name="TextBox 4">
          <a:extLst>
            <a:ext uri="{FF2B5EF4-FFF2-40B4-BE49-F238E27FC236}">
              <a16:creationId xmlns:a16="http://schemas.microsoft.com/office/drawing/2014/main" id="{00000000-0008-0000-1300-0000025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21507" name="TextBox 3">
          <a:extLst>
            <a:ext uri="{FF2B5EF4-FFF2-40B4-BE49-F238E27FC236}">
              <a16:creationId xmlns:a16="http://schemas.microsoft.com/office/drawing/2014/main" id="{00000000-0008-0000-1300-0000035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4" name="TextBox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2529" name="Picture 1">
          <a:extLst>
            <a:ext uri="{FF2B5EF4-FFF2-40B4-BE49-F238E27FC236}">
              <a16:creationId xmlns:a16="http://schemas.microsoft.com/office/drawing/2014/main" id="{00000000-0008-0000-1400-000001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2530" name="TextBox 4">
          <a:extLst>
            <a:ext uri="{FF2B5EF4-FFF2-40B4-BE49-F238E27FC236}">
              <a16:creationId xmlns:a16="http://schemas.microsoft.com/office/drawing/2014/main" id="{00000000-0008-0000-1400-0000025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22531" name="TextBox 3">
          <a:extLst>
            <a:ext uri="{FF2B5EF4-FFF2-40B4-BE49-F238E27FC236}">
              <a16:creationId xmlns:a16="http://schemas.microsoft.com/office/drawing/2014/main" id="{00000000-0008-0000-1400-0000035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3553" name="Picture 1">
          <a:extLst>
            <a:ext uri="{FF2B5EF4-FFF2-40B4-BE49-F238E27FC236}">
              <a16:creationId xmlns:a16="http://schemas.microsoft.com/office/drawing/2014/main" id="{00000000-0008-0000-1500-000001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3554" name="TextBox 4">
          <a:extLst>
            <a:ext uri="{FF2B5EF4-FFF2-40B4-BE49-F238E27FC236}">
              <a16:creationId xmlns:a16="http://schemas.microsoft.com/office/drawing/2014/main" id="{00000000-0008-0000-1500-0000025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23555" name="TextBox 3">
          <a:extLst>
            <a:ext uri="{FF2B5EF4-FFF2-40B4-BE49-F238E27FC236}">
              <a16:creationId xmlns:a16="http://schemas.microsoft.com/office/drawing/2014/main" id="{00000000-0008-0000-1500-0000035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4577" name="Picture 1">
          <a:extLst>
            <a:ext uri="{FF2B5EF4-FFF2-40B4-BE49-F238E27FC236}">
              <a16:creationId xmlns:a16="http://schemas.microsoft.com/office/drawing/2014/main" id="{00000000-0008-0000-1600-000001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4578" name="TextBox 4">
          <a:extLst>
            <a:ext uri="{FF2B5EF4-FFF2-40B4-BE49-F238E27FC236}">
              <a16:creationId xmlns:a16="http://schemas.microsoft.com/office/drawing/2014/main" id="{00000000-0008-0000-1600-0000026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4579" name="TextBox 3">
          <a:extLst>
            <a:ext uri="{FF2B5EF4-FFF2-40B4-BE49-F238E27FC236}">
              <a16:creationId xmlns:a16="http://schemas.microsoft.com/office/drawing/2014/main" id="{00000000-0008-0000-1600-0000036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5601" name="Picture 1">
          <a:extLst>
            <a:ext uri="{FF2B5EF4-FFF2-40B4-BE49-F238E27FC236}">
              <a16:creationId xmlns:a16="http://schemas.microsoft.com/office/drawing/2014/main" id="{00000000-0008-0000-1700-000001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5602" name="TextBox 4">
          <a:extLst>
            <a:ext uri="{FF2B5EF4-FFF2-40B4-BE49-F238E27FC236}">
              <a16:creationId xmlns:a16="http://schemas.microsoft.com/office/drawing/2014/main" id="{00000000-0008-0000-1700-0000026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5603" name="TextBox 3">
          <a:extLst>
            <a:ext uri="{FF2B5EF4-FFF2-40B4-BE49-F238E27FC236}">
              <a16:creationId xmlns:a16="http://schemas.microsoft.com/office/drawing/2014/main" id="{00000000-0008-0000-1700-0000036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6625" name="Picture 1">
          <a:extLst>
            <a:ext uri="{FF2B5EF4-FFF2-40B4-BE49-F238E27FC236}">
              <a16:creationId xmlns:a16="http://schemas.microsoft.com/office/drawing/2014/main" id="{00000000-0008-0000-1800-000001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6626" name="TextBox 4">
          <a:extLst>
            <a:ext uri="{FF2B5EF4-FFF2-40B4-BE49-F238E27FC236}">
              <a16:creationId xmlns:a16="http://schemas.microsoft.com/office/drawing/2014/main" id="{00000000-0008-0000-1800-0000026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26627" name="TextBox 3">
          <a:extLst>
            <a:ext uri="{FF2B5EF4-FFF2-40B4-BE49-F238E27FC236}">
              <a16:creationId xmlns:a16="http://schemas.microsoft.com/office/drawing/2014/main" id="{00000000-0008-0000-1800-0000036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7649" name="Picture 1">
          <a:extLst>
            <a:ext uri="{FF2B5EF4-FFF2-40B4-BE49-F238E27FC236}">
              <a16:creationId xmlns:a16="http://schemas.microsoft.com/office/drawing/2014/main" id="{00000000-0008-0000-1900-000001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7650" name="TextBox 4">
          <a:extLst>
            <a:ext uri="{FF2B5EF4-FFF2-40B4-BE49-F238E27FC236}">
              <a16:creationId xmlns:a16="http://schemas.microsoft.com/office/drawing/2014/main" id="{00000000-0008-0000-1900-0000026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7651" name="TextBox 3">
          <a:extLst>
            <a:ext uri="{FF2B5EF4-FFF2-40B4-BE49-F238E27FC236}">
              <a16:creationId xmlns:a16="http://schemas.microsoft.com/office/drawing/2014/main" id="{00000000-0008-0000-1900-0000036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8673" name="Picture 1">
          <a:extLst>
            <a:ext uri="{FF2B5EF4-FFF2-40B4-BE49-F238E27FC236}">
              <a16:creationId xmlns:a16="http://schemas.microsoft.com/office/drawing/2014/main" id="{00000000-0008-0000-1A00-000001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8674" name="TextBox 4">
          <a:extLst>
            <a:ext uri="{FF2B5EF4-FFF2-40B4-BE49-F238E27FC236}">
              <a16:creationId xmlns:a16="http://schemas.microsoft.com/office/drawing/2014/main" id="{00000000-0008-0000-1A00-0000027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8675" name="TextBox 3">
          <a:extLst>
            <a:ext uri="{FF2B5EF4-FFF2-40B4-BE49-F238E27FC236}">
              <a16:creationId xmlns:a16="http://schemas.microsoft.com/office/drawing/2014/main" id="{00000000-0008-0000-1A00-0000037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9697" name="Picture 1">
          <a:extLst>
            <a:ext uri="{FF2B5EF4-FFF2-40B4-BE49-F238E27FC236}">
              <a16:creationId xmlns:a16="http://schemas.microsoft.com/office/drawing/2014/main" id="{00000000-0008-0000-1B00-000001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9698" name="TextBox 4">
          <a:extLst>
            <a:ext uri="{FF2B5EF4-FFF2-40B4-BE49-F238E27FC236}">
              <a16:creationId xmlns:a16="http://schemas.microsoft.com/office/drawing/2014/main" id="{00000000-0008-0000-1B00-0000027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9699" name="TextBox 3">
          <a:extLst>
            <a:ext uri="{FF2B5EF4-FFF2-40B4-BE49-F238E27FC236}">
              <a16:creationId xmlns:a16="http://schemas.microsoft.com/office/drawing/2014/main" id="{00000000-0008-0000-1B00-0000037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8433" name="Picture 1">
          <a:extLst>
            <a:ext uri="{FF2B5EF4-FFF2-40B4-BE49-F238E27FC236}">
              <a16:creationId xmlns:a16="http://schemas.microsoft.com/office/drawing/2014/main" id="{00000000-0008-0000-1000-00000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8434" name="TextBox 4">
          <a:extLst>
            <a:ext uri="{FF2B5EF4-FFF2-40B4-BE49-F238E27FC236}">
              <a16:creationId xmlns:a16="http://schemas.microsoft.com/office/drawing/2014/main" id="{00000000-0008-0000-1000-0000024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8435" name="TextBox 3">
          <a:extLst>
            <a:ext uri="{FF2B5EF4-FFF2-40B4-BE49-F238E27FC236}">
              <a16:creationId xmlns:a16="http://schemas.microsoft.com/office/drawing/2014/main" id="{00000000-0008-0000-1000-0000034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21" name="Picture 1">
          <a:extLst>
            <a:ext uri="{FF2B5EF4-FFF2-40B4-BE49-F238E27FC236}">
              <a16:creationId xmlns:a16="http://schemas.microsoft.com/office/drawing/2014/main" id="{00000000-0008-0000-1C00-000001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22" name="TextBox 4">
          <a:extLst>
            <a:ext uri="{FF2B5EF4-FFF2-40B4-BE49-F238E27FC236}">
              <a16:creationId xmlns:a16="http://schemas.microsoft.com/office/drawing/2014/main" id="{00000000-0008-0000-1C00-0000027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0723" name="TextBox 3">
          <a:extLst>
            <a:ext uri="{FF2B5EF4-FFF2-40B4-BE49-F238E27FC236}">
              <a16:creationId xmlns:a16="http://schemas.microsoft.com/office/drawing/2014/main" id="{00000000-0008-0000-1C00-0000037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8" name="TextBox 4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1745" name="Picture 1">
          <a:extLst>
            <a:ext uri="{FF2B5EF4-FFF2-40B4-BE49-F238E27FC236}">
              <a16:creationId xmlns:a16="http://schemas.microsoft.com/office/drawing/2014/main" id="{00000000-0008-0000-1D00-000001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1746" name="TextBox 4">
          <a:extLst>
            <a:ext uri="{FF2B5EF4-FFF2-40B4-BE49-F238E27FC236}">
              <a16:creationId xmlns:a16="http://schemas.microsoft.com/office/drawing/2014/main" id="{00000000-0008-0000-1D00-0000027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1747" name="TextBox 3">
          <a:extLst>
            <a:ext uri="{FF2B5EF4-FFF2-40B4-BE49-F238E27FC236}">
              <a16:creationId xmlns:a16="http://schemas.microsoft.com/office/drawing/2014/main" id="{00000000-0008-0000-1D00-0000037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2769" name="Picture 1">
          <a:extLst>
            <a:ext uri="{FF2B5EF4-FFF2-40B4-BE49-F238E27FC236}">
              <a16:creationId xmlns:a16="http://schemas.microsoft.com/office/drawing/2014/main" id="{00000000-0008-0000-1E00-0000018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2770" name="TextBox 4">
          <a:extLst>
            <a:ext uri="{FF2B5EF4-FFF2-40B4-BE49-F238E27FC236}">
              <a16:creationId xmlns:a16="http://schemas.microsoft.com/office/drawing/2014/main" id="{00000000-0008-0000-1E00-0000028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2771" name="TextBox 3">
          <a:extLst>
            <a:ext uri="{FF2B5EF4-FFF2-40B4-BE49-F238E27FC236}">
              <a16:creationId xmlns:a16="http://schemas.microsoft.com/office/drawing/2014/main" id="{00000000-0008-0000-1E00-0000038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3793" name="Picture 1">
          <a:extLst>
            <a:ext uri="{FF2B5EF4-FFF2-40B4-BE49-F238E27FC236}">
              <a16:creationId xmlns:a16="http://schemas.microsoft.com/office/drawing/2014/main" id="{00000000-0008-0000-1F00-000001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3794" name="TextBox 4">
          <a:extLst>
            <a:ext uri="{FF2B5EF4-FFF2-40B4-BE49-F238E27FC236}">
              <a16:creationId xmlns:a16="http://schemas.microsoft.com/office/drawing/2014/main" id="{00000000-0008-0000-1F00-0000028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3795" name="TextBox 3">
          <a:extLst>
            <a:ext uri="{FF2B5EF4-FFF2-40B4-BE49-F238E27FC236}">
              <a16:creationId xmlns:a16="http://schemas.microsoft.com/office/drawing/2014/main" id="{00000000-0008-0000-1F00-0000038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4817" name="Picture 1">
          <a:extLst>
            <a:ext uri="{FF2B5EF4-FFF2-40B4-BE49-F238E27FC236}">
              <a16:creationId xmlns:a16="http://schemas.microsoft.com/office/drawing/2014/main" id="{00000000-0008-0000-2000-0000018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4818" name="TextBox 4">
          <a:extLst>
            <a:ext uri="{FF2B5EF4-FFF2-40B4-BE49-F238E27FC236}">
              <a16:creationId xmlns:a16="http://schemas.microsoft.com/office/drawing/2014/main" id="{00000000-0008-0000-2000-0000028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34819" name="TextBox 3">
          <a:extLst>
            <a:ext uri="{FF2B5EF4-FFF2-40B4-BE49-F238E27FC236}">
              <a16:creationId xmlns:a16="http://schemas.microsoft.com/office/drawing/2014/main" id="{00000000-0008-0000-2000-0000038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5841" name="Picture 1">
          <a:extLst>
            <a:ext uri="{FF2B5EF4-FFF2-40B4-BE49-F238E27FC236}">
              <a16:creationId xmlns:a16="http://schemas.microsoft.com/office/drawing/2014/main" id="{00000000-0008-0000-2100-0000018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5842" name="TextBox 4">
          <a:extLst>
            <a:ext uri="{FF2B5EF4-FFF2-40B4-BE49-F238E27FC236}">
              <a16:creationId xmlns:a16="http://schemas.microsoft.com/office/drawing/2014/main" id="{00000000-0008-0000-2100-0000028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5843" name="TextBox 3">
          <a:extLst>
            <a:ext uri="{FF2B5EF4-FFF2-40B4-BE49-F238E27FC236}">
              <a16:creationId xmlns:a16="http://schemas.microsoft.com/office/drawing/2014/main" id="{00000000-0008-0000-2100-0000038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6865" name="Picture 1">
          <a:extLst>
            <a:ext uri="{FF2B5EF4-FFF2-40B4-BE49-F238E27FC236}">
              <a16:creationId xmlns:a16="http://schemas.microsoft.com/office/drawing/2014/main" id="{00000000-0008-0000-2200-0000019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6866" name="TextBox 4">
          <a:extLst>
            <a:ext uri="{FF2B5EF4-FFF2-40B4-BE49-F238E27FC236}">
              <a16:creationId xmlns:a16="http://schemas.microsoft.com/office/drawing/2014/main" id="{00000000-0008-0000-2200-0000029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36867" name="TextBox 3">
          <a:extLst>
            <a:ext uri="{FF2B5EF4-FFF2-40B4-BE49-F238E27FC236}">
              <a16:creationId xmlns:a16="http://schemas.microsoft.com/office/drawing/2014/main" id="{00000000-0008-0000-2200-0000039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7889" name="Picture 1">
          <a:extLst>
            <a:ext uri="{FF2B5EF4-FFF2-40B4-BE49-F238E27FC236}">
              <a16:creationId xmlns:a16="http://schemas.microsoft.com/office/drawing/2014/main" id="{00000000-0008-0000-2300-000001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7890" name="TextBox 4">
          <a:extLst>
            <a:ext uri="{FF2B5EF4-FFF2-40B4-BE49-F238E27FC236}">
              <a16:creationId xmlns:a16="http://schemas.microsoft.com/office/drawing/2014/main" id="{00000000-0008-0000-2300-0000029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37891" name="TextBox 3">
          <a:extLst>
            <a:ext uri="{FF2B5EF4-FFF2-40B4-BE49-F238E27FC236}">
              <a16:creationId xmlns:a16="http://schemas.microsoft.com/office/drawing/2014/main" id="{00000000-0008-0000-2300-0000039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8913" name="Picture 1">
          <a:extLst>
            <a:ext uri="{FF2B5EF4-FFF2-40B4-BE49-F238E27FC236}">
              <a16:creationId xmlns:a16="http://schemas.microsoft.com/office/drawing/2014/main" id="{00000000-0008-0000-2400-0000019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8914" name="TextBox 4">
          <a:extLst>
            <a:ext uri="{FF2B5EF4-FFF2-40B4-BE49-F238E27FC236}">
              <a16:creationId xmlns:a16="http://schemas.microsoft.com/office/drawing/2014/main" id="{00000000-0008-0000-2400-0000029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38915" name="TextBox 3">
          <a:extLst>
            <a:ext uri="{FF2B5EF4-FFF2-40B4-BE49-F238E27FC236}">
              <a16:creationId xmlns:a16="http://schemas.microsoft.com/office/drawing/2014/main" id="{00000000-0008-0000-2400-0000039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9937" name="Picture 1">
          <a:extLst>
            <a:ext uri="{FF2B5EF4-FFF2-40B4-BE49-F238E27FC236}">
              <a16:creationId xmlns:a16="http://schemas.microsoft.com/office/drawing/2014/main" id="{00000000-0008-0000-2500-0000019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9938" name="TextBox 4">
          <a:extLst>
            <a:ext uri="{FF2B5EF4-FFF2-40B4-BE49-F238E27FC236}">
              <a16:creationId xmlns:a16="http://schemas.microsoft.com/office/drawing/2014/main" id="{00000000-0008-0000-2500-0000029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39939" name="TextBox 3">
          <a:extLst>
            <a:ext uri="{FF2B5EF4-FFF2-40B4-BE49-F238E27FC236}">
              <a16:creationId xmlns:a16="http://schemas.microsoft.com/office/drawing/2014/main" id="{00000000-0008-0000-2500-0000039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61" name="Picture 1">
          <a:extLst>
            <a:ext uri="{FF2B5EF4-FFF2-40B4-BE49-F238E27FC236}">
              <a16:creationId xmlns:a16="http://schemas.microsoft.com/office/drawing/2014/main" id="{00000000-0008-0000-2600-000001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62" name="TextBox 4">
          <a:extLst>
            <a:ext uri="{FF2B5EF4-FFF2-40B4-BE49-F238E27FC236}">
              <a16:creationId xmlns:a16="http://schemas.microsoft.com/office/drawing/2014/main" id="{00000000-0008-0000-2600-000002A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0963" name="TextBox 3">
          <a:extLst>
            <a:ext uri="{FF2B5EF4-FFF2-40B4-BE49-F238E27FC236}">
              <a16:creationId xmlns:a16="http://schemas.microsoft.com/office/drawing/2014/main" id="{00000000-0008-0000-2600-000003A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2" name="TextBox 4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5123" name="TextBox 3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1985" name="Picture 1">
          <a:extLst>
            <a:ext uri="{FF2B5EF4-FFF2-40B4-BE49-F238E27FC236}">
              <a16:creationId xmlns:a16="http://schemas.microsoft.com/office/drawing/2014/main" id="{00000000-0008-0000-2700-000001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1986" name="TextBox 4">
          <a:extLst>
            <a:ext uri="{FF2B5EF4-FFF2-40B4-BE49-F238E27FC236}">
              <a16:creationId xmlns:a16="http://schemas.microsoft.com/office/drawing/2014/main" id="{00000000-0008-0000-2700-000002A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1987" name="TextBox 3">
          <a:extLst>
            <a:ext uri="{FF2B5EF4-FFF2-40B4-BE49-F238E27FC236}">
              <a16:creationId xmlns:a16="http://schemas.microsoft.com/office/drawing/2014/main" id="{00000000-0008-0000-2700-000003A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3009" name="Picture 1">
          <a:extLst>
            <a:ext uri="{FF2B5EF4-FFF2-40B4-BE49-F238E27FC236}">
              <a16:creationId xmlns:a16="http://schemas.microsoft.com/office/drawing/2014/main" id="{00000000-0008-0000-2800-000001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3010" name="TextBox 4">
          <a:extLst>
            <a:ext uri="{FF2B5EF4-FFF2-40B4-BE49-F238E27FC236}">
              <a16:creationId xmlns:a16="http://schemas.microsoft.com/office/drawing/2014/main" id="{00000000-0008-0000-2800-000002A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3011" name="TextBox 3">
          <a:extLst>
            <a:ext uri="{FF2B5EF4-FFF2-40B4-BE49-F238E27FC236}">
              <a16:creationId xmlns:a16="http://schemas.microsoft.com/office/drawing/2014/main" id="{00000000-0008-0000-2800-000003A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4033" name="Picture 1">
          <a:extLst>
            <a:ext uri="{FF2B5EF4-FFF2-40B4-BE49-F238E27FC236}">
              <a16:creationId xmlns:a16="http://schemas.microsoft.com/office/drawing/2014/main" id="{00000000-0008-0000-2900-000001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4034" name="TextBox 4">
          <a:extLst>
            <a:ext uri="{FF2B5EF4-FFF2-40B4-BE49-F238E27FC236}">
              <a16:creationId xmlns:a16="http://schemas.microsoft.com/office/drawing/2014/main" id="{00000000-0008-0000-2900-000002A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44035" name="TextBox 3">
          <a:extLst>
            <a:ext uri="{FF2B5EF4-FFF2-40B4-BE49-F238E27FC236}">
              <a16:creationId xmlns:a16="http://schemas.microsoft.com/office/drawing/2014/main" id="{00000000-0008-0000-2900-000003A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5057" name="Picture 1">
          <a:extLst>
            <a:ext uri="{FF2B5EF4-FFF2-40B4-BE49-F238E27FC236}">
              <a16:creationId xmlns:a16="http://schemas.microsoft.com/office/drawing/2014/main" id="{00000000-0008-0000-2A00-000001B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5058" name="TextBox 4">
          <a:extLst>
            <a:ext uri="{FF2B5EF4-FFF2-40B4-BE49-F238E27FC236}">
              <a16:creationId xmlns:a16="http://schemas.microsoft.com/office/drawing/2014/main" id="{00000000-0008-0000-2A00-000002B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5059" name="TextBox 3">
          <a:extLst>
            <a:ext uri="{FF2B5EF4-FFF2-40B4-BE49-F238E27FC236}">
              <a16:creationId xmlns:a16="http://schemas.microsoft.com/office/drawing/2014/main" id="{00000000-0008-0000-2A00-000003B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7105" name="Picture 1">
          <a:extLst>
            <a:ext uri="{FF2B5EF4-FFF2-40B4-BE49-F238E27FC236}">
              <a16:creationId xmlns:a16="http://schemas.microsoft.com/office/drawing/2014/main" id="{00000000-0008-0000-2C00-000001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7106" name="TextBox 4">
          <a:extLst>
            <a:ext uri="{FF2B5EF4-FFF2-40B4-BE49-F238E27FC236}">
              <a16:creationId xmlns:a16="http://schemas.microsoft.com/office/drawing/2014/main" id="{00000000-0008-0000-2C00-000002B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7107" name="TextBox 3">
          <a:extLst>
            <a:ext uri="{FF2B5EF4-FFF2-40B4-BE49-F238E27FC236}">
              <a16:creationId xmlns:a16="http://schemas.microsoft.com/office/drawing/2014/main" id="{00000000-0008-0000-2C00-000003B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8129" name="Picture 1">
          <a:extLst>
            <a:ext uri="{FF2B5EF4-FFF2-40B4-BE49-F238E27FC236}">
              <a16:creationId xmlns:a16="http://schemas.microsoft.com/office/drawing/2014/main" id="{00000000-0008-0000-2D00-000001B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8130" name="TextBox 4">
          <a:extLst>
            <a:ext uri="{FF2B5EF4-FFF2-40B4-BE49-F238E27FC236}">
              <a16:creationId xmlns:a16="http://schemas.microsoft.com/office/drawing/2014/main" id="{00000000-0008-0000-2D00-000002B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8131" name="TextBox 3">
          <a:extLst>
            <a:ext uri="{FF2B5EF4-FFF2-40B4-BE49-F238E27FC236}">
              <a16:creationId xmlns:a16="http://schemas.microsoft.com/office/drawing/2014/main" id="{00000000-0008-0000-2D00-000003B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9153" name="Picture 1">
          <a:extLst>
            <a:ext uri="{FF2B5EF4-FFF2-40B4-BE49-F238E27FC236}">
              <a16:creationId xmlns:a16="http://schemas.microsoft.com/office/drawing/2014/main" id="{00000000-0008-0000-2E00-000001C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9154" name="TextBox 4">
          <a:extLst>
            <a:ext uri="{FF2B5EF4-FFF2-40B4-BE49-F238E27FC236}">
              <a16:creationId xmlns:a16="http://schemas.microsoft.com/office/drawing/2014/main" id="{00000000-0008-0000-2E00-000002C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49155" name="TextBox 3">
          <a:extLst>
            <a:ext uri="{FF2B5EF4-FFF2-40B4-BE49-F238E27FC236}">
              <a16:creationId xmlns:a16="http://schemas.microsoft.com/office/drawing/2014/main" id="{00000000-0008-0000-2E00-000003C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0177" name="Picture 1">
          <a:extLst>
            <a:ext uri="{FF2B5EF4-FFF2-40B4-BE49-F238E27FC236}">
              <a16:creationId xmlns:a16="http://schemas.microsoft.com/office/drawing/2014/main" id="{00000000-0008-0000-2F00-000001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0178" name="TextBox 4">
          <a:extLst>
            <a:ext uri="{FF2B5EF4-FFF2-40B4-BE49-F238E27FC236}">
              <a16:creationId xmlns:a16="http://schemas.microsoft.com/office/drawing/2014/main" id="{00000000-0008-0000-2F00-000002C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20</xdr:col>
      <xdr:colOff>0</xdr:colOff>
      <xdr:row>1</xdr:row>
      <xdr:rowOff>362902</xdr:rowOff>
    </xdr:to>
    <xdr:sp macro="" textlink="">
      <xdr:nvSpPr>
        <xdr:cNvPr id="50179" name="TextBox 3">
          <a:extLst>
            <a:ext uri="{FF2B5EF4-FFF2-40B4-BE49-F238E27FC236}">
              <a16:creationId xmlns:a16="http://schemas.microsoft.com/office/drawing/2014/main" id="{00000000-0008-0000-2F00-000003C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01" name="Picture 1">
          <a:extLst>
            <a:ext uri="{FF2B5EF4-FFF2-40B4-BE49-F238E27FC236}">
              <a16:creationId xmlns:a16="http://schemas.microsoft.com/office/drawing/2014/main" id="{00000000-0008-0000-3000-000001C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02" name="TextBox 4">
          <a:extLst>
            <a:ext uri="{FF2B5EF4-FFF2-40B4-BE49-F238E27FC236}">
              <a16:creationId xmlns:a16="http://schemas.microsoft.com/office/drawing/2014/main" id="{00000000-0008-0000-3000-000002C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51203" name="TextBox 3">
          <a:extLst>
            <a:ext uri="{FF2B5EF4-FFF2-40B4-BE49-F238E27FC236}">
              <a16:creationId xmlns:a16="http://schemas.microsoft.com/office/drawing/2014/main" id="{00000000-0008-0000-3000-000003C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2225" name="Picture 1">
          <a:extLst>
            <a:ext uri="{FF2B5EF4-FFF2-40B4-BE49-F238E27FC236}">
              <a16:creationId xmlns:a16="http://schemas.microsoft.com/office/drawing/2014/main" id="{00000000-0008-0000-3100-000001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2226" name="TextBox 4">
          <a:extLst>
            <a:ext uri="{FF2B5EF4-FFF2-40B4-BE49-F238E27FC236}">
              <a16:creationId xmlns:a16="http://schemas.microsoft.com/office/drawing/2014/main" id="{00000000-0008-0000-3100-000002C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52227" name="TextBox 3">
          <a:extLst>
            <a:ext uri="{FF2B5EF4-FFF2-40B4-BE49-F238E27FC236}">
              <a16:creationId xmlns:a16="http://schemas.microsoft.com/office/drawing/2014/main" id="{00000000-0008-0000-3100-000003C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6" name="TextBox 4">
          <a:extLst>
            <a:ext uri="{FF2B5EF4-FFF2-40B4-BE49-F238E27FC236}">
              <a16:creationId xmlns:a16="http://schemas.microsoft.com/office/drawing/2014/main" id="{00000000-0008-0000-0400-0000021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6147" name="TextBox 3">
          <a:extLst>
            <a:ext uri="{FF2B5EF4-FFF2-40B4-BE49-F238E27FC236}">
              <a16:creationId xmlns:a16="http://schemas.microsoft.com/office/drawing/2014/main" id="{00000000-0008-0000-0400-0000031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3249" name="Picture 1">
          <a:extLst>
            <a:ext uri="{FF2B5EF4-FFF2-40B4-BE49-F238E27FC236}">
              <a16:creationId xmlns:a16="http://schemas.microsoft.com/office/drawing/2014/main" id="{00000000-0008-0000-3200-000001D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3250" name="TextBox 4">
          <a:extLst>
            <a:ext uri="{FF2B5EF4-FFF2-40B4-BE49-F238E27FC236}">
              <a16:creationId xmlns:a16="http://schemas.microsoft.com/office/drawing/2014/main" id="{00000000-0008-0000-3200-000002D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3251" name="TextBox 3">
          <a:extLst>
            <a:ext uri="{FF2B5EF4-FFF2-40B4-BE49-F238E27FC236}">
              <a16:creationId xmlns:a16="http://schemas.microsoft.com/office/drawing/2014/main" id="{00000000-0008-0000-3200-000003D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4273" name="Picture 1">
          <a:extLst>
            <a:ext uri="{FF2B5EF4-FFF2-40B4-BE49-F238E27FC236}">
              <a16:creationId xmlns:a16="http://schemas.microsoft.com/office/drawing/2014/main" id="{00000000-0008-0000-3300-000001D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4274" name="TextBox 4">
          <a:extLst>
            <a:ext uri="{FF2B5EF4-FFF2-40B4-BE49-F238E27FC236}">
              <a16:creationId xmlns:a16="http://schemas.microsoft.com/office/drawing/2014/main" id="{00000000-0008-0000-3300-000002D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54275" name="TextBox 3">
          <a:extLst>
            <a:ext uri="{FF2B5EF4-FFF2-40B4-BE49-F238E27FC236}">
              <a16:creationId xmlns:a16="http://schemas.microsoft.com/office/drawing/2014/main" id="{00000000-0008-0000-3300-000003D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5297" name="Picture 1">
          <a:extLst>
            <a:ext uri="{FF2B5EF4-FFF2-40B4-BE49-F238E27FC236}">
              <a16:creationId xmlns:a16="http://schemas.microsoft.com/office/drawing/2014/main" id="{00000000-0008-0000-3400-000001D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5298" name="TextBox 4">
          <a:extLst>
            <a:ext uri="{FF2B5EF4-FFF2-40B4-BE49-F238E27FC236}">
              <a16:creationId xmlns:a16="http://schemas.microsoft.com/office/drawing/2014/main" id="{00000000-0008-0000-3400-000002D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5299" name="TextBox 3">
          <a:extLst>
            <a:ext uri="{FF2B5EF4-FFF2-40B4-BE49-F238E27FC236}">
              <a16:creationId xmlns:a16="http://schemas.microsoft.com/office/drawing/2014/main" id="{00000000-0008-0000-3400-000003D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6321" name="Picture 1">
          <a:extLst>
            <a:ext uri="{FF2B5EF4-FFF2-40B4-BE49-F238E27FC236}">
              <a16:creationId xmlns:a16="http://schemas.microsoft.com/office/drawing/2014/main" id="{00000000-0008-0000-3500-000001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6322" name="TextBox 4">
          <a:extLst>
            <a:ext uri="{FF2B5EF4-FFF2-40B4-BE49-F238E27FC236}">
              <a16:creationId xmlns:a16="http://schemas.microsoft.com/office/drawing/2014/main" id="{00000000-0008-0000-3500-000002D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56323" name="TextBox 3">
          <a:extLst>
            <a:ext uri="{FF2B5EF4-FFF2-40B4-BE49-F238E27FC236}">
              <a16:creationId xmlns:a16="http://schemas.microsoft.com/office/drawing/2014/main" id="{00000000-0008-0000-3500-000003D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7345" name="Picture 1">
          <a:extLst>
            <a:ext uri="{FF2B5EF4-FFF2-40B4-BE49-F238E27FC236}">
              <a16:creationId xmlns:a16="http://schemas.microsoft.com/office/drawing/2014/main" id="{00000000-0008-0000-3600-000001E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7346" name="TextBox 4">
          <a:extLst>
            <a:ext uri="{FF2B5EF4-FFF2-40B4-BE49-F238E27FC236}">
              <a16:creationId xmlns:a16="http://schemas.microsoft.com/office/drawing/2014/main" id="{00000000-0008-0000-3600-000002E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7347" name="TextBox 3">
          <a:extLst>
            <a:ext uri="{FF2B5EF4-FFF2-40B4-BE49-F238E27FC236}">
              <a16:creationId xmlns:a16="http://schemas.microsoft.com/office/drawing/2014/main" id="{00000000-0008-0000-3600-000003E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8369" name="Picture 1">
          <a:extLst>
            <a:ext uri="{FF2B5EF4-FFF2-40B4-BE49-F238E27FC236}">
              <a16:creationId xmlns:a16="http://schemas.microsoft.com/office/drawing/2014/main" id="{00000000-0008-0000-3700-000001E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8370" name="TextBox 4">
          <a:extLst>
            <a:ext uri="{FF2B5EF4-FFF2-40B4-BE49-F238E27FC236}">
              <a16:creationId xmlns:a16="http://schemas.microsoft.com/office/drawing/2014/main" id="{00000000-0008-0000-3700-000002E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8371" name="TextBox 3">
          <a:extLst>
            <a:ext uri="{FF2B5EF4-FFF2-40B4-BE49-F238E27FC236}">
              <a16:creationId xmlns:a16="http://schemas.microsoft.com/office/drawing/2014/main" id="{00000000-0008-0000-3700-000003E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9393" name="Picture 1">
          <a:extLst>
            <a:ext uri="{FF2B5EF4-FFF2-40B4-BE49-F238E27FC236}">
              <a16:creationId xmlns:a16="http://schemas.microsoft.com/office/drawing/2014/main" id="{00000000-0008-0000-3800-000001E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9394" name="TextBox 4">
          <a:extLst>
            <a:ext uri="{FF2B5EF4-FFF2-40B4-BE49-F238E27FC236}">
              <a16:creationId xmlns:a16="http://schemas.microsoft.com/office/drawing/2014/main" id="{00000000-0008-0000-3800-000002E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59395" name="TextBox 3">
          <a:extLst>
            <a:ext uri="{FF2B5EF4-FFF2-40B4-BE49-F238E27FC236}">
              <a16:creationId xmlns:a16="http://schemas.microsoft.com/office/drawing/2014/main" id="{00000000-0008-0000-3800-000003E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0417" name="Picture 1">
          <a:extLst>
            <a:ext uri="{FF2B5EF4-FFF2-40B4-BE49-F238E27FC236}">
              <a16:creationId xmlns:a16="http://schemas.microsoft.com/office/drawing/2014/main" id="{00000000-0008-0000-3900-000001E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0418" name="TextBox 4">
          <a:extLst>
            <a:ext uri="{FF2B5EF4-FFF2-40B4-BE49-F238E27FC236}">
              <a16:creationId xmlns:a16="http://schemas.microsoft.com/office/drawing/2014/main" id="{00000000-0008-0000-3900-000002E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60419" name="TextBox 3">
          <a:extLst>
            <a:ext uri="{FF2B5EF4-FFF2-40B4-BE49-F238E27FC236}">
              <a16:creationId xmlns:a16="http://schemas.microsoft.com/office/drawing/2014/main" id="{00000000-0008-0000-3900-000003E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41" name="Picture 1">
          <a:extLst>
            <a:ext uri="{FF2B5EF4-FFF2-40B4-BE49-F238E27FC236}">
              <a16:creationId xmlns:a16="http://schemas.microsoft.com/office/drawing/2014/main" id="{00000000-0008-0000-3A00-000001F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42" name="TextBox 4">
          <a:extLst>
            <a:ext uri="{FF2B5EF4-FFF2-40B4-BE49-F238E27FC236}">
              <a16:creationId xmlns:a16="http://schemas.microsoft.com/office/drawing/2014/main" id="{00000000-0008-0000-3A00-000002F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43</xdr:col>
      <xdr:colOff>0</xdr:colOff>
      <xdr:row>0</xdr:row>
      <xdr:rowOff>0</xdr:rowOff>
    </xdr:from>
    <xdr:to>
      <xdr:col>50</xdr:col>
      <xdr:colOff>0</xdr:colOff>
      <xdr:row>1</xdr:row>
      <xdr:rowOff>362902</xdr:rowOff>
    </xdr:to>
    <xdr:sp macro="" textlink="">
      <xdr:nvSpPr>
        <xdr:cNvPr id="61443" name="TextBox 3">
          <a:extLst>
            <a:ext uri="{FF2B5EF4-FFF2-40B4-BE49-F238E27FC236}">
              <a16:creationId xmlns:a16="http://schemas.microsoft.com/office/drawing/2014/main" id="{00000000-0008-0000-3A00-000003F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2465" name="Picture 1">
          <a:extLst>
            <a:ext uri="{FF2B5EF4-FFF2-40B4-BE49-F238E27FC236}">
              <a16:creationId xmlns:a16="http://schemas.microsoft.com/office/drawing/2014/main" id="{00000000-0008-0000-3B00-000001F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2466" name="TextBox 4">
          <a:extLst>
            <a:ext uri="{FF2B5EF4-FFF2-40B4-BE49-F238E27FC236}">
              <a16:creationId xmlns:a16="http://schemas.microsoft.com/office/drawing/2014/main" id="{00000000-0008-0000-3B00-000002F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62467" name="TextBox 3">
          <a:extLst>
            <a:ext uri="{FF2B5EF4-FFF2-40B4-BE49-F238E27FC236}">
              <a16:creationId xmlns:a16="http://schemas.microsoft.com/office/drawing/2014/main" id="{00000000-0008-0000-3B00-000003F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70" name="TextBox 4">
          <a:extLst>
            <a:ext uri="{FF2B5EF4-FFF2-40B4-BE49-F238E27FC236}">
              <a16:creationId xmlns:a16="http://schemas.microsoft.com/office/drawing/2014/main" id="{00000000-0008-0000-0500-0000021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7171" name="TextBox 3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3489" name="Picture 1">
          <a:extLst>
            <a:ext uri="{FF2B5EF4-FFF2-40B4-BE49-F238E27FC236}">
              <a16:creationId xmlns:a16="http://schemas.microsoft.com/office/drawing/2014/main" id="{00000000-0008-0000-3C00-000001F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3490" name="TextBox 4">
          <a:extLst>
            <a:ext uri="{FF2B5EF4-FFF2-40B4-BE49-F238E27FC236}">
              <a16:creationId xmlns:a16="http://schemas.microsoft.com/office/drawing/2014/main" id="{00000000-0008-0000-3C00-000002F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63491" name="TextBox 3">
          <a:extLst>
            <a:ext uri="{FF2B5EF4-FFF2-40B4-BE49-F238E27FC236}">
              <a16:creationId xmlns:a16="http://schemas.microsoft.com/office/drawing/2014/main" id="{00000000-0008-0000-3C00-000003F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4513" name="Picture 1">
          <a:extLst>
            <a:ext uri="{FF2B5EF4-FFF2-40B4-BE49-F238E27FC236}">
              <a16:creationId xmlns:a16="http://schemas.microsoft.com/office/drawing/2014/main" id="{00000000-0008-0000-3D00-000001F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4514" name="TextBox 4">
          <a:extLst>
            <a:ext uri="{FF2B5EF4-FFF2-40B4-BE49-F238E27FC236}">
              <a16:creationId xmlns:a16="http://schemas.microsoft.com/office/drawing/2014/main" id="{00000000-0008-0000-3D00-000002F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64515" name="TextBox 3">
          <a:extLst>
            <a:ext uri="{FF2B5EF4-FFF2-40B4-BE49-F238E27FC236}">
              <a16:creationId xmlns:a16="http://schemas.microsoft.com/office/drawing/2014/main" id="{00000000-0008-0000-3D00-000003F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5537" name="Picture 1">
          <a:extLst>
            <a:ext uri="{FF2B5EF4-FFF2-40B4-BE49-F238E27FC236}">
              <a16:creationId xmlns:a16="http://schemas.microsoft.com/office/drawing/2014/main" id="{00000000-0008-0000-3E00-0000010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5538" name="TextBox 4">
          <a:extLst>
            <a:ext uri="{FF2B5EF4-FFF2-40B4-BE49-F238E27FC236}">
              <a16:creationId xmlns:a16="http://schemas.microsoft.com/office/drawing/2014/main" id="{00000000-0008-0000-3E00-0000020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5539" name="TextBox 3">
          <a:extLst>
            <a:ext uri="{FF2B5EF4-FFF2-40B4-BE49-F238E27FC236}">
              <a16:creationId xmlns:a16="http://schemas.microsoft.com/office/drawing/2014/main" id="{00000000-0008-0000-3E00-0000030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6561" name="Picture 1">
          <a:extLst>
            <a:ext uri="{FF2B5EF4-FFF2-40B4-BE49-F238E27FC236}">
              <a16:creationId xmlns:a16="http://schemas.microsoft.com/office/drawing/2014/main" id="{00000000-0008-0000-3F00-000001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6562" name="TextBox 4">
          <a:extLst>
            <a:ext uri="{FF2B5EF4-FFF2-40B4-BE49-F238E27FC236}">
              <a16:creationId xmlns:a16="http://schemas.microsoft.com/office/drawing/2014/main" id="{00000000-0008-0000-3F00-0000020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66563" name="TextBox 3">
          <a:extLst>
            <a:ext uri="{FF2B5EF4-FFF2-40B4-BE49-F238E27FC236}">
              <a16:creationId xmlns:a16="http://schemas.microsoft.com/office/drawing/2014/main" id="{00000000-0008-0000-3F00-0000030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7585" name="Picture 1">
          <a:extLst>
            <a:ext uri="{FF2B5EF4-FFF2-40B4-BE49-F238E27FC236}">
              <a16:creationId xmlns:a16="http://schemas.microsoft.com/office/drawing/2014/main" id="{00000000-0008-0000-4000-0000010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7586" name="TextBox 4">
          <a:extLst>
            <a:ext uri="{FF2B5EF4-FFF2-40B4-BE49-F238E27FC236}">
              <a16:creationId xmlns:a16="http://schemas.microsoft.com/office/drawing/2014/main" id="{00000000-0008-0000-4000-0000020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7587" name="TextBox 3">
          <a:extLst>
            <a:ext uri="{FF2B5EF4-FFF2-40B4-BE49-F238E27FC236}">
              <a16:creationId xmlns:a16="http://schemas.microsoft.com/office/drawing/2014/main" id="{00000000-0008-0000-4000-0000030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8609" name="Picture 1">
          <a:extLst>
            <a:ext uri="{FF2B5EF4-FFF2-40B4-BE49-F238E27FC236}">
              <a16:creationId xmlns:a16="http://schemas.microsoft.com/office/drawing/2014/main" id="{00000000-0008-0000-4100-0000010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8610" name="TextBox 4">
          <a:extLst>
            <a:ext uri="{FF2B5EF4-FFF2-40B4-BE49-F238E27FC236}">
              <a16:creationId xmlns:a16="http://schemas.microsoft.com/office/drawing/2014/main" id="{00000000-0008-0000-4100-0000020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8611" name="TextBox 3">
          <a:extLst>
            <a:ext uri="{FF2B5EF4-FFF2-40B4-BE49-F238E27FC236}">
              <a16:creationId xmlns:a16="http://schemas.microsoft.com/office/drawing/2014/main" id="{00000000-0008-0000-4100-0000030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9633" name="Picture 1">
          <a:extLst>
            <a:ext uri="{FF2B5EF4-FFF2-40B4-BE49-F238E27FC236}">
              <a16:creationId xmlns:a16="http://schemas.microsoft.com/office/drawing/2014/main" id="{00000000-0008-0000-4200-0000011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9634" name="TextBox 4">
          <a:extLst>
            <a:ext uri="{FF2B5EF4-FFF2-40B4-BE49-F238E27FC236}">
              <a16:creationId xmlns:a16="http://schemas.microsoft.com/office/drawing/2014/main" id="{00000000-0008-0000-4200-0000021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69635" name="TextBox 3">
          <a:extLst>
            <a:ext uri="{FF2B5EF4-FFF2-40B4-BE49-F238E27FC236}">
              <a16:creationId xmlns:a16="http://schemas.microsoft.com/office/drawing/2014/main" id="{00000000-0008-0000-4200-0000031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0657" name="Picture 1">
          <a:extLst>
            <a:ext uri="{FF2B5EF4-FFF2-40B4-BE49-F238E27FC236}">
              <a16:creationId xmlns:a16="http://schemas.microsoft.com/office/drawing/2014/main" id="{00000000-0008-0000-4300-0000011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0658" name="TextBox 4">
          <a:extLst>
            <a:ext uri="{FF2B5EF4-FFF2-40B4-BE49-F238E27FC236}">
              <a16:creationId xmlns:a16="http://schemas.microsoft.com/office/drawing/2014/main" id="{00000000-0008-0000-4300-0000021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0659" name="TextBox 3">
          <a:extLst>
            <a:ext uri="{FF2B5EF4-FFF2-40B4-BE49-F238E27FC236}">
              <a16:creationId xmlns:a16="http://schemas.microsoft.com/office/drawing/2014/main" id="{00000000-0008-0000-4300-0000031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81" name="Picture 1">
          <a:extLst>
            <a:ext uri="{FF2B5EF4-FFF2-40B4-BE49-F238E27FC236}">
              <a16:creationId xmlns:a16="http://schemas.microsoft.com/office/drawing/2014/main" id="{00000000-0008-0000-4400-0000011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682" name="TextBox 4">
          <a:extLst>
            <a:ext uri="{FF2B5EF4-FFF2-40B4-BE49-F238E27FC236}">
              <a16:creationId xmlns:a16="http://schemas.microsoft.com/office/drawing/2014/main" id="{00000000-0008-0000-4400-0000021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71683" name="TextBox 3">
          <a:extLst>
            <a:ext uri="{FF2B5EF4-FFF2-40B4-BE49-F238E27FC236}">
              <a16:creationId xmlns:a16="http://schemas.microsoft.com/office/drawing/2014/main" id="{00000000-0008-0000-4400-0000031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2705" name="Picture 1">
          <a:extLst>
            <a:ext uri="{FF2B5EF4-FFF2-40B4-BE49-F238E27FC236}">
              <a16:creationId xmlns:a16="http://schemas.microsoft.com/office/drawing/2014/main" id="{00000000-0008-0000-4500-000001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2706" name="TextBox 4">
          <a:extLst>
            <a:ext uri="{FF2B5EF4-FFF2-40B4-BE49-F238E27FC236}">
              <a16:creationId xmlns:a16="http://schemas.microsoft.com/office/drawing/2014/main" id="{00000000-0008-0000-4500-0000021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72707" name="TextBox 3">
          <a:extLst>
            <a:ext uri="{FF2B5EF4-FFF2-40B4-BE49-F238E27FC236}">
              <a16:creationId xmlns:a16="http://schemas.microsoft.com/office/drawing/2014/main" id="{00000000-0008-0000-4500-0000031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00000000-0008-0000-06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4" name="TextBox 4">
          <a:extLst>
            <a:ext uri="{FF2B5EF4-FFF2-40B4-BE49-F238E27FC236}">
              <a16:creationId xmlns:a16="http://schemas.microsoft.com/office/drawing/2014/main" id="{00000000-0008-0000-0600-0000022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8195" name="TextBox 3">
          <a:extLst>
            <a:ext uri="{FF2B5EF4-FFF2-40B4-BE49-F238E27FC236}">
              <a16:creationId xmlns:a16="http://schemas.microsoft.com/office/drawing/2014/main" id="{00000000-0008-0000-0600-0000032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3729" name="Picture 1">
          <a:extLst>
            <a:ext uri="{FF2B5EF4-FFF2-40B4-BE49-F238E27FC236}">
              <a16:creationId xmlns:a16="http://schemas.microsoft.com/office/drawing/2014/main" id="{00000000-0008-0000-4600-0000012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3730" name="TextBox 4">
          <a:extLst>
            <a:ext uri="{FF2B5EF4-FFF2-40B4-BE49-F238E27FC236}">
              <a16:creationId xmlns:a16="http://schemas.microsoft.com/office/drawing/2014/main" id="{00000000-0008-0000-4600-0000022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73731" name="TextBox 3">
          <a:extLst>
            <a:ext uri="{FF2B5EF4-FFF2-40B4-BE49-F238E27FC236}">
              <a16:creationId xmlns:a16="http://schemas.microsoft.com/office/drawing/2014/main" id="{00000000-0008-0000-4600-0000032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4753" name="Picture 1">
          <a:extLst>
            <a:ext uri="{FF2B5EF4-FFF2-40B4-BE49-F238E27FC236}">
              <a16:creationId xmlns:a16="http://schemas.microsoft.com/office/drawing/2014/main" id="{00000000-0008-0000-4700-0000012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4754" name="TextBox 4">
          <a:extLst>
            <a:ext uri="{FF2B5EF4-FFF2-40B4-BE49-F238E27FC236}">
              <a16:creationId xmlns:a16="http://schemas.microsoft.com/office/drawing/2014/main" id="{00000000-0008-0000-4700-0000022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74755" name="TextBox 3">
          <a:extLst>
            <a:ext uri="{FF2B5EF4-FFF2-40B4-BE49-F238E27FC236}">
              <a16:creationId xmlns:a16="http://schemas.microsoft.com/office/drawing/2014/main" id="{00000000-0008-0000-4700-0000032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5777" name="Picture 1">
          <a:extLst>
            <a:ext uri="{FF2B5EF4-FFF2-40B4-BE49-F238E27FC236}">
              <a16:creationId xmlns:a16="http://schemas.microsoft.com/office/drawing/2014/main" id="{00000000-0008-0000-4800-0000012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5778" name="TextBox 4">
          <a:extLst>
            <a:ext uri="{FF2B5EF4-FFF2-40B4-BE49-F238E27FC236}">
              <a16:creationId xmlns:a16="http://schemas.microsoft.com/office/drawing/2014/main" id="{00000000-0008-0000-4800-0000022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75779" name="TextBox 3">
          <a:extLst>
            <a:ext uri="{FF2B5EF4-FFF2-40B4-BE49-F238E27FC236}">
              <a16:creationId xmlns:a16="http://schemas.microsoft.com/office/drawing/2014/main" id="{00000000-0008-0000-4800-0000032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6801" name="Picture 1">
          <a:extLst>
            <a:ext uri="{FF2B5EF4-FFF2-40B4-BE49-F238E27FC236}">
              <a16:creationId xmlns:a16="http://schemas.microsoft.com/office/drawing/2014/main" id="{00000000-0008-0000-4900-0000012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6802" name="TextBox 4">
          <a:extLst>
            <a:ext uri="{FF2B5EF4-FFF2-40B4-BE49-F238E27FC236}">
              <a16:creationId xmlns:a16="http://schemas.microsoft.com/office/drawing/2014/main" id="{00000000-0008-0000-4900-0000022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76803" name="TextBox 3">
          <a:extLst>
            <a:ext uri="{FF2B5EF4-FFF2-40B4-BE49-F238E27FC236}">
              <a16:creationId xmlns:a16="http://schemas.microsoft.com/office/drawing/2014/main" id="{00000000-0008-0000-4900-0000032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7825" name="Picture 1">
          <a:extLst>
            <a:ext uri="{FF2B5EF4-FFF2-40B4-BE49-F238E27FC236}">
              <a16:creationId xmlns:a16="http://schemas.microsoft.com/office/drawing/2014/main" id="{00000000-0008-0000-4A00-000001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7826" name="TextBox 4">
          <a:extLst>
            <a:ext uri="{FF2B5EF4-FFF2-40B4-BE49-F238E27FC236}">
              <a16:creationId xmlns:a16="http://schemas.microsoft.com/office/drawing/2014/main" id="{00000000-0008-0000-4A00-0000023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77827" name="TextBox 3">
          <a:extLst>
            <a:ext uri="{FF2B5EF4-FFF2-40B4-BE49-F238E27FC236}">
              <a16:creationId xmlns:a16="http://schemas.microsoft.com/office/drawing/2014/main" id="{00000000-0008-0000-4A00-0000033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8849" name="Picture 1">
          <a:extLst>
            <a:ext uri="{FF2B5EF4-FFF2-40B4-BE49-F238E27FC236}">
              <a16:creationId xmlns:a16="http://schemas.microsoft.com/office/drawing/2014/main" id="{00000000-0008-0000-4B00-0000013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8850" name="TextBox 4">
          <a:extLst>
            <a:ext uri="{FF2B5EF4-FFF2-40B4-BE49-F238E27FC236}">
              <a16:creationId xmlns:a16="http://schemas.microsoft.com/office/drawing/2014/main" id="{00000000-0008-0000-4B00-0000023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78851" name="TextBox 3">
          <a:extLst>
            <a:ext uri="{FF2B5EF4-FFF2-40B4-BE49-F238E27FC236}">
              <a16:creationId xmlns:a16="http://schemas.microsoft.com/office/drawing/2014/main" id="{00000000-0008-0000-4B00-0000033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9873" name="Picture 1">
          <a:extLst>
            <a:ext uri="{FF2B5EF4-FFF2-40B4-BE49-F238E27FC236}">
              <a16:creationId xmlns:a16="http://schemas.microsoft.com/office/drawing/2014/main" id="{00000000-0008-0000-4C00-0000013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9874" name="TextBox 4">
          <a:extLst>
            <a:ext uri="{FF2B5EF4-FFF2-40B4-BE49-F238E27FC236}">
              <a16:creationId xmlns:a16="http://schemas.microsoft.com/office/drawing/2014/main" id="{00000000-0008-0000-4C00-0000023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79875" name="TextBox 3">
          <a:extLst>
            <a:ext uri="{FF2B5EF4-FFF2-40B4-BE49-F238E27FC236}">
              <a16:creationId xmlns:a16="http://schemas.microsoft.com/office/drawing/2014/main" id="{00000000-0008-0000-4C00-0000033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0897" name="Picture 1">
          <a:extLst>
            <a:ext uri="{FF2B5EF4-FFF2-40B4-BE49-F238E27FC236}">
              <a16:creationId xmlns:a16="http://schemas.microsoft.com/office/drawing/2014/main" id="{00000000-0008-0000-4D00-0000013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0898" name="TextBox 4">
          <a:extLst>
            <a:ext uri="{FF2B5EF4-FFF2-40B4-BE49-F238E27FC236}">
              <a16:creationId xmlns:a16="http://schemas.microsoft.com/office/drawing/2014/main" id="{00000000-0008-0000-4D00-0000023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80899" name="TextBox 3">
          <a:extLst>
            <a:ext uri="{FF2B5EF4-FFF2-40B4-BE49-F238E27FC236}">
              <a16:creationId xmlns:a16="http://schemas.microsoft.com/office/drawing/2014/main" id="{00000000-0008-0000-4D00-0000033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21" name="Picture 1">
          <a:extLst>
            <a:ext uri="{FF2B5EF4-FFF2-40B4-BE49-F238E27FC236}">
              <a16:creationId xmlns:a16="http://schemas.microsoft.com/office/drawing/2014/main" id="{00000000-0008-0000-4E00-0000014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22" name="TextBox 4">
          <a:extLst>
            <a:ext uri="{FF2B5EF4-FFF2-40B4-BE49-F238E27FC236}">
              <a16:creationId xmlns:a16="http://schemas.microsoft.com/office/drawing/2014/main" id="{00000000-0008-0000-4E00-0000024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81923" name="TextBox 3">
          <a:extLst>
            <a:ext uri="{FF2B5EF4-FFF2-40B4-BE49-F238E27FC236}">
              <a16:creationId xmlns:a16="http://schemas.microsoft.com/office/drawing/2014/main" id="{00000000-0008-0000-4E00-0000034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2945" name="Picture 1">
          <a:extLst>
            <a:ext uri="{FF2B5EF4-FFF2-40B4-BE49-F238E27FC236}">
              <a16:creationId xmlns:a16="http://schemas.microsoft.com/office/drawing/2014/main" id="{00000000-0008-0000-4F00-000001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2946" name="TextBox 4">
          <a:extLst>
            <a:ext uri="{FF2B5EF4-FFF2-40B4-BE49-F238E27FC236}">
              <a16:creationId xmlns:a16="http://schemas.microsoft.com/office/drawing/2014/main" id="{00000000-0008-0000-4F00-0000024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82947" name="TextBox 3">
          <a:extLst>
            <a:ext uri="{FF2B5EF4-FFF2-40B4-BE49-F238E27FC236}">
              <a16:creationId xmlns:a16="http://schemas.microsoft.com/office/drawing/2014/main" id="{00000000-0008-0000-4F00-0000034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00000000-0008-0000-07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8" name="TextBox 4">
          <a:extLst>
            <a:ext uri="{FF2B5EF4-FFF2-40B4-BE49-F238E27FC236}">
              <a16:creationId xmlns:a16="http://schemas.microsoft.com/office/drawing/2014/main" id="{00000000-0008-0000-0700-0000022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9219" name="TextBox 3">
          <a:extLst>
            <a:ext uri="{FF2B5EF4-FFF2-40B4-BE49-F238E27FC236}">
              <a16:creationId xmlns:a16="http://schemas.microsoft.com/office/drawing/2014/main" id="{00000000-0008-0000-0700-0000032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3969" name="Picture 1">
          <a:extLst>
            <a:ext uri="{FF2B5EF4-FFF2-40B4-BE49-F238E27FC236}">
              <a16:creationId xmlns:a16="http://schemas.microsoft.com/office/drawing/2014/main" id="{00000000-0008-0000-5000-0000014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3970" name="TextBox 4">
          <a:extLst>
            <a:ext uri="{FF2B5EF4-FFF2-40B4-BE49-F238E27FC236}">
              <a16:creationId xmlns:a16="http://schemas.microsoft.com/office/drawing/2014/main" id="{00000000-0008-0000-5000-0000024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83971" name="TextBox 3">
          <a:extLst>
            <a:ext uri="{FF2B5EF4-FFF2-40B4-BE49-F238E27FC236}">
              <a16:creationId xmlns:a16="http://schemas.microsoft.com/office/drawing/2014/main" id="{00000000-0008-0000-5000-0000034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4993" name="Picture 1">
          <a:extLst>
            <a:ext uri="{FF2B5EF4-FFF2-40B4-BE49-F238E27FC236}">
              <a16:creationId xmlns:a16="http://schemas.microsoft.com/office/drawing/2014/main" id="{00000000-0008-0000-5100-000001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4994" name="TextBox 4">
          <a:extLst>
            <a:ext uri="{FF2B5EF4-FFF2-40B4-BE49-F238E27FC236}">
              <a16:creationId xmlns:a16="http://schemas.microsoft.com/office/drawing/2014/main" id="{00000000-0008-0000-5100-0000024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84995" name="TextBox 3">
          <a:extLst>
            <a:ext uri="{FF2B5EF4-FFF2-40B4-BE49-F238E27FC236}">
              <a16:creationId xmlns:a16="http://schemas.microsoft.com/office/drawing/2014/main" id="{00000000-0008-0000-5100-0000034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6017" name="Picture 1">
          <a:extLst>
            <a:ext uri="{FF2B5EF4-FFF2-40B4-BE49-F238E27FC236}">
              <a16:creationId xmlns:a16="http://schemas.microsoft.com/office/drawing/2014/main" id="{00000000-0008-0000-5200-000001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6018" name="TextBox 4">
          <a:extLst>
            <a:ext uri="{FF2B5EF4-FFF2-40B4-BE49-F238E27FC236}">
              <a16:creationId xmlns:a16="http://schemas.microsoft.com/office/drawing/2014/main" id="{00000000-0008-0000-5200-0000025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86019" name="TextBox 3">
          <a:extLst>
            <a:ext uri="{FF2B5EF4-FFF2-40B4-BE49-F238E27FC236}">
              <a16:creationId xmlns:a16="http://schemas.microsoft.com/office/drawing/2014/main" id="{00000000-0008-0000-5200-0000035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7041" name="Picture 1">
          <a:extLst>
            <a:ext uri="{FF2B5EF4-FFF2-40B4-BE49-F238E27FC236}">
              <a16:creationId xmlns:a16="http://schemas.microsoft.com/office/drawing/2014/main" id="{00000000-0008-0000-5300-0000015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7042" name="TextBox 4">
          <a:extLst>
            <a:ext uri="{FF2B5EF4-FFF2-40B4-BE49-F238E27FC236}">
              <a16:creationId xmlns:a16="http://schemas.microsoft.com/office/drawing/2014/main" id="{00000000-0008-0000-5300-0000025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87043" name="TextBox 3">
          <a:extLst>
            <a:ext uri="{FF2B5EF4-FFF2-40B4-BE49-F238E27FC236}">
              <a16:creationId xmlns:a16="http://schemas.microsoft.com/office/drawing/2014/main" id="{00000000-0008-0000-5300-0000035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8065" name="Picture 1">
          <a:extLst>
            <a:ext uri="{FF2B5EF4-FFF2-40B4-BE49-F238E27FC236}">
              <a16:creationId xmlns:a16="http://schemas.microsoft.com/office/drawing/2014/main" id="{00000000-0008-0000-5400-000001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8066" name="TextBox 4">
          <a:extLst>
            <a:ext uri="{FF2B5EF4-FFF2-40B4-BE49-F238E27FC236}">
              <a16:creationId xmlns:a16="http://schemas.microsoft.com/office/drawing/2014/main" id="{00000000-0008-0000-5400-0000025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88067" name="TextBox 3">
          <a:extLst>
            <a:ext uri="{FF2B5EF4-FFF2-40B4-BE49-F238E27FC236}">
              <a16:creationId xmlns:a16="http://schemas.microsoft.com/office/drawing/2014/main" id="{00000000-0008-0000-5400-0000035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9089" name="Picture 1">
          <a:extLst>
            <a:ext uri="{FF2B5EF4-FFF2-40B4-BE49-F238E27FC236}">
              <a16:creationId xmlns:a16="http://schemas.microsoft.com/office/drawing/2014/main" id="{00000000-0008-0000-5500-0000015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9090" name="TextBox 4">
          <a:extLst>
            <a:ext uri="{FF2B5EF4-FFF2-40B4-BE49-F238E27FC236}">
              <a16:creationId xmlns:a16="http://schemas.microsoft.com/office/drawing/2014/main" id="{00000000-0008-0000-5500-0000025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89091" name="TextBox 3">
          <a:extLst>
            <a:ext uri="{FF2B5EF4-FFF2-40B4-BE49-F238E27FC236}">
              <a16:creationId xmlns:a16="http://schemas.microsoft.com/office/drawing/2014/main" id="{00000000-0008-0000-5500-0000035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0113" name="Picture 1">
          <a:extLst>
            <a:ext uri="{FF2B5EF4-FFF2-40B4-BE49-F238E27FC236}">
              <a16:creationId xmlns:a16="http://schemas.microsoft.com/office/drawing/2014/main" id="{00000000-0008-0000-5600-000001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0114" name="TextBox 4">
          <a:extLst>
            <a:ext uri="{FF2B5EF4-FFF2-40B4-BE49-F238E27FC236}">
              <a16:creationId xmlns:a16="http://schemas.microsoft.com/office/drawing/2014/main" id="{00000000-0008-0000-5600-0000026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90115" name="TextBox 3">
          <a:extLst>
            <a:ext uri="{FF2B5EF4-FFF2-40B4-BE49-F238E27FC236}">
              <a16:creationId xmlns:a16="http://schemas.microsoft.com/office/drawing/2014/main" id="{00000000-0008-0000-5600-0000036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1137" name="Picture 1">
          <a:extLst>
            <a:ext uri="{FF2B5EF4-FFF2-40B4-BE49-F238E27FC236}">
              <a16:creationId xmlns:a16="http://schemas.microsoft.com/office/drawing/2014/main" id="{00000000-0008-0000-5700-0000016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1138" name="TextBox 4">
          <a:extLst>
            <a:ext uri="{FF2B5EF4-FFF2-40B4-BE49-F238E27FC236}">
              <a16:creationId xmlns:a16="http://schemas.microsoft.com/office/drawing/2014/main" id="{00000000-0008-0000-5700-0000026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91139" name="TextBox 3">
          <a:extLst>
            <a:ext uri="{FF2B5EF4-FFF2-40B4-BE49-F238E27FC236}">
              <a16:creationId xmlns:a16="http://schemas.microsoft.com/office/drawing/2014/main" id="{00000000-0008-0000-5700-0000036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61" name="Picture 1">
          <a:extLst>
            <a:ext uri="{FF2B5EF4-FFF2-40B4-BE49-F238E27FC236}">
              <a16:creationId xmlns:a16="http://schemas.microsoft.com/office/drawing/2014/main" id="{00000000-0008-0000-5800-000001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62" name="TextBox 4">
          <a:extLst>
            <a:ext uri="{FF2B5EF4-FFF2-40B4-BE49-F238E27FC236}">
              <a16:creationId xmlns:a16="http://schemas.microsoft.com/office/drawing/2014/main" id="{00000000-0008-0000-5800-0000026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92163" name="TextBox 3">
          <a:extLst>
            <a:ext uri="{FF2B5EF4-FFF2-40B4-BE49-F238E27FC236}">
              <a16:creationId xmlns:a16="http://schemas.microsoft.com/office/drawing/2014/main" id="{00000000-0008-0000-5800-0000036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3185" name="Picture 1">
          <a:extLst>
            <a:ext uri="{FF2B5EF4-FFF2-40B4-BE49-F238E27FC236}">
              <a16:creationId xmlns:a16="http://schemas.microsoft.com/office/drawing/2014/main" id="{00000000-0008-0000-5900-000001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3186" name="TextBox 4">
          <a:extLst>
            <a:ext uri="{FF2B5EF4-FFF2-40B4-BE49-F238E27FC236}">
              <a16:creationId xmlns:a16="http://schemas.microsoft.com/office/drawing/2014/main" id="{00000000-0008-0000-5900-0000026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93187" name="TextBox 3">
          <a:extLst>
            <a:ext uri="{FF2B5EF4-FFF2-40B4-BE49-F238E27FC236}">
              <a16:creationId xmlns:a16="http://schemas.microsoft.com/office/drawing/2014/main" id="{00000000-0008-0000-5900-0000036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2" name="TextBox 4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10243" name="TextBox 3">
          <a:extLst>
            <a:ext uri="{FF2B5EF4-FFF2-40B4-BE49-F238E27FC236}">
              <a16:creationId xmlns:a16="http://schemas.microsoft.com/office/drawing/2014/main" id="{00000000-0008-0000-0800-0000032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4209" name="Picture 1">
          <a:extLst>
            <a:ext uri="{FF2B5EF4-FFF2-40B4-BE49-F238E27FC236}">
              <a16:creationId xmlns:a16="http://schemas.microsoft.com/office/drawing/2014/main" id="{00000000-0008-0000-5A00-0000017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4210" name="TextBox 4">
          <a:extLst>
            <a:ext uri="{FF2B5EF4-FFF2-40B4-BE49-F238E27FC236}">
              <a16:creationId xmlns:a16="http://schemas.microsoft.com/office/drawing/2014/main" id="{00000000-0008-0000-5A00-0000027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4211" name="TextBox 3">
          <a:extLst>
            <a:ext uri="{FF2B5EF4-FFF2-40B4-BE49-F238E27FC236}">
              <a16:creationId xmlns:a16="http://schemas.microsoft.com/office/drawing/2014/main" id="{00000000-0008-0000-5A00-0000037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5233" name="Picture 1">
          <a:extLst>
            <a:ext uri="{FF2B5EF4-FFF2-40B4-BE49-F238E27FC236}">
              <a16:creationId xmlns:a16="http://schemas.microsoft.com/office/drawing/2014/main" id="{00000000-0008-0000-5B00-0000017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5234" name="TextBox 4">
          <a:extLst>
            <a:ext uri="{FF2B5EF4-FFF2-40B4-BE49-F238E27FC236}">
              <a16:creationId xmlns:a16="http://schemas.microsoft.com/office/drawing/2014/main" id="{00000000-0008-0000-5B00-0000027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5235" name="TextBox 3">
          <a:extLst>
            <a:ext uri="{FF2B5EF4-FFF2-40B4-BE49-F238E27FC236}">
              <a16:creationId xmlns:a16="http://schemas.microsoft.com/office/drawing/2014/main" id="{00000000-0008-0000-5B00-0000037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6257" name="Picture 1">
          <a:extLst>
            <a:ext uri="{FF2B5EF4-FFF2-40B4-BE49-F238E27FC236}">
              <a16:creationId xmlns:a16="http://schemas.microsoft.com/office/drawing/2014/main" id="{00000000-0008-0000-5C00-0000017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6258" name="TextBox 4">
          <a:extLst>
            <a:ext uri="{FF2B5EF4-FFF2-40B4-BE49-F238E27FC236}">
              <a16:creationId xmlns:a16="http://schemas.microsoft.com/office/drawing/2014/main" id="{00000000-0008-0000-5C00-0000027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6259" name="TextBox 3">
          <a:extLst>
            <a:ext uri="{FF2B5EF4-FFF2-40B4-BE49-F238E27FC236}">
              <a16:creationId xmlns:a16="http://schemas.microsoft.com/office/drawing/2014/main" id="{00000000-0008-0000-5C00-0000037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7281" name="Picture 1">
          <a:extLst>
            <a:ext uri="{FF2B5EF4-FFF2-40B4-BE49-F238E27FC236}">
              <a16:creationId xmlns:a16="http://schemas.microsoft.com/office/drawing/2014/main" id="{00000000-0008-0000-5D00-0000017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7282" name="TextBox 4">
          <a:extLst>
            <a:ext uri="{FF2B5EF4-FFF2-40B4-BE49-F238E27FC236}">
              <a16:creationId xmlns:a16="http://schemas.microsoft.com/office/drawing/2014/main" id="{00000000-0008-0000-5D00-0000027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0</xdr:colOff>
      <xdr:row>1</xdr:row>
      <xdr:rowOff>362902</xdr:rowOff>
    </xdr:to>
    <xdr:sp macro="" textlink="">
      <xdr:nvSpPr>
        <xdr:cNvPr id="97283" name="TextBox 3">
          <a:extLst>
            <a:ext uri="{FF2B5EF4-FFF2-40B4-BE49-F238E27FC236}">
              <a16:creationId xmlns:a16="http://schemas.microsoft.com/office/drawing/2014/main" id="{00000000-0008-0000-5D00-0000037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8305" name="Picture 1">
          <a:extLst>
            <a:ext uri="{FF2B5EF4-FFF2-40B4-BE49-F238E27FC236}">
              <a16:creationId xmlns:a16="http://schemas.microsoft.com/office/drawing/2014/main" id="{00000000-0008-0000-5E00-0000018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8306" name="TextBox 4">
          <a:extLst>
            <a:ext uri="{FF2B5EF4-FFF2-40B4-BE49-F238E27FC236}">
              <a16:creationId xmlns:a16="http://schemas.microsoft.com/office/drawing/2014/main" id="{00000000-0008-0000-5E00-0000028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98307" name="TextBox 3">
          <a:extLst>
            <a:ext uri="{FF2B5EF4-FFF2-40B4-BE49-F238E27FC236}">
              <a16:creationId xmlns:a16="http://schemas.microsoft.com/office/drawing/2014/main" id="{00000000-0008-0000-5E00-0000038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9329" name="Picture 1">
          <a:extLst>
            <a:ext uri="{FF2B5EF4-FFF2-40B4-BE49-F238E27FC236}">
              <a16:creationId xmlns:a16="http://schemas.microsoft.com/office/drawing/2014/main" id="{00000000-0008-0000-5F00-0000018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9330" name="TextBox 4">
          <a:extLst>
            <a:ext uri="{FF2B5EF4-FFF2-40B4-BE49-F238E27FC236}">
              <a16:creationId xmlns:a16="http://schemas.microsoft.com/office/drawing/2014/main" id="{00000000-0008-0000-5F00-0000028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99331" name="TextBox 3">
          <a:extLst>
            <a:ext uri="{FF2B5EF4-FFF2-40B4-BE49-F238E27FC236}">
              <a16:creationId xmlns:a16="http://schemas.microsoft.com/office/drawing/2014/main" id="{00000000-0008-0000-5F00-0000038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0353" name="Picture 1">
          <a:extLst>
            <a:ext uri="{FF2B5EF4-FFF2-40B4-BE49-F238E27FC236}">
              <a16:creationId xmlns:a16="http://schemas.microsoft.com/office/drawing/2014/main" id="{00000000-0008-0000-6000-0000018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0354" name="TextBox 4">
          <a:extLst>
            <a:ext uri="{FF2B5EF4-FFF2-40B4-BE49-F238E27FC236}">
              <a16:creationId xmlns:a16="http://schemas.microsoft.com/office/drawing/2014/main" id="{00000000-0008-0000-6000-0000028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00355" name="TextBox 3">
          <a:extLst>
            <a:ext uri="{FF2B5EF4-FFF2-40B4-BE49-F238E27FC236}">
              <a16:creationId xmlns:a16="http://schemas.microsoft.com/office/drawing/2014/main" id="{00000000-0008-0000-6000-0000038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1377" name="Picture 1">
          <a:extLst>
            <a:ext uri="{FF2B5EF4-FFF2-40B4-BE49-F238E27FC236}">
              <a16:creationId xmlns:a16="http://schemas.microsoft.com/office/drawing/2014/main" id="{00000000-0008-0000-6100-0000018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1378" name="TextBox 4">
          <a:extLst>
            <a:ext uri="{FF2B5EF4-FFF2-40B4-BE49-F238E27FC236}">
              <a16:creationId xmlns:a16="http://schemas.microsoft.com/office/drawing/2014/main" id="{00000000-0008-0000-6100-0000028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1379" name="TextBox 3">
          <a:extLst>
            <a:ext uri="{FF2B5EF4-FFF2-40B4-BE49-F238E27FC236}">
              <a16:creationId xmlns:a16="http://schemas.microsoft.com/office/drawing/2014/main" id="{00000000-0008-0000-6100-0000038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01" name="Picture 1">
          <a:extLst>
            <a:ext uri="{FF2B5EF4-FFF2-40B4-BE49-F238E27FC236}">
              <a16:creationId xmlns:a16="http://schemas.microsoft.com/office/drawing/2014/main" id="{00000000-0008-0000-6200-000001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02" name="TextBox 4">
          <a:extLst>
            <a:ext uri="{FF2B5EF4-FFF2-40B4-BE49-F238E27FC236}">
              <a16:creationId xmlns:a16="http://schemas.microsoft.com/office/drawing/2014/main" id="{00000000-0008-0000-6200-0000029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102403" name="TextBox 3">
          <a:extLst>
            <a:ext uri="{FF2B5EF4-FFF2-40B4-BE49-F238E27FC236}">
              <a16:creationId xmlns:a16="http://schemas.microsoft.com/office/drawing/2014/main" id="{00000000-0008-0000-6200-0000039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3425" name="Picture 1">
          <a:extLst>
            <a:ext uri="{FF2B5EF4-FFF2-40B4-BE49-F238E27FC236}">
              <a16:creationId xmlns:a16="http://schemas.microsoft.com/office/drawing/2014/main" id="{00000000-0008-0000-6300-0000019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3426" name="TextBox 4">
          <a:extLst>
            <a:ext uri="{FF2B5EF4-FFF2-40B4-BE49-F238E27FC236}">
              <a16:creationId xmlns:a16="http://schemas.microsoft.com/office/drawing/2014/main" id="{00000000-0008-0000-6300-0000029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103427" name="TextBox 3">
          <a:extLst>
            <a:ext uri="{FF2B5EF4-FFF2-40B4-BE49-F238E27FC236}">
              <a16:creationId xmlns:a16="http://schemas.microsoft.com/office/drawing/2014/main" id="{00000000-0008-0000-6300-0000039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5"/>
  <sheetViews>
    <sheetView tabSelected="1" view="pageBreakPreview" topLeftCell="A81" workbookViewId="0">
      <selection activeCell="A92" sqref="A92:XFD92"/>
    </sheetView>
  </sheetViews>
  <sheetFormatPr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257" width="9.125" style="6" customWidth="1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25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31</v>
      </c>
      <c r="AC6" s="7"/>
      <c r="AD6" s="8"/>
      <c r="AE6" s="7"/>
    </row>
    <row r="7" spans="1:31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32</v>
      </c>
      <c r="G10" s="44"/>
      <c r="H10" s="43" t="s">
        <v>34</v>
      </c>
      <c r="I10" s="44"/>
      <c r="J10" s="43" t="s">
        <v>36</v>
      </c>
      <c r="K10" s="44"/>
      <c r="L10" s="43" t="s">
        <v>38</v>
      </c>
      <c r="M10" s="44"/>
      <c r="N10" s="43" t="s">
        <v>40</v>
      </c>
      <c r="O10" s="44"/>
      <c r="P10" s="43" t="s">
        <v>42</v>
      </c>
      <c r="Q10" s="44"/>
      <c r="R10" s="43" t="s">
        <v>44</v>
      </c>
      <c r="S10" s="44"/>
      <c r="T10" s="43" t="s">
        <v>46</v>
      </c>
      <c r="U10" s="44"/>
      <c r="V10" s="43" t="s">
        <v>48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35</v>
      </c>
      <c r="I12" s="63"/>
      <c r="J12" s="62" t="s">
        <v>37</v>
      </c>
      <c r="K12" s="63"/>
      <c r="L12" s="62" t="s">
        <v>39</v>
      </c>
      <c r="M12" s="63"/>
      <c r="N12" s="62" t="s">
        <v>41</v>
      </c>
      <c r="O12" s="63"/>
      <c r="P12" s="62" t="s">
        <v>43</v>
      </c>
      <c r="Q12" s="63"/>
      <c r="R12" s="62" t="s">
        <v>45</v>
      </c>
      <c r="S12" s="63"/>
      <c r="T12" s="62" t="s">
        <v>47</v>
      </c>
      <c r="U12" s="63"/>
      <c r="V12" s="62" t="s">
        <v>49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x14ac:dyDescent="0.25">
      <c r="A14" s="15">
        <v>1</v>
      </c>
      <c r="B14" s="30" t="s">
        <v>50</v>
      </c>
      <c r="C14" s="31" t="s">
        <v>116</v>
      </c>
      <c r="D14" s="31" t="s">
        <v>181</v>
      </c>
      <c r="E14" s="31" t="s">
        <v>238</v>
      </c>
      <c r="F14" s="30" t="s">
        <v>299</v>
      </c>
      <c r="G14" s="30" t="s">
        <v>306</v>
      </c>
      <c r="H14" s="30" t="s">
        <v>311</v>
      </c>
      <c r="I14" s="30" t="s">
        <v>307</v>
      </c>
      <c r="J14" s="30" t="s">
        <v>322</v>
      </c>
      <c r="K14" s="30" t="s">
        <v>307</v>
      </c>
      <c r="L14" s="30" t="s">
        <v>322</v>
      </c>
      <c r="M14" s="30" t="s">
        <v>307</v>
      </c>
      <c r="N14" s="30" t="s">
        <v>354</v>
      </c>
      <c r="O14" s="30" t="s">
        <v>307</v>
      </c>
      <c r="P14" s="30" t="s">
        <v>330</v>
      </c>
      <c r="Q14" s="30" t="s">
        <v>307</v>
      </c>
      <c r="R14" s="30" t="s">
        <v>305</v>
      </c>
      <c r="S14" s="30" t="s">
        <v>309</v>
      </c>
      <c r="T14" s="15"/>
      <c r="U14" s="15"/>
      <c r="V14" s="15"/>
      <c r="W14" s="15"/>
      <c r="X14" s="16">
        <v>7.93</v>
      </c>
      <c r="Y14" s="16">
        <v>3.2</v>
      </c>
      <c r="Z14" s="30" t="s">
        <v>362</v>
      </c>
      <c r="AA14" s="15">
        <v>7.34</v>
      </c>
      <c r="AB14" s="15">
        <v>2.8</v>
      </c>
      <c r="AC14" s="30" t="s">
        <v>363</v>
      </c>
      <c r="AD14" s="30" t="s">
        <v>368</v>
      </c>
    </row>
    <row r="15" spans="1:31" s="17" customFormat="1" ht="31.5" x14ac:dyDescent="0.25">
      <c r="A15" s="15">
        <v>2</v>
      </c>
      <c r="B15" s="30" t="s">
        <v>51</v>
      </c>
      <c r="C15" s="31" t="s">
        <v>117</v>
      </c>
      <c r="D15" s="31" t="s">
        <v>182</v>
      </c>
      <c r="E15" s="31" t="s">
        <v>239</v>
      </c>
      <c r="F15" s="15"/>
      <c r="G15" s="15"/>
      <c r="H15" s="30" t="s">
        <v>312</v>
      </c>
      <c r="I15" s="30" t="s">
        <v>307</v>
      </c>
      <c r="J15" s="30" t="s">
        <v>320</v>
      </c>
      <c r="K15" s="30" t="s">
        <v>306</v>
      </c>
      <c r="L15" s="30" t="s">
        <v>329</v>
      </c>
      <c r="M15" s="30" t="s">
        <v>335</v>
      </c>
      <c r="N15" s="30" t="s">
        <v>322</v>
      </c>
      <c r="O15" s="30" t="s">
        <v>307</v>
      </c>
      <c r="P15" s="15"/>
      <c r="Q15" s="15"/>
      <c r="R15" s="15"/>
      <c r="S15" s="15"/>
      <c r="T15" s="15"/>
      <c r="U15" s="15"/>
      <c r="V15" s="30" t="s">
        <v>353</v>
      </c>
      <c r="W15" s="30" t="s">
        <v>336</v>
      </c>
      <c r="X15" s="16">
        <v>6.68</v>
      </c>
      <c r="Y15" s="16">
        <v>2.5499999999999998</v>
      </c>
      <c r="Z15" s="30" t="s">
        <v>363</v>
      </c>
      <c r="AA15" s="15">
        <v>6.36</v>
      </c>
      <c r="AB15" s="15">
        <v>2.2799999999999998</v>
      </c>
      <c r="AC15" s="30" t="s">
        <v>365</v>
      </c>
      <c r="AD15" s="30" t="s">
        <v>368</v>
      </c>
    </row>
    <row r="16" spans="1:31" s="17" customFormat="1" x14ac:dyDescent="0.25">
      <c r="A16" s="15">
        <v>3</v>
      </c>
      <c r="B16" s="30" t="s">
        <v>52</v>
      </c>
      <c r="C16" s="31" t="s">
        <v>118</v>
      </c>
      <c r="D16" s="31" t="s">
        <v>183</v>
      </c>
      <c r="E16" s="31" t="s">
        <v>240</v>
      </c>
      <c r="F16" s="30" t="s">
        <v>300</v>
      </c>
      <c r="G16" s="30" t="s">
        <v>307</v>
      </c>
      <c r="H16" s="30" t="s">
        <v>313</v>
      </c>
      <c r="I16" s="30" t="s">
        <v>335</v>
      </c>
      <c r="J16" s="30" t="s">
        <v>318</v>
      </c>
      <c r="K16" s="30" t="s">
        <v>335</v>
      </c>
      <c r="L16" s="30" t="s">
        <v>334</v>
      </c>
      <c r="M16" s="30" t="s">
        <v>307</v>
      </c>
      <c r="N16" s="30" t="s">
        <v>354</v>
      </c>
      <c r="O16" s="30" t="s">
        <v>307</v>
      </c>
      <c r="P16" s="30" t="s">
        <v>334</v>
      </c>
      <c r="Q16" s="30" t="s">
        <v>307</v>
      </c>
      <c r="R16" s="15"/>
      <c r="S16" s="15"/>
      <c r="T16" s="15"/>
      <c r="U16" s="15"/>
      <c r="V16" s="15"/>
      <c r="W16" s="15"/>
      <c r="X16" s="16">
        <v>7.18</v>
      </c>
      <c r="Y16" s="16">
        <v>2.79</v>
      </c>
      <c r="Z16" s="30" t="s">
        <v>363</v>
      </c>
      <c r="AA16" s="15">
        <v>6.42</v>
      </c>
      <c r="AB16" s="15">
        <v>2.33</v>
      </c>
      <c r="AC16" s="30" t="s">
        <v>365</v>
      </c>
      <c r="AD16" s="30" t="s">
        <v>368</v>
      </c>
    </row>
    <row r="17" spans="1:30" s="17" customFormat="1" x14ac:dyDescent="0.25">
      <c r="A17" s="15">
        <v>4</v>
      </c>
      <c r="B17" s="30" t="s">
        <v>53</v>
      </c>
      <c r="C17" s="31" t="s">
        <v>119</v>
      </c>
      <c r="D17" s="31" t="s">
        <v>184</v>
      </c>
      <c r="E17" s="31" t="s">
        <v>241</v>
      </c>
      <c r="F17" s="30" t="s">
        <v>301</v>
      </c>
      <c r="G17" s="30" t="s">
        <v>308</v>
      </c>
      <c r="H17" s="30" t="s">
        <v>314</v>
      </c>
      <c r="I17" s="30" t="s">
        <v>306</v>
      </c>
      <c r="J17" s="30" t="s">
        <v>337</v>
      </c>
      <c r="K17" s="30" t="s">
        <v>351</v>
      </c>
      <c r="L17" s="30" t="s">
        <v>317</v>
      </c>
      <c r="M17" s="30" t="s">
        <v>308</v>
      </c>
      <c r="N17" s="30" t="s">
        <v>304</v>
      </c>
      <c r="O17" s="30" t="s">
        <v>304</v>
      </c>
      <c r="P17" s="30" t="s">
        <v>319</v>
      </c>
      <c r="Q17" s="30" t="s">
        <v>306</v>
      </c>
      <c r="R17" s="15"/>
      <c r="S17" s="15"/>
      <c r="T17" s="15"/>
      <c r="U17" s="15"/>
      <c r="V17" s="15"/>
      <c r="W17" s="15"/>
      <c r="X17" s="16">
        <v>4.2</v>
      </c>
      <c r="Y17" s="16">
        <v>1.17</v>
      </c>
      <c r="Z17" s="30" t="s">
        <v>364</v>
      </c>
      <c r="AA17" s="15">
        <v>5.53</v>
      </c>
      <c r="AB17" s="15">
        <v>1.75</v>
      </c>
      <c r="AC17" s="30" t="s">
        <v>364</v>
      </c>
      <c r="AD17" s="30" t="s">
        <v>368</v>
      </c>
    </row>
    <row r="18" spans="1:30" s="17" customFormat="1" x14ac:dyDescent="0.25">
      <c r="A18" s="15">
        <v>5</v>
      </c>
      <c r="B18" s="30" t="s">
        <v>54</v>
      </c>
      <c r="C18" s="31" t="s">
        <v>120</v>
      </c>
      <c r="D18" s="31" t="s">
        <v>184</v>
      </c>
      <c r="E18" s="31" t="s">
        <v>242</v>
      </c>
      <c r="F18" s="30" t="s">
        <v>300</v>
      </c>
      <c r="G18" s="30" t="s">
        <v>307</v>
      </c>
      <c r="H18" s="30" t="s">
        <v>315</v>
      </c>
      <c r="I18" s="30" t="s">
        <v>306</v>
      </c>
      <c r="J18" s="30" t="s">
        <v>315</v>
      </c>
      <c r="K18" s="30" t="s">
        <v>306</v>
      </c>
      <c r="L18" s="30" t="s">
        <v>319</v>
      </c>
      <c r="M18" s="30" t="s">
        <v>306</v>
      </c>
      <c r="N18" s="30" t="s">
        <v>354</v>
      </c>
      <c r="O18" s="30" t="s">
        <v>307</v>
      </c>
      <c r="P18" s="30" t="s">
        <v>341</v>
      </c>
      <c r="Q18" s="30" t="s">
        <v>306</v>
      </c>
      <c r="R18" s="15"/>
      <c r="S18" s="15"/>
      <c r="T18" s="15"/>
      <c r="U18" s="15"/>
      <c r="V18" s="30" t="s">
        <v>301</v>
      </c>
      <c r="W18" s="30" t="s">
        <v>308</v>
      </c>
      <c r="X18" s="16">
        <v>6.43</v>
      </c>
      <c r="Y18" s="16">
        <v>2.17</v>
      </c>
      <c r="Z18" s="30" t="s">
        <v>365</v>
      </c>
      <c r="AA18" s="15">
        <v>6.76</v>
      </c>
      <c r="AB18" s="15">
        <v>2.46</v>
      </c>
      <c r="AC18" s="30" t="s">
        <v>365</v>
      </c>
      <c r="AD18" s="30" t="s">
        <v>368</v>
      </c>
    </row>
    <row r="19" spans="1:30" s="17" customFormat="1" ht="31.5" x14ac:dyDescent="0.25">
      <c r="A19" s="15">
        <v>6</v>
      </c>
      <c r="B19" s="30" t="s">
        <v>55</v>
      </c>
      <c r="C19" s="31" t="s">
        <v>121</v>
      </c>
      <c r="D19" s="31" t="s">
        <v>184</v>
      </c>
      <c r="E19" s="31" t="s">
        <v>243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6">
        <v>0</v>
      </c>
      <c r="Y19" s="16">
        <v>0</v>
      </c>
      <c r="Z19" s="30" t="s">
        <v>366</v>
      </c>
      <c r="AA19" s="15">
        <v>0</v>
      </c>
      <c r="AB19" s="15">
        <v>0</v>
      </c>
      <c r="AC19" s="30" t="s">
        <v>366</v>
      </c>
      <c r="AD19" s="30" t="s">
        <v>369</v>
      </c>
    </row>
    <row r="20" spans="1:30" s="17" customFormat="1" x14ac:dyDescent="0.25">
      <c r="A20" s="15">
        <v>7</v>
      </c>
      <c r="B20" s="30" t="s">
        <v>56</v>
      </c>
      <c r="C20" s="31" t="s">
        <v>122</v>
      </c>
      <c r="D20" s="31" t="s">
        <v>183</v>
      </c>
      <c r="E20" s="31" t="s">
        <v>244</v>
      </c>
      <c r="F20" s="30" t="s">
        <v>302</v>
      </c>
      <c r="G20" s="30" t="s">
        <v>309</v>
      </c>
      <c r="H20" s="30" t="s">
        <v>316</v>
      </c>
      <c r="I20" s="30" t="s">
        <v>306</v>
      </c>
      <c r="J20" s="30" t="s">
        <v>338</v>
      </c>
      <c r="K20" s="30" t="s">
        <v>336</v>
      </c>
      <c r="L20" s="30" t="s">
        <v>352</v>
      </c>
      <c r="M20" s="30" t="s">
        <v>336</v>
      </c>
      <c r="N20" s="30" t="s">
        <v>329</v>
      </c>
      <c r="O20" s="30" t="s">
        <v>335</v>
      </c>
      <c r="P20" s="30" t="s">
        <v>341</v>
      </c>
      <c r="Q20" s="30" t="s">
        <v>306</v>
      </c>
      <c r="R20" s="30" t="s">
        <v>342</v>
      </c>
      <c r="S20" s="30" t="s">
        <v>308</v>
      </c>
      <c r="T20" s="15"/>
      <c r="U20" s="15"/>
      <c r="V20" s="15"/>
      <c r="W20" s="15"/>
      <c r="X20" s="16">
        <v>5.35</v>
      </c>
      <c r="Y20" s="16">
        <v>1.57</v>
      </c>
      <c r="Z20" s="30" t="s">
        <v>364</v>
      </c>
      <c r="AA20" s="15">
        <v>5.33</v>
      </c>
      <c r="AB20" s="15">
        <v>1.56</v>
      </c>
      <c r="AC20" s="30" t="s">
        <v>364</v>
      </c>
      <c r="AD20" s="30" t="s">
        <v>368</v>
      </c>
    </row>
    <row r="21" spans="1:30" s="17" customFormat="1" x14ac:dyDescent="0.25">
      <c r="A21" s="15">
        <v>8</v>
      </c>
      <c r="B21" s="30" t="s">
        <v>57</v>
      </c>
      <c r="C21" s="31" t="s">
        <v>123</v>
      </c>
      <c r="D21" s="31" t="s">
        <v>185</v>
      </c>
      <c r="E21" s="31" t="s">
        <v>245</v>
      </c>
      <c r="F21" s="15"/>
      <c r="G21" s="15"/>
      <c r="H21" s="30" t="s">
        <v>317</v>
      </c>
      <c r="I21" s="30" t="s">
        <v>308</v>
      </c>
      <c r="J21" s="30" t="s">
        <v>339</v>
      </c>
      <c r="K21" s="30" t="s">
        <v>306</v>
      </c>
      <c r="L21" s="30" t="s">
        <v>320</v>
      </c>
      <c r="M21" s="30" t="s">
        <v>306</v>
      </c>
      <c r="N21" s="30" t="s">
        <v>318</v>
      </c>
      <c r="O21" s="30" t="s">
        <v>335</v>
      </c>
      <c r="P21" s="30" t="s">
        <v>315</v>
      </c>
      <c r="Q21" s="30" t="s">
        <v>306</v>
      </c>
      <c r="R21" s="15"/>
      <c r="S21" s="15"/>
      <c r="T21" s="15"/>
      <c r="U21" s="15"/>
      <c r="V21" s="15"/>
      <c r="W21" s="15"/>
      <c r="X21" s="16">
        <v>5.8</v>
      </c>
      <c r="Y21" s="16">
        <v>2</v>
      </c>
      <c r="Z21" s="30" t="s">
        <v>365</v>
      </c>
      <c r="AA21" s="15">
        <v>5.58</v>
      </c>
      <c r="AB21" s="15">
        <v>1.8</v>
      </c>
      <c r="AC21" s="30" t="s">
        <v>364</v>
      </c>
      <c r="AD21" s="30" t="s">
        <v>368</v>
      </c>
    </row>
    <row r="22" spans="1:30" s="17" customFormat="1" x14ac:dyDescent="0.25">
      <c r="A22" s="15">
        <v>9</v>
      </c>
      <c r="B22" s="30" t="s">
        <v>58</v>
      </c>
      <c r="C22" s="31" t="s">
        <v>124</v>
      </c>
      <c r="D22" s="31" t="s">
        <v>186</v>
      </c>
      <c r="E22" s="31" t="s">
        <v>246</v>
      </c>
      <c r="F22" s="15"/>
      <c r="G22" s="15"/>
      <c r="H22" s="30" t="s">
        <v>299</v>
      </c>
      <c r="I22" s="30" t="s">
        <v>306</v>
      </c>
      <c r="J22" s="30" t="s">
        <v>327</v>
      </c>
      <c r="K22" s="30" t="s">
        <v>307</v>
      </c>
      <c r="L22" s="30" t="s">
        <v>325</v>
      </c>
      <c r="M22" s="30" t="s">
        <v>308</v>
      </c>
      <c r="N22" s="30" t="s">
        <v>330</v>
      </c>
      <c r="O22" s="30" t="s">
        <v>307</v>
      </c>
      <c r="P22" s="30" t="s">
        <v>323</v>
      </c>
      <c r="Q22" s="30" t="s">
        <v>335</v>
      </c>
      <c r="R22" s="15"/>
      <c r="S22" s="15"/>
      <c r="T22" s="15"/>
      <c r="U22" s="15"/>
      <c r="V22" s="30" t="s">
        <v>323</v>
      </c>
      <c r="W22" s="30" t="s">
        <v>335</v>
      </c>
      <c r="X22" s="16">
        <v>6.6</v>
      </c>
      <c r="Y22" s="16">
        <v>2.38</v>
      </c>
      <c r="Z22" s="30" t="s">
        <v>365</v>
      </c>
      <c r="AA22" s="15">
        <v>6.47</v>
      </c>
      <c r="AB22" s="15">
        <v>2.2599999999999998</v>
      </c>
      <c r="AC22" s="30" t="s">
        <v>365</v>
      </c>
      <c r="AD22" s="30" t="s">
        <v>368</v>
      </c>
    </row>
    <row r="23" spans="1:30" s="17" customFormat="1" x14ac:dyDescent="0.25">
      <c r="A23" s="15">
        <v>10</v>
      </c>
      <c r="B23" s="30" t="s">
        <v>59</v>
      </c>
      <c r="C23" s="31" t="s">
        <v>125</v>
      </c>
      <c r="D23" s="31" t="s">
        <v>187</v>
      </c>
      <c r="E23" s="31" t="s">
        <v>247</v>
      </c>
      <c r="F23" s="30" t="s">
        <v>302</v>
      </c>
      <c r="G23" s="30" t="s">
        <v>309</v>
      </c>
      <c r="H23" s="30" t="s">
        <v>318</v>
      </c>
      <c r="I23" s="30" t="s">
        <v>335</v>
      </c>
      <c r="J23" s="30" t="s">
        <v>315</v>
      </c>
      <c r="K23" s="30" t="s">
        <v>306</v>
      </c>
      <c r="L23" s="30" t="s">
        <v>342</v>
      </c>
      <c r="M23" s="30" t="s">
        <v>308</v>
      </c>
      <c r="N23" s="30" t="s">
        <v>300</v>
      </c>
      <c r="O23" s="30" t="s">
        <v>307</v>
      </c>
      <c r="P23" s="30" t="s">
        <v>324</v>
      </c>
      <c r="Q23" s="30" t="s">
        <v>307</v>
      </c>
      <c r="R23" s="30" t="s">
        <v>321</v>
      </c>
      <c r="S23" s="30" t="s">
        <v>335</v>
      </c>
      <c r="T23" s="15"/>
      <c r="U23" s="15"/>
      <c r="V23" s="15"/>
      <c r="W23" s="15"/>
      <c r="X23" s="16">
        <v>6.38</v>
      </c>
      <c r="Y23" s="16">
        <v>2.33</v>
      </c>
      <c r="Z23" s="30" t="s">
        <v>365</v>
      </c>
      <c r="AA23" s="15">
        <v>5.81</v>
      </c>
      <c r="AB23" s="15">
        <v>1.97</v>
      </c>
      <c r="AC23" s="30" t="s">
        <v>364</v>
      </c>
      <c r="AD23" s="30" t="s">
        <v>368</v>
      </c>
    </row>
    <row r="24" spans="1:30" s="17" customFormat="1" x14ac:dyDescent="0.25">
      <c r="A24" s="15">
        <v>11</v>
      </c>
      <c r="B24" s="30" t="s">
        <v>60</v>
      </c>
      <c r="C24" s="31" t="s">
        <v>126</v>
      </c>
      <c r="D24" s="31" t="s">
        <v>188</v>
      </c>
      <c r="E24" s="31" t="s">
        <v>248</v>
      </c>
      <c r="F24" s="30" t="s">
        <v>303</v>
      </c>
      <c r="G24" s="30" t="s">
        <v>310</v>
      </c>
      <c r="H24" s="30" t="s">
        <v>319</v>
      </c>
      <c r="I24" s="30" t="s">
        <v>306</v>
      </c>
      <c r="J24" s="30" t="s">
        <v>340</v>
      </c>
      <c r="K24" s="30" t="s">
        <v>336</v>
      </c>
      <c r="L24" s="30" t="s">
        <v>323</v>
      </c>
      <c r="M24" s="30" t="s">
        <v>335</v>
      </c>
      <c r="N24" s="30" t="s">
        <v>323</v>
      </c>
      <c r="O24" s="30" t="s">
        <v>335</v>
      </c>
      <c r="P24" s="30" t="s">
        <v>323</v>
      </c>
      <c r="Q24" s="30" t="s">
        <v>335</v>
      </c>
      <c r="R24" s="15"/>
      <c r="S24" s="15"/>
      <c r="T24" s="15"/>
      <c r="U24" s="15"/>
      <c r="V24" s="15"/>
      <c r="W24" s="15"/>
      <c r="X24" s="16">
        <v>5.88</v>
      </c>
      <c r="Y24" s="16">
        <v>2.04</v>
      </c>
      <c r="Z24" s="30" t="s">
        <v>365</v>
      </c>
      <c r="AA24" s="15">
        <v>5.63</v>
      </c>
      <c r="AB24" s="15">
        <v>1.85</v>
      </c>
      <c r="AC24" s="30" t="s">
        <v>364</v>
      </c>
      <c r="AD24" s="30" t="s">
        <v>368</v>
      </c>
    </row>
    <row r="25" spans="1:30" s="17" customFormat="1" x14ac:dyDescent="0.25">
      <c r="A25" s="15">
        <v>12</v>
      </c>
      <c r="B25" s="30" t="s">
        <v>61</v>
      </c>
      <c r="C25" s="31" t="s">
        <v>127</v>
      </c>
      <c r="D25" s="31" t="s">
        <v>189</v>
      </c>
      <c r="E25" s="31" t="s">
        <v>249</v>
      </c>
      <c r="F25" s="30" t="s">
        <v>299</v>
      </c>
      <c r="G25" s="30" t="s">
        <v>306</v>
      </c>
      <c r="H25" s="30" t="s">
        <v>320</v>
      </c>
      <c r="I25" s="30" t="s">
        <v>306</v>
      </c>
      <c r="J25" s="30" t="s">
        <v>317</v>
      </c>
      <c r="K25" s="30" t="s">
        <v>308</v>
      </c>
      <c r="L25" s="30" t="s">
        <v>342</v>
      </c>
      <c r="M25" s="30" t="s">
        <v>308</v>
      </c>
      <c r="N25" s="30" t="s">
        <v>334</v>
      </c>
      <c r="O25" s="30" t="s">
        <v>307</v>
      </c>
      <c r="P25" s="30" t="s">
        <v>314</v>
      </c>
      <c r="Q25" s="30" t="s">
        <v>306</v>
      </c>
      <c r="R25" s="15"/>
      <c r="S25" s="15"/>
      <c r="T25" s="15"/>
      <c r="U25" s="15"/>
      <c r="V25" s="15"/>
      <c r="W25" s="15"/>
      <c r="X25" s="16">
        <v>5.73</v>
      </c>
      <c r="Y25" s="16">
        <v>1.92</v>
      </c>
      <c r="Z25" s="30" t="s">
        <v>364</v>
      </c>
      <c r="AA25" s="15">
        <v>5.93</v>
      </c>
      <c r="AB25" s="15">
        <v>1.96</v>
      </c>
      <c r="AC25" s="30" t="s">
        <v>364</v>
      </c>
      <c r="AD25" s="30" t="s">
        <v>368</v>
      </c>
    </row>
    <row r="26" spans="1:30" s="17" customFormat="1" x14ac:dyDescent="0.25">
      <c r="A26" s="15">
        <v>13</v>
      </c>
      <c r="B26" s="30" t="s">
        <v>62</v>
      </c>
      <c r="C26" s="31" t="s">
        <v>128</v>
      </c>
      <c r="D26" s="31" t="s">
        <v>190</v>
      </c>
      <c r="E26" s="31" t="s">
        <v>250</v>
      </c>
      <c r="F26" s="15"/>
      <c r="G26" s="15"/>
      <c r="H26" s="30" t="s">
        <v>321</v>
      </c>
      <c r="I26" s="30" t="s">
        <v>335</v>
      </c>
      <c r="J26" s="30" t="s">
        <v>316</v>
      </c>
      <c r="K26" s="30" t="s">
        <v>306</v>
      </c>
      <c r="L26" s="30" t="s">
        <v>315</v>
      </c>
      <c r="M26" s="30" t="s">
        <v>306</v>
      </c>
      <c r="N26" s="30" t="s">
        <v>327</v>
      </c>
      <c r="O26" s="30" t="s">
        <v>307</v>
      </c>
      <c r="P26" s="30" t="s">
        <v>341</v>
      </c>
      <c r="Q26" s="30" t="s">
        <v>306</v>
      </c>
      <c r="R26" s="30" t="s">
        <v>316</v>
      </c>
      <c r="S26" s="30" t="s">
        <v>306</v>
      </c>
      <c r="T26" s="15"/>
      <c r="U26" s="15"/>
      <c r="V26" s="30" t="s">
        <v>299</v>
      </c>
      <c r="W26" s="30" t="s">
        <v>306</v>
      </c>
      <c r="X26" s="16">
        <v>6.27</v>
      </c>
      <c r="Y26" s="16">
        <v>2.2000000000000002</v>
      </c>
      <c r="Z26" s="30" t="s">
        <v>365</v>
      </c>
      <c r="AA26" s="15">
        <v>6.5</v>
      </c>
      <c r="AB26" s="15">
        <v>2.38</v>
      </c>
      <c r="AC26" s="30" t="s">
        <v>365</v>
      </c>
      <c r="AD26" s="30" t="s">
        <v>368</v>
      </c>
    </row>
    <row r="27" spans="1:30" s="17" customFormat="1" ht="31.5" x14ac:dyDescent="0.25">
      <c r="A27" s="15">
        <v>14</v>
      </c>
      <c r="B27" s="30" t="s">
        <v>63</v>
      </c>
      <c r="C27" s="31" t="s">
        <v>129</v>
      </c>
      <c r="D27" s="31" t="s">
        <v>191</v>
      </c>
      <c r="E27" s="31" t="s">
        <v>251</v>
      </c>
      <c r="F27" s="15"/>
      <c r="G27" s="15"/>
      <c r="H27" s="30" t="s">
        <v>322</v>
      </c>
      <c r="I27" s="30" t="s">
        <v>307</v>
      </c>
      <c r="J27" s="30" t="s">
        <v>341</v>
      </c>
      <c r="K27" s="30" t="s">
        <v>306</v>
      </c>
      <c r="L27" s="30" t="s">
        <v>301</v>
      </c>
      <c r="M27" s="30" t="s">
        <v>308</v>
      </c>
      <c r="N27" s="30" t="s">
        <v>319</v>
      </c>
      <c r="O27" s="30" t="s">
        <v>306</v>
      </c>
      <c r="P27" s="30" t="s">
        <v>300</v>
      </c>
      <c r="Q27" s="30" t="s">
        <v>307</v>
      </c>
      <c r="R27" s="15"/>
      <c r="S27" s="15"/>
      <c r="T27" s="15"/>
      <c r="U27" s="15"/>
      <c r="V27" s="15"/>
      <c r="W27" s="15"/>
      <c r="X27" s="16">
        <v>6.22</v>
      </c>
      <c r="Y27" s="16">
        <v>2.21</v>
      </c>
      <c r="Z27" s="30" t="s">
        <v>365</v>
      </c>
      <c r="AA27" s="15">
        <v>5.84</v>
      </c>
      <c r="AB27" s="15">
        <v>1.89</v>
      </c>
      <c r="AC27" s="30" t="s">
        <v>364</v>
      </c>
      <c r="AD27" s="30" t="s">
        <v>368</v>
      </c>
    </row>
    <row r="28" spans="1:30" s="17" customFormat="1" x14ac:dyDescent="0.25">
      <c r="A28" s="15">
        <v>15</v>
      </c>
      <c r="B28" s="30" t="s">
        <v>64</v>
      </c>
      <c r="C28" s="31" t="s">
        <v>130</v>
      </c>
      <c r="D28" s="31" t="s">
        <v>192</v>
      </c>
      <c r="E28" s="31" t="s">
        <v>252</v>
      </c>
      <c r="F28" s="15"/>
      <c r="G28" s="15"/>
      <c r="H28" s="30" t="s">
        <v>323</v>
      </c>
      <c r="I28" s="30" t="s">
        <v>335</v>
      </c>
      <c r="J28" s="30" t="s">
        <v>342</v>
      </c>
      <c r="K28" s="30" t="s">
        <v>308</v>
      </c>
      <c r="L28" s="30" t="s">
        <v>341</v>
      </c>
      <c r="M28" s="30" t="s">
        <v>306</v>
      </c>
      <c r="N28" s="30" t="s">
        <v>322</v>
      </c>
      <c r="O28" s="30" t="s">
        <v>307</v>
      </c>
      <c r="P28" s="30" t="s">
        <v>315</v>
      </c>
      <c r="Q28" s="30" t="s">
        <v>306</v>
      </c>
      <c r="R28" s="15"/>
      <c r="S28" s="15"/>
      <c r="T28" s="15"/>
      <c r="U28" s="15"/>
      <c r="V28" s="30" t="s">
        <v>309</v>
      </c>
      <c r="W28" s="30" t="s">
        <v>336</v>
      </c>
      <c r="X28" s="16">
        <v>6.21</v>
      </c>
      <c r="Y28" s="16">
        <v>2.13</v>
      </c>
      <c r="Z28" s="30" t="s">
        <v>365</v>
      </c>
      <c r="AA28" s="15">
        <v>6.2</v>
      </c>
      <c r="AB28" s="15">
        <v>2.13</v>
      </c>
      <c r="AC28" s="30" t="s">
        <v>365</v>
      </c>
      <c r="AD28" s="30" t="s">
        <v>368</v>
      </c>
    </row>
    <row r="29" spans="1:30" s="17" customFormat="1" ht="31.5" x14ac:dyDescent="0.25">
      <c r="A29" s="15">
        <v>16</v>
      </c>
      <c r="B29" s="30" t="s">
        <v>65</v>
      </c>
      <c r="C29" s="31" t="s">
        <v>131</v>
      </c>
      <c r="D29" s="31" t="s">
        <v>193</v>
      </c>
      <c r="E29" s="31" t="s">
        <v>253</v>
      </c>
      <c r="F29" s="30" t="s">
        <v>302</v>
      </c>
      <c r="G29" s="30" t="s">
        <v>309</v>
      </c>
      <c r="H29" s="30" t="s">
        <v>304</v>
      </c>
      <c r="I29" s="30" t="s">
        <v>304</v>
      </c>
      <c r="J29" s="30" t="s">
        <v>338</v>
      </c>
      <c r="K29" s="30" t="s">
        <v>336</v>
      </c>
      <c r="L29" s="30" t="s">
        <v>353</v>
      </c>
      <c r="M29" s="30" t="s">
        <v>336</v>
      </c>
      <c r="N29" s="30" t="s">
        <v>304</v>
      </c>
      <c r="O29" s="30" t="s">
        <v>304</v>
      </c>
      <c r="P29" s="30" t="s">
        <v>315</v>
      </c>
      <c r="Q29" s="30" t="s">
        <v>306</v>
      </c>
      <c r="R29" s="15"/>
      <c r="S29" s="15"/>
      <c r="T29" s="15"/>
      <c r="U29" s="15"/>
      <c r="V29" s="15"/>
      <c r="W29" s="15"/>
      <c r="X29" s="16">
        <v>3.23</v>
      </c>
      <c r="Y29" s="16">
        <v>0.83</v>
      </c>
      <c r="Z29" s="30" t="s">
        <v>366</v>
      </c>
      <c r="AA29" s="15">
        <v>5.71</v>
      </c>
      <c r="AB29" s="15">
        <v>1.87</v>
      </c>
      <c r="AC29" s="30" t="s">
        <v>364</v>
      </c>
      <c r="AD29" s="30" t="s">
        <v>370</v>
      </c>
    </row>
    <row r="30" spans="1:30" s="17" customFormat="1" x14ac:dyDescent="0.25">
      <c r="A30" s="15">
        <v>17</v>
      </c>
      <c r="B30" s="30" t="s">
        <v>66</v>
      </c>
      <c r="C30" s="31" t="s">
        <v>132</v>
      </c>
      <c r="D30" s="31" t="s">
        <v>193</v>
      </c>
      <c r="E30" s="31" t="s">
        <v>254</v>
      </c>
      <c r="F30" s="30" t="s">
        <v>304</v>
      </c>
      <c r="G30" s="30" t="s">
        <v>304</v>
      </c>
      <c r="H30" s="30" t="s">
        <v>316</v>
      </c>
      <c r="I30" s="30" t="s">
        <v>306</v>
      </c>
      <c r="J30" s="30" t="s">
        <v>343</v>
      </c>
      <c r="K30" s="30" t="s">
        <v>351</v>
      </c>
      <c r="L30" s="30" t="s">
        <v>321</v>
      </c>
      <c r="M30" s="30" t="s">
        <v>335</v>
      </c>
      <c r="N30" s="30" t="s">
        <v>324</v>
      </c>
      <c r="O30" s="30" t="s">
        <v>307</v>
      </c>
      <c r="P30" s="30" t="s">
        <v>323</v>
      </c>
      <c r="Q30" s="30" t="s">
        <v>335</v>
      </c>
      <c r="R30" s="15"/>
      <c r="S30" s="15"/>
      <c r="T30" s="15"/>
      <c r="U30" s="15"/>
      <c r="V30" s="15"/>
      <c r="W30" s="15"/>
      <c r="X30" s="16">
        <v>5.83</v>
      </c>
      <c r="Y30" s="16">
        <v>2</v>
      </c>
      <c r="Z30" s="30" t="s">
        <v>365</v>
      </c>
      <c r="AA30" s="15">
        <v>6.06</v>
      </c>
      <c r="AB30" s="15">
        <v>2.17</v>
      </c>
      <c r="AC30" s="30" t="s">
        <v>365</v>
      </c>
      <c r="AD30" s="30" t="s">
        <v>368</v>
      </c>
    </row>
    <row r="31" spans="1:30" s="17" customFormat="1" x14ac:dyDescent="0.25">
      <c r="A31" s="15">
        <v>18</v>
      </c>
      <c r="B31" s="30" t="s">
        <v>67</v>
      </c>
      <c r="C31" s="31" t="s">
        <v>133</v>
      </c>
      <c r="D31" s="31" t="s">
        <v>193</v>
      </c>
      <c r="E31" s="31" t="s">
        <v>255</v>
      </c>
      <c r="F31" s="30" t="s">
        <v>299</v>
      </c>
      <c r="G31" s="30" t="s">
        <v>306</v>
      </c>
      <c r="H31" s="30" t="s">
        <v>324</v>
      </c>
      <c r="I31" s="30" t="s">
        <v>307</v>
      </c>
      <c r="J31" s="30" t="s">
        <v>344</v>
      </c>
      <c r="K31" s="30" t="s">
        <v>336</v>
      </c>
      <c r="L31" s="30" t="s">
        <v>339</v>
      </c>
      <c r="M31" s="30" t="s">
        <v>306</v>
      </c>
      <c r="N31" s="30" t="s">
        <v>300</v>
      </c>
      <c r="O31" s="30" t="s">
        <v>307</v>
      </c>
      <c r="P31" s="30" t="s">
        <v>315</v>
      </c>
      <c r="Q31" s="30" t="s">
        <v>306</v>
      </c>
      <c r="R31" s="15"/>
      <c r="S31" s="15"/>
      <c r="T31" s="15"/>
      <c r="U31" s="15"/>
      <c r="V31" s="15"/>
      <c r="W31" s="15"/>
      <c r="X31" s="16">
        <v>5.93</v>
      </c>
      <c r="Y31" s="16">
        <v>2.08</v>
      </c>
      <c r="Z31" s="30" t="s">
        <v>365</v>
      </c>
      <c r="AA31" s="15">
        <v>5.57</v>
      </c>
      <c r="AB31" s="15">
        <v>1.8</v>
      </c>
      <c r="AC31" s="30" t="s">
        <v>364</v>
      </c>
      <c r="AD31" s="30" t="s">
        <v>368</v>
      </c>
    </row>
    <row r="32" spans="1:30" s="17" customFormat="1" ht="31.5" x14ac:dyDescent="0.25">
      <c r="A32" s="15">
        <v>19</v>
      </c>
      <c r="B32" s="30" t="s">
        <v>68</v>
      </c>
      <c r="C32" s="31" t="s">
        <v>134</v>
      </c>
      <c r="D32" s="31" t="s">
        <v>194</v>
      </c>
      <c r="E32" s="31" t="s">
        <v>256</v>
      </c>
      <c r="F32" s="15"/>
      <c r="G32" s="15"/>
      <c r="H32" s="30" t="s">
        <v>300</v>
      </c>
      <c r="I32" s="30" t="s">
        <v>307</v>
      </c>
      <c r="J32" s="30" t="s">
        <v>315</v>
      </c>
      <c r="K32" s="30" t="s">
        <v>306</v>
      </c>
      <c r="L32" s="30" t="s">
        <v>318</v>
      </c>
      <c r="M32" s="30" t="s">
        <v>335</v>
      </c>
      <c r="N32" s="30" t="s">
        <v>312</v>
      </c>
      <c r="O32" s="30" t="s">
        <v>307</v>
      </c>
      <c r="P32" s="30" t="s">
        <v>322</v>
      </c>
      <c r="Q32" s="30" t="s">
        <v>307</v>
      </c>
      <c r="R32" s="30" t="s">
        <v>313</v>
      </c>
      <c r="S32" s="30" t="s">
        <v>335</v>
      </c>
      <c r="T32" s="15"/>
      <c r="U32" s="15"/>
      <c r="V32" s="30" t="s">
        <v>353</v>
      </c>
      <c r="W32" s="30" t="s">
        <v>336</v>
      </c>
      <c r="X32" s="16">
        <v>6.85</v>
      </c>
      <c r="Y32" s="16">
        <v>2.6</v>
      </c>
      <c r="Z32" s="30" t="s">
        <v>363</v>
      </c>
      <c r="AA32" s="15">
        <v>6.85</v>
      </c>
      <c r="AB32" s="15">
        <v>2.63</v>
      </c>
      <c r="AC32" s="30" t="s">
        <v>363</v>
      </c>
      <c r="AD32" s="30" t="s">
        <v>368</v>
      </c>
    </row>
    <row r="33" spans="1:30" s="17" customFormat="1" x14ac:dyDescent="0.25">
      <c r="A33" s="15">
        <v>20</v>
      </c>
      <c r="B33" s="30" t="s">
        <v>69</v>
      </c>
      <c r="C33" s="31" t="s">
        <v>128</v>
      </c>
      <c r="D33" s="31" t="s">
        <v>195</v>
      </c>
      <c r="E33" s="31" t="s">
        <v>257</v>
      </c>
      <c r="F33" s="15"/>
      <c r="G33" s="15"/>
      <c r="H33" s="30" t="s">
        <v>300</v>
      </c>
      <c r="I33" s="30" t="s">
        <v>307</v>
      </c>
      <c r="J33" s="30" t="s">
        <v>320</v>
      </c>
      <c r="K33" s="30" t="s">
        <v>306</v>
      </c>
      <c r="L33" s="30" t="s">
        <v>324</v>
      </c>
      <c r="M33" s="30" t="s">
        <v>307</v>
      </c>
      <c r="N33" s="30" t="s">
        <v>322</v>
      </c>
      <c r="O33" s="30" t="s">
        <v>307</v>
      </c>
      <c r="P33" s="30" t="s">
        <v>313</v>
      </c>
      <c r="Q33" s="30" t="s">
        <v>335</v>
      </c>
      <c r="R33" s="15"/>
      <c r="S33" s="15"/>
      <c r="T33" s="15"/>
      <c r="U33" s="15"/>
      <c r="V33" s="15"/>
      <c r="W33" s="15"/>
      <c r="X33" s="16">
        <v>6.73</v>
      </c>
      <c r="Y33" s="16">
        <v>2.67</v>
      </c>
      <c r="Z33" s="30" t="s">
        <v>363</v>
      </c>
      <c r="AA33" s="15">
        <v>6.2</v>
      </c>
      <c r="AB33" s="15">
        <v>2.2400000000000002</v>
      </c>
      <c r="AC33" s="30" t="s">
        <v>365</v>
      </c>
      <c r="AD33" s="30" t="s">
        <v>368</v>
      </c>
    </row>
    <row r="34" spans="1:30" s="17" customFormat="1" x14ac:dyDescent="0.25">
      <c r="A34" s="15">
        <v>21</v>
      </c>
      <c r="B34" s="30" t="s">
        <v>70</v>
      </c>
      <c r="C34" s="31" t="s">
        <v>135</v>
      </c>
      <c r="D34" s="31" t="s">
        <v>196</v>
      </c>
      <c r="E34" s="31" t="s">
        <v>258</v>
      </c>
      <c r="F34" s="15"/>
      <c r="G34" s="15"/>
      <c r="H34" s="30" t="s">
        <v>311</v>
      </c>
      <c r="I34" s="30" t="s">
        <v>307</v>
      </c>
      <c r="J34" s="30" t="s">
        <v>319</v>
      </c>
      <c r="K34" s="30" t="s">
        <v>306</v>
      </c>
      <c r="L34" s="30" t="s">
        <v>341</v>
      </c>
      <c r="M34" s="30" t="s">
        <v>306</v>
      </c>
      <c r="N34" s="30" t="s">
        <v>357</v>
      </c>
      <c r="O34" s="30" t="s">
        <v>310</v>
      </c>
      <c r="P34" s="30" t="s">
        <v>313</v>
      </c>
      <c r="Q34" s="30" t="s">
        <v>335</v>
      </c>
      <c r="R34" s="15"/>
      <c r="S34" s="15"/>
      <c r="T34" s="15"/>
      <c r="U34" s="15"/>
      <c r="V34" s="15"/>
      <c r="W34" s="15"/>
      <c r="X34" s="16">
        <v>6.79</v>
      </c>
      <c r="Y34" s="16">
        <v>2.5</v>
      </c>
      <c r="Z34" s="30" t="s">
        <v>363</v>
      </c>
      <c r="AA34" s="15">
        <v>6.78</v>
      </c>
      <c r="AB34" s="15">
        <v>2.58</v>
      </c>
      <c r="AC34" s="30" t="s">
        <v>363</v>
      </c>
      <c r="AD34" s="30" t="s">
        <v>368</v>
      </c>
    </row>
    <row r="35" spans="1:30" s="17" customFormat="1" ht="31.5" x14ac:dyDescent="0.25">
      <c r="A35" s="15">
        <v>22</v>
      </c>
      <c r="B35" s="30" t="s">
        <v>71</v>
      </c>
      <c r="C35" s="31" t="s">
        <v>136</v>
      </c>
      <c r="D35" s="31" t="s">
        <v>197</v>
      </c>
      <c r="E35" s="31" t="s">
        <v>259</v>
      </c>
      <c r="F35" s="30" t="s">
        <v>302</v>
      </c>
      <c r="G35" s="30" t="s">
        <v>309</v>
      </c>
      <c r="H35" s="30" t="s">
        <v>325</v>
      </c>
      <c r="I35" s="30" t="s">
        <v>308</v>
      </c>
      <c r="J35" s="30" t="s">
        <v>339</v>
      </c>
      <c r="K35" s="30" t="s">
        <v>306</v>
      </c>
      <c r="L35" s="30" t="s">
        <v>313</v>
      </c>
      <c r="M35" s="30" t="s">
        <v>335</v>
      </c>
      <c r="N35" s="30" t="s">
        <v>314</v>
      </c>
      <c r="O35" s="30" t="s">
        <v>306</v>
      </c>
      <c r="P35" s="30" t="s">
        <v>315</v>
      </c>
      <c r="Q35" s="30" t="s">
        <v>306</v>
      </c>
      <c r="R35" s="15"/>
      <c r="S35" s="15"/>
      <c r="T35" s="15"/>
      <c r="U35" s="15"/>
      <c r="V35" s="15"/>
      <c r="W35" s="15"/>
      <c r="X35" s="16">
        <v>5.98</v>
      </c>
      <c r="Y35" s="16">
        <v>2.04</v>
      </c>
      <c r="Z35" s="30" t="s">
        <v>365</v>
      </c>
      <c r="AA35" s="15">
        <v>5.92</v>
      </c>
      <c r="AB35" s="15">
        <v>2.02</v>
      </c>
      <c r="AC35" s="30" t="s">
        <v>365</v>
      </c>
      <c r="AD35" s="30" t="s">
        <v>368</v>
      </c>
    </row>
    <row r="36" spans="1:30" s="17" customFormat="1" x14ac:dyDescent="0.25">
      <c r="A36" s="15">
        <v>23</v>
      </c>
      <c r="B36" s="30" t="s">
        <v>72</v>
      </c>
      <c r="C36" s="31" t="s">
        <v>137</v>
      </c>
      <c r="D36" s="31" t="s">
        <v>198</v>
      </c>
      <c r="E36" s="31" t="s">
        <v>260</v>
      </c>
      <c r="F36" s="30" t="s">
        <v>305</v>
      </c>
      <c r="G36" s="30" t="s">
        <v>309</v>
      </c>
      <c r="H36" s="30" t="s">
        <v>326</v>
      </c>
      <c r="I36" s="30" t="s">
        <v>306</v>
      </c>
      <c r="J36" s="30" t="s">
        <v>314</v>
      </c>
      <c r="K36" s="30" t="s">
        <v>306</v>
      </c>
      <c r="L36" s="30" t="s">
        <v>347</v>
      </c>
      <c r="M36" s="30" t="s">
        <v>309</v>
      </c>
      <c r="N36" s="30" t="s">
        <v>322</v>
      </c>
      <c r="O36" s="30" t="s">
        <v>307</v>
      </c>
      <c r="P36" s="30" t="s">
        <v>321</v>
      </c>
      <c r="Q36" s="30" t="s">
        <v>335</v>
      </c>
      <c r="R36" s="15"/>
      <c r="S36" s="15"/>
      <c r="T36" s="15"/>
      <c r="U36" s="15"/>
      <c r="V36" s="15"/>
      <c r="W36" s="15"/>
      <c r="X36" s="16">
        <v>7.05</v>
      </c>
      <c r="Y36" s="16">
        <v>2.75</v>
      </c>
      <c r="Z36" s="30" t="s">
        <v>363</v>
      </c>
      <c r="AA36" s="15">
        <v>6.57</v>
      </c>
      <c r="AB36" s="15">
        <v>2.39</v>
      </c>
      <c r="AC36" s="30" t="s">
        <v>365</v>
      </c>
      <c r="AD36" s="30" t="s">
        <v>368</v>
      </c>
    </row>
    <row r="37" spans="1:30" s="17" customFormat="1" x14ac:dyDescent="0.25">
      <c r="A37" s="15">
        <v>24</v>
      </c>
      <c r="B37" s="30" t="s">
        <v>73</v>
      </c>
      <c r="C37" s="31" t="s">
        <v>138</v>
      </c>
      <c r="D37" s="31" t="s">
        <v>199</v>
      </c>
      <c r="E37" s="31" t="s">
        <v>261</v>
      </c>
      <c r="F37" s="15"/>
      <c r="G37" s="15"/>
      <c r="H37" s="30" t="s">
        <v>304</v>
      </c>
      <c r="I37" s="30" t="s">
        <v>304</v>
      </c>
      <c r="J37" s="30" t="s">
        <v>316</v>
      </c>
      <c r="K37" s="30" t="s">
        <v>306</v>
      </c>
      <c r="L37" s="30" t="s">
        <v>340</v>
      </c>
      <c r="M37" s="30" t="s">
        <v>336</v>
      </c>
      <c r="N37" s="30" t="s">
        <v>326</v>
      </c>
      <c r="O37" s="30" t="s">
        <v>306</v>
      </c>
      <c r="P37" s="30" t="s">
        <v>354</v>
      </c>
      <c r="Q37" s="30" t="s">
        <v>307</v>
      </c>
      <c r="R37" s="30" t="s">
        <v>319</v>
      </c>
      <c r="S37" s="30" t="s">
        <v>306</v>
      </c>
      <c r="T37" s="15"/>
      <c r="U37" s="15"/>
      <c r="V37" s="30" t="s">
        <v>304</v>
      </c>
      <c r="W37" s="30" t="s">
        <v>304</v>
      </c>
      <c r="X37" s="16">
        <v>5.0599999999999996</v>
      </c>
      <c r="Y37" s="16">
        <v>1.67</v>
      </c>
      <c r="Z37" s="30" t="s">
        <v>364</v>
      </c>
      <c r="AA37" s="15">
        <v>6.15</v>
      </c>
      <c r="AB37" s="15">
        <v>2.14</v>
      </c>
      <c r="AC37" s="30" t="s">
        <v>365</v>
      </c>
      <c r="AD37" s="30" t="s">
        <v>368</v>
      </c>
    </row>
    <row r="38" spans="1:30" s="17" customFormat="1" x14ac:dyDescent="0.25">
      <c r="A38" s="15">
        <v>25</v>
      </c>
      <c r="B38" s="30" t="s">
        <v>74</v>
      </c>
      <c r="C38" s="31" t="s">
        <v>139</v>
      </c>
      <c r="D38" s="31" t="s">
        <v>200</v>
      </c>
      <c r="E38" s="31" t="s">
        <v>262</v>
      </c>
      <c r="F38" s="30" t="s">
        <v>302</v>
      </c>
      <c r="G38" s="30" t="s">
        <v>309</v>
      </c>
      <c r="H38" s="30" t="s">
        <v>327</v>
      </c>
      <c r="I38" s="30" t="s">
        <v>307</v>
      </c>
      <c r="J38" s="30" t="s">
        <v>345</v>
      </c>
      <c r="K38" s="30" t="s">
        <v>310</v>
      </c>
      <c r="L38" s="30" t="s">
        <v>354</v>
      </c>
      <c r="M38" s="30" t="s">
        <v>307</v>
      </c>
      <c r="N38" s="30" t="s">
        <v>358</v>
      </c>
      <c r="O38" s="30" t="s">
        <v>309</v>
      </c>
      <c r="P38" s="30" t="s">
        <v>361</v>
      </c>
      <c r="Q38" s="30" t="s">
        <v>310</v>
      </c>
      <c r="R38" s="15"/>
      <c r="S38" s="15"/>
      <c r="T38" s="15"/>
      <c r="U38" s="15"/>
      <c r="V38" s="15"/>
      <c r="W38" s="15"/>
      <c r="X38" s="16">
        <v>8.25</v>
      </c>
      <c r="Y38" s="16">
        <v>3.38</v>
      </c>
      <c r="Z38" s="30" t="s">
        <v>362</v>
      </c>
      <c r="AA38" s="15">
        <v>7.55</v>
      </c>
      <c r="AB38" s="15">
        <v>3.04</v>
      </c>
      <c r="AC38" s="30" t="s">
        <v>363</v>
      </c>
      <c r="AD38" s="30" t="s">
        <v>368</v>
      </c>
    </row>
    <row r="39" spans="1:30" s="17" customFormat="1" x14ac:dyDescent="0.25">
      <c r="A39" s="15">
        <v>26</v>
      </c>
      <c r="B39" s="30" t="s">
        <v>75</v>
      </c>
      <c r="C39" s="31" t="s">
        <v>140</v>
      </c>
      <c r="D39" s="31" t="s">
        <v>201</v>
      </c>
      <c r="E39" s="31" t="s">
        <v>263</v>
      </c>
      <c r="F39" s="15"/>
      <c r="G39" s="15"/>
      <c r="H39" s="30" t="s">
        <v>326</v>
      </c>
      <c r="I39" s="30" t="s">
        <v>306</v>
      </c>
      <c r="J39" s="30" t="s">
        <v>346</v>
      </c>
      <c r="K39" s="30" t="s">
        <v>307</v>
      </c>
      <c r="L39" s="30" t="s">
        <v>330</v>
      </c>
      <c r="M39" s="30" t="s">
        <v>307</v>
      </c>
      <c r="N39" s="30" t="s">
        <v>324</v>
      </c>
      <c r="O39" s="30" t="s">
        <v>307</v>
      </c>
      <c r="P39" s="30" t="s">
        <v>324</v>
      </c>
      <c r="Q39" s="30" t="s">
        <v>307</v>
      </c>
      <c r="R39" s="15"/>
      <c r="S39" s="15"/>
      <c r="T39" s="15"/>
      <c r="U39" s="15"/>
      <c r="V39" s="30" t="s">
        <v>353</v>
      </c>
      <c r="W39" s="30" t="s">
        <v>336</v>
      </c>
      <c r="X39" s="16">
        <v>7.29</v>
      </c>
      <c r="Y39" s="16">
        <v>2.83</v>
      </c>
      <c r="Z39" s="30" t="s">
        <v>363</v>
      </c>
      <c r="AA39" s="15">
        <v>6.71</v>
      </c>
      <c r="AB39" s="15">
        <v>2.5</v>
      </c>
      <c r="AC39" s="30" t="s">
        <v>363</v>
      </c>
      <c r="AD39" s="30" t="s">
        <v>368</v>
      </c>
    </row>
    <row r="40" spans="1:30" s="17" customFormat="1" x14ac:dyDescent="0.25">
      <c r="A40" s="15">
        <v>27</v>
      </c>
      <c r="B40" s="30" t="s">
        <v>76</v>
      </c>
      <c r="C40" s="31" t="s">
        <v>141</v>
      </c>
      <c r="D40" s="31" t="s">
        <v>202</v>
      </c>
      <c r="E40" s="31" t="s">
        <v>264</v>
      </c>
      <c r="F40" s="30" t="s">
        <v>305</v>
      </c>
      <c r="G40" s="30" t="s">
        <v>309</v>
      </c>
      <c r="H40" s="30" t="s">
        <v>322</v>
      </c>
      <c r="I40" s="30" t="s">
        <v>307</v>
      </c>
      <c r="J40" s="30" t="s">
        <v>331</v>
      </c>
      <c r="K40" s="30" t="s">
        <v>308</v>
      </c>
      <c r="L40" s="30" t="s">
        <v>311</v>
      </c>
      <c r="M40" s="30" t="s">
        <v>307</v>
      </c>
      <c r="N40" s="30" t="s">
        <v>354</v>
      </c>
      <c r="O40" s="30" t="s">
        <v>307</v>
      </c>
      <c r="P40" s="30" t="s">
        <v>321</v>
      </c>
      <c r="Q40" s="30" t="s">
        <v>335</v>
      </c>
      <c r="R40" s="15"/>
      <c r="S40" s="15"/>
      <c r="T40" s="15"/>
      <c r="U40" s="15"/>
      <c r="V40" s="15"/>
      <c r="W40" s="15"/>
      <c r="X40" s="16">
        <v>6.8</v>
      </c>
      <c r="Y40" s="16">
        <v>2.54</v>
      </c>
      <c r="Z40" s="30" t="s">
        <v>363</v>
      </c>
      <c r="AA40" s="15">
        <v>6.9</v>
      </c>
      <c r="AB40" s="15">
        <v>2.63</v>
      </c>
      <c r="AC40" s="30" t="s">
        <v>363</v>
      </c>
      <c r="AD40" s="30" t="s">
        <v>368</v>
      </c>
    </row>
    <row r="41" spans="1:30" s="17" customFormat="1" x14ac:dyDescent="0.25">
      <c r="A41" s="15">
        <v>28</v>
      </c>
      <c r="B41" s="30" t="s">
        <v>77</v>
      </c>
      <c r="C41" s="31" t="s">
        <v>142</v>
      </c>
      <c r="D41" s="31" t="s">
        <v>202</v>
      </c>
      <c r="E41" s="31" t="s">
        <v>265</v>
      </c>
      <c r="F41" s="15"/>
      <c r="G41" s="15"/>
      <c r="H41" s="30" t="s">
        <v>323</v>
      </c>
      <c r="I41" s="30" t="s">
        <v>335</v>
      </c>
      <c r="J41" s="30" t="s">
        <v>326</v>
      </c>
      <c r="K41" s="30" t="s">
        <v>306</v>
      </c>
      <c r="L41" s="30" t="s">
        <v>354</v>
      </c>
      <c r="M41" s="30" t="s">
        <v>307</v>
      </c>
      <c r="N41" s="30" t="s">
        <v>329</v>
      </c>
      <c r="O41" s="30" t="s">
        <v>335</v>
      </c>
      <c r="P41" s="30" t="s">
        <v>318</v>
      </c>
      <c r="Q41" s="30" t="s">
        <v>335</v>
      </c>
      <c r="R41" s="15"/>
      <c r="S41" s="15"/>
      <c r="T41" s="15"/>
      <c r="U41" s="15"/>
      <c r="V41" s="15"/>
      <c r="W41" s="15"/>
      <c r="X41" s="16">
        <v>6.83</v>
      </c>
      <c r="Y41" s="16">
        <v>2.5</v>
      </c>
      <c r="Z41" s="30" t="s">
        <v>363</v>
      </c>
      <c r="AA41" s="15">
        <v>6.7</v>
      </c>
      <c r="AB41" s="15">
        <v>2.52</v>
      </c>
      <c r="AC41" s="30" t="s">
        <v>363</v>
      </c>
      <c r="AD41" s="30" t="s">
        <v>368</v>
      </c>
    </row>
    <row r="42" spans="1:30" s="17" customFormat="1" ht="31.5" x14ac:dyDescent="0.25">
      <c r="A42" s="15">
        <v>29</v>
      </c>
      <c r="B42" s="30" t="s">
        <v>78</v>
      </c>
      <c r="C42" s="31" t="s">
        <v>143</v>
      </c>
      <c r="D42" s="31" t="s">
        <v>203</v>
      </c>
      <c r="E42" s="31" t="s">
        <v>266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6">
        <v>0</v>
      </c>
      <c r="Y42" s="16">
        <v>0</v>
      </c>
      <c r="Z42" s="30" t="s">
        <v>366</v>
      </c>
      <c r="AA42" s="15">
        <v>0</v>
      </c>
      <c r="AB42" s="15">
        <v>0</v>
      </c>
      <c r="AC42" s="30" t="s">
        <v>366</v>
      </c>
      <c r="AD42" s="30" t="s">
        <v>369</v>
      </c>
    </row>
    <row r="43" spans="1:30" s="17" customFormat="1" x14ac:dyDescent="0.25">
      <c r="A43" s="15">
        <v>30</v>
      </c>
      <c r="B43" s="30" t="s">
        <v>79</v>
      </c>
      <c r="C43" s="31" t="s">
        <v>144</v>
      </c>
      <c r="D43" s="31" t="s">
        <v>204</v>
      </c>
      <c r="E43" s="31" t="s">
        <v>267</v>
      </c>
      <c r="F43" s="15"/>
      <c r="G43" s="15"/>
      <c r="H43" s="30" t="s">
        <v>328</v>
      </c>
      <c r="I43" s="30" t="s">
        <v>306</v>
      </c>
      <c r="J43" s="30" t="s">
        <v>339</v>
      </c>
      <c r="K43" s="30" t="s">
        <v>306</v>
      </c>
      <c r="L43" s="30" t="s">
        <v>320</v>
      </c>
      <c r="M43" s="30" t="s">
        <v>306</v>
      </c>
      <c r="N43" s="30" t="s">
        <v>324</v>
      </c>
      <c r="O43" s="30" t="s">
        <v>307</v>
      </c>
      <c r="P43" s="30" t="s">
        <v>326</v>
      </c>
      <c r="Q43" s="30" t="s">
        <v>306</v>
      </c>
      <c r="R43" s="15"/>
      <c r="S43" s="15"/>
      <c r="T43" s="15"/>
      <c r="U43" s="15"/>
      <c r="V43" s="30" t="s">
        <v>309</v>
      </c>
      <c r="W43" s="30" t="s">
        <v>336</v>
      </c>
      <c r="X43" s="16">
        <v>6.05</v>
      </c>
      <c r="Y43" s="16">
        <v>2.17</v>
      </c>
      <c r="Z43" s="30" t="s">
        <v>365</v>
      </c>
      <c r="AA43" s="15">
        <v>6.09</v>
      </c>
      <c r="AB43" s="15">
        <v>2.15</v>
      </c>
      <c r="AC43" s="30" t="s">
        <v>365</v>
      </c>
      <c r="AD43" s="30" t="s">
        <v>368</v>
      </c>
    </row>
    <row r="44" spans="1:30" s="17" customFormat="1" x14ac:dyDescent="0.25">
      <c r="A44" s="15">
        <v>31</v>
      </c>
      <c r="B44" s="30" t="s">
        <v>80</v>
      </c>
      <c r="C44" s="31" t="s">
        <v>145</v>
      </c>
      <c r="D44" s="31" t="s">
        <v>205</v>
      </c>
      <c r="E44" s="31" t="s">
        <v>268</v>
      </c>
      <c r="F44" s="15"/>
      <c r="G44" s="15"/>
      <c r="H44" s="30" t="s">
        <v>320</v>
      </c>
      <c r="I44" s="30" t="s">
        <v>306</v>
      </c>
      <c r="J44" s="30" t="s">
        <v>318</v>
      </c>
      <c r="K44" s="30" t="s">
        <v>335</v>
      </c>
      <c r="L44" s="30" t="s">
        <v>317</v>
      </c>
      <c r="M44" s="30" t="s">
        <v>308</v>
      </c>
      <c r="N44" s="30" t="s">
        <v>300</v>
      </c>
      <c r="O44" s="30" t="s">
        <v>307</v>
      </c>
      <c r="P44" s="30" t="s">
        <v>300</v>
      </c>
      <c r="Q44" s="30" t="s">
        <v>307</v>
      </c>
      <c r="R44" s="15"/>
      <c r="S44" s="15"/>
      <c r="T44" s="15"/>
      <c r="U44" s="15"/>
      <c r="V44" s="30" t="s">
        <v>299</v>
      </c>
      <c r="W44" s="30" t="s">
        <v>306</v>
      </c>
      <c r="X44" s="16">
        <v>6.23</v>
      </c>
      <c r="Y44" s="16">
        <v>2.33</v>
      </c>
      <c r="Z44" s="30" t="s">
        <v>365</v>
      </c>
      <c r="AA44" s="15">
        <v>6.05</v>
      </c>
      <c r="AB44" s="15">
        <v>2.09</v>
      </c>
      <c r="AC44" s="30" t="s">
        <v>365</v>
      </c>
      <c r="AD44" s="30" t="s">
        <v>368</v>
      </c>
    </row>
    <row r="45" spans="1:30" s="17" customFormat="1" x14ac:dyDescent="0.25">
      <c r="A45" s="15">
        <v>32</v>
      </c>
      <c r="B45" s="30" t="s">
        <v>81</v>
      </c>
      <c r="C45" s="31" t="s">
        <v>146</v>
      </c>
      <c r="D45" s="31" t="s">
        <v>206</v>
      </c>
      <c r="E45" s="31" t="s">
        <v>269</v>
      </c>
      <c r="F45" s="30" t="s">
        <v>303</v>
      </c>
      <c r="G45" s="30" t="s">
        <v>310</v>
      </c>
      <c r="H45" s="30" t="s">
        <v>328</v>
      </c>
      <c r="I45" s="30" t="s">
        <v>306</v>
      </c>
      <c r="J45" s="30" t="s">
        <v>303</v>
      </c>
      <c r="K45" s="30" t="s">
        <v>310</v>
      </c>
      <c r="L45" s="30" t="s">
        <v>324</v>
      </c>
      <c r="M45" s="30" t="s">
        <v>307</v>
      </c>
      <c r="N45" s="30" t="s">
        <v>324</v>
      </c>
      <c r="O45" s="30" t="s">
        <v>307</v>
      </c>
      <c r="P45" s="30" t="s">
        <v>324</v>
      </c>
      <c r="Q45" s="30" t="s">
        <v>307</v>
      </c>
      <c r="R45" s="15"/>
      <c r="S45" s="15"/>
      <c r="T45" s="15"/>
      <c r="U45" s="15"/>
      <c r="V45" s="15"/>
      <c r="W45" s="15"/>
      <c r="X45" s="16">
        <v>7.16</v>
      </c>
      <c r="Y45" s="16">
        <v>2.96</v>
      </c>
      <c r="Z45" s="30" t="s">
        <v>363</v>
      </c>
      <c r="AA45" s="15">
        <v>6.29</v>
      </c>
      <c r="AB45" s="15">
        <v>2.2999999999999998</v>
      </c>
      <c r="AC45" s="30" t="s">
        <v>365</v>
      </c>
      <c r="AD45" s="30" t="s">
        <v>368</v>
      </c>
    </row>
    <row r="46" spans="1:30" s="17" customFormat="1" x14ac:dyDescent="0.25">
      <c r="A46" s="15">
        <v>33</v>
      </c>
      <c r="B46" s="30" t="s">
        <v>82</v>
      </c>
      <c r="C46" s="31" t="s">
        <v>147</v>
      </c>
      <c r="D46" s="31" t="s">
        <v>206</v>
      </c>
      <c r="E46" s="31" t="s">
        <v>270</v>
      </c>
      <c r="F46" s="15"/>
      <c r="G46" s="15"/>
      <c r="H46" s="30" t="s">
        <v>303</v>
      </c>
      <c r="I46" s="30" t="s">
        <v>310</v>
      </c>
      <c r="J46" s="30" t="s">
        <v>347</v>
      </c>
      <c r="K46" s="30" t="s">
        <v>309</v>
      </c>
      <c r="L46" s="30" t="s">
        <v>355</v>
      </c>
      <c r="M46" s="30" t="s">
        <v>309</v>
      </c>
      <c r="N46" s="30" t="s">
        <v>330</v>
      </c>
      <c r="O46" s="30" t="s">
        <v>307</v>
      </c>
      <c r="P46" s="30" t="s">
        <v>303</v>
      </c>
      <c r="Q46" s="30" t="s">
        <v>310</v>
      </c>
      <c r="R46" s="30" t="s">
        <v>305</v>
      </c>
      <c r="S46" s="30" t="s">
        <v>309</v>
      </c>
      <c r="T46" s="15"/>
      <c r="U46" s="15"/>
      <c r="V46" s="30" t="s">
        <v>299</v>
      </c>
      <c r="W46" s="30" t="s">
        <v>306</v>
      </c>
      <c r="X46" s="16">
        <v>8.75</v>
      </c>
      <c r="Y46" s="16">
        <v>3.73</v>
      </c>
      <c r="Z46" s="30" t="s">
        <v>367</v>
      </c>
      <c r="AA46" s="15">
        <v>8.5299999999999994</v>
      </c>
      <c r="AB46" s="15">
        <v>3.63</v>
      </c>
      <c r="AC46" s="30" t="s">
        <v>367</v>
      </c>
      <c r="AD46" s="30" t="s">
        <v>368</v>
      </c>
    </row>
    <row r="47" spans="1:30" s="17" customFormat="1" ht="31.5" x14ac:dyDescent="0.25">
      <c r="A47" s="15">
        <v>34</v>
      </c>
      <c r="B47" s="30" t="s">
        <v>83</v>
      </c>
      <c r="C47" s="31" t="s">
        <v>148</v>
      </c>
      <c r="D47" s="31" t="s">
        <v>207</v>
      </c>
      <c r="E47" s="31" t="s">
        <v>271</v>
      </c>
      <c r="F47" s="15"/>
      <c r="G47" s="15"/>
      <c r="H47" s="30" t="s">
        <v>318</v>
      </c>
      <c r="I47" s="30" t="s">
        <v>335</v>
      </c>
      <c r="J47" s="30" t="s">
        <v>326</v>
      </c>
      <c r="K47" s="30" t="s">
        <v>306</v>
      </c>
      <c r="L47" s="30" t="s">
        <v>300</v>
      </c>
      <c r="M47" s="30" t="s">
        <v>307</v>
      </c>
      <c r="N47" s="30" t="s">
        <v>354</v>
      </c>
      <c r="O47" s="30" t="s">
        <v>307</v>
      </c>
      <c r="P47" s="30" t="s">
        <v>329</v>
      </c>
      <c r="Q47" s="30" t="s">
        <v>335</v>
      </c>
      <c r="R47" s="30" t="s">
        <v>305</v>
      </c>
      <c r="S47" s="30" t="s">
        <v>309</v>
      </c>
      <c r="T47" s="15"/>
      <c r="U47" s="15"/>
      <c r="V47" s="30" t="s">
        <v>353</v>
      </c>
      <c r="W47" s="30" t="s">
        <v>336</v>
      </c>
      <c r="X47" s="16">
        <v>7.47</v>
      </c>
      <c r="Y47" s="16">
        <v>2.87</v>
      </c>
      <c r="Z47" s="30" t="s">
        <v>363</v>
      </c>
      <c r="AA47" s="15">
        <v>6.97</v>
      </c>
      <c r="AB47" s="15">
        <v>2.63</v>
      </c>
      <c r="AC47" s="30" t="s">
        <v>363</v>
      </c>
      <c r="AD47" s="30" t="s">
        <v>368</v>
      </c>
    </row>
    <row r="48" spans="1:30" s="17" customFormat="1" x14ac:dyDescent="0.25">
      <c r="A48" s="15">
        <v>35</v>
      </c>
      <c r="B48" s="30" t="s">
        <v>84</v>
      </c>
      <c r="C48" s="31" t="s">
        <v>149</v>
      </c>
      <c r="D48" s="31" t="s">
        <v>208</v>
      </c>
      <c r="E48" s="31" t="s">
        <v>272</v>
      </c>
      <c r="F48" s="30" t="s">
        <v>303</v>
      </c>
      <c r="G48" s="30" t="s">
        <v>310</v>
      </c>
      <c r="H48" s="30" t="s">
        <v>329</v>
      </c>
      <c r="I48" s="30" t="s">
        <v>335</v>
      </c>
      <c r="J48" s="30" t="s">
        <v>323</v>
      </c>
      <c r="K48" s="30" t="s">
        <v>335</v>
      </c>
      <c r="L48" s="30" t="s">
        <v>314</v>
      </c>
      <c r="M48" s="30" t="s">
        <v>306</v>
      </c>
      <c r="N48" s="30" t="s">
        <v>327</v>
      </c>
      <c r="O48" s="30" t="s">
        <v>307</v>
      </c>
      <c r="P48" s="30" t="s">
        <v>311</v>
      </c>
      <c r="Q48" s="30" t="s">
        <v>307</v>
      </c>
      <c r="R48" s="30" t="s">
        <v>341</v>
      </c>
      <c r="S48" s="30" t="s">
        <v>306</v>
      </c>
      <c r="T48" s="15"/>
      <c r="U48" s="15"/>
      <c r="V48" s="15"/>
      <c r="W48" s="15"/>
      <c r="X48" s="16">
        <v>6.62</v>
      </c>
      <c r="Y48" s="16">
        <v>2.4300000000000002</v>
      </c>
      <c r="Z48" s="30" t="s">
        <v>365</v>
      </c>
      <c r="AA48" s="15">
        <v>6.17</v>
      </c>
      <c r="AB48" s="15">
        <v>2.1800000000000002</v>
      </c>
      <c r="AC48" s="30" t="s">
        <v>365</v>
      </c>
      <c r="AD48" s="30" t="s">
        <v>368</v>
      </c>
    </row>
    <row r="49" spans="1:30" s="17" customFormat="1" ht="31.5" x14ac:dyDescent="0.25">
      <c r="A49" s="15">
        <v>36</v>
      </c>
      <c r="B49" s="30" t="s">
        <v>85</v>
      </c>
      <c r="C49" s="31" t="s">
        <v>150</v>
      </c>
      <c r="D49" s="31" t="s">
        <v>209</v>
      </c>
      <c r="E49" s="31" t="s">
        <v>273</v>
      </c>
      <c r="F49" s="30" t="s">
        <v>303</v>
      </c>
      <c r="G49" s="30" t="s">
        <v>310</v>
      </c>
      <c r="H49" s="30" t="s">
        <v>323</v>
      </c>
      <c r="I49" s="30" t="s">
        <v>335</v>
      </c>
      <c r="J49" s="30" t="s">
        <v>318</v>
      </c>
      <c r="K49" s="30" t="s">
        <v>335</v>
      </c>
      <c r="L49" s="30" t="s">
        <v>300</v>
      </c>
      <c r="M49" s="30" t="s">
        <v>307</v>
      </c>
      <c r="N49" s="30" t="s">
        <v>327</v>
      </c>
      <c r="O49" s="30" t="s">
        <v>307</v>
      </c>
      <c r="P49" s="30" t="s">
        <v>321</v>
      </c>
      <c r="Q49" s="30" t="s">
        <v>335</v>
      </c>
      <c r="R49" s="15"/>
      <c r="S49" s="15"/>
      <c r="T49" s="15"/>
      <c r="U49" s="15"/>
      <c r="V49" s="30" t="s">
        <v>299</v>
      </c>
      <c r="W49" s="30" t="s">
        <v>306</v>
      </c>
      <c r="X49" s="16">
        <v>6.9</v>
      </c>
      <c r="Y49" s="16">
        <v>2.71</v>
      </c>
      <c r="Z49" s="30" t="s">
        <v>363</v>
      </c>
      <c r="AA49" s="15">
        <v>6.76</v>
      </c>
      <c r="AB49" s="15">
        <v>2.59</v>
      </c>
      <c r="AC49" s="30" t="s">
        <v>363</v>
      </c>
      <c r="AD49" s="30" t="s">
        <v>368</v>
      </c>
    </row>
    <row r="50" spans="1:30" s="17" customFormat="1" x14ac:dyDescent="0.25">
      <c r="A50" s="15">
        <v>37</v>
      </c>
      <c r="B50" s="30" t="s">
        <v>86</v>
      </c>
      <c r="C50" s="31" t="s">
        <v>151</v>
      </c>
      <c r="D50" s="31" t="s">
        <v>210</v>
      </c>
      <c r="E50" s="31" t="s">
        <v>274</v>
      </c>
      <c r="F50" s="30" t="s">
        <v>303</v>
      </c>
      <c r="G50" s="30" t="s">
        <v>310</v>
      </c>
      <c r="H50" s="30" t="s">
        <v>313</v>
      </c>
      <c r="I50" s="30" t="s">
        <v>335</v>
      </c>
      <c r="J50" s="30" t="s">
        <v>323</v>
      </c>
      <c r="K50" s="30" t="s">
        <v>335</v>
      </c>
      <c r="L50" s="30" t="s">
        <v>322</v>
      </c>
      <c r="M50" s="30" t="s">
        <v>307</v>
      </c>
      <c r="N50" s="30" t="s">
        <v>330</v>
      </c>
      <c r="O50" s="30" t="s">
        <v>307</v>
      </c>
      <c r="P50" s="30" t="s">
        <v>341</v>
      </c>
      <c r="Q50" s="30" t="s">
        <v>306</v>
      </c>
      <c r="R50" s="15"/>
      <c r="S50" s="15"/>
      <c r="T50" s="15"/>
      <c r="U50" s="15"/>
      <c r="V50" s="30" t="s">
        <v>299</v>
      </c>
      <c r="W50" s="30" t="s">
        <v>306</v>
      </c>
      <c r="X50" s="16">
        <v>6.93</v>
      </c>
      <c r="Y50" s="16">
        <v>2.63</v>
      </c>
      <c r="Z50" s="30" t="s">
        <v>363</v>
      </c>
      <c r="AA50" s="15">
        <v>7.05</v>
      </c>
      <c r="AB50" s="15">
        <v>2.67</v>
      </c>
      <c r="AC50" s="30" t="s">
        <v>363</v>
      </c>
      <c r="AD50" s="30" t="s">
        <v>368</v>
      </c>
    </row>
    <row r="51" spans="1:30" s="17" customFormat="1" ht="31.5" x14ac:dyDescent="0.25">
      <c r="A51" s="15">
        <v>38</v>
      </c>
      <c r="B51" s="30" t="s">
        <v>87</v>
      </c>
      <c r="C51" s="31" t="s">
        <v>152</v>
      </c>
      <c r="D51" s="31" t="s">
        <v>211</v>
      </c>
      <c r="E51" s="31" t="s">
        <v>275</v>
      </c>
      <c r="F51" s="30" t="s">
        <v>303</v>
      </c>
      <c r="G51" s="30" t="s">
        <v>310</v>
      </c>
      <c r="H51" s="30" t="s">
        <v>313</v>
      </c>
      <c r="I51" s="30" t="s">
        <v>335</v>
      </c>
      <c r="J51" s="30" t="s">
        <v>342</v>
      </c>
      <c r="K51" s="30" t="s">
        <v>308</v>
      </c>
      <c r="L51" s="30" t="s">
        <v>311</v>
      </c>
      <c r="M51" s="30" t="s">
        <v>307</v>
      </c>
      <c r="N51" s="30" t="s">
        <v>359</v>
      </c>
      <c r="O51" s="30" t="s">
        <v>310</v>
      </c>
      <c r="P51" s="30" t="s">
        <v>341</v>
      </c>
      <c r="Q51" s="30" t="s">
        <v>306</v>
      </c>
      <c r="R51" s="30" t="s">
        <v>305</v>
      </c>
      <c r="S51" s="30" t="s">
        <v>309</v>
      </c>
      <c r="T51" s="15"/>
      <c r="U51" s="15"/>
      <c r="V51" s="30" t="s">
        <v>301</v>
      </c>
      <c r="W51" s="30" t="s">
        <v>308</v>
      </c>
      <c r="X51" s="16">
        <v>7.34</v>
      </c>
      <c r="Y51" s="16">
        <v>2.77</v>
      </c>
      <c r="Z51" s="30" t="s">
        <v>363</v>
      </c>
      <c r="AA51" s="15">
        <v>6.92</v>
      </c>
      <c r="AB51" s="15">
        <v>2.6</v>
      </c>
      <c r="AC51" s="30" t="s">
        <v>363</v>
      </c>
      <c r="AD51" s="30" t="s">
        <v>368</v>
      </c>
    </row>
    <row r="52" spans="1:30" s="17" customFormat="1" x14ac:dyDescent="0.25">
      <c r="A52" s="15">
        <v>39</v>
      </c>
      <c r="B52" s="30" t="s">
        <v>88</v>
      </c>
      <c r="C52" s="31" t="s">
        <v>153</v>
      </c>
      <c r="D52" s="31" t="s">
        <v>212</v>
      </c>
      <c r="E52" s="31" t="s">
        <v>276</v>
      </c>
      <c r="F52" s="15"/>
      <c r="G52" s="15"/>
      <c r="H52" s="30" t="s">
        <v>318</v>
      </c>
      <c r="I52" s="30" t="s">
        <v>335</v>
      </c>
      <c r="J52" s="30" t="s">
        <v>315</v>
      </c>
      <c r="K52" s="30" t="s">
        <v>306</v>
      </c>
      <c r="L52" s="30" t="s">
        <v>318</v>
      </c>
      <c r="M52" s="30" t="s">
        <v>335</v>
      </c>
      <c r="N52" s="30" t="s">
        <v>327</v>
      </c>
      <c r="O52" s="30" t="s">
        <v>307</v>
      </c>
      <c r="P52" s="30" t="s">
        <v>325</v>
      </c>
      <c r="Q52" s="30" t="s">
        <v>308</v>
      </c>
      <c r="R52" s="30" t="s">
        <v>342</v>
      </c>
      <c r="S52" s="30" t="s">
        <v>308</v>
      </c>
      <c r="T52" s="15"/>
      <c r="U52" s="15"/>
      <c r="V52" s="30" t="s">
        <v>309</v>
      </c>
      <c r="W52" s="30" t="s">
        <v>336</v>
      </c>
      <c r="X52" s="16">
        <v>6.19</v>
      </c>
      <c r="Y52" s="16">
        <v>2.13</v>
      </c>
      <c r="Z52" s="30" t="s">
        <v>365</v>
      </c>
      <c r="AA52" s="15">
        <v>6.43</v>
      </c>
      <c r="AB52" s="15">
        <v>2.27</v>
      </c>
      <c r="AC52" s="30" t="s">
        <v>365</v>
      </c>
      <c r="AD52" s="30" t="s">
        <v>368</v>
      </c>
    </row>
    <row r="53" spans="1:30" s="17" customFormat="1" ht="31.5" x14ac:dyDescent="0.25">
      <c r="A53" s="15">
        <v>40</v>
      </c>
      <c r="B53" s="30" t="s">
        <v>89</v>
      </c>
      <c r="C53" s="31" t="s">
        <v>154</v>
      </c>
      <c r="D53" s="31" t="s">
        <v>213</v>
      </c>
      <c r="E53" s="31" t="s">
        <v>277</v>
      </c>
      <c r="F53" s="15"/>
      <c r="G53" s="15"/>
      <c r="H53" s="30" t="s">
        <v>315</v>
      </c>
      <c r="I53" s="30" t="s">
        <v>306</v>
      </c>
      <c r="J53" s="30" t="s">
        <v>310</v>
      </c>
      <c r="K53" s="30" t="s">
        <v>351</v>
      </c>
      <c r="L53" s="30" t="s">
        <v>321</v>
      </c>
      <c r="M53" s="30" t="s">
        <v>335</v>
      </c>
      <c r="N53" s="30" t="s">
        <v>315</v>
      </c>
      <c r="O53" s="30" t="s">
        <v>306</v>
      </c>
      <c r="P53" s="30" t="s">
        <v>329</v>
      </c>
      <c r="Q53" s="30" t="s">
        <v>335</v>
      </c>
      <c r="R53" s="30" t="s">
        <v>305</v>
      </c>
      <c r="S53" s="30" t="s">
        <v>309</v>
      </c>
      <c r="T53" s="30" t="s">
        <v>305</v>
      </c>
      <c r="U53" s="30" t="s">
        <v>309</v>
      </c>
      <c r="V53" s="15"/>
      <c r="W53" s="15"/>
      <c r="X53" s="16">
        <v>7.17</v>
      </c>
      <c r="Y53" s="16">
        <v>2.56</v>
      </c>
      <c r="Z53" s="30" t="s">
        <v>363</v>
      </c>
      <c r="AA53" s="15">
        <v>6.81</v>
      </c>
      <c r="AB53" s="15">
        <v>2.42</v>
      </c>
      <c r="AC53" s="30" t="s">
        <v>365</v>
      </c>
      <c r="AD53" s="30" t="s">
        <v>368</v>
      </c>
    </row>
    <row r="54" spans="1:30" s="17" customFormat="1" x14ac:dyDescent="0.25">
      <c r="A54" s="15">
        <v>41</v>
      </c>
      <c r="B54" s="30" t="s">
        <v>90</v>
      </c>
      <c r="C54" s="31" t="s">
        <v>155</v>
      </c>
      <c r="D54" s="31" t="s">
        <v>214</v>
      </c>
      <c r="E54" s="31" t="s">
        <v>251</v>
      </c>
      <c r="F54" s="15"/>
      <c r="G54" s="15"/>
      <c r="H54" s="30" t="s">
        <v>329</v>
      </c>
      <c r="I54" s="30" t="s">
        <v>335</v>
      </c>
      <c r="J54" s="30" t="s">
        <v>325</v>
      </c>
      <c r="K54" s="30" t="s">
        <v>308</v>
      </c>
      <c r="L54" s="30" t="s">
        <v>299</v>
      </c>
      <c r="M54" s="30" t="s">
        <v>306</v>
      </c>
      <c r="N54" s="30" t="s">
        <v>334</v>
      </c>
      <c r="O54" s="30" t="s">
        <v>307</v>
      </c>
      <c r="P54" s="30" t="s">
        <v>324</v>
      </c>
      <c r="Q54" s="30" t="s">
        <v>307</v>
      </c>
      <c r="R54" s="15"/>
      <c r="S54" s="15"/>
      <c r="T54" s="15"/>
      <c r="U54" s="15"/>
      <c r="V54" s="30" t="s">
        <v>309</v>
      </c>
      <c r="W54" s="30" t="s">
        <v>336</v>
      </c>
      <c r="X54" s="16">
        <v>6.36</v>
      </c>
      <c r="Y54" s="16">
        <v>2.29</v>
      </c>
      <c r="Z54" s="30" t="s">
        <v>365</v>
      </c>
      <c r="AA54" s="15">
        <v>6.63</v>
      </c>
      <c r="AB54" s="15">
        <v>2.46</v>
      </c>
      <c r="AC54" s="30" t="s">
        <v>365</v>
      </c>
      <c r="AD54" s="30" t="s">
        <v>368</v>
      </c>
    </row>
    <row r="55" spans="1:30" s="17" customFormat="1" x14ac:dyDescent="0.25">
      <c r="A55" s="15">
        <v>42</v>
      </c>
      <c r="B55" s="30" t="s">
        <v>91</v>
      </c>
      <c r="C55" s="31" t="s">
        <v>156</v>
      </c>
      <c r="D55" s="31" t="s">
        <v>215</v>
      </c>
      <c r="E55" s="31" t="s">
        <v>278</v>
      </c>
      <c r="F55" s="15"/>
      <c r="G55" s="15"/>
      <c r="H55" s="30" t="s">
        <v>328</v>
      </c>
      <c r="I55" s="30" t="s">
        <v>306</v>
      </c>
      <c r="J55" s="30" t="s">
        <v>326</v>
      </c>
      <c r="K55" s="30" t="s">
        <v>306</v>
      </c>
      <c r="L55" s="30" t="s">
        <v>319</v>
      </c>
      <c r="M55" s="30" t="s">
        <v>306</v>
      </c>
      <c r="N55" s="30" t="s">
        <v>329</v>
      </c>
      <c r="O55" s="30" t="s">
        <v>335</v>
      </c>
      <c r="P55" s="30" t="s">
        <v>328</v>
      </c>
      <c r="Q55" s="30" t="s">
        <v>306</v>
      </c>
      <c r="R55" s="15"/>
      <c r="S55" s="15"/>
      <c r="T55" s="15"/>
      <c r="U55" s="15"/>
      <c r="V55" s="30" t="s">
        <v>303</v>
      </c>
      <c r="W55" s="30" t="s">
        <v>310</v>
      </c>
      <c r="X55" s="16">
        <v>6.2</v>
      </c>
      <c r="Y55" s="16">
        <v>2.08</v>
      </c>
      <c r="Z55" s="30" t="s">
        <v>365</v>
      </c>
      <c r="AA55" s="15">
        <v>5.99</v>
      </c>
      <c r="AB55" s="15">
        <v>1.94</v>
      </c>
      <c r="AC55" s="30" t="s">
        <v>364</v>
      </c>
      <c r="AD55" s="30" t="s">
        <v>368</v>
      </c>
    </row>
    <row r="56" spans="1:30" s="17" customFormat="1" x14ac:dyDescent="0.25">
      <c r="A56" s="15">
        <v>43</v>
      </c>
      <c r="B56" s="30" t="s">
        <v>92</v>
      </c>
      <c r="C56" s="31" t="s">
        <v>157</v>
      </c>
      <c r="D56" s="31" t="s">
        <v>216</v>
      </c>
      <c r="E56" s="31" t="s">
        <v>279</v>
      </c>
      <c r="F56" s="15"/>
      <c r="G56" s="15"/>
      <c r="H56" s="30" t="s">
        <v>330</v>
      </c>
      <c r="I56" s="30" t="s">
        <v>307</v>
      </c>
      <c r="J56" s="30" t="s">
        <v>314</v>
      </c>
      <c r="K56" s="30" t="s">
        <v>306</v>
      </c>
      <c r="L56" s="30" t="s">
        <v>330</v>
      </c>
      <c r="M56" s="30" t="s">
        <v>307</v>
      </c>
      <c r="N56" s="30" t="s">
        <v>345</v>
      </c>
      <c r="O56" s="30" t="s">
        <v>310</v>
      </c>
      <c r="P56" s="30" t="s">
        <v>321</v>
      </c>
      <c r="Q56" s="30" t="s">
        <v>335</v>
      </c>
      <c r="R56" s="15"/>
      <c r="S56" s="15"/>
      <c r="T56" s="15"/>
      <c r="U56" s="15"/>
      <c r="V56" s="30" t="s">
        <v>301</v>
      </c>
      <c r="W56" s="30" t="s">
        <v>308</v>
      </c>
      <c r="X56" s="16">
        <v>7.15</v>
      </c>
      <c r="Y56" s="16">
        <v>2.75</v>
      </c>
      <c r="Z56" s="30" t="s">
        <v>363</v>
      </c>
      <c r="AA56" s="15">
        <v>6.93</v>
      </c>
      <c r="AB56" s="15">
        <v>2.72</v>
      </c>
      <c r="AC56" s="30" t="s">
        <v>363</v>
      </c>
      <c r="AD56" s="30" t="s">
        <v>368</v>
      </c>
    </row>
    <row r="57" spans="1:30" s="17" customFormat="1" x14ac:dyDescent="0.25">
      <c r="A57" s="15">
        <v>44</v>
      </c>
      <c r="B57" s="30" t="s">
        <v>93</v>
      </c>
      <c r="C57" s="31" t="s">
        <v>158</v>
      </c>
      <c r="D57" s="31" t="s">
        <v>217</v>
      </c>
      <c r="E57" s="31" t="s">
        <v>280</v>
      </c>
      <c r="F57" s="15"/>
      <c r="G57" s="15"/>
      <c r="H57" s="30" t="s">
        <v>329</v>
      </c>
      <c r="I57" s="30" t="s">
        <v>335</v>
      </c>
      <c r="J57" s="30" t="s">
        <v>324</v>
      </c>
      <c r="K57" s="30" t="s">
        <v>307</v>
      </c>
      <c r="L57" s="30" t="s">
        <v>329</v>
      </c>
      <c r="M57" s="30" t="s">
        <v>335</v>
      </c>
      <c r="N57" s="30" t="s">
        <v>360</v>
      </c>
      <c r="O57" s="30" t="s">
        <v>309</v>
      </c>
      <c r="P57" s="30" t="s">
        <v>300</v>
      </c>
      <c r="Q57" s="30" t="s">
        <v>307</v>
      </c>
      <c r="R57" s="15"/>
      <c r="S57" s="15"/>
      <c r="T57" s="15"/>
      <c r="U57" s="15"/>
      <c r="V57" s="30" t="s">
        <v>299</v>
      </c>
      <c r="W57" s="30" t="s">
        <v>306</v>
      </c>
      <c r="X57" s="16">
        <v>7.18</v>
      </c>
      <c r="Y57" s="16">
        <v>2.96</v>
      </c>
      <c r="Z57" s="30" t="s">
        <v>363</v>
      </c>
      <c r="AA57" s="15">
        <v>7.09</v>
      </c>
      <c r="AB57" s="15">
        <v>2.76</v>
      </c>
      <c r="AC57" s="30" t="s">
        <v>363</v>
      </c>
      <c r="AD57" s="30" t="s">
        <v>368</v>
      </c>
    </row>
    <row r="58" spans="1:30" s="17" customFormat="1" x14ac:dyDescent="0.25">
      <c r="A58" s="15">
        <v>45</v>
      </c>
      <c r="B58" s="30" t="s">
        <v>94</v>
      </c>
      <c r="C58" s="31" t="s">
        <v>159</v>
      </c>
      <c r="D58" s="31" t="s">
        <v>218</v>
      </c>
      <c r="E58" s="31" t="s">
        <v>281</v>
      </c>
      <c r="F58" s="30" t="s">
        <v>305</v>
      </c>
      <c r="G58" s="30" t="s">
        <v>309</v>
      </c>
      <c r="H58" s="30" t="s">
        <v>316</v>
      </c>
      <c r="I58" s="30" t="s">
        <v>306</v>
      </c>
      <c r="J58" s="30" t="s">
        <v>321</v>
      </c>
      <c r="K58" s="30" t="s">
        <v>335</v>
      </c>
      <c r="L58" s="30" t="s">
        <v>316</v>
      </c>
      <c r="M58" s="30" t="s">
        <v>306</v>
      </c>
      <c r="N58" s="30" t="s">
        <v>361</v>
      </c>
      <c r="O58" s="30" t="s">
        <v>310</v>
      </c>
      <c r="P58" s="30" t="s">
        <v>324</v>
      </c>
      <c r="Q58" s="30" t="s">
        <v>307</v>
      </c>
      <c r="R58" s="15"/>
      <c r="S58" s="15"/>
      <c r="T58" s="15"/>
      <c r="U58" s="15"/>
      <c r="V58" s="15"/>
      <c r="W58" s="15"/>
      <c r="X58" s="16">
        <v>6.57</v>
      </c>
      <c r="Y58" s="16">
        <v>2.54</v>
      </c>
      <c r="Z58" s="30" t="s">
        <v>363</v>
      </c>
      <c r="AA58" s="15">
        <v>6.5</v>
      </c>
      <c r="AB58" s="15">
        <v>2.46</v>
      </c>
      <c r="AC58" s="30" t="s">
        <v>365</v>
      </c>
      <c r="AD58" s="30" t="s">
        <v>368</v>
      </c>
    </row>
    <row r="59" spans="1:30" s="17" customFormat="1" ht="31.5" x14ac:dyDescent="0.25">
      <c r="A59" s="15">
        <v>46</v>
      </c>
      <c r="B59" s="30" t="s">
        <v>95</v>
      </c>
      <c r="C59" s="31" t="s">
        <v>160</v>
      </c>
      <c r="D59" s="31" t="s">
        <v>219</v>
      </c>
      <c r="E59" s="31" t="s">
        <v>282</v>
      </c>
      <c r="F59" s="15"/>
      <c r="G59" s="15"/>
      <c r="H59" s="30" t="s">
        <v>318</v>
      </c>
      <c r="I59" s="30" t="s">
        <v>335</v>
      </c>
      <c r="J59" s="30" t="s">
        <v>348</v>
      </c>
      <c r="K59" s="30" t="s">
        <v>336</v>
      </c>
      <c r="L59" s="30" t="s">
        <v>315</v>
      </c>
      <c r="M59" s="30" t="s">
        <v>306</v>
      </c>
      <c r="N59" s="30" t="s">
        <v>354</v>
      </c>
      <c r="O59" s="30" t="s">
        <v>307</v>
      </c>
      <c r="P59" s="30" t="s">
        <v>299</v>
      </c>
      <c r="Q59" s="30" t="s">
        <v>306</v>
      </c>
      <c r="R59" s="30" t="s">
        <v>315</v>
      </c>
      <c r="S59" s="30" t="s">
        <v>306</v>
      </c>
      <c r="T59" s="15"/>
      <c r="U59" s="15"/>
      <c r="V59" s="15"/>
      <c r="W59" s="15"/>
      <c r="X59" s="16">
        <v>6.04</v>
      </c>
      <c r="Y59" s="16">
        <v>2</v>
      </c>
      <c r="Z59" s="30" t="s">
        <v>365</v>
      </c>
      <c r="AA59" s="15">
        <v>6.13</v>
      </c>
      <c r="AB59" s="15">
        <v>2.17</v>
      </c>
      <c r="AC59" s="30" t="s">
        <v>365</v>
      </c>
      <c r="AD59" s="30" t="s">
        <v>368</v>
      </c>
    </row>
    <row r="60" spans="1:30" s="17" customFormat="1" x14ac:dyDescent="0.25">
      <c r="A60" s="15">
        <v>47</v>
      </c>
      <c r="B60" s="30" t="s">
        <v>96</v>
      </c>
      <c r="C60" s="31" t="s">
        <v>161</v>
      </c>
      <c r="D60" s="31" t="s">
        <v>220</v>
      </c>
      <c r="E60" s="31" t="s">
        <v>283</v>
      </c>
      <c r="F60" s="30" t="s">
        <v>302</v>
      </c>
      <c r="G60" s="30" t="s">
        <v>309</v>
      </c>
      <c r="H60" s="30" t="s">
        <v>331</v>
      </c>
      <c r="I60" s="30" t="s">
        <v>308</v>
      </c>
      <c r="J60" s="30" t="s">
        <v>315</v>
      </c>
      <c r="K60" s="30" t="s">
        <v>306</v>
      </c>
      <c r="L60" s="30" t="s">
        <v>320</v>
      </c>
      <c r="M60" s="30" t="s">
        <v>306</v>
      </c>
      <c r="N60" s="30" t="s">
        <v>324</v>
      </c>
      <c r="O60" s="30" t="s">
        <v>307</v>
      </c>
      <c r="P60" s="30" t="s">
        <v>318</v>
      </c>
      <c r="Q60" s="30" t="s">
        <v>335</v>
      </c>
      <c r="R60" s="15"/>
      <c r="S60" s="15"/>
      <c r="T60" s="15"/>
      <c r="U60" s="15"/>
      <c r="V60" s="15"/>
      <c r="W60" s="15"/>
      <c r="X60" s="16">
        <v>6.16</v>
      </c>
      <c r="Y60" s="16">
        <v>2.17</v>
      </c>
      <c r="Z60" s="30" t="s">
        <v>365</v>
      </c>
      <c r="AA60" s="15">
        <v>6.05</v>
      </c>
      <c r="AB60" s="15">
        <v>2.02</v>
      </c>
      <c r="AC60" s="30" t="s">
        <v>365</v>
      </c>
      <c r="AD60" s="30" t="s">
        <v>368</v>
      </c>
    </row>
    <row r="61" spans="1:30" s="17" customFormat="1" ht="31.5" x14ac:dyDescent="0.25">
      <c r="A61" s="15">
        <v>48</v>
      </c>
      <c r="B61" s="30" t="s">
        <v>97</v>
      </c>
      <c r="C61" s="31" t="s">
        <v>162</v>
      </c>
      <c r="D61" s="31" t="s">
        <v>221</v>
      </c>
      <c r="E61" s="31" t="s">
        <v>284</v>
      </c>
      <c r="F61" s="30" t="s">
        <v>300</v>
      </c>
      <c r="G61" s="30" t="s">
        <v>307</v>
      </c>
      <c r="H61" s="30" t="s">
        <v>323</v>
      </c>
      <c r="I61" s="30" t="s">
        <v>335</v>
      </c>
      <c r="J61" s="30" t="s">
        <v>341</v>
      </c>
      <c r="K61" s="30" t="s">
        <v>306</v>
      </c>
      <c r="L61" s="30" t="s">
        <v>321</v>
      </c>
      <c r="M61" s="30" t="s">
        <v>335</v>
      </c>
      <c r="N61" s="30" t="s">
        <v>333</v>
      </c>
      <c r="O61" s="30" t="s">
        <v>309</v>
      </c>
      <c r="P61" s="30" t="s">
        <v>326</v>
      </c>
      <c r="Q61" s="30" t="s">
        <v>306</v>
      </c>
      <c r="R61" s="15"/>
      <c r="S61" s="15"/>
      <c r="T61" s="15"/>
      <c r="U61" s="15"/>
      <c r="V61" s="30" t="s">
        <v>300</v>
      </c>
      <c r="W61" s="30" t="s">
        <v>307</v>
      </c>
      <c r="X61" s="16">
        <v>6.85</v>
      </c>
      <c r="Y61" s="16">
        <v>2.54</v>
      </c>
      <c r="Z61" s="30" t="s">
        <v>363</v>
      </c>
      <c r="AA61" s="15">
        <v>6.71</v>
      </c>
      <c r="AB61" s="15">
        <v>2.4300000000000002</v>
      </c>
      <c r="AC61" s="30" t="s">
        <v>365</v>
      </c>
      <c r="AD61" s="30" t="s">
        <v>368</v>
      </c>
    </row>
    <row r="62" spans="1:30" s="17" customFormat="1" x14ac:dyDescent="0.25">
      <c r="A62" s="15">
        <v>49</v>
      </c>
      <c r="B62" s="30" t="s">
        <v>98</v>
      </c>
      <c r="C62" s="31" t="s">
        <v>163</v>
      </c>
      <c r="D62" s="31" t="s">
        <v>222</v>
      </c>
      <c r="E62" s="31" t="s">
        <v>285</v>
      </c>
      <c r="F62" s="30" t="s">
        <v>299</v>
      </c>
      <c r="G62" s="30" t="s">
        <v>306</v>
      </c>
      <c r="H62" s="30" t="s">
        <v>323</v>
      </c>
      <c r="I62" s="30" t="s">
        <v>335</v>
      </c>
      <c r="J62" s="30" t="s">
        <v>329</v>
      </c>
      <c r="K62" s="30" t="s">
        <v>335</v>
      </c>
      <c r="L62" s="30" t="s">
        <v>354</v>
      </c>
      <c r="M62" s="30" t="s">
        <v>307</v>
      </c>
      <c r="N62" s="30" t="s">
        <v>361</v>
      </c>
      <c r="O62" s="30" t="s">
        <v>310</v>
      </c>
      <c r="P62" s="30" t="s">
        <v>328</v>
      </c>
      <c r="Q62" s="30" t="s">
        <v>306</v>
      </c>
      <c r="R62" s="15"/>
      <c r="S62" s="15"/>
      <c r="T62" s="15"/>
      <c r="U62" s="15"/>
      <c r="V62" s="15"/>
      <c r="W62" s="15"/>
      <c r="X62" s="16">
        <v>7.08</v>
      </c>
      <c r="Y62" s="16">
        <v>2.71</v>
      </c>
      <c r="Z62" s="30" t="s">
        <v>363</v>
      </c>
      <c r="AA62" s="15">
        <v>6.46</v>
      </c>
      <c r="AB62" s="15">
        <v>2.33</v>
      </c>
      <c r="AC62" s="30" t="s">
        <v>365</v>
      </c>
      <c r="AD62" s="30" t="s">
        <v>368</v>
      </c>
    </row>
    <row r="63" spans="1:30" s="17" customFormat="1" ht="31.5" x14ac:dyDescent="0.25">
      <c r="A63" s="15">
        <v>50</v>
      </c>
      <c r="B63" s="30" t="s">
        <v>99</v>
      </c>
      <c r="C63" s="31" t="s">
        <v>164</v>
      </c>
      <c r="D63" s="31" t="s">
        <v>223</v>
      </c>
      <c r="E63" s="31" t="s">
        <v>268</v>
      </c>
      <c r="F63" s="30" t="s">
        <v>301</v>
      </c>
      <c r="G63" s="30" t="s">
        <v>308</v>
      </c>
      <c r="H63" s="30" t="s">
        <v>319</v>
      </c>
      <c r="I63" s="30" t="s">
        <v>306</v>
      </c>
      <c r="J63" s="30" t="s">
        <v>349</v>
      </c>
      <c r="K63" s="30" t="s">
        <v>351</v>
      </c>
      <c r="L63" s="30" t="s">
        <v>321</v>
      </c>
      <c r="M63" s="30" t="s">
        <v>335</v>
      </c>
      <c r="N63" s="30" t="s">
        <v>334</v>
      </c>
      <c r="O63" s="30" t="s">
        <v>307</v>
      </c>
      <c r="P63" s="30" t="s">
        <v>329</v>
      </c>
      <c r="Q63" s="30" t="s">
        <v>335</v>
      </c>
      <c r="R63" s="15"/>
      <c r="S63" s="15"/>
      <c r="T63" s="15"/>
      <c r="U63" s="15"/>
      <c r="V63" s="15"/>
      <c r="W63" s="15"/>
      <c r="X63" s="16">
        <v>5.86</v>
      </c>
      <c r="Y63" s="16">
        <v>2</v>
      </c>
      <c r="Z63" s="30" t="s">
        <v>365</v>
      </c>
      <c r="AA63" s="15">
        <v>6.05</v>
      </c>
      <c r="AB63" s="15">
        <v>2.06</v>
      </c>
      <c r="AC63" s="30" t="s">
        <v>365</v>
      </c>
      <c r="AD63" s="30" t="s">
        <v>368</v>
      </c>
    </row>
    <row r="64" spans="1:30" s="17" customFormat="1" x14ac:dyDescent="0.25">
      <c r="A64" s="15">
        <v>51</v>
      </c>
      <c r="B64" s="30" t="s">
        <v>100</v>
      </c>
      <c r="C64" s="31" t="s">
        <v>165</v>
      </c>
      <c r="D64" s="31" t="s">
        <v>224</v>
      </c>
      <c r="E64" s="31" t="s">
        <v>286</v>
      </c>
      <c r="F64" s="15"/>
      <c r="G64" s="15"/>
      <c r="H64" s="30" t="s">
        <v>332</v>
      </c>
      <c r="I64" s="30" t="s">
        <v>336</v>
      </c>
      <c r="J64" s="30" t="s">
        <v>339</v>
      </c>
      <c r="K64" s="30" t="s">
        <v>306</v>
      </c>
      <c r="L64" s="30" t="s">
        <v>323</v>
      </c>
      <c r="M64" s="30" t="s">
        <v>335</v>
      </c>
      <c r="N64" s="30" t="s">
        <v>323</v>
      </c>
      <c r="O64" s="30" t="s">
        <v>335</v>
      </c>
      <c r="P64" s="30" t="s">
        <v>326</v>
      </c>
      <c r="Q64" s="30" t="s">
        <v>306</v>
      </c>
      <c r="R64" s="15"/>
      <c r="S64" s="15"/>
      <c r="T64" s="15"/>
      <c r="U64" s="15"/>
      <c r="V64" s="30" t="s">
        <v>309</v>
      </c>
      <c r="W64" s="30" t="s">
        <v>336</v>
      </c>
      <c r="X64" s="16">
        <v>5.93</v>
      </c>
      <c r="Y64" s="16">
        <v>2.04</v>
      </c>
      <c r="Z64" s="30" t="s">
        <v>365</v>
      </c>
      <c r="AA64" s="15">
        <v>5.84</v>
      </c>
      <c r="AB64" s="15">
        <v>1.91</v>
      </c>
      <c r="AC64" s="30" t="s">
        <v>364</v>
      </c>
      <c r="AD64" s="30" t="s">
        <v>368</v>
      </c>
    </row>
    <row r="65" spans="1:30" s="17" customFormat="1" ht="31.5" x14ac:dyDescent="0.25">
      <c r="A65" s="15">
        <v>52</v>
      </c>
      <c r="B65" s="30" t="s">
        <v>101</v>
      </c>
      <c r="C65" s="31" t="s">
        <v>166</v>
      </c>
      <c r="D65" s="31" t="s">
        <v>225</v>
      </c>
      <c r="E65" s="31" t="s">
        <v>285</v>
      </c>
      <c r="F65" s="30" t="s">
        <v>305</v>
      </c>
      <c r="G65" s="30" t="s">
        <v>309</v>
      </c>
      <c r="H65" s="30" t="s">
        <v>300</v>
      </c>
      <c r="I65" s="30" t="s">
        <v>307</v>
      </c>
      <c r="J65" s="30" t="s">
        <v>299</v>
      </c>
      <c r="K65" s="30" t="s">
        <v>306</v>
      </c>
      <c r="L65" s="30" t="s">
        <v>331</v>
      </c>
      <c r="M65" s="30" t="s">
        <v>308</v>
      </c>
      <c r="N65" s="30" t="s">
        <v>357</v>
      </c>
      <c r="O65" s="30" t="s">
        <v>310</v>
      </c>
      <c r="P65" s="30" t="s">
        <v>323</v>
      </c>
      <c r="Q65" s="30" t="s">
        <v>335</v>
      </c>
      <c r="R65" s="30" t="s">
        <v>321</v>
      </c>
      <c r="S65" s="30" t="s">
        <v>335</v>
      </c>
      <c r="T65" s="15"/>
      <c r="U65" s="15"/>
      <c r="V65" s="15"/>
      <c r="W65" s="15"/>
      <c r="X65" s="16">
        <v>6.53</v>
      </c>
      <c r="Y65" s="16">
        <v>2.4</v>
      </c>
      <c r="Z65" s="30" t="s">
        <v>365</v>
      </c>
      <c r="AA65" s="15">
        <v>6.44</v>
      </c>
      <c r="AB65" s="15">
        <v>2.33</v>
      </c>
      <c r="AC65" s="30" t="s">
        <v>365</v>
      </c>
      <c r="AD65" s="30" t="s">
        <v>368</v>
      </c>
    </row>
    <row r="66" spans="1:30" s="17" customFormat="1" x14ac:dyDescent="0.25">
      <c r="A66" s="15">
        <v>53</v>
      </c>
      <c r="B66" s="30" t="s">
        <v>102</v>
      </c>
      <c r="C66" s="31" t="s">
        <v>167</v>
      </c>
      <c r="D66" s="31" t="s">
        <v>226</v>
      </c>
      <c r="E66" s="31" t="s">
        <v>287</v>
      </c>
      <c r="F66" s="30" t="s">
        <v>305</v>
      </c>
      <c r="G66" s="30" t="s">
        <v>309</v>
      </c>
      <c r="H66" s="30" t="s">
        <v>315</v>
      </c>
      <c r="I66" s="30" t="s">
        <v>306</v>
      </c>
      <c r="J66" s="30" t="s">
        <v>340</v>
      </c>
      <c r="K66" s="30" t="s">
        <v>336</v>
      </c>
      <c r="L66" s="30" t="s">
        <v>326</v>
      </c>
      <c r="M66" s="30" t="s">
        <v>306</v>
      </c>
      <c r="N66" s="30" t="s">
        <v>312</v>
      </c>
      <c r="O66" s="30" t="s">
        <v>307</v>
      </c>
      <c r="P66" s="30" t="s">
        <v>326</v>
      </c>
      <c r="Q66" s="30" t="s">
        <v>306</v>
      </c>
      <c r="R66" s="15"/>
      <c r="S66" s="15"/>
      <c r="T66" s="15"/>
      <c r="U66" s="15"/>
      <c r="V66" s="15"/>
      <c r="W66" s="15"/>
      <c r="X66" s="16">
        <v>6.01</v>
      </c>
      <c r="Y66" s="16">
        <v>1.92</v>
      </c>
      <c r="Z66" s="30" t="s">
        <v>364</v>
      </c>
      <c r="AA66" s="15">
        <v>6.15</v>
      </c>
      <c r="AB66" s="15">
        <v>2.09</v>
      </c>
      <c r="AC66" s="30" t="s">
        <v>365</v>
      </c>
      <c r="AD66" s="30" t="s">
        <v>368</v>
      </c>
    </row>
    <row r="67" spans="1:30" s="17" customFormat="1" ht="31.5" x14ac:dyDescent="0.25">
      <c r="A67" s="15">
        <v>54</v>
      </c>
      <c r="B67" s="30" t="s">
        <v>103</v>
      </c>
      <c r="C67" s="31" t="s">
        <v>168</v>
      </c>
      <c r="D67" s="31" t="s">
        <v>227</v>
      </c>
      <c r="E67" s="31" t="s">
        <v>288</v>
      </c>
      <c r="F67" s="15"/>
      <c r="G67" s="15"/>
      <c r="H67" s="30" t="s">
        <v>311</v>
      </c>
      <c r="I67" s="30" t="s">
        <v>307</v>
      </c>
      <c r="J67" s="30" t="s">
        <v>317</v>
      </c>
      <c r="K67" s="30" t="s">
        <v>308</v>
      </c>
      <c r="L67" s="30" t="s">
        <v>354</v>
      </c>
      <c r="M67" s="30" t="s">
        <v>307</v>
      </c>
      <c r="N67" s="30" t="s">
        <v>334</v>
      </c>
      <c r="O67" s="30" t="s">
        <v>307</v>
      </c>
      <c r="P67" s="30" t="s">
        <v>314</v>
      </c>
      <c r="Q67" s="30" t="s">
        <v>306</v>
      </c>
      <c r="R67" s="30" t="s">
        <v>299</v>
      </c>
      <c r="S67" s="30" t="s">
        <v>306</v>
      </c>
      <c r="T67" s="15"/>
      <c r="U67" s="15"/>
      <c r="V67" s="30" t="s">
        <v>300</v>
      </c>
      <c r="W67" s="30" t="s">
        <v>307</v>
      </c>
      <c r="X67" s="16">
        <v>6.52</v>
      </c>
      <c r="Y67" s="16">
        <v>2.37</v>
      </c>
      <c r="Z67" s="30" t="s">
        <v>365</v>
      </c>
      <c r="AA67" s="15">
        <v>6.34</v>
      </c>
      <c r="AB67" s="15">
        <v>2.35</v>
      </c>
      <c r="AC67" s="30" t="s">
        <v>365</v>
      </c>
      <c r="AD67" s="30" t="s">
        <v>368</v>
      </c>
    </row>
    <row r="68" spans="1:30" s="17" customFormat="1" ht="31.5" x14ac:dyDescent="0.25">
      <c r="A68" s="15">
        <v>55</v>
      </c>
      <c r="B68" s="30" t="s">
        <v>104</v>
      </c>
      <c r="C68" s="31" t="s">
        <v>169</v>
      </c>
      <c r="D68" s="31" t="s">
        <v>227</v>
      </c>
      <c r="E68" s="31" t="s">
        <v>289</v>
      </c>
      <c r="F68" s="30" t="s">
        <v>304</v>
      </c>
      <c r="G68" s="30" t="s">
        <v>304</v>
      </c>
      <c r="H68" s="30" t="s">
        <v>319</v>
      </c>
      <c r="I68" s="30" t="s">
        <v>306</v>
      </c>
      <c r="J68" s="30" t="s">
        <v>343</v>
      </c>
      <c r="K68" s="30" t="s">
        <v>351</v>
      </c>
      <c r="L68" s="30" t="s">
        <v>334</v>
      </c>
      <c r="M68" s="30" t="s">
        <v>307</v>
      </c>
      <c r="N68" s="30" t="s">
        <v>320</v>
      </c>
      <c r="O68" s="30" t="s">
        <v>306</v>
      </c>
      <c r="P68" s="30" t="s">
        <v>328</v>
      </c>
      <c r="Q68" s="30" t="s">
        <v>306</v>
      </c>
      <c r="R68" s="15"/>
      <c r="S68" s="15"/>
      <c r="T68" s="15"/>
      <c r="U68" s="15"/>
      <c r="V68" s="15"/>
      <c r="W68" s="15"/>
      <c r="X68" s="16">
        <v>5.73</v>
      </c>
      <c r="Y68" s="16">
        <v>1.88</v>
      </c>
      <c r="Z68" s="30" t="s">
        <v>364</v>
      </c>
      <c r="AA68" s="15">
        <v>5.75</v>
      </c>
      <c r="AB68" s="15">
        <v>1.9</v>
      </c>
      <c r="AC68" s="30" t="s">
        <v>364</v>
      </c>
      <c r="AD68" s="30" t="s">
        <v>368</v>
      </c>
    </row>
    <row r="69" spans="1:30" s="17" customFormat="1" x14ac:dyDescent="0.25">
      <c r="A69" s="15">
        <v>56</v>
      </c>
      <c r="B69" s="30" t="s">
        <v>105</v>
      </c>
      <c r="C69" s="31" t="s">
        <v>170</v>
      </c>
      <c r="D69" s="31" t="s">
        <v>228</v>
      </c>
      <c r="E69" s="31" t="s">
        <v>290</v>
      </c>
      <c r="F69" s="30" t="s">
        <v>300</v>
      </c>
      <c r="G69" s="30" t="s">
        <v>307</v>
      </c>
      <c r="H69" s="30" t="s">
        <v>324</v>
      </c>
      <c r="I69" s="30" t="s">
        <v>307</v>
      </c>
      <c r="J69" s="30" t="s">
        <v>314</v>
      </c>
      <c r="K69" s="30" t="s">
        <v>306</v>
      </c>
      <c r="L69" s="30" t="s">
        <v>326</v>
      </c>
      <c r="M69" s="30" t="s">
        <v>306</v>
      </c>
      <c r="N69" s="30" t="s">
        <v>303</v>
      </c>
      <c r="O69" s="30" t="s">
        <v>310</v>
      </c>
      <c r="P69" s="30" t="s">
        <v>321</v>
      </c>
      <c r="Q69" s="30" t="s">
        <v>335</v>
      </c>
      <c r="R69" s="15"/>
      <c r="S69" s="15"/>
      <c r="T69" s="15"/>
      <c r="U69" s="15"/>
      <c r="V69" s="30" t="s">
        <v>299</v>
      </c>
      <c r="W69" s="30" t="s">
        <v>306</v>
      </c>
      <c r="X69" s="16">
        <v>6.68</v>
      </c>
      <c r="Y69" s="16">
        <v>2.5</v>
      </c>
      <c r="Z69" s="30" t="s">
        <v>363</v>
      </c>
      <c r="AA69" s="15">
        <v>6.51</v>
      </c>
      <c r="AB69" s="15">
        <v>2.31</v>
      </c>
      <c r="AC69" s="30" t="s">
        <v>365</v>
      </c>
      <c r="AD69" s="30" t="s">
        <v>368</v>
      </c>
    </row>
    <row r="70" spans="1:30" s="17" customFormat="1" x14ac:dyDescent="0.25">
      <c r="A70" s="15">
        <v>57</v>
      </c>
      <c r="B70" s="30" t="s">
        <v>106</v>
      </c>
      <c r="C70" s="31" t="s">
        <v>171</v>
      </c>
      <c r="D70" s="31" t="s">
        <v>229</v>
      </c>
      <c r="E70" s="31" t="s">
        <v>291</v>
      </c>
      <c r="F70" s="30" t="s">
        <v>303</v>
      </c>
      <c r="G70" s="30" t="s">
        <v>310</v>
      </c>
      <c r="H70" s="30" t="s">
        <v>321</v>
      </c>
      <c r="I70" s="30" t="s">
        <v>335</v>
      </c>
      <c r="J70" s="30" t="s">
        <v>342</v>
      </c>
      <c r="K70" s="30" t="s">
        <v>308</v>
      </c>
      <c r="L70" s="30" t="s">
        <v>352</v>
      </c>
      <c r="M70" s="30" t="s">
        <v>336</v>
      </c>
      <c r="N70" s="30" t="s">
        <v>323</v>
      </c>
      <c r="O70" s="30" t="s">
        <v>335</v>
      </c>
      <c r="P70" s="30" t="s">
        <v>315</v>
      </c>
      <c r="Q70" s="30" t="s">
        <v>306</v>
      </c>
      <c r="R70" s="15"/>
      <c r="S70" s="15"/>
      <c r="T70" s="15"/>
      <c r="U70" s="15"/>
      <c r="V70" s="15"/>
      <c r="W70" s="15"/>
      <c r="X70" s="16">
        <v>5.75</v>
      </c>
      <c r="Y70" s="16">
        <v>1.79</v>
      </c>
      <c r="Z70" s="30" t="s">
        <v>364</v>
      </c>
      <c r="AA70" s="15">
        <v>5.91</v>
      </c>
      <c r="AB70" s="15">
        <v>1.89</v>
      </c>
      <c r="AC70" s="30" t="s">
        <v>364</v>
      </c>
      <c r="AD70" s="30" t="s">
        <v>368</v>
      </c>
    </row>
    <row r="71" spans="1:30" s="17" customFormat="1" x14ac:dyDescent="0.25">
      <c r="A71" s="15">
        <v>58</v>
      </c>
      <c r="B71" s="30" t="s">
        <v>107</v>
      </c>
      <c r="C71" s="31" t="s">
        <v>172</v>
      </c>
      <c r="D71" s="31" t="s">
        <v>230</v>
      </c>
      <c r="E71" s="31" t="s">
        <v>292</v>
      </c>
      <c r="F71" s="15"/>
      <c r="G71" s="15"/>
      <c r="H71" s="30" t="s">
        <v>299</v>
      </c>
      <c r="I71" s="30" t="s">
        <v>306</v>
      </c>
      <c r="J71" s="30" t="s">
        <v>329</v>
      </c>
      <c r="K71" s="30" t="s">
        <v>335</v>
      </c>
      <c r="L71" s="30" t="s">
        <v>341</v>
      </c>
      <c r="M71" s="30" t="s">
        <v>306</v>
      </c>
      <c r="N71" s="30" t="s">
        <v>346</v>
      </c>
      <c r="O71" s="30" t="s">
        <v>307</v>
      </c>
      <c r="P71" s="30" t="s">
        <v>329</v>
      </c>
      <c r="Q71" s="30" t="s">
        <v>335</v>
      </c>
      <c r="R71" s="15"/>
      <c r="S71" s="15"/>
      <c r="T71" s="15"/>
      <c r="U71" s="15"/>
      <c r="V71" s="30" t="s">
        <v>301</v>
      </c>
      <c r="W71" s="30" t="s">
        <v>308</v>
      </c>
      <c r="X71" s="16">
        <v>6.71</v>
      </c>
      <c r="Y71" s="16">
        <v>2.38</v>
      </c>
      <c r="Z71" s="30" t="s">
        <v>365</v>
      </c>
      <c r="AA71" s="15">
        <v>6.81</v>
      </c>
      <c r="AB71" s="15">
        <v>2.46</v>
      </c>
      <c r="AC71" s="30" t="s">
        <v>365</v>
      </c>
      <c r="AD71" s="30" t="s">
        <v>368</v>
      </c>
    </row>
    <row r="72" spans="1:30" s="17" customFormat="1" x14ac:dyDescent="0.25">
      <c r="A72" s="15">
        <v>59</v>
      </c>
      <c r="B72" s="30" t="s">
        <v>108</v>
      </c>
      <c r="C72" s="31" t="s">
        <v>173</v>
      </c>
      <c r="D72" s="31" t="s">
        <v>231</v>
      </c>
      <c r="E72" s="31" t="s">
        <v>293</v>
      </c>
      <c r="F72" s="15"/>
      <c r="G72" s="15"/>
      <c r="H72" s="30" t="s">
        <v>313</v>
      </c>
      <c r="I72" s="30" t="s">
        <v>335</v>
      </c>
      <c r="J72" s="30" t="s">
        <v>328</v>
      </c>
      <c r="K72" s="30" t="s">
        <v>306</v>
      </c>
      <c r="L72" s="30" t="s">
        <v>319</v>
      </c>
      <c r="M72" s="30" t="s">
        <v>306</v>
      </c>
      <c r="N72" s="30" t="s">
        <v>318</v>
      </c>
      <c r="O72" s="30" t="s">
        <v>335</v>
      </c>
      <c r="P72" s="30" t="s">
        <v>321</v>
      </c>
      <c r="Q72" s="30" t="s">
        <v>335</v>
      </c>
      <c r="R72" s="15"/>
      <c r="S72" s="15"/>
      <c r="T72" s="15"/>
      <c r="U72" s="15"/>
      <c r="V72" s="30" t="s">
        <v>299</v>
      </c>
      <c r="W72" s="30" t="s">
        <v>306</v>
      </c>
      <c r="X72" s="16">
        <v>6.38</v>
      </c>
      <c r="Y72" s="16">
        <v>2.25</v>
      </c>
      <c r="Z72" s="30" t="s">
        <v>365</v>
      </c>
      <c r="AA72" s="15">
        <v>6.33</v>
      </c>
      <c r="AB72" s="15">
        <v>2.2999999999999998</v>
      </c>
      <c r="AC72" s="30" t="s">
        <v>365</v>
      </c>
      <c r="AD72" s="30" t="s">
        <v>368</v>
      </c>
    </row>
    <row r="73" spans="1:30" s="17" customFormat="1" ht="31.5" x14ac:dyDescent="0.25">
      <c r="A73" s="15">
        <v>60</v>
      </c>
      <c r="B73" s="30" t="s">
        <v>109</v>
      </c>
      <c r="C73" s="31" t="s">
        <v>174</v>
      </c>
      <c r="D73" s="31" t="s">
        <v>232</v>
      </c>
      <c r="E73" s="31" t="s">
        <v>294</v>
      </c>
      <c r="F73" s="15"/>
      <c r="G73" s="15"/>
      <c r="H73" s="30" t="s">
        <v>314</v>
      </c>
      <c r="I73" s="30" t="s">
        <v>306</v>
      </c>
      <c r="J73" s="30" t="s">
        <v>328</v>
      </c>
      <c r="K73" s="30" t="s">
        <v>306</v>
      </c>
      <c r="L73" s="30" t="s">
        <v>300</v>
      </c>
      <c r="M73" s="30" t="s">
        <v>307</v>
      </c>
      <c r="N73" s="30" t="s">
        <v>357</v>
      </c>
      <c r="O73" s="30" t="s">
        <v>310</v>
      </c>
      <c r="P73" s="30" t="s">
        <v>319</v>
      </c>
      <c r="Q73" s="30" t="s">
        <v>306</v>
      </c>
      <c r="R73" s="15"/>
      <c r="S73" s="15"/>
      <c r="T73" s="15"/>
      <c r="U73" s="15"/>
      <c r="V73" s="30" t="s">
        <v>299</v>
      </c>
      <c r="W73" s="30" t="s">
        <v>306</v>
      </c>
      <c r="X73" s="16">
        <v>6.59</v>
      </c>
      <c r="Y73" s="16">
        <v>2.5</v>
      </c>
      <c r="Z73" s="30" t="s">
        <v>363</v>
      </c>
      <c r="AA73" s="15">
        <v>6.38</v>
      </c>
      <c r="AB73" s="15">
        <v>2.2999999999999998</v>
      </c>
      <c r="AC73" s="30" t="s">
        <v>365</v>
      </c>
      <c r="AD73" s="30" t="s">
        <v>368</v>
      </c>
    </row>
    <row r="74" spans="1:30" s="17" customFormat="1" ht="31.5" x14ac:dyDescent="0.25">
      <c r="A74" s="15">
        <v>61</v>
      </c>
      <c r="B74" s="30" t="s">
        <v>110</v>
      </c>
      <c r="C74" s="31" t="s">
        <v>175</v>
      </c>
      <c r="D74" s="31" t="s">
        <v>233</v>
      </c>
      <c r="E74" s="31" t="s">
        <v>272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6">
        <v>0</v>
      </c>
      <c r="Y74" s="16">
        <v>0</v>
      </c>
      <c r="Z74" s="30" t="s">
        <v>366</v>
      </c>
      <c r="AA74" s="15">
        <v>0</v>
      </c>
      <c r="AB74" s="15">
        <v>0</v>
      </c>
      <c r="AC74" s="30" t="s">
        <v>366</v>
      </c>
      <c r="AD74" s="30" t="s">
        <v>369</v>
      </c>
    </row>
    <row r="75" spans="1:30" s="17" customFormat="1" x14ac:dyDescent="0.25">
      <c r="A75" s="15">
        <v>62</v>
      </c>
      <c r="B75" s="30" t="s">
        <v>111</v>
      </c>
      <c r="C75" s="31" t="s">
        <v>176</v>
      </c>
      <c r="D75" s="31" t="s">
        <v>234</v>
      </c>
      <c r="E75" s="31" t="s">
        <v>295</v>
      </c>
      <c r="F75" s="15"/>
      <c r="G75" s="15"/>
      <c r="H75" s="30" t="s">
        <v>328</v>
      </c>
      <c r="I75" s="30" t="s">
        <v>306</v>
      </c>
      <c r="J75" s="30" t="s">
        <v>323</v>
      </c>
      <c r="K75" s="30" t="s">
        <v>335</v>
      </c>
      <c r="L75" s="30" t="s">
        <v>326</v>
      </c>
      <c r="M75" s="30" t="s">
        <v>306</v>
      </c>
      <c r="N75" s="30" t="s">
        <v>314</v>
      </c>
      <c r="O75" s="30" t="s">
        <v>306</v>
      </c>
      <c r="P75" s="30" t="s">
        <v>318</v>
      </c>
      <c r="Q75" s="30" t="s">
        <v>335</v>
      </c>
      <c r="R75" s="15"/>
      <c r="S75" s="15"/>
      <c r="T75" s="15"/>
      <c r="U75" s="15"/>
      <c r="V75" s="15"/>
      <c r="W75" s="15"/>
      <c r="X75" s="16">
        <v>6.28</v>
      </c>
      <c r="Y75" s="16">
        <v>2.21</v>
      </c>
      <c r="Z75" s="30" t="s">
        <v>365</v>
      </c>
      <c r="AA75" s="15">
        <v>6.36</v>
      </c>
      <c r="AB75" s="15">
        <v>2.2000000000000002</v>
      </c>
      <c r="AC75" s="30" t="s">
        <v>365</v>
      </c>
      <c r="AD75" s="30" t="s">
        <v>368</v>
      </c>
    </row>
    <row r="76" spans="1:30" s="17" customFormat="1" x14ac:dyDescent="0.25">
      <c r="A76" s="15">
        <v>63</v>
      </c>
      <c r="B76" s="30" t="s">
        <v>112</v>
      </c>
      <c r="C76" s="31" t="s">
        <v>177</v>
      </c>
      <c r="D76" s="31" t="s">
        <v>235</v>
      </c>
      <c r="E76" s="31" t="s">
        <v>263</v>
      </c>
      <c r="F76" s="30" t="s">
        <v>304</v>
      </c>
      <c r="G76" s="30" t="s">
        <v>304</v>
      </c>
      <c r="H76" s="30" t="s">
        <v>331</v>
      </c>
      <c r="I76" s="30" t="s">
        <v>308</v>
      </c>
      <c r="J76" s="30" t="s">
        <v>338</v>
      </c>
      <c r="K76" s="30" t="s">
        <v>336</v>
      </c>
      <c r="L76" s="30" t="s">
        <v>339</v>
      </c>
      <c r="M76" s="30" t="s">
        <v>306</v>
      </c>
      <c r="N76" s="30" t="s">
        <v>300</v>
      </c>
      <c r="O76" s="30" t="s">
        <v>307</v>
      </c>
      <c r="P76" s="30" t="s">
        <v>328</v>
      </c>
      <c r="Q76" s="30" t="s">
        <v>306</v>
      </c>
      <c r="R76" s="30" t="s">
        <v>353</v>
      </c>
      <c r="S76" s="30" t="s">
        <v>336</v>
      </c>
      <c r="T76" s="15"/>
      <c r="U76" s="15"/>
      <c r="V76" s="15"/>
      <c r="W76" s="15"/>
      <c r="X76" s="16">
        <v>5.33</v>
      </c>
      <c r="Y76" s="16">
        <v>1.67</v>
      </c>
      <c r="Z76" s="30" t="s">
        <v>364</v>
      </c>
      <c r="AA76" s="15">
        <v>5.3</v>
      </c>
      <c r="AB76" s="15">
        <v>1.65</v>
      </c>
      <c r="AC76" s="30" t="s">
        <v>364</v>
      </c>
      <c r="AD76" s="30" t="s">
        <v>368</v>
      </c>
    </row>
    <row r="77" spans="1:30" s="17" customFormat="1" x14ac:dyDescent="0.25">
      <c r="A77" s="15">
        <v>64</v>
      </c>
      <c r="B77" s="30" t="s">
        <v>113</v>
      </c>
      <c r="C77" s="31" t="s">
        <v>178</v>
      </c>
      <c r="D77" s="31" t="s">
        <v>236</v>
      </c>
      <c r="E77" s="31" t="s">
        <v>296</v>
      </c>
      <c r="F77" s="15"/>
      <c r="G77" s="15"/>
      <c r="H77" s="30" t="s">
        <v>333</v>
      </c>
      <c r="I77" s="30" t="s">
        <v>309</v>
      </c>
      <c r="J77" s="30" t="s">
        <v>350</v>
      </c>
      <c r="K77" s="30" t="s">
        <v>309</v>
      </c>
      <c r="L77" s="30" t="s">
        <v>356</v>
      </c>
      <c r="M77" s="30" t="s">
        <v>309</v>
      </c>
      <c r="N77" s="30" t="s">
        <v>333</v>
      </c>
      <c r="O77" s="30" t="s">
        <v>309</v>
      </c>
      <c r="P77" s="30" t="s">
        <v>345</v>
      </c>
      <c r="Q77" s="30" t="s">
        <v>310</v>
      </c>
      <c r="R77" s="30" t="s">
        <v>345</v>
      </c>
      <c r="S77" s="30" t="s">
        <v>310</v>
      </c>
      <c r="T77" s="15"/>
      <c r="U77" s="15"/>
      <c r="V77" s="30" t="s">
        <v>300</v>
      </c>
      <c r="W77" s="30" t="s">
        <v>307</v>
      </c>
      <c r="X77" s="16">
        <v>8.61</v>
      </c>
      <c r="Y77" s="16">
        <v>3.83</v>
      </c>
      <c r="Z77" s="30" t="s">
        <v>367</v>
      </c>
      <c r="AA77" s="15">
        <v>8.0500000000000007</v>
      </c>
      <c r="AB77" s="15">
        <v>3.52</v>
      </c>
      <c r="AC77" s="30" t="s">
        <v>362</v>
      </c>
      <c r="AD77" s="30" t="s">
        <v>368</v>
      </c>
    </row>
    <row r="78" spans="1:30" s="17" customFormat="1" ht="31.5" x14ac:dyDescent="0.25">
      <c r="A78" s="15">
        <v>65</v>
      </c>
      <c r="B78" s="30" t="s">
        <v>114</v>
      </c>
      <c r="C78" s="31" t="s">
        <v>179</v>
      </c>
      <c r="D78" s="31" t="s">
        <v>237</v>
      </c>
      <c r="E78" s="31" t="s">
        <v>297</v>
      </c>
      <c r="F78" s="15"/>
      <c r="G78" s="15"/>
      <c r="H78" s="30" t="s">
        <v>328</v>
      </c>
      <c r="I78" s="30" t="s">
        <v>306</v>
      </c>
      <c r="J78" s="30" t="s">
        <v>319</v>
      </c>
      <c r="K78" s="30" t="s">
        <v>306</v>
      </c>
      <c r="L78" s="30" t="s">
        <v>312</v>
      </c>
      <c r="M78" s="30" t="s">
        <v>307</v>
      </c>
      <c r="N78" s="30" t="s">
        <v>334</v>
      </c>
      <c r="O78" s="30" t="s">
        <v>307</v>
      </c>
      <c r="P78" s="30" t="s">
        <v>323</v>
      </c>
      <c r="Q78" s="30" t="s">
        <v>335</v>
      </c>
      <c r="R78" s="30" t="s">
        <v>329</v>
      </c>
      <c r="S78" s="30" t="s">
        <v>335</v>
      </c>
      <c r="T78" s="15"/>
      <c r="U78" s="15"/>
      <c r="V78" s="30" t="s">
        <v>299</v>
      </c>
      <c r="W78" s="30" t="s">
        <v>306</v>
      </c>
      <c r="X78" s="16">
        <v>6.69</v>
      </c>
      <c r="Y78" s="16">
        <v>2.5</v>
      </c>
      <c r="Z78" s="30" t="s">
        <v>363</v>
      </c>
      <c r="AA78" s="15">
        <v>6.82</v>
      </c>
      <c r="AB78" s="15">
        <v>2.58</v>
      </c>
      <c r="AC78" s="30" t="s">
        <v>363</v>
      </c>
      <c r="AD78" s="30" t="s">
        <v>368</v>
      </c>
    </row>
    <row r="79" spans="1:30" s="17" customFormat="1" x14ac:dyDescent="0.25">
      <c r="A79" s="15">
        <v>66</v>
      </c>
      <c r="B79" s="30" t="s">
        <v>115</v>
      </c>
      <c r="C79" s="31" t="s">
        <v>180</v>
      </c>
      <c r="D79" s="31" t="s">
        <v>237</v>
      </c>
      <c r="E79" s="31" t="s">
        <v>298</v>
      </c>
      <c r="F79" s="30" t="s">
        <v>304</v>
      </c>
      <c r="G79" s="30" t="s">
        <v>304</v>
      </c>
      <c r="H79" s="30" t="s">
        <v>334</v>
      </c>
      <c r="I79" s="30" t="s">
        <v>307</v>
      </c>
      <c r="J79" s="30" t="s">
        <v>330</v>
      </c>
      <c r="K79" s="30" t="s">
        <v>307</v>
      </c>
      <c r="L79" s="30" t="s">
        <v>302</v>
      </c>
      <c r="M79" s="30" t="s">
        <v>309</v>
      </c>
      <c r="N79" s="30" t="s">
        <v>345</v>
      </c>
      <c r="O79" s="30" t="s">
        <v>310</v>
      </c>
      <c r="P79" s="30" t="s">
        <v>324</v>
      </c>
      <c r="Q79" s="30" t="s">
        <v>307</v>
      </c>
      <c r="R79" s="15"/>
      <c r="S79" s="15"/>
      <c r="T79" s="15"/>
      <c r="U79" s="15"/>
      <c r="V79" s="15"/>
      <c r="W79" s="15"/>
      <c r="X79" s="16">
        <v>7.97</v>
      </c>
      <c r="Y79" s="16">
        <v>3.33</v>
      </c>
      <c r="Z79" s="30" t="s">
        <v>362</v>
      </c>
      <c r="AA79" s="15">
        <v>7.68</v>
      </c>
      <c r="AB79" s="15">
        <v>3.06</v>
      </c>
      <c r="AC79" s="30" t="s">
        <v>363</v>
      </c>
      <c r="AD79" s="30" t="s">
        <v>368</v>
      </c>
    </row>
    <row r="80" spans="1:30" s="17" customFormat="1" ht="12.75" hidden="1" customHeight="1" x14ac:dyDescent="0.25">
      <c r="A80" s="18"/>
      <c r="B80" s="18"/>
      <c r="C80" s="19">
        <f>COUNTIF($AD$14:$AD$79,"Học tiếp")</f>
        <v>62</v>
      </c>
      <c r="D80" s="19">
        <f>SUM(COUNTIF($AD$14:$AD$79,"Cảnh cáo học vụ lần 1"),COUNTIF($AD$14:$AD$79,"Cảnh cáo học vụ lần 2"),COUNTIF($AD$14:$AD$79,"Cảnh cáo học vụ lần 3"))</f>
        <v>4</v>
      </c>
      <c r="E80" s="19">
        <f>COUNTIF($AD$14:$AD$79,"Thôi học")</f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20"/>
      <c r="Y80" s="20"/>
      <c r="Z80" s="18"/>
      <c r="AA80" s="18"/>
      <c r="AB80" s="18"/>
      <c r="AC80" s="18"/>
      <c r="AD80" s="18"/>
    </row>
    <row r="81" spans="1:150" ht="20.85" customHeight="1" x14ac:dyDescent="0.25">
      <c r="B81" s="21" t="s">
        <v>18</v>
      </c>
      <c r="C81" s="21" t="s">
        <v>29</v>
      </c>
    </row>
    <row r="82" spans="1:150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3" t="s">
        <v>19</v>
      </c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</row>
    <row r="83" spans="1:150" x14ac:dyDescent="0.25">
      <c r="B83" s="24" t="s">
        <v>20</v>
      </c>
      <c r="C83" s="25"/>
      <c r="D83" s="25"/>
      <c r="E83" s="25"/>
      <c r="F83" s="25"/>
      <c r="G83" s="25"/>
      <c r="H83" s="25"/>
      <c r="I83" s="22"/>
      <c r="J83" s="60"/>
      <c r="K83" s="60"/>
      <c r="L83" s="60"/>
      <c r="M83" s="60"/>
      <c r="N83" s="61"/>
      <c r="O83" s="61"/>
      <c r="P83" s="61"/>
      <c r="Q83" s="61"/>
      <c r="R83" s="26"/>
      <c r="S83" s="26"/>
      <c r="T83" s="1"/>
      <c r="U83" s="1"/>
      <c r="V83" s="1"/>
      <c r="W83" s="1"/>
    </row>
    <row r="84" spans="1:150" x14ac:dyDescent="0.25">
      <c r="B84" s="24" t="str">
        <f>"Số sinh viên bình thường: "&amp;C80</f>
        <v>Số sinh viên bình thường: 62</v>
      </c>
      <c r="C84" s="22"/>
      <c r="D84" s="25"/>
      <c r="E84" s="25"/>
      <c r="F84" s="25"/>
      <c r="G84" s="25"/>
      <c r="H84" s="25"/>
      <c r="I84" s="22"/>
      <c r="J84" s="26"/>
      <c r="K84" s="26"/>
      <c r="L84" s="27"/>
      <c r="M84" s="27"/>
      <c r="N84" s="69"/>
      <c r="O84" s="69"/>
      <c r="P84" s="69"/>
      <c r="Q84" s="69"/>
      <c r="R84" s="26"/>
      <c r="S84" s="26"/>
      <c r="T84" s="1"/>
      <c r="U84" s="1"/>
      <c r="V84" s="1"/>
      <c r="W84" s="1"/>
    </row>
    <row r="85" spans="1:150" x14ac:dyDescent="0.25">
      <c r="B85" s="24" t="str">
        <f>"Số sinh viên bị cảnh báo học vụ: "&amp;D80</f>
        <v>Số sinh viên bị cảnh báo học vụ: 4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50" x14ac:dyDescent="0.25">
      <c r="B86" s="24" t="str">
        <f>"Số sinh viên bị buộc thôi học : "&amp;E80</f>
        <v>Số sinh viên bị buộc thôi học : 0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50" x14ac:dyDescent="0.25">
      <c r="B87" s="28"/>
      <c r="C87" s="28"/>
      <c r="D87" s="29"/>
      <c r="E87" s="29"/>
      <c r="F87" s="18"/>
      <c r="G87" s="17"/>
    </row>
    <row r="88" spans="1:150" ht="24" customHeight="1" x14ac:dyDescent="0.25">
      <c r="C88" s="64" t="s">
        <v>21</v>
      </c>
      <c r="D88" s="64"/>
      <c r="E88" s="2"/>
      <c r="J88" s="65" t="s">
        <v>22</v>
      </c>
      <c r="K88" s="65"/>
      <c r="L88" s="65"/>
      <c r="M88" s="65"/>
      <c r="N88" s="65"/>
      <c r="X88" s="5"/>
      <c r="Y88" s="5"/>
      <c r="Z88" s="5"/>
      <c r="AA88" s="5"/>
      <c r="AB88" s="5"/>
      <c r="AC88" s="24" t="s">
        <v>23</v>
      </c>
      <c r="AD88" s="5"/>
      <c r="AE88" s="5"/>
    </row>
    <row r="90" spans="1:150" ht="12.75" customHeight="1" x14ac:dyDescent="0.25">
      <c r="H90" s="66"/>
      <c r="I90" s="66"/>
      <c r="P90" s="66"/>
      <c r="Q90" s="66"/>
      <c r="X90" s="68"/>
      <c r="Y90" s="68"/>
      <c r="Z90" s="68"/>
      <c r="AA90" s="3"/>
      <c r="AB90" s="3"/>
      <c r="AC90" s="3"/>
    </row>
    <row r="94" spans="1:150" x14ac:dyDescent="0.25">
      <c r="B94" s="24"/>
    </row>
    <row r="95" spans="1:150" x14ac:dyDescent="0.25">
      <c r="B95" s="24"/>
    </row>
  </sheetData>
  <mergeCells count="42">
    <mergeCell ref="C88:D88"/>
    <mergeCell ref="J88:N88"/>
    <mergeCell ref="H90:I90"/>
    <mergeCell ref="P90:Q90"/>
    <mergeCell ref="AA12:AA13"/>
    <mergeCell ref="F12:G12"/>
    <mergeCell ref="H12:I12"/>
    <mergeCell ref="R12:S12"/>
    <mergeCell ref="T12:U12"/>
    <mergeCell ref="V12:W12"/>
    <mergeCell ref="X90:Z90"/>
    <mergeCell ref="N84:Q84"/>
    <mergeCell ref="AC12:AC13"/>
    <mergeCell ref="J83:M83"/>
    <mergeCell ref="N83:Q83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80">
    <cfRule type="expression" priority="3" stopIfTrue="1">
      <formula>LEN(TRIM(F14))=0</formula>
    </cfRule>
    <cfRule type="cellIs" dxfId="1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R75"/>
  <sheetViews>
    <sheetView view="pageBreakPreview" topLeftCell="A50" workbookViewId="0">
      <selection activeCell="A72" sqref="A72:XFD72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1853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1854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1856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32</v>
      </c>
      <c r="I10" s="44"/>
      <c r="J10" s="43" t="s">
        <v>1858</v>
      </c>
      <c r="K10" s="44"/>
      <c r="L10" s="43" t="s">
        <v>1859</v>
      </c>
      <c r="M10" s="44"/>
      <c r="N10" s="43" t="s">
        <v>1860</v>
      </c>
      <c r="O10" s="44"/>
      <c r="P10" s="43" t="s">
        <v>40</v>
      </c>
      <c r="Q10" s="44"/>
      <c r="R10" s="43" t="s">
        <v>1861</v>
      </c>
      <c r="S10" s="44"/>
      <c r="T10" s="43" t="s">
        <v>1862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41</v>
      </c>
      <c r="K12" s="63"/>
      <c r="L12" s="62" t="s">
        <v>372</v>
      </c>
      <c r="M12" s="63"/>
      <c r="N12" s="62" t="s">
        <v>37</v>
      </c>
      <c r="O12" s="63"/>
      <c r="P12" s="62" t="s">
        <v>43</v>
      </c>
      <c r="Q12" s="63"/>
      <c r="R12" s="62" t="s">
        <v>39</v>
      </c>
      <c r="S12" s="63"/>
      <c r="T12" s="62" t="s">
        <v>1529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1863</v>
      </c>
      <c r="C14" s="31" t="s">
        <v>1909</v>
      </c>
      <c r="D14" s="31" t="s">
        <v>506</v>
      </c>
      <c r="E14" s="31" t="s">
        <v>967</v>
      </c>
      <c r="F14" s="30" t="s">
        <v>302</v>
      </c>
      <c r="G14" s="30" t="s">
        <v>309</v>
      </c>
      <c r="H14" s="15"/>
      <c r="I14" s="15"/>
      <c r="J14" s="30" t="s">
        <v>317</v>
      </c>
      <c r="K14" s="30" t="s">
        <v>308</v>
      </c>
      <c r="L14" s="30" t="s">
        <v>314</v>
      </c>
      <c r="M14" s="30" t="s">
        <v>306</v>
      </c>
      <c r="N14" s="30" t="s">
        <v>324</v>
      </c>
      <c r="O14" s="30" t="s">
        <v>307</v>
      </c>
      <c r="P14" s="30" t="s">
        <v>354</v>
      </c>
      <c r="Q14" s="30" t="s">
        <v>307</v>
      </c>
      <c r="R14" s="30" t="s">
        <v>318</v>
      </c>
      <c r="S14" s="30" t="s">
        <v>335</v>
      </c>
      <c r="T14" s="30" t="s">
        <v>323</v>
      </c>
      <c r="U14" s="30" t="s">
        <v>335</v>
      </c>
      <c r="V14" s="16">
        <v>6.5</v>
      </c>
      <c r="W14" s="16">
        <v>2.4300000000000002</v>
      </c>
      <c r="X14" s="30" t="s">
        <v>365</v>
      </c>
      <c r="Y14" s="15">
        <v>6.17</v>
      </c>
      <c r="Z14" s="15">
        <v>2.17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1864</v>
      </c>
      <c r="C15" s="31" t="s">
        <v>1910</v>
      </c>
      <c r="D15" s="31" t="s">
        <v>1947</v>
      </c>
      <c r="E15" s="31" t="s">
        <v>1516</v>
      </c>
      <c r="F15" s="30" t="s">
        <v>309</v>
      </c>
      <c r="G15" s="30" t="s">
        <v>336</v>
      </c>
      <c r="H15" s="15"/>
      <c r="I15" s="15"/>
      <c r="J15" s="30" t="s">
        <v>300</v>
      </c>
      <c r="K15" s="30" t="s">
        <v>307</v>
      </c>
      <c r="L15" s="30" t="s">
        <v>340</v>
      </c>
      <c r="M15" s="30" t="s">
        <v>336</v>
      </c>
      <c r="N15" s="30" t="s">
        <v>354</v>
      </c>
      <c r="O15" s="30" t="s">
        <v>307</v>
      </c>
      <c r="P15" s="30" t="s">
        <v>319</v>
      </c>
      <c r="Q15" s="30" t="s">
        <v>306</v>
      </c>
      <c r="R15" s="30" t="s">
        <v>339</v>
      </c>
      <c r="S15" s="30" t="s">
        <v>306</v>
      </c>
      <c r="T15" s="30" t="s">
        <v>323</v>
      </c>
      <c r="U15" s="30" t="s">
        <v>335</v>
      </c>
      <c r="V15" s="16">
        <v>6.13</v>
      </c>
      <c r="W15" s="16">
        <v>2.2000000000000002</v>
      </c>
      <c r="X15" s="30" t="s">
        <v>365</v>
      </c>
      <c r="Y15" s="15">
        <v>6.02</v>
      </c>
      <c r="Z15" s="15">
        <v>2.0299999999999998</v>
      </c>
      <c r="AA15" s="30" t="s">
        <v>365</v>
      </c>
      <c r="AB15" s="30" t="s">
        <v>368</v>
      </c>
    </row>
    <row r="16" spans="1:29" s="17" customFormat="1" ht="31.5" x14ac:dyDescent="0.25">
      <c r="A16" s="15">
        <v>3</v>
      </c>
      <c r="B16" s="30" t="s">
        <v>1865</v>
      </c>
      <c r="C16" s="31" t="s">
        <v>1911</v>
      </c>
      <c r="D16" s="31" t="s">
        <v>1948</v>
      </c>
      <c r="E16" s="31" t="s">
        <v>261</v>
      </c>
      <c r="F16" s="30" t="s">
        <v>299</v>
      </c>
      <c r="G16" s="30" t="s">
        <v>306</v>
      </c>
      <c r="H16" s="15"/>
      <c r="I16" s="15"/>
      <c r="J16" s="30" t="s">
        <v>341</v>
      </c>
      <c r="K16" s="30" t="s">
        <v>306</v>
      </c>
      <c r="L16" s="30" t="s">
        <v>300</v>
      </c>
      <c r="M16" s="30" t="s">
        <v>307</v>
      </c>
      <c r="N16" s="30" t="s">
        <v>330</v>
      </c>
      <c r="O16" s="30" t="s">
        <v>307</v>
      </c>
      <c r="P16" s="30" t="s">
        <v>350</v>
      </c>
      <c r="Q16" s="30" t="s">
        <v>309</v>
      </c>
      <c r="R16" s="30" t="s">
        <v>300</v>
      </c>
      <c r="S16" s="30" t="s">
        <v>307</v>
      </c>
      <c r="T16" s="30" t="s">
        <v>326</v>
      </c>
      <c r="U16" s="30" t="s">
        <v>306</v>
      </c>
      <c r="V16" s="16">
        <v>7.23</v>
      </c>
      <c r="W16" s="16">
        <v>2.87</v>
      </c>
      <c r="X16" s="30" t="s">
        <v>363</v>
      </c>
      <c r="Y16" s="15">
        <v>6.6</v>
      </c>
      <c r="Z16" s="15">
        <v>2.52</v>
      </c>
      <c r="AA16" s="30" t="s">
        <v>363</v>
      </c>
      <c r="AB16" s="30" t="s">
        <v>368</v>
      </c>
    </row>
    <row r="17" spans="1:28" s="17" customFormat="1" x14ac:dyDescent="0.25">
      <c r="A17" s="15">
        <v>4</v>
      </c>
      <c r="B17" s="30" t="s">
        <v>1866</v>
      </c>
      <c r="C17" s="31" t="s">
        <v>1912</v>
      </c>
      <c r="D17" s="31" t="s">
        <v>1949</v>
      </c>
      <c r="E17" s="31" t="s">
        <v>1963</v>
      </c>
      <c r="F17" s="30" t="s">
        <v>304</v>
      </c>
      <c r="G17" s="30" t="s">
        <v>304</v>
      </c>
      <c r="H17" s="15"/>
      <c r="I17" s="15"/>
      <c r="J17" s="30" t="s">
        <v>300</v>
      </c>
      <c r="K17" s="30" t="s">
        <v>307</v>
      </c>
      <c r="L17" s="30" t="s">
        <v>299</v>
      </c>
      <c r="M17" s="30" t="s">
        <v>306</v>
      </c>
      <c r="N17" s="30" t="s">
        <v>316</v>
      </c>
      <c r="O17" s="30" t="s">
        <v>306</v>
      </c>
      <c r="P17" s="30" t="s">
        <v>345</v>
      </c>
      <c r="Q17" s="30" t="s">
        <v>310</v>
      </c>
      <c r="R17" s="30" t="s">
        <v>327</v>
      </c>
      <c r="S17" s="30" t="s">
        <v>307</v>
      </c>
      <c r="T17" s="30" t="s">
        <v>315</v>
      </c>
      <c r="U17" s="30" t="s">
        <v>306</v>
      </c>
      <c r="V17" s="16">
        <v>6.74</v>
      </c>
      <c r="W17" s="16">
        <v>2.5299999999999998</v>
      </c>
      <c r="X17" s="30" t="s">
        <v>363</v>
      </c>
      <c r="Y17" s="15">
        <v>6.4</v>
      </c>
      <c r="Z17" s="15">
        <v>2.35</v>
      </c>
      <c r="AA17" s="30" t="s">
        <v>365</v>
      </c>
      <c r="AB17" s="30" t="s">
        <v>368</v>
      </c>
    </row>
    <row r="18" spans="1:28" s="17" customFormat="1" x14ac:dyDescent="0.25">
      <c r="A18" s="15">
        <v>5</v>
      </c>
      <c r="B18" s="30" t="s">
        <v>1867</v>
      </c>
      <c r="C18" s="31" t="s">
        <v>476</v>
      </c>
      <c r="D18" s="31" t="s">
        <v>192</v>
      </c>
      <c r="E18" s="31" t="s">
        <v>587</v>
      </c>
      <c r="F18" s="30" t="s">
        <v>299</v>
      </c>
      <c r="G18" s="30" t="s">
        <v>306</v>
      </c>
      <c r="H18" s="15"/>
      <c r="I18" s="15"/>
      <c r="J18" s="30" t="s">
        <v>314</v>
      </c>
      <c r="K18" s="30" t="s">
        <v>306</v>
      </c>
      <c r="L18" s="30" t="s">
        <v>353</v>
      </c>
      <c r="M18" s="30" t="s">
        <v>336</v>
      </c>
      <c r="N18" s="30" t="s">
        <v>299</v>
      </c>
      <c r="O18" s="30" t="s">
        <v>306</v>
      </c>
      <c r="P18" s="30" t="s">
        <v>312</v>
      </c>
      <c r="Q18" s="30" t="s">
        <v>307</v>
      </c>
      <c r="R18" s="30" t="s">
        <v>329</v>
      </c>
      <c r="S18" s="30" t="s">
        <v>335</v>
      </c>
      <c r="T18" s="30" t="s">
        <v>323</v>
      </c>
      <c r="U18" s="30" t="s">
        <v>335</v>
      </c>
      <c r="V18" s="16">
        <v>6.08</v>
      </c>
      <c r="W18" s="16">
        <v>2.1</v>
      </c>
      <c r="X18" s="30" t="s">
        <v>365</v>
      </c>
      <c r="Y18" s="15">
        <v>6.05</v>
      </c>
      <c r="Z18" s="15">
        <v>2.06</v>
      </c>
      <c r="AA18" s="30" t="s">
        <v>365</v>
      </c>
      <c r="AB18" s="30" t="s">
        <v>368</v>
      </c>
    </row>
    <row r="19" spans="1:28" s="17" customFormat="1" x14ac:dyDescent="0.25">
      <c r="A19" s="15">
        <v>6</v>
      </c>
      <c r="B19" s="30" t="s">
        <v>1868</v>
      </c>
      <c r="C19" s="31" t="s">
        <v>1913</v>
      </c>
      <c r="D19" s="31" t="s">
        <v>1950</v>
      </c>
      <c r="E19" s="31" t="s">
        <v>1964</v>
      </c>
      <c r="F19" s="15"/>
      <c r="G19" s="15"/>
      <c r="H19" s="15"/>
      <c r="I19" s="15"/>
      <c r="J19" s="30" t="s">
        <v>301</v>
      </c>
      <c r="K19" s="30" t="s">
        <v>308</v>
      </c>
      <c r="L19" s="15"/>
      <c r="M19" s="15"/>
      <c r="N19" s="15"/>
      <c r="O19" s="15"/>
      <c r="P19" s="30" t="s">
        <v>360</v>
      </c>
      <c r="Q19" s="30" t="s">
        <v>309</v>
      </c>
      <c r="R19" s="30" t="s">
        <v>315</v>
      </c>
      <c r="S19" s="30" t="s">
        <v>306</v>
      </c>
      <c r="T19" s="30" t="s">
        <v>328</v>
      </c>
      <c r="U19" s="30" t="s">
        <v>306</v>
      </c>
      <c r="V19" s="16">
        <v>6.47</v>
      </c>
      <c r="W19" s="16">
        <v>2.33</v>
      </c>
      <c r="X19" s="30" t="s">
        <v>365</v>
      </c>
      <c r="Y19" s="15">
        <v>5.88</v>
      </c>
      <c r="Z19" s="15">
        <v>2</v>
      </c>
      <c r="AA19" s="30" t="s">
        <v>365</v>
      </c>
      <c r="AB19" s="30" t="s">
        <v>368</v>
      </c>
    </row>
    <row r="20" spans="1:28" s="17" customFormat="1" x14ac:dyDescent="0.25">
      <c r="A20" s="15">
        <v>7</v>
      </c>
      <c r="B20" s="30" t="s">
        <v>1869</v>
      </c>
      <c r="C20" s="31" t="s">
        <v>1914</v>
      </c>
      <c r="D20" s="31" t="s">
        <v>202</v>
      </c>
      <c r="E20" s="31" t="s">
        <v>967</v>
      </c>
      <c r="F20" s="30" t="s">
        <v>323</v>
      </c>
      <c r="G20" s="30" t="s">
        <v>335</v>
      </c>
      <c r="H20" s="15"/>
      <c r="I20" s="15"/>
      <c r="J20" s="30" t="s">
        <v>326</v>
      </c>
      <c r="K20" s="30" t="s">
        <v>306</v>
      </c>
      <c r="L20" s="30" t="s">
        <v>352</v>
      </c>
      <c r="M20" s="30" t="s">
        <v>336</v>
      </c>
      <c r="N20" s="30" t="s">
        <v>319</v>
      </c>
      <c r="O20" s="30" t="s">
        <v>306</v>
      </c>
      <c r="P20" s="30" t="s">
        <v>334</v>
      </c>
      <c r="Q20" s="30" t="s">
        <v>307</v>
      </c>
      <c r="R20" s="30" t="s">
        <v>315</v>
      </c>
      <c r="S20" s="30" t="s">
        <v>306</v>
      </c>
      <c r="T20" s="30" t="s">
        <v>321</v>
      </c>
      <c r="U20" s="30" t="s">
        <v>335</v>
      </c>
      <c r="V20" s="16">
        <v>6.13</v>
      </c>
      <c r="W20" s="16">
        <v>2</v>
      </c>
      <c r="X20" s="30" t="s">
        <v>365</v>
      </c>
      <c r="Y20" s="15">
        <v>5.88</v>
      </c>
      <c r="Z20" s="15">
        <v>1.87</v>
      </c>
      <c r="AA20" s="30" t="s">
        <v>364</v>
      </c>
      <c r="AB20" s="30" t="s">
        <v>368</v>
      </c>
    </row>
    <row r="21" spans="1:28" s="17" customFormat="1" ht="31.5" x14ac:dyDescent="0.25">
      <c r="A21" s="15">
        <v>8</v>
      </c>
      <c r="B21" s="30" t="s">
        <v>1870</v>
      </c>
      <c r="C21" s="31" t="s">
        <v>1915</v>
      </c>
      <c r="D21" s="31" t="s">
        <v>1134</v>
      </c>
      <c r="E21" s="31" t="s">
        <v>1173</v>
      </c>
      <c r="F21" s="30" t="s">
        <v>299</v>
      </c>
      <c r="G21" s="30" t="s">
        <v>306</v>
      </c>
      <c r="H21" s="15"/>
      <c r="I21" s="15"/>
      <c r="J21" s="30" t="s">
        <v>327</v>
      </c>
      <c r="K21" s="30" t="s">
        <v>307</v>
      </c>
      <c r="L21" s="30" t="s">
        <v>312</v>
      </c>
      <c r="M21" s="30" t="s">
        <v>307</v>
      </c>
      <c r="N21" s="30" t="s">
        <v>357</v>
      </c>
      <c r="O21" s="30" t="s">
        <v>310</v>
      </c>
      <c r="P21" s="30" t="s">
        <v>302</v>
      </c>
      <c r="Q21" s="30" t="s">
        <v>309</v>
      </c>
      <c r="R21" s="30" t="s">
        <v>312</v>
      </c>
      <c r="S21" s="30" t="s">
        <v>307</v>
      </c>
      <c r="T21" s="30" t="s">
        <v>312</v>
      </c>
      <c r="U21" s="30" t="s">
        <v>307</v>
      </c>
      <c r="V21" s="16">
        <v>7.87</v>
      </c>
      <c r="W21" s="16">
        <v>3.23</v>
      </c>
      <c r="X21" s="30" t="s">
        <v>362</v>
      </c>
      <c r="Y21" s="15">
        <v>7.5</v>
      </c>
      <c r="Z21" s="15">
        <v>2.96</v>
      </c>
      <c r="AA21" s="30" t="s">
        <v>363</v>
      </c>
      <c r="AB21" s="30" t="s">
        <v>368</v>
      </c>
    </row>
    <row r="22" spans="1:28" s="17" customFormat="1" ht="31.5" x14ac:dyDescent="0.25">
      <c r="A22" s="15">
        <v>9</v>
      </c>
      <c r="B22" s="30" t="s">
        <v>1871</v>
      </c>
      <c r="C22" s="31" t="s">
        <v>712</v>
      </c>
      <c r="D22" s="31" t="s">
        <v>203</v>
      </c>
      <c r="E22" s="31" t="s">
        <v>1505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>
        <v>0</v>
      </c>
      <c r="W22" s="16">
        <v>0</v>
      </c>
      <c r="X22" s="30" t="s">
        <v>366</v>
      </c>
      <c r="Y22" s="15">
        <v>5.95</v>
      </c>
      <c r="Z22" s="15">
        <v>2</v>
      </c>
      <c r="AA22" s="30" t="s">
        <v>365</v>
      </c>
      <c r="AB22" s="30" t="s">
        <v>370</v>
      </c>
    </row>
    <row r="23" spans="1:28" s="17" customFormat="1" x14ac:dyDescent="0.25">
      <c r="A23" s="15">
        <v>10</v>
      </c>
      <c r="B23" s="30" t="s">
        <v>1872</v>
      </c>
      <c r="C23" s="31" t="s">
        <v>1916</v>
      </c>
      <c r="D23" s="31" t="s">
        <v>521</v>
      </c>
      <c r="E23" s="31" t="s">
        <v>1158</v>
      </c>
      <c r="F23" s="15"/>
      <c r="G23" s="15"/>
      <c r="H23" s="15"/>
      <c r="I23" s="15"/>
      <c r="J23" s="30" t="s">
        <v>798</v>
      </c>
      <c r="K23" s="30" t="s">
        <v>351</v>
      </c>
      <c r="L23" s="15"/>
      <c r="M23" s="15"/>
      <c r="N23" s="15"/>
      <c r="O23" s="15"/>
      <c r="P23" s="30" t="s">
        <v>354</v>
      </c>
      <c r="Q23" s="30" t="s">
        <v>307</v>
      </c>
      <c r="R23" s="30" t="s">
        <v>311</v>
      </c>
      <c r="S23" s="30" t="s">
        <v>307</v>
      </c>
      <c r="T23" s="30" t="s">
        <v>304</v>
      </c>
      <c r="U23" s="30" t="s">
        <v>304</v>
      </c>
      <c r="V23" s="16">
        <v>4.93</v>
      </c>
      <c r="W23" s="16">
        <v>1.78</v>
      </c>
      <c r="X23" s="30" t="s">
        <v>364</v>
      </c>
      <c r="Y23" s="15">
        <v>6.16</v>
      </c>
      <c r="Z23" s="15">
        <v>2.16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1873</v>
      </c>
      <c r="C24" s="31" t="s">
        <v>1917</v>
      </c>
      <c r="D24" s="31" t="s">
        <v>1951</v>
      </c>
      <c r="E24" s="31" t="s">
        <v>1496</v>
      </c>
      <c r="F24" s="30" t="s">
        <v>309</v>
      </c>
      <c r="G24" s="30" t="s">
        <v>336</v>
      </c>
      <c r="H24" s="15"/>
      <c r="I24" s="15"/>
      <c r="J24" s="30" t="s">
        <v>326</v>
      </c>
      <c r="K24" s="30" t="s">
        <v>306</v>
      </c>
      <c r="L24" s="30" t="s">
        <v>1180</v>
      </c>
      <c r="M24" s="30" t="s">
        <v>304</v>
      </c>
      <c r="N24" s="30" t="s">
        <v>319</v>
      </c>
      <c r="O24" s="30" t="s">
        <v>306</v>
      </c>
      <c r="P24" s="30" t="s">
        <v>313</v>
      </c>
      <c r="Q24" s="30" t="s">
        <v>335</v>
      </c>
      <c r="R24" s="30" t="s">
        <v>341</v>
      </c>
      <c r="S24" s="30" t="s">
        <v>306</v>
      </c>
      <c r="T24" s="30" t="s">
        <v>323</v>
      </c>
      <c r="U24" s="30" t="s">
        <v>335</v>
      </c>
      <c r="V24" s="16">
        <v>5.63</v>
      </c>
      <c r="W24" s="16">
        <v>1.73</v>
      </c>
      <c r="X24" s="30" t="s">
        <v>364</v>
      </c>
      <c r="Y24" s="15">
        <v>6.22</v>
      </c>
      <c r="Z24" s="15">
        <v>2.15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1874</v>
      </c>
      <c r="C25" s="31" t="s">
        <v>1918</v>
      </c>
      <c r="D25" s="31" t="s">
        <v>1821</v>
      </c>
      <c r="E25" s="31" t="s">
        <v>776</v>
      </c>
      <c r="F25" s="30" t="s">
        <v>303</v>
      </c>
      <c r="G25" s="30" t="s">
        <v>310</v>
      </c>
      <c r="H25" s="15"/>
      <c r="I25" s="15"/>
      <c r="J25" s="30" t="s">
        <v>341</v>
      </c>
      <c r="K25" s="30" t="s">
        <v>306</v>
      </c>
      <c r="L25" s="30" t="s">
        <v>310</v>
      </c>
      <c r="M25" s="30" t="s">
        <v>351</v>
      </c>
      <c r="N25" s="30" t="s">
        <v>339</v>
      </c>
      <c r="O25" s="30" t="s">
        <v>306</v>
      </c>
      <c r="P25" s="30" t="s">
        <v>323</v>
      </c>
      <c r="Q25" s="30" t="s">
        <v>335</v>
      </c>
      <c r="R25" s="30" t="s">
        <v>315</v>
      </c>
      <c r="S25" s="30" t="s">
        <v>306</v>
      </c>
      <c r="T25" s="30" t="s">
        <v>299</v>
      </c>
      <c r="U25" s="30" t="s">
        <v>306</v>
      </c>
      <c r="V25" s="16">
        <v>5.56</v>
      </c>
      <c r="W25" s="16">
        <v>1.77</v>
      </c>
      <c r="X25" s="30" t="s">
        <v>364</v>
      </c>
      <c r="Y25" s="15">
        <v>5.18</v>
      </c>
      <c r="Z25" s="15">
        <v>1.61</v>
      </c>
      <c r="AA25" s="30" t="s">
        <v>364</v>
      </c>
      <c r="AB25" s="30" t="s">
        <v>368</v>
      </c>
    </row>
    <row r="26" spans="1:28" s="17" customFormat="1" x14ac:dyDescent="0.25">
      <c r="A26" s="15">
        <v>13</v>
      </c>
      <c r="B26" s="30" t="s">
        <v>1875</v>
      </c>
      <c r="C26" s="31" t="s">
        <v>1919</v>
      </c>
      <c r="D26" s="31" t="s">
        <v>1952</v>
      </c>
      <c r="E26" s="31" t="s">
        <v>249</v>
      </c>
      <c r="F26" s="30" t="s">
        <v>323</v>
      </c>
      <c r="G26" s="30" t="s">
        <v>335</v>
      </c>
      <c r="H26" s="15"/>
      <c r="I26" s="15"/>
      <c r="J26" s="30" t="s">
        <v>327</v>
      </c>
      <c r="K26" s="30" t="s">
        <v>307</v>
      </c>
      <c r="L26" s="30" t="s">
        <v>345</v>
      </c>
      <c r="M26" s="30" t="s">
        <v>310</v>
      </c>
      <c r="N26" s="30" t="s">
        <v>356</v>
      </c>
      <c r="O26" s="30" t="s">
        <v>309</v>
      </c>
      <c r="P26" s="30" t="s">
        <v>355</v>
      </c>
      <c r="Q26" s="30" t="s">
        <v>309</v>
      </c>
      <c r="R26" s="30" t="s">
        <v>327</v>
      </c>
      <c r="S26" s="30" t="s">
        <v>307</v>
      </c>
      <c r="T26" s="30" t="s">
        <v>311</v>
      </c>
      <c r="U26" s="30" t="s">
        <v>307</v>
      </c>
      <c r="V26" s="16">
        <v>8.15</v>
      </c>
      <c r="W26" s="16">
        <v>3.43</v>
      </c>
      <c r="X26" s="30" t="s">
        <v>362</v>
      </c>
      <c r="Y26" s="15">
        <v>7.74</v>
      </c>
      <c r="Z26" s="15">
        <v>3.18</v>
      </c>
      <c r="AA26" s="30" t="s">
        <v>363</v>
      </c>
      <c r="AB26" s="30" t="s">
        <v>368</v>
      </c>
    </row>
    <row r="27" spans="1:28" s="17" customFormat="1" x14ac:dyDescent="0.25">
      <c r="A27" s="15">
        <v>14</v>
      </c>
      <c r="B27" s="30" t="s">
        <v>1876</v>
      </c>
      <c r="C27" s="31" t="s">
        <v>1424</v>
      </c>
      <c r="D27" s="31" t="s">
        <v>1953</v>
      </c>
      <c r="E27" s="31" t="s">
        <v>272</v>
      </c>
      <c r="F27" s="30" t="s">
        <v>300</v>
      </c>
      <c r="G27" s="30" t="s">
        <v>307</v>
      </c>
      <c r="H27" s="15"/>
      <c r="I27" s="15"/>
      <c r="J27" s="30" t="s">
        <v>334</v>
      </c>
      <c r="K27" s="30" t="s">
        <v>307</v>
      </c>
      <c r="L27" s="30" t="s">
        <v>300</v>
      </c>
      <c r="M27" s="30" t="s">
        <v>307</v>
      </c>
      <c r="N27" s="30" t="s">
        <v>327</v>
      </c>
      <c r="O27" s="30" t="s">
        <v>307</v>
      </c>
      <c r="P27" s="30" t="s">
        <v>302</v>
      </c>
      <c r="Q27" s="30" t="s">
        <v>309</v>
      </c>
      <c r="R27" s="30" t="s">
        <v>312</v>
      </c>
      <c r="S27" s="30" t="s">
        <v>307</v>
      </c>
      <c r="T27" s="30" t="s">
        <v>311</v>
      </c>
      <c r="U27" s="30" t="s">
        <v>307</v>
      </c>
      <c r="V27" s="16">
        <v>7.59</v>
      </c>
      <c r="W27" s="16">
        <v>3.13</v>
      </c>
      <c r="X27" s="30" t="s">
        <v>363</v>
      </c>
      <c r="Y27" s="15">
        <v>6.74</v>
      </c>
      <c r="Z27" s="15">
        <v>2.57</v>
      </c>
      <c r="AA27" s="30" t="s">
        <v>363</v>
      </c>
      <c r="AB27" s="30" t="s">
        <v>368</v>
      </c>
    </row>
    <row r="28" spans="1:28" s="17" customFormat="1" x14ac:dyDescent="0.25">
      <c r="A28" s="15">
        <v>15</v>
      </c>
      <c r="B28" s="30" t="s">
        <v>1877</v>
      </c>
      <c r="C28" s="31" t="s">
        <v>1920</v>
      </c>
      <c r="D28" s="31" t="s">
        <v>1954</v>
      </c>
      <c r="E28" s="31" t="s">
        <v>256</v>
      </c>
      <c r="F28" s="15"/>
      <c r="G28" s="15"/>
      <c r="H28" s="15"/>
      <c r="I28" s="15"/>
      <c r="J28" s="30" t="s">
        <v>313</v>
      </c>
      <c r="K28" s="30" t="s">
        <v>335</v>
      </c>
      <c r="L28" s="30" t="s">
        <v>329</v>
      </c>
      <c r="M28" s="30" t="s">
        <v>335</v>
      </c>
      <c r="N28" s="30" t="s">
        <v>300</v>
      </c>
      <c r="O28" s="30" t="s">
        <v>307</v>
      </c>
      <c r="P28" s="30" t="s">
        <v>357</v>
      </c>
      <c r="Q28" s="30" t="s">
        <v>310</v>
      </c>
      <c r="R28" s="30" t="s">
        <v>324</v>
      </c>
      <c r="S28" s="30" t="s">
        <v>307</v>
      </c>
      <c r="T28" s="30" t="s">
        <v>300</v>
      </c>
      <c r="U28" s="30" t="s">
        <v>307</v>
      </c>
      <c r="V28" s="16">
        <v>7.11</v>
      </c>
      <c r="W28" s="16">
        <v>2.9</v>
      </c>
      <c r="X28" s="30" t="s">
        <v>363</v>
      </c>
      <c r="Y28" s="15">
        <v>6.82</v>
      </c>
      <c r="Z28" s="15">
        <v>2.62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1878</v>
      </c>
      <c r="C29" s="31" t="s">
        <v>708</v>
      </c>
      <c r="D29" s="31" t="s">
        <v>1955</v>
      </c>
      <c r="E29" s="31" t="s">
        <v>1965</v>
      </c>
      <c r="F29" s="30" t="s">
        <v>299</v>
      </c>
      <c r="G29" s="30" t="s">
        <v>306</v>
      </c>
      <c r="H29" s="30" t="s">
        <v>300</v>
      </c>
      <c r="I29" s="30" t="s">
        <v>307</v>
      </c>
      <c r="J29" s="30" t="s">
        <v>322</v>
      </c>
      <c r="K29" s="30" t="s">
        <v>307</v>
      </c>
      <c r="L29" s="30" t="s">
        <v>342</v>
      </c>
      <c r="M29" s="30" t="s">
        <v>308</v>
      </c>
      <c r="N29" s="30" t="s">
        <v>334</v>
      </c>
      <c r="O29" s="30" t="s">
        <v>307</v>
      </c>
      <c r="P29" s="30" t="s">
        <v>330</v>
      </c>
      <c r="Q29" s="30" t="s">
        <v>307</v>
      </c>
      <c r="R29" s="30" t="s">
        <v>314</v>
      </c>
      <c r="S29" s="30" t="s">
        <v>306</v>
      </c>
      <c r="T29" s="30" t="s">
        <v>341</v>
      </c>
      <c r="U29" s="30" t="s">
        <v>306</v>
      </c>
      <c r="V29" s="16">
        <v>6.5</v>
      </c>
      <c r="W29" s="16">
        <v>2.37</v>
      </c>
      <c r="X29" s="30" t="s">
        <v>365</v>
      </c>
      <c r="Y29" s="15">
        <v>6.41</v>
      </c>
      <c r="Z29" s="15">
        <v>2.31</v>
      </c>
      <c r="AA29" s="30" t="s">
        <v>365</v>
      </c>
      <c r="AB29" s="30" t="s">
        <v>368</v>
      </c>
    </row>
    <row r="30" spans="1:28" s="17" customFormat="1" x14ac:dyDescent="0.25">
      <c r="A30" s="15">
        <v>17</v>
      </c>
      <c r="B30" s="30" t="s">
        <v>1879</v>
      </c>
      <c r="C30" s="31" t="s">
        <v>1921</v>
      </c>
      <c r="D30" s="31" t="s">
        <v>1956</v>
      </c>
      <c r="E30" s="31" t="s">
        <v>994</v>
      </c>
      <c r="F30" s="30" t="s">
        <v>301</v>
      </c>
      <c r="G30" s="30" t="s">
        <v>308</v>
      </c>
      <c r="H30" s="15"/>
      <c r="I30" s="15"/>
      <c r="J30" s="30" t="s">
        <v>324</v>
      </c>
      <c r="K30" s="30" t="s">
        <v>307</v>
      </c>
      <c r="L30" s="30" t="s">
        <v>310</v>
      </c>
      <c r="M30" s="30" t="s">
        <v>351</v>
      </c>
      <c r="N30" s="30" t="s">
        <v>342</v>
      </c>
      <c r="O30" s="30" t="s">
        <v>308</v>
      </c>
      <c r="P30" s="30" t="s">
        <v>330</v>
      </c>
      <c r="Q30" s="30" t="s">
        <v>307</v>
      </c>
      <c r="R30" s="30" t="s">
        <v>319</v>
      </c>
      <c r="S30" s="30" t="s">
        <v>306</v>
      </c>
      <c r="T30" s="30" t="s">
        <v>341</v>
      </c>
      <c r="U30" s="30" t="s">
        <v>306</v>
      </c>
      <c r="V30" s="16">
        <v>5.71</v>
      </c>
      <c r="W30" s="16">
        <v>1.87</v>
      </c>
      <c r="X30" s="30" t="s">
        <v>364</v>
      </c>
      <c r="Y30" s="15">
        <v>5.79</v>
      </c>
      <c r="Z30" s="15">
        <v>1.91</v>
      </c>
      <c r="AA30" s="30" t="s">
        <v>364</v>
      </c>
      <c r="AB30" s="30" t="s">
        <v>368</v>
      </c>
    </row>
    <row r="31" spans="1:28" s="17" customFormat="1" x14ac:dyDescent="0.25">
      <c r="A31" s="15">
        <v>18</v>
      </c>
      <c r="B31" s="30" t="s">
        <v>1880</v>
      </c>
      <c r="C31" s="31" t="s">
        <v>1922</v>
      </c>
      <c r="D31" s="31" t="s">
        <v>206</v>
      </c>
      <c r="E31" s="31" t="s">
        <v>979</v>
      </c>
      <c r="F31" s="30" t="s">
        <v>301</v>
      </c>
      <c r="G31" s="30" t="s">
        <v>308</v>
      </c>
      <c r="H31" s="15"/>
      <c r="I31" s="15"/>
      <c r="J31" s="15"/>
      <c r="K31" s="15"/>
      <c r="L31" s="30" t="s">
        <v>597</v>
      </c>
      <c r="M31" s="30" t="s">
        <v>304</v>
      </c>
      <c r="N31" s="30" t="s">
        <v>328</v>
      </c>
      <c r="O31" s="30" t="s">
        <v>306</v>
      </c>
      <c r="P31" s="30" t="s">
        <v>316</v>
      </c>
      <c r="Q31" s="30" t="s">
        <v>306</v>
      </c>
      <c r="R31" s="30" t="s">
        <v>341</v>
      </c>
      <c r="S31" s="30" t="s">
        <v>306</v>
      </c>
      <c r="T31" s="30" t="s">
        <v>304</v>
      </c>
      <c r="U31" s="30" t="s">
        <v>304</v>
      </c>
      <c r="V31" s="16">
        <v>4.42</v>
      </c>
      <c r="W31" s="16">
        <v>1.23</v>
      </c>
      <c r="X31" s="30" t="s">
        <v>364</v>
      </c>
      <c r="Y31" s="15">
        <v>5.48</v>
      </c>
      <c r="Z31" s="15">
        <v>1.63</v>
      </c>
      <c r="AA31" s="30" t="s">
        <v>364</v>
      </c>
      <c r="AB31" s="30" t="s">
        <v>368</v>
      </c>
    </row>
    <row r="32" spans="1:28" s="17" customFormat="1" ht="31.5" x14ac:dyDescent="0.25">
      <c r="A32" s="15">
        <v>19</v>
      </c>
      <c r="B32" s="30" t="s">
        <v>1881</v>
      </c>
      <c r="C32" s="31" t="s">
        <v>1923</v>
      </c>
      <c r="D32" s="31" t="s">
        <v>206</v>
      </c>
      <c r="E32" s="31" t="s">
        <v>569</v>
      </c>
      <c r="F32" s="30" t="s">
        <v>304</v>
      </c>
      <c r="G32" s="30" t="s">
        <v>304</v>
      </c>
      <c r="H32" s="15"/>
      <c r="I32" s="15"/>
      <c r="J32" s="30" t="s">
        <v>316</v>
      </c>
      <c r="K32" s="30" t="s">
        <v>306</v>
      </c>
      <c r="L32" s="15"/>
      <c r="M32" s="15"/>
      <c r="N32" s="15"/>
      <c r="O32" s="15"/>
      <c r="P32" s="30" t="s">
        <v>304</v>
      </c>
      <c r="Q32" s="30" t="s">
        <v>304</v>
      </c>
      <c r="R32" s="30" t="s">
        <v>304</v>
      </c>
      <c r="S32" s="30" t="s">
        <v>304</v>
      </c>
      <c r="T32" s="30" t="s">
        <v>339</v>
      </c>
      <c r="U32" s="30" t="s">
        <v>306</v>
      </c>
      <c r="V32" s="16">
        <v>2.4700000000000002</v>
      </c>
      <c r="W32" s="16">
        <v>0.89</v>
      </c>
      <c r="X32" s="30" t="s">
        <v>366</v>
      </c>
      <c r="Y32" s="15">
        <v>5.53</v>
      </c>
      <c r="Z32" s="15">
        <v>1.8</v>
      </c>
      <c r="AA32" s="30" t="s">
        <v>364</v>
      </c>
      <c r="AB32" s="30" t="s">
        <v>370</v>
      </c>
    </row>
    <row r="33" spans="1:28" s="17" customFormat="1" x14ac:dyDescent="0.25">
      <c r="A33" s="15">
        <v>20</v>
      </c>
      <c r="B33" s="30" t="s">
        <v>1882</v>
      </c>
      <c r="C33" s="31" t="s">
        <v>1924</v>
      </c>
      <c r="D33" s="31" t="s">
        <v>206</v>
      </c>
      <c r="E33" s="31" t="s">
        <v>253</v>
      </c>
      <c r="F33" s="30" t="s">
        <v>299</v>
      </c>
      <c r="G33" s="30" t="s">
        <v>306</v>
      </c>
      <c r="H33" s="15"/>
      <c r="I33" s="15"/>
      <c r="J33" s="30" t="s">
        <v>300</v>
      </c>
      <c r="K33" s="30" t="s">
        <v>307</v>
      </c>
      <c r="L33" s="30" t="s">
        <v>346</v>
      </c>
      <c r="M33" s="30" t="s">
        <v>307</v>
      </c>
      <c r="N33" s="30" t="s">
        <v>327</v>
      </c>
      <c r="O33" s="30" t="s">
        <v>307</v>
      </c>
      <c r="P33" s="30" t="s">
        <v>345</v>
      </c>
      <c r="Q33" s="30" t="s">
        <v>310</v>
      </c>
      <c r="R33" s="30" t="s">
        <v>330</v>
      </c>
      <c r="S33" s="30" t="s">
        <v>307</v>
      </c>
      <c r="T33" s="30" t="s">
        <v>323</v>
      </c>
      <c r="U33" s="30" t="s">
        <v>335</v>
      </c>
      <c r="V33" s="16">
        <v>7.56</v>
      </c>
      <c r="W33" s="16">
        <v>3</v>
      </c>
      <c r="X33" s="30" t="s">
        <v>363</v>
      </c>
      <c r="Y33" s="15">
        <v>6.68</v>
      </c>
      <c r="Z33" s="15">
        <v>2.4700000000000002</v>
      </c>
      <c r="AA33" s="30" t="s">
        <v>365</v>
      </c>
      <c r="AB33" s="30" t="s">
        <v>368</v>
      </c>
    </row>
    <row r="34" spans="1:28" s="17" customFormat="1" x14ac:dyDescent="0.25">
      <c r="A34" s="15">
        <v>21</v>
      </c>
      <c r="B34" s="30" t="s">
        <v>1883</v>
      </c>
      <c r="C34" s="31" t="s">
        <v>1925</v>
      </c>
      <c r="D34" s="31" t="s">
        <v>206</v>
      </c>
      <c r="E34" s="31" t="s">
        <v>1966</v>
      </c>
      <c r="F34" s="15"/>
      <c r="G34" s="15"/>
      <c r="H34" s="15"/>
      <c r="I34" s="15"/>
      <c r="J34" s="30" t="s">
        <v>354</v>
      </c>
      <c r="K34" s="30" t="s">
        <v>307</v>
      </c>
      <c r="L34" s="30" t="s">
        <v>315</v>
      </c>
      <c r="M34" s="30" t="s">
        <v>306</v>
      </c>
      <c r="N34" s="30" t="s">
        <v>311</v>
      </c>
      <c r="O34" s="30" t="s">
        <v>307</v>
      </c>
      <c r="P34" s="30" t="s">
        <v>347</v>
      </c>
      <c r="Q34" s="30" t="s">
        <v>309</v>
      </c>
      <c r="R34" s="30" t="s">
        <v>318</v>
      </c>
      <c r="S34" s="30" t="s">
        <v>335</v>
      </c>
      <c r="T34" s="30" t="s">
        <v>328</v>
      </c>
      <c r="U34" s="30" t="s">
        <v>306</v>
      </c>
      <c r="V34" s="16">
        <v>7.03</v>
      </c>
      <c r="W34" s="16">
        <v>2.7</v>
      </c>
      <c r="X34" s="30" t="s">
        <v>363</v>
      </c>
      <c r="Y34" s="15">
        <v>6.99</v>
      </c>
      <c r="Z34" s="15">
        <v>2.69</v>
      </c>
      <c r="AA34" s="30" t="s">
        <v>363</v>
      </c>
      <c r="AB34" s="30" t="s">
        <v>368</v>
      </c>
    </row>
    <row r="35" spans="1:28" s="17" customFormat="1" x14ac:dyDescent="0.25">
      <c r="A35" s="15">
        <v>22</v>
      </c>
      <c r="B35" s="30" t="s">
        <v>1884</v>
      </c>
      <c r="C35" s="31" t="s">
        <v>1284</v>
      </c>
      <c r="D35" s="31" t="s">
        <v>1957</v>
      </c>
      <c r="E35" s="31" t="s">
        <v>1967</v>
      </c>
      <c r="F35" s="30" t="s">
        <v>300</v>
      </c>
      <c r="G35" s="30" t="s">
        <v>307</v>
      </c>
      <c r="H35" s="15"/>
      <c r="I35" s="15"/>
      <c r="J35" s="30" t="s">
        <v>311</v>
      </c>
      <c r="K35" s="30" t="s">
        <v>307</v>
      </c>
      <c r="L35" s="30" t="s">
        <v>311</v>
      </c>
      <c r="M35" s="30" t="s">
        <v>307</v>
      </c>
      <c r="N35" s="30" t="s">
        <v>346</v>
      </c>
      <c r="O35" s="30" t="s">
        <v>307</v>
      </c>
      <c r="P35" s="30" t="s">
        <v>302</v>
      </c>
      <c r="Q35" s="30" t="s">
        <v>309</v>
      </c>
      <c r="R35" s="30" t="s">
        <v>326</v>
      </c>
      <c r="S35" s="30" t="s">
        <v>306</v>
      </c>
      <c r="T35" s="30" t="s">
        <v>322</v>
      </c>
      <c r="U35" s="30" t="s">
        <v>307</v>
      </c>
      <c r="V35" s="16">
        <v>7.41</v>
      </c>
      <c r="W35" s="16">
        <v>2.93</v>
      </c>
      <c r="X35" s="30" t="s">
        <v>363</v>
      </c>
      <c r="Y35" s="15">
        <v>7.09</v>
      </c>
      <c r="Z35" s="15">
        <v>2.67</v>
      </c>
      <c r="AA35" s="30" t="s">
        <v>363</v>
      </c>
      <c r="AB35" s="30" t="s">
        <v>368</v>
      </c>
    </row>
    <row r="36" spans="1:28" s="17" customFormat="1" x14ac:dyDescent="0.25">
      <c r="A36" s="15">
        <v>23</v>
      </c>
      <c r="B36" s="30" t="s">
        <v>1885</v>
      </c>
      <c r="C36" s="31" t="s">
        <v>1926</v>
      </c>
      <c r="D36" s="31" t="s">
        <v>738</v>
      </c>
      <c r="E36" s="31" t="s">
        <v>1968</v>
      </c>
      <c r="F36" s="30" t="s">
        <v>299</v>
      </c>
      <c r="G36" s="30" t="s">
        <v>306</v>
      </c>
      <c r="H36" s="15"/>
      <c r="I36" s="15"/>
      <c r="J36" s="30" t="s">
        <v>313</v>
      </c>
      <c r="K36" s="30" t="s">
        <v>335</v>
      </c>
      <c r="L36" s="30" t="s">
        <v>331</v>
      </c>
      <c r="M36" s="30" t="s">
        <v>308</v>
      </c>
      <c r="N36" s="30" t="s">
        <v>329</v>
      </c>
      <c r="O36" s="30" t="s">
        <v>335</v>
      </c>
      <c r="P36" s="30" t="s">
        <v>303</v>
      </c>
      <c r="Q36" s="30" t="s">
        <v>310</v>
      </c>
      <c r="R36" s="30" t="s">
        <v>329</v>
      </c>
      <c r="S36" s="30" t="s">
        <v>335</v>
      </c>
      <c r="T36" s="30" t="s">
        <v>326</v>
      </c>
      <c r="U36" s="30" t="s">
        <v>306</v>
      </c>
      <c r="V36" s="16">
        <v>6.59</v>
      </c>
      <c r="W36" s="16">
        <v>2.37</v>
      </c>
      <c r="X36" s="30" t="s">
        <v>365</v>
      </c>
      <c r="Y36" s="15">
        <v>6.38</v>
      </c>
      <c r="Z36" s="15">
        <v>2.27</v>
      </c>
      <c r="AA36" s="30" t="s">
        <v>365</v>
      </c>
      <c r="AB36" s="30" t="s">
        <v>368</v>
      </c>
    </row>
    <row r="37" spans="1:28" s="17" customFormat="1" x14ac:dyDescent="0.25">
      <c r="A37" s="15">
        <v>24</v>
      </c>
      <c r="B37" s="30" t="s">
        <v>1886</v>
      </c>
      <c r="C37" s="31" t="s">
        <v>1927</v>
      </c>
      <c r="D37" s="31" t="s">
        <v>1958</v>
      </c>
      <c r="E37" s="31" t="s">
        <v>1842</v>
      </c>
      <c r="F37" s="15"/>
      <c r="G37" s="15"/>
      <c r="H37" s="15"/>
      <c r="I37" s="15"/>
      <c r="J37" s="30" t="s">
        <v>329</v>
      </c>
      <c r="K37" s="30" t="s">
        <v>335</v>
      </c>
      <c r="L37" s="30" t="s">
        <v>328</v>
      </c>
      <c r="M37" s="30" t="s">
        <v>306</v>
      </c>
      <c r="N37" s="30" t="s">
        <v>300</v>
      </c>
      <c r="O37" s="30" t="s">
        <v>307</v>
      </c>
      <c r="P37" s="30" t="s">
        <v>333</v>
      </c>
      <c r="Q37" s="30" t="s">
        <v>309</v>
      </c>
      <c r="R37" s="30" t="s">
        <v>341</v>
      </c>
      <c r="S37" s="30" t="s">
        <v>306</v>
      </c>
      <c r="T37" s="30" t="s">
        <v>318</v>
      </c>
      <c r="U37" s="30" t="s">
        <v>335</v>
      </c>
      <c r="V37" s="16">
        <v>6.81</v>
      </c>
      <c r="W37" s="16">
        <v>2.6</v>
      </c>
      <c r="X37" s="30" t="s">
        <v>363</v>
      </c>
      <c r="Y37" s="15">
        <v>6.41</v>
      </c>
      <c r="Z37" s="15">
        <v>2.38</v>
      </c>
      <c r="AA37" s="30" t="s">
        <v>365</v>
      </c>
      <c r="AB37" s="30" t="s">
        <v>368</v>
      </c>
    </row>
    <row r="38" spans="1:28" s="17" customFormat="1" ht="31.5" x14ac:dyDescent="0.25">
      <c r="A38" s="15">
        <v>25</v>
      </c>
      <c r="B38" s="30" t="s">
        <v>1887</v>
      </c>
      <c r="C38" s="31" t="s">
        <v>1928</v>
      </c>
      <c r="D38" s="31" t="s">
        <v>207</v>
      </c>
      <c r="E38" s="31" t="s">
        <v>256</v>
      </c>
      <c r="F38" s="30" t="s">
        <v>299</v>
      </c>
      <c r="G38" s="30" t="s">
        <v>306</v>
      </c>
      <c r="H38" s="15"/>
      <c r="I38" s="15"/>
      <c r="J38" s="30" t="s">
        <v>322</v>
      </c>
      <c r="K38" s="30" t="s">
        <v>307</v>
      </c>
      <c r="L38" s="30" t="s">
        <v>312</v>
      </c>
      <c r="M38" s="30" t="s">
        <v>307</v>
      </c>
      <c r="N38" s="30" t="s">
        <v>324</v>
      </c>
      <c r="O38" s="30" t="s">
        <v>307</v>
      </c>
      <c r="P38" s="30" t="s">
        <v>361</v>
      </c>
      <c r="Q38" s="30" t="s">
        <v>310</v>
      </c>
      <c r="R38" s="30" t="s">
        <v>326</v>
      </c>
      <c r="S38" s="30" t="s">
        <v>306</v>
      </c>
      <c r="T38" s="30" t="s">
        <v>318</v>
      </c>
      <c r="U38" s="30" t="s">
        <v>335</v>
      </c>
      <c r="V38" s="16">
        <v>7.11</v>
      </c>
      <c r="W38" s="16">
        <v>2.8</v>
      </c>
      <c r="X38" s="30" t="s">
        <v>363</v>
      </c>
      <c r="Y38" s="15">
        <v>6.38</v>
      </c>
      <c r="Z38" s="15">
        <v>2.25</v>
      </c>
      <c r="AA38" s="30" t="s">
        <v>365</v>
      </c>
      <c r="AB38" s="30" t="s">
        <v>368</v>
      </c>
    </row>
    <row r="39" spans="1:28" s="17" customFormat="1" ht="31.5" x14ac:dyDescent="0.25">
      <c r="A39" s="15">
        <v>26</v>
      </c>
      <c r="B39" s="30" t="s">
        <v>1888</v>
      </c>
      <c r="C39" s="31" t="s">
        <v>1929</v>
      </c>
      <c r="D39" s="31" t="s">
        <v>1656</v>
      </c>
      <c r="E39" s="31" t="s">
        <v>788</v>
      </c>
      <c r="F39" s="30" t="s">
        <v>299</v>
      </c>
      <c r="G39" s="30" t="s">
        <v>306</v>
      </c>
      <c r="H39" s="30" t="s">
        <v>304</v>
      </c>
      <c r="I39" s="30" t="s">
        <v>304</v>
      </c>
      <c r="J39" s="30" t="s">
        <v>304</v>
      </c>
      <c r="K39" s="30" t="s">
        <v>304</v>
      </c>
      <c r="L39" s="30" t="s">
        <v>304</v>
      </c>
      <c r="M39" s="30" t="s">
        <v>304</v>
      </c>
      <c r="N39" s="30" t="s">
        <v>304</v>
      </c>
      <c r="O39" s="30" t="s">
        <v>304</v>
      </c>
      <c r="P39" s="30" t="s">
        <v>304</v>
      </c>
      <c r="Q39" s="30" t="s">
        <v>304</v>
      </c>
      <c r="R39" s="30" t="s">
        <v>304</v>
      </c>
      <c r="S39" s="30" t="s">
        <v>304</v>
      </c>
      <c r="T39" s="30" t="s">
        <v>304</v>
      </c>
      <c r="U39" s="30" t="s">
        <v>304</v>
      </c>
      <c r="V39" s="16">
        <v>0</v>
      </c>
      <c r="W39" s="16">
        <v>0</v>
      </c>
      <c r="X39" s="30" t="s">
        <v>366</v>
      </c>
      <c r="Y39" s="15">
        <v>5.96</v>
      </c>
      <c r="Z39" s="15">
        <v>2.09</v>
      </c>
      <c r="AA39" s="30" t="s">
        <v>365</v>
      </c>
      <c r="AB39" s="30" t="s">
        <v>370</v>
      </c>
    </row>
    <row r="40" spans="1:28" s="17" customFormat="1" x14ac:dyDescent="0.25">
      <c r="A40" s="15">
        <v>27</v>
      </c>
      <c r="B40" s="30" t="s">
        <v>1889</v>
      </c>
      <c r="C40" s="31" t="s">
        <v>902</v>
      </c>
      <c r="D40" s="31" t="s">
        <v>532</v>
      </c>
      <c r="E40" s="31" t="s">
        <v>990</v>
      </c>
      <c r="F40" s="30" t="s">
        <v>323</v>
      </c>
      <c r="G40" s="30" t="s">
        <v>335</v>
      </c>
      <c r="H40" s="30" t="s">
        <v>304</v>
      </c>
      <c r="I40" s="30" t="s">
        <v>304</v>
      </c>
      <c r="J40" s="30" t="s">
        <v>325</v>
      </c>
      <c r="K40" s="30" t="s">
        <v>308</v>
      </c>
      <c r="L40" s="30" t="s">
        <v>304</v>
      </c>
      <c r="M40" s="30" t="s">
        <v>304</v>
      </c>
      <c r="N40" s="30" t="s">
        <v>304</v>
      </c>
      <c r="O40" s="30" t="s">
        <v>304</v>
      </c>
      <c r="P40" s="30" t="s">
        <v>300</v>
      </c>
      <c r="Q40" s="30" t="s">
        <v>307</v>
      </c>
      <c r="R40" s="30" t="s">
        <v>328</v>
      </c>
      <c r="S40" s="30" t="s">
        <v>306</v>
      </c>
      <c r="T40" s="30" t="s">
        <v>318</v>
      </c>
      <c r="U40" s="30" t="s">
        <v>335</v>
      </c>
      <c r="V40" s="16">
        <v>3.74</v>
      </c>
      <c r="W40" s="16">
        <v>1.33</v>
      </c>
      <c r="X40" s="30" t="s">
        <v>364</v>
      </c>
      <c r="Y40" s="15">
        <v>5.84</v>
      </c>
      <c r="Z40" s="15">
        <v>1.94</v>
      </c>
      <c r="AA40" s="30" t="s">
        <v>364</v>
      </c>
      <c r="AB40" s="30" t="s">
        <v>368</v>
      </c>
    </row>
    <row r="41" spans="1:28" s="17" customFormat="1" ht="31.5" x14ac:dyDescent="0.25">
      <c r="A41" s="15">
        <v>28</v>
      </c>
      <c r="B41" s="30" t="s">
        <v>1890</v>
      </c>
      <c r="C41" s="31" t="s">
        <v>1930</v>
      </c>
      <c r="D41" s="31" t="s">
        <v>211</v>
      </c>
      <c r="E41" s="31" t="s">
        <v>1969</v>
      </c>
      <c r="F41" s="30" t="s">
        <v>299</v>
      </c>
      <c r="G41" s="30" t="s">
        <v>306</v>
      </c>
      <c r="H41" s="30" t="s">
        <v>309</v>
      </c>
      <c r="I41" s="30" t="s">
        <v>336</v>
      </c>
      <c r="J41" s="30" t="s">
        <v>315</v>
      </c>
      <c r="K41" s="30" t="s">
        <v>306</v>
      </c>
      <c r="L41" s="30" t="s">
        <v>339</v>
      </c>
      <c r="M41" s="30" t="s">
        <v>306</v>
      </c>
      <c r="N41" s="30" t="s">
        <v>303</v>
      </c>
      <c r="O41" s="30" t="s">
        <v>310</v>
      </c>
      <c r="P41" s="30" t="s">
        <v>300</v>
      </c>
      <c r="Q41" s="30" t="s">
        <v>307</v>
      </c>
      <c r="R41" s="30" t="s">
        <v>313</v>
      </c>
      <c r="S41" s="30" t="s">
        <v>335</v>
      </c>
      <c r="T41" s="30" t="s">
        <v>311</v>
      </c>
      <c r="U41" s="30" t="s">
        <v>307</v>
      </c>
      <c r="V41" s="16">
        <v>6.8</v>
      </c>
      <c r="W41" s="16">
        <v>2.67</v>
      </c>
      <c r="X41" s="30" t="s">
        <v>363</v>
      </c>
      <c r="Y41" s="15">
        <v>6.44</v>
      </c>
      <c r="Z41" s="15">
        <v>2.38</v>
      </c>
      <c r="AA41" s="30" t="s">
        <v>365</v>
      </c>
      <c r="AB41" s="30" t="s">
        <v>368</v>
      </c>
    </row>
    <row r="42" spans="1:28" s="17" customFormat="1" ht="31.5" x14ac:dyDescent="0.25">
      <c r="A42" s="15">
        <v>29</v>
      </c>
      <c r="B42" s="30" t="s">
        <v>1891</v>
      </c>
      <c r="C42" s="31" t="s">
        <v>1635</v>
      </c>
      <c r="D42" s="31" t="s">
        <v>1959</v>
      </c>
      <c r="E42" s="31" t="s">
        <v>1970</v>
      </c>
      <c r="F42" s="15"/>
      <c r="G42" s="15"/>
      <c r="H42" s="15"/>
      <c r="I42" s="15"/>
      <c r="J42" s="30" t="s">
        <v>304</v>
      </c>
      <c r="K42" s="30" t="s">
        <v>304</v>
      </c>
      <c r="L42" s="30" t="s">
        <v>304</v>
      </c>
      <c r="M42" s="30" t="s">
        <v>304</v>
      </c>
      <c r="N42" s="30" t="s">
        <v>304</v>
      </c>
      <c r="O42" s="30" t="s">
        <v>304</v>
      </c>
      <c r="P42" s="30" t="s">
        <v>304</v>
      </c>
      <c r="Q42" s="30" t="s">
        <v>304</v>
      </c>
      <c r="R42" s="30" t="s">
        <v>304</v>
      </c>
      <c r="S42" s="30" t="s">
        <v>304</v>
      </c>
      <c r="T42" s="30" t="s">
        <v>304</v>
      </c>
      <c r="U42" s="30" t="s">
        <v>304</v>
      </c>
      <c r="V42" s="16">
        <v>0</v>
      </c>
      <c r="W42" s="16">
        <v>0</v>
      </c>
      <c r="X42" s="30" t="s">
        <v>366</v>
      </c>
      <c r="Y42" s="15">
        <v>5.41</v>
      </c>
      <c r="Z42" s="15">
        <v>1.68</v>
      </c>
      <c r="AA42" s="30" t="s">
        <v>364</v>
      </c>
      <c r="AB42" s="30" t="s">
        <v>370</v>
      </c>
    </row>
    <row r="43" spans="1:28" s="17" customFormat="1" x14ac:dyDescent="0.25">
      <c r="A43" s="15">
        <v>30</v>
      </c>
      <c r="B43" s="30" t="s">
        <v>1892</v>
      </c>
      <c r="C43" s="31" t="s">
        <v>1931</v>
      </c>
      <c r="D43" s="31" t="s">
        <v>216</v>
      </c>
      <c r="E43" s="31" t="s">
        <v>1971</v>
      </c>
      <c r="F43" s="30" t="s">
        <v>302</v>
      </c>
      <c r="G43" s="30" t="s">
        <v>309</v>
      </c>
      <c r="H43" s="15"/>
      <c r="I43" s="15"/>
      <c r="J43" s="30" t="s">
        <v>324</v>
      </c>
      <c r="K43" s="30" t="s">
        <v>307</v>
      </c>
      <c r="L43" s="30" t="s">
        <v>334</v>
      </c>
      <c r="M43" s="30" t="s">
        <v>307</v>
      </c>
      <c r="N43" s="30" t="s">
        <v>312</v>
      </c>
      <c r="O43" s="30" t="s">
        <v>307</v>
      </c>
      <c r="P43" s="30" t="s">
        <v>355</v>
      </c>
      <c r="Q43" s="30" t="s">
        <v>309</v>
      </c>
      <c r="R43" s="30" t="s">
        <v>329</v>
      </c>
      <c r="S43" s="30" t="s">
        <v>335</v>
      </c>
      <c r="T43" s="30" t="s">
        <v>322</v>
      </c>
      <c r="U43" s="30" t="s">
        <v>307</v>
      </c>
      <c r="V43" s="16">
        <v>7.47</v>
      </c>
      <c r="W43" s="16">
        <v>3.03</v>
      </c>
      <c r="X43" s="30" t="s">
        <v>363</v>
      </c>
      <c r="Y43" s="15">
        <v>6.81</v>
      </c>
      <c r="Z43" s="15">
        <v>2.62</v>
      </c>
      <c r="AA43" s="30" t="s">
        <v>363</v>
      </c>
      <c r="AB43" s="30" t="s">
        <v>368</v>
      </c>
    </row>
    <row r="44" spans="1:28" s="17" customFormat="1" ht="31.5" x14ac:dyDescent="0.25">
      <c r="A44" s="15">
        <v>31</v>
      </c>
      <c r="B44" s="30" t="s">
        <v>1893</v>
      </c>
      <c r="C44" s="31" t="s">
        <v>1932</v>
      </c>
      <c r="D44" s="31" t="s">
        <v>219</v>
      </c>
      <c r="E44" s="31" t="s">
        <v>1675</v>
      </c>
      <c r="F44" s="30" t="s">
        <v>299</v>
      </c>
      <c r="G44" s="30" t="s">
        <v>306</v>
      </c>
      <c r="H44" s="15"/>
      <c r="I44" s="15"/>
      <c r="J44" s="30" t="s">
        <v>323</v>
      </c>
      <c r="K44" s="30" t="s">
        <v>335</v>
      </c>
      <c r="L44" s="30" t="s">
        <v>320</v>
      </c>
      <c r="M44" s="30" t="s">
        <v>306</v>
      </c>
      <c r="N44" s="30" t="s">
        <v>311</v>
      </c>
      <c r="O44" s="30" t="s">
        <v>307</v>
      </c>
      <c r="P44" s="30" t="s">
        <v>357</v>
      </c>
      <c r="Q44" s="30" t="s">
        <v>310</v>
      </c>
      <c r="R44" s="30" t="s">
        <v>299</v>
      </c>
      <c r="S44" s="30" t="s">
        <v>306</v>
      </c>
      <c r="T44" s="30" t="s">
        <v>329</v>
      </c>
      <c r="U44" s="30" t="s">
        <v>335</v>
      </c>
      <c r="V44" s="16">
        <v>6.63</v>
      </c>
      <c r="W44" s="16">
        <v>2.5299999999999998</v>
      </c>
      <c r="X44" s="30" t="s">
        <v>363</v>
      </c>
      <c r="Y44" s="15">
        <v>6.53</v>
      </c>
      <c r="Z44" s="15">
        <v>2.4300000000000002</v>
      </c>
      <c r="AA44" s="30" t="s">
        <v>365</v>
      </c>
      <c r="AB44" s="30" t="s">
        <v>368</v>
      </c>
    </row>
    <row r="45" spans="1:28" s="17" customFormat="1" ht="31.5" x14ac:dyDescent="0.25">
      <c r="A45" s="15">
        <v>32</v>
      </c>
      <c r="B45" s="30" t="s">
        <v>1894</v>
      </c>
      <c r="C45" s="31" t="s">
        <v>1933</v>
      </c>
      <c r="D45" s="31" t="s">
        <v>223</v>
      </c>
      <c r="E45" s="31" t="s">
        <v>1670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6">
        <v>0</v>
      </c>
      <c r="W45" s="16">
        <v>0</v>
      </c>
      <c r="X45" s="30" t="s">
        <v>366</v>
      </c>
      <c r="Y45" s="15">
        <v>0</v>
      </c>
      <c r="Z45" s="15">
        <v>0</v>
      </c>
      <c r="AA45" s="30" t="s">
        <v>366</v>
      </c>
      <c r="AB45" s="30" t="s">
        <v>369</v>
      </c>
    </row>
    <row r="46" spans="1:28" s="17" customFormat="1" ht="31.5" x14ac:dyDescent="0.25">
      <c r="A46" s="15">
        <v>33</v>
      </c>
      <c r="B46" s="30" t="s">
        <v>1895</v>
      </c>
      <c r="C46" s="31" t="s">
        <v>1934</v>
      </c>
      <c r="D46" s="31" t="s">
        <v>1659</v>
      </c>
      <c r="E46" s="31" t="s">
        <v>1177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6">
        <v>0</v>
      </c>
      <c r="W46" s="16">
        <v>0</v>
      </c>
      <c r="X46" s="30" t="s">
        <v>366</v>
      </c>
      <c r="Y46" s="15">
        <v>5.47</v>
      </c>
      <c r="Z46" s="15">
        <v>1.73</v>
      </c>
      <c r="AA46" s="30" t="s">
        <v>364</v>
      </c>
      <c r="AB46" s="30" t="s">
        <v>370</v>
      </c>
    </row>
    <row r="47" spans="1:28" s="17" customFormat="1" x14ac:dyDescent="0.25">
      <c r="A47" s="15">
        <v>34</v>
      </c>
      <c r="B47" s="30" t="s">
        <v>1896</v>
      </c>
      <c r="C47" s="31" t="s">
        <v>1935</v>
      </c>
      <c r="D47" s="31" t="s">
        <v>1659</v>
      </c>
      <c r="E47" s="31" t="s">
        <v>1972</v>
      </c>
      <c r="F47" s="15"/>
      <c r="G47" s="15"/>
      <c r="H47" s="15"/>
      <c r="I47" s="15"/>
      <c r="J47" s="30" t="s">
        <v>322</v>
      </c>
      <c r="K47" s="30" t="s">
        <v>307</v>
      </c>
      <c r="L47" s="30" t="s">
        <v>300</v>
      </c>
      <c r="M47" s="30" t="s">
        <v>307</v>
      </c>
      <c r="N47" s="30" t="s">
        <v>321</v>
      </c>
      <c r="O47" s="30" t="s">
        <v>335</v>
      </c>
      <c r="P47" s="30" t="s">
        <v>313</v>
      </c>
      <c r="Q47" s="30" t="s">
        <v>335</v>
      </c>
      <c r="R47" s="30" t="s">
        <v>329</v>
      </c>
      <c r="S47" s="30" t="s">
        <v>335</v>
      </c>
      <c r="T47" s="30" t="s">
        <v>313</v>
      </c>
      <c r="U47" s="30" t="s">
        <v>335</v>
      </c>
      <c r="V47" s="16">
        <v>6.91</v>
      </c>
      <c r="W47" s="16">
        <v>2.67</v>
      </c>
      <c r="X47" s="30" t="s">
        <v>363</v>
      </c>
      <c r="Y47" s="15">
        <v>6.47</v>
      </c>
      <c r="Z47" s="15">
        <v>2.38</v>
      </c>
      <c r="AA47" s="30" t="s">
        <v>365</v>
      </c>
      <c r="AB47" s="30" t="s">
        <v>368</v>
      </c>
    </row>
    <row r="48" spans="1:28" s="17" customFormat="1" x14ac:dyDescent="0.25">
      <c r="A48" s="15">
        <v>35</v>
      </c>
      <c r="B48" s="30" t="s">
        <v>1897</v>
      </c>
      <c r="C48" s="31" t="s">
        <v>1936</v>
      </c>
      <c r="D48" s="31" t="s">
        <v>1139</v>
      </c>
      <c r="E48" s="31" t="s">
        <v>265</v>
      </c>
      <c r="F48" s="30" t="s">
        <v>301</v>
      </c>
      <c r="G48" s="30" t="s">
        <v>308</v>
      </c>
      <c r="H48" s="15"/>
      <c r="I48" s="15"/>
      <c r="J48" s="15"/>
      <c r="K48" s="15"/>
      <c r="L48" s="30" t="s">
        <v>304</v>
      </c>
      <c r="M48" s="30" t="s">
        <v>304</v>
      </c>
      <c r="N48" s="30" t="s">
        <v>304</v>
      </c>
      <c r="O48" s="30" t="s">
        <v>304</v>
      </c>
      <c r="P48" s="30" t="s">
        <v>313</v>
      </c>
      <c r="Q48" s="30" t="s">
        <v>335</v>
      </c>
      <c r="R48" s="30" t="s">
        <v>316</v>
      </c>
      <c r="S48" s="30" t="s">
        <v>306</v>
      </c>
      <c r="T48" s="30" t="s">
        <v>326</v>
      </c>
      <c r="U48" s="30" t="s">
        <v>306</v>
      </c>
      <c r="V48" s="16">
        <v>3.32</v>
      </c>
      <c r="W48" s="16">
        <v>1.1499999999999999</v>
      </c>
      <c r="X48" s="30" t="s">
        <v>364</v>
      </c>
      <c r="Y48" s="15">
        <v>5.59</v>
      </c>
      <c r="Z48" s="15">
        <v>1.81</v>
      </c>
      <c r="AA48" s="30" t="s">
        <v>364</v>
      </c>
      <c r="AB48" s="30" t="s">
        <v>368</v>
      </c>
    </row>
    <row r="49" spans="1:148" s="17" customFormat="1" x14ac:dyDescent="0.25">
      <c r="A49" s="15">
        <v>36</v>
      </c>
      <c r="B49" s="30" t="s">
        <v>1898</v>
      </c>
      <c r="C49" s="31" t="s">
        <v>1937</v>
      </c>
      <c r="D49" s="31" t="s">
        <v>744</v>
      </c>
      <c r="E49" s="31" t="s">
        <v>779</v>
      </c>
      <c r="F49" s="30" t="s">
        <v>300</v>
      </c>
      <c r="G49" s="30" t="s">
        <v>307</v>
      </c>
      <c r="H49" s="15"/>
      <c r="I49" s="15"/>
      <c r="J49" s="30" t="s">
        <v>311</v>
      </c>
      <c r="K49" s="30" t="s">
        <v>307</v>
      </c>
      <c r="L49" s="30" t="s">
        <v>311</v>
      </c>
      <c r="M49" s="30" t="s">
        <v>307</v>
      </c>
      <c r="N49" s="30" t="s">
        <v>330</v>
      </c>
      <c r="O49" s="30" t="s">
        <v>307</v>
      </c>
      <c r="P49" s="30" t="s">
        <v>333</v>
      </c>
      <c r="Q49" s="30" t="s">
        <v>309</v>
      </c>
      <c r="R49" s="30" t="s">
        <v>318</v>
      </c>
      <c r="S49" s="30" t="s">
        <v>335</v>
      </c>
      <c r="T49" s="30" t="s">
        <v>311</v>
      </c>
      <c r="U49" s="30" t="s">
        <v>307</v>
      </c>
      <c r="V49" s="16">
        <v>7.33</v>
      </c>
      <c r="W49" s="16">
        <v>3.03</v>
      </c>
      <c r="X49" s="30" t="s">
        <v>363</v>
      </c>
      <c r="Y49" s="15">
        <v>6.73</v>
      </c>
      <c r="Z49" s="15">
        <v>2.5499999999999998</v>
      </c>
      <c r="AA49" s="30" t="s">
        <v>363</v>
      </c>
      <c r="AB49" s="30" t="s">
        <v>368</v>
      </c>
    </row>
    <row r="50" spans="1:148" s="17" customFormat="1" x14ac:dyDescent="0.25">
      <c r="A50" s="15">
        <v>37</v>
      </c>
      <c r="B50" s="30" t="s">
        <v>1899</v>
      </c>
      <c r="C50" s="31" t="s">
        <v>1938</v>
      </c>
      <c r="D50" s="31" t="s">
        <v>950</v>
      </c>
      <c r="E50" s="31" t="s">
        <v>971</v>
      </c>
      <c r="F50" s="30" t="s">
        <v>299</v>
      </c>
      <c r="G50" s="30" t="s">
        <v>306</v>
      </c>
      <c r="H50" s="15"/>
      <c r="I50" s="15"/>
      <c r="J50" s="30" t="s">
        <v>334</v>
      </c>
      <c r="K50" s="30" t="s">
        <v>307</v>
      </c>
      <c r="L50" s="30" t="s">
        <v>330</v>
      </c>
      <c r="M50" s="30" t="s">
        <v>307</v>
      </c>
      <c r="N50" s="30" t="s">
        <v>360</v>
      </c>
      <c r="O50" s="30" t="s">
        <v>309</v>
      </c>
      <c r="P50" s="30" t="s">
        <v>593</v>
      </c>
      <c r="Q50" s="30" t="s">
        <v>309</v>
      </c>
      <c r="R50" s="30" t="s">
        <v>303</v>
      </c>
      <c r="S50" s="30" t="s">
        <v>310</v>
      </c>
      <c r="T50" s="30" t="s">
        <v>322</v>
      </c>
      <c r="U50" s="30" t="s">
        <v>307</v>
      </c>
      <c r="V50" s="16">
        <v>8.01</v>
      </c>
      <c r="W50" s="16">
        <v>3.43</v>
      </c>
      <c r="X50" s="30" t="s">
        <v>362</v>
      </c>
      <c r="Y50" s="15">
        <v>7.18</v>
      </c>
      <c r="Z50" s="15">
        <v>2.95</v>
      </c>
      <c r="AA50" s="30" t="s">
        <v>363</v>
      </c>
      <c r="AB50" s="30" t="s">
        <v>368</v>
      </c>
    </row>
    <row r="51" spans="1:148" s="17" customFormat="1" x14ac:dyDescent="0.25">
      <c r="A51" s="15">
        <v>38</v>
      </c>
      <c r="B51" s="30" t="s">
        <v>1900</v>
      </c>
      <c r="C51" s="31" t="s">
        <v>1610</v>
      </c>
      <c r="D51" s="31" t="s">
        <v>226</v>
      </c>
      <c r="E51" s="31" t="s">
        <v>1973</v>
      </c>
      <c r="F51" s="30" t="s">
        <v>309</v>
      </c>
      <c r="G51" s="30" t="s">
        <v>336</v>
      </c>
      <c r="H51" s="30" t="s">
        <v>301</v>
      </c>
      <c r="I51" s="30" t="s">
        <v>308</v>
      </c>
      <c r="J51" s="30" t="s">
        <v>329</v>
      </c>
      <c r="K51" s="30" t="s">
        <v>335</v>
      </c>
      <c r="L51" s="30" t="s">
        <v>332</v>
      </c>
      <c r="M51" s="30" t="s">
        <v>336</v>
      </c>
      <c r="N51" s="30" t="s">
        <v>300</v>
      </c>
      <c r="O51" s="30" t="s">
        <v>307</v>
      </c>
      <c r="P51" s="30" t="s">
        <v>303</v>
      </c>
      <c r="Q51" s="30" t="s">
        <v>310</v>
      </c>
      <c r="R51" s="30" t="s">
        <v>315</v>
      </c>
      <c r="S51" s="30" t="s">
        <v>306</v>
      </c>
      <c r="T51" s="30" t="s">
        <v>300</v>
      </c>
      <c r="U51" s="30" t="s">
        <v>307</v>
      </c>
      <c r="V51" s="16">
        <v>6.49</v>
      </c>
      <c r="W51" s="16">
        <v>2.4</v>
      </c>
      <c r="X51" s="30" t="s">
        <v>365</v>
      </c>
      <c r="Y51" s="15">
        <v>6.12</v>
      </c>
      <c r="Z51" s="15">
        <v>2.1</v>
      </c>
      <c r="AA51" s="30" t="s">
        <v>365</v>
      </c>
      <c r="AB51" s="30" t="s">
        <v>368</v>
      </c>
    </row>
    <row r="52" spans="1:148" s="17" customFormat="1" x14ac:dyDescent="0.25">
      <c r="A52" s="15">
        <v>39</v>
      </c>
      <c r="B52" s="30" t="s">
        <v>1901</v>
      </c>
      <c r="C52" s="31" t="s">
        <v>1939</v>
      </c>
      <c r="D52" s="31" t="s">
        <v>227</v>
      </c>
      <c r="E52" s="31" t="s">
        <v>1177</v>
      </c>
      <c r="F52" s="30" t="s">
        <v>323</v>
      </c>
      <c r="G52" s="30" t="s">
        <v>335</v>
      </c>
      <c r="H52" s="15"/>
      <c r="I52" s="15"/>
      <c r="J52" s="30" t="s">
        <v>324</v>
      </c>
      <c r="K52" s="30" t="s">
        <v>307</v>
      </c>
      <c r="L52" s="30" t="s">
        <v>328</v>
      </c>
      <c r="M52" s="30" t="s">
        <v>306</v>
      </c>
      <c r="N52" s="30" t="s">
        <v>325</v>
      </c>
      <c r="O52" s="30" t="s">
        <v>308</v>
      </c>
      <c r="P52" s="30" t="s">
        <v>303</v>
      </c>
      <c r="Q52" s="30" t="s">
        <v>310</v>
      </c>
      <c r="R52" s="30" t="s">
        <v>319</v>
      </c>
      <c r="S52" s="30" t="s">
        <v>306</v>
      </c>
      <c r="T52" s="30" t="s">
        <v>321</v>
      </c>
      <c r="U52" s="30" t="s">
        <v>335</v>
      </c>
      <c r="V52" s="16">
        <v>6.38</v>
      </c>
      <c r="W52" s="16">
        <v>2.2999999999999998</v>
      </c>
      <c r="X52" s="30" t="s">
        <v>365</v>
      </c>
      <c r="Y52" s="15">
        <v>5.78</v>
      </c>
      <c r="Z52" s="15">
        <v>1.88</v>
      </c>
      <c r="AA52" s="30" t="s">
        <v>364</v>
      </c>
      <c r="AB52" s="30" t="s">
        <v>368</v>
      </c>
    </row>
    <row r="53" spans="1:148" s="17" customFormat="1" x14ac:dyDescent="0.25">
      <c r="A53" s="15">
        <v>40</v>
      </c>
      <c r="B53" s="30" t="s">
        <v>1902</v>
      </c>
      <c r="C53" s="31" t="s">
        <v>1940</v>
      </c>
      <c r="D53" s="31" t="s">
        <v>1960</v>
      </c>
      <c r="E53" s="31" t="s">
        <v>287</v>
      </c>
      <c r="F53" s="30" t="s">
        <v>303</v>
      </c>
      <c r="G53" s="30" t="s">
        <v>310</v>
      </c>
      <c r="H53" s="15"/>
      <c r="I53" s="15"/>
      <c r="J53" s="30" t="s">
        <v>324</v>
      </c>
      <c r="K53" s="30" t="s">
        <v>307</v>
      </c>
      <c r="L53" s="15"/>
      <c r="M53" s="15"/>
      <c r="N53" s="15"/>
      <c r="O53" s="15"/>
      <c r="P53" s="30" t="s">
        <v>322</v>
      </c>
      <c r="Q53" s="30" t="s">
        <v>307</v>
      </c>
      <c r="R53" s="30" t="s">
        <v>323</v>
      </c>
      <c r="S53" s="30" t="s">
        <v>335</v>
      </c>
      <c r="T53" s="30" t="s">
        <v>311</v>
      </c>
      <c r="U53" s="30" t="s">
        <v>307</v>
      </c>
      <c r="V53" s="16">
        <v>6.97</v>
      </c>
      <c r="W53" s="16">
        <v>2.83</v>
      </c>
      <c r="X53" s="30" t="s">
        <v>363</v>
      </c>
      <c r="Y53" s="15">
        <v>6.89</v>
      </c>
      <c r="Z53" s="15">
        <v>2.71</v>
      </c>
      <c r="AA53" s="30" t="s">
        <v>363</v>
      </c>
      <c r="AB53" s="30" t="s">
        <v>368</v>
      </c>
    </row>
    <row r="54" spans="1:148" s="17" customFormat="1" x14ac:dyDescent="0.25">
      <c r="A54" s="15">
        <v>41</v>
      </c>
      <c r="B54" s="30" t="s">
        <v>1903</v>
      </c>
      <c r="C54" s="31" t="s">
        <v>1941</v>
      </c>
      <c r="D54" s="31" t="s">
        <v>1961</v>
      </c>
      <c r="E54" s="31" t="s">
        <v>777</v>
      </c>
      <c r="F54" s="30" t="s">
        <v>302</v>
      </c>
      <c r="G54" s="30" t="s">
        <v>309</v>
      </c>
      <c r="H54" s="15"/>
      <c r="I54" s="15"/>
      <c r="J54" s="30" t="s">
        <v>304</v>
      </c>
      <c r="K54" s="30" t="s">
        <v>304</v>
      </c>
      <c r="L54" s="30" t="s">
        <v>353</v>
      </c>
      <c r="M54" s="30" t="s">
        <v>336</v>
      </c>
      <c r="N54" s="30" t="s">
        <v>328</v>
      </c>
      <c r="O54" s="30" t="s">
        <v>306</v>
      </c>
      <c r="P54" s="30" t="s">
        <v>346</v>
      </c>
      <c r="Q54" s="30" t="s">
        <v>307</v>
      </c>
      <c r="R54" s="30" t="s">
        <v>329</v>
      </c>
      <c r="S54" s="30" t="s">
        <v>335</v>
      </c>
      <c r="T54" s="30" t="s">
        <v>318</v>
      </c>
      <c r="U54" s="30" t="s">
        <v>335</v>
      </c>
      <c r="V54" s="16">
        <v>5.39</v>
      </c>
      <c r="W54" s="16">
        <v>1.83</v>
      </c>
      <c r="X54" s="30" t="s">
        <v>364</v>
      </c>
      <c r="Y54" s="15">
        <v>6.1</v>
      </c>
      <c r="Z54" s="15">
        <v>2.0699999999999998</v>
      </c>
      <c r="AA54" s="30" t="s">
        <v>365</v>
      </c>
      <c r="AB54" s="30" t="s">
        <v>368</v>
      </c>
    </row>
    <row r="55" spans="1:148" s="17" customFormat="1" ht="31.5" x14ac:dyDescent="0.25">
      <c r="A55" s="15">
        <v>42</v>
      </c>
      <c r="B55" s="30" t="s">
        <v>1904</v>
      </c>
      <c r="C55" s="31" t="s">
        <v>1942</v>
      </c>
      <c r="D55" s="31" t="s">
        <v>231</v>
      </c>
      <c r="E55" s="31" t="s">
        <v>775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6">
        <v>0</v>
      </c>
      <c r="W55" s="16">
        <v>0</v>
      </c>
      <c r="X55" s="30" t="s">
        <v>366</v>
      </c>
      <c r="Y55" s="15">
        <v>4.66</v>
      </c>
      <c r="Z55" s="15">
        <v>1.1100000000000001</v>
      </c>
      <c r="AA55" s="30" t="s">
        <v>364</v>
      </c>
      <c r="AB55" s="30" t="s">
        <v>369</v>
      </c>
    </row>
    <row r="56" spans="1:148" s="17" customFormat="1" ht="31.5" x14ac:dyDescent="0.25">
      <c r="A56" s="15">
        <v>43</v>
      </c>
      <c r="B56" s="30" t="s">
        <v>1905</v>
      </c>
      <c r="C56" s="31" t="s">
        <v>1943</v>
      </c>
      <c r="D56" s="31" t="s">
        <v>232</v>
      </c>
      <c r="E56" s="31" t="s">
        <v>1974</v>
      </c>
      <c r="F56" s="30" t="s">
        <v>299</v>
      </c>
      <c r="G56" s="30" t="s">
        <v>306</v>
      </c>
      <c r="H56" s="15"/>
      <c r="I56" s="15"/>
      <c r="J56" s="30" t="s">
        <v>318</v>
      </c>
      <c r="K56" s="30" t="s">
        <v>335</v>
      </c>
      <c r="L56" s="30" t="s">
        <v>317</v>
      </c>
      <c r="M56" s="30" t="s">
        <v>308</v>
      </c>
      <c r="N56" s="30" t="s">
        <v>334</v>
      </c>
      <c r="O56" s="30" t="s">
        <v>307</v>
      </c>
      <c r="P56" s="30" t="s">
        <v>311</v>
      </c>
      <c r="Q56" s="30" t="s">
        <v>307</v>
      </c>
      <c r="R56" s="30" t="s">
        <v>342</v>
      </c>
      <c r="S56" s="30" t="s">
        <v>308</v>
      </c>
      <c r="T56" s="30" t="s">
        <v>321</v>
      </c>
      <c r="U56" s="30" t="s">
        <v>335</v>
      </c>
      <c r="V56" s="16">
        <v>6.29</v>
      </c>
      <c r="W56" s="16">
        <v>2.27</v>
      </c>
      <c r="X56" s="30" t="s">
        <v>365</v>
      </c>
      <c r="Y56" s="15">
        <v>6.33</v>
      </c>
      <c r="Z56" s="15">
        <v>2.23</v>
      </c>
      <c r="AA56" s="30" t="s">
        <v>365</v>
      </c>
      <c r="AB56" s="30" t="s">
        <v>368</v>
      </c>
    </row>
    <row r="57" spans="1:148" s="17" customFormat="1" x14ac:dyDescent="0.25">
      <c r="A57" s="15">
        <v>44</v>
      </c>
      <c r="B57" s="30" t="s">
        <v>1906</v>
      </c>
      <c r="C57" s="31" t="s">
        <v>1944</v>
      </c>
      <c r="D57" s="31" t="s">
        <v>1493</v>
      </c>
      <c r="E57" s="31" t="s">
        <v>1975</v>
      </c>
      <c r="F57" s="30" t="s">
        <v>323</v>
      </c>
      <c r="G57" s="30" t="s">
        <v>335</v>
      </c>
      <c r="H57" s="15"/>
      <c r="I57" s="15"/>
      <c r="J57" s="30" t="s">
        <v>299</v>
      </c>
      <c r="K57" s="30" t="s">
        <v>306</v>
      </c>
      <c r="L57" s="30" t="s">
        <v>344</v>
      </c>
      <c r="M57" s="30" t="s">
        <v>336</v>
      </c>
      <c r="N57" s="30" t="s">
        <v>341</v>
      </c>
      <c r="O57" s="30" t="s">
        <v>306</v>
      </c>
      <c r="P57" s="30" t="s">
        <v>304</v>
      </c>
      <c r="Q57" s="30" t="s">
        <v>304</v>
      </c>
      <c r="R57" s="15"/>
      <c r="S57" s="15"/>
      <c r="T57" s="30" t="s">
        <v>341</v>
      </c>
      <c r="U57" s="30" t="s">
        <v>306</v>
      </c>
      <c r="V57" s="16">
        <v>4.84</v>
      </c>
      <c r="W57" s="16">
        <v>1.42</v>
      </c>
      <c r="X57" s="30" t="s">
        <v>364</v>
      </c>
      <c r="Y57" s="15">
        <v>5.82</v>
      </c>
      <c r="Z57" s="15">
        <v>1.81</v>
      </c>
      <c r="AA57" s="30" t="s">
        <v>364</v>
      </c>
      <c r="AB57" s="30" t="s">
        <v>368</v>
      </c>
    </row>
    <row r="58" spans="1:148" s="17" customFormat="1" ht="31.5" x14ac:dyDescent="0.25">
      <c r="A58" s="15">
        <v>45</v>
      </c>
      <c r="B58" s="30" t="s">
        <v>1907</v>
      </c>
      <c r="C58" s="31" t="s">
        <v>1945</v>
      </c>
      <c r="D58" s="31" t="s">
        <v>236</v>
      </c>
      <c r="E58" s="31" t="s">
        <v>977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6">
        <v>0</v>
      </c>
      <c r="W58" s="16">
        <v>0</v>
      </c>
      <c r="X58" s="30" t="s">
        <v>366</v>
      </c>
      <c r="Y58" s="15">
        <v>5.83</v>
      </c>
      <c r="Z58" s="15">
        <v>1.97</v>
      </c>
      <c r="AA58" s="30" t="s">
        <v>364</v>
      </c>
      <c r="AB58" s="30" t="s">
        <v>370</v>
      </c>
    </row>
    <row r="59" spans="1:148" s="17" customFormat="1" x14ac:dyDescent="0.25">
      <c r="A59" s="15">
        <v>46</v>
      </c>
      <c r="B59" s="30" t="s">
        <v>1908</v>
      </c>
      <c r="C59" s="31" t="s">
        <v>1946</v>
      </c>
      <c r="D59" s="31" t="s">
        <v>1962</v>
      </c>
      <c r="E59" s="31" t="s">
        <v>1173</v>
      </c>
      <c r="F59" s="30" t="s">
        <v>301</v>
      </c>
      <c r="G59" s="30" t="s">
        <v>308</v>
      </c>
      <c r="H59" s="15"/>
      <c r="I59" s="15"/>
      <c r="J59" s="30" t="s">
        <v>313</v>
      </c>
      <c r="K59" s="30" t="s">
        <v>335</v>
      </c>
      <c r="L59" s="30" t="s">
        <v>309</v>
      </c>
      <c r="M59" s="30" t="s">
        <v>336</v>
      </c>
      <c r="N59" s="30" t="s">
        <v>299</v>
      </c>
      <c r="O59" s="30" t="s">
        <v>306</v>
      </c>
      <c r="P59" s="30" t="s">
        <v>356</v>
      </c>
      <c r="Q59" s="30" t="s">
        <v>309</v>
      </c>
      <c r="R59" s="30" t="s">
        <v>311</v>
      </c>
      <c r="S59" s="30" t="s">
        <v>307</v>
      </c>
      <c r="T59" s="30" t="s">
        <v>313</v>
      </c>
      <c r="U59" s="30" t="s">
        <v>335</v>
      </c>
      <c r="V59" s="16">
        <v>6.43</v>
      </c>
      <c r="W59" s="16">
        <v>2.4</v>
      </c>
      <c r="X59" s="30" t="s">
        <v>365</v>
      </c>
      <c r="Y59" s="15">
        <v>6.33</v>
      </c>
      <c r="Z59" s="15">
        <v>2.33</v>
      </c>
      <c r="AA59" s="30" t="s">
        <v>365</v>
      </c>
      <c r="AB59" s="30" t="s">
        <v>368</v>
      </c>
    </row>
    <row r="60" spans="1:148" s="17" customFormat="1" ht="12.75" hidden="1" customHeight="1" x14ac:dyDescent="0.25">
      <c r="A60" s="18"/>
      <c r="B60" s="18"/>
      <c r="C60" s="19">
        <f>COUNTIF($AB$14:$AB$59,"Học tiếp")</f>
        <v>38</v>
      </c>
      <c r="D60" s="19">
        <f>SUM(COUNTIF($AB$14:$AB$59,"Cảnh cáo học vụ lần 1"),COUNTIF($AB$14:$AB$59,"Cảnh cáo học vụ lần 2"),COUNTIF($AB$14:$AB$59,"Cảnh cáo học vụ lần 3"))</f>
        <v>8</v>
      </c>
      <c r="E60" s="19">
        <f>COUNTIF($AB$14:$AB$59,"Thôi học")</f>
        <v>0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20"/>
      <c r="W60" s="20"/>
      <c r="X60" s="18"/>
      <c r="Y60" s="18"/>
      <c r="Z60" s="18"/>
      <c r="AA60" s="18"/>
      <c r="AB60" s="18"/>
    </row>
    <row r="61" spans="1:148" ht="20.85" customHeight="1" x14ac:dyDescent="0.25">
      <c r="B61" s="21" t="s">
        <v>18</v>
      </c>
      <c r="C61" s="21" t="s">
        <v>1855</v>
      </c>
    </row>
    <row r="62" spans="1:148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 t="s">
        <v>19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</row>
    <row r="63" spans="1:148" x14ac:dyDescent="0.25">
      <c r="B63" s="24" t="s">
        <v>20</v>
      </c>
      <c r="C63" s="25"/>
      <c r="D63" s="25"/>
      <c r="E63" s="25"/>
      <c r="F63" s="25"/>
      <c r="G63" s="25"/>
      <c r="H63" s="25"/>
      <c r="I63" s="22"/>
      <c r="J63" s="60"/>
      <c r="K63" s="60"/>
      <c r="L63" s="60"/>
      <c r="M63" s="60"/>
      <c r="N63" s="61"/>
      <c r="O63" s="61"/>
      <c r="P63" s="61"/>
      <c r="Q63" s="61"/>
      <c r="R63" s="26"/>
      <c r="S63" s="26"/>
      <c r="T63" s="1"/>
      <c r="U63" s="1"/>
    </row>
    <row r="64" spans="1:148" x14ac:dyDescent="0.25">
      <c r="B64" s="24" t="str">
        <f>"Số sinh viên bình thường: "&amp;C60</f>
        <v>Số sinh viên bình thường: 38</v>
      </c>
      <c r="C64" s="22"/>
      <c r="D64" s="25"/>
      <c r="E64" s="25"/>
      <c r="F64" s="25"/>
      <c r="G64" s="25"/>
      <c r="H64" s="25"/>
      <c r="I64" s="22"/>
      <c r="J64" s="26"/>
      <c r="K64" s="26"/>
      <c r="L64" s="27"/>
      <c r="M64" s="27"/>
      <c r="N64" s="69"/>
      <c r="O64" s="69"/>
      <c r="P64" s="69"/>
      <c r="Q64" s="69"/>
      <c r="R64" s="26"/>
      <c r="S64" s="26"/>
      <c r="T64" s="1"/>
      <c r="U64" s="1"/>
    </row>
    <row r="65" spans="2:29" x14ac:dyDescent="0.25">
      <c r="B65" s="24" t="str">
        <f>"Số sinh viên bị cảnh báo học vụ: "&amp;D60</f>
        <v>Số sinh viên bị cảnh báo học vụ: 8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2:29" x14ac:dyDescent="0.25">
      <c r="B66" s="24" t="str">
        <f>"Số sinh viên bị buộc thôi học : "&amp;E60</f>
        <v>Số sinh viên bị buộc thôi học : 0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2:29" x14ac:dyDescent="0.25">
      <c r="B67" s="28"/>
      <c r="C67" s="28"/>
      <c r="D67" s="29"/>
      <c r="E67" s="29"/>
      <c r="F67" s="18"/>
      <c r="G67" s="17"/>
    </row>
    <row r="68" spans="2:29" ht="24" customHeight="1" x14ac:dyDescent="0.25">
      <c r="C68" s="64" t="s">
        <v>21</v>
      </c>
      <c r="D68" s="64"/>
      <c r="E68" s="2"/>
      <c r="J68" s="65" t="s">
        <v>22</v>
      </c>
      <c r="K68" s="65"/>
      <c r="L68" s="65"/>
      <c r="M68" s="65"/>
      <c r="N68" s="65"/>
      <c r="V68" s="5"/>
      <c r="W68" s="5"/>
      <c r="X68" s="5"/>
      <c r="Y68" s="5"/>
      <c r="Z68" s="5"/>
      <c r="AA68" s="24" t="s">
        <v>23</v>
      </c>
      <c r="AB68" s="5"/>
      <c r="AC68" s="5"/>
    </row>
    <row r="70" spans="2:29" ht="12.75" customHeight="1" x14ac:dyDescent="0.25">
      <c r="H70" s="66"/>
      <c r="I70" s="66"/>
      <c r="P70" s="66"/>
      <c r="Q70" s="66"/>
      <c r="V70" s="68"/>
      <c r="W70" s="68"/>
      <c r="X70" s="68"/>
      <c r="Y70" s="3"/>
      <c r="Z70" s="3"/>
      <c r="AA70" s="3"/>
    </row>
    <row r="74" spans="2:29" x14ac:dyDescent="0.25">
      <c r="B74" s="24"/>
    </row>
    <row r="75" spans="2:29" x14ac:dyDescent="0.25">
      <c r="B75" s="24"/>
    </row>
  </sheetData>
  <mergeCells count="40">
    <mergeCell ref="F12:G12"/>
    <mergeCell ref="H12:I12"/>
    <mergeCell ref="J12:K12"/>
    <mergeCell ref="L12:M12"/>
    <mergeCell ref="N12:O12"/>
    <mergeCell ref="C68:D68"/>
    <mergeCell ref="J68:N68"/>
    <mergeCell ref="H70:I70"/>
    <mergeCell ref="P70:Q70"/>
    <mergeCell ref="J63:M63"/>
    <mergeCell ref="N63:Q63"/>
    <mergeCell ref="AA12:AA13"/>
    <mergeCell ref="R12:S12"/>
    <mergeCell ref="T12:U12"/>
    <mergeCell ref="V70:X70"/>
    <mergeCell ref="N64:Q6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60">
    <cfRule type="expression" priority="3" stopIfTrue="1">
      <formula>LEN(TRIM(F14))=0</formula>
    </cfRule>
    <cfRule type="cellIs" dxfId="10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FJ9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10762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9889</v>
      </c>
      <c r="AS6" s="7"/>
      <c r="AT6" s="8"/>
      <c r="AU6" s="7"/>
    </row>
    <row r="7" spans="1:47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8822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32</v>
      </c>
      <c r="K10" s="44"/>
      <c r="L10" s="43" t="s">
        <v>6058</v>
      </c>
      <c r="M10" s="44"/>
      <c r="N10" s="43" t="s">
        <v>7657</v>
      </c>
      <c r="O10" s="44"/>
      <c r="P10" s="43" t="s">
        <v>2694</v>
      </c>
      <c r="Q10" s="44"/>
      <c r="R10" s="43" t="s">
        <v>2695</v>
      </c>
      <c r="S10" s="44"/>
      <c r="T10" s="43" t="s">
        <v>2696</v>
      </c>
      <c r="U10" s="44"/>
      <c r="V10" s="43" t="s">
        <v>2697</v>
      </c>
      <c r="W10" s="44"/>
      <c r="X10" s="43" t="s">
        <v>2698</v>
      </c>
      <c r="Y10" s="44"/>
      <c r="Z10" s="43" t="s">
        <v>8749</v>
      </c>
      <c r="AA10" s="44"/>
      <c r="AB10" s="43" t="s">
        <v>10763</v>
      </c>
      <c r="AC10" s="44"/>
      <c r="AD10" s="43" t="s">
        <v>9206</v>
      </c>
      <c r="AE10" s="44"/>
      <c r="AF10" s="43" t="s">
        <v>10764</v>
      </c>
      <c r="AG10" s="44"/>
      <c r="AH10" s="43" t="s">
        <v>2699</v>
      </c>
      <c r="AI10" s="44"/>
      <c r="AJ10" s="43" t="s">
        <v>9207</v>
      </c>
      <c r="AK10" s="44"/>
      <c r="AL10" s="43" t="s">
        <v>10765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49</v>
      </c>
      <c r="I12" s="63"/>
      <c r="J12" s="62" t="s">
        <v>600</v>
      </c>
      <c r="K12" s="63"/>
      <c r="L12" s="62" t="s">
        <v>6059</v>
      </c>
      <c r="M12" s="63"/>
      <c r="N12" s="62" t="s">
        <v>43</v>
      </c>
      <c r="O12" s="63"/>
      <c r="P12" s="62" t="s">
        <v>372</v>
      </c>
      <c r="Q12" s="63"/>
      <c r="R12" s="62" t="s">
        <v>1529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2525</v>
      </c>
      <c r="AA12" s="63"/>
      <c r="AB12" s="62" t="s">
        <v>47</v>
      </c>
      <c r="AC12" s="63"/>
      <c r="AD12" s="62" t="s">
        <v>1530</v>
      </c>
      <c r="AE12" s="63"/>
      <c r="AF12" s="62" t="s">
        <v>2249</v>
      </c>
      <c r="AG12" s="63"/>
      <c r="AH12" s="62" t="s">
        <v>2250</v>
      </c>
      <c r="AI12" s="63"/>
      <c r="AJ12" s="62" t="s">
        <v>5263</v>
      </c>
      <c r="AK12" s="63"/>
      <c r="AL12" s="62" t="s">
        <v>2251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ht="31.5" x14ac:dyDescent="0.25">
      <c r="A14" s="15">
        <v>1</v>
      </c>
      <c r="B14" s="30" t="s">
        <v>10766</v>
      </c>
      <c r="C14" s="31" t="s">
        <v>699</v>
      </c>
      <c r="D14" s="31" t="s">
        <v>505</v>
      </c>
      <c r="E14" s="31" t="s">
        <v>7916</v>
      </c>
      <c r="F14" s="15"/>
      <c r="G14" s="15"/>
      <c r="H14" s="15"/>
      <c r="I14" s="15"/>
      <c r="J14" s="15"/>
      <c r="K14" s="15"/>
      <c r="L14" s="15"/>
      <c r="M14" s="15"/>
      <c r="N14" s="30" t="s">
        <v>354</v>
      </c>
      <c r="O14" s="30" t="s">
        <v>307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30" t="s">
        <v>346</v>
      </c>
      <c r="AC14" s="30" t="s">
        <v>307</v>
      </c>
      <c r="AD14" s="30" t="s">
        <v>322</v>
      </c>
      <c r="AE14" s="30" t="s">
        <v>307</v>
      </c>
      <c r="AF14" s="30" t="s">
        <v>347</v>
      </c>
      <c r="AG14" s="30" t="s">
        <v>309</v>
      </c>
      <c r="AH14" s="15"/>
      <c r="AI14" s="15"/>
      <c r="AJ14" s="30" t="s">
        <v>1685</v>
      </c>
      <c r="AK14" s="30" t="s">
        <v>309</v>
      </c>
      <c r="AL14" s="30" t="s">
        <v>341</v>
      </c>
      <c r="AM14" s="30" t="s">
        <v>306</v>
      </c>
      <c r="AN14" s="16">
        <v>8</v>
      </c>
      <c r="AO14" s="16">
        <v>3.22</v>
      </c>
      <c r="AP14" s="30" t="s">
        <v>362</v>
      </c>
      <c r="AQ14" s="15">
        <v>7.18</v>
      </c>
      <c r="AR14" s="15">
        <v>2.81</v>
      </c>
      <c r="AS14" s="30" t="s">
        <v>363</v>
      </c>
      <c r="AT14" s="30" t="s">
        <v>368</v>
      </c>
    </row>
    <row r="15" spans="1:47" s="17" customFormat="1" ht="31.5" x14ac:dyDescent="0.25">
      <c r="A15" s="15">
        <v>2</v>
      </c>
      <c r="B15" s="30" t="s">
        <v>10767</v>
      </c>
      <c r="C15" s="31" t="s">
        <v>10829</v>
      </c>
      <c r="D15" s="31" t="s">
        <v>184</v>
      </c>
      <c r="E15" s="31" t="s">
        <v>10212</v>
      </c>
      <c r="F15" s="15"/>
      <c r="G15" s="15"/>
      <c r="H15" s="15"/>
      <c r="I15" s="15"/>
      <c r="J15" s="15"/>
      <c r="K15" s="15"/>
      <c r="L15" s="15"/>
      <c r="M15" s="15"/>
      <c r="N15" s="30" t="s">
        <v>326</v>
      </c>
      <c r="O15" s="30" t="s">
        <v>306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30" t="s">
        <v>356</v>
      </c>
      <c r="AC15" s="30" t="s">
        <v>309</v>
      </c>
      <c r="AD15" s="30" t="s">
        <v>354</v>
      </c>
      <c r="AE15" s="30" t="s">
        <v>307</v>
      </c>
      <c r="AF15" s="30" t="s">
        <v>312</v>
      </c>
      <c r="AG15" s="30" t="s">
        <v>307</v>
      </c>
      <c r="AH15" s="15"/>
      <c r="AI15" s="15"/>
      <c r="AJ15" s="30" t="s">
        <v>1685</v>
      </c>
      <c r="AK15" s="30" t="s">
        <v>309</v>
      </c>
      <c r="AL15" s="30" t="s">
        <v>304</v>
      </c>
      <c r="AM15" s="30" t="s">
        <v>304</v>
      </c>
      <c r="AN15" s="16">
        <v>6.75</v>
      </c>
      <c r="AO15" s="16">
        <v>2.78</v>
      </c>
      <c r="AP15" s="30" t="s">
        <v>363</v>
      </c>
      <c r="AQ15" s="15">
        <v>7.59</v>
      </c>
      <c r="AR15" s="15">
        <v>3.04</v>
      </c>
      <c r="AS15" s="30" t="s">
        <v>363</v>
      </c>
      <c r="AT15" s="30" t="s">
        <v>368</v>
      </c>
    </row>
    <row r="16" spans="1:47" s="17" customFormat="1" x14ac:dyDescent="0.25">
      <c r="A16" s="15">
        <v>3</v>
      </c>
      <c r="B16" s="30" t="s">
        <v>10768</v>
      </c>
      <c r="C16" s="31" t="s">
        <v>10830</v>
      </c>
      <c r="D16" s="31" t="s">
        <v>2811</v>
      </c>
      <c r="E16" s="31" t="s">
        <v>9708</v>
      </c>
      <c r="F16" s="15"/>
      <c r="G16" s="15"/>
      <c r="H16" s="15"/>
      <c r="I16" s="15"/>
      <c r="J16" s="15"/>
      <c r="K16" s="15"/>
      <c r="L16" s="15"/>
      <c r="M16" s="15"/>
      <c r="N16" s="30" t="s">
        <v>354</v>
      </c>
      <c r="O16" s="30" t="s">
        <v>307</v>
      </c>
      <c r="P16" s="15"/>
      <c r="Q16" s="15"/>
      <c r="R16" s="30" t="s">
        <v>333</v>
      </c>
      <c r="S16" s="30" t="s">
        <v>798</v>
      </c>
      <c r="T16" s="15"/>
      <c r="U16" s="15"/>
      <c r="V16" s="30" t="s">
        <v>313</v>
      </c>
      <c r="W16" s="30" t="s">
        <v>335</v>
      </c>
      <c r="X16" s="30" t="s">
        <v>330</v>
      </c>
      <c r="Y16" s="30" t="s">
        <v>307</v>
      </c>
      <c r="Z16" s="15"/>
      <c r="AA16" s="15"/>
      <c r="AB16" s="30" t="s">
        <v>359</v>
      </c>
      <c r="AC16" s="30" t="s">
        <v>310</v>
      </c>
      <c r="AD16" s="30" t="s">
        <v>354</v>
      </c>
      <c r="AE16" s="30" t="s">
        <v>307</v>
      </c>
      <c r="AF16" s="30" t="s">
        <v>360</v>
      </c>
      <c r="AG16" s="30" t="s">
        <v>309</v>
      </c>
      <c r="AH16" s="15"/>
      <c r="AI16" s="15"/>
      <c r="AJ16" s="30" t="s">
        <v>2096</v>
      </c>
      <c r="AK16" s="30" t="s">
        <v>309</v>
      </c>
      <c r="AL16" s="30" t="s">
        <v>300</v>
      </c>
      <c r="AM16" s="30" t="s">
        <v>307</v>
      </c>
      <c r="AN16" s="16">
        <v>8.07</v>
      </c>
      <c r="AO16" s="16">
        <v>3.32</v>
      </c>
      <c r="AP16" s="30" t="s">
        <v>362</v>
      </c>
      <c r="AQ16" s="15">
        <v>7.99</v>
      </c>
      <c r="AR16" s="15">
        <v>3.31</v>
      </c>
      <c r="AS16" s="30" t="s">
        <v>362</v>
      </c>
      <c r="AT16" s="30" t="s">
        <v>368</v>
      </c>
    </row>
    <row r="17" spans="1:46" s="17" customFormat="1" x14ac:dyDescent="0.25">
      <c r="A17" s="15">
        <v>4</v>
      </c>
      <c r="B17" s="30" t="s">
        <v>10769</v>
      </c>
      <c r="C17" s="31" t="s">
        <v>4958</v>
      </c>
      <c r="D17" s="31" t="s">
        <v>187</v>
      </c>
      <c r="E17" s="31" t="s">
        <v>6051</v>
      </c>
      <c r="F17" s="15"/>
      <c r="G17" s="15"/>
      <c r="H17" s="15"/>
      <c r="I17" s="15"/>
      <c r="J17" s="15"/>
      <c r="K17" s="15"/>
      <c r="L17" s="15"/>
      <c r="M17" s="15"/>
      <c r="N17" s="30" t="s">
        <v>354</v>
      </c>
      <c r="O17" s="30" t="s">
        <v>307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30" t="s">
        <v>357</v>
      </c>
      <c r="AC17" s="30" t="s">
        <v>310</v>
      </c>
      <c r="AD17" s="30" t="s">
        <v>593</v>
      </c>
      <c r="AE17" s="30" t="s">
        <v>309</v>
      </c>
      <c r="AF17" s="30" t="s">
        <v>357</v>
      </c>
      <c r="AG17" s="30" t="s">
        <v>310</v>
      </c>
      <c r="AH17" s="15"/>
      <c r="AI17" s="15"/>
      <c r="AJ17" s="30" t="s">
        <v>358</v>
      </c>
      <c r="AK17" s="30" t="s">
        <v>309</v>
      </c>
      <c r="AL17" s="30" t="s">
        <v>334</v>
      </c>
      <c r="AM17" s="30" t="s">
        <v>307</v>
      </c>
      <c r="AN17" s="16">
        <v>8.41</v>
      </c>
      <c r="AO17" s="16">
        <v>3.56</v>
      </c>
      <c r="AP17" s="30" t="s">
        <v>362</v>
      </c>
      <c r="AQ17" s="15">
        <v>7.86</v>
      </c>
      <c r="AR17" s="15">
        <v>3.23</v>
      </c>
      <c r="AS17" s="30" t="s">
        <v>362</v>
      </c>
      <c r="AT17" s="30" t="s">
        <v>368</v>
      </c>
    </row>
    <row r="18" spans="1:46" s="17" customFormat="1" ht="31.5" x14ac:dyDescent="0.25">
      <c r="A18" s="15">
        <v>5</v>
      </c>
      <c r="B18" s="30" t="s">
        <v>10770</v>
      </c>
      <c r="C18" s="31" t="s">
        <v>10831</v>
      </c>
      <c r="D18" s="31" t="s">
        <v>187</v>
      </c>
      <c r="E18" s="31" t="s">
        <v>10326</v>
      </c>
      <c r="F18" s="15"/>
      <c r="G18" s="15"/>
      <c r="H18" s="15"/>
      <c r="I18" s="15"/>
      <c r="J18" s="15"/>
      <c r="K18" s="15"/>
      <c r="L18" s="15"/>
      <c r="M18" s="15"/>
      <c r="N18" s="30" t="s">
        <v>323</v>
      </c>
      <c r="O18" s="30" t="s">
        <v>335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30" t="s">
        <v>333</v>
      </c>
      <c r="AC18" s="30" t="s">
        <v>309</v>
      </c>
      <c r="AD18" s="30" t="s">
        <v>330</v>
      </c>
      <c r="AE18" s="30" t="s">
        <v>307</v>
      </c>
      <c r="AF18" s="30" t="s">
        <v>329</v>
      </c>
      <c r="AG18" s="30" t="s">
        <v>335</v>
      </c>
      <c r="AH18" s="15"/>
      <c r="AI18" s="15"/>
      <c r="AJ18" s="30" t="s">
        <v>356</v>
      </c>
      <c r="AK18" s="30" t="s">
        <v>309</v>
      </c>
      <c r="AL18" s="30" t="s">
        <v>341</v>
      </c>
      <c r="AM18" s="30" t="s">
        <v>306</v>
      </c>
      <c r="AN18" s="16">
        <v>7.5</v>
      </c>
      <c r="AO18" s="16">
        <v>3.08</v>
      </c>
      <c r="AP18" s="30" t="s">
        <v>363</v>
      </c>
      <c r="AQ18" s="15">
        <v>7.51</v>
      </c>
      <c r="AR18" s="15">
        <v>3.01</v>
      </c>
      <c r="AS18" s="30" t="s">
        <v>363</v>
      </c>
      <c r="AT18" s="30" t="s">
        <v>368</v>
      </c>
    </row>
    <row r="19" spans="1:46" s="17" customFormat="1" x14ac:dyDescent="0.25">
      <c r="A19" s="15">
        <v>6</v>
      </c>
      <c r="B19" s="30" t="s">
        <v>10771</v>
      </c>
      <c r="C19" s="31" t="s">
        <v>10832</v>
      </c>
      <c r="D19" s="31" t="s">
        <v>191</v>
      </c>
      <c r="E19" s="31" t="s">
        <v>10324</v>
      </c>
      <c r="F19" s="15"/>
      <c r="G19" s="15"/>
      <c r="H19" s="15"/>
      <c r="I19" s="15"/>
      <c r="J19" s="15"/>
      <c r="K19" s="15"/>
      <c r="L19" s="15"/>
      <c r="M19" s="15"/>
      <c r="N19" s="30" t="s">
        <v>322</v>
      </c>
      <c r="O19" s="30" t="s">
        <v>307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30" t="s">
        <v>333</v>
      </c>
      <c r="AC19" s="30" t="s">
        <v>309</v>
      </c>
      <c r="AD19" s="30" t="s">
        <v>359</v>
      </c>
      <c r="AE19" s="30" t="s">
        <v>310</v>
      </c>
      <c r="AF19" s="30" t="s">
        <v>360</v>
      </c>
      <c r="AG19" s="30" t="s">
        <v>309</v>
      </c>
      <c r="AH19" s="15"/>
      <c r="AI19" s="15"/>
      <c r="AJ19" s="30" t="s">
        <v>590</v>
      </c>
      <c r="AK19" s="30" t="s">
        <v>309</v>
      </c>
      <c r="AL19" s="30" t="s">
        <v>323</v>
      </c>
      <c r="AM19" s="30" t="s">
        <v>335</v>
      </c>
      <c r="AN19" s="16">
        <v>8.26</v>
      </c>
      <c r="AO19" s="16">
        <v>3.56</v>
      </c>
      <c r="AP19" s="30" t="s">
        <v>362</v>
      </c>
      <c r="AQ19" s="15">
        <v>7.53</v>
      </c>
      <c r="AR19" s="15">
        <v>3.01</v>
      </c>
      <c r="AS19" s="30" t="s">
        <v>363</v>
      </c>
      <c r="AT19" s="30" t="s">
        <v>368</v>
      </c>
    </row>
    <row r="20" spans="1:46" s="17" customFormat="1" ht="31.5" x14ac:dyDescent="0.25">
      <c r="A20" s="15">
        <v>7</v>
      </c>
      <c r="B20" s="30" t="s">
        <v>10772</v>
      </c>
      <c r="C20" s="31" t="s">
        <v>6435</v>
      </c>
      <c r="D20" s="31" t="s">
        <v>729</v>
      </c>
      <c r="E20" s="31" t="s">
        <v>10654</v>
      </c>
      <c r="F20" s="15"/>
      <c r="G20" s="15"/>
      <c r="H20" s="15"/>
      <c r="I20" s="15"/>
      <c r="J20" s="15"/>
      <c r="K20" s="15"/>
      <c r="L20" s="15"/>
      <c r="M20" s="15"/>
      <c r="N20" s="30" t="s">
        <v>354</v>
      </c>
      <c r="O20" s="30" t="s">
        <v>307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30" t="s">
        <v>361</v>
      </c>
      <c r="AC20" s="30" t="s">
        <v>310</v>
      </c>
      <c r="AD20" s="30" t="s">
        <v>593</v>
      </c>
      <c r="AE20" s="30" t="s">
        <v>309</v>
      </c>
      <c r="AF20" s="30" t="s">
        <v>359</v>
      </c>
      <c r="AG20" s="30" t="s">
        <v>310</v>
      </c>
      <c r="AH20" s="15"/>
      <c r="AI20" s="15"/>
      <c r="AJ20" s="30" t="s">
        <v>596</v>
      </c>
      <c r="AK20" s="30" t="s">
        <v>309</v>
      </c>
      <c r="AL20" s="30" t="s">
        <v>330</v>
      </c>
      <c r="AM20" s="30" t="s">
        <v>307</v>
      </c>
      <c r="AN20" s="16">
        <v>8.5299999999999994</v>
      </c>
      <c r="AO20" s="16">
        <v>3.56</v>
      </c>
      <c r="AP20" s="30" t="s">
        <v>362</v>
      </c>
      <c r="AQ20" s="15">
        <v>8.16</v>
      </c>
      <c r="AR20" s="15">
        <v>3.36</v>
      </c>
      <c r="AS20" s="30" t="s">
        <v>362</v>
      </c>
      <c r="AT20" s="30" t="s">
        <v>368</v>
      </c>
    </row>
    <row r="21" spans="1:46" s="17" customFormat="1" x14ac:dyDescent="0.25">
      <c r="A21" s="15">
        <v>8</v>
      </c>
      <c r="B21" s="30" t="s">
        <v>10773</v>
      </c>
      <c r="C21" s="31" t="s">
        <v>8432</v>
      </c>
      <c r="D21" s="31" t="s">
        <v>193</v>
      </c>
      <c r="E21" s="31" t="s">
        <v>5993</v>
      </c>
      <c r="F21" s="15"/>
      <c r="G21" s="15"/>
      <c r="H21" s="15"/>
      <c r="I21" s="15"/>
      <c r="J21" s="15"/>
      <c r="K21" s="15"/>
      <c r="L21" s="15"/>
      <c r="M21" s="15"/>
      <c r="N21" s="30" t="s">
        <v>322</v>
      </c>
      <c r="O21" s="30" t="s">
        <v>307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30" t="s">
        <v>330</v>
      </c>
      <c r="AC21" s="30" t="s">
        <v>307</v>
      </c>
      <c r="AD21" s="30" t="s">
        <v>300</v>
      </c>
      <c r="AE21" s="30" t="s">
        <v>307</v>
      </c>
      <c r="AF21" s="30" t="s">
        <v>320</v>
      </c>
      <c r="AG21" s="30" t="s">
        <v>306</v>
      </c>
      <c r="AH21" s="15"/>
      <c r="AI21" s="15"/>
      <c r="AJ21" s="30" t="s">
        <v>360</v>
      </c>
      <c r="AK21" s="30" t="s">
        <v>309</v>
      </c>
      <c r="AL21" s="30" t="s">
        <v>299</v>
      </c>
      <c r="AM21" s="30" t="s">
        <v>306</v>
      </c>
      <c r="AN21" s="16">
        <v>7.13</v>
      </c>
      <c r="AO21" s="16">
        <v>2.89</v>
      </c>
      <c r="AP21" s="30" t="s">
        <v>363</v>
      </c>
      <c r="AQ21" s="15">
        <v>6.75</v>
      </c>
      <c r="AR21" s="15">
        <v>2.56</v>
      </c>
      <c r="AS21" s="30" t="s">
        <v>363</v>
      </c>
      <c r="AT21" s="30" t="s">
        <v>368</v>
      </c>
    </row>
    <row r="22" spans="1:46" s="17" customFormat="1" ht="31.5" x14ac:dyDescent="0.25">
      <c r="A22" s="15">
        <v>9</v>
      </c>
      <c r="B22" s="30" t="s">
        <v>10774</v>
      </c>
      <c r="C22" s="31" t="s">
        <v>10833</v>
      </c>
      <c r="D22" s="31" t="s">
        <v>6155</v>
      </c>
      <c r="E22" s="31" t="s">
        <v>5976</v>
      </c>
      <c r="F22" s="15"/>
      <c r="G22" s="15"/>
      <c r="H22" s="15"/>
      <c r="I22" s="15"/>
      <c r="J22" s="15"/>
      <c r="K22" s="15"/>
      <c r="L22" s="15"/>
      <c r="M22" s="15"/>
      <c r="N22" s="30" t="s">
        <v>322</v>
      </c>
      <c r="O22" s="30" t="s">
        <v>307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30" t="s">
        <v>304</v>
      </c>
      <c r="AC22" s="30" t="s">
        <v>304</v>
      </c>
      <c r="AD22" s="30" t="s">
        <v>334</v>
      </c>
      <c r="AE22" s="30" t="s">
        <v>307</v>
      </c>
      <c r="AF22" s="30" t="s">
        <v>329</v>
      </c>
      <c r="AG22" s="30" t="s">
        <v>335</v>
      </c>
      <c r="AH22" s="15"/>
      <c r="AI22" s="15"/>
      <c r="AJ22" s="30" t="s">
        <v>1685</v>
      </c>
      <c r="AK22" s="30" t="s">
        <v>309</v>
      </c>
      <c r="AL22" s="30" t="s">
        <v>329</v>
      </c>
      <c r="AM22" s="30" t="s">
        <v>335</v>
      </c>
      <c r="AN22" s="16">
        <v>6.34</v>
      </c>
      <c r="AO22" s="16">
        <v>2.56</v>
      </c>
      <c r="AP22" s="30" t="s">
        <v>363</v>
      </c>
      <c r="AQ22" s="15">
        <v>7.21</v>
      </c>
      <c r="AR22" s="15">
        <v>2.8</v>
      </c>
      <c r="AS22" s="30" t="s">
        <v>363</v>
      </c>
      <c r="AT22" s="30" t="s">
        <v>368</v>
      </c>
    </row>
    <row r="23" spans="1:46" s="17" customFormat="1" x14ac:dyDescent="0.25">
      <c r="A23" s="15">
        <v>10</v>
      </c>
      <c r="B23" s="30" t="s">
        <v>10775</v>
      </c>
      <c r="C23" s="31" t="s">
        <v>10834</v>
      </c>
      <c r="D23" s="31" t="s">
        <v>194</v>
      </c>
      <c r="E23" s="31" t="s">
        <v>10441</v>
      </c>
      <c r="F23" s="15"/>
      <c r="G23" s="15"/>
      <c r="H23" s="15"/>
      <c r="I23" s="15"/>
      <c r="J23" s="15"/>
      <c r="K23" s="15"/>
      <c r="L23" s="15"/>
      <c r="M23" s="15"/>
      <c r="N23" s="30" t="s">
        <v>322</v>
      </c>
      <c r="O23" s="30" t="s">
        <v>307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30" t="s">
        <v>347</v>
      </c>
      <c r="AC23" s="30" t="s">
        <v>309</v>
      </c>
      <c r="AD23" s="30" t="s">
        <v>356</v>
      </c>
      <c r="AE23" s="30" t="s">
        <v>309</v>
      </c>
      <c r="AF23" s="30" t="s">
        <v>359</v>
      </c>
      <c r="AG23" s="30" t="s">
        <v>310</v>
      </c>
      <c r="AH23" s="15"/>
      <c r="AI23" s="15"/>
      <c r="AJ23" s="30" t="s">
        <v>2096</v>
      </c>
      <c r="AK23" s="30" t="s">
        <v>309</v>
      </c>
      <c r="AL23" s="30" t="s">
        <v>329</v>
      </c>
      <c r="AM23" s="30" t="s">
        <v>335</v>
      </c>
      <c r="AN23" s="16">
        <v>8.34</v>
      </c>
      <c r="AO23" s="16">
        <v>3.56</v>
      </c>
      <c r="AP23" s="30" t="s">
        <v>362</v>
      </c>
      <c r="AQ23" s="15">
        <v>7.81</v>
      </c>
      <c r="AR23" s="15">
        <v>3.16</v>
      </c>
      <c r="AS23" s="30" t="s">
        <v>363</v>
      </c>
      <c r="AT23" s="30" t="s">
        <v>368</v>
      </c>
    </row>
    <row r="24" spans="1:46" s="17" customFormat="1" x14ac:dyDescent="0.25">
      <c r="A24" s="15">
        <v>11</v>
      </c>
      <c r="B24" s="30" t="s">
        <v>10776</v>
      </c>
      <c r="C24" s="31" t="s">
        <v>10835</v>
      </c>
      <c r="D24" s="31" t="s">
        <v>10865</v>
      </c>
      <c r="E24" s="31" t="s">
        <v>10867</v>
      </c>
      <c r="F24" s="15"/>
      <c r="G24" s="15"/>
      <c r="H24" s="15"/>
      <c r="I24" s="15"/>
      <c r="J24" s="15"/>
      <c r="K24" s="15"/>
      <c r="L24" s="15"/>
      <c r="M24" s="15"/>
      <c r="N24" s="30" t="s">
        <v>312</v>
      </c>
      <c r="O24" s="30" t="s">
        <v>307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30" t="s">
        <v>359</v>
      </c>
      <c r="AC24" s="30" t="s">
        <v>310</v>
      </c>
      <c r="AD24" s="30" t="s">
        <v>357</v>
      </c>
      <c r="AE24" s="30" t="s">
        <v>310</v>
      </c>
      <c r="AF24" s="30" t="s">
        <v>359</v>
      </c>
      <c r="AG24" s="30" t="s">
        <v>310</v>
      </c>
      <c r="AH24" s="15"/>
      <c r="AI24" s="15"/>
      <c r="AJ24" s="30" t="s">
        <v>333</v>
      </c>
      <c r="AK24" s="30" t="s">
        <v>309</v>
      </c>
      <c r="AL24" s="30" t="s">
        <v>313</v>
      </c>
      <c r="AM24" s="30" t="s">
        <v>335</v>
      </c>
      <c r="AN24" s="16">
        <v>8.01</v>
      </c>
      <c r="AO24" s="16">
        <v>3.39</v>
      </c>
      <c r="AP24" s="30" t="s">
        <v>362</v>
      </c>
      <c r="AQ24" s="15">
        <v>7.79</v>
      </c>
      <c r="AR24" s="15">
        <v>3.17</v>
      </c>
      <c r="AS24" s="30" t="s">
        <v>363</v>
      </c>
      <c r="AT24" s="30" t="s">
        <v>368</v>
      </c>
    </row>
    <row r="25" spans="1:46" s="17" customFormat="1" ht="31.5" x14ac:dyDescent="0.25">
      <c r="A25" s="15">
        <v>12</v>
      </c>
      <c r="B25" s="30" t="s">
        <v>10777</v>
      </c>
      <c r="C25" s="31" t="s">
        <v>887</v>
      </c>
      <c r="D25" s="31" t="s">
        <v>2673</v>
      </c>
      <c r="E25" s="31" t="s">
        <v>10868</v>
      </c>
      <c r="F25" s="15"/>
      <c r="G25" s="15"/>
      <c r="H25" s="15"/>
      <c r="I25" s="15"/>
      <c r="J25" s="15"/>
      <c r="K25" s="15"/>
      <c r="L25" s="15"/>
      <c r="M25" s="15"/>
      <c r="N25" s="30" t="s">
        <v>322</v>
      </c>
      <c r="O25" s="30" t="s">
        <v>307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30" t="s">
        <v>357</v>
      </c>
      <c r="AC25" s="30" t="s">
        <v>310</v>
      </c>
      <c r="AD25" s="30" t="s">
        <v>334</v>
      </c>
      <c r="AE25" s="30" t="s">
        <v>307</v>
      </c>
      <c r="AF25" s="30" t="s">
        <v>299</v>
      </c>
      <c r="AG25" s="30" t="s">
        <v>306</v>
      </c>
      <c r="AH25" s="15"/>
      <c r="AI25" s="15"/>
      <c r="AJ25" s="30" t="s">
        <v>594</v>
      </c>
      <c r="AK25" s="30" t="s">
        <v>309</v>
      </c>
      <c r="AL25" s="30" t="s">
        <v>319</v>
      </c>
      <c r="AM25" s="30" t="s">
        <v>306</v>
      </c>
      <c r="AN25" s="16">
        <v>7.55</v>
      </c>
      <c r="AO25" s="16">
        <v>2.97</v>
      </c>
      <c r="AP25" s="30" t="s">
        <v>363</v>
      </c>
      <c r="AQ25" s="15">
        <v>6.98</v>
      </c>
      <c r="AR25" s="15">
        <v>2.65</v>
      </c>
      <c r="AS25" s="30" t="s">
        <v>363</v>
      </c>
      <c r="AT25" s="30" t="s">
        <v>368</v>
      </c>
    </row>
    <row r="26" spans="1:46" s="17" customFormat="1" ht="31.5" x14ac:dyDescent="0.25">
      <c r="A26" s="15">
        <v>13</v>
      </c>
      <c r="B26" s="30" t="s">
        <v>10778</v>
      </c>
      <c r="C26" s="31" t="s">
        <v>10836</v>
      </c>
      <c r="D26" s="31" t="s">
        <v>196</v>
      </c>
      <c r="E26" s="31" t="s">
        <v>9621</v>
      </c>
      <c r="F26" s="15"/>
      <c r="G26" s="15"/>
      <c r="H26" s="15"/>
      <c r="I26" s="15"/>
      <c r="J26" s="15"/>
      <c r="K26" s="15"/>
      <c r="L26" s="15"/>
      <c r="M26" s="15"/>
      <c r="N26" s="30" t="s">
        <v>322</v>
      </c>
      <c r="O26" s="30" t="s">
        <v>307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30" t="s">
        <v>354</v>
      </c>
      <c r="AC26" s="30" t="s">
        <v>307</v>
      </c>
      <c r="AD26" s="30" t="s">
        <v>311</v>
      </c>
      <c r="AE26" s="30" t="s">
        <v>307</v>
      </c>
      <c r="AF26" s="30" t="s">
        <v>347</v>
      </c>
      <c r="AG26" s="30" t="s">
        <v>309</v>
      </c>
      <c r="AH26" s="15"/>
      <c r="AI26" s="15"/>
      <c r="AJ26" s="30" t="s">
        <v>333</v>
      </c>
      <c r="AK26" s="30" t="s">
        <v>309</v>
      </c>
      <c r="AL26" s="30" t="s">
        <v>323</v>
      </c>
      <c r="AM26" s="30" t="s">
        <v>335</v>
      </c>
      <c r="AN26" s="16">
        <v>7.75</v>
      </c>
      <c r="AO26" s="16">
        <v>3.31</v>
      </c>
      <c r="AP26" s="30" t="s">
        <v>362</v>
      </c>
      <c r="AQ26" s="15">
        <v>7.13</v>
      </c>
      <c r="AR26" s="15">
        <v>2.79</v>
      </c>
      <c r="AS26" s="30" t="s">
        <v>363</v>
      </c>
      <c r="AT26" s="30" t="s">
        <v>368</v>
      </c>
    </row>
    <row r="27" spans="1:46" s="17" customFormat="1" x14ac:dyDescent="0.25">
      <c r="A27" s="15">
        <v>14</v>
      </c>
      <c r="B27" s="30" t="s">
        <v>10779</v>
      </c>
      <c r="C27" s="31" t="s">
        <v>10837</v>
      </c>
      <c r="D27" s="31" t="s">
        <v>936</v>
      </c>
      <c r="E27" s="31" t="s">
        <v>9611</v>
      </c>
      <c r="F27" s="15"/>
      <c r="G27" s="15"/>
      <c r="H27" s="15"/>
      <c r="I27" s="15"/>
      <c r="J27" s="15"/>
      <c r="K27" s="15"/>
      <c r="L27" s="15"/>
      <c r="M27" s="15"/>
      <c r="N27" s="30" t="s">
        <v>300</v>
      </c>
      <c r="O27" s="30" t="s">
        <v>307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30" t="s">
        <v>333</v>
      </c>
      <c r="AC27" s="30" t="s">
        <v>309</v>
      </c>
      <c r="AD27" s="30" t="s">
        <v>303</v>
      </c>
      <c r="AE27" s="30" t="s">
        <v>310</v>
      </c>
      <c r="AF27" s="30" t="s">
        <v>345</v>
      </c>
      <c r="AG27" s="30" t="s">
        <v>310</v>
      </c>
      <c r="AH27" s="15"/>
      <c r="AI27" s="15"/>
      <c r="AJ27" s="30" t="s">
        <v>1685</v>
      </c>
      <c r="AK27" s="30" t="s">
        <v>309</v>
      </c>
      <c r="AL27" s="30" t="s">
        <v>326</v>
      </c>
      <c r="AM27" s="30" t="s">
        <v>306</v>
      </c>
      <c r="AN27" s="16">
        <v>8.0399999999999991</v>
      </c>
      <c r="AO27" s="16">
        <v>3.39</v>
      </c>
      <c r="AP27" s="30" t="s">
        <v>362</v>
      </c>
      <c r="AQ27" s="15">
        <v>7.87</v>
      </c>
      <c r="AR27" s="15">
        <v>3.21</v>
      </c>
      <c r="AS27" s="30" t="s">
        <v>362</v>
      </c>
      <c r="AT27" s="30" t="s">
        <v>368</v>
      </c>
    </row>
    <row r="28" spans="1:46" s="17" customFormat="1" x14ac:dyDescent="0.25">
      <c r="A28" s="15">
        <v>15</v>
      </c>
      <c r="B28" s="30" t="s">
        <v>10780</v>
      </c>
      <c r="C28" s="31" t="s">
        <v>3591</v>
      </c>
      <c r="D28" s="31" t="s">
        <v>199</v>
      </c>
      <c r="E28" s="31" t="s">
        <v>5976</v>
      </c>
      <c r="F28" s="15"/>
      <c r="G28" s="15"/>
      <c r="H28" s="15"/>
      <c r="I28" s="15"/>
      <c r="J28" s="15"/>
      <c r="K28" s="15"/>
      <c r="L28" s="15"/>
      <c r="M28" s="15"/>
      <c r="N28" s="30" t="s">
        <v>323</v>
      </c>
      <c r="O28" s="30" t="s">
        <v>335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30" t="s">
        <v>360</v>
      </c>
      <c r="AC28" s="30" t="s">
        <v>309</v>
      </c>
      <c r="AD28" s="30" t="s">
        <v>354</v>
      </c>
      <c r="AE28" s="30" t="s">
        <v>307</v>
      </c>
      <c r="AF28" s="30" t="s">
        <v>322</v>
      </c>
      <c r="AG28" s="30" t="s">
        <v>307</v>
      </c>
      <c r="AH28" s="15"/>
      <c r="AI28" s="15"/>
      <c r="AJ28" s="30" t="s">
        <v>358</v>
      </c>
      <c r="AK28" s="30" t="s">
        <v>309</v>
      </c>
      <c r="AL28" s="30" t="s">
        <v>330</v>
      </c>
      <c r="AM28" s="30" t="s">
        <v>307</v>
      </c>
      <c r="AN28" s="16">
        <v>8.0399999999999991</v>
      </c>
      <c r="AO28" s="16">
        <v>3.33</v>
      </c>
      <c r="AP28" s="30" t="s">
        <v>362</v>
      </c>
      <c r="AQ28" s="15">
        <v>7.83</v>
      </c>
      <c r="AR28" s="15">
        <v>3.21</v>
      </c>
      <c r="AS28" s="30" t="s">
        <v>362</v>
      </c>
      <c r="AT28" s="30" t="s">
        <v>368</v>
      </c>
    </row>
    <row r="29" spans="1:46" s="17" customFormat="1" x14ac:dyDescent="0.25">
      <c r="A29" s="15">
        <v>16</v>
      </c>
      <c r="B29" s="30" t="s">
        <v>10781</v>
      </c>
      <c r="C29" s="31" t="s">
        <v>10838</v>
      </c>
      <c r="D29" s="31" t="s">
        <v>1312</v>
      </c>
      <c r="E29" s="31" t="s">
        <v>9808</v>
      </c>
      <c r="F29" s="15"/>
      <c r="G29" s="15"/>
      <c r="H29" s="15"/>
      <c r="I29" s="15"/>
      <c r="J29" s="15"/>
      <c r="K29" s="15"/>
      <c r="L29" s="15"/>
      <c r="M29" s="15"/>
      <c r="N29" s="30" t="s">
        <v>354</v>
      </c>
      <c r="O29" s="30" t="s">
        <v>307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30" t="s">
        <v>346</v>
      </c>
      <c r="AC29" s="30" t="s">
        <v>307</v>
      </c>
      <c r="AD29" s="30" t="s">
        <v>324</v>
      </c>
      <c r="AE29" s="30" t="s">
        <v>307</v>
      </c>
      <c r="AF29" s="30" t="s">
        <v>593</v>
      </c>
      <c r="AG29" s="30" t="s">
        <v>309</v>
      </c>
      <c r="AH29" s="15"/>
      <c r="AI29" s="15"/>
      <c r="AJ29" s="30" t="s">
        <v>358</v>
      </c>
      <c r="AK29" s="30" t="s">
        <v>309</v>
      </c>
      <c r="AL29" s="30" t="s">
        <v>318</v>
      </c>
      <c r="AM29" s="30" t="s">
        <v>335</v>
      </c>
      <c r="AN29" s="16">
        <v>8.0399999999999991</v>
      </c>
      <c r="AO29" s="16">
        <v>3.31</v>
      </c>
      <c r="AP29" s="30" t="s">
        <v>362</v>
      </c>
      <c r="AQ29" s="15">
        <v>7.32</v>
      </c>
      <c r="AR29" s="15">
        <v>2.87</v>
      </c>
      <c r="AS29" s="30" t="s">
        <v>363</v>
      </c>
      <c r="AT29" s="30" t="s">
        <v>368</v>
      </c>
    </row>
    <row r="30" spans="1:46" s="17" customFormat="1" ht="31.5" x14ac:dyDescent="0.25">
      <c r="A30" s="15">
        <v>17</v>
      </c>
      <c r="B30" s="30" t="s">
        <v>10782</v>
      </c>
      <c r="C30" s="31" t="s">
        <v>692</v>
      </c>
      <c r="D30" s="31" t="s">
        <v>1312</v>
      </c>
      <c r="E30" s="31" t="s">
        <v>1346</v>
      </c>
      <c r="F30" s="15"/>
      <c r="G30" s="15"/>
      <c r="H30" s="15"/>
      <c r="I30" s="15"/>
      <c r="J30" s="15"/>
      <c r="K30" s="15"/>
      <c r="L30" s="15"/>
      <c r="M30" s="15"/>
      <c r="N30" s="30" t="s">
        <v>322</v>
      </c>
      <c r="O30" s="30" t="s">
        <v>307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30" t="s">
        <v>303</v>
      </c>
      <c r="AC30" s="30" t="s">
        <v>310</v>
      </c>
      <c r="AD30" s="30" t="s">
        <v>347</v>
      </c>
      <c r="AE30" s="30" t="s">
        <v>309</v>
      </c>
      <c r="AF30" s="30" t="s">
        <v>333</v>
      </c>
      <c r="AG30" s="30" t="s">
        <v>309</v>
      </c>
      <c r="AH30" s="15"/>
      <c r="AI30" s="15"/>
      <c r="AJ30" s="30" t="s">
        <v>358</v>
      </c>
      <c r="AK30" s="30" t="s">
        <v>309</v>
      </c>
      <c r="AL30" s="30" t="s">
        <v>313</v>
      </c>
      <c r="AM30" s="30" t="s">
        <v>335</v>
      </c>
      <c r="AN30" s="16">
        <v>8.27</v>
      </c>
      <c r="AO30" s="16">
        <v>3.56</v>
      </c>
      <c r="AP30" s="30" t="s">
        <v>362</v>
      </c>
      <c r="AQ30" s="15">
        <v>7.78</v>
      </c>
      <c r="AR30" s="15">
        <v>3.16</v>
      </c>
      <c r="AS30" s="30" t="s">
        <v>363</v>
      </c>
      <c r="AT30" s="30" t="s">
        <v>368</v>
      </c>
    </row>
    <row r="31" spans="1:46" s="17" customFormat="1" ht="31.5" x14ac:dyDescent="0.25">
      <c r="A31" s="15">
        <v>18</v>
      </c>
      <c r="B31" s="30" t="s">
        <v>10783</v>
      </c>
      <c r="C31" s="31" t="s">
        <v>2555</v>
      </c>
      <c r="D31" s="31" t="s">
        <v>1134</v>
      </c>
      <c r="E31" s="31" t="s">
        <v>9722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6">
        <v>0</v>
      </c>
      <c r="AO31" s="16">
        <v>0</v>
      </c>
      <c r="AP31" s="30" t="s">
        <v>366</v>
      </c>
      <c r="AQ31" s="15">
        <v>7.3</v>
      </c>
      <c r="AR31" s="15">
        <v>2.85</v>
      </c>
      <c r="AS31" s="30" t="s">
        <v>363</v>
      </c>
      <c r="AT31" s="30" t="s">
        <v>7655</v>
      </c>
    </row>
    <row r="32" spans="1:46" s="17" customFormat="1" x14ac:dyDescent="0.25">
      <c r="A32" s="15">
        <v>19</v>
      </c>
      <c r="B32" s="30" t="s">
        <v>10784</v>
      </c>
      <c r="C32" s="31" t="s">
        <v>10839</v>
      </c>
      <c r="D32" s="31" t="s">
        <v>1314</v>
      </c>
      <c r="E32" s="31" t="s">
        <v>10869</v>
      </c>
      <c r="F32" s="15"/>
      <c r="G32" s="15"/>
      <c r="H32" s="15"/>
      <c r="I32" s="15"/>
      <c r="J32" s="15"/>
      <c r="K32" s="15"/>
      <c r="L32" s="15"/>
      <c r="M32" s="15"/>
      <c r="N32" s="30" t="s">
        <v>323</v>
      </c>
      <c r="O32" s="30" t="s">
        <v>335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30" t="s">
        <v>346</v>
      </c>
      <c r="AC32" s="30" t="s">
        <v>307</v>
      </c>
      <c r="AD32" s="30" t="s">
        <v>330</v>
      </c>
      <c r="AE32" s="30" t="s">
        <v>307</v>
      </c>
      <c r="AF32" s="30" t="s">
        <v>311</v>
      </c>
      <c r="AG32" s="30" t="s">
        <v>307</v>
      </c>
      <c r="AH32" s="15"/>
      <c r="AI32" s="15"/>
      <c r="AJ32" s="30" t="s">
        <v>358</v>
      </c>
      <c r="AK32" s="30" t="s">
        <v>309</v>
      </c>
      <c r="AL32" s="30" t="s">
        <v>314</v>
      </c>
      <c r="AM32" s="30" t="s">
        <v>306</v>
      </c>
      <c r="AN32" s="16">
        <v>7.56</v>
      </c>
      <c r="AO32" s="16">
        <v>3</v>
      </c>
      <c r="AP32" s="30" t="s">
        <v>363</v>
      </c>
      <c r="AQ32" s="15">
        <v>7.21</v>
      </c>
      <c r="AR32" s="15">
        <v>2.83</v>
      </c>
      <c r="AS32" s="30" t="s">
        <v>363</v>
      </c>
      <c r="AT32" s="30" t="s">
        <v>368</v>
      </c>
    </row>
    <row r="33" spans="1:46" s="17" customFormat="1" x14ac:dyDescent="0.25">
      <c r="A33" s="15">
        <v>20</v>
      </c>
      <c r="B33" s="30" t="s">
        <v>10785</v>
      </c>
      <c r="C33" s="31" t="s">
        <v>143</v>
      </c>
      <c r="D33" s="31" t="s">
        <v>1314</v>
      </c>
      <c r="E33" s="31" t="s">
        <v>9442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30" t="s">
        <v>359</v>
      </c>
      <c r="AC33" s="30" t="s">
        <v>310</v>
      </c>
      <c r="AD33" s="30" t="s">
        <v>311</v>
      </c>
      <c r="AE33" s="30" t="s">
        <v>307</v>
      </c>
      <c r="AF33" s="30" t="s">
        <v>316</v>
      </c>
      <c r="AG33" s="30" t="s">
        <v>306</v>
      </c>
      <c r="AH33" s="15"/>
      <c r="AI33" s="15"/>
      <c r="AJ33" s="30" t="s">
        <v>1685</v>
      </c>
      <c r="AK33" s="30" t="s">
        <v>309</v>
      </c>
      <c r="AL33" s="30" t="s">
        <v>341</v>
      </c>
      <c r="AM33" s="30" t="s">
        <v>306</v>
      </c>
      <c r="AN33" s="16">
        <v>7.48</v>
      </c>
      <c r="AO33" s="16">
        <v>2.97</v>
      </c>
      <c r="AP33" s="30" t="s">
        <v>363</v>
      </c>
      <c r="AQ33" s="15">
        <v>6.74</v>
      </c>
      <c r="AR33" s="15">
        <v>2.54</v>
      </c>
      <c r="AS33" s="30" t="s">
        <v>363</v>
      </c>
      <c r="AT33" s="30" t="s">
        <v>368</v>
      </c>
    </row>
    <row r="34" spans="1:46" s="17" customFormat="1" x14ac:dyDescent="0.25">
      <c r="A34" s="15">
        <v>21</v>
      </c>
      <c r="B34" s="30" t="s">
        <v>10786</v>
      </c>
      <c r="C34" s="31" t="s">
        <v>10840</v>
      </c>
      <c r="D34" s="31" t="s">
        <v>1953</v>
      </c>
      <c r="E34" s="31" t="s">
        <v>10870</v>
      </c>
      <c r="F34" s="15"/>
      <c r="G34" s="15"/>
      <c r="H34" s="15"/>
      <c r="I34" s="15"/>
      <c r="J34" s="15"/>
      <c r="K34" s="15"/>
      <c r="L34" s="15"/>
      <c r="M34" s="15"/>
      <c r="N34" s="30" t="s">
        <v>321</v>
      </c>
      <c r="O34" s="30" t="s">
        <v>335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30" t="s">
        <v>333</v>
      </c>
      <c r="AC34" s="30" t="s">
        <v>309</v>
      </c>
      <c r="AD34" s="30" t="s">
        <v>323</v>
      </c>
      <c r="AE34" s="30" t="s">
        <v>335</v>
      </c>
      <c r="AF34" s="30" t="s">
        <v>359</v>
      </c>
      <c r="AG34" s="30" t="s">
        <v>310</v>
      </c>
      <c r="AH34" s="15"/>
      <c r="AI34" s="15"/>
      <c r="AJ34" s="30" t="s">
        <v>354</v>
      </c>
      <c r="AK34" s="30" t="s">
        <v>307</v>
      </c>
      <c r="AL34" s="15"/>
      <c r="AM34" s="15"/>
      <c r="AN34" s="16">
        <v>7.65</v>
      </c>
      <c r="AO34" s="16">
        <v>3.13</v>
      </c>
      <c r="AP34" s="30" t="s">
        <v>363</v>
      </c>
      <c r="AQ34" s="15">
        <v>7.19</v>
      </c>
      <c r="AR34" s="15">
        <v>2.83</v>
      </c>
      <c r="AS34" s="30" t="s">
        <v>363</v>
      </c>
      <c r="AT34" s="30" t="s">
        <v>368</v>
      </c>
    </row>
    <row r="35" spans="1:46" s="17" customFormat="1" x14ac:dyDescent="0.25">
      <c r="A35" s="15">
        <v>22</v>
      </c>
      <c r="B35" s="30" t="s">
        <v>10787</v>
      </c>
      <c r="C35" s="31" t="s">
        <v>3025</v>
      </c>
      <c r="D35" s="31" t="s">
        <v>1485</v>
      </c>
      <c r="E35" s="31" t="s">
        <v>10088</v>
      </c>
      <c r="F35" s="15"/>
      <c r="G35" s="15"/>
      <c r="H35" s="15"/>
      <c r="I35" s="15"/>
      <c r="J35" s="15"/>
      <c r="K35" s="15"/>
      <c r="L35" s="15"/>
      <c r="M35" s="15"/>
      <c r="N35" s="30" t="s">
        <v>354</v>
      </c>
      <c r="O35" s="30" t="s">
        <v>307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30" t="s">
        <v>357</v>
      </c>
      <c r="AC35" s="30" t="s">
        <v>310</v>
      </c>
      <c r="AD35" s="30" t="s">
        <v>327</v>
      </c>
      <c r="AE35" s="30" t="s">
        <v>307</v>
      </c>
      <c r="AF35" s="30" t="s">
        <v>327</v>
      </c>
      <c r="AG35" s="30" t="s">
        <v>307</v>
      </c>
      <c r="AH35" s="15"/>
      <c r="AI35" s="15"/>
      <c r="AJ35" s="30" t="s">
        <v>360</v>
      </c>
      <c r="AK35" s="30" t="s">
        <v>309</v>
      </c>
      <c r="AL35" s="30" t="s">
        <v>326</v>
      </c>
      <c r="AM35" s="30" t="s">
        <v>306</v>
      </c>
      <c r="AN35" s="16">
        <v>7.78</v>
      </c>
      <c r="AO35" s="16">
        <v>3.14</v>
      </c>
      <c r="AP35" s="30" t="s">
        <v>363</v>
      </c>
      <c r="AQ35" s="15">
        <v>7</v>
      </c>
      <c r="AR35" s="15">
        <v>2.7</v>
      </c>
      <c r="AS35" s="30" t="s">
        <v>363</v>
      </c>
      <c r="AT35" s="30" t="s">
        <v>368</v>
      </c>
    </row>
    <row r="36" spans="1:46" s="17" customFormat="1" x14ac:dyDescent="0.25">
      <c r="A36" s="15">
        <v>23</v>
      </c>
      <c r="B36" s="30" t="s">
        <v>10788</v>
      </c>
      <c r="C36" s="31" t="s">
        <v>10841</v>
      </c>
      <c r="D36" s="31" t="s">
        <v>525</v>
      </c>
      <c r="E36" s="31" t="s">
        <v>10871</v>
      </c>
      <c r="F36" s="15"/>
      <c r="G36" s="15"/>
      <c r="H36" s="15"/>
      <c r="I36" s="15"/>
      <c r="J36" s="15"/>
      <c r="K36" s="15"/>
      <c r="L36" s="15"/>
      <c r="M36" s="15"/>
      <c r="N36" s="30" t="s">
        <v>354</v>
      </c>
      <c r="O36" s="30" t="s">
        <v>307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30" t="s">
        <v>345</v>
      </c>
      <c r="AC36" s="30" t="s">
        <v>310</v>
      </c>
      <c r="AD36" s="30" t="s">
        <v>300</v>
      </c>
      <c r="AE36" s="30" t="s">
        <v>307</v>
      </c>
      <c r="AF36" s="30" t="s">
        <v>360</v>
      </c>
      <c r="AG36" s="30" t="s">
        <v>309</v>
      </c>
      <c r="AH36" s="15"/>
      <c r="AI36" s="15"/>
      <c r="AJ36" s="30" t="s">
        <v>360</v>
      </c>
      <c r="AK36" s="30" t="s">
        <v>309</v>
      </c>
      <c r="AL36" s="30" t="s">
        <v>329</v>
      </c>
      <c r="AM36" s="30" t="s">
        <v>335</v>
      </c>
      <c r="AN36" s="16">
        <v>7.93</v>
      </c>
      <c r="AO36" s="16">
        <v>3.39</v>
      </c>
      <c r="AP36" s="30" t="s">
        <v>362</v>
      </c>
      <c r="AQ36" s="15">
        <v>7.71</v>
      </c>
      <c r="AR36" s="15">
        <v>3.15</v>
      </c>
      <c r="AS36" s="30" t="s">
        <v>363</v>
      </c>
      <c r="AT36" s="30" t="s">
        <v>368</v>
      </c>
    </row>
    <row r="37" spans="1:46" s="17" customFormat="1" x14ac:dyDescent="0.25">
      <c r="A37" s="15">
        <v>24</v>
      </c>
      <c r="B37" s="30" t="s">
        <v>10789</v>
      </c>
      <c r="C37" s="31" t="s">
        <v>10842</v>
      </c>
      <c r="D37" s="31" t="s">
        <v>525</v>
      </c>
      <c r="E37" s="31" t="s">
        <v>2689</v>
      </c>
      <c r="F37" s="15"/>
      <c r="G37" s="15"/>
      <c r="H37" s="15"/>
      <c r="I37" s="15"/>
      <c r="J37" s="15"/>
      <c r="K37" s="15"/>
      <c r="L37" s="15"/>
      <c r="M37" s="15"/>
      <c r="N37" s="30" t="s">
        <v>323</v>
      </c>
      <c r="O37" s="30" t="s">
        <v>335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30" t="s">
        <v>361</v>
      </c>
      <c r="AC37" s="30" t="s">
        <v>310</v>
      </c>
      <c r="AD37" s="30" t="s">
        <v>354</v>
      </c>
      <c r="AE37" s="30" t="s">
        <v>307</v>
      </c>
      <c r="AF37" s="30" t="s">
        <v>352</v>
      </c>
      <c r="AG37" s="30" t="s">
        <v>336</v>
      </c>
      <c r="AH37" s="15"/>
      <c r="AI37" s="15"/>
      <c r="AJ37" s="30" t="s">
        <v>304</v>
      </c>
      <c r="AK37" s="30" t="s">
        <v>304</v>
      </c>
      <c r="AL37" s="30" t="s">
        <v>339</v>
      </c>
      <c r="AM37" s="30" t="s">
        <v>306</v>
      </c>
      <c r="AN37" s="16">
        <v>5.1100000000000003</v>
      </c>
      <c r="AO37" s="16">
        <v>1.86</v>
      </c>
      <c r="AP37" s="30" t="s">
        <v>364</v>
      </c>
      <c r="AQ37" s="15">
        <v>6.62</v>
      </c>
      <c r="AR37" s="15">
        <v>2.44</v>
      </c>
      <c r="AS37" s="30" t="s">
        <v>365</v>
      </c>
      <c r="AT37" s="30" t="s">
        <v>368</v>
      </c>
    </row>
    <row r="38" spans="1:46" s="17" customFormat="1" x14ac:dyDescent="0.25">
      <c r="A38" s="15">
        <v>25</v>
      </c>
      <c r="B38" s="30" t="s">
        <v>10790</v>
      </c>
      <c r="C38" s="31" t="s">
        <v>10843</v>
      </c>
      <c r="D38" s="31" t="s">
        <v>525</v>
      </c>
      <c r="E38" s="31" t="s">
        <v>9713</v>
      </c>
      <c r="F38" s="15"/>
      <c r="G38" s="15"/>
      <c r="H38" s="15"/>
      <c r="I38" s="15"/>
      <c r="J38" s="15"/>
      <c r="K38" s="15"/>
      <c r="L38" s="15"/>
      <c r="M38" s="15"/>
      <c r="N38" s="30" t="s">
        <v>354</v>
      </c>
      <c r="O38" s="30" t="s">
        <v>307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30" t="s">
        <v>360</v>
      </c>
      <c r="AC38" s="30" t="s">
        <v>309</v>
      </c>
      <c r="AD38" s="30" t="s">
        <v>359</v>
      </c>
      <c r="AE38" s="30" t="s">
        <v>310</v>
      </c>
      <c r="AF38" s="30" t="s">
        <v>311</v>
      </c>
      <c r="AG38" s="30" t="s">
        <v>307</v>
      </c>
      <c r="AH38" s="15"/>
      <c r="AI38" s="15"/>
      <c r="AJ38" s="30" t="s">
        <v>345</v>
      </c>
      <c r="AK38" s="30" t="s">
        <v>310</v>
      </c>
      <c r="AL38" s="30" t="s">
        <v>328</v>
      </c>
      <c r="AM38" s="30" t="s">
        <v>306</v>
      </c>
      <c r="AN38" s="16">
        <v>7.78</v>
      </c>
      <c r="AO38" s="16">
        <v>3.19</v>
      </c>
      <c r="AP38" s="30" t="s">
        <v>363</v>
      </c>
      <c r="AQ38" s="15">
        <v>7.38</v>
      </c>
      <c r="AR38" s="15">
        <v>2.91</v>
      </c>
      <c r="AS38" s="30" t="s">
        <v>363</v>
      </c>
      <c r="AT38" s="30" t="s">
        <v>368</v>
      </c>
    </row>
    <row r="39" spans="1:46" s="17" customFormat="1" ht="31.5" x14ac:dyDescent="0.25">
      <c r="A39" s="15">
        <v>26</v>
      </c>
      <c r="B39" s="30" t="s">
        <v>10791</v>
      </c>
      <c r="C39" s="31" t="s">
        <v>10844</v>
      </c>
      <c r="D39" s="31" t="s">
        <v>525</v>
      </c>
      <c r="E39" s="31" t="s">
        <v>10533</v>
      </c>
      <c r="F39" s="15"/>
      <c r="G39" s="15"/>
      <c r="H39" s="15"/>
      <c r="I39" s="15"/>
      <c r="J39" s="15"/>
      <c r="K39" s="15"/>
      <c r="L39" s="15"/>
      <c r="M39" s="15"/>
      <c r="N39" s="30" t="s">
        <v>354</v>
      </c>
      <c r="O39" s="30" t="s">
        <v>307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30" t="s">
        <v>357</v>
      </c>
      <c r="AC39" s="30" t="s">
        <v>310</v>
      </c>
      <c r="AD39" s="30" t="s">
        <v>341</v>
      </c>
      <c r="AE39" s="30" t="s">
        <v>306</v>
      </c>
      <c r="AF39" s="30" t="s">
        <v>319</v>
      </c>
      <c r="AG39" s="30" t="s">
        <v>306</v>
      </c>
      <c r="AH39" s="15"/>
      <c r="AI39" s="15"/>
      <c r="AJ39" s="30" t="s">
        <v>361</v>
      </c>
      <c r="AK39" s="30" t="s">
        <v>310</v>
      </c>
      <c r="AL39" s="30" t="s">
        <v>319</v>
      </c>
      <c r="AM39" s="30" t="s">
        <v>306</v>
      </c>
      <c r="AN39" s="16">
        <v>7.07</v>
      </c>
      <c r="AO39" s="16">
        <v>2.69</v>
      </c>
      <c r="AP39" s="30" t="s">
        <v>363</v>
      </c>
      <c r="AQ39" s="15">
        <v>6.75</v>
      </c>
      <c r="AR39" s="15">
        <v>2.4900000000000002</v>
      </c>
      <c r="AS39" s="30" t="s">
        <v>365</v>
      </c>
      <c r="AT39" s="30" t="s">
        <v>368</v>
      </c>
    </row>
    <row r="40" spans="1:46" s="17" customFormat="1" ht="31.5" x14ac:dyDescent="0.25">
      <c r="A40" s="15">
        <v>27</v>
      </c>
      <c r="B40" s="30" t="s">
        <v>10792</v>
      </c>
      <c r="C40" s="31" t="s">
        <v>1911</v>
      </c>
      <c r="D40" s="31" t="s">
        <v>738</v>
      </c>
      <c r="E40" s="31" t="s">
        <v>9418</v>
      </c>
      <c r="F40" s="15"/>
      <c r="G40" s="15"/>
      <c r="H40" s="15"/>
      <c r="I40" s="15"/>
      <c r="J40" s="15"/>
      <c r="K40" s="15"/>
      <c r="L40" s="15"/>
      <c r="M40" s="15"/>
      <c r="N40" s="30" t="s">
        <v>321</v>
      </c>
      <c r="O40" s="30" t="s">
        <v>335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30" t="s">
        <v>346</v>
      </c>
      <c r="AC40" s="30" t="s">
        <v>307</v>
      </c>
      <c r="AD40" s="30" t="s">
        <v>341</v>
      </c>
      <c r="AE40" s="30" t="s">
        <v>306</v>
      </c>
      <c r="AF40" s="30" t="s">
        <v>326</v>
      </c>
      <c r="AG40" s="30" t="s">
        <v>306</v>
      </c>
      <c r="AH40" s="15"/>
      <c r="AI40" s="15"/>
      <c r="AJ40" s="30" t="s">
        <v>360</v>
      </c>
      <c r="AK40" s="30" t="s">
        <v>309</v>
      </c>
      <c r="AL40" s="30" t="s">
        <v>325</v>
      </c>
      <c r="AM40" s="30" t="s">
        <v>308</v>
      </c>
      <c r="AN40" s="16">
        <v>7.01</v>
      </c>
      <c r="AO40" s="16">
        <v>2.58</v>
      </c>
      <c r="AP40" s="30" t="s">
        <v>363</v>
      </c>
      <c r="AQ40" s="15">
        <v>6.34</v>
      </c>
      <c r="AR40" s="15">
        <v>2.25</v>
      </c>
      <c r="AS40" s="30" t="s">
        <v>365</v>
      </c>
      <c r="AT40" s="30" t="s">
        <v>368</v>
      </c>
    </row>
    <row r="41" spans="1:46" s="17" customFormat="1" x14ac:dyDescent="0.25">
      <c r="A41" s="15">
        <v>28</v>
      </c>
      <c r="B41" s="30" t="s">
        <v>10793</v>
      </c>
      <c r="C41" s="31" t="s">
        <v>4394</v>
      </c>
      <c r="D41" s="31" t="s">
        <v>10866</v>
      </c>
      <c r="E41" s="31" t="s">
        <v>10872</v>
      </c>
      <c r="F41" s="15"/>
      <c r="G41" s="15"/>
      <c r="H41" s="15"/>
      <c r="I41" s="15"/>
      <c r="J41" s="15"/>
      <c r="K41" s="15"/>
      <c r="L41" s="15"/>
      <c r="M41" s="15"/>
      <c r="N41" s="30" t="s">
        <v>354</v>
      </c>
      <c r="O41" s="30" t="s">
        <v>307</v>
      </c>
      <c r="P41" s="15"/>
      <c r="Q41" s="15"/>
      <c r="R41" s="15"/>
      <c r="S41" s="15"/>
      <c r="T41" s="30" t="s">
        <v>317</v>
      </c>
      <c r="U41" s="30" t="s">
        <v>308</v>
      </c>
      <c r="V41" s="15"/>
      <c r="W41" s="15"/>
      <c r="X41" s="15"/>
      <c r="Y41" s="15"/>
      <c r="Z41" s="15"/>
      <c r="AA41" s="15"/>
      <c r="AB41" s="30" t="s">
        <v>327</v>
      </c>
      <c r="AC41" s="30" t="s">
        <v>307</v>
      </c>
      <c r="AD41" s="30" t="s">
        <v>320</v>
      </c>
      <c r="AE41" s="30" t="s">
        <v>306</v>
      </c>
      <c r="AF41" s="30" t="s">
        <v>333</v>
      </c>
      <c r="AG41" s="30" t="s">
        <v>309</v>
      </c>
      <c r="AH41" s="15"/>
      <c r="AI41" s="15"/>
      <c r="AJ41" s="30" t="s">
        <v>593</v>
      </c>
      <c r="AK41" s="30" t="s">
        <v>309</v>
      </c>
      <c r="AL41" s="15"/>
      <c r="AM41" s="15"/>
      <c r="AN41" s="16">
        <v>7.36</v>
      </c>
      <c r="AO41" s="16">
        <v>2.97</v>
      </c>
      <c r="AP41" s="30" t="s">
        <v>363</v>
      </c>
      <c r="AQ41" s="15">
        <v>6.48</v>
      </c>
      <c r="AR41" s="15">
        <v>2.36</v>
      </c>
      <c r="AS41" s="30" t="s">
        <v>365</v>
      </c>
      <c r="AT41" s="30" t="s">
        <v>368</v>
      </c>
    </row>
    <row r="42" spans="1:46" s="17" customFormat="1" x14ac:dyDescent="0.25">
      <c r="A42" s="15">
        <v>29</v>
      </c>
      <c r="B42" s="30" t="s">
        <v>10794</v>
      </c>
      <c r="C42" s="31" t="s">
        <v>10845</v>
      </c>
      <c r="D42" s="31" t="s">
        <v>207</v>
      </c>
      <c r="E42" s="31" t="s">
        <v>9424</v>
      </c>
      <c r="F42" s="15"/>
      <c r="G42" s="15"/>
      <c r="H42" s="15"/>
      <c r="I42" s="15"/>
      <c r="J42" s="30" t="s">
        <v>299</v>
      </c>
      <c r="K42" s="30" t="s">
        <v>306</v>
      </c>
      <c r="L42" s="15"/>
      <c r="M42" s="15"/>
      <c r="N42" s="30" t="s">
        <v>321</v>
      </c>
      <c r="O42" s="30" t="s">
        <v>335</v>
      </c>
      <c r="P42" s="15"/>
      <c r="Q42" s="15"/>
      <c r="R42" s="15"/>
      <c r="S42" s="15"/>
      <c r="T42" s="15"/>
      <c r="U42" s="15"/>
      <c r="V42" s="30" t="s">
        <v>324</v>
      </c>
      <c r="W42" s="30" t="s">
        <v>307</v>
      </c>
      <c r="X42" s="15"/>
      <c r="Y42" s="15"/>
      <c r="Z42" s="30" t="s">
        <v>300</v>
      </c>
      <c r="AA42" s="30" t="s">
        <v>307</v>
      </c>
      <c r="AB42" s="30" t="s">
        <v>356</v>
      </c>
      <c r="AC42" s="30" t="s">
        <v>309</v>
      </c>
      <c r="AD42" s="30" t="s">
        <v>359</v>
      </c>
      <c r="AE42" s="30" t="s">
        <v>310</v>
      </c>
      <c r="AF42" s="30" t="s">
        <v>356</v>
      </c>
      <c r="AG42" s="30" t="s">
        <v>309</v>
      </c>
      <c r="AH42" s="15"/>
      <c r="AI42" s="15"/>
      <c r="AJ42" s="30" t="s">
        <v>360</v>
      </c>
      <c r="AK42" s="30" t="s">
        <v>309</v>
      </c>
      <c r="AL42" s="30" t="s">
        <v>319</v>
      </c>
      <c r="AM42" s="30" t="s">
        <v>306</v>
      </c>
      <c r="AN42" s="16">
        <v>7.73</v>
      </c>
      <c r="AO42" s="16">
        <v>3.33</v>
      </c>
      <c r="AP42" s="30" t="s">
        <v>362</v>
      </c>
      <c r="AQ42" s="15">
        <v>7.36</v>
      </c>
      <c r="AR42" s="15">
        <v>2.93</v>
      </c>
      <c r="AS42" s="30" t="s">
        <v>363</v>
      </c>
      <c r="AT42" s="30" t="s">
        <v>368</v>
      </c>
    </row>
    <row r="43" spans="1:46" s="17" customFormat="1" x14ac:dyDescent="0.25">
      <c r="A43" s="15">
        <v>30</v>
      </c>
      <c r="B43" s="30" t="s">
        <v>10795</v>
      </c>
      <c r="C43" s="31" t="s">
        <v>10846</v>
      </c>
      <c r="D43" s="31" t="s">
        <v>207</v>
      </c>
      <c r="E43" s="31" t="s">
        <v>6924</v>
      </c>
      <c r="F43" s="15"/>
      <c r="G43" s="15"/>
      <c r="H43" s="15"/>
      <c r="I43" s="15"/>
      <c r="J43" s="15"/>
      <c r="K43" s="15"/>
      <c r="L43" s="15"/>
      <c r="M43" s="15"/>
      <c r="N43" s="30" t="s">
        <v>304</v>
      </c>
      <c r="O43" s="30" t="s">
        <v>304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30" t="s">
        <v>346</v>
      </c>
      <c r="AC43" s="30" t="s">
        <v>307</v>
      </c>
      <c r="AD43" s="30" t="s">
        <v>311</v>
      </c>
      <c r="AE43" s="30" t="s">
        <v>307</v>
      </c>
      <c r="AF43" s="30" t="s">
        <v>312</v>
      </c>
      <c r="AG43" s="30" t="s">
        <v>307</v>
      </c>
      <c r="AH43" s="15"/>
      <c r="AI43" s="15"/>
      <c r="AJ43" s="30" t="s">
        <v>347</v>
      </c>
      <c r="AK43" s="30" t="s">
        <v>309</v>
      </c>
      <c r="AL43" s="15"/>
      <c r="AM43" s="15"/>
      <c r="AN43" s="16">
        <v>6.87</v>
      </c>
      <c r="AO43" s="16">
        <v>2.87</v>
      </c>
      <c r="AP43" s="30" t="s">
        <v>363</v>
      </c>
      <c r="AQ43" s="15">
        <v>6.52</v>
      </c>
      <c r="AR43" s="15">
        <v>2.41</v>
      </c>
      <c r="AS43" s="30" t="s">
        <v>365</v>
      </c>
      <c r="AT43" s="30" t="s">
        <v>368</v>
      </c>
    </row>
    <row r="44" spans="1:46" s="17" customFormat="1" ht="31.5" x14ac:dyDescent="0.25">
      <c r="A44" s="15">
        <v>31</v>
      </c>
      <c r="B44" s="30" t="s">
        <v>10796</v>
      </c>
      <c r="C44" s="31" t="s">
        <v>148</v>
      </c>
      <c r="D44" s="31" t="s">
        <v>207</v>
      </c>
      <c r="E44" s="31" t="s">
        <v>9806</v>
      </c>
      <c r="F44" s="15"/>
      <c r="G44" s="15"/>
      <c r="H44" s="15"/>
      <c r="I44" s="15"/>
      <c r="J44" s="15"/>
      <c r="K44" s="15"/>
      <c r="L44" s="15"/>
      <c r="M44" s="15"/>
      <c r="N44" s="30" t="s">
        <v>1685</v>
      </c>
      <c r="O44" s="30" t="s">
        <v>309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30" t="s">
        <v>333</v>
      </c>
      <c r="AC44" s="30" t="s">
        <v>309</v>
      </c>
      <c r="AD44" s="30" t="s">
        <v>346</v>
      </c>
      <c r="AE44" s="30" t="s">
        <v>307</v>
      </c>
      <c r="AF44" s="30" t="s">
        <v>347</v>
      </c>
      <c r="AG44" s="30" t="s">
        <v>309</v>
      </c>
      <c r="AH44" s="15"/>
      <c r="AI44" s="15"/>
      <c r="AJ44" s="30" t="s">
        <v>358</v>
      </c>
      <c r="AK44" s="30" t="s">
        <v>309</v>
      </c>
      <c r="AL44" s="30" t="s">
        <v>318</v>
      </c>
      <c r="AM44" s="30" t="s">
        <v>335</v>
      </c>
      <c r="AN44" s="16">
        <v>8.42</v>
      </c>
      <c r="AO44" s="16">
        <v>3.58</v>
      </c>
      <c r="AP44" s="30" t="s">
        <v>362</v>
      </c>
      <c r="AQ44" s="15">
        <v>7.84</v>
      </c>
      <c r="AR44" s="15">
        <v>3.21</v>
      </c>
      <c r="AS44" s="30" t="s">
        <v>362</v>
      </c>
      <c r="AT44" s="30" t="s">
        <v>368</v>
      </c>
    </row>
    <row r="45" spans="1:46" s="17" customFormat="1" ht="31.5" x14ac:dyDescent="0.25">
      <c r="A45" s="15">
        <v>32</v>
      </c>
      <c r="B45" s="30" t="s">
        <v>10797</v>
      </c>
      <c r="C45" s="31" t="s">
        <v>1108</v>
      </c>
      <c r="D45" s="31" t="s">
        <v>1656</v>
      </c>
      <c r="E45" s="31" t="s">
        <v>10873</v>
      </c>
      <c r="F45" s="15"/>
      <c r="G45" s="15"/>
      <c r="H45" s="15"/>
      <c r="I45" s="15"/>
      <c r="J45" s="15"/>
      <c r="K45" s="15"/>
      <c r="L45" s="30" t="s">
        <v>299</v>
      </c>
      <c r="M45" s="30" t="s">
        <v>306</v>
      </c>
      <c r="N45" s="30" t="s">
        <v>326</v>
      </c>
      <c r="O45" s="30" t="s">
        <v>306</v>
      </c>
      <c r="P45" s="30" t="s">
        <v>313</v>
      </c>
      <c r="Q45" s="30" t="s">
        <v>335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30" t="s">
        <v>359</v>
      </c>
      <c r="AC45" s="30" t="s">
        <v>310</v>
      </c>
      <c r="AD45" s="30" t="s">
        <v>300</v>
      </c>
      <c r="AE45" s="30" t="s">
        <v>307</v>
      </c>
      <c r="AF45" s="30" t="s">
        <v>357</v>
      </c>
      <c r="AG45" s="30" t="s">
        <v>310</v>
      </c>
      <c r="AH45" s="15"/>
      <c r="AI45" s="15"/>
      <c r="AJ45" s="30" t="s">
        <v>355</v>
      </c>
      <c r="AK45" s="30" t="s">
        <v>309</v>
      </c>
      <c r="AL45" s="15"/>
      <c r="AM45" s="15"/>
      <c r="AN45" s="16">
        <v>7.81</v>
      </c>
      <c r="AO45" s="16">
        <v>3.19</v>
      </c>
      <c r="AP45" s="30" t="s">
        <v>363</v>
      </c>
      <c r="AQ45" s="15">
        <v>7.15</v>
      </c>
      <c r="AR45" s="15">
        <v>2.74</v>
      </c>
      <c r="AS45" s="30" t="s">
        <v>363</v>
      </c>
      <c r="AT45" s="30" t="s">
        <v>368</v>
      </c>
    </row>
    <row r="46" spans="1:46" s="17" customFormat="1" x14ac:dyDescent="0.25">
      <c r="A46" s="15">
        <v>33</v>
      </c>
      <c r="B46" s="30" t="s">
        <v>10798</v>
      </c>
      <c r="C46" s="31" t="s">
        <v>1260</v>
      </c>
      <c r="D46" s="31" t="s">
        <v>211</v>
      </c>
      <c r="E46" s="31" t="s">
        <v>5987</v>
      </c>
      <c r="F46" s="15"/>
      <c r="G46" s="15"/>
      <c r="H46" s="15"/>
      <c r="I46" s="15"/>
      <c r="J46" s="15"/>
      <c r="K46" s="15"/>
      <c r="L46" s="15"/>
      <c r="M46" s="15"/>
      <c r="N46" s="30" t="s">
        <v>354</v>
      </c>
      <c r="O46" s="30" t="s">
        <v>307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30" t="s">
        <v>357</v>
      </c>
      <c r="AC46" s="30" t="s">
        <v>310</v>
      </c>
      <c r="AD46" s="30" t="s">
        <v>323</v>
      </c>
      <c r="AE46" s="30" t="s">
        <v>335</v>
      </c>
      <c r="AF46" s="30" t="s">
        <v>345</v>
      </c>
      <c r="AG46" s="30" t="s">
        <v>310</v>
      </c>
      <c r="AH46" s="15"/>
      <c r="AI46" s="15"/>
      <c r="AJ46" s="30" t="s">
        <v>358</v>
      </c>
      <c r="AK46" s="30" t="s">
        <v>309</v>
      </c>
      <c r="AL46" s="30" t="s">
        <v>328</v>
      </c>
      <c r="AM46" s="30" t="s">
        <v>306</v>
      </c>
      <c r="AN46" s="16">
        <v>7.82</v>
      </c>
      <c r="AO46" s="16">
        <v>3.14</v>
      </c>
      <c r="AP46" s="30" t="s">
        <v>363</v>
      </c>
      <c r="AQ46" s="15">
        <v>7.53</v>
      </c>
      <c r="AR46" s="15">
        <v>2.99</v>
      </c>
      <c r="AS46" s="30" t="s">
        <v>363</v>
      </c>
      <c r="AT46" s="30" t="s">
        <v>368</v>
      </c>
    </row>
    <row r="47" spans="1:46" s="17" customFormat="1" ht="31.5" x14ac:dyDescent="0.25">
      <c r="A47" s="15">
        <v>34</v>
      </c>
      <c r="B47" s="30" t="s">
        <v>10799</v>
      </c>
      <c r="C47" s="31" t="s">
        <v>10847</v>
      </c>
      <c r="D47" s="31" t="s">
        <v>533</v>
      </c>
      <c r="E47" s="31" t="s">
        <v>9626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6">
        <v>0</v>
      </c>
      <c r="AO47" s="16">
        <v>0</v>
      </c>
      <c r="AP47" s="30" t="s">
        <v>366</v>
      </c>
      <c r="AQ47" s="15">
        <v>7.14</v>
      </c>
      <c r="AR47" s="15">
        <v>2.76</v>
      </c>
      <c r="AS47" s="30" t="s">
        <v>363</v>
      </c>
      <c r="AT47" s="30" t="s">
        <v>369</v>
      </c>
    </row>
    <row r="48" spans="1:46" s="17" customFormat="1" x14ac:dyDescent="0.25">
      <c r="A48" s="15">
        <v>35</v>
      </c>
      <c r="B48" s="30" t="s">
        <v>10800</v>
      </c>
      <c r="C48" s="31" t="s">
        <v>6458</v>
      </c>
      <c r="D48" s="31" t="s">
        <v>2942</v>
      </c>
      <c r="E48" s="31" t="s">
        <v>9710</v>
      </c>
      <c r="F48" s="15"/>
      <c r="G48" s="15"/>
      <c r="H48" s="15"/>
      <c r="I48" s="15"/>
      <c r="J48" s="15"/>
      <c r="K48" s="15"/>
      <c r="L48" s="15"/>
      <c r="M48" s="15"/>
      <c r="N48" s="30" t="s">
        <v>354</v>
      </c>
      <c r="O48" s="30" t="s">
        <v>307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30" t="s">
        <v>333</v>
      </c>
      <c r="AC48" s="30" t="s">
        <v>309</v>
      </c>
      <c r="AD48" s="30" t="s">
        <v>324</v>
      </c>
      <c r="AE48" s="30" t="s">
        <v>307</v>
      </c>
      <c r="AF48" s="30" t="s">
        <v>593</v>
      </c>
      <c r="AG48" s="30" t="s">
        <v>309</v>
      </c>
      <c r="AH48" s="15"/>
      <c r="AI48" s="15"/>
      <c r="AJ48" s="30" t="s">
        <v>2096</v>
      </c>
      <c r="AK48" s="30" t="s">
        <v>309</v>
      </c>
      <c r="AL48" s="30" t="s">
        <v>329</v>
      </c>
      <c r="AM48" s="30" t="s">
        <v>335</v>
      </c>
      <c r="AN48" s="16">
        <v>8.1999999999999993</v>
      </c>
      <c r="AO48" s="16">
        <v>3.47</v>
      </c>
      <c r="AP48" s="30" t="s">
        <v>362</v>
      </c>
      <c r="AQ48" s="15">
        <v>7.58</v>
      </c>
      <c r="AR48" s="15">
        <v>3.04</v>
      </c>
      <c r="AS48" s="30" t="s">
        <v>363</v>
      </c>
      <c r="AT48" s="30" t="s">
        <v>368</v>
      </c>
    </row>
    <row r="49" spans="1:46" s="17" customFormat="1" ht="31.5" x14ac:dyDescent="0.25">
      <c r="A49" s="15">
        <v>36</v>
      </c>
      <c r="B49" s="30" t="s">
        <v>10801</v>
      </c>
      <c r="C49" s="31" t="s">
        <v>10848</v>
      </c>
      <c r="D49" s="31" t="s">
        <v>942</v>
      </c>
      <c r="E49" s="31" t="s">
        <v>10648</v>
      </c>
      <c r="F49" s="15"/>
      <c r="G49" s="15"/>
      <c r="H49" s="15"/>
      <c r="I49" s="15"/>
      <c r="J49" s="15"/>
      <c r="K49" s="15"/>
      <c r="L49" s="15"/>
      <c r="M49" s="15"/>
      <c r="N49" s="30" t="s">
        <v>326</v>
      </c>
      <c r="O49" s="30" t="s">
        <v>306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30" t="s">
        <v>354</v>
      </c>
      <c r="AC49" s="30" t="s">
        <v>307</v>
      </c>
      <c r="AD49" s="30" t="s">
        <v>321</v>
      </c>
      <c r="AE49" s="30" t="s">
        <v>335</v>
      </c>
      <c r="AF49" s="30" t="s">
        <v>318</v>
      </c>
      <c r="AG49" s="30" t="s">
        <v>335</v>
      </c>
      <c r="AH49" s="15"/>
      <c r="AI49" s="15"/>
      <c r="AJ49" s="30" t="s">
        <v>333</v>
      </c>
      <c r="AK49" s="30" t="s">
        <v>309</v>
      </c>
      <c r="AL49" s="15"/>
      <c r="AM49" s="15"/>
      <c r="AN49" s="16">
        <v>7.35</v>
      </c>
      <c r="AO49" s="16">
        <v>2.93</v>
      </c>
      <c r="AP49" s="30" t="s">
        <v>363</v>
      </c>
      <c r="AQ49" s="15">
        <v>6.66</v>
      </c>
      <c r="AR49" s="15">
        <v>2.46</v>
      </c>
      <c r="AS49" s="30" t="s">
        <v>365</v>
      </c>
      <c r="AT49" s="30" t="s">
        <v>368</v>
      </c>
    </row>
    <row r="50" spans="1:46" s="17" customFormat="1" ht="31.5" x14ac:dyDescent="0.25">
      <c r="A50" s="15">
        <v>37</v>
      </c>
      <c r="B50" s="30" t="s">
        <v>10802</v>
      </c>
      <c r="C50" s="31" t="s">
        <v>10849</v>
      </c>
      <c r="D50" s="31" t="s">
        <v>945</v>
      </c>
      <c r="E50" s="31" t="s">
        <v>9437</v>
      </c>
      <c r="F50" s="15"/>
      <c r="G50" s="15"/>
      <c r="H50" s="15"/>
      <c r="I50" s="15"/>
      <c r="J50" s="15"/>
      <c r="K50" s="15"/>
      <c r="L50" s="15"/>
      <c r="M50" s="15"/>
      <c r="N50" s="30" t="s">
        <v>333</v>
      </c>
      <c r="O50" s="30" t="s">
        <v>309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30" t="s">
        <v>323</v>
      </c>
      <c r="AC50" s="30" t="s">
        <v>335</v>
      </c>
      <c r="AD50" s="30" t="s">
        <v>333</v>
      </c>
      <c r="AE50" s="30" t="s">
        <v>309</v>
      </c>
      <c r="AF50" s="30" t="s">
        <v>329</v>
      </c>
      <c r="AG50" s="30" t="s">
        <v>335</v>
      </c>
      <c r="AH50" s="15"/>
      <c r="AI50" s="15"/>
      <c r="AJ50" s="30" t="s">
        <v>2096</v>
      </c>
      <c r="AK50" s="30" t="s">
        <v>309</v>
      </c>
      <c r="AL50" s="15"/>
      <c r="AM50" s="15"/>
      <c r="AN50" s="16">
        <v>8.0299999999999994</v>
      </c>
      <c r="AO50" s="16">
        <v>3.4</v>
      </c>
      <c r="AP50" s="30" t="s">
        <v>362</v>
      </c>
      <c r="AQ50" s="15">
        <v>7.86</v>
      </c>
      <c r="AR50" s="15">
        <v>3.25</v>
      </c>
      <c r="AS50" s="30" t="s">
        <v>362</v>
      </c>
      <c r="AT50" s="30" t="s">
        <v>368</v>
      </c>
    </row>
    <row r="51" spans="1:46" s="17" customFormat="1" x14ac:dyDescent="0.25">
      <c r="A51" s="15">
        <v>38</v>
      </c>
      <c r="B51" s="30" t="s">
        <v>10803</v>
      </c>
      <c r="C51" s="31" t="s">
        <v>10850</v>
      </c>
      <c r="D51" s="31" t="s">
        <v>4651</v>
      </c>
      <c r="E51" s="31" t="s">
        <v>10874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6">
        <v>0</v>
      </c>
      <c r="AO51" s="16">
        <v>0</v>
      </c>
      <c r="AP51" s="30" t="s">
        <v>366</v>
      </c>
      <c r="AQ51" s="15">
        <v>6.6</v>
      </c>
      <c r="AR51" s="15">
        <v>2.5</v>
      </c>
      <c r="AS51" s="30" t="s">
        <v>363</v>
      </c>
      <c r="AT51" s="30" t="s">
        <v>6193</v>
      </c>
    </row>
    <row r="52" spans="1:46" s="17" customFormat="1" x14ac:dyDescent="0.25">
      <c r="A52" s="15">
        <v>39</v>
      </c>
      <c r="B52" s="30" t="s">
        <v>10804</v>
      </c>
      <c r="C52" s="31" t="s">
        <v>10851</v>
      </c>
      <c r="D52" s="31" t="s">
        <v>741</v>
      </c>
      <c r="E52" s="31" t="s">
        <v>9726</v>
      </c>
      <c r="F52" s="30" t="s">
        <v>326</v>
      </c>
      <c r="G52" s="30" t="s">
        <v>306</v>
      </c>
      <c r="H52" s="15"/>
      <c r="I52" s="15"/>
      <c r="J52" s="15"/>
      <c r="K52" s="15"/>
      <c r="L52" s="15"/>
      <c r="M52" s="15"/>
      <c r="N52" s="30" t="s">
        <v>322</v>
      </c>
      <c r="O52" s="30" t="s">
        <v>307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30" t="s">
        <v>356</v>
      </c>
      <c r="AC52" s="30" t="s">
        <v>309</v>
      </c>
      <c r="AD52" s="30" t="s">
        <v>333</v>
      </c>
      <c r="AE52" s="30" t="s">
        <v>309</v>
      </c>
      <c r="AF52" s="30" t="s">
        <v>593</v>
      </c>
      <c r="AG52" s="30" t="s">
        <v>309</v>
      </c>
      <c r="AH52" s="15"/>
      <c r="AI52" s="15"/>
      <c r="AJ52" s="30" t="s">
        <v>1685</v>
      </c>
      <c r="AK52" s="30" t="s">
        <v>309</v>
      </c>
      <c r="AL52" s="30" t="s">
        <v>318</v>
      </c>
      <c r="AM52" s="30" t="s">
        <v>335</v>
      </c>
      <c r="AN52" s="16">
        <v>8.11</v>
      </c>
      <c r="AO52" s="16">
        <v>3.48</v>
      </c>
      <c r="AP52" s="30" t="s">
        <v>362</v>
      </c>
      <c r="AQ52" s="15">
        <v>7.41</v>
      </c>
      <c r="AR52" s="15">
        <v>2.95</v>
      </c>
      <c r="AS52" s="30" t="s">
        <v>363</v>
      </c>
      <c r="AT52" s="30" t="s">
        <v>368</v>
      </c>
    </row>
    <row r="53" spans="1:46" s="17" customFormat="1" ht="31.5" x14ac:dyDescent="0.25">
      <c r="A53" s="15">
        <v>40</v>
      </c>
      <c r="B53" s="30" t="s">
        <v>10805</v>
      </c>
      <c r="C53" s="31" t="s">
        <v>10852</v>
      </c>
      <c r="D53" s="31" t="s">
        <v>221</v>
      </c>
      <c r="E53" s="31" t="s">
        <v>10648</v>
      </c>
      <c r="F53" s="15"/>
      <c r="G53" s="15"/>
      <c r="H53" s="30" t="s">
        <v>309</v>
      </c>
      <c r="I53" s="30" t="s">
        <v>336</v>
      </c>
      <c r="J53" s="15"/>
      <c r="K53" s="15"/>
      <c r="L53" s="15"/>
      <c r="M53" s="15"/>
      <c r="N53" s="30" t="s">
        <v>322</v>
      </c>
      <c r="O53" s="30" t="s">
        <v>307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30" t="s">
        <v>304</v>
      </c>
      <c r="AC53" s="30" t="s">
        <v>304</v>
      </c>
      <c r="AD53" s="30" t="s">
        <v>322</v>
      </c>
      <c r="AE53" s="30" t="s">
        <v>307</v>
      </c>
      <c r="AF53" s="30" t="s">
        <v>312</v>
      </c>
      <c r="AG53" s="30" t="s">
        <v>307</v>
      </c>
      <c r="AH53" s="15"/>
      <c r="AI53" s="15"/>
      <c r="AJ53" s="30" t="s">
        <v>355</v>
      </c>
      <c r="AK53" s="30" t="s">
        <v>309</v>
      </c>
      <c r="AL53" s="30" t="s">
        <v>301</v>
      </c>
      <c r="AM53" s="30" t="s">
        <v>308</v>
      </c>
      <c r="AN53" s="16">
        <v>6.16</v>
      </c>
      <c r="AO53" s="16">
        <v>2.4700000000000002</v>
      </c>
      <c r="AP53" s="30" t="s">
        <v>365</v>
      </c>
      <c r="AQ53" s="15">
        <v>7.07</v>
      </c>
      <c r="AR53" s="15">
        <v>2.69</v>
      </c>
      <c r="AS53" s="30" t="s">
        <v>363</v>
      </c>
      <c r="AT53" s="30" t="s">
        <v>368</v>
      </c>
    </row>
    <row r="54" spans="1:46" s="17" customFormat="1" ht="31.5" x14ac:dyDescent="0.25">
      <c r="A54" s="15">
        <v>41</v>
      </c>
      <c r="B54" s="30" t="s">
        <v>10806</v>
      </c>
      <c r="C54" s="31" t="s">
        <v>1913</v>
      </c>
      <c r="D54" s="31" t="s">
        <v>6570</v>
      </c>
      <c r="E54" s="31" t="s">
        <v>10875</v>
      </c>
      <c r="F54" s="15"/>
      <c r="G54" s="15"/>
      <c r="H54" s="15"/>
      <c r="I54" s="15"/>
      <c r="J54" s="15"/>
      <c r="K54" s="15"/>
      <c r="L54" s="15"/>
      <c r="M54" s="15"/>
      <c r="N54" s="30" t="s">
        <v>322</v>
      </c>
      <c r="O54" s="30" t="s">
        <v>307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30" t="s">
        <v>346</v>
      </c>
      <c r="AC54" s="30" t="s">
        <v>307</v>
      </c>
      <c r="AD54" s="30" t="s">
        <v>345</v>
      </c>
      <c r="AE54" s="30" t="s">
        <v>310</v>
      </c>
      <c r="AF54" s="30" t="s">
        <v>360</v>
      </c>
      <c r="AG54" s="30" t="s">
        <v>309</v>
      </c>
      <c r="AH54" s="15"/>
      <c r="AI54" s="15"/>
      <c r="AJ54" s="30" t="s">
        <v>1685</v>
      </c>
      <c r="AK54" s="30" t="s">
        <v>309</v>
      </c>
      <c r="AL54" s="30" t="s">
        <v>324</v>
      </c>
      <c r="AM54" s="30" t="s">
        <v>307</v>
      </c>
      <c r="AN54" s="16">
        <v>8.23</v>
      </c>
      <c r="AO54" s="16">
        <v>3.47</v>
      </c>
      <c r="AP54" s="30" t="s">
        <v>362</v>
      </c>
      <c r="AQ54" s="15">
        <v>8.1199999999999992</v>
      </c>
      <c r="AR54" s="15">
        <v>3.36</v>
      </c>
      <c r="AS54" s="30" t="s">
        <v>362</v>
      </c>
      <c r="AT54" s="30" t="s">
        <v>368</v>
      </c>
    </row>
    <row r="55" spans="1:46" s="17" customFormat="1" x14ac:dyDescent="0.25">
      <c r="A55" s="15">
        <v>42</v>
      </c>
      <c r="B55" s="30" t="s">
        <v>10807</v>
      </c>
      <c r="C55" s="31" t="s">
        <v>1645</v>
      </c>
      <c r="D55" s="31" t="s">
        <v>222</v>
      </c>
      <c r="E55" s="31" t="s">
        <v>10541</v>
      </c>
      <c r="F55" s="15"/>
      <c r="G55" s="15"/>
      <c r="H55" s="15"/>
      <c r="I55" s="15"/>
      <c r="J55" s="15"/>
      <c r="K55" s="15"/>
      <c r="L55" s="15"/>
      <c r="M55" s="15"/>
      <c r="N55" s="30" t="s">
        <v>359</v>
      </c>
      <c r="O55" s="30" t="s">
        <v>310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30" t="s">
        <v>346</v>
      </c>
      <c r="AC55" s="30" t="s">
        <v>307</v>
      </c>
      <c r="AD55" s="30" t="s">
        <v>330</v>
      </c>
      <c r="AE55" s="30" t="s">
        <v>307</v>
      </c>
      <c r="AF55" s="30" t="s">
        <v>596</v>
      </c>
      <c r="AG55" s="30" t="s">
        <v>309</v>
      </c>
      <c r="AH55" s="15"/>
      <c r="AI55" s="15"/>
      <c r="AJ55" s="30" t="s">
        <v>2096</v>
      </c>
      <c r="AK55" s="30" t="s">
        <v>309</v>
      </c>
      <c r="AL55" s="30" t="s">
        <v>346</v>
      </c>
      <c r="AM55" s="30" t="s">
        <v>307</v>
      </c>
      <c r="AN55" s="16">
        <v>8.59</v>
      </c>
      <c r="AO55" s="16">
        <v>3.44</v>
      </c>
      <c r="AP55" s="30" t="s">
        <v>362</v>
      </c>
      <c r="AQ55" s="15">
        <v>7.62</v>
      </c>
      <c r="AR55" s="15">
        <v>3.03</v>
      </c>
      <c r="AS55" s="30" t="s">
        <v>363</v>
      </c>
      <c r="AT55" s="30" t="s">
        <v>368</v>
      </c>
    </row>
    <row r="56" spans="1:46" s="17" customFormat="1" x14ac:dyDescent="0.25">
      <c r="A56" s="15">
        <v>43</v>
      </c>
      <c r="B56" s="30" t="s">
        <v>10808</v>
      </c>
      <c r="C56" s="31" t="s">
        <v>10853</v>
      </c>
      <c r="D56" s="31" t="s">
        <v>222</v>
      </c>
      <c r="E56" s="31" t="s">
        <v>589</v>
      </c>
      <c r="F56" s="15"/>
      <c r="G56" s="15"/>
      <c r="H56" s="15"/>
      <c r="I56" s="15"/>
      <c r="J56" s="15"/>
      <c r="K56" s="15"/>
      <c r="L56" s="15"/>
      <c r="M56" s="15"/>
      <c r="N56" s="30" t="s">
        <v>321</v>
      </c>
      <c r="O56" s="30" t="s">
        <v>335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30" t="s">
        <v>359</v>
      </c>
      <c r="AC56" s="30" t="s">
        <v>310</v>
      </c>
      <c r="AD56" s="30" t="s">
        <v>319</v>
      </c>
      <c r="AE56" s="30" t="s">
        <v>306</v>
      </c>
      <c r="AF56" s="30" t="s">
        <v>311</v>
      </c>
      <c r="AG56" s="30" t="s">
        <v>307</v>
      </c>
      <c r="AH56" s="15"/>
      <c r="AI56" s="15"/>
      <c r="AJ56" s="30" t="s">
        <v>1685</v>
      </c>
      <c r="AK56" s="30" t="s">
        <v>309</v>
      </c>
      <c r="AL56" s="30" t="s">
        <v>320</v>
      </c>
      <c r="AM56" s="30" t="s">
        <v>306</v>
      </c>
      <c r="AN56" s="16">
        <v>7.34</v>
      </c>
      <c r="AO56" s="16">
        <v>2.92</v>
      </c>
      <c r="AP56" s="30" t="s">
        <v>363</v>
      </c>
      <c r="AQ56" s="15">
        <v>7.01</v>
      </c>
      <c r="AR56" s="15">
        <v>2.66</v>
      </c>
      <c r="AS56" s="30" t="s">
        <v>363</v>
      </c>
      <c r="AT56" s="30" t="s">
        <v>368</v>
      </c>
    </row>
    <row r="57" spans="1:46" s="17" customFormat="1" x14ac:dyDescent="0.25">
      <c r="A57" s="15">
        <v>44</v>
      </c>
      <c r="B57" s="30" t="s">
        <v>10809</v>
      </c>
      <c r="C57" s="31" t="s">
        <v>10854</v>
      </c>
      <c r="D57" s="31" t="s">
        <v>742</v>
      </c>
      <c r="E57" s="31" t="s">
        <v>9874</v>
      </c>
      <c r="F57" s="15"/>
      <c r="G57" s="15"/>
      <c r="H57" s="15"/>
      <c r="I57" s="15"/>
      <c r="J57" s="15"/>
      <c r="K57" s="15"/>
      <c r="L57" s="15"/>
      <c r="M57" s="15"/>
      <c r="N57" s="30" t="s">
        <v>333</v>
      </c>
      <c r="O57" s="30" t="s">
        <v>309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30" t="s">
        <v>303</v>
      </c>
      <c r="AC57" s="30" t="s">
        <v>310</v>
      </c>
      <c r="AD57" s="30" t="s">
        <v>302</v>
      </c>
      <c r="AE57" s="30" t="s">
        <v>309</v>
      </c>
      <c r="AF57" s="30" t="s">
        <v>2690</v>
      </c>
      <c r="AG57" s="30" t="s">
        <v>309</v>
      </c>
      <c r="AH57" s="15"/>
      <c r="AI57" s="15"/>
      <c r="AJ57" s="30" t="s">
        <v>360</v>
      </c>
      <c r="AK57" s="30" t="s">
        <v>309</v>
      </c>
      <c r="AL57" s="30" t="s">
        <v>329</v>
      </c>
      <c r="AM57" s="30" t="s">
        <v>335</v>
      </c>
      <c r="AN57" s="16">
        <v>8.48</v>
      </c>
      <c r="AO57" s="16">
        <v>3.67</v>
      </c>
      <c r="AP57" s="30" t="s">
        <v>367</v>
      </c>
      <c r="AQ57" s="15">
        <v>8.3000000000000007</v>
      </c>
      <c r="AR57" s="15">
        <v>3.5</v>
      </c>
      <c r="AS57" s="30" t="s">
        <v>362</v>
      </c>
      <c r="AT57" s="30" t="s">
        <v>368</v>
      </c>
    </row>
    <row r="58" spans="1:46" s="17" customFormat="1" x14ac:dyDescent="0.25">
      <c r="A58" s="15">
        <v>45</v>
      </c>
      <c r="B58" s="30" t="s">
        <v>10810</v>
      </c>
      <c r="C58" s="31" t="s">
        <v>10052</v>
      </c>
      <c r="D58" s="31" t="s">
        <v>743</v>
      </c>
      <c r="E58" s="31" t="s">
        <v>6679</v>
      </c>
      <c r="F58" s="15"/>
      <c r="G58" s="15"/>
      <c r="H58" s="15"/>
      <c r="I58" s="15"/>
      <c r="J58" s="15"/>
      <c r="K58" s="15"/>
      <c r="L58" s="15"/>
      <c r="M58" s="15"/>
      <c r="N58" s="30" t="s">
        <v>322</v>
      </c>
      <c r="O58" s="30" t="s">
        <v>307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30" t="s">
        <v>304</v>
      </c>
      <c r="AC58" s="30" t="s">
        <v>304</v>
      </c>
      <c r="AD58" s="30" t="s">
        <v>359</v>
      </c>
      <c r="AE58" s="30" t="s">
        <v>310</v>
      </c>
      <c r="AF58" s="30" t="s">
        <v>347</v>
      </c>
      <c r="AG58" s="30" t="s">
        <v>309</v>
      </c>
      <c r="AH58" s="15"/>
      <c r="AI58" s="15"/>
      <c r="AJ58" s="30" t="s">
        <v>361</v>
      </c>
      <c r="AK58" s="30" t="s">
        <v>310</v>
      </c>
      <c r="AL58" s="30" t="s">
        <v>354</v>
      </c>
      <c r="AM58" s="30" t="s">
        <v>307</v>
      </c>
      <c r="AN58" s="16">
        <v>6.76</v>
      </c>
      <c r="AO58" s="16">
        <v>2.86</v>
      </c>
      <c r="AP58" s="30" t="s">
        <v>363</v>
      </c>
      <c r="AQ58" s="15">
        <v>7.86</v>
      </c>
      <c r="AR58" s="15">
        <v>3.22</v>
      </c>
      <c r="AS58" s="30" t="s">
        <v>362</v>
      </c>
      <c r="AT58" s="30" t="s">
        <v>368</v>
      </c>
    </row>
    <row r="59" spans="1:46" s="17" customFormat="1" x14ac:dyDescent="0.25">
      <c r="A59" s="15">
        <v>46</v>
      </c>
      <c r="B59" s="30" t="s">
        <v>10811</v>
      </c>
      <c r="C59" s="31" t="s">
        <v>6034</v>
      </c>
      <c r="D59" s="31" t="s">
        <v>1659</v>
      </c>
      <c r="E59" s="31" t="s">
        <v>10876</v>
      </c>
      <c r="F59" s="15"/>
      <c r="G59" s="15"/>
      <c r="H59" s="15"/>
      <c r="I59" s="15"/>
      <c r="J59" s="15"/>
      <c r="K59" s="15"/>
      <c r="L59" s="15"/>
      <c r="M59" s="15"/>
      <c r="N59" s="30" t="s">
        <v>322</v>
      </c>
      <c r="O59" s="30" t="s">
        <v>307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30" t="s">
        <v>345</v>
      </c>
      <c r="AC59" s="30" t="s">
        <v>310</v>
      </c>
      <c r="AD59" s="30" t="s">
        <v>333</v>
      </c>
      <c r="AE59" s="30" t="s">
        <v>309</v>
      </c>
      <c r="AF59" s="30" t="s">
        <v>361</v>
      </c>
      <c r="AG59" s="30" t="s">
        <v>310</v>
      </c>
      <c r="AH59" s="15"/>
      <c r="AI59" s="15"/>
      <c r="AJ59" s="30" t="s">
        <v>1685</v>
      </c>
      <c r="AK59" s="30" t="s">
        <v>309</v>
      </c>
      <c r="AL59" s="30" t="s">
        <v>315</v>
      </c>
      <c r="AM59" s="30" t="s">
        <v>306</v>
      </c>
      <c r="AN59" s="16">
        <v>8.08</v>
      </c>
      <c r="AO59" s="16">
        <v>3.39</v>
      </c>
      <c r="AP59" s="30" t="s">
        <v>362</v>
      </c>
      <c r="AQ59" s="15">
        <v>7.42</v>
      </c>
      <c r="AR59" s="15">
        <v>2.97</v>
      </c>
      <c r="AS59" s="30" t="s">
        <v>363</v>
      </c>
      <c r="AT59" s="30" t="s">
        <v>368</v>
      </c>
    </row>
    <row r="60" spans="1:46" s="17" customFormat="1" x14ac:dyDescent="0.25">
      <c r="A60" s="15">
        <v>47</v>
      </c>
      <c r="B60" s="30" t="s">
        <v>10812</v>
      </c>
      <c r="C60" s="31" t="s">
        <v>10428</v>
      </c>
      <c r="D60" s="31" t="s">
        <v>743</v>
      </c>
      <c r="E60" s="31" t="s">
        <v>9422</v>
      </c>
      <c r="F60" s="15"/>
      <c r="G60" s="15"/>
      <c r="H60" s="15"/>
      <c r="I60" s="15"/>
      <c r="J60" s="15"/>
      <c r="K60" s="15"/>
      <c r="L60" s="15"/>
      <c r="M60" s="15"/>
      <c r="N60" s="30" t="s">
        <v>354</v>
      </c>
      <c r="O60" s="30" t="s">
        <v>307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30" t="s">
        <v>354</v>
      </c>
      <c r="AC60" s="30" t="s">
        <v>307</v>
      </c>
      <c r="AD60" s="30" t="s">
        <v>313</v>
      </c>
      <c r="AE60" s="30" t="s">
        <v>335</v>
      </c>
      <c r="AF60" s="30" t="s">
        <v>360</v>
      </c>
      <c r="AG60" s="30" t="s">
        <v>309</v>
      </c>
      <c r="AH60" s="15"/>
      <c r="AI60" s="15"/>
      <c r="AJ60" s="30" t="s">
        <v>355</v>
      </c>
      <c r="AK60" s="30" t="s">
        <v>309</v>
      </c>
      <c r="AL60" s="30" t="s">
        <v>323</v>
      </c>
      <c r="AM60" s="30" t="s">
        <v>335</v>
      </c>
      <c r="AN60" s="16">
        <v>7.89</v>
      </c>
      <c r="AO60" s="16">
        <v>3.22</v>
      </c>
      <c r="AP60" s="30" t="s">
        <v>362</v>
      </c>
      <c r="AQ60" s="15">
        <v>7.21</v>
      </c>
      <c r="AR60" s="15">
        <v>2.82</v>
      </c>
      <c r="AS60" s="30" t="s">
        <v>363</v>
      </c>
      <c r="AT60" s="30" t="s">
        <v>368</v>
      </c>
    </row>
    <row r="61" spans="1:46" s="17" customFormat="1" x14ac:dyDescent="0.25">
      <c r="A61" s="15">
        <v>48</v>
      </c>
      <c r="B61" s="30" t="s">
        <v>10813</v>
      </c>
      <c r="C61" s="31" t="s">
        <v>10855</v>
      </c>
      <c r="D61" s="31" t="s">
        <v>744</v>
      </c>
      <c r="E61" s="31" t="s">
        <v>9524</v>
      </c>
      <c r="F61" s="15"/>
      <c r="G61" s="15"/>
      <c r="H61" s="15"/>
      <c r="I61" s="15"/>
      <c r="J61" s="15"/>
      <c r="K61" s="15"/>
      <c r="L61" s="15"/>
      <c r="M61" s="15"/>
      <c r="N61" s="30" t="s">
        <v>322</v>
      </c>
      <c r="O61" s="30" t="s">
        <v>307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30" t="s">
        <v>345</v>
      </c>
      <c r="AC61" s="30" t="s">
        <v>310</v>
      </c>
      <c r="AD61" s="30" t="s">
        <v>333</v>
      </c>
      <c r="AE61" s="30" t="s">
        <v>309</v>
      </c>
      <c r="AF61" s="30" t="s">
        <v>593</v>
      </c>
      <c r="AG61" s="30" t="s">
        <v>309</v>
      </c>
      <c r="AH61" s="15"/>
      <c r="AI61" s="15"/>
      <c r="AJ61" s="30" t="s">
        <v>2096</v>
      </c>
      <c r="AK61" s="30" t="s">
        <v>309</v>
      </c>
      <c r="AL61" s="30" t="s">
        <v>314</v>
      </c>
      <c r="AM61" s="30" t="s">
        <v>306</v>
      </c>
      <c r="AN61" s="16">
        <v>8.2100000000000009</v>
      </c>
      <c r="AO61" s="16">
        <v>3.47</v>
      </c>
      <c r="AP61" s="30" t="s">
        <v>362</v>
      </c>
      <c r="AQ61" s="15">
        <v>8.1</v>
      </c>
      <c r="AR61" s="15">
        <v>3.39</v>
      </c>
      <c r="AS61" s="30" t="s">
        <v>362</v>
      </c>
      <c r="AT61" s="30" t="s">
        <v>368</v>
      </c>
    </row>
    <row r="62" spans="1:46" s="17" customFormat="1" x14ac:dyDescent="0.25">
      <c r="A62" s="15">
        <v>49</v>
      </c>
      <c r="B62" s="30" t="s">
        <v>10814</v>
      </c>
      <c r="C62" s="31" t="s">
        <v>3909</v>
      </c>
      <c r="D62" s="31" t="s">
        <v>1139</v>
      </c>
      <c r="E62" s="31" t="s">
        <v>10877</v>
      </c>
      <c r="F62" s="15"/>
      <c r="G62" s="15"/>
      <c r="H62" s="30" t="s">
        <v>309</v>
      </c>
      <c r="I62" s="30" t="s">
        <v>336</v>
      </c>
      <c r="J62" s="15"/>
      <c r="K62" s="15"/>
      <c r="L62" s="15"/>
      <c r="M62" s="15"/>
      <c r="N62" s="30" t="s">
        <v>322</v>
      </c>
      <c r="O62" s="30" t="s">
        <v>307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30" t="s">
        <v>304</v>
      </c>
      <c r="AC62" s="30" t="s">
        <v>304</v>
      </c>
      <c r="AD62" s="30" t="s">
        <v>334</v>
      </c>
      <c r="AE62" s="30" t="s">
        <v>307</v>
      </c>
      <c r="AF62" s="30" t="s">
        <v>313</v>
      </c>
      <c r="AG62" s="30" t="s">
        <v>335</v>
      </c>
      <c r="AH62" s="15"/>
      <c r="AI62" s="15"/>
      <c r="AJ62" s="30" t="s">
        <v>356</v>
      </c>
      <c r="AK62" s="30" t="s">
        <v>309</v>
      </c>
      <c r="AL62" s="30" t="s">
        <v>301</v>
      </c>
      <c r="AM62" s="30" t="s">
        <v>308</v>
      </c>
      <c r="AN62" s="16">
        <v>5.94</v>
      </c>
      <c r="AO62" s="16">
        <v>2.39</v>
      </c>
      <c r="AP62" s="30" t="s">
        <v>365</v>
      </c>
      <c r="AQ62" s="15">
        <v>6.62</v>
      </c>
      <c r="AR62" s="15">
        <v>2.41</v>
      </c>
      <c r="AS62" s="30" t="s">
        <v>365</v>
      </c>
      <c r="AT62" s="30" t="s">
        <v>368</v>
      </c>
    </row>
    <row r="63" spans="1:46" s="17" customFormat="1" x14ac:dyDescent="0.25">
      <c r="A63" s="15">
        <v>50</v>
      </c>
      <c r="B63" s="30" t="s">
        <v>10815</v>
      </c>
      <c r="C63" s="31" t="s">
        <v>450</v>
      </c>
      <c r="D63" s="31" t="s">
        <v>1318</v>
      </c>
      <c r="E63" s="31" t="s">
        <v>6001</v>
      </c>
      <c r="F63" s="15"/>
      <c r="G63" s="15"/>
      <c r="H63" s="15"/>
      <c r="I63" s="15"/>
      <c r="J63" s="15"/>
      <c r="K63" s="15"/>
      <c r="L63" s="15"/>
      <c r="M63" s="15"/>
      <c r="N63" s="30" t="s">
        <v>314</v>
      </c>
      <c r="O63" s="30" t="s">
        <v>306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30" t="s">
        <v>330</v>
      </c>
      <c r="AC63" s="30" t="s">
        <v>307</v>
      </c>
      <c r="AD63" s="30" t="s">
        <v>334</v>
      </c>
      <c r="AE63" s="30" t="s">
        <v>307</v>
      </c>
      <c r="AF63" s="30" t="s">
        <v>334</v>
      </c>
      <c r="AG63" s="30" t="s">
        <v>307</v>
      </c>
      <c r="AH63" s="15"/>
      <c r="AI63" s="15"/>
      <c r="AJ63" s="30" t="s">
        <v>346</v>
      </c>
      <c r="AK63" s="30" t="s">
        <v>307</v>
      </c>
      <c r="AL63" s="30" t="s">
        <v>341</v>
      </c>
      <c r="AM63" s="30" t="s">
        <v>306</v>
      </c>
      <c r="AN63" s="16">
        <v>7.2</v>
      </c>
      <c r="AO63" s="16">
        <v>2.72</v>
      </c>
      <c r="AP63" s="30" t="s">
        <v>363</v>
      </c>
      <c r="AQ63" s="15">
        <v>7.04</v>
      </c>
      <c r="AR63" s="15">
        <v>2.68</v>
      </c>
      <c r="AS63" s="30" t="s">
        <v>363</v>
      </c>
      <c r="AT63" s="30" t="s">
        <v>368</v>
      </c>
    </row>
    <row r="64" spans="1:46" s="17" customFormat="1" x14ac:dyDescent="0.25">
      <c r="A64" s="15">
        <v>51</v>
      </c>
      <c r="B64" s="30" t="s">
        <v>10816</v>
      </c>
      <c r="C64" s="31" t="s">
        <v>10856</v>
      </c>
      <c r="D64" s="31" t="s">
        <v>227</v>
      </c>
      <c r="E64" s="31" t="s">
        <v>8289</v>
      </c>
      <c r="F64" s="15"/>
      <c r="G64" s="15"/>
      <c r="H64" s="15"/>
      <c r="I64" s="15"/>
      <c r="J64" s="15"/>
      <c r="K64" s="15"/>
      <c r="L64" s="15"/>
      <c r="M64" s="15"/>
      <c r="N64" s="30" t="s">
        <v>323</v>
      </c>
      <c r="O64" s="30" t="s">
        <v>335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30" t="s">
        <v>302</v>
      </c>
      <c r="AC64" s="30" t="s">
        <v>309</v>
      </c>
      <c r="AD64" s="30" t="s">
        <v>334</v>
      </c>
      <c r="AE64" s="30" t="s">
        <v>307</v>
      </c>
      <c r="AF64" s="30" t="s">
        <v>360</v>
      </c>
      <c r="AG64" s="30" t="s">
        <v>309</v>
      </c>
      <c r="AH64" s="15"/>
      <c r="AI64" s="15"/>
      <c r="AJ64" s="30" t="s">
        <v>305</v>
      </c>
      <c r="AK64" s="30" t="s">
        <v>309</v>
      </c>
      <c r="AL64" s="30" t="s">
        <v>321</v>
      </c>
      <c r="AM64" s="30" t="s">
        <v>335</v>
      </c>
      <c r="AN64" s="16">
        <v>8.26</v>
      </c>
      <c r="AO64" s="16">
        <v>3.42</v>
      </c>
      <c r="AP64" s="30" t="s">
        <v>362</v>
      </c>
      <c r="AQ64" s="15">
        <v>7.55</v>
      </c>
      <c r="AR64" s="15">
        <v>3</v>
      </c>
      <c r="AS64" s="30" t="s">
        <v>363</v>
      </c>
      <c r="AT64" s="30" t="s">
        <v>368</v>
      </c>
    </row>
    <row r="65" spans="1:166" s="17" customFormat="1" x14ac:dyDescent="0.25">
      <c r="A65" s="15">
        <v>52</v>
      </c>
      <c r="B65" s="30" t="s">
        <v>10817</v>
      </c>
      <c r="C65" s="31" t="s">
        <v>10857</v>
      </c>
      <c r="D65" s="31" t="s">
        <v>227</v>
      </c>
      <c r="E65" s="31" t="s">
        <v>8605</v>
      </c>
      <c r="F65" s="15"/>
      <c r="G65" s="15"/>
      <c r="H65" s="15"/>
      <c r="I65" s="15"/>
      <c r="J65" s="15"/>
      <c r="K65" s="15"/>
      <c r="L65" s="15"/>
      <c r="M65" s="15"/>
      <c r="N65" s="30" t="s">
        <v>347</v>
      </c>
      <c r="O65" s="30" t="s">
        <v>309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30" t="s">
        <v>302</v>
      </c>
      <c r="AC65" s="30" t="s">
        <v>309</v>
      </c>
      <c r="AD65" s="30" t="s">
        <v>355</v>
      </c>
      <c r="AE65" s="30" t="s">
        <v>309</v>
      </c>
      <c r="AF65" s="30" t="s">
        <v>590</v>
      </c>
      <c r="AG65" s="30" t="s">
        <v>309</v>
      </c>
      <c r="AH65" s="15"/>
      <c r="AI65" s="15"/>
      <c r="AJ65" s="30" t="s">
        <v>593</v>
      </c>
      <c r="AK65" s="30" t="s">
        <v>309</v>
      </c>
      <c r="AL65" s="30" t="s">
        <v>346</v>
      </c>
      <c r="AM65" s="30" t="s">
        <v>307</v>
      </c>
      <c r="AN65" s="16">
        <v>8.89</v>
      </c>
      <c r="AO65" s="16">
        <v>3.83</v>
      </c>
      <c r="AP65" s="30" t="s">
        <v>367</v>
      </c>
      <c r="AQ65" s="15">
        <v>8.65</v>
      </c>
      <c r="AR65" s="15">
        <v>3.69</v>
      </c>
      <c r="AS65" s="30" t="s">
        <v>367</v>
      </c>
      <c r="AT65" s="30" t="s">
        <v>368</v>
      </c>
    </row>
    <row r="66" spans="1:166" s="17" customFormat="1" x14ac:dyDescent="0.25">
      <c r="A66" s="15">
        <v>53</v>
      </c>
      <c r="B66" s="30" t="s">
        <v>10818</v>
      </c>
      <c r="C66" s="31" t="s">
        <v>465</v>
      </c>
      <c r="D66" s="31" t="s">
        <v>226</v>
      </c>
      <c r="E66" s="31" t="s">
        <v>7735</v>
      </c>
      <c r="F66" s="15"/>
      <c r="G66" s="15"/>
      <c r="H66" s="15"/>
      <c r="I66" s="15"/>
      <c r="J66" s="15"/>
      <c r="K66" s="15"/>
      <c r="L66" s="15"/>
      <c r="M66" s="15"/>
      <c r="N66" s="30" t="s">
        <v>347</v>
      </c>
      <c r="O66" s="30" t="s">
        <v>309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30" t="s">
        <v>345</v>
      </c>
      <c r="AC66" s="30" t="s">
        <v>310</v>
      </c>
      <c r="AD66" s="30" t="s">
        <v>311</v>
      </c>
      <c r="AE66" s="30" t="s">
        <v>307</v>
      </c>
      <c r="AF66" s="30" t="s">
        <v>359</v>
      </c>
      <c r="AG66" s="30" t="s">
        <v>310</v>
      </c>
      <c r="AH66" s="15"/>
      <c r="AI66" s="15"/>
      <c r="AJ66" s="30" t="s">
        <v>360</v>
      </c>
      <c r="AK66" s="30" t="s">
        <v>309</v>
      </c>
      <c r="AL66" s="30" t="s">
        <v>324</v>
      </c>
      <c r="AM66" s="30" t="s">
        <v>307</v>
      </c>
      <c r="AN66" s="16">
        <v>8.08</v>
      </c>
      <c r="AO66" s="16">
        <v>3.5</v>
      </c>
      <c r="AP66" s="30" t="s">
        <v>362</v>
      </c>
      <c r="AQ66" s="15">
        <v>7.84</v>
      </c>
      <c r="AR66" s="15">
        <v>3.23</v>
      </c>
      <c r="AS66" s="30" t="s">
        <v>362</v>
      </c>
      <c r="AT66" s="30" t="s">
        <v>368</v>
      </c>
    </row>
    <row r="67" spans="1:166" s="17" customFormat="1" ht="31.5" x14ac:dyDescent="0.25">
      <c r="A67" s="15">
        <v>54</v>
      </c>
      <c r="B67" s="30" t="s">
        <v>10819</v>
      </c>
      <c r="C67" s="31" t="s">
        <v>885</v>
      </c>
      <c r="D67" s="31" t="s">
        <v>227</v>
      </c>
      <c r="E67" s="31" t="s">
        <v>5164</v>
      </c>
      <c r="F67" s="15"/>
      <c r="G67" s="15"/>
      <c r="H67" s="15"/>
      <c r="I67" s="15"/>
      <c r="J67" s="15"/>
      <c r="K67" s="15"/>
      <c r="L67" s="15"/>
      <c r="M67" s="15"/>
      <c r="N67" s="30" t="s">
        <v>314</v>
      </c>
      <c r="O67" s="30" t="s">
        <v>306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30" t="s">
        <v>322</v>
      </c>
      <c r="AC67" s="30" t="s">
        <v>307</v>
      </c>
      <c r="AD67" s="30" t="s">
        <v>357</v>
      </c>
      <c r="AE67" s="30" t="s">
        <v>310</v>
      </c>
      <c r="AF67" s="30" t="s">
        <v>330</v>
      </c>
      <c r="AG67" s="30" t="s">
        <v>307</v>
      </c>
      <c r="AH67" s="15"/>
      <c r="AI67" s="15"/>
      <c r="AJ67" s="30" t="s">
        <v>360</v>
      </c>
      <c r="AK67" s="30" t="s">
        <v>309</v>
      </c>
      <c r="AL67" s="30" t="s">
        <v>329</v>
      </c>
      <c r="AM67" s="30" t="s">
        <v>335</v>
      </c>
      <c r="AN67" s="16">
        <v>7.54</v>
      </c>
      <c r="AO67" s="16">
        <v>3.11</v>
      </c>
      <c r="AP67" s="30" t="s">
        <v>363</v>
      </c>
      <c r="AQ67" s="15">
        <v>7.76</v>
      </c>
      <c r="AR67" s="15">
        <v>3.18</v>
      </c>
      <c r="AS67" s="30" t="s">
        <v>363</v>
      </c>
      <c r="AT67" s="30" t="s">
        <v>368</v>
      </c>
    </row>
    <row r="68" spans="1:166" s="17" customFormat="1" ht="31.5" x14ac:dyDescent="0.25">
      <c r="A68" s="15">
        <v>55</v>
      </c>
      <c r="B68" s="30" t="s">
        <v>10820</v>
      </c>
      <c r="C68" s="31" t="s">
        <v>10858</v>
      </c>
      <c r="D68" s="31" t="s">
        <v>2564</v>
      </c>
      <c r="E68" s="31" t="s">
        <v>4769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30" t="s">
        <v>304</v>
      </c>
      <c r="AI68" s="30" t="s">
        <v>304</v>
      </c>
      <c r="AJ68" s="15"/>
      <c r="AK68" s="15"/>
      <c r="AL68" s="15"/>
      <c r="AM68" s="15"/>
      <c r="AN68" s="16">
        <v>0</v>
      </c>
      <c r="AO68" s="16">
        <v>0</v>
      </c>
      <c r="AP68" s="30" t="s">
        <v>366</v>
      </c>
      <c r="AQ68" s="15">
        <v>6.91</v>
      </c>
      <c r="AR68" s="15">
        <v>2.62</v>
      </c>
      <c r="AS68" s="30" t="s">
        <v>363</v>
      </c>
      <c r="AT68" s="30" t="s">
        <v>369</v>
      </c>
    </row>
    <row r="69" spans="1:166" s="17" customFormat="1" ht="31.5" x14ac:dyDescent="0.25">
      <c r="A69" s="15">
        <v>56</v>
      </c>
      <c r="B69" s="30" t="s">
        <v>10821</v>
      </c>
      <c r="C69" s="31" t="s">
        <v>10859</v>
      </c>
      <c r="D69" s="31" t="s">
        <v>3059</v>
      </c>
      <c r="E69" s="31" t="s">
        <v>8738</v>
      </c>
      <c r="F69" s="15"/>
      <c r="G69" s="15"/>
      <c r="H69" s="15"/>
      <c r="I69" s="15"/>
      <c r="J69" s="15"/>
      <c r="K69" s="15"/>
      <c r="L69" s="15"/>
      <c r="M69" s="15"/>
      <c r="N69" s="30" t="s">
        <v>359</v>
      </c>
      <c r="O69" s="30" t="s">
        <v>310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30" t="s">
        <v>300</v>
      </c>
      <c r="AC69" s="30" t="s">
        <v>307</v>
      </c>
      <c r="AD69" s="30" t="s">
        <v>322</v>
      </c>
      <c r="AE69" s="30" t="s">
        <v>307</v>
      </c>
      <c r="AF69" s="30" t="s">
        <v>361</v>
      </c>
      <c r="AG69" s="30" t="s">
        <v>310</v>
      </c>
      <c r="AH69" s="15"/>
      <c r="AI69" s="15"/>
      <c r="AJ69" s="30" t="s">
        <v>347</v>
      </c>
      <c r="AK69" s="30" t="s">
        <v>309</v>
      </c>
      <c r="AL69" s="30" t="s">
        <v>323</v>
      </c>
      <c r="AM69" s="30" t="s">
        <v>335</v>
      </c>
      <c r="AN69" s="16">
        <v>7.69</v>
      </c>
      <c r="AO69" s="16">
        <v>3.28</v>
      </c>
      <c r="AP69" s="30" t="s">
        <v>362</v>
      </c>
      <c r="AQ69" s="15">
        <v>7.13</v>
      </c>
      <c r="AR69" s="15">
        <v>2.79</v>
      </c>
      <c r="AS69" s="30" t="s">
        <v>363</v>
      </c>
      <c r="AT69" s="30" t="s">
        <v>368</v>
      </c>
    </row>
    <row r="70" spans="1:166" s="17" customFormat="1" x14ac:dyDescent="0.25">
      <c r="A70" s="15">
        <v>57</v>
      </c>
      <c r="B70" s="30" t="s">
        <v>10822</v>
      </c>
      <c r="C70" s="31" t="s">
        <v>10860</v>
      </c>
      <c r="D70" s="31" t="s">
        <v>228</v>
      </c>
      <c r="E70" s="31" t="s">
        <v>9807</v>
      </c>
      <c r="F70" s="15"/>
      <c r="G70" s="15"/>
      <c r="H70" s="15"/>
      <c r="I70" s="15"/>
      <c r="J70" s="15"/>
      <c r="K70" s="15"/>
      <c r="L70" s="15"/>
      <c r="M70" s="15"/>
      <c r="N70" s="30" t="s">
        <v>359</v>
      </c>
      <c r="O70" s="30" t="s">
        <v>310</v>
      </c>
      <c r="P70" s="15"/>
      <c r="Q70" s="15"/>
      <c r="R70" s="15"/>
      <c r="S70" s="15"/>
      <c r="T70" s="15"/>
      <c r="U70" s="15"/>
      <c r="V70" s="30" t="s">
        <v>333</v>
      </c>
      <c r="W70" s="30" t="s">
        <v>798</v>
      </c>
      <c r="X70" s="15"/>
      <c r="Y70" s="15"/>
      <c r="Z70" s="15"/>
      <c r="AA70" s="15"/>
      <c r="AB70" s="30" t="s">
        <v>593</v>
      </c>
      <c r="AC70" s="30" t="s">
        <v>309</v>
      </c>
      <c r="AD70" s="30" t="s">
        <v>1685</v>
      </c>
      <c r="AE70" s="30" t="s">
        <v>309</v>
      </c>
      <c r="AF70" s="30" t="s">
        <v>347</v>
      </c>
      <c r="AG70" s="30" t="s">
        <v>309</v>
      </c>
      <c r="AH70" s="15"/>
      <c r="AI70" s="15"/>
      <c r="AJ70" s="30" t="s">
        <v>350</v>
      </c>
      <c r="AK70" s="30" t="s">
        <v>309</v>
      </c>
      <c r="AL70" s="30" t="s">
        <v>321</v>
      </c>
      <c r="AM70" s="30" t="s">
        <v>335</v>
      </c>
      <c r="AN70" s="16">
        <v>8.57</v>
      </c>
      <c r="AO70" s="16">
        <v>3.68</v>
      </c>
      <c r="AP70" s="30" t="s">
        <v>367</v>
      </c>
      <c r="AQ70" s="15">
        <v>7.93</v>
      </c>
      <c r="AR70" s="15">
        <v>3.26</v>
      </c>
      <c r="AS70" s="30" t="s">
        <v>362</v>
      </c>
      <c r="AT70" s="30" t="s">
        <v>368</v>
      </c>
    </row>
    <row r="71" spans="1:166" s="17" customFormat="1" x14ac:dyDescent="0.25">
      <c r="A71" s="15">
        <v>58</v>
      </c>
      <c r="B71" s="30" t="s">
        <v>10823</v>
      </c>
      <c r="C71" s="31" t="s">
        <v>10861</v>
      </c>
      <c r="D71" s="31" t="s">
        <v>228</v>
      </c>
      <c r="E71" s="31" t="s">
        <v>6804</v>
      </c>
      <c r="F71" s="15"/>
      <c r="G71" s="15"/>
      <c r="H71" s="15"/>
      <c r="I71" s="15"/>
      <c r="J71" s="15"/>
      <c r="K71" s="15"/>
      <c r="L71" s="15"/>
      <c r="M71" s="15"/>
      <c r="N71" s="30" t="s">
        <v>300</v>
      </c>
      <c r="O71" s="30" t="s">
        <v>307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30" t="s">
        <v>303</v>
      </c>
      <c r="AC71" s="30" t="s">
        <v>310</v>
      </c>
      <c r="AD71" s="30" t="s">
        <v>311</v>
      </c>
      <c r="AE71" s="30" t="s">
        <v>307</v>
      </c>
      <c r="AF71" s="30" t="s">
        <v>1685</v>
      </c>
      <c r="AG71" s="30" t="s">
        <v>309</v>
      </c>
      <c r="AH71" s="15"/>
      <c r="AI71" s="15"/>
      <c r="AJ71" s="30" t="s">
        <v>358</v>
      </c>
      <c r="AK71" s="30" t="s">
        <v>309</v>
      </c>
      <c r="AL71" s="30" t="s">
        <v>324</v>
      </c>
      <c r="AM71" s="30" t="s">
        <v>307</v>
      </c>
      <c r="AN71" s="16">
        <v>8.1300000000000008</v>
      </c>
      <c r="AO71" s="16">
        <v>3.47</v>
      </c>
      <c r="AP71" s="30" t="s">
        <v>362</v>
      </c>
      <c r="AQ71" s="15">
        <v>7.97</v>
      </c>
      <c r="AR71" s="15">
        <v>3.3</v>
      </c>
      <c r="AS71" s="30" t="s">
        <v>362</v>
      </c>
      <c r="AT71" s="30" t="s">
        <v>368</v>
      </c>
    </row>
    <row r="72" spans="1:166" s="17" customFormat="1" x14ac:dyDescent="0.25">
      <c r="A72" s="15">
        <v>59</v>
      </c>
      <c r="B72" s="30" t="s">
        <v>10824</v>
      </c>
      <c r="C72" s="31" t="s">
        <v>5639</v>
      </c>
      <c r="D72" s="31" t="s">
        <v>954</v>
      </c>
      <c r="E72" s="31" t="s">
        <v>9709</v>
      </c>
      <c r="F72" s="15"/>
      <c r="G72" s="15"/>
      <c r="H72" s="15"/>
      <c r="I72" s="15"/>
      <c r="J72" s="15"/>
      <c r="K72" s="15"/>
      <c r="L72" s="15"/>
      <c r="M72" s="15"/>
      <c r="N72" s="30" t="s">
        <v>321</v>
      </c>
      <c r="O72" s="30" t="s">
        <v>335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30" t="s">
        <v>322</v>
      </c>
      <c r="AC72" s="30" t="s">
        <v>307</v>
      </c>
      <c r="AD72" s="30" t="s">
        <v>314</v>
      </c>
      <c r="AE72" s="30" t="s">
        <v>306</v>
      </c>
      <c r="AF72" s="30" t="s">
        <v>313</v>
      </c>
      <c r="AG72" s="30" t="s">
        <v>335</v>
      </c>
      <c r="AH72" s="15"/>
      <c r="AI72" s="15"/>
      <c r="AJ72" s="30" t="s">
        <v>590</v>
      </c>
      <c r="AK72" s="30" t="s">
        <v>309</v>
      </c>
      <c r="AL72" s="30" t="s">
        <v>314</v>
      </c>
      <c r="AM72" s="30" t="s">
        <v>306</v>
      </c>
      <c r="AN72" s="16">
        <v>7.17</v>
      </c>
      <c r="AO72" s="16">
        <v>2.75</v>
      </c>
      <c r="AP72" s="30" t="s">
        <v>363</v>
      </c>
      <c r="AQ72" s="15">
        <v>6.74</v>
      </c>
      <c r="AR72" s="15">
        <v>2.4700000000000002</v>
      </c>
      <c r="AS72" s="30" t="s">
        <v>365</v>
      </c>
      <c r="AT72" s="30" t="s">
        <v>368</v>
      </c>
    </row>
    <row r="73" spans="1:166" s="17" customFormat="1" x14ac:dyDescent="0.25">
      <c r="A73" s="15">
        <v>60</v>
      </c>
      <c r="B73" s="30" t="s">
        <v>10825</v>
      </c>
      <c r="C73" s="31" t="s">
        <v>10862</v>
      </c>
      <c r="D73" s="31" t="s">
        <v>954</v>
      </c>
      <c r="E73" s="31" t="s">
        <v>2513</v>
      </c>
      <c r="F73" s="15"/>
      <c r="G73" s="15"/>
      <c r="H73" s="15"/>
      <c r="I73" s="15"/>
      <c r="J73" s="15"/>
      <c r="K73" s="15"/>
      <c r="L73" s="15"/>
      <c r="M73" s="15"/>
      <c r="N73" s="30" t="s">
        <v>322</v>
      </c>
      <c r="O73" s="30" t="s">
        <v>307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30" t="s">
        <v>345</v>
      </c>
      <c r="AC73" s="30" t="s">
        <v>310</v>
      </c>
      <c r="AD73" s="30" t="s">
        <v>333</v>
      </c>
      <c r="AE73" s="30" t="s">
        <v>309</v>
      </c>
      <c r="AF73" s="30" t="s">
        <v>359</v>
      </c>
      <c r="AG73" s="30" t="s">
        <v>310</v>
      </c>
      <c r="AH73" s="15"/>
      <c r="AI73" s="15"/>
      <c r="AJ73" s="30" t="s">
        <v>594</v>
      </c>
      <c r="AK73" s="30" t="s">
        <v>309</v>
      </c>
      <c r="AL73" s="30" t="s">
        <v>323</v>
      </c>
      <c r="AM73" s="30" t="s">
        <v>335</v>
      </c>
      <c r="AN73" s="16">
        <v>8.25</v>
      </c>
      <c r="AO73" s="16">
        <v>3.47</v>
      </c>
      <c r="AP73" s="30" t="s">
        <v>362</v>
      </c>
      <c r="AQ73" s="15">
        <v>7.45</v>
      </c>
      <c r="AR73" s="15">
        <v>2.98</v>
      </c>
      <c r="AS73" s="30" t="s">
        <v>363</v>
      </c>
      <c r="AT73" s="30" t="s">
        <v>368</v>
      </c>
    </row>
    <row r="74" spans="1:166" s="17" customFormat="1" x14ac:dyDescent="0.25">
      <c r="A74" s="15">
        <v>61</v>
      </c>
      <c r="B74" s="30" t="s">
        <v>10826</v>
      </c>
      <c r="C74" s="31" t="s">
        <v>4958</v>
      </c>
      <c r="D74" s="31" t="s">
        <v>232</v>
      </c>
      <c r="E74" s="31" t="s">
        <v>8738</v>
      </c>
      <c r="F74" s="15"/>
      <c r="G74" s="15"/>
      <c r="H74" s="15"/>
      <c r="I74" s="15"/>
      <c r="J74" s="15"/>
      <c r="K74" s="15"/>
      <c r="L74" s="15"/>
      <c r="M74" s="15"/>
      <c r="N74" s="30" t="s">
        <v>303</v>
      </c>
      <c r="O74" s="30" t="s">
        <v>310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30" t="s">
        <v>360</v>
      </c>
      <c r="AC74" s="30" t="s">
        <v>309</v>
      </c>
      <c r="AD74" s="30" t="s">
        <v>356</v>
      </c>
      <c r="AE74" s="30" t="s">
        <v>309</v>
      </c>
      <c r="AF74" s="30" t="s">
        <v>1685</v>
      </c>
      <c r="AG74" s="30" t="s">
        <v>309</v>
      </c>
      <c r="AH74" s="15"/>
      <c r="AI74" s="15"/>
      <c r="AJ74" s="30" t="s">
        <v>302</v>
      </c>
      <c r="AK74" s="30" t="s">
        <v>309</v>
      </c>
      <c r="AL74" s="30" t="s">
        <v>323</v>
      </c>
      <c r="AM74" s="30" t="s">
        <v>335</v>
      </c>
      <c r="AN74" s="16">
        <v>8.41</v>
      </c>
      <c r="AO74" s="16">
        <v>3.69</v>
      </c>
      <c r="AP74" s="30" t="s">
        <v>367</v>
      </c>
      <c r="AQ74" s="15">
        <v>7.88</v>
      </c>
      <c r="AR74" s="15">
        <v>3.28</v>
      </c>
      <c r="AS74" s="30" t="s">
        <v>362</v>
      </c>
      <c r="AT74" s="30" t="s">
        <v>368</v>
      </c>
    </row>
    <row r="75" spans="1:166" s="17" customFormat="1" x14ac:dyDescent="0.25">
      <c r="A75" s="15">
        <v>62</v>
      </c>
      <c r="B75" s="30" t="s">
        <v>10827</v>
      </c>
      <c r="C75" s="31" t="s">
        <v>10863</v>
      </c>
      <c r="D75" s="31" t="s">
        <v>540</v>
      </c>
      <c r="E75" s="31" t="s">
        <v>9799</v>
      </c>
      <c r="F75" s="15"/>
      <c r="G75" s="15"/>
      <c r="H75" s="15"/>
      <c r="I75" s="15"/>
      <c r="J75" s="15"/>
      <c r="K75" s="15"/>
      <c r="L75" s="15"/>
      <c r="M75" s="15"/>
      <c r="N75" s="30" t="s">
        <v>326</v>
      </c>
      <c r="O75" s="30" t="s">
        <v>306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30" t="s">
        <v>359</v>
      </c>
      <c r="AC75" s="30" t="s">
        <v>310</v>
      </c>
      <c r="AD75" s="30" t="s">
        <v>312</v>
      </c>
      <c r="AE75" s="30" t="s">
        <v>307</v>
      </c>
      <c r="AF75" s="30" t="s">
        <v>356</v>
      </c>
      <c r="AG75" s="30" t="s">
        <v>309</v>
      </c>
      <c r="AH75" s="15"/>
      <c r="AI75" s="15"/>
      <c r="AJ75" s="30" t="s">
        <v>356</v>
      </c>
      <c r="AK75" s="30" t="s">
        <v>309</v>
      </c>
      <c r="AL75" s="30" t="s">
        <v>323</v>
      </c>
      <c r="AM75" s="30" t="s">
        <v>335</v>
      </c>
      <c r="AN75" s="16">
        <v>7.76</v>
      </c>
      <c r="AO75" s="16">
        <v>3.28</v>
      </c>
      <c r="AP75" s="30" t="s">
        <v>362</v>
      </c>
      <c r="AQ75" s="15">
        <v>7.54</v>
      </c>
      <c r="AR75" s="15">
        <v>3</v>
      </c>
      <c r="AS75" s="30" t="s">
        <v>363</v>
      </c>
      <c r="AT75" s="30" t="s">
        <v>368</v>
      </c>
    </row>
    <row r="76" spans="1:166" s="17" customFormat="1" ht="31.5" x14ac:dyDescent="0.25">
      <c r="A76" s="15">
        <v>63</v>
      </c>
      <c r="B76" s="30" t="s">
        <v>10828</v>
      </c>
      <c r="C76" s="31" t="s">
        <v>10864</v>
      </c>
      <c r="D76" s="31" t="s">
        <v>754</v>
      </c>
      <c r="E76" s="31" t="s">
        <v>9725</v>
      </c>
      <c r="F76" s="15"/>
      <c r="G76" s="15"/>
      <c r="H76" s="15"/>
      <c r="I76" s="15"/>
      <c r="J76" s="15"/>
      <c r="K76" s="15"/>
      <c r="L76" s="15"/>
      <c r="M76" s="15"/>
      <c r="N76" s="30" t="s">
        <v>312</v>
      </c>
      <c r="O76" s="30" t="s">
        <v>307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30" t="s">
        <v>327</v>
      </c>
      <c r="AC76" s="30" t="s">
        <v>307</v>
      </c>
      <c r="AD76" s="30" t="s">
        <v>324</v>
      </c>
      <c r="AE76" s="30" t="s">
        <v>307</v>
      </c>
      <c r="AF76" s="30" t="s">
        <v>328</v>
      </c>
      <c r="AG76" s="30" t="s">
        <v>306</v>
      </c>
      <c r="AH76" s="15"/>
      <c r="AI76" s="15"/>
      <c r="AJ76" s="15"/>
      <c r="AK76" s="15"/>
      <c r="AL76" s="30" t="s">
        <v>316</v>
      </c>
      <c r="AM76" s="30" t="s">
        <v>306</v>
      </c>
      <c r="AN76" s="16">
        <v>6.75</v>
      </c>
      <c r="AO76" s="16">
        <v>2.57</v>
      </c>
      <c r="AP76" s="30" t="s">
        <v>363</v>
      </c>
      <c r="AQ76" s="15">
        <v>6.55</v>
      </c>
      <c r="AR76" s="15">
        <v>2.4</v>
      </c>
      <c r="AS76" s="30" t="s">
        <v>365</v>
      </c>
      <c r="AT76" s="30" t="s">
        <v>368</v>
      </c>
    </row>
    <row r="77" spans="1:166" s="17" customFormat="1" ht="12.75" hidden="1" customHeight="1" x14ac:dyDescent="0.25">
      <c r="A77" s="18"/>
      <c r="B77" s="18"/>
      <c r="C77" s="19">
        <f>COUNTIF($AT$14:$AT$76,"Học tiếp")</f>
        <v>59</v>
      </c>
      <c r="D77" s="19">
        <f>SUM(COUNTIF($AT$14:$AT$76,"Cảnh cáo học vụ lần 1"),COUNTIF($AT$14:$AT$76,"Cảnh cáo học vụ lần 2"),COUNTIF($AT$14:$AT$76,"Cảnh cáo học vụ lần 3"))</f>
        <v>2</v>
      </c>
      <c r="E77" s="19">
        <f>COUNTIF($AT$14:$AT$76,"Thôi học")</f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20"/>
      <c r="AO77" s="20"/>
      <c r="AP77" s="18"/>
      <c r="AQ77" s="18"/>
      <c r="AR77" s="18"/>
      <c r="AS77" s="18"/>
      <c r="AT77" s="18"/>
    </row>
    <row r="78" spans="1:166" ht="20.85" customHeight="1" x14ac:dyDescent="0.25">
      <c r="B78" s="21" t="s">
        <v>18</v>
      </c>
      <c r="C78" s="21" t="s">
        <v>4179</v>
      </c>
    </row>
    <row r="79" spans="1:166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3" t="s">
        <v>19</v>
      </c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</row>
    <row r="80" spans="1:166" x14ac:dyDescent="0.25">
      <c r="B80" s="24" t="s">
        <v>20</v>
      </c>
      <c r="C80" s="25"/>
      <c r="D80" s="25"/>
      <c r="E80" s="25"/>
      <c r="F80" s="25"/>
      <c r="G80" s="25"/>
      <c r="H80" s="25"/>
      <c r="I80" s="22"/>
      <c r="J80" s="60"/>
      <c r="K80" s="60"/>
      <c r="L80" s="60"/>
      <c r="M80" s="60"/>
      <c r="N80" s="61"/>
      <c r="O80" s="61"/>
      <c r="P80" s="61"/>
      <c r="Q80" s="61"/>
      <c r="R80" s="26"/>
      <c r="S80" s="26"/>
      <c r="T80" s="1"/>
      <c r="U80" s="1"/>
      <c r="V80" s="1"/>
      <c r="W80" s="1"/>
      <c r="Z80" s="1"/>
      <c r="AA80" s="27"/>
    </row>
    <row r="81" spans="1:47" x14ac:dyDescent="0.25">
      <c r="B81" s="24" t="str">
        <f>"Số sinh viên bình thường: "&amp;C77</f>
        <v>Số sinh viên bình thường: 59</v>
      </c>
      <c r="C81" s="22"/>
      <c r="D81" s="25"/>
      <c r="E81" s="25"/>
      <c r="F81" s="25"/>
      <c r="G81" s="25"/>
      <c r="H81" s="25"/>
      <c r="I81" s="22"/>
      <c r="J81" s="26"/>
      <c r="K81" s="26"/>
      <c r="L81" s="27"/>
      <c r="M81" s="27"/>
      <c r="N81" s="69"/>
      <c r="O81" s="69"/>
      <c r="P81" s="69"/>
      <c r="Q81" s="69"/>
      <c r="R81" s="26"/>
      <c r="S81" s="26"/>
      <c r="T81" s="1"/>
      <c r="U81" s="1"/>
      <c r="V81" s="1"/>
      <c r="W81" s="1"/>
      <c r="Z81" s="1"/>
      <c r="AA81" s="27"/>
    </row>
    <row r="82" spans="1:47" x14ac:dyDescent="0.25">
      <c r="B82" s="24" t="str">
        <f>"Số sinh viên bị cảnh báo học vụ: "&amp;D77</f>
        <v>Số sinh viên bị cảnh báo học vụ: 2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47" x14ac:dyDescent="0.25">
      <c r="B83" s="24" t="str">
        <f>"Số sinh viên bị buộc thôi học : "&amp;E77</f>
        <v>Số sinh viên bị buộc thôi học : 1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1:47" x14ac:dyDescent="0.25">
      <c r="B84" s="28"/>
      <c r="C84" s="28"/>
      <c r="D84" s="29"/>
      <c r="E84" s="29"/>
      <c r="F84" s="18"/>
      <c r="G84" s="17"/>
    </row>
    <row r="85" spans="1:47" ht="24" customHeight="1" x14ac:dyDescent="0.25">
      <c r="C85" s="64" t="s">
        <v>21</v>
      </c>
      <c r="D85" s="64"/>
      <c r="E85" s="2"/>
      <c r="J85" s="65" t="s">
        <v>22</v>
      </c>
      <c r="K85" s="65"/>
      <c r="L85" s="65"/>
      <c r="M85" s="65"/>
      <c r="N85" s="65"/>
      <c r="AN85" s="5"/>
      <c r="AO85" s="5"/>
      <c r="AP85" s="5"/>
      <c r="AQ85" s="5"/>
      <c r="AR85" s="5"/>
      <c r="AS85" s="24" t="s">
        <v>23</v>
      </c>
      <c r="AT85" s="5"/>
      <c r="AU85" s="5"/>
    </row>
    <row r="87" spans="1:47" ht="12.75" customHeight="1" x14ac:dyDescent="0.25">
      <c r="H87" s="66"/>
      <c r="I87" s="66"/>
      <c r="P87" s="66"/>
      <c r="Q87" s="66"/>
      <c r="AN87" s="68"/>
      <c r="AO87" s="68"/>
      <c r="AP87" s="68"/>
      <c r="AQ87" s="3"/>
      <c r="AR87" s="3"/>
      <c r="AS87" s="3"/>
    </row>
    <row r="89" spans="1:47" x14ac:dyDescent="0.25">
      <c r="A89" s="6" t="s">
        <v>24</v>
      </c>
    </row>
    <row r="91" spans="1:47" x14ac:dyDescent="0.25">
      <c r="B91" s="24"/>
    </row>
    <row r="92" spans="1:47" x14ac:dyDescent="0.25">
      <c r="B92" s="24"/>
    </row>
  </sheetData>
  <mergeCells count="58">
    <mergeCell ref="AN87:AP87"/>
    <mergeCell ref="R12:S12"/>
    <mergeCell ref="T12:U12"/>
    <mergeCell ref="V12:W12"/>
    <mergeCell ref="X12:Y12"/>
    <mergeCell ref="AD12:AE12"/>
    <mergeCell ref="N81:Q81"/>
    <mergeCell ref="C85:D85"/>
    <mergeCell ref="J85:N85"/>
    <mergeCell ref="H87:I87"/>
    <mergeCell ref="P87:Q87"/>
    <mergeCell ref="J80:M80"/>
    <mergeCell ref="N80:Q8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77">
    <cfRule type="expression" priority="3" stopIfTrue="1">
      <formula>LEN(TRIM(F14))=0</formula>
    </cfRule>
    <cfRule type="cellIs" dxfId="1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D6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10878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9889</v>
      </c>
      <c r="AM6" s="7"/>
      <c r="AN6" s="8"/>
      <c r="AO6" s="7"/>
    </row>
    <row r="7" spans="1:41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8744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27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7657</v>
      </c>
      <c r="G10" s="44"/>
      <c r="H10" s="43" t="s">
        <v>2695</v>
      </c>
      <c r="I10" s="44"/>
      <c r="J10" s="43" t="s">
        <v>8745</v>
      </c>
      <c r="K10" s="44"/>
      <c r="L10" s="43" t="s">
        <v>2696</v>
      </c>
      <c r="M10" s="44"/>
      <c r="N10" s="43" t="s">
        <v>2697</v>
      </c>
      <c r="O10" s="44"/>
      <c r="P10" s="43" t="s">
        <v>2698</v>
      </c>
      <c r="Q10" s="44"/>
      <c r="R10" s="43" t="s">
        <v>8750</v>
      </c>
      <c r="S10" s="44"/>
      <c r="T10" s="43" t="s">
        <v>10880</v>
      </c>
      <c r="U10" s="44"/>
      <c r="V10" s="43" t="s">
        <v>10763</v>
      </c>
      <c r="W10" s="44"/>
      <c r="X10" s="43" t="s">
        <v>10881</v>
      </c>
      <c r="Y10" s="44"/>
      <c r="Z10" s="43" t="s">
        <v>2699</v>
      </c>
      <c r="AA10" s="44"/>
      <c r="AB10" s="43" t="s">
        <v>10882</v>
      </c>
      <c r="AC10" s="44"/>
      <c r="AD10" s="43" t="s">
        <v>9207</v>
      </c>
      <c r="AE10" s="44"/>
      <c r="AF10" s="43" t="s">
        <v>10765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41</v>
      </c>
      <c r="I12" s="63"/>
      <c r="J12" s="62" t="s">
        <v>372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43</v>
      </c>
      <c r="S12" s="63"/>
      <c r="T12" s="62" t="s">
        <v>1529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62" t="s">
        <v>5263</v>
      </c>
      <c r="AE12" s="63"/>
      <c r="AF12" s="62" t="s">
        <v>2251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x14ac:dyDescent="0.25">
      <c r="A14" s="15">
        <v>1</v>
      </c>
      <c r="B14" s="30" t="s">
        <v>10883</v>
      </c>
      <c r="C14" s="31" t="s">
        <v>907</v>
      </c>
      <c r="D14" s="31" t="s">
        <v>505</v>
      </c>
      <c r="E14" s="31" t="s">
        <v>9445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>
        <v>0</v>
      </c>
      <c r="AI14" s="16">
        <v>0</v>
      </c>
      <c r="AJ14" s="30" t="s">
        <v>366</v>
      </c>
      <c r="AK14" s="15">
        <v>6.42</v>
      </c>
      <c r="AL14" s="15">
        <v>2.35</v>
      </c>
      <c r="AM14" s="30" t="s">
        <v>365</v>
      </c>
      <c r="AN14" s="30" t="s">
        <v>6193</v>
      </c>
    </row>
    <row r="15" spans="1:41" s="17" customFormat="1" ht="31.5" x14ac:dyDescent="0.25">
      <c r="A15" s="15">
        <v>2</v>
      </c>
      <c r="B15" s="30" t="s">
        <v>10884</v>
      </c>
      <c r="C15" s="31" t="s">
        <v>10917</v>
      </c>
      <c r="D15" s="31" t="s">
        <v>191</v>
      </c>
      <c r="E15" s="31" t="s">
        <v>9714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30" t="s">
        <v>304</v>
      </c>
      <c r="AE15" s="30" t="s">
        <v>304</v>
      </c>
      <c r="AF15" s="15"/>
      <c r="AG15" s="15"/>
      <c r="AH15" s="16">
        <v>0</v>
      </c>
      <c r="AI15" s="16">
        <v>0</v>
      </c>
      <c r="AJ15" s="30" t="s">
        <v>366</v>
      </c>
      <c r="AK15" s="15">
        <v>7.51</v>
      </c>
      <c r="AL15" s="15">
        <v>3.01</v>
      </c>
      <c r="AM15" s="30" t="s">
        <v>363</v>
      </c>
      <c r="AN15" s="30" t="s">
        <v>370</v>
      </c>
    </row>
    <row r="16" spans="1:41" s="17" customFormat="1" x14ac:dyDescent="0.25">
      <c r="A16" s="15">
        <v>3</v>
      </c>
      <c r="B16" s="30" t="s">
        <v>10885</v>
      </c>
      <c r="C16" s="31" t="s">
        <v>10918</v>
      </c>
      <c r="D16" s="31" t="s">
        <v>1309</v>
      </c>
      <c r="E16" s="31" t="s">
        <v>9882</v>
      </c>
      <c r="F16" s="30" t="s">
        <v>347</v>
      </c>
      <c r="G16" s="30" t="s">
        <v>309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0" t="s">
        <v>303</v>
      </c>
      <c r="U16" s="30" t="s">
        <v>310</v>
      </c>
      <c r="V16" s="30" t="s">
        <v>350</v>
      </c>
      <c r="W16" s="30" t="s">
        <v>309</v>
      </c>
      <c r="X16" s="30" t="s">
        <v>311</v>
      </c>
      <c r="Y16" s="30" t="s">
        <v>307</v>
      </c>
      <c r="Z16" s="15"/>
      <c r="AA16" s="15"/>
      <c r="AB16" s="30" t="s">
        <v>361</v>
      </c>
      <c r="AC16" s="30" t="s">
        <v>310</v>
      </c>
      <c r="AD16" s="30" t="s">
        <v>355</v>
      </c>
      <c r="AE16" s="30" t="s">
        <v>309</v>
      </c>
      <c r="AF16" s="30" t="s">
        <v>322</v>
      </c>
      <c r="AG16" s="30" t="s">
        <v>307</v>
      </c>
      <c r="AH16" s="16">
        <v>8.2799999999999994</v>
      </c>
      <c r="AI16" s="16">
        <v>3.58</v>
      </c>
      <c r="AJ16" s="30" t="s">
        <v>362</v>
      </c>
      <c r="AK16" s="15">
        <v>7.99</v>
      </c>
      <c r="AL16" s="15">
        <v>3.34</v>
      </c>
      <c r="AM16" s="30" t="s">
        <v>362</v>
      </c>
      <c r="AN16" s="30" t="s">
        <v>368</v>
      </c>
    </row>
    <row r="17" spans="1:40" s="17" customFormat="1" x14ac:dyDescent="0.25">
      <c r="A17" s="15">
        <v>4</v>
      </c>
      <c r="B17" s="30" t="s">
        <v>10886</v>
      </c>
      <c r="C17" s="31" t="s">
        <v>4473</v>
      </c>
      <c r="D17" s="31" t="s">
        <v>2812</v>
      </c>
      <c r="E17" s="31" t="s">
        <v>2516</v>
      </c>
      <c r="F17" s="30" t="s">
        <v>333</v>
      </c>
      <c r="G17" s="30" t="s">
        <v>309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30" t="s">
        <v>346</v>
      </c>
      <c r="W17" s="30" t="s">
        <v>307</v>
      </c>
      <c r="X17" s="30" t="s">
        <v>323</v>
      </c>
      <c r="Y17" s="30" t="s">
        <v>335</v>
      </c>
      <c r="Z17" s="15"/>
      <c r="AA17" s="15"/>
      <c r="AB17" s="30" t="s">
        <v>313</v>
      </c>
      <c r="AC17" s="30" t="s">
        <v>335</v>
      </c>
      <c r="AD17" s="30" t="s">
        <v>350</v>
      </c>
      <c r="AE17" s="30" t="s">
        <v>309</v>
      </c>
      <c r="AF17" s="15"/>
      <c r="AG17" s="15"/>
      <c r="AH17" s="16">
        <v>7.82</v>
      </c>
      <c r="AI17" s="16">
        <v>3.2</v>
      </c>
      <c r="AJ17" s="30" t="s">
        <v>362</v>
      </c>
      <c r="AK17" s="15">
        <v>7.35</v>
      </c>
      <c r="AL17" s="15">
        <v>2.88</v>
      </c>
      <c r="AM17" s="30" t="s">
        <v>363</v>
      </c>
      <c r="AN17" s="30" t="s">
        <v>368</v>
      </c>
    </row>
    <row r="18" spans="1:40" s="17" customFormat="1" x14ac:dyDescent="0.25">
      <c r="A18" s="15">
        <v>5</v>
      </c>
      <c r="B18" s="30" t="s">
        <v>10887</v>
      </c>
      <c r="C18" s="31" t="s">
        <v>10919</v>
      </c>
      <c r="D18" s="31" t="s">
        <v>3948</v>
      </c>
      <c r="E18" s="31" t="s">
        <v>7826</v>
      </c>
      <c r="F18" s="30" t="s">
        <v>323</v>
      </c>
      <c r="G18" s="30" t="s">
        <v>335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327</v>
      </c>
      <c r="U18" s="30" t="s">
        <v>307</v>
      </c>
      <c r="V18" s="30" t="s">
        <v>333</v>
      </c>
      <c r="W18" s="30" t="s">
        <v>309</v>
      </c>
      <c r="X18" s="30" t="s">
        <v>347</v>
      </c>
      <c r="Y18" s="30" t="s">
        <v>309</v>
      </c>
      <c r="Z18" s="15"/>
      <c r="AA18" s="15"/>
      <c r="AB18" s="30" t="s">
        <v>593</v>
      </c>
      <c r="AC18" s="30" t="s">
        <v>309</v>
      </c>
      <c r="AD18" s="30" t="s">
        <v>303</v>
      </c>
      <c r="AE18" s="30" t="s">
        <v>310</v>
      </c>
      <c r="AF18" s="30" t="s">
        <v>303</v>
      </c>
      <c r="AG18" s="30" t="s">
        <v>310</v>
      </c>
      <c r="AH18" s="16">
        <v>8.15</v>
      </c>
      <c r="AI18" s="16">
        <v>3.58</v>
      </c>
      <c r="AJ18" s="30" t="s">
        <v>362</v>
      </c>
      <c r="AK18" s="15">
        <v>7.79</v>
      </c>
      <c r="AL18" s="15">
        <v>3.22</v>
      </c>
      <c r="AM18" s="30" t="s">
        <v>362</v>
      </c>
      <c r="AN18" s="30" t="s">
        <v>368</v>
      </c>
    </row>
    <row r="19" spans="1:40" s="17" customFormat="1" x14ac:dyDescent="0.25">
      <c r="A19" s="15">
        <v>6</v>
      </c>
      <c r="B19" s="30" t="s">
        <v>10888</v>
      </c>
      <c r="C19" s="31" t="s">
        <v>10920</v>
      </c>
      <c r="D19" s="31" t="s">
        <v>729</v>
      </c>
      <c r="E19" s="31" t="s">
        <v>9418</v>
      </c>
      <c r="F19" s="30" t="s">
        <v>359</v>
      </c>
      <c r="G19" s="30" t="s">
        <v>310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0" t="s">
        <v>341</v>
      </c>
      <c r="Y19" s="30" t="s">
        <v>306</v>
      </c>
      <c r="Z19" s="15"/>
      <c r="AA19" s="15"/>
      <c r="AB19" s="30" t="s">
        <v>300</v>
      </c>
      <c r="AC19" s="30" t="s">
        <v>307</v>
      </c>
      <c r="AD19" s="15"/>
      <c r="AE19" s="15"/>
      <c r="AF19" s="15"/>
      <c r="AG19" s="15"/>
      <c r="AH19" s="16">
        <v>7.1</v>
      </c>
      <c r="AI19" s="16">
        <v>2.75</v>
      </c>
      <c r="AJ19" s="30" t="s">
        <v>363</v>
      </c>
      <c r="AK19" s="15">
        <v>7.53</v>
      </c>
      <c r="AL19" s="15">
        <v>2.99</v>
      </c>
      <c r="AM19" s="30" t="s">
        <v>363</v>
      </c>
      <c r="AN19" s="30" t="s">
        <v>368</v>
      </c>
    </row>
    <row r="20" spans="1:40" s="17" customFormat="1" x14ac:dyDescent="0.25">
      <c r="A20" s="15">
        <v>7</v>
      </c>
      <c r="B20" s="30" t="s">
        <v>10889</v>
      </c>
      <c r="C20" s="31" t="s">
        <v>10921</v>
      </c>
      <c r="D20" s="31" t="s">
        <v>196</v>
      </c>
      <c r="E20" s="31" t="s">
        <v>6251</v>
      </c>
      <c r="F20" s="30" t="s">
        <v>337</v>
      </c>
      <c r="G20" s="30" t="s">
        <v>351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30" t="s">
        <v>311</v>
      </c>
      <c r="W20" s="30" t="s">
        <v>307</v>
      </c>
      <c r="X20" s="30" t="s">
        <v>341</v>
      </c>
      <c r="Y20" s="30" t="s">
        <v>306</v>
      </c>
      <c r="Z20" s="15"/>
      <c r="AA20" s="15"/>
      <c r="AB20" s="30" t="s">
        <v>322</v>
      </c>
      <c r="AC20" s="30" t="s">
        <v>307</v>
      </c>
      <c r="AD20" s="30" t="s">
        <v>590</v>
      </c>
      <c r="AE20" s="30" t="s">
        <v>309</v>
      </c>
      <c r="AF20" s="30" t="s">
        <v>341</v>
      </c>
      <c r="AG20" s="30" t="s">
        <v>306</v>
      </c>
      <c r="AH20" s="16">
        <v>7.08</v>
      </c>
      <c r="AI20" s="16">
        <v>2.61</v>
      </c>
      <c r="AJ20" s="30" t="s">
        <v>363</v>
      </c>
      <c r="AK20" s="15">
        <v>7.44</v>
      </c>
      <c r="AL20" s="15">
        <v>2.96</v>
      </c>
      <c r="AM20" s="30" t="s">
        <v>363</v>
      </c>
      <c r="AN20" s="30" t="s">
        <v>368</v>
      </c>
    </row>
    <row r="21" spans="1:40" s="17" customFormat="1" x14ac:dyDescent="0.25">
      <c r="A21" s="15">
        <v>8</v>
      </c>
      <c r="B21" s="30" t="s">
        <v>10890</v>
      </c>
      <c r="C21" s="31" t="s">
        <v>10922</v>
      </c>
      <c r="D21" s="31" t="s">
        <v>517</v>
      </c>
      <c r="E21" s="31" t="s">
        <v>9434</v>
      </c>
      <c r="F21" s="30" t="s">
        <v>333</v>
      </c>
      <c r="G21" s="30" t="s">
        <v>309</v>
      </c>
      <c r="H21" s="15"/>
      <c r="I21" s="15"/>
      <c r="J21" s="15"/>
      <c r="K21" s="15"/>
      <c r="L21" s="30" t="s">
        <v>318</v>
      </c>
      <c r="M21" s="30" t="s">
        <v>335</v>
      </c>
      <c r="N21" s="15"/>
      <c r="O21" s="15"/>
      <c r="P21" s="15"/>
      <c r="Q21" s="15"/>
      <c r="R21" s="15"/>
      <c r="S21" s="15"/>
      <c r="T21" s="15"/>
      <c r="U21" s="15"/>
      <c r="V21" s="30" t="s">
        <v>357</v>
      </c>
      <c r="W21" s="30" t="s">
        <v>310</v>
      </c>
      <c r="X21" s="30" t="s">
        <v>313</v>
      </c>
      <c r="Y21" s="30" t="s">
        <v>335</v>
      </c>
      <c r="Z21" s="15"/>
      <c r="AA21" s="15"/>
      <c r="AB21" s="30" t="s">
        <v>300</v>
      </c>
      <c r="AC21" s="30" t="s">
        <v>307</v>
      </c>
      <c r="AD21" s="30" t="s">
        <v>347</v>
      </c>
      <c r="AE21" s="30" t="s">
        <v>309</v>
      </c>
      <c r="AF21" s="30" t="s">
        <v>328</v>
      </c>
      <c r="AG21" s="30" t="s">
        <v>306</v>
      </c>
      <c r="AH21" s="16">
        <v>7.46</v>
      </c>
      <c r="AI21" s="16">
        <v>3.07</v>
      </c>
      <c r="AJ21" s="30" t="s">
        <v>363</v>
      </c>
      <c r="AK21" s="15">
        <v>6.71</v>
      </c>
      <c r="AL21" s="15">
        <v>2.5099999999999998</v>
      </c>
      <c r="AM21" s="30" t="s">
        <v>363</v>
      </c>
      <c r="AN21" s="30" t="s">
        <v>368</v>
      </c>
    </row>
    <row r="22" spans="1:40" s="17" customFormat="1" x14ac:dyDescent="0.25">
      <c r="A22" s="15">
        <v>9</v>
      </c>
      <c r="B22" s="30" t="s">
        <v>10891</v>
      </c>
      <c r="C22" s="31" t="s">
        <v>5541</v>
      </c>
      <c r="D22" s="31" t="s">
        <v>1310</v>
      </c>
      <c r="E22" s="31" t="s">
        <v>9429</v>
      </c>
      <c r="F22" s="30" t="s">
        <v>323</v>
      </c>
      <c r="G22" s="30" t="s">
        <v>335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30" t="s">
        <v>339</v>
      </c>
      <c r="Y22" s="30" t="s">
        <v>306</v>
      </c>
      <c r="Z22" s="15"/>
      <c r="AA22" s="15"/>
      <c r="AB22" s="30" t="s">
        <v>323</v>
      </c>
      <c r="AC22" s="30" t="s">
        <v>335</v>
      </c>
      <c r="AD22" s="30" t="s">
        <v>334</v>
      </c>
      <c r="AE22" s="30" t="s">
        <v>307</v>
      </c>
      <c r="AF22" s="15"/>
      <c r="AG22" s="15"/>
      <c r="AH22" s="16">
        <v>6.55</v>
      </c>
      <c r="AI22" s="16">
        <v>2.54</v>
      </c>
      <c r="AJ22" s="30" t="s">
        <v>363</v>
      </c>
      <c r="AK22" s="15">
        <v>6.54</v>
      </c>
      <c r="AL22" s="15">
        <v>2.42</v>
      </c>
      <c r="AM22" s="30" t="s">
        <v>365</v>
      </c>
      <c r="AN22" s="30" t="s">
        <v>368</v>
      </c>
    </row>
    <row r="23" spans="1:40" s="17" customFormat="1" x14ac:dyDescent="0.25">
      <c r="A23" s="15">
        <v>10</v>
      </c>
      <c r="B23" s="30" t="s">
        <v>10892</v>
      </c>
      <c r="C23" s="31" t="s">
        <v>3230</v>
      </c>
      <c r="D23" s="31" t="s">
        <v>10940</v>
      </c>
      <c r="E23" s="31" t="s">
        <v>10942</v>
      </c>
      <c r="F23" s="30" t="s">
        <v>345</v>
      </c>
      <c r="G23" s="30" t="s">
        <v>310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0" t="s">
        <v>318</v>
      </c>
      <c r="U23" s="30" t="s">
        <v>335</v>
      </c>
      <c r="V23" s="30" t="s">
        <v>304</v>
      </c>
      <c r="W23" s="30" t="s">
        <v>304</v>
      </c>
      <c r="X23" s="30" t="s">
        <v>320</v>
      </c>
      <c r="Y23" s="30" t="s">
        <v>306</v>
      </c>
      <c r="Z23" s="15"/>
      <c r="AA23" s="15"/>
      <c r="AB23" s="30" t="s">
        <v>312</v>
      </c>
      <c r="AC23" s="30" t="s">
        <v>307</v>
      </c>
      <c r="AD23" s="30" t="s">
        <v>347</v>
      </c>
      <c r="AE23" s="30" t="s">
        <v>309</v>
      </c>
      <c r="AF23" s="30" t="s">
        <v>348</v>
      </c>
      <c r="AG23" s="30" t="s">
        <v>336</v>
      </c>
      <c r="AH23" s="16">
        <v>5.87</v>
      </c>
      <c r="AI23" s="16">
        <v>2.2999999999999998</v>
      </c>
      <c r="AJ23" s="30" t="s">
        <v>365</v>
      </c>
      <c r="AK23" s="15">
        <v>6.54</v>
      </c>
      <c r="AL23" s="15">
        <v>2.41</v>
      </c>
      <c r="AM23" s="30" t="s">
        <v>365</v>
      </c>
      <c r="AN23" s="30" t="s">
        <v>368</v>
      </c>
    </row>
    <row r="24" spans="1:40" s="17" customFormat="1" x14ac:dyDescent="0.25">
      <c r="A24" s="15">
        <v>11</v>
      </c>
      <c r="B24" s="30" t="s">
        <v>10893</v>
      </c>
      <c r="C24" s="31" t="s">
        <v>10923</v>
      </c>
      <c r="D24" s="31" t="s">
        <v>202</v>
      </c>
      <c r="E24" s="31" t="s">
        <v>2825</v>
      </c>
      <c r="F24" s="30" t="s">
        <v>359</v>
      </c>
      <c r="G24" s="30" t="s">
        <v>310</v>
      </c>
      <c r="H24" s="15"/>
      <c r="I24" s="15"/>
      <c r="J24" s="30" t="s">
        <v>358</v>
      </c>
      <c r="K24" s="30" t="s">
        <v>309</v>
      </c>
      <c r="L24" s="15"/>
      <c r="M24" s="15"/>
      <c r="N24" s="15"/>
      <c r="O24" s="15"/>
      <c r="P24" s="15"/>
      <c r="Q24" s="15"/>
      <c r="R24" s="15"/>
      <c r="S24" s="15"/>
      <c r="T24" s="30" t="s">
        <v>330</v>
      </c>
      <c r="U24" s="30" t="s">
        <v>307</v>
      </c>
      <c r="V24" s="30" t="s">
        <v>359</v>
      </c>
      <c r="W24" s="30" t="s">
        <v>310</v>
      </c>
      <c r="X24" s="30" t="s">
        <v>303</v>
      </c>
      <c r="Y24" s="30" t="s">
        <v>310</v>
      </c>
      <c r="Z24" s="15"/>
      <c r="AA24" s="15"/>
      <c r="AB24" s="30" t="s">
        <v>346</v>
      </c>
      <c r="AC24" s="30" t="s">
        <v>307</v>
      </c>
      <c r="AD24" s="30" t="s">
        <v>356</v>
      </c>
      <c r="AE24" s="30" t="s">
        <v>309</v>
      </c>
      <c r="AF24" s="30" t="s">
        <v>311</v>
      </c>
      <c r="AG24" s="30" t="s">
        <v>307</v>
      </c>
      <c r="AH24" s="16">
        <v>8.1999999999999993</v>
      </c>
      <c r="AI24" s="16">
        <v>3.48</v>
      </c>
      <c r="AJ24" s="30" t="s">
        <v>362</v>
      </c>
      <c r="AK24" s="15">
        <v>8.09</v>
      </c>
      <c r="AL24" s="15">
        <v>3.36</v>
      </c>
      <c r="AM24" s="30" t="s">
        <v>362</v>
      </c>
      <c r="AN24" s="30" t="s">
        <v>368</v>
      </c>
    </row>
    <row r="25" spans="1:40" s="17" customFormat="1" x14ac:dyDescent="0.25">
      <c r="A25" s="15">
        <v>12</v>
      </c>
      <c r="B25" s="30" t="s">
        <v>10894</v>
      </c>
      <c r="C25" s="31" t="s">
        <v>10924</v>
      </c>
      <c r="D25" s="31" t="s">
        <v>1483</v>
      </c>
      <c r="E25" s="31" t="s">
        <v>8294</v>
      </c>
      <c r="F25" s="30" t="s">
        <v>596</v>
      </c>
      <c r="G25" s="30" t="s">
        <v>309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354</v>
      </c>
      <c r="U25" s="30" t="s">
        <v>307</v>
      </c>
      <c r="V25" s="30" t="s">
        <v>360</v>
      </c>
      <c r="W25" s="30" t="s">
        <v>309</v>
      </c>
      <c r="X25" s="30" t="s">
        <v>327</v>
      </c>
      <c r="Y25" s="30" t="s">
        <v>307</v>
      </c>
      <c r="Z25" s="15"/>
      <c r="AA25" s="15"/>
      <c r="AB25" s="30" t="s">
        <v>346</v>
      </c>
      <c r="AC25" s="30" t="s">
        <v>307</v>
      </c>
      <c r="AD25" s="30" t="s">
        <v>596</v>
      </c>
      <c r="AE25" s="30" t="s">
        <v>309</v>
      </c>
      <c r="AF25" s="30" t="s">
        <v>361</v>
      </c>
      <c r="AG25" s="30" t="s">
        <v>310</v>
      </c>
      <c r="AH25" s="16">
        <v>8.58</v>
      </c>
      <c r="AI25" s="16">
        <v>3.53</v>
      </c>
      <c r="AJ25" s="30" t="s">
        <v>362</v>
      </c>
      <c r="AK25" s="15">
        <v>8.4499999999999993</v>
      </c>
      <c r="AL25" s="15">
        <v>3.54</v>
      </c>
      <c r="AM25" s="30" t="s">
        <v>362</v>
      </c>
      <c r="AN25" s="30" t="s">
        <v>368</v>
      </c>
    </row>
    <row r="26" spans="1:40" s="17" customFormat="1" x14ac:dyDescent="0.25">
      <c r="A26" s="15">
        <v>13</v>
      </c>
      <c r="B26" s="30" t="s">
        <v>10895</v>
      </c>
      <c r="C26" s="31" t="s">
        <v>10925</v>
      </c>
      <c r="D26" s="31" t="s">
        <v>523</v>
      </c>
      <c r="E26" s="31" t="s">
        <v>10943</v>
      </c>
      <c r="F26" s="30" t="s">
        <v>1685</v>
      </c>
      <c r="G26" s="30" t="s">
        <v>309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0" t="s">
        <v>354</v>
      </c>
      <c r="U26" s="30" t="s">
        <v>307</v>
      </c>
      <c r="V26" s="30" t="s">
        <v>302</v>
      </c>
      <c r="W26" s="30" t="s">
        <v>309</v>
      </c>
      <c r="X26" s="30" t="s">
        <v>361</v>
      </c>
      <c r="Y26" s="30" t="s">
        <v>310</v>
      </c>
      <c r="Z26" s="15"/>
      <c r="AA26" s="15"/>
      <c r="AB26" s="30" t="s">
        <v>346</v>
      </c>
      <c r="AC26" s="30" t="s">
        <v>307</v>
      </c>
      <c r="AD26" s="30" t="s">
        <v>356</v>
      </c>
      <c r="AE26" s="30" t="s">
        <v>309</v>
      </c>
      <c r="AF26" s="30" t="s">
        <v>334</v>
      </c>
      <c r="AG26" s="30" t="s">
        <v>307</v>
      </c>
      <c r="AH26" s="16">
        <v>8.2899999999999991</v>
      </c>
      <c r="AI26" s="16">
        <v>3.53</v>
      </c>
      <c r="AJ26" s="30" t="s">
        <v>362</v>
      </c>
      <c r="AK26" s="15">
        <v>8.3800000000000008</v>
      </c>
      <c r="AL26" s="15">
        <v>3.52</v>
      </c>
      <c r="AM26" s="30" t="s">
        <v>362</v>
      </c>
      <c r="AN26" s="30" t="s">
        <v>368</v>
      </c>
    </row>
    <row r="27" spans="1:40" s="17" customFormat="1" x14ac:dyDescent="0.25">
      <c r="A27" s="15">
        <v>14</v>
      </c>
      <c r="B27" s="30" t="s">
        <v>10896</v>
      </c>
      <c r="C27" s="31" t="s">
        <v>10926</v>
      </c>
      <c r="D27" s="31" t="s">
        <v>738</v>
      </c>
      <c r="E27" s="31" t="s">
        <v>5993</v>
      </c>
      <c r="F27" s="30" t="s">
        <v>347</v>
      </c>
      <c r="G27" s="30" t="s">
        <v>309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30" t="s">
        <v>313</v>
      </c>
      <c r="W27" s="30" t="s">
        <v>335</v>
      </c>
      <c r="X27" s="30" t="s">
        <v>322</v>
      </c>
      <c r="Y27" s="30" t="s">
        <v>307</v>
      </c>
      <c r="Z27" s="15"/>
      <c r="AA27" s="15"/>
      <c r="AB27" s="30" t="s">
        <v>334</v>
      </c>
      <c r="AC27" s="30" t="s">
        <v>307</v>
      </c>
      <c r="AD27" s="30" t="s">
        <v>360</v>
      </c>
      <c r="AE27" s="30" t="s">
        <v>309</v>
      </c>
      <c r="AF27" s="30" t="s">
        <v>329</v>
      </c>
      <c r="AG27" s="30" t="s">
        <v>335</v>
      </c>
      <c r="AH27" s="16">
        <v>7.63</v>
      </c>
      <c r="AI27" s="16">
        <v>3.17</v>
      </c>
      <c r="AJ27" s="30" t="s">
        <v>363</v>
      </c>
      <c r="AK27" s="15">
        <v>7.57</v>
      </c>
      <c r="AL27" s="15">
        <v>3.05</v>
      </c>
      <c r="AM27" s="30" t="s">
        <v>363</v>
      </c>
      <c r="AN27" s="30" t="s">
        <v>368</v>
      </c>
    </row>
    <row r="28" spans="1:40" s="17" customFormat="1" x14ac:dyDescent="0.25">
      <c r="A28" s="15">
        <v>15</v>
      </c>
      <c r="B28" s="30" t="s">
        <v>10897</v>
      </c>
      <c r="C28" s="31" t="s">
        <v>158</v>
      </c>
      <c r="D28" s="31" t="s">
        <v>10941</v>
      </c>
      <c r="E28" s="31" t="s">
        <v>2825</v>
      </c>
      <c r="F28" s="30" t="s">
        <v>359</v>
      </c>
      <c r="G28" s="30" t="s">
        <v>310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314</v>
      </c>
      <c r="U28" s="30" t="s">
        <v>306</v>
      </c>
      <c r="V28" s="30" t="s">
        <v>359</v>
      </c>
      <c r="W28" s="30" t="s">
        <v>310</v>
      </c>
      <c r="X28" s="30" t="s">
        <v>311</v>
      </c>
      <c r="Y28" s="30" t="s">
        <v>307</v>
      </c>
      <c r="Z28" s="15"/>
      <c r="AA28" s="15"/>
      <c r="AB28" s="30" t="s">
        <v>324</v>
      </c>
      <c r="AC28" s="30" t="s">
        <v>307</v>
      </c>
      <c r="AD28" s="30" t="s">
        <v>593</v>
      </c>
      <c r="AE28" s="30" t="s">
        <v>309</v>
      </c>
      <c r="AF28" s="30" t="s">
        <v>311</v>
      </c>
      <c r="AG28" s="30" t="s">
        <v>307</v>
      </c>
      <c r="AH28" s="16">
        <v>7.66</v>
      </c>
      <c r="AI28" s="16">
        <v>3.23</v>
      </c>
      <c r="AJ28" s="30" t="s">
        <v>362</v>
      </c>
      <c r="AK28" s="15">
        <v>7.76</v>
      </c>
      <c r="AL28" s="15">
        <v>3.16</v>
      </c>
      <c r="AM28" s="30" t="s">
        <v>363</v>
      </c>
      <c r="AN28" s="30" t="s">
        <v>368</v>
      </c>
    </row>
    <row r="29" spans="1:40" s="17" customFormat="1" ht="31.5" x14ac:dyDescent="0.25">
      <c r="A29" s="15">
        <v>16</v>
      </c>
      <c r="B29" s="30" t="s">
        <v>10898</v>
      </c>
      <c r="C29" s="31" t="s">
        <v>10927</v>
      </c>
      <c r="D29" s="31" t="s">
        <v>211</v>
      </c>
      <c r="E29" s="31" t="s">
        <v>10542</v>
      </c>
      <c r="F29" s="30" t="s">
        <v>300</v>
      </c>
      <c r="G29" s="30" t="s">
        <v>307</v>
      </c>
      <c r="H29" s="30" t="s">
        <v>303</v>
      </c>
      <c r="I29" s="30" t="s">
        <v>310</v>
      </c>
      <c r="J29" s="15"/>
      <c r="K29" s="15"/>
      <c r="L29" s="30" t="s">
        <v>300</v>
      </c>
      <c r="M29" s="30" t="s">
        <v>307</v>
      </c>
      <c r="N29" s="15"/>
      <c r="O29" s="15"/>
      <c r="P29" s="15"/>
      <c r="Q29" s="15"/>
      <c r="R29" s="15"/>
      <c r="S29" s="15"/>
      <c r="T29" s="30" t="s">
        <v>324</v>
      </c>
      <c r="U29" s="30" t="s">
        <v>307</v>
      </c>
      <c r="V29" s="30" t="s">
        <v>311</v>
      </c>
      <c r="W29" s="30" t="s">
        <v>307</v>
      </c>
      <c r="X29" s="30" t="s">
        <v>318</v>
      </c>
      <c r="Y29" s="30" t="s">
        <v>335</v>
      </c>
      <c r="Z29" s="30" t="s">
        <v>592</v>
      </c>
      <c r="AA29" s="30" t="s">
        <v>336</v>
      </c>
      <c r="AB29" s="30" t="s">
        <v>313</v>
      </c>
      <c r="AC29" s="30" t="s">
        <v>335</v>
      </c>
      <c r="AD29" s="30" t="s">
        <v>350</v>
      </c>
      <c r="AE29" s="30" t="s">
        <v>309</v>
      </c>
      <c r="AF29" s="30" t="s">
        <v>339</v>
      </c>
      <c r="AG29" s="30" t="s">
        <v>306</v>
      </c>
      <c r="AH29" s="16">
        <v>6.93</v>
      </c>
      <c r="AI29" s="16">
        <v>2.75</v>
      </c>
      <c r="AJ29" s="30" t="s">
        <v>363</v>
      </c>
      <c r="AK29" s="15">
        <v>6.71</v>
      </c>
      <c r="AL29" s="15">
        <v>2.5299999999999998</v>
      </c>
      <c r="AM29" s="30" t="s">
        <v>363</v>
      </c>
      <c r="AN29" s="30" t="s">
        <v>368</v>
      </c>
    </row>
    <row r="30" spans="1:40" s="17" customFormat="1" x14ac:dyDescent="0.25">
      <c r="A30" s="15">
        <v>17</v>
      </c>
      <c r="B30" s="30" t="s">
        <v>10899</v>
      </c>
      <c r="C30" s="31" t="s">
        <v>10928</v>
      </c>
      <c r="D30" s="31" t="s">
        <v>536</v>
      </c>
      <c r="E30" s="31" t="s">
        <v>8289</v>
      </c>
      <c r="F30" s="30" t="s">
        <v>596</v>
      </c>
      <c r="G30" s="30" t="s">
        <v>309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312</v>
      </c>
      <c r="U30" s="30" t="s">
        <v>307</v>
      </c>
      <c r="V30" s="30" t="s">
        <v>593</v>
      </c>
      <c r="W30" s="30" t="s">
        <v>309</v>
      </c>
      <c r="X30" s="30" t="s">
        <v>334</v>
      </c>
      <c r="Y30" s="30" t="s">
        <v>307</v>
      </c>
      <c r="Z30" s="15"/>
      <c r="AA30" s="15"/>
      <c r="AB30" s="30" t="s">
        <v>313</v>
      </c>
      <c r="AC30" s="30" t="s">
        <v>335</v>
      </c>
      <c r="AD30" s="30" t="s">
        <v>302</v>
      </c>
      <c r="AE30" s="30" t="s">
        <v>309</v>
      </c>
      <c r="AF30" s="30" t="s">
        <v>311</v>
      </c>
      <c r="AG30" s="30" t="s">
        <v>307</v>
      </c>
      <c r="AH30" s="16">
        <v>8.09</v>
      </c>
      <c r="AI30" s="16">
        <v>3.38</v>
      </c>
      <c r="AJ30" s="30" t="s">
        <v>362</v>
      </c>
      <c r="AK30" s="15">
        <v>8.2200000000000006</v>
      </c>
      <c r="AL30" s="15">
        <v>3.44</v>
      </c>
      <c r="AM30" s="30" t="s">
        <v>362</v>
      </c>
      <c r="AN30" s="30" t="s">
        <v>368</v>
      </c>
    </row>
    <row r="31" spans="1:40" s="17" customFormat="1" x14ac:dyDescent="0.25">
      <c r="A31" s="15">
        <v>18</v>
      </c>
      <c r="B31" s="30" t="s">
        <v>10900</v>
      </c>
      <c r="C31" s="31" t="s">
        <v>10929</v>
      </c>
      <c r="D31" s="31" t="s">
        <v>942</v>
      </c>
      <c r="E31" s="31" t="s">
        <v>589</v>
      </c>
      <c r="F31" s="30" t="s">
        <v>356</v>
      </c>
      <c r="G31" s="30" t="s">
        <v>309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30" t="s">
        <v>341</v>
      </c>
      <c r="U31" s="30" t="s">
        <v>306</v>
      </c>
      <c r="V31" s="30" t="s">
        <v>304</v>
      </c>
      <c r="W31" s="30" t="s">
        <v>304</v>
      </c>
      <c r="X31" s="30" t="s">
        <v>315</v>
      </c>
      <c r="Y31" s="30" t="s">
        <v>306</v>
      </c>
      <c r="Z31" s="15"/>
      <c r="AA31" s="15"/>
      <c r="AB31" s="30" t="s">
        <v>329</v>
      </c>
      <c r="AC31" s="30" t="s">
        <v>335</v>
      </c>
      <c r="AD31" s="30" t="s">
        <v>593</v>
      </c>
      <c r="AE31" s="30" t="s">
        <v>309</v>
      </c>
      <c r="AF31" s="30" t="s">
        <v>316</v>
      </c>
      <c r="AG31" s="30" t="s">
        <v>306</v>
      </c>
      <c r="AH31" s="16">
        <v>6.06</v>
      </c>
      <c r="AI31" s="16">
        <v>2.38</v>
      </c>
      <c r="AJ31" s="30" t="s">
        <v>365</v>
      </c>
      <c r="AK31" s="15">
        <v>7.2</v>
      </c>
      <c r="AL31" s="15">
        <v>2.83</v>
      </c>
      <c r="AM31" s="30" t="s">
        <v>363</v>
      </c>
      <c r="AN31" s="30" t="s">
        <v>368</v>
      </c>
    </row>
    <row r="32" spans="1:40" s="17" customFormat="1" x14ac:dyDescent="0.25">
      <c r="A32" s="15">
        <v>19</v>
      </c>
      <c r="B32" s="30" t="s">
        <v>10901</v>
      </c>
      <c r="C32" s="31" t="s">
        <v>10930</v>
      </c>
      <c r="D32" s="31" t="s">
        <v>216</v>
      </c>
      <c r="E32" s="31" t="s">
        <v>7649</v>
      </c>
      <c r="F32" s="30" t="s">
        <v>333</v>
      </c>
      <c r="G32" s="30" t="s">
        <v>309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354</v>
      </c>
      <c r="U32" s="30" t="s">
        <v>307</v>
      </c>
      <c r="V32" s="30" t="s">
        <v>312</v>
      </c>
      <c r="W32" s="30" t="s">
        <v>307</v>
      </c>
      <c r="X32" s="30" t="s">
        <v>324</v>
      </c>
      <c r="Y32" s="30" t="s">
        <v>307</v>
      </c>
      <c r="Z32" s="15"/>
      <c r="AA32" s="15"/>
      <c r="AB32" s="30" t="s">
        <v>312</v>
      </c>
      <c r="AC32" s="30" t="s">
        <v>307</v>
      </c>
      <c r="AD32" s="30" t="s">
        <v>356</v>
      </c>
      <c r="AE32" s="30" t="s">
        <v>309</v>
      </c>
      <c r="AF32" s="30" t="s">
        <v>329</v>
      </c>
      <c r="AG32" s="30" t="s">
        <v>335</v>
      </c>
      <c r="AH32" s="16">
        <v>7.67</v>
      </c>
      <c r="AI32" s="16">
        <v>3.23</v>
      </c>
      <c r="AJ32" s="30" t="s">
        <v>362</v>
      </c>
      <c r="AK32" s="15">
        <v>7.75</v>
      </c>
      <c r="AL32" s="15">
        <v>3.16</v>
      </c>
      <c r="AM32" s="30" t="s">
        <v>363</v>
      </c>
      <c r="AN32" s="30" t="s">
        <v>368</v>
      </c>
    </row>
    <row r="33" spans="1:40" s="17" customFormat="1" ht="31.5" x14ac:dyDescent="0.25">
      <c r="A33" s="15">
        <v>20</v>
      </c>
      <c r="B33" s="30" t="s">
        <v>10902</v>
      </c>
      <c r="C33" s="31" t="s">
        <v>10931</v>
      </c>
      <c r="D33" s="31" t="s">
        <v>219</v>
      </c>
      <c r="E33" s="31" t="s">
        <v>6361</v>
      </c>
      <c r="F33" s="30" t="s">
        <v>300</v>
      </c>
      <c r="G33" s="30" t="s">
        <v>307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304</v>
      </c>
      <c r="U33" s="30" t="s">
        <v>304</v>
      </c>
      <c r="V33" s="30" t="s">
        <v>312</v>
      </c>
      <c r="W33" s="30" t="s">
        <v>307</v>
      </c>
      <c r="X33" s="30" t="s">
        <v>304</v>
      </c>
      <c r="Y33" s="30" t="s">
        <v>304</v>
      </c>
      <c r="Z33" s="15"/>
      <c r="AA33" s="15"/>
      <c r="AB33" s="30" t="s">
        <v>304</v>
      </c>
      <c r="AC33" s="30" t="s">
        <v>304</v>
      </c>
      <c r="AD33" s="30" t="s">
        <v>354</v>
      </c>
      <c r="AE33" s="30" t="s">
        <v>307</v>
      </c>
      <c r="AF33" s="15"/>
      <c r="AG33" s="15"/>
      <c r="AH33" s="16">
        <v>3.98</v>
      </c>
      <c r="AI33" s="16">
        <v>1.59</v>
      </c>
      <c r="AJ33" s="30" t="s">
        <v>364</v>
      </c>
      <c r="AK33" s="15">
        <v>6.71</v>
      </c>
      <c r="AL33" s="15">
        <v>2.5099999999999998</v>
      </c>
      <c r="AM33" s="30" t="s">
        <v>363</v>
      </c>
      <c r="AN33" s="30" t="s">
        <v>368</v>
      </c>
    </row>
    <row r="34" spans="1:40" s="17" customFormat="1" x14ac:dyDescent="0.25">
      <c r="A34" s="15">
        <v>21</v>
      </c>
      <c r="B34" s="30" t="s">
        <v>10903</v>
      </c>
      <c r="C34" s="31" t="s">
        <v>10932</v>
      </c>
      <c r="D34" s="31" t="s">
        <v>538</v>
      </c>
      <c r="E34" s="31" t="s">
        <v>9519</v>
      </c>
      <c r="F34" s="30" t="s">
        <v>333</v>
      </c>
      <c r="G34" s="30" t="s">
        <v>309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30" t="s">
        <v>327</v>
      </c>
      <c r="W34" s="30" t="s">
        <v>307</v>
      </c>
      <c r="X34" s="30" t="s">
        <v>321</v>
      </c>
      <c r="Y34" s="30" t="s">
        <v>335</v>
      </c>
      <c r="Z34" s="15"/>
      <c r="AA34" s="15"/>
      <c r="AB34" s="30" t="s">
        <v>334</v>
      </c>
      <c r="AC34" s="30" t="s">
        <v>307</v>
      </c>
      <c r="AD34" s="30" t="s">
        <v>302</v>
      </c>
      <c r="AE34" s="30" t="s">
        <v>309</v>
      </c>
      <c r="AF34" s="30" t="s">
        <v>328</v>
      </c>
      <c r="AG34" s="30" t="s">
        <v>306</v>
      </c>
      <c r="AH34" s="16">
        <v>7.61</v>
      </c>
      <c r="AI34" s="16">
        <v>3.08</v>
      </c>
      <c r="AJ34" s="30" t="s">
        <v>363</v>
      </c>
      <c r="AK34" s="15">
        <v>7.51</v>
      </c>
      <c r="AL34" s="15">
        <v>3.01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10904</v>
      </c>
      <c r="C35" s="31" t="s">
        <v>10933</v>
      </c>
      <c r="D35" s="31" t="s">
        <v>2220</v>
      </c>
      <c r="E35" s="31" t="s">
        <v>9295</v>
      </c>
      <c r="F35" s="30" t="s">
        <v>596</v>
      </c>
      <c r="G35" s="30" t="s">
        <v>309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333</v>
      </c>
      <c r="U35" s="30" t="s">
        <v>309</v>
      </c>
      <c r="V35" s="30" t="s">
        <v>302</v>
      </c>
      <c r="W35" s="30" t="s">
        <v>309</v>
      </c>
      <c r="X35" s="30" t="s">
        <v>333</v>
      </c>
      <c r="Y35" s="30" t="s">
        <v>309</v>
      </c>
      <c r="Z35" s="15"/>
      <c r="AA35" s="15"/>
      <c r="AB35" s="30" t="s">
        <v>303</v>
      </c>
      <c r="AC35" s="30" t="s">
        <v>310</v>
      </c>
      <c r="AD35" s="30" t="s">
        <v>590</v>
      </c>
      <c r="AE35" s="30" t="s">
        <v>309</v>
      </c>
      <c r="AF35" s="30" t="s">
        <v>327</v>
      </c>
      <c r="AG35" s="30" t="s">
        <v>307</v>
      </c>
      <c r="AH35" s="16">
        <v>8.7100000000000009</v>
      </c>
      <c r="AI35" s="16">
        <v>3.78</v>
      </c>
      <c r="AJ35" s="30" t="s">
        <v>367</v>
      </c>
      <c r="AK35" s="15">
        <v>8.66</v>
      </c>
      <c r="AL35" s="15">
        <v>3.66</v>
      </c>
      <c r="AM35" s="30" t="s">
        <v>367</v>
      </c>
      <c r="AN35" s="30" t="s">
        <v>368</v>
      </c>
    </row>
    <row r="36" spans="1:40" s="17" customFormat="1" x14ac:dyDescent="0.25">
      <c r="A36" s="15">
        <v>23</v>
      </c>
      <c r="B36" s="30" t="s">
        <v>10905</v>
      </c>
      <c r="C36" s="31" t="s">
        <v>690</v>
      </c>
      <c r="D36" s="31" t="s">
        <v>1825</v>
      </c>
      <c r="E36" s="31" t="s">
        <v>1338</v>
      </c>
      <c r="F36" s="30" t="s">
        <v>312</v>
      </c>
      <c r="G36" s="30" t="s">
        <v>307</v>
      </c>
      <c r="H36" s="15"/>
      <c r="I36" s="15"/>
      <c r="J36" s="15"/>
      <c r="K36" s="15"/>
      <c r="L36" s="30" t="s">
        <v>334</v>
      </c>
      <c r="M36" s="30" t="s">
        <v>307</v>
      </c>
      <c r="N36" s="30" t="s">
        <v>320</v>
      </c>
      <c r="O36" s="30" t="s">
        <v>306</v>
      </c>
      <c r="P36" s="30" t="s">
        <v>324</v>
      </c>
      <c r="Q36" s="30" t="s">
        <v>307</v>
      </c>
      <c r="R36" s="15"/>
      <c r="S36" s="15"/>
      <c r="T36" s="15"/>
      <c r="U36" s="15"/>
      <c r="V36" s="30" t="s">
        <v>345</v>
      </c>
      <c r="W36" s="30" t="s">
        <v>310</v>
      </c>
      <c r="X36" s="30" t="s">
        <v>324</v>
      </c>
      <c r="Y36" s="30" t="s">
        <v>307</v>
      </c>
      <c r="Z36" s="15"/>
      <c r="AA36" s="15"/>
      <c r="AB36" s="30" t="s">
        <v>311</v>
      </c>
      <c r="AC36" s="30" t="s">
        <v>307</v>
      </c>
      <c r="AD36" s="30" t="s">
        <v>302</v>
      </c>
      <c r="AE36" s="30" t="s">
        <v>309</v>
      </c>
      <c r="AF36" s="30" t="s">
        <v>320</v>
      </c>
      <c r="AG36" s="30" t="s">
        <v>306</v>
      </c>
      <c r="AH36" s="16">
        <v>7.29</v>
      </c>
      <c r="AI36" s="16">
        <v>2.98</v>
      </c>
      <c r="AJ36" s="30" t="s">
        <v>363</v>
      </c>
      <c r="AK36" s="15">
        <v>7.34</v>
      </c>
      <c r="AL36" s="15">
        <v>2.99</v>
      </c>
      <c r="AM36" s="30" t="s">
        <v>363</v>
      </c>
      <c r="AN36" s="30" t="s">
        <v>368</v>
      </c>
    </row>
    <row r="37" spans="1:40" s="17" customFormat="1" x14ac:dyDescent="0.25">
      <c r="A37" s="15">
        <v>24</v>
      </c>
      <c r="B37" s="30" t="s">
        <v>10906</v>
      </c>
      <c r="C37" s="31" t="s">
        <v>1473</v>
      </c>
      <c r="D37" s="31" t="s">
        <v>3381</v>
      </c>
      <c r="E37" s="31" t="s">
        <v>9522</v>
      </c>
      <c r="F37" s="30" t="s">
        <v>359</v>
      </c>
      <c r="G37" s="30" t="s">
        <v>310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324</v>
      </c>
      <c r="U37" s="30" t="s">
        <v>307</v>
      </c>
      <c r="V37" s="30" t="s">
        <v>346</v>
      </c>
      <c r="W37" s="30" t="s">
        <v>307</v>
      </c>
      <c r="X37" s="30" t="s">
        <v>318</v>
      </c>
      <c r="Y37" s="30" t="s">
        <v>335</v>
      </c>
      <c r="Z37" s="15"/>
      <c r="AA37" s="15"/>
      <c r="AB37" s="30" t="s">
        <v>330</v>
      </c>
      <c r="AC37" s="30" t="s">
        <v>307</v>
      </c>
      <c r="AD37" s="30" t="s">
        <v>1685</v>
      </c>
      <c r="AE37" s="30" t="s">
        <v>309</v>
      </c>
      <c r="AF37" s="30" t="s">
        <v>299</v>
      </c>
      <c r="AG37" s="30" t="s">
        <v>306</v>
      </c>
      <c r="AH37" s="16">
        <v>7.62</v>
      </c>
      <c r="AI37" s="16">
        <v>3.03</v>
      </c>
      <c r="AJ37" s="30" t="s">
        <v>363</v>
      </c>
      <c r="AK37" s="15">
        <v>7.62</v>
      </c>
      <c r="AL37" s="15">
        <v>3.04</v>
      </c>
      <c r="AM37" s="30" t="s">
        <v>363</v>
      </c>
      <c r="AN37" s="30" t="s">
        <v>368</v>
      </c>
    </row>
    <row r="38" spans="1:40" s="17" customFormat="1" x14ac:dyDescent="0.25">
      <c r="A38" s="15">
        <v>25</v>
      </c>
      <c r="B38" s="30" t="s">
        <v>10907</v>
      </c>
      <c r="C38" s="31" t="s">
        <v>10934</v>
      </c>
      <c r="D38" s="31" t="s">
        <v>1139</v>
      </c>
      <c r="E38" s="31" t="s">
        <v>10944</v>
      </c>
      <c r="F38" s="30" t="s">
        <v>312</v>
      </c>
      <c r="G38" s="30" t="s">
        <v>307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0" t="s">
        <v>300</v>
      </c>
      <c r="S38" s="30" t="s">
        <v>307</v>
      </c>
      <c r="T38" s="15"/>
      <c r="U38" s="15"/>
      <c r="V38" s="30" t="s">
        <v>354</v>
      </c>
      <c r="W38" s="30" t="s">
        <v>307</v>
      </c>
      <c r="X38" s="30" t="s">
        <v>324</v>
      </c>
      <c r="Y38" s="30" t="s">
        <v>307</v>
      </c>
      <c r="Z38" s="15"/>
      <c r="AA38" s="15"/>
      <c r="AB38" s="30" t="s">
        <v>321</v>
      </c>
      <c r="AC38" s="30" t="s">
        <v>335</v>
      </c>
      <c r="AD38" s="30" t="s">
        <v>594</v>
      </c>
      <c r="AE38" s="30" t="s">
        <v>309</v>
      </c>
      <c r="AF38" s="30" t="s">
        <v>341</v>
      </c>
      <c r="AG38" s="30" t="s">
        <v>306</v>
      </c>
      <c r="AH38" s="16">
        <v>7.61</v>
      </c>
      <c r="AI38" s="16">
        <v>2.98</v>
      </c>
      <c r="AJ38" s="30" t="s">
        <v>363</v>
      </c>
      <c r="AK38" s="15">
        <v>7.53</v>
      </c>
      <c r="AL38" s="15">
        <v>2.97</v>
      </c>
      <c r="AM38" s="30" t="s">
        <v>363</v>
      </c>
      <c r="AN38" s="30" t="s">
        <v>368</v>
      </c>
    </row>
    <row r="39" spans="1:40" s="17" customFormat="1" x14ac:dyDescent="0.25">
      <c r="A39" s="15">
        <v>26</v>
      </c>
      <c r="B39" s="30" t="s">
        <v>10908</v>
      </c>
      <c r="C39" s="31" t="s">
        <v>3374</v>
      </c>
      <c r="D39" s="31" t="s">
        <v>5870</v>
      </c>
      <c r="E39" s="31" t="s">
        <v>9428</v>
      </c>
      <c r="F39" s="30" t="s">
        <v>347</v>
      </c>
      <c r="G39" s="30" t="s">
        <v>309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30" t="s">
        <v>330</v>
      </c>
      <c r="W39" s="30" t="s">
        <v>307</v>
      </c>
      <c r="X39" s="30" t="s">
        <v>328</v>
      </c>
      <c r="Y39" s="30" t="s">
        <v>306</v>
      </c>
      <c r="Z39" s="15"/>
      <c r="AA39" s="15"/>
      <c r="AB39" s="30" t="s">
        <v>329</v>
      </c>
      <c r="AC39" s="30" t="s">
        <v>335</v>
      </c>
      <c r="AD39" s="30" t="s">
        <v>593</v>
      </c>
      <c r="AE39" s="30" t="s">
        <v>309</v>
      </c>
      <c r="AF39" s="30" t="s">
        <v>328</v>
      </c>
      <c r="AG39" s="30" t="s">
        <v>306</v>
      </c>
      <c r="AH39" s="16">
        <v>7.37</v>
      </c>
      <c r="AI39" s="16">
        <v>2.92</v>
      </c>
      <c r="AJ39" s="30" t="s">
        <v>363</v>
      </c>
      <c r="AK39" s="15">
        <v>7.05</v>
      </c>
      <c r="AL39" s="15">
        <v>2.73</v>
      </c>
      <c r="AM39" s="30" t="s">
        <v>363</v>
      </c>
      <c r="AN39" s="30" t="s">
        <v>368</v>
      </c>
    </row>
    <row r="40" spans="1:40" s="17" customFormat="1" x14ac:dyDescent="0.25">
      <c r="A40" s="15">
        <v>27</v>
      </c>
      <c r="B40" s="30" t="s">
        <v>10909</v>
      </c>
      <c r="C40" s="31" t="s">
        <v>10935</v>
      </c>
      <c r="D40" s="31" t="s">
        <v>227</v>
      </c>
      <c r="E40" s="31" t="s">
        <v>3510</v>
      </c>
      <c r="F40" s="30" t="s">
        <v>338</v>
      </c>
      <c r="G40" s="30" t="s">
        <v>336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30" t="s">
        <v>300</v>
      </c>
      <c r="U40" s="30" t="s">
        <v>307</v>
      </c>
      <c r="V40" s="30" t="s">
        <v>361</v>
      </c>
      <c r="W40" s="30" t="s">
        <v>310</v>
      </c>
      <c r="X40" s="30" t="s">
        <v>341</v>
      </c>
      <c r="Y40" s="30" t="s">
        <v>306</v>
      </c>
      <c r="Z40" s="15"/>
      <c r="AA40" s="15"/>
      <c r="AB40" s="30" t="s">
        <v>313</v>
      </c>
      <c r="AC40" s="30" t="s">
        <v>335</v>
      </c>
      <c r="AD40" s="30" t="s">
        <v>594</v>
      </c>
      <c r="AE40" s="30" t="s">
        <v>309</v>
      </c>
      <c r="AF40" s="30" t="s">
        <v>329</v>
      </c>
      <c r="AG40" s="30" t="s">
        <v>335</v>
      </c>
      <c r="AH40" s="16">
        <v>7.29</v>
      </c>
      <c r="AI40" s="16">
        <v>2.78</v>
      </c>
      <c r="AJ40" s="30" t="s">
        <v>363</v>
      </c>
      <c r="AK40" s="15">
        <v>7.27</v>
      </c>
      <c r="AL40" s="15">
        <v>2.85</v>
      </c>
      <c r="AM40" s="30" t="s">
        <v>363</v>
      </c>
      <c r="AN40" s="30" t="s">
        <v>368</v>
      </c>
    </row>
    <row r="41" spans="1:40" s="17" customFormat="1" x14ac:dyDescent="0.25">
      <c r="A41" s="15">
        <v>28</v>
      </c>
      <c r="B41" s="30" t="s">
        <v>10910</v>
      </c>
      <c r="C41" s="31" t="s">
        <v>2194</v>
      </c>
      <c r="D41" s="31" t="s">
        <v>2226</v>
      </c>
      <c r="E41" s="31" t="s">
        <v>5997</v>
      </c>
      <c r="F41" s="30" t="s">
        <v>302</v>
      </c>
      <c r="G41" s="30" t="s">
        <v>309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30" t="s">
        <v>302</v>
      </c>
      <c r="W41" s="30" t="s">
        <v>309</v>
      </c>
      <c r="X41" s="30" t="s">
        <v>327</v>
      </c>
      <c r="Y41" s="30" t="s">
        <v>307</v>
      </c>
      <c r="Z41" s="15"/>
      <c r="AA41" s="15"/>
      <c r="AB41" s="30" t="s">
        <v>303</v>
      </c>
      <c r="AC41" s="30" t="s">
        <v>310</v>
      </c>
      <c r="AD41" s="30" t="s">
        <v>350</v>
      </c>
      <c r="AE41" s="30" t="s">
        <v>309</v>
      </c>
      <c r="AF41" s="30" t="s">
        <v>346</v>
      </c>
      <c r="AG41" s="30" t="s">
        <v>307</v>
      </c>
      <c r="AH41" s="16">
        <v>8.4600000000000009</v>
      </c>
      <c r="AI41" s="16">
        <v>3.58</v>
      </c>
      <c r="AJ41" s="30" t="s">
        <v>362</v>
      </c>
      <c r="AK41" s="15">
        <v>8.3800000000000008</v>
      </c>
      <c r="AL41" s="15">
        <v>3.54</v>
      </c>
      <c r="AM41" s="30" t="s">
        <v>362</v>
      </c>
      <c r="AN41" s="30" t="s">
        <v>368</v>
      </c>
    </row>
    <row r="42" spans="1:40" s="17" customFormat="1" x14ac:dyDescent="0.25">
      <c r="A42" s="15">
        <v>29</v>
      </c>
      <c r="B42" s="30" t="s">
        <v>10911</v>
      </c>
      <c r="C42" s="31" t="s">
        <v>878</v>
      </c>
      <c r="D42" s="31" t="s">
        <v>2821</v>
      </c>
      <c r="E42" s="31" t="s">
        <v>9428</v>
      </c>
      <c r="F42" s="30" t="s">
        <v>345</v>
      </c>
      <c r="G42" s="30" t="s">
        <v>310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 t="s">
        <v>324</v>
      </c>
      <c r="U42" s="30" t="s">
        <v>307</v>
      </c>
      <c r="V42" s="30" t="s">
        <v>356</v>
      </c>
      <c r="W42" s="30" t="s">
        <v>309</v>
      </c>
      <c r="X42" s="30" t="s">
        <v>323</v>
      </c>
      <c r="Y42" s="30" t="s">
        <v>335</v>
      </c>
      <c r="Z42" s="15"/>
      <c r="AA42" s="15"/>
      <c r="AB42" s="30" t="s">
        <v>313</v>
      </c>
      <c r="AC42" s="30" t="s">
        <v>335</v>
      </c>
      <c r="AD42" s="30" t="s">
        <v>302</v>
      </c>
      <c r="AE42" s="30" t="s">
        <v>309</v>
      </c>
      <c r="AF42" s="30" t="s">
        <v>319</v>
      </c>
      <c r="AG42" s="30" t="s">
        <v>306</v>
      </c>
      <c r="AH42" s="16">
        <v>7.54</v>
      </c>
      <c r="AI42" s="16">
        <v>3.1</v>
      </c>
      <c r="AJ42" s="30" t="s">
        <v>363</v>
      </c>
      <c r="AK42" s="15">
        <v>7.2</v>
      </c>
      <c r="AL42" s="15">
        <v>2.83</v>
      </c>
      <c r="AM42" s="30" t="s">
        <v>363</v>
      </c>
      <c r="AN42" s="30" t="s">
        <v>368</v>
      </c>
    </row>
    <row r="43" spans="1:40" s="17" customFormat="1" ht="31.5" x14ac:dyDescent="0.25">
      <c r="A43" s="15">
        <v>30</v>
      </c>
      <c r="B43" s="30" t="s">
        <v>10912</v>
      </c>
      <c r="C43" s="31" t="s">
        <v>10936</v>
      </c>
      <c r="D43" s="31" t="s">
        <v>954</v>
      </c>
      <c r="E43" s="31" t="s">
        <v>10945</v>
      </c>
      <c r="F43" s="30" t="s">
        <v>359</v>
      </c>
      <c r="G43" s="30" t="s">
        <v>310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321</v>
      </c>
      <c r="U43" s="30" t="s">
        <v>335</v>
      </c>
      <c r="V43" s="30" t="s">
        <v>333</v>
      </c>
      <c r="W43" s="30" t="s">
        <v>309</v>
      </c>
      <c r="X43" s="30" t="s">
        <v>312</v>
      </c>
      <c r="Y43" s="30" t="s">
        <v>307</v>
      </c>
      <c r="Z43" s="15"/>
      <c r="AA43" s="15"/>
      <c r="AB43" s="30" t="s">
        <v>330</v>
      </c>
      <c r="AC43" s="30" t="s">
        <v>307</v>
      </c>
      <c r="AD43" s="30" t="s">
        <v>2096</v>
      </c>
      <c r="AE43" s="30" t="s">
        <v>309</v>
      </c>
      <c r="AF43" s="30" t="s">
        <v>318</v>
      </c>
      <c r="AG43" s="30" t="s">
        <v>335</v>
      </c>
      <c r="AH43" s="16">
        <v>7.96</v>
      </c>
      <c r="AI43" s="16">
        <v>3.28</v>
      </c>
      <c r="AJ43" s="30" t="s">
        <v>362</v>
      </c>
      <c r="AK43" s="15">
        <v>7.78</v>
      </c>
      <c r="AL43" s="15">
        <v>3.19</v>
      </c>
      <c r="AM43" s="30" t="s">
        <v>363</v>
      </c>
      <c r="AN43" s="30" t="s">
        <v>368</v>
      </c>
    </row>
    <row r="44" spans="1:40" s="17" customFormat="1" ht="31.5" x14ac:dyDescent="0.25">
      <c r="A44" s="15">
        <v>31</v>
      </c>
      <c r="B44" s="30" t="s">
        <v>10913</v>
      </c>
      <c r="C44" s="31" t="s">
        <v>10937</v>
      </c>
      <c r="D44" s="31" t="s">
        <v>751</v>
      </c>
      <c r="E44" s="31" t="s">
        <v>9729</v>
      </c>
      <c r="F44" s="30" t="s">
        <v>305</v>
      </c>
      <c r="G44" s="30" t="s">
        <v>309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333</v>
      </c>
      <c r="U44" s="30" t="s">
        <v>309</v>
      </c>
      <c r="V44" s="30" t="s">
        <v>350</v>
      </c>
      <c r="W44" s="30" t="s">
        <v>309</v>
      </c>
      <c r="X44" s="30" t="s">
        <v>357</v>
      </c>
      <c r="Y44" s="30" t="s">
        <v>310</v>
      </c>
      <c r="Z44" s="15"/>
      <c r="AA44" s="15"/>
      <c r="AB44" s="30" t="s">
        <v>345</v>
      </c>
      <c r="AC44" s="30" t="s">
        <v>310</v>
      </c>
      <c r="AD44" s="30" t="s">
        <v>347</v>
      </c>
      <c r="AE44" s="30" t="s">
        <v>309</v>
      </c>
      <c r="AF44" s="30" t="s">
        <v>361</v>
      </c>
      <c r="AG44" s="30" t="s">
        <v>310</v>
      </c>
      <c r="AH44" s="16">
        <v>8.68</v>
      </c>
      <c r="AI44" s="16">
        <v>3.78</v>
      </c>
      <c r="AJ44" s="30" t="s">
        <v>367</v>
      </c>
      <c r="AK44" s="15">
        <v>8.24</v>
      </c>
      <c r="AL44" s="15">
        <v>3.47</v>
      </c>
      <c r="AM44" s="30" t="s">
        <v>362</v>
      </c>
      <c r="AN44" s="30" t="s">
        <v>368</v>
      </c>
    </row>
    <row r="45" spans="1:40" s="17" customFormat="1" x14ac:dyDescent="0.25">
      <c r="A45" s="15">
        <v>32</v>
      </c>
      <c r="B45" s="30" t="s">
        <v>10914</v>
      </c>
      <c r="C45" s="31" t="s">
        <v>10938</v>
      </c>
      <c r="D45" s="31" t="s">
        <v>752</v>
      </c>
      <c r="E45" s="31" t="s">
        <v>9528</v>
      </c>
      <c r="F45" s="30" t="s">
        <v>312</v>
      </c>
      <c r="G45" s="30" t="s">
        <v>307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346</v>
      </c>
      <c r="U45" s="30" t="s">
        <v>307</v>
      </c>
      <c r="V45" s="30" t="s">
        <v>356</v>
      </c>
      <c r="W45" s="30" t="s">
        <v>309</v>
      </c>
      <c r="X45" s="30" t="s">
        <v>327</v>
      </c>
      <c r="Y45" s="30" t="s">
        <v>307</v>
      </c>
      <c r="Z45" s="15"/>
      <c r="AA45" s="15"/>
      <c r="AB45" s="30" t="s">
        <v>346</v>
      </c>
      <c r="AC45" s="30" t="s">
        <v>307</v>
      </c>
      <c r="AD45" s="30" t="s">
        <v>302</v>
      </c>
      <c r="AE45" s="30" t="s">
        <v>309</v>
      </c>
      <c r="AF45" s="30" t="s">
        <v>323</v>
      </c>
      <c r="AG45" s="30" t="s">
        <v>335</v>
      </c>
      <c r="AH45" s="16">
        <v>7.95</v>
      </c>
      <c r="AI45" s="16">
        <v>3.28</v>
      </c>
      <c r="AJ45" s="30" t="s">
        <v>362</v>
      </c>
      <c r="AK45" s="15">
        <v>7.42</v>
      </c>
      <c r="AL45" s="15">
        <v>2.94</v>
      </c>
      <c r="AM45" s="30" t="s">
        <v>363</v>
      </c>
      <c r="AN45" s="30" t="s">
        <v>368</v>
      </c>
    </row>
    <row r="46" spans="1:40" s="17" customFormat="1" x14ac:dyDescent="0.25">
      <c r="A46" s="15">
        <v>33</v>
      </c>
      <c r="B46" s="30" t="s">
        <v>10915</v>
      </c>
      <c r="C46" s="31" t="s">
        <v>4145</v>
      </c>
      <c r="D46" s="31" t="s">
        <v>1320</v>
      </c>
      <c r="E46" s="31" t="s">
        <v>6588</v>
      </c>
      <c r="F46" s="30" t="s">
        <v>347</v>
      </c>
      <c r="G46" s="30" t="s">
        <v>309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357</v>
      </c>
      <c r="U46" s="30" t="s">
        <v>310</v>
      </c>
      <c r="V46" s="30" t="s">
        <v>347</v>
      </c>
      <c r="W46" s="30" t="s">
        <v>309</v>
      </c>
      <c r="X46" s="30" t="s">
        <v>322</v>
      </c>
      <c r="Y46" s="30" t="s">
        <v>307</v>
      </c>
      <c r="Z46" s="15"/>
      <c r="AA46" s="15"/>
      <c r="AB46" s="30" t="s">
        <v>327</v>
      </c>
      <c r="AC46" s="30" t="s">
        <v>307</v>
      </c>
      <c r="AD46" s="30" t="s">
        <v>2096</v>
      </c>
      <c r="AE46" s="30" t="s">
        <v>309</v>
      </c>
      <c r="AF46" s="30" t="s">
        <v>326</v>
      </c>
      <c r="AG46" s="30" t="s">
        <v>306</v>
      </c>
      <c r="AH46" s="16">
        <v>8.14</v>
      </c>
      <c r="AI46" s="16">
        <v>3.35</v>
      </c>
      <c r="AJ46" s="30" t="s">
        <v>362</v>
      </c>
      <c r="AK46" s="15">
        <v>8.1</v>
      </c>
      <c r="AL46" s="15">
        <v>3.34</v>
      </c>
      <c r="AM46" s="30" t="s">
        <v>362</v>
      </c>
      <c r="AN46" s="30" t="s">
        <v>368</v>
      </c>
    </row>
    <row r="47" spans="1:40" s="17" customFormat="1" x14ac:dyDescent="0.25">
      <c r="A47" s="15">
        <v>34</v>
      </c>
      <c r="B47" s="30" t="s">
        <v>10916</v>
      </c>
      <c r="C47" s="31" t="s">
        <v>10939</v>
      </c>
      <c r="D47" s="31" t="s">
        <v>236</v>
      </c>
      <c r="E47" s="31" t="s">
        <v>10946</v>
      </c>
      <c r="F47" s="30" t="s">
        <v>359</v>
      </c>
      <c r="G47" s="30" t="s">
        <v>310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0" t="s">
        <v>324</v>
      </c>
      <c r="U47" s="30" t="s">
        <v>307</v>
      </c>
      <c r="V47" s="30" t="s">
        <v>334</v>
      </c>
      <c r="W47" s="30" t="s">
        <v>307</v>
      </c>
      <c r="X47" s="30" t="s">
        <v>341</v>
      </c>
      <c r="Y47" s="30" t="s">
        <v>306</v>
      </c>
      <c r="Z47" s="15"/>
      <c r="AA47" s="15"/>
      <c r="AB47" s="30" t="s">
        <v>318</v>
      </c>
      <c r="AC47" s="30" t="s">
        <v>335</v>
      </c>
      <c r="AD47" s="30" t="s">
        <v>360</v>
      </c>
      <c r="AE47" s="30" t="s">
        <v>309</v>
      </c>
      <c r="AF47" s="30" t="s">
        <v>314</v>
      </c>
      <c r="AG47" s="30" t="s">
        <v>306</v>
      </c>
      <c r="AH47" s="16">
        <v>7.21</v>
      </c>
      <c r="AI47" s="16">
        <v>2.88</v>
      </c>
      <c r="AJ47" s="30" t="s">
        <v>363</v>
      </c>
      <c r="AK47" s="15">
        <v>7.34</v>
      </c>
      <c r="AL47" s="15">
        <v>2.91</v>
      </c>
      <c r="AM47" s="30" t="s">
        <v>363</v>
      </c>
      <c r="AN47" s="30" t="s">
        <v>368</v>
      </c>
    </row>
    <row r="48" spans="1:40" s="17" customFormat="1" ht="12.75" hidden="1" customHeight="1" x14ac:dyDescent="0.25">
      <c r="A48" s="18"/>
      <c r="B48" s="18"/>
      <c r="C48" s="19">
        <f>COUNTIF($AN$14:$AN$47,"Học tiếp")</f>
        <v>32</v>
      </c>
      <c r="D48" s="19">
        <f>SUM(COUNTIF($AN$14:$AN$47,"Cảnh cáo học vụ lần 1"),COUNTIF($AN$14:$AN$47,"Cảnh cáo học vụ lần 2"),COUNTIF($AN$14:$AN$47,"Cảnh cáo học vụ lần 3"))</f>
        <v>1</v>
      </c>
      <c r="E48" s="19">
        <f>COUNTIF($AN$14:$AN$47,"Thôi học")</f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20"/>
      <c r="AI48" s="20"/>
      <c r="AJ48" s="18"/>
      <c r="AK48" s="18"/>
      <c r="AL48" s="18"/>
      <c r="AM48" s="18"/>
      <c r="AN48" s="18"/>
    </row>
    <row r="49" spans="1:160" ht="20.85" customHeight="1" x14ac:dyDescent="0.25">
      <c r="B49" s="21" t="s">
        <v>18</v>
      </c>
      <c r="C49" s="21" t="s">
        <v>10879</v>
      </c>
    </row>
    <row r="50" spans="1:160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 t="s">
        <v>19</v>
      </c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</row>
    <row r="51" spans="1:160" x14ac:dyDescent="0.25">
      <c r="B51" s="24" t="s">
        <v>20</v>
      </c>
      <c r="C51" s="25"/>
      <c r="D51" s="25"/>
      <c r="E51" s="25"/>
      <c r="F51" s="25"/>
      <c r="G51" s="25"/>
      <c r="H51" s="25"/>
      <c r="I51" s="22"/>
      <c r="J51" s="60"/>
      <c r="K51" s="60"/>
      <c r="L51" s="60"/>
      <c r="M51" s="60"/>
      <c r="N51" s="61"/>
      <c r="O51" s="61"/>
      <c r="P51" s="61"/>
      <c r="Q51" s="61"/>
      <c r="R51" s="26"/>
      <c r="S51" s="26"/>
      <c r="T51" s="1"/>
      <c r="U51" s="1"/>
      <c r="V51" s="1"/>
      <c r="W51" s="1"/>
      <c r="Z51" s="1"/>
      <c r="AA51" s="27"/>
    </row>
    <row r="52" spans="1:160" x14ac:dyDescent="0.25">
      <c r="B52" s="24" t="str">
        <f>"Số sinh viên bình thường: "&amp;C48</f>
        <v>Số sinh viên bình thường: 32</v>
      </c>
      <c r="C52" s="22"/>
      <c r="D52" s="25"/>
      <c r="E52" s="25"/>
      <c r="F52" s="25"/>
      <c r="G52" s="25"/>
      <c r="H52" s="25"/>
      <c r="I52" s="22"/>
      <c r="J52" s="26"/>
      <c r="K52" s="26"/>
      <c r="L52" s="27"/>
      <c r="M52" s="27"/>
      <c r="N52" s="69"/>
      <c r="O52" s="69"/>
      <c r="P52" s="69"/>
      <c r="Q52" s="69"/>
      <c r="R52" s="26"/>
      <c r="S52" s="26"/>
      <c r="T52" s="1"/>
      <c r="U52" s="1"/>
      <c r="V52" s="1"/>
      <c r="W52" s="1"/>
      <c r="Z52" s="1"/>
      <c r="AA52" s="27"/>
    </row>
    <row r="53" spans="1:160" x14ac:dyDescent="0.25">
      <c r="B53" s="24" t="str">
        <f>"Số sinh viên bị cảnh báo học vụ: "&amp;D48</f>
        <v>Số sinh viên bị cảnh báo học vụ: 1</v>
      </c>
      <c r="C53" s="22"/>
      <c r="D53" s="25"/>
      <c r="E53" s="25"/>
      <c r="F53" s="25"/>
      <c r="G53" s="25"/>
      <c r="H53" s="25"/>
      <c r="I53" s="22"/>
      <c r="J53" s="19"/>
      <c r="K53" s="19"/>
      <c r="L53" s="19"/>
      <c r="M53" s="19"/>
    </row>
    <row r="54" spans="1:160" x14ac:dyDescent="0.25">
      <c r="B54" s="24" t="str">
        <f>"Số sinh viên bị buộc thôi học : "&amp;E48</f>
        <v>Số sinh viên bị buộc thôi học : 1</v>
      </c>
      <c r="C54" s="22"/>
      <c r="D54" s="25"/>
      <c r="E54" s="25"/>
      <c r="F54" s="25"/>
      <c r="G54" s="25"/>
      <c r="H54" s="25"/>
      <c r="I54" s="22"/>
      <c r="J54" s="19"/>
      <c r="K54" s="19"/>
      <c r="L54" s="19"/>
      <c r="M54" s="19"/>
    </row>
    <row r="55" spans="1:160" x14ac:dyDescent="0.25">
      <c r="B55" s="28"/>
      <c r="C55" s="28"/>
      <c r="D55" s="29"/>
      <c r="E55" s="29"/>
      <c r="F55" s="18"/>
      <c r="G55" s="17"/>
    </row>
    <row r="56" spans="1:160" ht="24" customHeight="1" x14ac:dyDescent="0.25">
      <c r="C56" s="64" t="s">
        <v>21</v>
      </c>
      <c r="D56" s="64"/>
      <c r="E56" s="2"/>
      <c r="J56" s="65" t="s">
        <v>22</v>
      </c>
      <c r="K56" s="65"/>
      <c r="L56" s="65"/>
      <c r="M56" s="65"/>
      <c r="N56" s="65"/>
      <c r="AH56" s="5"/>
      <c r="AI56" s="5"/>
      <c r="AJ56" s="5"/>
      <c r="AK56" s="5"/>
      <c r="AL56" s="5"/>
      <c r="AM56" s="24" t="s">
        <v>23</v>
      </c>
      <c r="AN56" s="5"/>
      <c r="AO56" s="5"/>
    </row>
    <row r="58" spans="1:160" ht="12.75" customHeight="1" x14ac:dyDescent="0.25">
      <c r="H58" s="66"/>
      <c r="I58" s="66"/>
      <c r="P58" s="66"/>
      <c r="Q58" s="66"/>
      <c r="AH58" s="68"/>
      <c r="AI58" s="68"/>
      <c r="AJ58" s="68"/>
      <c r="AK58" s="3"/>
      <c r="AL58" s="3"/>
      <c r="AM58" s="3"/>
    </row>
    <row r="60" spans="1:160" x14ac:dyDescent="0.25">
      <c r="A60" s="6" t="s">
        <v>24</v>
      </c>
    </row>
    <row r="62" spans="1:160" x14ac:dyDescent="0.25">
      <c r="B62" s="24"/>
    </row>
    <row r="63" spans="1:160" x14ac:dyDescent="0.25">
      <c r="B63" s="24"/>
    </row>
  </sheetData>
  <mergeCells count="52">
    <mergeCell ref="F12:G12"/>
    <mergeCell ref="H12:I12"/>
    <mergeCell ref="J12:K12"/>
    <mergeCell ref="L12:M12"/>
    <mergeCell ref="R12:S12"/>
    <mergeCell ref="J51:M51"/>
    <mergeCell ref="N51:Q51"/>
    <mergeCell ref="AH12:AH13"/>
    <mergeCell ref="Z12:AA12"/>
    <mergeCell ref="AB12:AC12"/>
    <mergeCell ref="T12:U12"/>
    <mergeCell ref="V12:W12"/>
    <mergeCell ref="X12:Y12"/>
    <mergeCell ref="AD12:AE12"/>
    <mergeCell ref="AH58:AJ58"/>
    <mergeCell ref="N52:Q52"/>
    <mergeCell ref="C56:D56"/>
    <mergeCell ref="J56:N56"/>
    <mergeCell ref="H58:I58"/>
    <mergeCell ref="P58:Q58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48">
    <cfRule type="expression" priority="3" stopIfTrue="1">
      <formula>LEN(TRIM(F14))=0</formula>
    </cfRule>
    <cfRule type="cellIs" dxfId="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FD86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10947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9889</v>
      </c>
      <c r="AM6" s="7"/>
      <c r="AN6" s="8"/>
      <c r="AO6" s="7"/>
    </row>
    <row r="7" spans="1:41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27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10447</v>
      </c>
      <c r="I10" s="44"/>
      <c r="J10" s="43" t="s">
        <v>32</v>
      </c>
      <c r="K10" s="44"/>
      <c r="L10" s="43" t="s">
        <v>38</v>
      </c>
      <c r="M10" s="44"/>
      <c r="N10" s="43" t="s">
        <v>8023</v>
      </c>
      <c r="O10" s="44"/>
      <c r="P10" s="43" t="s">
        <v>6812</v>
      </c>
      <c r="Q10" s="44"/>
      <c r="R10" s="43" t="s">
        <v>10094</v>
      </c>
      <c r="S10" s="44"/>
      <c r="T10" s="43" t="s">
        <v>8116</v>
      </c>
      <c r="U10" s="44"/>
      <c r="V10" s="43" t="s">
        <v>8381</v>
      </c>
      <c r="W10" s="44"/>
      <c r="X10" s="43" t="s">
        <v>1003</v>
      </c>
      <c r="Y10" s="44"/>
      <c r="Z10" s="43" t="s">
        <v>10544</v>
      </c>
      <c r="AA10" s="44"/>
      <c r="AB10" s="43" t="s">
        <v>10545</v>
      </c>
      <c r="AC10" s="44"/>
      <c r="AD10" s="43" t="s">
        <v>8382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49</v>
      </c>
      <c r="K12" s="63"/>
      <c r="L12" s="62" t="s">
        <v>39</v>
      </c>
      <c r="M12" s="63"/>
      <c r="N12" s="62" t="s">
        <v>45</v>
      </c>
      <c r="O12" s="63"/>
      <c r="P12" s="62" t="s">
        <v>47</v>
      </c>
      <c r="Q12" s="63"/>
      <c r="R12" s="62" t="s">
        <v>1530</v>
      </c>
      <c r="S12" s="63"/>
      <c r="T12" s="62" t="s">
        <v>35</v>
      </c>
      <c r="U12" s="63"/>
      <c r="V12" s="62" t="s">
        <v>41</v>
      </c>
      <c r="W12" s="63"/>
      <c r="X12" s="62" t="s">
        <v>5263</v>
      </c>
      <c r="Y12" s="63"/>
      <c r="Z12" s="62" t="s">
        <v>2249</v>
      </c>
      <c r="AA12" s="63"/>
      <c r="AB12" s="62" t="s">
        <v>2250</v>
      </c>
      <c r="AC12" s="63"/>
      <c r="AD12" s="62" t="s">
        <v>43</v>
      </c>
      <c r="AE12" s="63"/>
      <c r="AF12" s="62" t="s">
        <v>2251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x14ac:dyDescent="0.25">
      <c r="A14" s="15">
        <v>1</v>
      </c>
      <c r="B14" s="30" t="s">
        <v>10948</v>
      </c>
      <c r="C14" s="31" t="s">
        <v>11005</v>
      </c>
      <c r="D14" s="31" t="s">
        <v>184</v>
      </c>
      <c r="E14" s="31" t="s">
        <v>11035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325</v>
      </c>
      <c r="Q14" s="30" t="s">
        <v>308</v>
      </c>
      <c r="R14" s="30" t="s">
        <v>341</v>
      </c>
      <c r="S14" s="30" t="s">
        <v>306</v>
      </c>
      <c r="T14" s="15"/>
      <c r="U14" s="15"/>
      <c r="V14" s="30" t="s">
        <v>323</v>
      </c>
      <c r="W14" s="30" t="s">
        <v>335</v>
      </c>
      <c r="X14" s="30" t="s">
        <v>309</v>
      </c>
      <c r="Y14" s="30" t="s">
        <v>336</v>
      </c>
      <c r="Z14" s="30" t="s">
        <v>330</v>
      </c>
      <c r="AA14" s="30" t="s">
        <v>307</v>
      </c>
      <c r="AB14" s="30" t="s">
        <v>327</v>
      </c>
      <c r="AC14" s="30" t="s">
        <v>307</v>
      </c>
      <c r="AD14" s="30" t="s">
        <v>327</v>
      </c>
      <c r="AE14" s="30" t="s">
        <v>307</v>
      </c>
      <c r="AF14" s="15"/>
      <c r="AG14" s="15"/>
      <c r="AH14" s="16">
        <v>6.27</v>
      </c>
      <c r="AI14" s="16">
        <v>2.1800000000000002</v>
      </c>
      <c r="AJ14" s="30" t="s">
        <v>365</v>
      </c>
      <c r="AK14" s="15">
        <v>6.54</v>
      </c>
      <c r="AL14" s="15">
        <v>2.34</v>
      </c>
      <c r="AM14" s="30" t="s">
        <v>365</v>
      </c>
      <c r="AN14" s="30" t="s">
        <v>368</v>
      </c>
    </row>
    <row r="15" spans="1:41" s="17" customFormat="1" x14ac:dyDescent="0.25">
      <c r="A15" s="15">
        <v>2</v>
      </c>
      <c r="B15" s="30" t="s">
        <v>10949</v>
      </c>
      <c r="C15" s="31" t="s">
        <v>1936</v>
      </c>
      <c r="D15" s="31" t="s">
        <v>184</v>
      </c>
      <c r="E15" s="31" t="s">
        <v>11036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354</v>
      </c>
      <c r="Q15" s="30" t="s">
        <v>307</v>
      </c>
      <c r="R15" s="30" t="s">
        <v>300</v>
      </c>
      <c r="S15" s="30" t="s">
        <v>307</v>
      </c>
      <c r="T15" s="15"/>
      <c r="U15" s="15"/>
      <c r="V15" s="30" t="s">
        <v>361</v>
      </c>
      <c r="W15" s="30" t="s">
        <v>310</v>
      </c>
      <c r="X15" s="15"/>
      <c r="Y15" s="15"/>
      <c r="Z15" s="30" t="s">
        <v>313</v>
      </c>
      <c r="AA15" s="30" t="s">
        <v>335</v>
      </c>
      <c r="AB15" s="30" t="s">
        <v>360</v>
      </c>
      <c r="AC15" s="30" t="s">
        <v>309</v>
      </c>
      <c r="AD15" s="30" t="s">
        <v>312</v>
      </c>
      <c r="AE15" s="30" t="s">
        <v>307</v>
      </c>
      <c r="AF15" s="15"/>
      <c r="AG15" s="15"/>
      <c r="AH15" s="16">
        <v>7.65</v>
      </c>
      <c r="AI15" s="16">
        <v>3.16</v>
      </c>
      <c r="AJ15" s="30" t="s">
        <v>363</v>
      </c>
      <c r="AK15" s="15">
        <v>7.27</v>
      </c>
      <c r="AL15" s="15">
        <v>2.85</v>
      </c>
      <c r="AM15" s="30" t="s">
        <v>363</v>
      </c>
      <c r="AN15" s="30" t="s">
        <v>368</v>
      </c>
    </row>
    <row r="16" spans="1:41" s="17" customFormat="1" x14ac:dyDescent="0.25">
      <c r="A16" s="15">
        <v>3</v>
      </c>
      <c r="B16" s="30" t="s">
        <v>10950</v>
      </c>
      <c r="C16" s="31" t="s">
        <v>7099</v>
      </c>
      <c r="D16" s="31" t="s">
        <v>184</v>
      </c>
      <c r="E16" s="31" t="s">
        <v>9978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342</v>
      </c>
      <c r="Q16" s="30" t="s">
        <v>308</v>
      </c>
      <c r="R16" s="30" t="s">
        <v>318</v>
      </c>
      <c r="S16" s="30" t="s">
        <v>335</v>
      </c>
      <c r="T16" s="15"/>
      <c r="U16" s="15"/>
      <c r="V16" s="30" t="s">
        <v>311</v>
      </c>
      <c r="W16" s="30" t="s">
        <v>307</v>
      </c>
      <c r="X16" s="15"/>
      <c r="Y16" s="15"/>
      <c r="Z16" s="30" t="s">
        <v>323</v>
      </c>
      <c r="AA16" s="30" t="s">
        <v>335</v>
      </c>
      <c r="AB16" s="30" t="s">
        <v>361</v>
      </c>
      <c r="AC16" s="30" t="s">
        <v>310</v>
      </c>
      <c r="AD16" s="30" t="s">
        <v>334</v>
      </c>
      <c r="AE16" s="30" t="s">
        <v>307</v>
      </c>
      <c r="AF16" s="15"/>
      <c r="AG16" s="15"/>
      <c r="AH16" s="16">
        <v>6.76</v>
      </c>
      <c r="AI16" s="16">
        <v>2.63</v>
      </c>
      <c r="AJ16" s="30" t="s">
        <v>363</v>
      </c>
      <c r="AK16" s="15">
        <v>6.56</v>
      </c>
      <c r="AL16" s="15">
        <v>2.39</v>
      </c>
      <c r="AM16" s="30" t="s">
        <v>365</v>
      </c>
      <c r="AN16" s="30" t="s">
        <v>368</v>
      </c>
    </row>
    <row r="17" spans="1:40" s="17" customFormat="1" x14ac:dyDescent="0.25">
      <c r="A17" s="15">
        <v>4</v>
      </c>
      <c r="B17" s="30" t="s">
        <v>10951</v>
      </c>
      <c r="C17" s="31" t="s">
        <v>11006</v>
      </c>
      <c r="D17" s="31" t="s">
        <v>186</v>
      </c>
      <c r="E17" s="31" t="s">
        <v>11037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316</v>
      </c>
      <c r="Q17" s="30" t="s">
        <v>306</v>
      </c>
      <c r="R17" s="30" t="s">
        <v>313</v>
      </c>
      <c r="S17" s="30" t="s">
        <v>335</v>
      </c>
      <c r="T17" s="15"/>
      <c r="U17" s="15"/>
      <c r="V17" s="30" t="s">
        <v>322</v>
      </c>
      <c r="W17" s="30" t="s">
        <v>307</v>
      </c>
      <c r="X17" s="15"/>
      <c r="Y17" s="15"/>
      <c r="Z17" s="30" t="s">
        <v>324</v>
      </c>
      <c r="AA17" s="30" t="s">
        <v>307</v>
      </c>
      <c r="AB17" s="30" t="s">
        <v>356</v>
      </c>
      <c r="AC17" s="30" t="s">
        <v>309</v>
      </c>
      <c r="AD17" s="30" t="s">
        <v>319</v>
      </c>
      <c r="AE17" s="30" t="s">
        <v>306</v>
      </c>
      <c r="AF17" s="15"/>
      <c r="AG17" s="15"/>
      <c r="AH17" s="16">
        <v>6.94</v>
      </c>
      <c r="AI17" s="16">
        <v>2.78</v>
      </c>
      <c r="AJ17" s="30" t="s">
        <v>363</v>
      </c>
      <c r="AK17" s="15">
        <v>7.31</v>
      </c>
      <c r="AL17" s="15">
        <v>2.9</v>
      </c>
      <c r="AM17" s="30" t="s">
        <v>363</v>
      </c>
      <c r="AN17" s="30" t="s">
        <v>368</v>
      </c>
    </row>
    <row r="18" spans="1:40" s="17" customFormat="1" x14ac:dyDescent="0.25">
      <c r="A18" s="15">
        <v>5</v>
      </c>
      <c r="B18" s="30" t="s">
        <v>10952</v>
      </c>
      <c r="C18" s="31" t="s">
        <v>722</v>
      </c>
      <c r="D18" s="31" t="s">
        <v>2083</v>
      </c>
      <c r="E18" s="31" t="s">
        <v>6360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321</v>
      </c>
      <c r="Q18" s="30" t="s">
        <v>335</v>
      </c>
      <c r="R18" s="30" t="s">
        <v>357</v>
      </c>
      <c r="S18" s="30" t="s">
        <v>310</v>
      </c>
      <c r="T18" s="15"/>
      <c r="U18" s="15"/>
      <c r="V18" s="30" t="s">
        <v>330</v>
      </c>
      <c r="W18" s="30" t="s">
        <v>307</v>
      </c>
      <c r="X18" s="15"/>
      <c r="Y18" s="15"/>
      <c r="Z18" s="30" t="s">
        <v>354</v>
      </c>
      <c r="AA18" s="30" t="s">
        <v>307</v>
      </c>
      <c r="AB18" s="30" t="s">
        <v>350</v>
      </c>
      <c r="AC18" s="30" t="s">
        <v>309</v>
      </c>
      <c r="AD18" s="30" t="s">
        <v>300</v>
      </c>
      <c r="AE18" s="30" t="s">
        <v>307</v>
      </c>
      <c r="AF18" s="15"/>
      <c r="AG18" s="15"/>
      <c r="AH18" s="16">
        <v>7.81</v>
      </c>
      <c r="AI18" s="16">
        <v>3.19</v>
      </c>
      <c r="AJ18" s="30" t="s">
        <v>363</v>
      </c>
      <c r="AK18" s="15">
        <v>7.54</v>
      </c>
      <c r="AL18" s="15">
        <v>3.04</v>
      </c>
      <c r="AM18" s="30" t="s">
        <v>363</v>
      </c>
      <c r="AN18" s="30" t="s">
        <v>368</v>
      </c>
    </row>
    <row r="19" spans="1:40" s="17" customFormat="1" x14ac:dyDescent="0.25">
      <c r="A19" s="15">
        <v>6</v>
      </c>
      <c r="B19" s="30" t="s">
        <v>10953</v>
      </c>
      <c r="C19" s="31" t="s">
        <v>11007</v>
      </c>
      <c r="D19" s="31" t="s">
        <v>1948</v>
      </c>
      <c r="E19" s="31" t="s">
        <v>10440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334</v>
      </c>
      <c r="Q19" s="30" t="s">
        <v>307</v>
      </c>
      <c r="R19" s="30" t="s">
        <v>318</v>
      </c>
      <c r="S19" s="30" t="s">
        <v>335</v>
      </c>
      <c r="T19" s="15"/>
      <c r="U19" s="15"/>
      <c r="V19" s="30" t="s">
        <v>322</v>
      </c>
      <c r="W19" s="30" t="s">
        <v>307</v>
      </c>
      <c r="X19" s="15"/>
      <c r="Y19" s="15"/>
      <c r="Z19" s="30" t="s">
        <v>330</v>
      </c>
      <c r="AA19" s="30" t="s">
        <v>307</v>
      </c>
      <c r="AB19" s="30" t="s">
        <v>1685</v>
      </c>
      <c r="AC19" s="30" t="s">
        <v>309</v>
      </c>
      <c r="AD19" s="30" t="s">
        <v>357</v>
      </c>
      <c r="AE19" s="30" t="s">
        <v>310</v>
      </c>
      <c r="AF19" s="15"/>
      <c r="AG19" s="15"/>
      <c r="AH19" s="16">
        <v>7.73</v>
      </c>
      <c r="AI19" s="16">
        <v>3.16</v>
      </c>
      <c r="AJ19" s="30" t="s">
        <v>363</v>
      </c>
      <c r="AK19" s="15">
        <v>7.36</v>
      </c>
      <c r="AL19" s="15">
        <v>2.91</v>
      </c>
      <c r="AM19" s="30" t="s">
        <v>363</v>
      </c>
      <c r="AN19" s="30" t="s">
        <v>368</v>
      </c>
    </row>
    <row r="20" spans="1:40" s="17" customFormat="1" ht="31.5" x14ac:dyDescent="0.25">
      <c r="A20" s="15">
        <v>7</v>
      </c>
      <c r="B20" s="30" t="s">
        <v>10954</v>
      </c>
      <c r="C20" s="31" t="s">
        <v>5466</v>
      </c>
      <c r="D20" s="31" t="s">
        <v>510</v>
      </c>
      <c r="E20" s="31" t="s">
        <v>9988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344</v>
      </c>
      <c r="Q20" s="30" t="s">
        <v>336</v>
      </c>
      <c r="R20" s="30" t="s">
        <v>326</v>
      </c>
      <c r="S20" s="30" t="s">
        <v>306</v>
      </c>
      <c r="T20" s="15"/>
      <c r="U20" s="15"/>
      <c r="V20" s="30" t="s">
        <v>354</v>
      </c>
      <c r="W20" s="30" t="s">
        <v>307</v>
      </c>
      <c r="X20" s="15"/>
      <c r="Y20" s="15"/>
      <c r="Z20" s="30" t="s">
        <v>318</v>
      </c>
      <c r="AA20" s="30" t="s">
        <v>335</v>
      </c>
      <c r="AB20" s="30" t="s">
        <v>357</v>
      </c>
      <c r="AC20" s="30" t="s">
        <v>310</v>
      </c>
      <c r="AD20" s="30" t="s">
        <v>323</v>
      </c>
      <c r="AE20" s="30" t="s">
        <v>335</v>
      </c>
      <c r="AF20" s="15"/>
      <c r="AG20" s="15"/>
      <c r="AH20" s="16">
        <v>6.63</v>
      </c>
      <c r="AI20" s="16">
        <v>2.38</v>
      </c>
      <c r="AJ20" s="30" t="s">
        <v>365</v>
      </c>
      <c r="AK20" s="15">
        <v>6.99</v>
      </c>
      <c r="AL20" s="15">
        <v>2.65</v>
      </c>
      <c r="AM20" s="30" t="s">
        <v>363</v>
      </c>
      <c r="AN20" s="30" t="s">
        <v>368</v>
      </c>
    </row>
    <row r="21" spans="1:40" s="17" customFormat="1" x14ac:dyDescent="0.25">
      <c r="A21" s="15">
        <v>8</v>
      </c>
      <c r="B21" s="30" t="s">
        <v>10955</v>
      </c>
      <c r="C21" s="31" t="s">
        <v>11008</v>
      </c>
      <c r="D21" s="31" t="s">
        <v>2812</v>
      </c>
      <c r="E21" s="31" t="s">
        <v>11038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311</v>
      </c>
      <c r="Q21" s="30" t="s">
        <v>307</v>
      </c>
      <c r="R21" s="30" t="s">
        <v>311</v>
      </c>
      <c r="S21" s="30" t="s">
        <v>307</v>
      </c>
      <c r="T21" s="15"/>
      <c r="U21" s="15"/>
      <c r="V21" s="30" t="s">
        <v>303</v>
      </c>
      <c r="W21" s="30" t="s">
        <v>310</v>
      </c>
      <c r="X21" s="15"/>
      <c r="Y21" s="15"/>
      <c r="Z21" s="30" t="s">
        <v>300</v>
      </c>
      <c r="AA21" s="30" t="s">
        <v>307</v>
      </c>
      <c r="AB21" s="30" t="s">
        <v>302</v>
      </c>
      <c r="AC21" s="30" t="s">
        <v>309</v>
      </c>
      <c r="AD21" s="30" t="s">
        <v>311</v>
      </c>
      <c r="AE21" s="30" t="s">
        <v>307</v>
      </c>
      <c r="AF21" s="15"/>
      <c r="AG21" s="15"/>
      <c r="AH21" s="16">
        <v>7.6</v>
      </c>
      <c r="AI21" s="16">
        <v>3.25</v>
      </c>
      <c r="AJ21" s="30" t="s">
        <v>362</v>
      </c>
      <c r="AK21" s="15">
        <v>7.44</v>
      </c>
      <c r="AL21" s="15">
        <v>2.99</v>
      </c>
      <c r="AM21" s="30" t="s">
        <v>363</v>
      </c>
      <c r="AN21" s="30" t="s">
        <v>368</v>
      </c>
    </row>
    <row r="22" spans="1:40" s="17" customFormat="1" x14ac:dyDescent="0.25">
      <c r="A22" s="15">
        <v>9</v>
      </c>
      <c r="B22" s="30" t="s">
        <v>10956</v>
      </c>
      <c r="C22" s="31" t="s">
        <v>11009</v>
      </c>
      <c r="D22" s="31" t="s">
        <v>513</v>
      </c>
      <c r="E22" s="31" t="s">
        <v>9520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346</v>
      </c>
      <c r="Q22" s="30" t="s">
        <v>307</v>
      </c>
      <c r="R22" s="30" t="s">
        <v>333</v>
      </c>
      <c r="S22" s="30" t="s">
        <v>309</v>
      </c>
      <c r="T22" s="15"/>
      <c r="U22" s="15"/>
      <c r="V22" s="30" t="s">
        <v>330</v>
      </c>
      <c r="W22" s="30" t="s">
        <v>307</v>
      </c>
      <c r="X22" s="15"/>
      <c r="Y22" s="15"/>
      <c r="Z22" s="30" t="s">
        <v>354</v>
      </c>
      <c r="AA22" s="30" t="s">
        <v>307</v>
      </c>
      <c r="AB22" s="30" t="s">
        <v>358</v>
      </c>
      <c r="AC22" s="30" t="s">
        <v>309</v>
      </c>
      <c r="AD22" s="30" t="s">
        <v>323</v>
      </c>
      <c r="AE22" s="30" t="s">
        <v>335</v>
      </c>
      <c r="AF22" s="15"/>
      <c r="AG22" s="15"/>
      <c r="AH22" s="16">
        <v>8.06</v>
      </c>
      <c r="AI22" s="16">
        <v>3.31</v>
      </c>
      <c r="AJ22" s="30" t="s">
        <v>362</v>
      </c>
      <c r="AK22" s="15">
        <v>7.35</v>
      </c>
      <c r="AL22" s="15">
        <v>2.87</v>
      </c>
      <c r="AM22" s="30" t="s">
        <v>363</v>
      </c>
      <c r="AN22" s="30" t="s">
        <v>368</v>
      </c>
    </row>
    <row r="23" spans="1:40" s="17" customFormat="1" ht="31.5" x14ac:dyDescent="0.25">
      <c r="A23" s="15">
        <v>10</v>
      </c>
      <c r="B23" s="30" t="s">
        <v>10957</v>
      </c>
      <c r="C23" s="31" t="s">
        <v>1595</v>
      </c>
      <c r="D23" s="31" t="s">
        <v>513</v>
      </c>
      <c r="E23" s="31" t="s">
        <v>10320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313</v>
      </c>
      <c r="Q23" s="30" t="s">
        <v>335</v>
      </c>
      <c r="R23" s="30" t="s">
        <v>330</v>
      </c>
      <c r="S23" s="30" t="s">
        <v>307</v>
      </c>
      <c r="T23" s="15"/>
      <c r="U23" s="15"/>
      <c r="V23" s="30" t="s">
        <v>321</v>
      </c>
      <c r="W23" s="30" t="s">
        <v>335</v>
      </c>
      <c r="X23" s="15"/>
      <c r="Y23" s="15"/>
      <c r="Z23" s="30" t="s">
        <v>333</v>
      </c>
      <c r="AA23" s="30" t="s">
        <v>309</v>
      </c>
      <c r="AB23" s="30" t="s">
        <v>596</v>
      </c>
      <c r="AC23" s="30" t="s">
        <v>309</v>
      </c>
      <c r="AD23" s="30" t="s">
        <v>359</v>
      </c>
      <c r="AE23" s="30" t="s">
        <v>310</v>
      </c>
      <c r="AF23" s="15"/>
      <c r="AG23" s="15"/>
      <c r="AH23" s="16">
        <v>8.0399999999999991</v>
      </c>
      <c r="AI23" s="16">
        <v>3.28</v>
      </c>
      <c r="AJ23" s="30" t="s">
        <v>362</v>
      </c>
      <c r="AK23" s="15">
        <v>7.45</v>
      </c>
      <c r="AL23" s="15">
        <v>3.02</v>
      </c>
      <c r="AM23" s="30" t="s">
        <v>363</v>
      </c>
      <c r="AN23" s="30" t="s">
        <v>368</v>
      </c>
    </row>
    <row r="24" spans="1:40" s="17" customFormat="1" ht="31.5" x14ac:dyDescent="0.25">
      <c r="A24" s="15">
        <v>11</v>
      </c>
      <c r="B24" s="30" t="s">
        <v>10958</v>
      </c>
      <c r="C24" s="31" t="s">
        <v>2797</v>
      </c>
      <c r="D24" s="31" t="s">
        <v>513</v>
      </c>
      <c r="E24" s="31" t="s">
        <v>10756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>
        <v>0</v>
      </c>
      <c r="AI24" s="16">
        <v>0</v>
      </c>
      <c r="AJ24" s="30" t="s">
        <v>366</v>
      </c>
      <c r="AK24" s="15">
        <v>7.46</v>
      </c>
      <c r="AL24" s="15">
        <v>2.94</v>
      </c>
      <c r="AM24" s="30" t="s">
        <v>363</v>
      </c>
      <c r="AN24" s="30" t="s">
        <v>6260</v>
      </c>
    </row>
    <row r="25" spans="1:40" s="17" customFormat="1" x14ac:dyDescent="0.25">
      <c r="A25" s="15">
        <v>12</v>
      </c>
      <c r="B25" s="30" t="s">
        <v>10959</v>
      </c>
      <c r="C25" s="31" t="s">
        <v>11010</v>
      </c>
      <c r="D25" s="31" t="s">
        <v>514</v>
      </c>
      <c r="E25" s="31" t="s">
        <v>10444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313</v>
      </c>
      <c r="Q25" s="30" t="s">
        <v>335</v>
      </c>
      <c r="R25" s="30" t="s">
        <v>318</v>
      </c>
      <c r="S25" s="30" t="s">
        <v>335</v>
      </c>
      <c r="T25" s="15"/>
      <c r="U25" s="15"/>
      <c r="V25" s="30" t="s">
        <v>311</v>
      </c>
      <c r="W25" s="30" t="s">
        <v>307</v>
      </c>
      <c r="X25" s="15"/>
      <c r="Y25" s="15"/>
      <c r="Z25" s="30" t="s">
        <v>354</v>
      </c>
      <c r="AA25" s="30" t="s">
        <v>307</v>
      </c>
      <c r="AB25" s="30" t="s">
        <v>359</v>
      </c>
      <c r="AC25" s="30" t="s">
        <v>310</v>
      </c>
      <c r="AD25" s="30" t="s">
        <v>330</v>
      </c>
      <c r="AE25" s="30" t="s">
        <v>307</v>
      </c>
      <c r="AF25" s="15"/>
      <c r="AG25" s="15"/>
      <c r="AH25" s="16">
        <v>7.4</v>
      </c>
      <c r="AI25" s="16">
        <v>2.91</v>
      </c>
      <c r="AJ25" s="30" t="s">
        <v>363</v>
      </c>
      <c r="AK25" s="15">
        <v>7.5</v>
      </c>
      <c r="AL25" s="15">
        <v>3.01</v>
      </c>
      <c r="AM25" s="30" t="s">
        <v>363</v>
      </c>
      <c r="AN25" s="30" t="s">
        <v>368</v>
      </c>
    </row>
    <row r="26" spans="1:40" s="17" customFormat="1" x14ac:dyDescent="0.25">
      <c r="A26" s="15">
        <v>13</v>
      </c>
      <c r="B26" s="30" t="s">
        <v>10960</v>
      </c>
      <c r="C26" s="31" t="s">
        <v>11011</v>
      </c>
      <c r="D26" s="31" t="s">
        <v>514</v>
      </c>
      <c r="E26" s="31" t="s">
        <v>10539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346</v>
      </c>
      <c r="Q26" s="30" t="s">
        <v>307</v>
      </c>
      <c r="R26" s="30" t="s">
        <v>324</v>
      </c>
      <c r="S26" s="30" t="s">
        <v>307</v>
      </c>
      <c r="T26" s="15"/>
      <c r="U26" s="15"/>
      <c r="V26" s="30" t="s">
        <v>323</v>
      </c>
      <c r="W26" s="30" t="s">
        <v>335</v>
      </c>
      <c r="X26" s="15"/>
      <c r="Y26" s="15"/>
      <c r="Z26" s="30" t="s">
        <v>327</v>
      </c>
      <c r="AA26" s="30" t="s">
        <v>307</v>
      </c>
      <c r="AB26" s="30" t="s">
        <v>593</v>
      </c>
      <c r="AC26" s="30" t="s">
        <v>309</v>
      </c>
      <c r="AD26" s="30" t="s">
        <v>346</v>
      </c>
      <c r="AE26" s="30" t="s">
        <v>307</v>
      </c>
      <c r="AF26" s="15"/>
      <c r="AG26" s="15"/>
      <c r="AH26" s="16">
        <v>7.73</v>
      </c>
      <c r="AI26" s="16">
        <v>3.13</v>
      </c>
      <c r="AJ26" s="30" t="s">
        <v>363</v>
      </c>
      <c r="AK26" s="15">
        <v>7.06</v>
      </c>
      <c r="AL26" s="15">
        <v>2.73</v>
      </c>
      <c r="AM26" s="30" t="s">
        <v>363</v>
      </c>
      <c r="AN26" s="30" t="s">
        <v>368</v>
      </c>
    </row>
    <row r="27" spans="1:40" s="17" customFormat="1" x14ac:dyDescent="0.25">
      <c r="A27" s="15">
        <v>14</v>
      </c>
      <c r="B27" s="30" t="s">
        <v>10961</v>
      </c>
      <c r="C27" s="31" t="s">
        <v>3050</v>
      </c>
      <c r="D27" s="31" t="s">
        <v>514</v>
      </c>
      <c r="E27" s="31" t="s">
        <v>9613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317</v>
      </c>
      <c r="Q27" s="30" t="s">
        <v>308</v>
      </c>
      <c r="R27" s="30" t="s">
        <v>318</v>
      </c>
      <c r="S27" s="30" t="s">
        <v>335</v>
      </c>
      <c r="T27" s="15"/>
      <c r="U27" s="15"/>
      <c r="V27" s="30" t="s">
        <v>303</v>
      </c>
      <c r="W27" s="30" t="s">
        <v>310</v>
      </c>
      <c r="X27" s="15"/>
      <c r="Y27" s="15"/>
      <c r="Z27" s="30" t="s">
        <v>330</v>
      </c>
      <c r="AA27" s="30" t="s">
        <v>307</v>
      </c>
      <c r="AB27" s="30" t="s">
        <v>361</v>
      </c>
      <c r="AC27" s="30" t="s">
        <v>310</v>
      </c>
      <c r="AD27" s="30" t="s">
        <v>341</v>
      </c>
      <c r="AE27" s="30" t="s">
        <v>306</v>
      </c>
      <c r="AF27" s="15"/>
      <c r="AG27" s="15"/>
      <c r="AH27" s="16">
        <v>6.96</v>
      </c>
      <c r="AI27" s="16">
        <v>2.66</v>
      </c>
      <c r="AJ27" s="30" t="s">
        <v>363</v>
      </c>
      <c r="AK27" s="15">
        <v>6.98</v>
      </c>
      <c r="AL27" s="15">
        <v>2.64</v>
      </c>
      <c r="AM27" s="30" t="s">
        <v>363</v>
      </c>
      <c r="AN27" s="30" t="s">
        <v>368</v>
      </c>
    </row>
    <row r="28" spans="1:40" s="17" customFormat="1" x14ac:dyDescent="0.25">
      <c r="A28" s="15">
        <v>15</v>
      </c>
      <c r="B28" s="30" t="s">
        <v>10962</v>
      </c>
      <c r="C28" s="31" t="s">
        <v>11012</v>
      </c>
      <c r="D28" s="31" t="s">
        <v>1312</v>
      </c>
      <c r="E28" s="31" t="s">
        <v>9875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30" t="s">
        <v>300</v>
      </c>
      <c r="Q28" s="30" t="s">
        <v>307</v>
      </c>
      <c r="R28" s="30" t="s">
        <v>312</v>
      </c>
      <c r="S28" s="30" t="s">
        <v>307</v>
      </c>
      <c r="T28" s="15"/>
      <c r="U28" s="15"/>
      <c r="V28" s="30" t="s">
        <v>321</v>
      </c>
      <c r="W28" s="30" t="s">
        <v>335</v>
      </c>
      <c r="X28" s="15"/>
      <c r="Y28" s="15"/>
      <c r="Z28" s="30" t="s">
        <v>321</v>
      </c>
      <c r="AA28" s="30" t="s">
        <v>335</v>
      </c>
      <c r="AB28" s="30" t="s">
        <v>359</v>
      </c>
      <c r="AC28" s="30" t="s">
        <v>310</v>
      </c>
      <c r="AD28" s="30" t="s">
        <v>322</v>
      </c>
      <c r="AE28" s="30" t="s">
        <v>307</v>
      </c>
      <c r="AF28" s="15"/>
      <c r="AG28" s="15"/>
      <c r="AH28" s="16">
        <v>7.31</v>
      </c>
      <c r="AI28" s="16">
        <v>2.94</v>
      </c>
      <c r="AJ28" s="30" t="s">
        <v>363</v>
      </c>
      <c r="AK28" s="15">
        <v>7.2</v>
      </c>
      <c r="AL28" s="15">
        <v>2.82</v>
      </c>
      <c r="AM28" s="30" t="s">
        <v>363</v>
      </c>
      <c r="AN28" s="30" t="s">
        <v>368</v>
      </c>
    </row>
    <row r="29" spans="1:40" s="17" customFormat="1" x14ac:dyDescent="0.25">
      <c r="A29" s="15">
        <v>16</v>
      </c>
      <c r="B29" s="30" t="s">
        <v>10963</v>
      </c>
      <c r="C29" s="31" t="s">
        <v>11013</v>
      </c>
      <c r="D29" s="31" t="s">
        <v>2377</v>
      </c>
      <c r="E29" s="31" t="s">
        <v>7495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327</v>
      </c>
      <c r="Q29" s="30" t="s">
        <v>307</v>
      </c>
      <c r="R29" s="30" t="s">
        <v>328</v>
      </c>
      <c r="S29" s="30" t="s">
        <v>306</v>
      </c>
      <c r="T29" s="15"/>
      <c r="U29" s="15"/>
      <c r="V29" s="30" t="s">
        <v>321</v>
      </c>
      <c r="W29" s="30" t="s">
        <v>335</v>
      </c>
      <c r="X29" s="15"/>
      <c r="Y29" s="15"/>
      <c r="Z29" s="30" t="s">
        <v>312</v>
      </c>
      <c r="AA29" s="30" t="s">
        <v>307</v>
      </c>
      <c r="AB29" s="30" t="s">
        <v>356</v>
      </c>
      <c r="AC29" s="30" t="s">
        <v>309</v>
      </c>
      <c r="AD29" s="30" t="s">
        <v>329</v>
      </c>
      <c r="AE29" s="30" t="s">
        <v>335</v>
      </c>
      <c r="AF29" s="15"/>
      <c r="AG29" s="15"/>
      <c r="AH29" s="16">
        <v>7.29</v>
      </c>
      <c r="AI29" s="16">
        <v>2.88</v>
      </c>
      <c r="AJ29" s="30" t="s">
        <v>363</v>
      </c>
      <c r="AK29" s="15">
        <v>6.59</v>
      </c>
      <c r="AL29" s="15">
        <v>2.4300000000000002</v>
      </c>
      <c r="AM29" s="30" t="s">
        <v>365</v>
      </c>
      <c r="AN29" s="30" t="s">
        <v>368</v>
      </c>
    </row>
    <row r="30" spans="1:40" s="17" customFormat="1" x14ac:dyDescent="0.25">
      <c r="A30" s="15">
        <v>17</v>
      </c>
      <c r="B30" s="30" t="s">
        <v>10964</v>
      </c>
      <c r="C30" s="31" t="s">
        <v>11014</v>
      </c>
      <c r="D30" s="31" t="s">
        <v>938</v>
      </c>
      <c r="E30" s="31" t="s">
        <v>8294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339</v>
      </c>
      <c r="Q30" s="30" t="s">
        <v>306</v>
      </c>
      <c r="R30" s="30" t="s">
        <v>324</v>
      </c>
      <c r="S30" s="30" t="s">
        <v>307</v>
      </c>
      <c r="T30" s="15"/>
      <c r="U30" s="15"/>
      <c r="V30" s="30" t="s">
        <v>327</v>
      </c>
      <c r="W30" s="30" t="s">
        <v>307</v>
      </c>
      <c r="X30" s="15"/>
      <c r="Y30" s="15"/>
      <c r="Z30" s="30" t="s">
        <v>321</v>
      </c>
      <c r="AA30" s="30" t="s">
        <v>335</v>
      </c>
      <c r="AB30" s="30" t="s">
        <v>360</v>
      </c>
      <c r="AC30" s="30" t="s">
        <v>309</v>
      </c>
      <c r="AD30" s="30" t="s">
        <v>346</v>
      </c>
      <c r="AE30" s="30" t="s">
        <v>307</v>
      </c>
      <c r="AF30" s="15"/>
      <c r="AG30" s="15"/>
      <c r="AH30" s="16">
        <v>7.22</v>
      </c>
      <c r="AI30" s="16">
        <v>2.91</v>
      </c>
      <c r="AJ30" s="30" t="s">
        <v>363</v>
      </c>
      <c r="AK30" s="15">
        <v>6.89</v>
      </c>
      <c r="AL30" s="15">
        <v>2.63</v>
      </c>
      <c r="AM30" s="30" t="s">
        <v>363</v>
      </c>
      <c r="AN30" s="30" t="s">
        <v>368</v>
      </c>
    </row>
    <row r="31" spans="1:40" s="17" customFormat="1" x14ac:dyDescent="0.25">
      <c r="A31" s="15">
        <v>18</v>
      </c>
      <c r="B31" s="30" t="s">
        <v>10965</v>
      </c>
      <c r="C31" s="31" t="s">
        <v>5639</v>
      </c>
      <c r="D31" s="31" t="s">
        <v>525</v>
      </c>
      <c r="E31" s="31" t="s">
        <v>9707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332</v>
      </c>
      <c r="Q31" s="30" t="s">
        <v>336</v>
      </c>
      <c r="R31" s="30" t="s">
        <v>345</v>
      </c>
      <c r="S31" s="30" t="s">
        <v>310</v>
      </c>
      <c r="T31" s="15"/>
      <c r="U31" s="15"/>
      <c r="V31" s="30" t="s">
        <v>334</v>
      </c>
      <c r="W31" s="30" t="s">
        <v>307</v>
      </c>
      <c r="X31" s="15"/>
      <c r="Y31" s="15"/>
      <c r="Z31" s="30" t="s">
        <v>358</v>
      </c>
      <c r="AA31" s="30" t="s">
        <v>309</v>
      </c>
      <c r="AB31" s="30" t="s">
        <v>333</v>
      </c>
      <c r="AC31" s="30" t="s">
        <v>309</v>
      </c>
      <c r="AD31" s="30" t="s">
        <v>361</v>
      </c>
      <c r="AE31" s="30" t="s">
        <v>310</v>
      </c>
      <c r="AF31" s="15"/>
      <c r="AG31" s="15"/>
      <c r="AH31" s="16">
        <v>7.77</v>
      </c>
      <c r="AI31" s="16">
        <v>3.16</v>
      </c>
      <c r="AJ31" s="30" t="s">
        <v>363</v>
      </c>
      <c r="AK31" s="15">
        <v>6.86</v>
      </c>
      <c r="AL31" s="15">
        <v>2.61</v>
      </c>
      <c r="AM31" s="30" t="s">
        <v>363</v>
      </c>
      <c r="AN31" s="30" t="s">
        <v>368</v>
      </c>
    </row>
    <row r="32" spans="1:40" s="17" customFormat="1" x14ac:dyDescent="0.25">
      <c r="A32" s="15">
        <v>19</v>
      </c>
      <c r="B32" s="30" t="s">
        <v>10966</v>
      </c>
      <c r="C32" s="31" t="s">
        <v>477</v>
      </c>
      <c r="D32" s="31" t="s">
        <v>525</v>
      </c>
      <c r="E32" s="31" t="s">
        <v>9807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346</v>
      </c>
      <c r="Q32" s="30" t="s">
        <v>307</v>
      </c>
      <c r="R32" s="30" t="s">
        <v>333</v>
      </c>
      <c r="S32" s="30" t="s">
        <v>309</v>
      </c>
      <c r="T32" s="15"/>
      <c r="U32" s="15"/>
      <c r="V32" s="30" t="s">
        <v>324</v>
      </c>
      <c r="W32" s="30" t="s">
        <v>307</v>
      </c>
      <c r="X32" s="15"/>
      <c r="Y32" s="15"/>
      <c r="Z32" s="30" t="s">
        <v>312</v>
      </c>
      <c r="AA32" s="30" t="s">
        <v>307</v>
      </c>
      <c r="AB32" s="30" t="s">
        <v>350</v>
      </c>
      <c r="AC32" s="30" t="s">
        <v>309</v>
      </c>
      <c r="AD32" s="30" t="s">
        <v>303</v>
      </c>
      <c r="AE32" s="30" t="s">
        <v>310</v>
      </c>
      <c r="AF32" s="15"/>
      <c r="AG32" s="15"/>
      <c r="AH32" s="16">
        <v>8.08</v>
      </c>
      <c r="AI32" s="16">
        <v>3.44</v>
      </c>
      <c r="AJ32" s="30" t="s">
        <v>362</v>
      </c>
      <c r="AK32" s="15">
        <v>7.45</v>
      </c>
      <c r="AL32" s="15">
        <v>2.96</v>
      </c>
      <c r="AM32" s="30" t="s">
        <v>363</v>
      </c>
      <c r="AN32" s="30" t="s">
        <v>368</v>
      </c>
    </row>
    <row r="33" spans="1:40" s="17" customFormat="1" x14ac:dyDescent="0.25">
      <c r="A33" s="15">
        <v>20</v>
      </c>
      <c r="B33" s="30" t="s">
        <v>10967</v>
      </c>
      <c r="C33" s="31" t="s">
        <v>11015</v>
      </c>
      <c r="D33" s="31" t="s">
        <v>738</v>
      </c>
      <c r="E33" s="31" t="s">
        <v>6914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0" t="s">
        <v>346</v>
      </c>
      <c r="Q33" s="30" t="s">
        <v>307</v>
      </c>
      <c r="R33" s="30" t="s">
        <v>357</v>
      </c>
      <c r="S33" s="30" t="s">
        <v>310</v>
      </c>
      <c r="T33" s="15"/>
      <c r="U33" s="15"/>
      <c r="V33" s="30" t="s">
        <v>321</v>
      </c>
      <c r="W33" s="30" t="s">
        <v>335</v>
      </c>
      <c r="X33" s="15"/>
      <c r="Y33" s="15"/>
      <c r="Z33" s="30" t="s">
        <v>1685</v>
      </c>
      <c r="AA33" s="30" t="s">
        <v>309</v>
      </c>
      <c r="AB33" s="30" t="s">
        <v>590</v>
      </c>
      <c r="AC33" s="30" t="s">
        <v>309</v>
      </c>
      <c r="AD33" s="30" t="s">
        <v>361</v>
      </c>
      <c r="AE33" s="30" t="s">
        <v>310</v>
      </c>
      <c r="AF33" s="15"/>
      <c r="AG33" s="15"/>
      <c r="AH33" s="16">
        <v>8.41</v>
      </c>
      <c r="AI33" s="16">
        <v>3.47</v>
      </c>
      <c r="AJ33" s="30" t="s">
        <v>362</v>
      </c>
      <c r="AK33" s="15">
        <v>7.5</v>
      </c>
      <c r="AL33" s="15">
        <v>2.91</v>
      </c>
      <c r="AM33" s="30" t="s">
        <v>363</v>
      </c>
      <c r="AN33" s="30" t="s">
        <v>368</v>
      </c>
    </row>
    <row r="34" spans="1:40" s="17" customFormat="1" x14ac:dyDescent="0.25">
      <c r="A34" s="15">
        <v>21</v>
      </c>
      <c r="B34" s="30" t="s">
        <v>10968</v>
      </c>
      <c r="C34" s="31" t="s">
        <v>3140</v>
      </c>
      <c r="D34" s="31" t="s">
        <v>738</v>
      </c>
      <c r="E34" s="31" t="s">
        <v>8740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357</v>
      </c>
      <c r="Q34" s="30" t="s">
        <v>310</v>
      </c>
      <c r="R34" s="30" t="s">
        <v>321</v>
      </c>
      <c r="S34" s="30" t="s">
        <v>335</v>
      </c>
      <c r="T34" s="15"/>
      <c r="U34" s="15"/>
      <c r="V34" s="30" t="s">
        <v>312</v>
      </c>
      <c r="W34" s="30" t="s">
        <v>307</v>
      </c>
      <c r="X34" s="15"/>
      <c r="Y34" s="15"/>
      <c r="Z34" s="30" t="s">
        <v>354</v>
      </c>
      <c r="AA34" s="30" t="s">
        <v>307</v>
      </c>
      <c r="AB34" s="30" t="s">
        <v>350</v>
      </c>
      <c r="AC34" s="30" t="s">
        <v>309</v>
      </c>
      <c r="AD34" s="30" t="s">
        <v>311</v>
      </c>
      <c r="AE34" s="30" t="s">
        <v>307</v>
      </c>
      <c r="AF34" s="15"/>
      <c r="AG34" s="15"/>
      <c r="AH34" s="16">
        <v>7.82</v>
      </c>
      <c r="AI34" s="16">
        <v>3.19</v>
      </c>
      <c r="AJ34" s="30" t="s">
        <v>363</v>
      </c>
      <c r="AK34" s="15">
        <v>7.27</v>
      </c>
      <c r="AL34" s="15">
        <v>2.83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10969</v>
      </c>
      <c r="C35" s="31" t="s">
        <v>3232</v>
      </c>
      <c r="D35" s="31" t="s">
        <v>738</v>
      </c>
      <c r="E35" s="31" t="s">
        <v>10758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0" t="s">
        <v>359</v>
      </c>
      <c r="Q35" s="30" t="s">
        <v>310</v>
      </c>
      <c r="R35" s="30" t="s">
        <v>313</v>
      </c>
      <c r="S35" s="30" t="s">
        <v>335</v>
      </c>
      <c r="T35" s="15"/>
      <c r="U35" s="15"/>
      <c r="V35" s="30" t="s">
        <v>318</v>
      </c>
      <c r="W35" s="30" t="s">
        <v>335</v>
      </c>
      <c r="X35" s="15"/>
      <c r="Y35" s="15"/>
      <c r="Z35" s="30" t="s">
        <v>346</v>
      </c>
      <c r="AA35" s="30" t="s">
        <v>307</v>
      </c>
      <c r="AB35" s="30" t="s">
        <v>593</v>
      </c>
      <c r="AC35" s="30" t="s">
        <v>309</v>
      </c>
      <c r="AD35" s="30" t="s">
        <v>312</v>
      </c>
      <c r="AE35" s="30" t="s">
        <v>307</v>
      </c>
      <c r="AF35" s="15"/>
      <c r="AG35" s="15"/>
      <c r="AH35" s="16">
        <v>7.76</v>
      </c>
      <c r="AI35" s="16">
        <v>3.13</v>
      </c>
      <c r="AJ35" s="30" t="s">
        <v>363</v>
      </c>
      <c r="AK35" s="15">
        <v>6.97</v>
      </c>
      <c r="AL35" s="15">
        <v>2.65</v>
      </c>
      <c r="AM35" s="30" t="s">
        <v>363</v>
      </c>
      <c r="AN35" s="30" t="s">
        <v>368</v>
      </c>
    </row>
    <row r="36" spans="1:40" s="17" customFormat="1" x14ac:dyDescent="0.25">
      <c r="A36" s="15">
        <v>23</v>
      </c>
      <c r="B36" s="30" t="s">
        <v>10970</v>
      </c>
      <c r="C36" s="31" t="s">
        <v>3339</v>
      </c>
      <c r="D36" s="31" t="s">
        <v>207</v>
      </c>
      <c r="E36" s="31" t="s">
        <v>7826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318</v>
      </c>
      <c r="Q36" s="30" t="s">
        <v>335</v>
      </c>
      <c r="R36" s="30" t="s">
        <v>357</v>
      </c>
      <c r="S36" s="30" t="s">
        <v>310</v>
      </c>
      <c r="T36" s="15"/>
      <c r="U36" s="15"/>
      <c r="V36" s="30" t="s">
        <v>300</v>
      </c>
      <c r="W36" s="30" t="s">
        <v>307</v>
      </c>
      <c r="X36" s="15"/>
      <c r="Y36" s="15"/>
      <c r="Z36" s="30" t="s">
        <v>300</v>
      </c>
      <c r="AA36" s="30" t="s">
        <v>307</v>
      </c>
      <c r="AB36" s="30" t="s">
        <v>593</v>
      </c>
      <c r="AC36" s="30" t="s">
        <v>309</v>
      </c>
      <c r="AD36" s="30" t="s">
        <v>334</v>
      </c>
      <c r="AE36" s="30" t="s">
        <v>307</v>
      </c>
      <c r="AF36" s="15"/>
      <c r="AG36" s="15"/>
      <c r="AH36" s="16">
        <v>7.56</v>
      </c>
      <c r="AI36" s="16">
        <v>3.19</v>
      </c>
      <c r="AJ36" s="30" t="s">
        <v>363</v>
      </c>
      <c r="AK36" s="15">
        <v>6.86</v>
      </c>
      <c r="AL36" s="15">
        <v>2.58</v>
      </c>
      <c r="AM36" s="30" t="s">
        <v>363</v>
      </c>
      <c r="AN36" s="30" t="s">
        <v>368</v>
      </c>
    </row>
    <row r="37" spans="1:40" s="17" customFormat="1" x14ac:dyDescent="0.25">
      <c r="A37" s="15">
        <v>24</v>
      </c>
      <c r="B37" s="30" t="s">
        <v>10971</v>
      </c>
      <c r="C37" s="31" t="s">
        <v>11016</v>
      </c>
      <c r="D37" s="31" t="s">
        <v>532</v>
      </c>
      <c r="E37" s="31" t="s">
        <v>11039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354</v>
      </c>
      <c r="Q37" s="30" t="s">
        <v>307</v>
      </c>
      <c r="R37" s="30" t="s">
        <v>334</v>
      </c>
      <c r="S37" s="30" t="s">
        <v>307</v>
      </c>
      <c r="T37" s="15"/>
      <c r="U37" s="15"/>
      <c r="V37" s="30" t="s">
        <v>328</v>
      </c>
      <c r="W37" s="30" t="s">
        <v>306</v>
      </c>
      <c r="X37" s="15"/>
      <c r="Y37" s="15"/>
      <c r="Z37" s="30" t="s">
        <v>327</v>
      </c>
      <c r="AA37" s="30" t="s">
        <v>307</v>
      </c>
      <c r="AB37" s="30" t="s">
        <v>327</v>
      </c>
      <c r="AC37" s="30" t="s">
        <v>307</v>
      </c>
      <c r="AD37" s="30" t="s">
        <v>330</v>
      </c>
      <c r="AE37" s="30" t="s">
        <v>307</v>
      </c>
      <c r="AF37" s="15"/>
      <c r="AG37" s="15"/>
      <c r="AH37" s="16">
        <v>7.45</v>
      </c>
      <c r="AI37" s="16">
        <v>2.88</v>
      </c>
      <c r="AJ37" s="30" t="s">
        <v>363</v>
      </c>
      <c r="AK37" s="15">
        <v>6.72</v>
      </c>
      <c r="AL37" s="15">
        <v>2.4700000000000002</v>
      </c>
      <c r="AM37" s="30" t="s">
        <v>365</v>
      </c>
      <c r="AN37" s="30" t="s">
        <v>368</v>
      </c>
    </row>
    <row r="38" spans="1:40" s="17" customFormat="1" ht="31.5" x14ac:dyDescent="0.25">
      <c r="A38" s="15">
        <v>25</v>
      </c>
      <c r="B38" s="30" t="s">
        <v>10972</v>
      </c>
      <c r="C38" s="31" t="s">
        <v>1093</v>
      </c>
      <c r="D38" s="31" t="s">
        <v>209</v>
      </c>
      <c r="E38" s="31" t="s">
        <v>9441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30" t="s">
        <v>347</v>
      </c>
      <c r="Q38" s="30" t="s">
        <v>309</v>
      </c>
      <c r="R38" s="30" t="s">
        <v>330</v>
      </c>
      <c r="S38" s="30" t="s">
        <v>307</v>
      </c>
      <c r="T38" s="15"/>
      <c r="U38" s="15"/>
      <c r="V38" s="30" t="s">
        <v>324</v>
      </c>
      <c r="W38" s="30" t="s">
        <v>307</v>
      </c>
      <c r="X38" s="15"/>
      <c r="Y38" s="15"/>
      <c r="Z38" s="30" t="s">
        <v>300</v>
      </c>
      <c r="AA38" s="30" t="s">
        <v>307</v>
      </c>
      <c r="AB38" s="30" t="s">
        <v>350</v>
      </c>
      <c r="AC38" s="30" t="s">
        <v>309</v>
      </c>
      <c r="AD38" s="30" t="s">
        <v>318</v>
      </c>
      <c r="AE38" s="30" t="s">
        <v>335</v>
      </c>
      <c r="AF38" s="15"/>
      <c r="AG38" s="15"/>
      <c r="AH38" s="16">
        <v>7.81</v>
      </c>
      <c r="AI38" s="16">
        <v>3.31</v>
      </c>
      <c r="AJ38" s="30" t="s">
        <v>362</v>
      </c>
      <c r="AK38" s="15">
        <v>7.27</v>
      </c>
      <c r="AL38" s="15">
        <v>2.87</v>
      </c>
      <c r="AM38" s="30" t="s">
        <v>363</v>
      </c>
      <c r="AN38" s="30" t="s">
        <v>368</v>
      </c>
    </row>
    <row r="39" spans="1:40" s="17" customFormat="1" x14ac:dyDescent="0.25">
      <c r="A39" s="15">
        <v>26</v>
      </c>
      <c r="B39" s="30" t="s">
        <v>10973</v>
      </c>
      <c r="C39" s="31" t="s">
        <v>6881</v>
      </c>
      <c r="D39" s="31" t="s">
        <v>533</v>
      </c>
      <c r="E39" s="31" t="s">
        <v>6804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351</v>
      </c>
      <c r="Q39" s="30" t="s">
        <v>304</v>
      </c>
      <c r="R39" s="30" t="s">
        <v>316</v>
      </c>
      <c r="S39" s="30" t="s">
        <v>306</v>
      </c>
      <c r="T39" s="30" t="s">
        <v>592</v>
      </c>
      <c r="U39" s="30" t="s">
        <v>336</v>
      </c>
      <c r="V39" s="30" t="s">
        <v>299</v>
      </c>
      <c r="W39" s="30" t="s">
        <v>306</v>
      </c>
      <c r="X39" s="15"/>
      <c r="Y39" s="15"/>
      <c r="Z39" s="30" t="s">
        <v>321</v>
      </c>
      <c r="AA39" s="30" t="s">
        <v>335</v>
      </c>
      <c r="AB39" s="30" t="s">
        <v>359</v>
      </c>
      <c r="AC39" s="30" t="s">
        <v>310</v>
      </c>
      <c r="AD39" s="30" t="s">
        <v>311</v>
      </c>
      <c r="AE39" s="30" t="s">
        <v>307</v>
      </c>
      <c r="AF39" s="15"/>
      <c r="AG39" s="15"/>
      <c r="AH39" s="16">
        <v>5.51</v>
      </c>
      <c r="AI39" s="16">
        <v>2</v>
      </c>
      <c r="AJ39" s="30" t="s">
        <v>365</v>
      </c>
      <c r="AK39" s="15">
        <v>6.75</v>
      </c>
      <c r="AL39" s="15">
        <v>2.52</v>
      </c>
      <c r="AM39" s="30" t="s">
        <v>363</v>
      </c>
      <c r="AN39" s="30" t="s">
        <v>368</v>
      </c>
    </row>
    <row r="40" spans="1:40" s="17" customFormat="1" ht="31.5" x14ac:dyDescent="0.25">
      <c r="A40" s="15">
        <v>27</v>
      </c>
      <c r="B40" s="30" t="s">
        <v>10974</v>
      </c>
      <c r="C40" s="31" t="s">
        <v>10053</v>
      </c>
      <c r="D40" s="31" t="s">
        <v>739</v>
      </c>
      <c r="E40" s="31" t="s">
        <v>10751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303</v>
      </c>
      <c r="Q40" s="30" t="s">
        <v>310</v>
      </c>
      <c r="R40" s="30" t="s">
        <v>303</v>
      </c>
      <c r="S40" s="30" t="s">
        <v>310</v>
      </c>
      <c r="T40" s="15"/>
      <c r="U40" s="15"/>
      <c r="V40" s="30" t="s">
        <v>354</v>
      </c>
      <c r="W40" s="30" t="s">
        <v>307</v>
      </c>
      <c r="X40" s="15"/>
      <c r="Y40" s="15"/>
      <c r="Z40" s="30" t="s">
        <v>313</v>
      </c>
      <c r="AA40" s="30" t="s">
        <v>335</v>
      </c>
      <c r="AB40" s="30" t="s">
        <v>347</v>
      </c>
      <c r="AC40" s="30" t="s">
        <v>309</v>
      </c>
      <c r="AD40" s="30" t="s">
        <v>303</v>
      </c>
      <c r="AE40" s="30" t="s">
        <v>310</v>
      </c>
      <c r="AF40" s="15"/>
      <c r="AG40" s="15"/>
      <c r="AH40" s="16">
        <v>7.92</v>
      </c>
      <c r="AI40" s="16">
        <v>3.34</v>
      </c>
      <c r="AJ40" s="30" t="s">
        <v>362</v>
      </c>
      <c r="AK40" s="15">
        <v>7.22</v>
      </c>
      <c r="AL40" s="15">
        <v>2.83</v>
      </c>
      <c r="AM40" s="30" t="s">
        <v>363</v>
      </c>
      <c r="AN40" s="30" t="s">
        <v>368</v>
      </c>
    </row>
    <row r="41" spans="1:40" s="17" customFormat="1" x14ac:dyDescent="0.25">
      <c r="A41" s="15">
        <v>28</v>
      </c>
      <c r="B41" s="30" t="s">
        <v>10975</v>
      </c>
      <c r="C41" s="31" t="s">
        <v>4968</v>
      </c>
      <c r="D41" s="31" t="s">
        <v>220</v>
      </c>
      <c r="E41" s="31" t="s">
        <v>10648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330</v>
      </c>
      <c r="Q41" s="30" t="s">
        <v>307</v>
      </c>
      <c r="R41" s="30" t="s">
        <v>357</v>
      </c>
      <c r="S41" s="30" t="s">
        <v>310</v>
      </c>
      <c r="T41" s="15"/>
      <c r="U41" s="15"/>
      <c r="V41" s="30" t="s">
        <v>361</v>
      </c>
      <c r="W41" s="30" t="s">
        <v>310</v>
      </c>
      <c r="X41" s="15"/>
      <c r="Y41" s="15"/>
      <c r="Z41" s="30" t="s">
        <v>302</v>
      </c>
      <c r="AA41" s="30" t="s">
        <v>309</v>
      </c>
      <c r="AB41" s="30" t="s">
        <v>596</v>
      </c>
      <c r="AC41" s="30" t="s">
        <v>309</v>
      </c>
      <c r="AD41" s="30" t="s">
        <v>1685</v>
      </c>
      <c r="AE41" s="30" t="s">
        <v>309</v>
      </c>
      <c r="AF41" s="15"/>
      <c r="AG41" s="15"/>
      <c r="AH41" s="16">
        <v>8.66</v>
      </c>
      <c r="AI41" s="16">
        <v>3.66</v>
      </c>
      <c r="AJ41" s="30" t="s">
        <v>367</v>
      </c>
      <c r="AK41" s="15">
        <v>8.0299999999999994</v>
      </c>
      <c r="AL41" s="15">
        <v>3.31</v>
      </c>
      <c r="AM41" s="30" t="s">
        <v>362</v>
      </c>
      <c r="AN41" s="30" t="s">
        <v>368</v>
      </c>
    </row>
    <row r="42" spans="1:40" s="17" customFormat="1" x14ac:dyDescent="0.25">
      <c r="A42" s="15">
        <v>29</v>
      </c>
      <c r="B42" s="30" t="s">
        <v>10976</v>
      </c>
      <c r="C42" s="31" t="s">
        <v>11017</v>
      </c>
      <c r="D42" s="31" t="s">
        <v>11031</v>
      </c>
      <c r="E42" s="31" t="s">
        <v>6362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354</v>
      </c>
      <c r="Q42" s="30" t="s">
        <v>307</v>
      </c>
      <c r="R42" s="30" t="s">
        <v>330</v>
      </c>
      <c r="S42" s="30" t="s">
        <v>307</v>
      </c>
      <c r="T42" s="15"/>
      <c r="U42" s="15"/>
      <c r="V42" s="30" t="s">
        <v>322</v>
      </c>
      <c r="W42" s="30" t="s">
        <v>307</v>
      </c>
      <c r="X42" s="15"/>
      <c r="Y42" s="15"/>
      <c r="Z42" s="30" t="s">
        <v>321</v>
      </c>
      <c r="AA42" s="30" t="s">
        <v>335</v>
      </c>
      <c r="AB42" s="30" t="s">
        <v>302</v>
      </c>
      <c r="AC42" s="30" t="s">
        <v>309</v>
      </c>
      <c r="AD42" s="30" t="s">
        <v>329</v>
      </c>
      <c r="AE42" s="30" t="s">
        <v>335</v>
      </c>
      <c r="AF42" s="15"/>
      <c r="AG42" s="15"/>
      <c r="AH42" s="16">
        <v>7.6</v>
      </c>
      <c r="AI42" s="16">
        <v>3.03</v>
      </c>
      <c r="AJ42" s="30" t="s">
        <v>363</v>
      </c>
      <c r="AK42" s="15">
        <v>7.73</v>
      </c>
      <c r="AL42" s="15">
        <v>3.12</v>
      </c>
      <c r="AM42" s="30" t="s">
        <v>363</v>
      </c>
      <c r="AN42" s="30" t="s">
        <v>368</v>
      </c>
    </row>
    <row r="43" spans="1:40" s="17" customFormat="1" ht="31.5" x14ac:dyDescent="0.25">
      <c r="A43" s="15">
        <v>30</v>
      </c>
      <c r="B43" s="30" t="s">
        <v>10977</v>
      </c>
      <c r="C43" s="31" t="s">
        <v>1262</v>
      </c>
      <c r="D43" s="31" t="s">
        <v>222</v>
      </c>
      <c r="E43" s="31" t="s">
        <v>7648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592</v>
      </c>
      <c r="Q43" s="30" t="s">
        <v>336</v>
      </c>
      <c r="R43" s="30" t="s">
        <v>303</v>
      </c>
      <c r="S43" s="30" t="s">
        <v>310</v>
      </c>
      <c r="T43" s="15"/>
      <c r="U43" s="15"/>
      <c r="V43" s="30" t="s">
        <v>334</v>
      </c>
      <c r="W43" s="30" t="s">
        <v>307</v>
      </c>
      <c r="X43" s="15"/>
      <c r="Y43" s="15"/>
      <c r="Z43" s="30" t="s">
        <v>345</v>
      </c>
      <c r="AA43" s="30" t="s">
        <v>310</v>
      </c>
      <c r="AB43" s="30" t="s">
        <v>2096</v>
      </c>
      <c r="AC43" s="30" t="s">
        <v>309</v>
      </c>
      <c r="AD43" s="30" t="s">
        <v>346</v>
      </c>
      <c r="AE43" s="30" t="s">
        <v>307</v>
      </c>
      <c r="AF43" s="15"/>
      <c r="AG43" s="15"/>
      <c r="AH43" s="16">
        <v>7.65</v>
      </c>
      <c r="AI43" s="16">
        <v>3</v>
      </c>
      <c r="AJ43" s="30" t="s">
        <v>363</v>
      </c>
      <c r="AK43" s="15">
        <v>7.36</v>
      </c>
      <c r="AL43" s="15">
        <v>2.89</v>
      </c>
      <c r="AM43" s="30" t="s">
        <v>363</v>
      </c>
      <c r="AN43" s="30" t="s">
        <v>368</v>
      </c>
    </row>
    <row r="44" spans="1:40" s="17" customFormat="1" x14ac:dyDescent="0.25">
      <c r="A44" s="15">
        <v>31</v>
      </c>
      <c r="B44" s="30" t="s">
        <v>10978</v>
      </c>
      <c r="C44" s="31" t="s">
        <v>11018</v>
      </c>
      <c r="D44" s="31" t="s">
        <v>223</v>
      </c>
      <c r="E44" s="31" t="s">
        <v>5993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352</v>
      </c>
      <c r="Q44" s="30" t="s">
        <v>336</v>
      </c>
      <c r="R44" s="30" t="s">
        <v>339</v>
      </c>
      <c r="S44" s="30" t="s">
        <v>306</v>
      </c>
      <c r="T44" s="15"/>
      <c r="U44" s="15"/>
      <c r="V44" s="30" t="s">
        <v>321</v>
      </c>
      <c r="W44" s="30" t="s">
        <v>335</v>
      </c>
      <c r="X44" s="15"/>
      <c r="Y44" s="15"/>
      <c r="Z44" s="30" t="s">
        <v>321</v>
      </c>
      <c r="AA44" s="30" t="s">
        <v>335</v>
      </c>
      <c r="AB44" s="15"/>
      <c r="AC44" s="15"/>
      <c r="AD44" s="30" t="s">
        <v>326</v>
      </c>
      <c r="AE44" s="30" t="s">
        <v>306</v>
      </c>
      <c r="AF44" s="15"/>
      <c r="AG44" s="15"/>
      <c r="AH44" s="16">
        <v>5.98</v>
      </c>
      <c r="AI44" s="16">
        <v>1.96</v>
      </c>
      <c r="AJ44" s="30" t="s">
        <v>364</v>
      </c>
      <c r="AK44" s="15">
        <v>6.9</v>
      </c>
      <c r="AL44" s="15">
        <v>2.64</v>
      </c>
      <c r="AM44" s="30" t="s">
        <v>363</v>
      </c>
      <c r="AN44" s="30" t="s">
        <v>368</v>
      </c>
    </row>
    <row r="45" spans="1:40" s="17" customFormat="1" ht="31.5" x14ac:dyDescent="0.25">
      <c r="A45" s="15">
        <v>32</v>
      </c>
      <c r="B45" s="30" t="s">
        <v>10979</v>
      </c>
      <c r="C45" s="31" t="s">
        <v>11019</v>
      </c>
      <c r="D45" s="31" t="s">
        <v>223</v>
      </c>
      <c r="E45" s="31" t="s">
        <v>589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6">
        <v>0</v>
      </c>
      <c r="AI45" s="16">
        <v>0</v>
      </c>
      <c r="AJ45" s="30" t="s">
        <v>366</v>
      </c>
      <c r="AK45" s="15">
        <v>6.62</v>
      </c>
      <c r="AL45" s="15">
        <v>2.4700000000000002</v>
      </c>
      <c r="AM45" s="30" t="s">
        <v>365</v>
      </c>
      <c r="AN45" s="30" t="s">
        <v>370</v>
      </c>
    </row>
    <row r="46" spans="1:40" s="17" customFormat="1" x14ac:dyDescent="0.25">
      <c r="A46" s="15">
        <v>33</v>
      </c>
      <c r="B46" s="30" t="s">
        <v>10980</v>
      </c>
      <c r="C46" s="31" t="s">
        <v>11020</v>
      </c>
      <c r="D46" s="31" t="s">
        <v>223</v>
      </c>
      <c r="E46" s="31" t="s">
        <v>10943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299</v>
      </c>
      <c r="Q46" s="30" t="s">
        <v>306</v>
      </c>
      <c r="R46" s="15"/>
      <c r="S46" s="15"/>
      <c r="T46" s="15"/>
      <c r="U46" s="15"/>
      <c r="V46" s="30" t="s">
        <v>361</v>
      </c>
      <c r="W46" s="30" t="s">
        <v>310</v>
      </c>
      <c r="X46" s="15"/>
      <c r="Y46" s="15"/>
      <c r="Z46" s="30" t="s">
        <v>326</v>
      </c>
      <c r="AA46" s="30" t="s">
        <v>306</v>
      </c>
      <c r="AB46" s="30" t="s">
        <v>593</v>
      </c>
      <c r="AC46" s="30" t="s">
        <v>309</v>
      </c>
      <c r="AD46" s="30" t="s">
        <v>303</v>
      </c>
      <c r="AE46" s="30" t="s">
        <v>310</v>
      </c>
      <c r="AF46" s="15"/>
      <c r="AG46" s="15"/>
      <c r="AH46" s="16">
        <v>7.37</v>
      </c>
      <c r="AI46" s="16">
        <v>2.92</v>
      </c>
      <c r="AJ46" s="30" t="s">
        <v>363</v>
      </c>
      <c r="AK46" s="15">
        <v>7.1</v>
      </c>
      <c r="AL46" s="15">
        <v>2.75</v>
      </c>
      <c r="AM46" s="30" t="s">
        <v>363</v>
      </c>
      <c r="AN46" s="30" t="s">
        <v>368</v>
      </c>
    </row>
    <row r="47" spans="1:40" s="17" customFormat="1" ht="31.5" x14ac:dyDescent="0.25">
      <c r="A47" s="15">
        <v>34</v>
      </c>
      <c r="B47" s="30" t="s">
        <v>10981</v>
      </c>
      <c r="C47" s="31" t="s">
        <v>1262</v>
      </c>
      <c r="D47" s="31" t="s">
        <v>11032</v>
      </c>
      <c r="E47" s="31" t="s">
        <v>10083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311</v>
      </c>
      <c r="Q47" s="30" t="s">
        <v>307</v>
      </c>
      <c r="R47" s="30" t="s">
        <v>334</v>
      </c>
      <c r="S47" s="30" t="s">
        <v>307</v>
      </c>
      <c r="T47" s="15"/>
      <c r="U47" s="15"/>
      <c r="V47" s="30" t="s">
        <v>324</v>
      </c>
      <c r="W47" s="30" t="s">
        <v>307</v>
      </c>
      <c r="X47" s="15"/>
      <c r="Y47" s="15"/>
      <c r="Z47" s="30" t="s">
        <v>328</v>
      </c>
      <c r="AA47" s="30" t="s">
        <v>306</v>
      </c>
      <c r="AB47" s="30" t="s">
        <v>347</v>
      </c>
      <c r="AC47" s="30" t="s">
        <v>309</v>
      </c>
      <c r="AD47" s="30" t="s">
        <v>312</v>
      </c>
      <c r="AE47" s="30" t="s">
        <v>307</v>
      </c>
      <c r="AF47" s="15"/>
      <c r="AG47" s="15"/>
      <c r="AH47" s="16">
        <v>7.36</v>
      </c>
      <c r="AI47" s="16">
        <v>3</v>
      </c>
      <c r="AJ47" s="30" t="s">
        <v>363</v>
      </c>
      <c r="AK47" s="15">
        <v>6.97</v>
      </c>
      <c r="AL47" s="15">
        <v>2.64</v>
      </c>
      <c r="AM47" s="30" t="s">
        <v>363</v>
      </c>
      <c r="AN47" s="30" t="s">
        <v>368</v>
      </c>
    </row>
    <row r="48" spans="1:40" s="17" customFormat="1" ht="47.25" x14ac:dyDescent="0.25">
      <c r="A48" s="15">
        <v>35</v>
      </c>
      <c r="B48" s="30" t="s">
        <v>10982</v>
      </c>
      <c r="C48" s="31" t="s">
        <v>11021</v>
      </c>
      <c r="D48" s="31" t="s">
        <v>11033</v>
      </c>
      <c r="E48" s="31" t="s">
        <v>11040</v>
      </c>
      <c r="F48" s="15"/>
      <c r="G48" s="15"/>
      <c r="H48" s="15"/>
      <c r="I48" s="15"/>
      <c r="J48" s="15"/>
      <c r="K48" s="15"/>
      <c r="L48" s="15"/>
      <c r="M48" s="15"/>
      <c r="N48" s="30" t="s">
        <v>340</v>
      </c>
      <c r="O48" s="30" t="s">
        <v>336</v>
      </c>
      <c r="P48" s="30" t="s">
        <v>336</v>
      </c>
      <c r="Q48" s="30" t="s">
        <v>304</v>
      </c>
      <c r="R48" s="30" t="s">
        <v>357</v>
      </c>
      <c r="S48" s="30" t="s">
        <v>310</v>
      </c>
      <c r="T48" s="15"/>
      <c r="U48" s="15"/>
      <c r="V48" s="30" t="s">
        <v>321</v>
      </c>
      <c r="W48" s="30" t="s">
        <v>335</v>
      </c>
      <c r="X48" s="15"/>
      <c r="Y48" s="15"/>
      <c r="Z48" s="30" t="s">
        <v>322</v>
      </c>
      <c r="AA48" s="30" t="s">
        <v>307</v>
      </c>
      <c r="AB48" s="30" t="s">
        <v>341</v>
      </c>
      <c r="AC48" s="30" t="s">
        <v>306</v>
      </c>
      <c r="AD48" s="30" t="s">
        <v>339</v>
      </c>
      <c r="AE48" s="30" t="s">
        <v>306</v>
      </c>
      <c r="AF48" s="15"/>
      <c r="AG48" s="15"/>
      <c r="AH48" s="16">
        <v>5.61</v>
      </c>
      <c r="AI48" s="16">
        <v>1.97</v>
      </c>
      <c r="AJ48" s="30" t="s">
        <v>364</v>
      </c>
      <c r="AK48" s="15">
        <v>6.13</v>
      </c>
      <c r="AL48" s="15">
        <v>2.13</v>
      </c>
      <c r="AM48" s="30" t="s">
        <v>365</v>
      </c>
      <c r="AN48" s="30" t="s">
        <v>368</v>
      </c>
    </row>
    <row r="49" spans="1:40" s="17" customFormat="1" ht="31.5" x14ac:dyDescent="0.25">
      <c r="A49" s="15">
        <v>36</v>
      </c>
      <c r="B49" s="30" t="s">
        <v>10983</v>
      </c>
      <c r="C49" s="31" t="s">
        <v>1085</v>
      </c>
      <c r="D49" s="31" t="s">
        <v>3383</v>
      </c>
      <c r="E49" s="31" t="s">
        <v>2825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334</v>
      </c>
      <c r="Q49" s="30" t="s">
        <v>307</v>
      </c>
      <c r="R49" s="30" t="s">
        <v>345</v>
      </c>
      <c r="S49" s="30" t="s">
        <v>310</v>
      </c>
      <c r="T49" s="15"/>
      <c r="U49" s="15"/>
      <c r="V49" s="30" t="s">
        <v>311</v>
      </c>
      <c r="W49" s="30" t="s">
        <v>307</v>
      </c>
      <c r="X49" s="15"/>
      <c r="Y49" s="15"/>
      <c r="Z49" s="30" t="s">
        <v>354</v>
      </c>
      <c r="AA49" s="30" t="s">
        <v>307</v>
      </c>
      <c r="AB49" s="30" t="s">
        <v>1685</v>
      </c>
      <c r="AC49" s="30" t="s">
        <v>309</v>
      </c>
      <c r="AD49" s="30" t="s">
        <v>312</v>
      </c>
      <c r="AE49" s="30" t="s">
        <v>307</v>
      </c>
      <c r="AF49" s="15"/>
      <c r="AG49" s="15"/>
      <c r="AH49" s="16">
        <v>8.01</v>
      </c>
      <c r="AI49" s="16">
        <v>3.28</v>
      </c>
      <c r="AJ49" s="30" t="s">
        <v>362</v>
      </c>
      <c r="AK49" s="15">
        <v>6.99</v>
      </c>
      <c r="AL49" s="15">
        <v>2.67</v>
      </c>
      <c r="AM49" s="30" t="s">
        <v>363</v>
      </c>
      <c r="AN49" s="30" t="s">
        <v>368</v>
      </c>
    </row>
    <row r="50" spans="1:40" s="17" customFormat="1" x14ac:dyDescent="0.25">
      <c r="A50" s="15">
        <v>37</v>
      </c>
      <c r="B50" s="30" t="s">
        <v>10984</v>
      </c>
      <c r="C50" s="31" t="s">
        <v>10188</v>
      </c>
      <c r="D50" s="31" t="s">
        <v>11034</v>
      </c>
      <c r="E50" s="31" t="s">
        <v>589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326</v>
      </c>
      <c r="Q50" s="30" t="s">
        <v>306</v>
      </c>
      <c r="R50" s="30" t="s">
        <v>318</v>
      </c>
      <c r="S50" s="30" t="s">
        <v>335</v>
      </c>
      <c r="T50" s="15"/>
      <c r="U50" s="15"/>
      <c r="V50" s="30" t="s">
        <v>312</v>
      </c>
      <c r="W50" s="30" t="s">
        <v>307</v>
      </c>
      <c r="X50" s="15"/>
      <c r="Y50" s="15"/>
      <c r="Z50" s="30" t="s">
        <v>329</v>
      </c>
      <c r="AA50" s="30" t="s">
        <v>335</v>
      </c>
      <c r="AB50" s="30" t="s">
        <v>302</v>
      </c>
      <c r="AC50" s="30" t="s">
        <v>309</v>
      </c>
      <c r="AD50" s="30" t="s">
        <v>303</v>
      </c>
      <c r="AE50" s="30" t="s">
        <v>310</v>
      </c>
      <c r="AF50" s="15"/>
      <c r="AG50" s="15"/>
      <c r="AH50" s="16">
        <v>7.3</v>
      </c>
      <c r="AI50" s="16">
        <v>2.88</v>
      </c>
      <c r="AJ50" s="30" t="s">
        <v>363</v>
      </c>
      <c r="AK50" s="15">
        <v>6.52</v>
      </c>
      <c r="AL50" s="15">
        <v>2.36</v>
      </c>
      <c r="AM50" s="30" t="s">
        <v>365</v>
      </c>
      <c r="AN50" s="30" t="s">
        <v>368</v>
      </c>
    </row>
    <row r="51" spans="1:40" s="17" customFormat="1" ht="31.5" x14ac:dyDescent="0.25">
      <c r="A51" s="15">
        <v>38</v>
      </c>
      <c r="B51" s="30" t="s">
        <v>10985</v>
      </c>
      <c r="C51" s="31" t="s">
        <v>5048</v>
      </c>
      <c r="D51" s="31" t="s">
        <v>2089</v>
      </c>
      <c r="E51" s="31" t="s">
        <v>1345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333</v>
      </c>
      <c r="Q51" s="30" t="s">
        <v>309</v>
      </c>
      <c r="R51" s="30" t="s">
        <v>334</v>
      </c>
      <c r="S51" s="30" t="s">
        <v>307</v>
      </c>
      <c r="T51" s="15"/>
      <c r="U51" s="15"/>
      <c r="V51" s="30" t="s">
        <v>333</v>
      </c>
      <c r="W51" s="30" t="s">
        <v>309</v>
      </c>
      <c r="X51" s="15"/>
      <c r="Y51" s="15"/>
      <c r="Z51" s="30" t="s">
        <v>356</v>
      </c>
      <c r="AA51" s="30" t="s">
        <v>309</v>
      </c>
      <c r="AB51" s="30" t="s">
        <v>358</v>
      </c>
      <c r="AC51" s="30" t="s">
        <v>309</v>
      </c>
      <c r="AD51" s="30" t="s">
        <v>1685</v>
      </c>
      <c r="AE51" s="30" t="s">
        <v>309</v>
      </c>
      <c r="AF51" s="15"/>
      <c r="AG51" s="15"/>
      <c r="AH51" s="16">
        <v>8.58</v>
      </c>
      <c r="AI51" s="16">
        <v>3.81</v>
      </c>
      <c r="AJ51" s="30" t="s">
        <v>367</v>
      </c>
      <c r="AK51" s="15">
        <v>7.44</v>
      </c>
      <c r="AL51" s="15">
        <v>2.99</v>
      </c>
      <c r="AM51" s="30" t="s">
        <v>363</v>
      </c>
      <c r="AN51" s="30" t="s">
        <v>368</v>
      </c>
    </row>
    <row r="52" spans="1:40" s="17" customFormat="1" x14ac:dyDescent="0.25">
      <c r="A52" s="15">
        <v>39</v>
      </c>
      <c r="B52" s="30" t="s">
        <v>10986</v>
      </c>
      <c r="C52" s="31" t="s">
        <v>11022</v>
      </c>
      <c r="D52" s="31" t="s">
        <v>227</v>
      </c>
      <c r="E52" s="31" t="s">
        <v>9712</v>
      </c>
      <c r="F52" s="15"/>
      <c r="G52" s="15"/>
      <c r="H52" s="30" t="s">
        <v>321</v>
      </c>
      <c r="I52" s="30" t="s">
        <v>335</v>
      </c>
      <c r="J52" s="15"/>
      <c r="K52" s="15"/>
      <c r="L52" s="15"/>
      <c r="M52" s="15"/>
      <c r="N52" s="30" t="s">
        <v>319</v>
      </c>
      <c r="O52" s="30" t="s">
        <v>306</v>
      </c>
      <c r="P52" s="30" t="s">
        <v>321</v>
      </c>
      <c r="Q52" s="30" t="s">
        <v>335</v>
      </c>
      <c r="R52" s="15"/>
      <c r="S52" s="15"/>
      <c r="T52" s="15"/>
      <c r="U52" s="15"/>
      <c r="V52" s="30" t="s">
        <v>324</v>
      </c>
      <c r="W52" s="30" t="s">
        <v>307</v>
      </c>
      <c r="X52" s="15"/>
      <c r="Y52" s="15"/>
      <c r="Z52" s="30" t="s">
        <v>315</v>
      </c>
      <c r="AA52" s="30" t="s">
        <v>306</v>
      </c>
      <c r="AB52" s="30" t="s">
        <v>346</v>
      </c>
      <c r="AC52" s="30" t="s">
        <v>307</v>
      </c>
      <c r="AD52" s="30" t="s">
        <v>322</v>
      </c>
      <c r="AE52" s="30" t="s">
        <v>307</v>
      </c>
      <c r="AF52" s="15"/>
      <c r="AG52" s="15"/>
      <c r="AH52" s="16">
        <v>6.82</v>
      </c>
      <c r="AI52" s="16">
        <v>2.5299999999999998</v>
      </c>
      <c r="AJ52" s="30" t="s">
        <v>363</v>
      </c>
      <c r="AK52" s="15">
        <v>6.93</v>
      </c>
      <c r="AL52" s="15">
        <v>2.65</v>
      </c>
      <c r="AM52" s="30" t="s">
        <v>363</v>
      </c>
      <c r="AN52" s="30" t="s">
        <v>368</v>
      </c>
    </row>
    <row r="53" spans="1:40" s="17" customFormat="1" x14ac:dyDescent="0.25">
      <c r="A53" s="15">
        <v>40</v>
      </c>
      <c r="B53" s="30" t="s">
        <v>10987</v>
      </c>
      <c r="C53" s="31" t="s">
        <v>11023</v>
      </c>
      <c r="D53" s="31" t="s">
        <v>227</v>
      </c>
      <c r="E53" s="31" t="s">
        <v>10649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322</v>
      </c>
      <c r="Q53" s="30" t="s">
        <v>307</v>
      </c>
      <c r="R53" s="30" t="s">
        <v>334</v>
      </c>
      <c r="S53" s="30" t="s">
        <v>307</v>
      </c>
      <c r="T53" s="15"/>
      <c r="U53" s="15"/>
      <c r="V53" s="30" t="s">
        <v>303</v>
      </c>
      <c r="W53" s="30" t="s">
        <v>310</v>
      </c>
      <c r="X53" s="15"/>
      <c r="Y53" s="15"/>
      <c r="Z53" s="30" t="s">
        <v>361</v>
      </c>
      <c r="AA53" s="30" t="s">
        <v>310</v>
      </c>
      <c r="AB53" s="30" t="s">
        <v>360</v>
      </c>
      <c r="AC53" s="30" t="s">
        <v>309</v>
      </c>
      <c r="AD53" s="30" t="s">
        <v>346</v>
      </c>
      <c r="AE53" s="30" t="s">
        <v>307</v>
      </c>
      <c r="AF53" s="15"/>
      <c r="AG53" s="15"/>
      <c r="AH53" s="16">
        <v>7.89</v>
      </c>
      <c r="AI53" s="16">
        <v>3.34</v>
      </c>
      <c r="AJ53" s="30" t="s">
        <v>362</v>
      </c>
      <c r="AK53" s="15">
        <v>7.18</v>
      </c>
      <c r="AL53" s="15">
        <v>2.82</v>
      </c>
      <c r="AM53" s="30" t="s">
        <v>363</v>
      </c>
      <c r="AN53" s="30" t="s">
        <v>368</v>
      </c>
    </row>
    <row r="54" spans="1:40" s="17" customFormat="1" x14ac:dyDescent="0.25">
      <c r="A54" s="15">
        <v>41</v>
      </c>
      <c r="B54" s="30" t="s">
        <v>10988</v>
      </c>
      <c r="C54" s="31" t="s">
        <v>5841</v>
      </c>
      <c r="D54" s="31" t="s">
        <v>227</v>
      </c>
      <c r="E54" s="31" t="s">
        <v>3061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329</v>
      </c>
      <c r="Q54" s="30" t="s">
        <v>335</v>
      </c>
      <c r="R54" s="30" t="s">
        <v>327</v>
      </c>
      <c r="S54" s="30" t="s">
        <v>307</v>
      </c>
      <c r="T54" s="15"/>
      <c r="U54" s="15"/>
      <c r="V54" s="30" t="s">
        <v>329</v>
      </c>
      <c r="W54" s="30" t="s">
        <v>335</v>
      </c>
      <c r="X54" s="15"/>
      <c r="Y54" s="15"/>
      <c r="Z54" s="30" t="s">
        <v>359</v>
      </c>
      <c r="AA54" s="30" t="s">
        <v>310</v>
      </c>
      <c r="AB54" s="30" t="s">
        <v>350</v>
      </c>
      <c r="AC54" s="30" t="s">
        <v>309</v>
      </c>
      <c r="AD54" s="30" t="s">
        <v>345</v>
      </c>
      <c r="AE54" s="30" t="s">
        <v>310</v>
      </c>
      <c r="AF54" s="15"/>
      <c r="AG54" s="15"/>
      <c r="AH54" s="16">
        <v>7.85</v>
      </c>
      <c r="AI54" s="16">
        <v>3.19</v>
      </c>
      <c r="AJ54" s="30" t="s">
        <v>363</v>
      </c>
      <c r="AK54" s="15">
        <v>6.93</v>
      </c>
      <c r="AL54" s="15">
        <v>2.63</v>
      </c>
      <c r="AM54" s="30" t="s">
        <v>363</v>
      </c>
      <c r="AN54" s="30" t="s">
        <v>368</v>
      </c>
    </row>
    <row r="55" spans="1:40" s="17" customFormat="1" x14ac:dyDescent="0.25">
      <c r="A55" s="15">
        <v>42</v>
      </c>
      <c r="B55" s="30" t="s">
        <v>10989</v>
      </c>
      <c r="C55" s="31" t="s">
        <v>2648</v>
      </c>
      <c r="D55" s="31" t="s">
        <v>227</v>
      </c>
      <c r="E55" s="31" t="s">
        <v>6679</v>
      </c>
      <c r="F55" s="30" t="s">
        <v>324</v>
      </c>
      <c r="G55" s="30" t="s">
        <v>307</v>
      </c>
      <c r="H55" s="15"/>
      <c r="I55" s="15"/>
      <c r="J55" s="15"/>
      <c r="K55" s="15"/>
      <c r="L55" s="15"/>
      <c r="M55" s="15"/>
      <c r="N55" s="30" t="s">
        <v>338</v>
      </c>
      <c r="O55" s="30" t="s">
        <v>336</v>
      </c>
      <c r="P55" s="30" t="s">
        <v>339</v>
      </c>
      <c r="Q55" s="30" t="s">
        <v>306</v>
      </c>
      <c r="R55" s="15"/>
      <c r="S55" s="15"/>
      <c r="T55" s="15"/>
      <c r="U55" s="15"/>
      <c r="V55" s="30" t="s">
        <v>323</v>
      </c>
      <c r="W55" s="30" t="s">
        <v>335</v>
      </c>
      <c r="X55" s="15"/>
      <c r="Y55" s="15"/>
      <c r="Z55" s="30" t="s">
        <v>321</v>
      </c>
      <c r="AA55" s="30" t="s">
        <v>335</v>
      </c>
      <c r="AB55" s="15"/>
      <c r="AC55" s="15"/>
      <c r="AD55" s="30" t="s">
        <v>299</v>
      </c>
      <c r="AE55" s="30" t="s">
        <v>306</v>
      </c>
      <c r="AF55" s="15"/>
      <c r="AG55" s="15"/>
      <c r="AH55" s="16">
        <v>6.01</v>
      </c>
      <c r="AI55" s="16">
        <v>2.16</v>
      </c>
      <c r="AJ55" s="30" t="s">
        <v>365</v>
      </c>
      <c r="AK55" s="15">
        <v>6.24</v>
      </c>
      <c r="AL55" s="15">
        <v>2.2400000000000002</v>
      </c>
      <c r="AM55" s="30" t="s">
        <v>365</v>
      </c>
      <c r="AN55" s="30" t="s">
        <v>368</v>
      </c>
    </row>
    <row r="56" spans="1:40" s="17" customFormat="1" x14ac:dyDescent="0.25">
      <c r="A56" s="15">
        <v>43</v>
      </c>
      <c r="B56" s="30" t="s">
        <v>10990</v>
      </c>
      <c r="C56" s="31" t="s">
        <v>894</v>
      </c>
      <c r="D56" s="31" t="s">
        <v>227</v>
      </c>
      <c r="E56" s="31" t="s">
        <v>10442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2414</v>
      </c>
      <c r="Q56" s="30" t="s">
        <v>304</v>
      </c>
      <c r="R56" s="30" t="s">
        <v>341</v>
      </c>
      <c r="S56" s="30" t="s">
        <v>306</v>
      </c>
      <c r="T56" s="15"/>
      <c r="U56" s="15"/>
      <c r="V56" s="30" t="s">
        <v>304</v>
      </c>
      <c r="W56" s="30" t="s">
        <v>304</v>
      </c>
      <c r="X56" s="15"/>
      <c r="Y56" s="15"/>
      <c r="Z56" s="30" t="s">
        <v>349</v>
      </c>
      <c r="AA56" s="30" t="s">
        <v>351</v>
      </c>
      <c r="AB56" s="30" t="s">
        <v>311</v>
      </c>
      <c r="AC56" s="30" t="s">
        <v>307</v>
      </c>
      <c r="AD56" s="30" t="s">
        <v>309</v>
      </c>
      <c r="AE56" s="30" t="s">
        <v>336</v>
      </c>
      <c r="AF56" s="15"/>
      <c r="AG56" s="15"/>
      <c r="AH56" s="16">
        <v>3.73</v>
      </c>
      <c r="AI56" s="16">
        <v>1.1599999999999999</v>
      </c>
      <c r="AJ56" s="30" t="s">
        <v>364</v>
      </c>
      <c r="AK56" s="15">
        <v>6.33</v>
      </c>
      <c r="AL56" s="15">
        <v>2.2400000000000002</v>
      </c>
      <c r="AM56" s="30" t="s">
        <v>365</v>
      </c>
      <c r="AN56" s="30" t="s">
        <v>368</v>
      </c>
    </row>
    <row r="57" spans="1:40" s="17" customFormat="1" ht="31.5" x14ac:dyDescent="0.25">
      <c r="A57" s="15">
        <v>44</v>
      </c>
      <c r="B57" s="30" t="s">
        <v>10991</v>
      </c>
      <c r="C57" s="31" t="s">
        <v>1117</v>
      </c>
      <c r="D57" s="31" t="s">
        <v>3059</v>
      </c>
      <c r="E57" s="31" t="s">
        <v>11041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30" t="s">
        <v>304</v>
      </c>
      <c r="Q57" s="30" t="s">
        <v>304</v>
      </c>
      <c r="R57" s="15"/>
      <c r="S57" s="15"/>
      <c r="T57" s="15"/>
      <c r="U57" s="15"/>
      <c r="V57" s="30" t="s">
        <v>321</v>
      </c>
      <c r="W57" s="30" t="s">
        <v>335</v>
      </c>
      <c r="X57" s="15"/>
      <c r="Y57" s="15"/>
      <c r="Z57" s="30" t="s">
        <v>334</v>
      </c>
      <c r="AA57" s="30" t="s">
        <v>307</v>
      </c>
      <c r="AB57" s="30" t="s">
        <v>324</v>
      </c>
      <c r="AC57" s="30" t="s">
        <v>307</v>
      </c>
      <c r="AD57" s="30" t="s">
        <v>321</v>
      </c>
      <c r="AE57" s="30" t="s">
        <v>335</v>
      </c>
      <c r="AF57" s="15"/>
      <c r="AG57" s="15"/>
      <c r="AH57" s="16">
        <v>5.44</v>
      </c>
      <c r="AI57" s="16">
        <v>2.15</v>
      </c>
      <c r="AJ57" s="30" t="s">
        <v>365</v>
      </c>
      <c r="AK57" s="15">
        <v>6.41</v>
      </c>
      <c r="AL57" s="15">
        <v>2.31</v>
      </c>
      <c r="AM57" s="30" t="s">
        <v>365</v>
      </c>
      <c r="AN57" s="30" t="s">
        <v>368</v>
      </c>
    </row>
    <row r="58" spans="1:40" s="17" customFormat="1" x14ac:dyDescent="0.25">
      <c r="A58" s="15">
        <v>45</v>
      </c>
      <c r="B58" s="30" t="s">
        <v>10992</v>
      </c>
      <c r="C58" s="31" t="s">
        <v>1263</v>
      </c>
      <c r="D58" s="31" t="s">
        <v>2680</v>
      </c>
      <c r="E58" s="31" t="s">
        <v>9423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30" t="s">
        <v>351</v>
      </c>
      <c r="Q58" s="30" t="s">
        <v>304</v>
      </c>
      <c r="R58" s="15"/>
      <c r="S58" s="15"/>
      <c r="T58" s="30" t="s">
        <v>314</v>
      </c>
      <c r="U58" s="30" t="s">
        <v>306</v>
      </c>
      <c r="V58" s="30" t="s">
        <v>300</v>
      </c>
      <c r="W58" s="30" t="s">
        <v>307</v>
      </c>
      <c r="X58" s="15"/>
      <c r="Y58" s="15"/>
      <c r="Z58" s="30" t="s">
        <v>314</v>
      </c>
      <c r="AA58" s="30" t="s">
        <v>306</v>
      </c>
      <c r="AB58" s="30" t="s">
        <v>327</v>
      </c>
      <c r="AC58" s="30" t="s">
        <v>307</v>
      </c>
      <c r="AD58" s="30" t="s">
        <v>324</v>
      </c>
      <c r="AE58" s="30" t="s">
        <v>307</v>
      </c>
      <c r="AF58" s="15"/>
      <c r="AG58" s="15"/>
      <c r="AH58" s="16">
        <v>5.45</v>
      </c>
      <c r="AI58" s="16">
        <v>2.0699999999999998</v>
      </c>
      <c r="AJ58" s="30" t="s">
        <v>365</v>
      </c>
      <c r="AK58" s="15">
        <v>6.18</v>
      </c>
      <c r="AL58" s="15">
        <v>2.14</v>
      </c>
      <c r="AM58" s="30" t="s">
        <v>365</v>
      </c>
      <c r="AN58" s="30" t="s">
        <v>368</v>
      </c>
    </row>
    <row r="59" spans="1:40" s="17" customFormat="1" ht="31.5" x14ac:dyDescent="0.25">
      <c r="A59" s="15">
        <v>46</v>
      </c>
      <c r="B59" s="30" t="s">
        <v>10993</v>
      </c>
      <c r="C59" s="31" t="s">
        <v>11024</v>
      </c>
      <c r="D59" s="31" t="s">
        <v>229</v>
      </c>
      <c r="E59" s="31" t="s">
        <v>9726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304</v>
      </c>
      <c r="Q59" s="30" t="s">
        <v>304</v>
      </c>
      <c r="R59" s="30" t="s">
        <v>361</v>
      </c>
      <c r="S59" s="30" t="s">
        <v>310</v>
      </c>
      <c r="T59" s="15"/>
      <c r="U59" s="15"/>
      <c r="V59" s="30" t="s">
        <v>300</v>
      </c>
      <c r="W59" s="30" t="s">
        <v>307</v>
      </c>
      <c r="X59" s="15"/>
      <c r="Y59" s="15"/>
      <c r="Z59" s="30" t="s">
        <v>323</v>
      </c>
      <c r="AA59" s="30" t="s">
        <v>335</v>
      </c>
      <c r="AB59" s="30" t="s">
        <v>361</v>
      </c>
      <c r="AC59" s="30" t="s">
        <v>310</v>
      </c>
      <c r="AD59" s="30" t="s">
        <v>327</v>
      </c>
      <c r="AE59" s="30" t="s">
        <v>307</v>
      </c>
      <c r="AF59" s="15"/>
      <c r="AG59" s="15"/>
      <c r="AH59" s="16">
        <v>6.09</v>
      </c>
      <c r="AI59" s="16">
        <v>2.5299999999999998</v>
      </c>
      <c r="AJ59" s="30" t="s">
        <v>363</v>
      </c>
      <c r="AK59" s="15">
        <v>6.7</v>
      </c>
      <c r="AL59" s="15">
        <v>2.52</v>
      </c>
      <c r="AM59" s="30" t="s">
        <v>363</v>
      </c>
      <c r="AN59" s="30" t="s">
        <v>368</v>
      </c>
    </row>
    <row r="60" spans="1:40" s="17" customFormat="1" x14ac:dyDescent="0.25">
      <c r="A60" s="15">
        <v>47</v>
      </c>
      <c r="B60" s="30" t="s">
        <v>10994</v>
      </c>
      <c r="C60" s="31" t="s">
        <v>8186</v>
      </c>
      <c r="D60" s="31" t="s">
        <v>955</v>
      </c>
      <c r="E60" s="31" t="s">
        <v>9979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348</v>
      </c>
      <c r="Q60" s="30" t="s">
        <v>336</v>
      </c>
      <c r="R60" s="30" t="s">
        <v>313</v>
      </c>
      <c r="S60" s="30" t="s">
        <v>335</v>
      </c>
      <c r="T60" s="15"/>
      <c r="U60" s="15"/>
      <c r="V60" s="30" t="s">
        <v>300</v>
      </c>
      <c r="W60" s="30" t="s">
        <v>307</v>
      </c>
      <c r="X60" s="15"/>
      <c r="Y60" s="15"/>
      <c r="Z60" s="30" t="s">
        <v>593</v>
      </c>
      <c r="AA60" s="30" t="s">
        <v>309</v>
      </c>
      <c r="AB60" s="30" t="s">
        <v>347</v>
      </c>
      <c r="AC60" s="30" t="s">
        <v>309</v>
      </c>
      <c r="AD60" s="30" t="s">
        <v>322</v>
      </c>
      <c r="AE60" s="30" t="s">
        <v>307</v>
      </c>
      <c r="AF60" s="30" t="s">
        <v>338</v>
      </c>
      <c r="AG60" s="30" t="s">
        <v>336</v>
      </c>
      <c r="AH60" s="16">
        <v>6.73</v>
      </c>
      <c r="AI60" s="16">
        <v>2.61</v>
      </c>
      <c r="AJ60" s="30" t="s">
        <v>363</v>
      </c>
      <c r="AK60" s="15">
        <v>6.8</v>
      </c>
      <c r="AL60" s="15">
        <v>2.57</v>
      </c>
      <c r="AM60" s="30" t="s">
        <v>363</v>
      </c>
      <c r="AN60" s="30" t="s">
        <v>368</v>
      </c>
    </row>
    <row r="61" spans="1:40" s="17" customFormat="1" x14ac:dyDescent="0.25">
      <c r="A61" s="15">
        <v>48</v>
      </c>
      <c r="B61" s="30" t="s">
        <v>10995</v>
      </c>
      <c r="C61" s="31" t="s">
        <v>4516</v>
      </c>
      <c r="D61" s="31" t="s">
        <v>753</v>
      </c>
      <c r="E61" s="31" t="s">
        <v>8293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30" t="s">
        <v>330</v>
      </c>
      <c r="Q61" s="30" t="s">
        <v>307</v>
      </c>
      <c r="R61" s="30" t="s">
        <v>361</v>
      </c>
      <c r="S61" s="30" t="s">
        <v>310</v>
      </c>
      <c r="T61" s="15"/>
      <c r="U61" s="15"/>
      <c r="V61" s="30" t="s">
        <v>323</v>
      </c>
      <c r="W61" s="30" t="s">
        <v>335</v>
      </c>
      <c r="X61" s="15"/>
      <c r="Y61" s="15"/>
      <c r="Z61" s="30" t="s">
        <v>312</v>
      </c>
      <c r="AA61" s="30" t="s">
        <v>307</v>
      </c>
      <c r="AB61" s="30" t="s">
        <v>300</v>
      </c>
      <c r="AC61" s="30" t="s">
        <v>307</v>
      </c>
      <c r="AD61" s="30" t="s">
        <v>321</v>
      </c>
      <c r="AE61" s="30" t="s">
        <v>335</v>
      </c>
      <c r="AF61" s="15"/>
      <c r="AG61" s="15"/>
      <c r="AH61" s="16">
        <v>7.33</v>
      </c>
      <c r="AI61" s="16">
        <v>2.97</v>
      </c>
      <c r="AJ61" s="30" t="s">
        <v>363</v>
      </c>
      <c r="AK61" s="15">
        <v>6.56</v>
      </c>
      <c r="AL61" s="15">
        <v>2.39</v>
      </c>
      <c r="AM61" s="30" t="s">
        <v>365</v>
      </c>
      <c r="AN61" s="30" t="s">
        <v>368</v>
      </c>
    </row>
    <row r="62" spans="1:40" s="17" customFormat="1" x14ac:dyDescent="0.25">
      <c r="A62" s="15">
        <v>49</v>
      </c>
      <c r="B62" s="30" t="s">
        <v>10996</v>
      </c>
      <c r="C62" s="31" t="s">
        <v>11025</v>
      </c>
      <c r="D62" s="31" t="s">
        <v>233</v>
      </c>
      <c r="E62" s="31" t="s">
        <v>9717</v>
      </c>
      <c r="F62" s="15"/>
      <c r="G62" s="15"/>
      <c r="H62" s="30" t="s">
        <v>347</v>
      </c>
      <c r="I62" s="30" t="s">
        <v>309</v>
      </c>
      <c r="J62" s="30" t="s">
        <v>301</v>
      </c>
      <c r="K62" s="30" t="s">
        <v>308</v>
      </c>
      <c r="L62" s="30" t="s">
        <v>328</v>
      </c>
      <c r="M62" s="30" t="s">
        <v>306</v>
      </c>
      <c r="N62" s="15"/>
      <c r="O62" s="15"/>
      <c r="P62" s="30" t="s">
        <v>357</v>
      </c>
      <c r="Q62" s="30" t="s">
        <v>310</v>
      </c>
      <c r="R62" s="30" t="s">
        <v>347</v>
      </c>
      <c r="S62" s="30" t="s">
        <v>309</v>
      </c>
      <c r="T62" s="15"/>
      <c r="U62" s="15"/>
      <c r="V62" s="30" t="s">
        <v>327</v>
      </c>
      <c r="W62" s="30" t="s">
        <v>307</v>
      </c>
      <c r="X62" s="15"/>
      <c r="Y62" s="15"/>
      <c r="Z62" s="30" t="s">
        <v>313</v>
      </c>
      <c r="AA62" s="30" t="s">
        <v>335</v>
      </c>
      <c r="AB62" s="30" t="s">
        <v>590</v>
      </c>
      <c r="AC62" s="30" t="s">
        <v>309</v>
      </c>
      <c r="AD62" s="30" t="s">
        <v>303</v>
      </c>
      <c r="AE62" s="30" t="s">
        <v>310</v>
      </c>
      <c r="AF62" s="15"/>
      <c r="AG62" s="15"/>
      <c r="AH62" s="16">
        <v>8.01</v>
      </c>
      <c r="AI62" s="16">
        <v>3.32</v>
      </c>
      <c r="AJ62" s="30" t="s">
        <v>362</v>
      </c>
      <c r="AK62" s="15">
        <v>7.26</v>
      </c>
      <c r="AL62" s="15">
        <v>2.87</v>
      </c>
      <c r="AM62" s="30" t="s">
        <v>363</v>
      </c>
      <c r="AN62" s="30" t="s">
        <v>368</v>
      </c>
    </row>
    <row r="63" spans="1:40" s="17" customFormat="1" x14ac:dyDescent="0.25">
      <c r="A63" s="15">
        <v>50</v>
      </c>
      <c r="B63" s="30" t="s">
        <v>10997</v>
      </c>
      <c r="C63" s="31" t="s">
        <v>457</v>
      </c>
      <c r="D63" s="31" t="s">
        <v>233</v>
      </c>
      <c r="E63" s="31" t="s">
        <v>782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30" t="s">
        <v>320</v>
      </c>
      <c r="Q63" s="30" t="s">
        <v>306</v>
      </c>
      <c r="R63" s="30" t="s">
        <v>311</v>
      </c>
      <c r="S63" s="30" t="s">
        <v>307</v>
      </c>
      <c r="T63" s="15"/>
      <c r="U63" s="15"/>
      <c r="V63" s="30" t="s">
        <v>324</v>
      </c>
      <c r="W63" s="30" t="s">
        <v>307</v>
      </c>
      <c r="X63" s="15"/>
      <c r="Y63" s="15"/>
      <c r="Z63" s="30" t="s">
        <v>345</v>
      </c>
      <c r="AA63" s="30" t="s">
        <v>310</v>
      </c>
      <c r="AB63" s="30" t="s">
        <v>593</v>
      </c>
      <c r="AC63" s="30" t="s">
        <v>309</v>
      </c>
      <c r="AD63" s="30" t="s">
        <v>303</v>
      </c>
      <c r="AE63" s="30" t="s">
        <v>310</v>
      </c>
      <c r="AF63" s="15"/>
      <c r="AG63" s="15"/>
      <c r="AH63" s="16">
        <v>7.55</v>
      </c>
      <c r="AI63" s="16">
        <v>3.16</v>
      </c>
      <c r="AJ63" s="30" t="s">
        <v>363</v>
      </c>
      <c r="AK63" s="15">
        <v>7.59</v>
      </c>
      <c r="AL63" s="15">
        <v>3.06</v>
      </c>
      <c r="AM63" s="30" t="s">
        <v>363</v>
      </c>
      <c r="AN63" s="30" t="s">
        <v>368</v>
      </c>
    </row>
    <row r="64" spans="1:40" s="17" customFormat="1" ht="31.5" x14ac:dyDescent="0.25">
      <c r="A64" s="15">
        <v>51</v>
      </c>
      <c r="B64" s="30" t="s">
        <v>10998</v>
      </c>
      <c r="C64" s="31" t="s">
        <v>11026</v>
      </c>
      <c r="D64" s="31" t="s">
        <v>2090</v>
      </c>
      <c r="E64" s="31" t="s">
        <v>6587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30" t="s">
        <v>320</v>
      </c>
      <c r="Q64" s="30" t="s">
        <v>306</v>
      </c>
      <c r="R64" s="30" t="s">
        <v>354</v>
      </c>
      <c r="S64" s="30" t="s">
        <v>307</v>
      </c>
      <c r="T64" s="15"/>
      <c r="U64" s="15"/>
      <c r="V64" s="30" t="s">
        <v>324</v>
      </c>
      <c r="W64" s="30" t="s">
        <v>307</v>
      </c>
      <c r="X64" s="15"/>
      <c r="Y64" s="15"/>
      <c r="Z64" s="30" t="s">
        <v>321</v>
      </c>
      <c r="AA64" s="30" t="s">
        <v>335</v>
      </c>
      <c r="AB64" s="30" t="s">
        <v>346</v>
      </c>
      <c r="AC64" s="30" t="s">
        <v>307</v>
      </c>
      <c r="AD64" s="30" t="s">
        <v>300</v>
      </c>
      <c r="AE64" s="30" t="s">
        <v>307</v>
      </c>
      <c r="AF64" s="15"/>
      <c r="AG64" s="15"/>
      <c r="AH64" s="16">
        <v>7.05</v>
      </c>
      <c r="AI64" s="16">
        <v>2.72</v>
      </c>
      <c r="AJ64" s="30" t="s">
        <v>363</v>
      </c>
      <c r="AK64" s="15">
        <v>6.73</v>
      </c>
      <c r="AL64" s="15">
        <v>2.48</v>
      </c>
      <c r="AM64" s="30" t="s">
        <v>365</v>
      </c>
      <c r="AN64" s="30" t="s">
        <v>368</v>
      </c>
    </row>
    <row r="65" spans="1:160" s="17" customFormat="1" x14ac:dyDescent="0.25">
      <c r="A65" s="15">
        <v>52</v>
      </c>
      <c r="B65" s="30" t="s">
        <v>10999</v>
      </c>
      <c r="C65" s="31" t="s">
        <v>11027</v>
      </c>
      <c r="D65" s="31" t="s">
        <v>4870</v>
      </c>
      <c r="E65" s="31" t="s">
        <v>8738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30" t="s">
        <v>329</v>
      </c>
      <c r="Q65" s="30" t="s">
        <v>335</v>
      </c>
      <c r="R65" s="30" t="s">
        <v>357</v>
      </c>
      <c r="S65" s="30" t="s">
        <v>310</v>
      </c>
      <c r="T65" s="15"/>
      <c r="U65" s="15"/>
      <c r="V65" s="30" t="s">
        <v>333</v>
      </c>
      <c r="W65" s="30" t="s">
        <v>309</v>
      </c>
      <c r="X65" s="15"/>
      <c r="Y65" s="15"/>
      <c r="Z65" s="30" t="s">
        <v>596</v>
      </c>
      <c r="AA65" s="30" t="s">
        <v>309</v>
      </c>
      <c r="AB65" s="30" t="s">
        <v>594</v>
      </c>
      <c r="AC65" s="30" t="s">
        <v>309</v>
      </c>
      <c r="AD65" s="30" t="s">
        <v>330</v>
      </c>
      <c r="AE65" s="30" t="s">
        <v>307</v>
      </c>
      <c r="AF65" s="15"/>
      <c r="AG65" s="15"/>
      <c r="AH65" s="16">
        <v>8.4600000000000009</v>
      </c>
      <c r="AI65" s="16">
        <v>3.5</v>
      </c>
      <c r="AJ65" s="30" t="s">
        <v>362</v>
      </c>
      <c r="AK65" s="15">
        <v>7.37</v>
      </c>
      <c r="AL65" s="15">
        <v>2.92</v>
      </c>
      <c r="AM65" s="30" t="s">
        <v>363</v>
      </c>
      <c r="AN65" s="30" t="s">
        <v>368</v>
      </c>
    </row>
    <row r="66" spans="1:160" s="17" customFormat="1" x14ac:dyDescent="0.25">
      <c r="A66" s="15">
        <v>53</v>
      </c>
      <c r="B66" s="30" t="s">
        <v>11000</v>
      </c>
      <c r="C66" s="31" t="s">
        <v>11028</v>
      </c>
      <c r="D66" s="31" t="s">
        <v>957</v>
      </c>
      <c r="E66" s="31" t="s">
        <v>10321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30" t="s">
        <v>357</v>
      </c>
      <c r="Q66" s="30" t="s">
        <v>310</v>
      </c>
      <c r="R66" s="30" t="s">
        <v>322</v>
      </c>
      <c r="S66" s="30" t="s">
        <v>307</v>
      </c>
      <c r="T66" s="15"/>
      <c r="U66" s="15"/>
      <c r="V66" s="30" t="s">
        <v>303</v>
      </c>
      <c r="W66" s="30" t="s">
        <v>310</v>
      </c>
      <c r="X66" s="15"/>
      <c r="Y66" s="15"/>
      <c r="Z66" s="30" t="s">
        <v>300</v>
      </c>
      <c r="AA66" s="30" t="s">
        <v>307</v>
      </c>
      <c r="AB66" s="30" t="s">
        <v>593</v>
      </c>
      <c r="AC66" s="30" t="s">
        <v>309</v>
      </c>
      <c r="AD66" s="30" t="s">
        <v>303</v>
      </c>
      <c r="AE66" s="30" t="s">
        <v>310</v>
      </c>
      <c r="AF66" s="15"/>
      <c r="AG66" s="15"/>
      <c r="AH66" s="16">
        <v>7.89</v>
      </c>
      <c r="AI66" s="16">
        <v>3.41</v>
      </c>
      <c r="AJ66" s="30" t="s">
        <v>362</v>
      </c>
      <c r="AK66" s="15">
        <v>7.49</v>
      </c>
      <c r="AL66" s="15">
        <v>3.05</v>
      </c>
      <c r="AM66" s="30" t="s">
        <v>363</v>
      </c>
      <c r="AN66" s="30" t="s">
        <v>368</v>
      </c>
    </row>
    <row r="67" spans="1:160" s="17" customFormat="1" x14ac:dyDescent="0.25">
      <c r="A67" s="15">
        <v>54</v>
      </c>
      <c r="B67" s="30" t="s">
        <v>11001</v>
      </c>
      <c r="C67" s="31" t="s">
        <v>4608</v>
      </c>
      <c r="D67" s="31" t="s">
        <v>957</v>
      </c>
      <c r="E67" s="31" t="s">
        <v>9530</v>
      </c>
      <c r="F67" s="30" t="s">
        <v>334</v>
      </c>
      <c r="G67" s="30" t="s">
        <v>307</v>
      </c>
      <c r="H67" s="15"/>
      <c r="I67" s="15"/>
      <c r="J67" s="15"/>
      <c r="K67" s="15"/>
      <c r="L67" s="15"/>
      <c r="M67" s="15"/>
      <c r="N67" s="15"/>
      <c r="O67" s="15"/>
      <c r="P67" s="30" t="s">
        <v>302</v>
      </c>
      <c r="Q67" s="30" t="s">
        <v>309</v>
      </c>
      <c r="R67" s="30" t="s">
        <v>322</v>
      </c>
      <c r="S67" s="30" t="s">
        <v>307</v>
      </c>
      <c r="T67" s="15"/>
      <c r="U67" s="15"/>
      <c r="V67" s="30" t="s">
        <v>359</v>
      </c>
      <c r="W67" s="30" t="s">
        <v>310</v>
      </c>
      <c r="X67" s="15"/>
      <c r="Y67" s="15"/>
      <c r="Z67" s="30" t="s">
        <v>345</v>
      </c>
      <c r="AA67" s="30" t="s">
        <v>310</v>
      </c>
      <c r="AB67" s="30" t="s">
        <v>2690</v>
      </c>
      <c r="AC67" s="30" t="s">
        <v>309</v>
      </c>
      <c r="AD67" s="30" t="s">
        <v>333</v>
      </c>
      <c r="AE67" s="30" t="s">
        <v>309</v>
      </c>
      <c r="AF67" s="15"/>
      <c r="AG67" s="15"/>
      <c r="AH67" s="16">
        <v>8.4</v>
      </c>
      <c r="AI67" s="16">
        <v>3.55</v>
      </c>
      <c r="AJ67" s="30" t="s">
        <v>362</v>
      </c>
      <c r="AK67" s="15">
        <v>7.71</v>
      </c>
      <c r="AL67" s="15">
        <v>3.15</v>
      </c>
      <c r="AM67" s="30" t="s">
        <v>363</v>
      </c>
      <c r="AN67" s="30" t="s">
        <v>368</v>
      </c>
    </row>
    <row r="68" spans="1:160" s="17" customFormat="1" x14ac:dyDescent="0.25">
      <c r="A68" s="15">
        <v>55</v>
      </c>
      <c r="B68" s="30" t="s">
        <v>11002</v>
      </c>
      <c r="C68" s="31" t="s">
        <v>11029</v>
      </c>
      <c r="D68" s="31" t="s">
        <v>4054</v>
      </c>
      <c r="E68" s="31" t="s">
        <v>9618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30" t="s">
        <v>358</v>
      </c>
      <c r="Q68" s="30" t="s">
        <v>309</v>
      </c>
      <c r="R68" s="30" t="s">
        <v>354</v>
      </c>
      <c r="S68" s="30" t="s">
        <v>307</v>
      </c>
      <c r="T68" s="15"/>
      <c r="U68" s="15"/>
      <c r="V68" s="30" t="s">
        <v>327</v>
      </c>
      <c r="W68" s="30" t="s">
        <v>307</v>
      </c>
      <c r="X68" s="15"/>
      <c r="Y68" s="15"/>
      <c r="Z68" s="30" t="s">
        <v>357</v>
      </c>
      <c r="AA68" s="30" t="s">
        <v>310</v>
      </c>
      <c r="AB68" s="30" t="s">
        <v>594</v>
      </c>
      <c r="AC68" s="30" t="s">
        <v>309</v>
      </c>
      <c r="AD68" s="30" t="s">
        <v>302</v>
      </c>
      <c r="AE68" s="30" t="s">
        <v>309</v>
      </c>
      <c r="AF68" s="15"/>
      <c r="AG68" s="15"/>
      <c r="AH68" s="16">
        <v>8.67</v>
      </c>
      <c r="AI68" s="16">
        <v>3.59</v>
      </c>
      <c r="AJ68" s="30" t="s">
        <v>362</v>
      </c>
      <c r="AK68" s="15">
        <v>8.11</v>
      </c>
      <c r="AL68" s="15">
        <v>3.33</v>
      </c>
      <c r="AM68" s="30" t="s">
        <v>362</v>
      </c>
      <c r="AN68" s="30" t="s">
        <v>368</v>
      </c>
    </row>
    <row r="69" spans="1:160" s="17" customFormat="1" ht="31.5" x14ac:dyDescent="0.25">
      <c r="A69" s="15">
        <v>56</v>
      </c>
      <c r="B69" s="30" t="s">
        <v>11003</v>
      </c>
      <c r="C69" s="31" t="s">
        <v>1303</v>
      </c>
      <c r="D69" s="31" t="s">
        <v>754</v>
      </c>
      <c r="E69" s="31" t="s">
        <v>10135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30" t="s">
        <v>303</v>
      </c>
      <c r="Q69" s="30" t="s">
        <v>310</v>
      </c>
      <c r="R69" s="30" t="s">
        <v>333</v>
      </c>
      <c r="S69" s="30" t="s">
        <v>309</v>
      </c>
      <c r="T69" s="15"/>
      <c r="U69" s="15"/>
      <c r="V69" s="30" t="s">
        <v>321</v>
      </c>
      <c r="W69" s="30" t="s">
        <v>335</v>
      </c>
      <c r="X69" s="15"/>
      <c r="Y69" s="15"/>
      <c r="Z69" s="30" t="s">
        <v>312</v>
      </c>
      <c r="AA69" s="30" t="s">
        <v>307</v>
      </c>
      <c r="AB69" s="30" t="s">
        <v>350</v>
      </c>
      <c r="AC69" s="30" t="s">
        <v>309</v>
      </c>
      <c r="AD69" s="30" t="s">
        <v>321</v>
      </c>
      <c r="AE69" s="30" t="s">
        <v>335</v>
      </c>
      <c r="AF69" s="15"/>
      <c r="AG69" s="15"/>
      <c r="AH69" s="16">
        <v>7.91</v>
      </c>
      <c r="AI69" s="16">
        <v>3.34</v>
      </c>
      <c r="AJ69" s="30" t="s">
        <v>362</v>
      </c>
      <c r="AK69" s="15">
        <v>7.17</v>
      </c>
      <c r="AL69" s="15">
        <v>2.76</v>
      </c>
      <c r="AM69" s="30" t="s">
        <v>363</v>
      </c>
      <c r="AN69" s="30" t="s">
        <v>368</v>
      </c>
    </row>
    <row r="70" spans="1:160" s="17" customFormat="1" x14ac:dyDescent="0.25">
      <c r="A70" s="15">
        <v>57</v>
      </c>
      <c r="B70" s="30" t="s">
        <v>11004</v>
      </c>
      <c r="C70" s="31" t="s">
        <v>11030</v>
      </c>
      <c r="D70" s="31" t="s">
        <v>1495</v>
      </c>
      <c r="E70" s="31" t="s">
        <v>9167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30" t="s">
        <v>312</v>
      </c>
      <c r="Q70" s="30" t="s">
        <v>307</v>
      </c>
      <c r="R70" s="30" t="s">
        <v>361</v>
      </c>
      <c r="S70" s="30" t="s">
        <v>310</v>
      </c>
      <c r="T70" s="15"/>
      <c r="U70" s="15"/>
      <c r="V70" s="30" t="s">
        <v>330</v>
      </c>
      <c r="W70" s="30" t="s">
        <v>307</v>
      </c>
      <c r="X70" s="15"/>
      <c r="Y70" s="15"/>
      <c r="Z70" s="30" t="s">
        <v>323</v>
      </c>
      <c r="AA70" s="30" t="s">
        <v>335</v>
      </c>
      <c r="AB70" s="30" t="s">
        <v>300</v>
      </c>
      <c r="AC70" s="30" t="s">
        <v>307</v>
      </c>
      <c r="AD70" s="30" t="s">
        <v>326</v>
      </c>
      <c r="AE70" s="30" t="s">
        <v>306</v>
      </c>
      <c r="AF70" s="15"/>
      <c r="AG70" s="15"/>
      <c r="AH70" s="16">
        <v>7.19</v>
      </c>
      <c r="AI70" s="16">
        <v>2.88</v>
      </c>
      <c r="AJ70" s="30" t="s">
        <v>363</v>
      </c>
      <c r="AK70" s="15">
        <v>6.77</v>
      </c>
      <c r="AL70" s="15">
        <v>2.5099999999999998</v>
      </c>
      <c r="AM70" s="30" t="s">
        <v>363</v>
      </c>
      <c r="AN70" s="30" t="s">
        <v>368</v>
      </c>
    </row>
    <row r="71" spans="1:160" s="17" customFormat="1" ht="12.75" hidden="1" customHeight="1" x14ac:dyDescent="0.25">
      <c r="A71" s="18"/>
      <c r="B71" s="18"/>
      <c r="C71" s="19">
        <f>COUNTIF($AN$14:$AN$70,"Học tiếp")</f>
        <v>55</v>
      </c>
      <c r="D71" s="19">
        <f>SUM(COUNTIF($AN$14:$AN$70,"Cảnh cáo học vụ lần 1"),COUNTIF($AN$14:$AN$70,"Cảnh cáo học vụ lần 2"),COUNTIF($AN$14:$AN$70,"Cảnh cáo học vụ lần 3"))</f>
        <v>2</v>
      </c>
      <c r="E71" s="19">
        <f>COUNTIF($AN$14:$AN$70,"Thôi học")</f>
        <v>0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20"/>
      <c r="AI71" s="20"/>
      <c r="AJ71" s="18"/>
      <c r="AK71" s="18"/>
      <c r="AL71" s="18"/>
      <c r="AM71" s="18"/>
      <c r="AN71" s="18"/>
    </row>
    <row r="72" spans="1:160" ht="20.85" customHeight="1" x14ac:dyDescent="0.25">
      <c r="B72" s="21" t="s">
        <v>18</v>
      </c>
      <c r="C72" s="21" t="s">
        <v>7261</v>
      </c>
    </row>
    <row r="73" spans="1:160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3" t="s">
        <v>19</v>
      </c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</row>
    <row r="74" spans="1:160" x14ac:dyDescent="0.25">
      <c r="B74" s="24" t="s">
        <v>20</v>
      </c>
      <c r="C74" s="25"/>
      <c r="D74" s="25"/>
      <c r="E74" s="25"/>
      <c r="F74" s="25"/>
      <c r="G74" s="25"/>
      <c r="H74" s="25"/>
      <c r="I74" s="22"/>
      <c r="J74" s="60"/>
      <c r="K74" s="60"/>
      <c r="L74" s="60"/>
      <c r="M74" s="60"/>
      <c r="N74" s="61"/>
      <c r="O74" s="61"/>
      <c r="P74" s="61"/>
      <c r="Q74" s="61"/>
      <c r="R74" s="26"/>
      <c r="S74" s="26"/>
      <c r="T74" s="1"/>
      <c r="U74" s="1"/>
      <c r="V74" s="1"/>
      <c r="W74" s="1"/>
      <c r="Z74" s="1"/>
      <c r="AA74" s="27"/>
    </row>
    <row r="75" spans="1:160" x14ac:dyDescent="0.25">
      <c r="B75" s="24" t="str">
        <f>"Số sinh viên bình thường: "&amp;C71</f>
        <v>Số sinh viên bình thường: 55</v>
      </c>
      <c r="C75" s="22"/>
      <c r="D75" s="25"/>
      <c r="E75" s="25"/>
      <c r="F75" s="25"/>
      <c r="G75" s="25"/>
      <c r="H75" s="25"/>
      <c r="I75" s="22"/>
      <c r="J75" s="26"/>
      <c r="K75" s="26"/>
      <c r="L75" s="27"/>
      <c r="M75" s="27"/>
      <c r="N75" s="69"/>
      <c r="O75" s="69"/>
      <c r="P75" s="69"/>
      <c r="Q75" s="69"/>
      <c r="R75" s="26"/>
      <c r="S75" s="26"/>
      <c r="T75" s="1"/>
      <c r="U75" s="1"/>
      <c r="V75" s="1"/>
      <c r="W75" s="1"/>
      <c r="Z75" s="1"/>
      <c r="AA75" s="27"/>
    </row>
    <row r="76" spans="1:160" x14ac:dyDescent="0.25">
      <c r="B76" s="24" t="str">
        <f>"Số sinh viên bị cảnh báo học vụ: "&amp;D71</f>
        <v>Số sinh viên bị cảnh báo học vụ: 2</v>
      </c>
      <c r="C76" s="22"/>
      <c r="D76" s="25"/>
      <c r="E76" s="25"/>
      <c r="F76" s="25"/>
      <c r="G76" s="25"/>
      <c r="H76" s="25"/>
      <c r="I76" s="22"/>
      <c r="J76" s="19"/>
      <c r="K76" s="19"/>
      <c r="L76" s="19"/>
      <c r="M76" s="19"/>
    </row>
    <row r="77" spans="1:160" x14ac:dyDescent="0.25">
      <c r="B77" s="24" t="str">
        <f>"Số sinh viên bị buộc thôi học : "&amp;E71</f>
        <v>Số sinh viên bị buộc thôi học : 0</v>
      </c>
      <c r="C77" s="22"/>
      <c r="D77" s="25"/>
      <c r="E77" s="25"/>
      <c r="F77" s="25"/>
      <c r="G77" s="25"/>
      <c r="H77" s="25"/>
      <c r="I77" s="22"/>
      <c r="J77" s="19"/>
      <c r="K77" s="19"/>
      <c r="L77" s="19"/>
      <c r="M77" s="19"/>
    </row>
    <row r="78" spans="1:160" x14ac:dyDescent="0.25">
      <c r="B78" s="28"/>
      <c r="C78" s="28"/>
      <c r="D78" s="29"/>
      <c r="E78" s="29"/>
      <c r="F78" s="18"/>
      <c r="G78" s="17"/>
    </row>
    <row r="79" spans="1:160" ht="24" customHeight="1" x14ac:dyDescent="0.25">
      <c r="C79" s="64" t="s">
        <v>21</v>
      </c>
      <c r="D79" s="64"/>
      <c r="E79" s="2"/>
      <c r="J79" s="65" t="s">
        <v>22</v>
      </c>
      <c r="K79" s="65"/>
      <c r="L79" s="65"/>
      <c r="M79" s="65"/>
      <c r="N79" s="65"/>
      <c r="AH79" s="5"/>
      <c r="AI79" s="5"/>
      <c r="AJ79" s="5"/>
      <c r="AK79" s="5"/>
      <c r="AL79" s="5"/>
      <c r="AM79" s="24" t="s">
        <v>23</v>
      </c>
      <c r="AN79" s="5"/>
      <c r="AO79" s="5"/>
    </row>
    <row r="81" spans="1:39" ht="12.75" customHeight="1" x14ac:dyDescent="0.25">
      <c r="H81" s="66"/>
      <c r="I81" s="66"/>
      <c r="P81" s="66"/>
      <c r="Q81" s="66"/>
      <c r="AH81" s="68"/>
      <c r="AI81" s="68"/>
      <c r="AJ81" s="68"/>
      <c r="AK81" s="3"/>
      <c r="AL81" s="3"/>
      <c r="AM81" s="3"/>
    </row>
    <row r="83" spans="1:39" x14ac:dyDescent="0.25">
      <c r="A83" s="6" t="s">
        <v>24</v>
      </c>
    </row>
    <row r="85" spans="1:39" x14ac:dyDescent="0.25">
      <c r="B85" s="24"/>
    </row>
    <row r="86" spans="1:39" x14ac:dyDescent="0.25">
      <c r="B86" s="24"/>
    </row>
  </sheetData>
  <mergeCells count="52">
    <mergeCell ref="F12:G12"/>
    <mergeCell ref="H12:I12"/>
    <mergeCell ref="J12:K12"/>
    <mergeCell ref="L12:M12"/>
    <mergeCell ref="R12:S12"/>
    <mergeCell ref="J74:M74"/>
    <mergeCell ref="N74:Q74"/>
    <mergeCell ref="AH12:AH13"/>
    <mergeCell ref="Z12:AA12"/>
    <mergeCell ref="AB12:AC12"/>
    <mergeCell ref="T12:U12"/>
    <mergeCell ref="V12:W12"/>
    <mergeCell ref="X12:Y12"/>
    <mergeCell ref="AD12:AE12"/>
    <mergeCell ref="AH81:AJ81"/>
    <mergeCell ref="N75:Q75"/>
    <mergeCell ref="C79:D79"/>
    <mergeCell ref="J79:N79"/>
    <mergeCell ref="H81:I81"/>
    <mergeCell ref="P81:Q81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71">
    <cfRule type="expression" priority="3" stopIfTrue="1">
      <formula>LEN(TRIM(F14))=0</formula>
    </cfRule>
    <cfRule type="cellIs" dxfId="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FB72"/>
  <sheetViews>
    <sheetView view="pageBreakPreview" topLeftCell="A10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11042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9889</v>
      </c>
      <c r="AK6" s="7"/>
      <c r="AL6" s="8"/>
      <c r="AM6" s="7"/>
    </row>
    <row r="7" spans="1:39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38</v>
      </c>
      <c r="K10" s="44"/>
      <c r="L10" s="43" t="s">
        <v>8023</v>
      </c>
      <c r="M10" s="44"/>
      <c r="N10" s="43" t="s">
        <v>6812</v>
      </c>
      <c r="O10" s="44"/>
      <c r="P10" s="43" t="s">
        <v>6813</v>
      </c>
      <c r="Q10" s="44"/>
      <c r="R10" s="43" t="s">
        <v>10094</v>
      </c>
      <c r="S10" s="44"/>
      <c r="T10" s="43" t="s">
        <v>8381</v>
      </c>
      <c r="U10" s="44"/>
      <c r="V10" s="43" t="s">
        <v>1003</v>
      </c>
      <c r="W10" s="44"/>
      <c r="X10" s="43" t="s">
        <v>10544</v>
      </c>
      <c r="Y10" s="44"/>
      <c r="Z10" s="43" t="s">
        <v>10545</v>
      </c>
      <c r="AA10" s="44"/>
      <c r="AB10" s="43" t="s">
        <v>8382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37</v>
      </c>
      <c r="K12" s="63"/>
      <c r="L12" s="62" t="s">
        <v>39</v>
      </c>
      <c r="M12" s="63"/>
      <c r="N12" s="62" t="s">
        <v>45</v>
      </c>
      <c r="O12" s="63"/>
      <c r="P12" s="62" t="s">
        <v>47</v>
      </c>
      <c r="Q12" s="63"/>
      <c r="R12" s="62" t="s">
        <v>1530</v>
      </c>
      <c r="S12" s="63"/>
      <c r="T12" s="62" t="s">
        <v>41</v>
      </c>
      <c r="U12" s="63"/>
      <c r="V12" s="62" t="s">
        <v>5263</v>
      </c>
      <c r="W12" s="63"/>
      <c r="X12" s="62" t="s">
        <v>2249</v>
      </c>
      <c r="Y12" s="63"/>
      <c r="Z12" s="62" t="s">
        <v>2250</v>
      </c>
      <c r="AA12" s="63"/>
      <c r="AB12" s="62" t="s">
        <v>43</v>
      </c>
      <c r="AC12" s="63"/>
      <c r="AD12" s="62" t="s">
        <v>2251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11043</v>
      </c>
      <c r="C14" s="31" t="s">
        <v>11086</v>
      </c>
      <c r="D14" s="31" t="s">
        <v>184</v>
      </c>
      <c r="E14" s="31" t="s">
        <v>9439</v>
      </c>
      <c r="F14" s="15"/>
      <c r="G14" s="15"/>
      <c r="H14" s="15"/>
      <c r="I14" s="15"/>
      <c r="J14" s="15"/>
      <c r="K14" s="15"/>
      <c r="L14" s="15"/>
      <c r="M14" s="15"/>
      <c r="N14" s="30" t="s">
        <v>361</v>
      </c>
      <c r="O14" s="30" t="s">
        <v>310</v>
      </c>
      <c r="P14" s="15"/>
      <c r="Q14" s="15"/>
      <c r="R14" s="30" t="s">
        <v>330</v>
      </c>
      <c r="S14" s="30" t="s">
        <v>307</v>
      </c>
      <c r="T14" s="30" t="s">
        <v>327</v>
      </c>
      <c r="U14" s="30" t="s">
        <v>307</v>
      </c>
      <c r="V14" s="15"/>
      <c r="W14" s="15"/>
      <c r="X14" s="30" t="s">
        <v>358</v>
      </c>
      <c r="Y14" s="30" t="s">
        <v>309</v>
      </c>
      <c r="Z14" s="30" t="s">
        <v>590</v>
      </c>
      <c r="AA14" s="30" t="s">
        <v>309</v>
      </c>
      <c r="AB14" s="30" t="s">
        <v>302</v>
      </c>
      <c r="AC14" s="30" t="s">
        <v>309</v>
      </c>
      <c r="AD14" s="15"/>
      <c r="AE14" s="15"/>
      <c r="AF14" s="16">
        <v>8.58</v>
      </c>
      <c r="AG14" s="16">
        <v>3.59</v>
      </c>
      <c r="AH14" s="30" t="s">
        <v>362</v>
      </c>
      <c r="AI14" s="15">
        <v>8.4700000000000006</v>
      </c>
      <c r="AJ14" s="15">
        <v>3.58</v>
      </c>
      <c r="AK14" s="30" t="s">
        <v>362</v>
      </c>
      <c r="AL14" s="30" t="s">
        <v>368</v>
      </c>
    </row>
    <row r="15" spans="1:39" s="17" customFormat="1" x14ac:dyDescent="0.25">
      <c r="A15" s="15">
        <v>2</v>
      </c>
      <c r="B15" s="30" t="s">
        <v>11044</v>
      </c>
      <c r="C15" s="31" t="s">
        <v>10049</v>
      </c>
      <c r="D15" s="31" t="s">
        <v>11107</v>
      </c>
      <c r="E15" s="31" t="s">
        <v>10212</v>
      </c>
      <c r="F15" s="15"/>
      <c r="G15" s="15"/>
      <c r="H15" s="15"/>
      <c r="I15" s="15"/>
      <c r="J15" s="15"/>
      <c r="K15" s="15"/>
      <c r="L15" s="15"/>
      <c r="M15" s="15"/>
      <c r="N15" s="30" t="s">
        <v>341</v>
      </c>
      <c r="O15" s="30" t="s">
        <v>306</v>
      </c>
      <c r="P15" s="15"/>
      <c r="Q15" s="15"/>
      <c r="R15" s="30" t="s">
        <v>357</v>
      </c>
      <c r="S15" s="30" t="s">
        <v>310</v>
      </c>
      <c r="T15" s="30" t="s">
        <v>357</v>
      </c>
      <c r="U15" s="30" t="s">
        <v>310</v>
      </c>
      <c r="V15" s="15"/>
      <c r="W15" s="15"/>
      <c r="X15" s="30" t="s">
        <v>355</v>
      </c>
      <c r="Y15" s="30" t="s">
        <v>309</v>
      </c>
      <c r="Z15" s="30" t="s">
        <v>345</v>
      </c>
      <c r="AA15" s="30" t="s">
        <v>310</v>
      </c>
      <c r="AB15" s="30" t="s">
        <v>313</v>
      </c>
      <c r="AC15" s="30" t="s">
        <v>335</v>
      </c>
      <c r="AD15" s="15"/>
      <c r="AE15" s="15"/>
      <c r="AF15" s="16">
        <v>7.93</v>
      </c>
      <c r="AG15" s="16">
        <v>3.19</v>
      </c>
      <c r="AH15" s="30" t="s">
        <v>363</v>
      </c>
      <c r="AI15" s="15">
        <v>6.94</v>
      </c>
      <c r="AJ15" s="15">
        <v>2.68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11045</v>
      </c>
      <c r="C16" s="31" t="s">
        <v>457</v>
      </c>
      <c r="D16" s="31" t="s">
        <v>186</v>
      </c>
      <c r="E16" s="31" t="s">
        <v>9722</v>
      </c>
      <c r="F16" s="15"/>
      <c r="G16" s="15"/>
      <c r="H16" s="15"/>
      <c r="I16" s="15"/>
      <c r="J16" s="15"/>
      <c r="K16" s="15"/>
      <c r="L16" s="15"/>
      <c r="M16" s="15"/>
      <c r="N16" s="30" t="s">
        <v>303</v>
      </c>
      <c r="O16" s="30" t="s">
        <v>310</v>
      </c>
      <c r="P16" s="15"/>
      <c r="Q16" s="15"/>
      <c r="R16" s="30" t="s">
        <v>321</v>
      </c>
      <c r="S16" s="30" t="s">
        <v>335</v>
      </c>
      <c r="T16" s="30" t="s">
        <v>330</v>
      </c>
      <c r="U16" s="30" t="s">
        <v>307</v>
      </c>
      <c r="V16" s="15"/>
      <c r="W16" s="15"/>
      <c r="X16" s="30" t="s">
        <v>355</v>
      </c>
      <c r="Y16" s="30" t="s">
        <v>309</v>
      </c>
      <c r="Z16" s="30" t="s">
        <v>355</v>
      </c>
      <c r="AA16" s="30" t="s">
        <v>309</v>
      </c>
      <c r="AB16" s="30" t="s">
        <v>311</v>
      </c>
      <c r="AC16" s="30" t="s">
        <v>307</v>
      </c>
      <c r="AD16" s="15"/>
      <c r="AE16" s="15"/>
      <c r="AF16" s="16">
        <v>8.08</v>
      </c>
      <c r="AG16" s="16">
        <v>3.38</v>
      </c>
      <c r="AH16" s="30" t="s">
        <v>362</v>
      </c>
      <c r="AI16" s="15">
        <v>7.6</v>
      </c>
      <c r="AJ16" s="15">
        <v>3.08</v>
      </c>
      <c r="AK16" s="30" t="s">
        <v>363</v>
      </c>
      <c r="AL16" s="30" t="s">
        <v>368</v>
      </c>
    </row>
    <row r="17" spans="1:38" s="17" customFormat="1" ht="31.5" x14ac:dyDescent="0.25">
      <c r="A17" s="15">
        <v>4</v>
      </c>
      <c r="B17" s="30" t="s">
        <v>11046</v>
      </c>
      <c r="C17" s="31" t="s">
        <v>10059</v>
      </c>
      <c r="D17" s="31" t="s">
        <v>1132</v>
      </c>
      <c r="E17" s="31" t="s">
        <v>4769</v>
      </c>
      <c r="F17" s="15"/>
      <c r="G17" s="15"/>
      <c r="H17" s="15"/>
      <c r="I17" s="15"/>
      <c r="J17" s="15"/>
      <c r="K17" s="15"/>
      <c r="L17" s="15"/>
      <c r="M17" s="15"/>
      <c r="N17" s="30" t="s">
        <v>304</v>
      </c>
      <c r="O17" s="30" t="s">
        <v>304</v>
      </c>
      <c r="P17" s="15"/>
      <c r="Q17" s="15"/>
      <c r="R17" s="30" t="s">
        <v>313</v>
      </c>
      <c r="S17" s="30" t="s">
        <v>335</v>
      </c>
      <c r="T17" s="30" t="s">
        <v>299</v>
      </c>
      <c r="U17" s="30" t="s">
        <v>306</v>
      </c>
      <c r="V17" s="15"/>
      <c r="W17" s="15"/>
      <c r="X17" s="30" t="s">
        <v>304</v>
      </c>
      <c r="Y17" s="30" t="s">
        <v>304</v>
      </c>
      <c r="Z17" s="30" t="s">
        <v>304</v>
      </c>
      <c r="AA17" s="30" t="s">
        <v>304</v>
      </c>
      <c r="AB17" s="30" t="s">
        <v>304</v>
      </c>
      <c r="AC17" s="30" t="s">
        <v>304</v>
      </c>
      <c r="AD17" s="15"/>
      <c r="AE17" s="15"/>
      <c r="AF17" s="16">
        <v>2.04</v>
      </c>
      <c r="AG17" s="16">
        <v>0.72</v>
      </c>
      <c r="AH17" s="30" t="s">
        <v>366</v>
      </c>
      <c r="AI17" s="15">
        <v>6.48</v>
      </c>
      <c r="AJ17" s="15">
        <v>2.35</v>
      </c>
      <c r="AK17" s="30" t="s">
        <v>365</v>
      </c>
      <c r="AL17" s="30" t="s">
        <v>6260</v>
      </c>
    </row>
    <row r="18" spans="1:38" s="17" customFormat="1" x14ac:dyDescent="0.25">
      <c r="A18" s="15">
        <v>5</v>
      </c>
      <c r="B18" s="30" t="s">
        <v>11047</v>
      </c>
      <c r="C18" s="31" t="s">
        <v>1075</v>
      </c>
      <c r="D18" s="31" t="s">
        <v>3948</v>
      </c>
      <c r="E18" s="31" t="s">
        <v>10082</v>
      </c>
      <c r="F18" s="15"/>
      <c r="G18" s="15"/>
      <c r="H18" s="15"/>
      <c r="I18" s="15"/>
      <c r="J18" s="15"/>
      <c r="K18" s="15"/>
      <c r="L18" s="15"/>
      <c r="M18" s="15"/>
      <c r="N18" s="30" t="s">
        <v>318</v>
      </c>
      <c r="O18" s="30" t="s">
        <v>335</v>
      </c>
      <c r="P18" s="30" t="s">
        <v>320</v>
      </c>
      <c r="Q18" s="30" t="s">
        <v>306</v>
      </c>
      <c r="R18" s="15"/>
      <c r="S18" s="15"/>
      <c r="T18" s="30" t="s">
        <v>324</v>
      </c>
      <c r="U18" s="30" t="s">
        <v>307</v>
      </c>
      <c r="V18" s="15"/>
      <c r="W18" s="15"/>
      <c r="X18" s="30" t="s">
        <v>321</v>
      </c>
      <c r="Y18" s="30" t="s">
        <v>335</v>
      </c>
      <c r="Z18" s="30" t="s">
        <v>322</v>
      </c>
      <c r="AA18" s="30" t="s">
        <v>307</v>
      </c>
      <c r="AB18" s="15"/>
      <c r="AC18" s="15"/>
      <c r="AD18" s="15"/>
      <c r="AE18" s="15"/>
      <c r="AF18" s="16">
        <v>6.67</v>
      </c>
      <c r="AG18" s="16">
        <v>2.57</v>
      </c>
      <c r="AH18" s="30" t="s">
        <v>363</v>
      </c>
      <c r="AI18" s="15">
        <v>6.41</v>
      </c>
      <c r="AJ18" s="15">
        <v>2.33</v>
      </c>
      <c r="AK18" s="30" t="s">
        <v>365</v>
      </c>
      <c r="AL18" s="30" t="s">
        <v>368</v>
      </c>
    </row>
    <row r="19" spans="1:38" s="17" customFormat="1" ht="31.5" x14ac:dyDescent="0.25">
      <c r="A19" s="15">
        <v>6</v>
      </c>
      <c r="B19" s="30" t="s">
        <v>11048</v>
      </c>
      <c r="C19" s="31" t="s">
        <v>927</v>
      </c>
      <c r="D19" s="31" t="s">
        <v>512</v>
      </c>
      <c r="E19" s="31" t="s">
        <v>4526</v>
      </c>
      <c r="F19" s="15"/>
      <c r="G19" s="15"/>
      <c r="H19" s="15"/>
      <c r="I19" s="15"/>
      <c r="J19" s="15"/>
      <c r="K19" s="15"/>
      <c r="L19" s="30" t="s">
        <v>347</v>
      </c>
      <c r="M19" s="30" t="s">
        <v>309</v>
      </c>
      <c r="N19" s="30" t="s">
        <v>300</v>
      </c>
      <c r="O19" s="30" t="s">
        <v>307</v>
      </c>
      <c r="P19" s="15"/>
      <c r="Q19" s="15"/>
      <c r="R19" s="30" t="s">
        <v>357</v>
      </c>
      <c r="S19" s="30" t="s">
        <v>310</v>
      </c>
      <c r="T19" s="30" t="s">
        <v>300</v>
      </c>
      <c r="U19" s="30" t="s">
        <v>307</v>
      </c>
      <c r="V19" s="15"/>
      <c r="W19" s="15"/>
      <c r="X19" s="30" t="s">
        <v>358</v>
      </c>
      <c r="Y19" s="30" t="s">
        <v>309</v>
      </c>
      <c r="Z19" s="30" t="s">
        <v>347</v>
      </c>
      <c r="AA19" s="30" t="s">
        <v>309</v>
      </c>
      <c r="AB19" s="30" t="s">
        <v>333</v>
      </c>
      <c r="AC19" s="30" t="s">
        <v>309</v>
      </c>
      <c r="AD19" s="15"/>
      <c r="AE19" s="15"/>
      <c r="AF19" s="16">
        <v>8.2899999999999991</v>
      </c>
      <c r="AG19" s="16">
        <v>3.66</v>
      </c>
      <c r="AH19" s="30" t="s">
        <v>367</v>
      </c>
      <c r="AI19" s="15">
        <v>7.45</v>
      </c>
      <c r="AJ19" s="15">
        <v>2.97</v>
      </c>
      <c r="AK19" s="30" t="s">
        <v>363</v>
      </c>
      <c r="AL19" s="30" t="s">
        <v>368</v>
      </c>
    </row>
    <row r="20" spans="1:38" s="17" customFormat="1" x14ac:dyDescent="0.25">
      <c r="A20" s="15">
        <v>7</v>
      </c>
      <c r="B20" s="30" t="s">
        <v>11049</v>
      </c>
      <c r="C20" s="31" t="s">
        <v>11087</v>
      </c>
      <c r="D20" s="31" t="s">
        <v>196</v>
      </c>
      <c r="E20" s="31" t="s">
        <v>2955</v>
      </c>
      <c r="F20" s="15"/>
      <c r="G20" s="15"/>
      <c r="H20" s="15"/>
      <c r="I20" s="15"/>
      <c r="J20" s="15"/>
      <c r="K20" s="15"/>
      <c r="L20" s="15"/>
      <c r="M20" s="15"/>
      <c r="N20" s="30" t="s">
        <v>339</v>
      </c>
      <c r="O20" s="30" t="s">
        <v>306</v>
      </c>
      <c r="P20" s="15"/>
      <c r="Q20" s="15"/>
      <c r="R20" s="15"/>
      <c r="S20" s="15"/>
      <c r="T20" s="30" t="s">
        <v>324</v>
      </c>
      <c r="U20" s="30" t="s">
        <v>307</v>
      </c>
      <c r="V20" s="15"/>
      <c r="W20" s="15"/>
      <c r="X20" s="30" t="s">
        <v>346</v>
      </c>
      <c r="Y20" s="30" t="s">
        <v>307</v>
      </c>
      <c r="Z20" s="30" t="s">
        <v>347</v>
      </c>
      <c r="AA20" s="30" t="s">
        <v>309</v>
      </c>
      <c r="AB20" s="30" t="s">
        <v>299</v>
      </c>
      <c r="AC20" s="30" t="s">
        <v>306</v>
      </c>
      <c r="AD20" s="15"/>
      <c r="AE20" s="15"/>
      <c r="AF20" s="16">
        <v>7.14</v>
      </c>
      <c r="AG20" s="16">
        <v>2.85</v>
      </c>
      <c r="AH20" s="30" t="s">
        <v>363</v>
      </c>
      <c r="AI20" s="15">
        <v>7.1</v>
      </c>
      <c r="AJ20" s="15">
        <v>2.72</v>
      </c>
      <c r="AK20" s="30" t="s">
        <v>363</v>
      </c>
      <c r="AL20" s="30" t="s">
        <v>368</v>
      </c>
    </row>
    <row r="21" spans="1:38" s="17" customFormat="1" x14ac:dyDescent="0.25">
      <c r="A21" s="15">
        <v>8</v>
      </c>
      <c r="B21" s="30" t="s">
        <v>11050</v>
      </c>
      <c r="C21" s="31" t="s">
        <v>2645</v>
      </c>
      <c r="D21" s="31" t="s">
        <v>518</v>
      </c>
      <c r="E21" s="31" t="s">
        <v>6575</v>
      </c>
      <c r="F21" s="15"/>
      <c r="G21" s="15"/>
      <c r="H21" s="15"/>
      <c r="I21" s="15"/>
      <c r="J21" s="15"/>
      <c r="K21" s="15"/>
      <c r="L21" s="15"/>
      <c r="M21" s="15"/>
      <c r="N21" s="30" t="s">
        <v>311</v>
      </c>
      <c r="O21" s="30" t="s">
        <v>307</v>
      </c>
      <c r="P21" s="15"/>
      <c r="Q21" s="15"/>
      <c r="R21" s="30" t="s">
        <v>334</v>
      </c>
      <c r="S21" s="30" t="s">
        <v>307</v>
      </c>
      <c r="T21" s="30" t="s">
        <v>346</v>
      </c>
      <c r="U21" s="30" t="s">
        <v>307</v>
      </c>
      <c r="V21" s="15"/>
      <c r="W21" s="15"/>
      <c r="X21" s="30" t="s">
        <v>324</v>
      </c>
      <c r="Y21" s="30" t="s">
        <v>307</v>
      </c>
      <c r="Z21" s="30" t="s">
        <v>2096</v>
      </c>
      <c r="AA21" s="30" t="s">
        <v>309</v>
      </c>
      <c r="AB21" s="30" t="s">
        <v>347</v>
      </c>
      <c r="AC21" s="30" t="s">
        <v>309</v>
      </c>
      <c r="AD21" s="15"/>
      <c r="AE21" s="15"/>
      <c r="AF21" s="16">
        <v>7.96</v>
      </c>
      <c r="AG21" s="16">
        <v>3.31</v>
      </c>
      <c r="AH21" s="30" t="s">
        <v>362</v>
      </c>
      <c r="AI21" s="15">
        <v>8.01</v>
      </c>
      <c r="AJ21" s="15">
        <v>3.32</v>
      </c>
      <c r="AK21" s="30" t="s">
        <v>362</v>
      </c>
      <c r="AL21" s="30" t="s">
        <v>368</v>
      </c>
    </row>
    <row r="22" spans="1:38" s="17" customFormat="1" x14ac:dyDescent="0.25">
      <c r="A22" s="15">
        <v>9</v>
      </c>
      <c r="B22" s="30" t="s">
        <v>11051</v>
      </c>
      <c r="C22" s="31" t="s">
        <v>2645</v>
      </c>
      <c r="D22" s="31" t="s">
        <v>198</v>
      </c>
      <c r="E22" s="31" t="s">
        <v>2823</v>
      </c>
      <c r="F22" s="15"/>
      <c r="G22" s="15"/>
      <c r="H22" s="15"/>
      <c r="I22" s="15"/>
      <c r="J22" s="15"/>
      <c r="K22" s="15"/>
      <c r="L22" s="15"/>
      <c r="M22" s="15"/>
      <c r="N22" s="30" t="s">
        <v>328</v>
      </c>
      <c r="O22" s="30" t="s">
        <v>306</v>
      </c>
      <c r="P22" s="15"/>
      <c r="Q22" s="15"/>
      <c r="R22" s="30" t="s">
        <v>321</v>
      </c>
      <c r="S22" s="30" t="s">
        <v>335</v>
      </c>
      <c r="T22" s="30" t="s">
        <v>314</v>
      </c>
      <c r="U22" s="30" t="s">
        <v>306</v>
      </c>
      <c r="V22" s="15"/>
      <c r="W22" s="15"/>
      <c r="X22" s="30" t="s">
        <v>346</v>
      </c>
      <c r="Y22" s="30" t="s">
        <v>307</v>
      </c>
      <c r="Z22" s="30" t="s">
        <v>1685</v>
      </c>
      <c r="AA22" s="30" t="s">
        <v>309</v>
      </c>
      <c r="AB22" s="30" t="s">
        <v>319</v>
      </c>
      <c r="AC22" s="30" t="s">
        <v>306</v>
      </c>
      <c r="AD22" s="15"/>
      <c r="AE22" s="15"/>
      <c r="AF22" s="16">
        <v>7.11</v>
      </c>
      <c r="AG22" s="16">
        <v>2.66</v>
      </c>
      <c r="AH22" s="30" t="s">
        <v>363</v>
      </c>
      <c r="AI22" s="15">
        <v>6.85</v>
      </c>
      <c r="AJ22" s="15">
        <v>2.5299999999999998</v>
      </c>
      <c r="AK22" s="30" t="s">
        <v>363</v>
      </c>
      <c r="AL22" s="30" t="s">
        <v>368</v>
      </c>
    </row>
    <row r="23" spans="1:38" s="17" customFormat="1" x14ac:dyDescent="0.25">
      <c r="A23" s="15">
        <v>10</v>
      </c>
      <c r="B23" s="30" t="s">
        <v>11052</v>
      </c>
      <c r="C23" s="31" t="s">
        <v>11088</v>
      </c>
      <c r="D23" s="31" t="s">
        <v>1312</v>
      </c>
      <c r="E23" s="31" t="s">
        <v>9727</v>
      </c>
      <c r="F23" s="15"/>
      <c r="G23" s="15"/>
      <c r="H23" s="15"/>
      <c r="I23" s="15"/>
      <c r="J23" s="15"/>
      <c r="K23" s="15"/>
      <c r="L23" s="15"/>
      <c r="M23" s="15"/>
      <c r="N23" s="30" t="s">
        <v>359</v>
      </c>
      <c r="O23" s="30" t="s">
        <v>310</v>
      </c>
      <c r="P23" s="15"/>
      <c r="Q23" s="15"/>
      <c r="R23" s="30" t="s">
        <v>312</v>
      </c>
      <c r="S23" s="30" t="s">
        <v>307</v>
      </c>
      <c r="T23" s="30" t="s">
        <v>322</v>
      </c>
      <c r="U23" s="30" t="s">
        <v>307</v>
      </c>
      <c r="V23" s="15"/>
      <c r="W23" s="15"/>
      <c r="X23" s="30" t="s">
        <v>358</v>
      </c>
      <c r="Y23" s="30" t="s">
        <v>309</v>
      </c>
      <c r="Z23" s="30" t="s">
        <v>2096</v>
      </c>
      <c r="AA23" s="30" t="s">
        <v>309</v>
      </c>
      <c r="AB23" s="30" t="s">
        <v>311</v>
      </c>
      <c r="AC23" s="30" t="s">
        <v>307</v>
      </c>
      <c r="AD23" s="15"/>
      <c r="AE23" s="15"/>
      <c r="AF23" s="16">
        <v>8.34</v>
      </c>
      <c r="AG23" s="16">
        <v>3.47</v>
      </c>
      <c r="AH23" s="30" t="s">
        <v>362</v>
      </c>
      <c r="AI23" s="15">
        <v>7.81</v>
      </c>
      <c r="AJ23" s="15">
        <v>3.23</v>
      </c>
      <c r="AK23" s="30" t="s">
        <v>362</v>
      </c>
      <c r="AL23" s="30" t="s">
        <v>368</v>
      </c>
    </row>
    <row r="24" spans="1:38" s="17" customFormat="1" x14ac:dyDescent="0.25">
      <c r="A24" s="15">
        <v>11</v>
      </c>
      <c r="B24" s="30" t="s">
        <v>11053</v>
      </c>
      <c r="C24" s="31" t="s">
        <v>4477</v>
      </c>
      <c r="D24" s="31" t="s">
        <v>1314</v>
      </c>
      <c r="E24" s="31" t="s">
        <v>9988</v>
      </c>
      <c r="F24" s="15"/>
      <c r="G24" s="15"/>
      <c r="H24" s="15"/>
      <c r="I24" s="15"/>
      <c r="J24" s="15"/>
      <c r="K24" s="15"/>
      <c r="L24" s="15"/>
      <c r="M24" s="15"/>
      <c r="N24" s="30" t="s">
        <v>324</v>
      </c>
      <c r="O24" s="30" t="s">
        <v>307</v>
      </c>
      <c r="P24" s="15"/>
      <c r="Q24" s="15"/>
      <c r="R24" s="15"/>
      <c r="S24" s="15"/>
      <c r="T24" s="30" t="s">
        <v>322</v>
      </c>
      <c r="U24" s="30" t="s">
        <v>307</v>
      </c>
      <c r="V24" s="15"/>
      <c r="W24" s="15"/>
      <c r="X24" s="30" t="s">
        <v>324</v>
      </c>
      <c r="Y24" s="30" t="s">
        <v>307</v>
      </c>
      <c r="Z24" s="30" t="s">
        <v>2096</v>
      </c>
      <c r="AA24" s="30" t="s">
        <v>309</v>
      </c>
      <c r="AB24" s="30" t="s">
        <v>300</v>
      </c>
      <c r="AC24" s="30" t="s">
        <v>307</v>
      </c>
      <c r="AD24" s="15"/>
      <c r="AE24" s="15"/>
      <c r="AF24" s="16">
        <v>7.69</v>
      </c>
      <c r="AG24" s="16">
        <v>3.23</v>
      </c>
      <c r="AH24" s="30" t="s">
        <v>362</v>
      </c>
      <c r="AI24" s="15">
        <v>7.22</v>
      </c>
      <c r="AJ24" s="15">
        <v>2.83</v>
      </c>
      <c r="AK24" s="30" t="s">
        <v>363</v>
      </c>
      <c r="AL24" s="30" t="s">
        <v>368</v>
      </c>
    </row>
    <row r="25" spans="1:38" s="17" customFormat="1" ht="31.5" x14ac:dyDescent="0.25">
      <c r="A25" s="15">
        <v>12</v>
      </c>
      <c r="B25" s="30" t="s">
        <v>11054</v>
      </c>
      <c r="C25" s="31" t="s">
        <v>11089</v>
      </c>
      <c r="D25" s="31" t="s">
        <v>735</v>
      </c>
      <c r="E25" s="31" t="s">
        <v>9983</v>
      </c>
      <c r="F25" s="15"/>
      <c r="G25" s="15"/>
      <c r="H25" s="15"/>
      <c r="I25" s="15"/>
      <c r="J25" s="15"/>
      <c r="K25" s="15"/>
      <c r="L25" s="15"/>
      <c r="M25" s="15"/>
      <c r="N25" s="30" t="s">
        <v>334</v>
      </c>
      <c r="O25" s="30" t="s">
        <v>307</v>
      </c>
      <c r="P25" s="15"/>
      <c r="Q25" s="15"/>
      <c r="R25" s="30" t="s">
        <v>300</v>
      </c>
      <c r="S25" s="30" t="s">
        <v>307</v>
      </c>
      <c r="T25" s="30" t="s">
        <v>321</v>
      </c>
      <c r="U25" s="30" t="s">
        <v>335</v>
      </c>
      <c r="V25" s="15"/>
      <c r="W25" s="15"/>
      <c r="X25" s="30" t="s">
        <v>324</v>
      </c>
      <c r="Y25" s="30" t="s">
        <v>307</v>
      </c>
      <c r="Z25" s="30" t="s">
        <v>1685</v>
      </c>
      <c r="AA25" s="30" t="s">
        <v>309</v>
      </c>
      <c r="AB25" s="30" t="s">
        <v>299</v>
      </c>
      <c r="AC25" s="30" t="s">
        <v>306</v>
      </c>
      <c r="AD25" s="15"/>
      <c r="AE25" s="15"/>
      <c r="AF25" s="16">
        <v>7.38</v>
      </c>
      <c r="AG25" s="16">
        <v>3</v>
      </c>
      <c r="AH25" s="30" t="s">
        <v>363</v>
      </c>
      <c r="AI25" s="15">
        <v>7.14</v>
      </c>
      <c r="AJ25" s="15">
        <v>2.82</v>
      </c>
      <c r="AK25" s="30" t="s">
        <v>363</v>
      </c>
      <c r="AL25" s="30" t="s">
        <v>368</v>
      </c>
    </row>
    <row r="26" spans="1:38" s="17" customFormat="1" x14ac:dyDescent="0.25">
      <c r="A26" s="15">
        <v>13</v>
      </c>
      <c r="B26" s="30" t="s">
        <v>11055</v>
      </c>
      <c r="C26" s="31" t="s">
        <v>11090</v>
      </c>
      <c r="D26" s="31" t="s">
        <v>524</v>
      </c>
      <c r="E26" s="31" t="s">
        <v>9611</v>
      </c>
      <c r="F26" s="30" t="s">
        <v>314</v>
      </c>
      <c r="G26" s="30" t="s">
        <v>306</v>
      </c>
      <c r="H26" s="15"/>
      <c r="I26" s="15"/>
      <c r="J26" s="15"/>
      <c r="K26" s="15"/>
      <c r="L26" s="15"/>
      <c r="M26" s="15"/>
      <c r="N26" s="30" t="s">
        <v>323</v>
      </c>
      <c r="O26" s="30" t="s">
        <v>335</v>
      </c>
      <c r="P26" s="15"/>
      <c r="Q26" s="15"/>
      <c r="R26" s="30" t="s">
        <v>312</v>
      </c>
      <c r="S26" s="30" t="s">
        <v>307</v>
      </c>
      <c r="T26" s="30" t="s">
        <v>322</v>
      </c>
      <c r="U26" s="30" t="s">
        <v>307</v>
      </c>
      <c r="V26" s="15"/>
      <c r="W26" s="15"/>
      <c r="X26" s="30" t="s">
        <v>314</v>
      </c>
      <c r="Y26" s="30" t="s">
        <v>306</v>
      </c>
      <c r="Z26" s="30" t="s">
        <v>361</v>
      </c>
      <c r="AA26" s="30" t="s">
        <v>310</v>
      </c>
      <c r="AB26" s="30" t="s">
        <v>326</v>
      </c>
      <c r="AC26" s="30" t="s">
        <v>306</v>
      </c>
      <c r="AD26" s="15"/>
      <c r="AE26" s="15"/>
      <c r="AF26" s="16">
        <v>6.75</v>
      </c>
      <c r="AG26" s="16">
        <v>2.58</v>
      </c>
      <c r="AH26" s="30" t="s">
        <v>363</v>
      </c>
      <c r="AI26" s="15">
        <v>6.89</v>
      </c>
      <c r="AJ26" s="15">
        <v>2.65</v>
      </c>
      <c r="AK26" s="30" t="s">
        <v>363</v>
      </c>
      <c r="AL26" s="30" t="s">
        <v>368</v>
      </c>
    </row>
    <row r="27" spans="1:38" s="17" customFormat="1" ht="31.5" x14ac:dyDescent="0.25">
      <c r="A27" s="15">
        <v>14</v>
      </c>
      <c r="B27" s="30" t="s">
        <v>11056</v>
      </c>
      <c r="C27" s="31" t="s">
        <v>11091</v>
      </c>
      <c r="D27" s="31" t="s">
        <v>1485</v>
      </c>
      <c r="E27" s="31" t="s">
        <v>9168</v>
      </c>
      <c r="F27" s="15"/>
      <c r="G27" s="15"/>
      <c r="H27" s="15"/>
      <c r="I27" s="15"/>
      <c r="J27" s="15"/>
      <c r="K27" s="15"/>
      <c r="L27" s="15"/>
      <c r="M27" s="15"/>
      <c r="N27" s="30" t="s">
        <v>311</v>
      </c>
      <c r="O27" s="30" t="s">
        <v>307</v>
      </c>
      <c r="P27" s="15"/>
      <c r="Q27" s="15"/>
      <c r="R27" s="30" t="s">
        <v>345</v>
      </c>
      <c r="S27" s="30" t="s">
        <v>310</v>
      </c>
      <c r="T27" s="30" t="s">
        <v>327</v>
      </c>
      <c r="U27" s="30" t="s">
        <v>307</v>
      </c>
      <c r="V27" s="15"/>
      <c r="W27" s="15"/>
      <c r="X27" s="30" t="s">
        <v>359</v>
      </c>
      <c r="Y27" s="30" t="s">
        <v>310</v>
      </c>
      <c r="Z27" s="30" t="s">
        <v>596</v>
      </c>
      <c r="AA27" s="30" t="s">
        <v>309</v>
      </c>
      <c r="AB27" s="30" t="s">
        <v>321</v>
      </c>
      <c r="AC27" s="30" t="s">
        <v>335</v>
      </c>
      <c r="AD27" s="15"/>
      <c r="AE27" s="15"/>
      <c r="AF27" s="16">
        <v>8.1300000000000008</v>
      </c>
      <c r="AG27" s="16">
        <v>3.31</v>
      </c>
      <c r="AH27" s="30" t="s">
        <v>362</v>
      </c>
      <c r="AI27" s="15">
        <v>7.63</v>
      </c>
      <c r="AJ27" s="15">
        <v>3.12</v>
      </c>
      <c r="AK27" s="30" t="s">
        <v>363</v>
      </c>
      <c r="AL27" s="30" t="s">
        <v>368</v>
      </c>
    </row>
    <row r="28" spans="1:38" s="17" customFormat="1" ht="31.5" x14ac:dyDescent="0.25">
      <c r="A28" s="15">
        <v>15</v>
      </c>
      <c r="B28" s="30" t="s">
        <v>11057</v>
      </c>
      <c r="C28" s="31" t="s">
        <v>4512</v>
      </c>
      <c r="D28" s="31" t="s">
        <v>525</v>
      </c>
      <c r="E28" s="31" t="s">
        <v>9725</v>
      </c>
      <c r="F28" s="15"/>
      <c r="G28" s="15"/>
      <c r="H28" s="15"/>
      <c r="I28" s="15"/>
      <c r="J28" s="15"/>
      <c r="K28" s="15"/>
      <c r="L28" s="15"/>
      <c r="M28" s="15"/>
      <c r="N28" s="30" t="s">
        <v>321</v>
      </c>
      <c r="O28" s="30" t="s">
        <v>335</v>
      </c>
      <c r="P28" s="15"/>
      <c r="Q28" s="15"/>
      <c r="R28" s="30" t="s">
        <v>322</v>
      </c>
      <c r="S28" s="30" t="s">
        <v>307</v>
      </c>
      <c r="T28" s="30" t="s">
        <v>329</v>
      </c>
      <c r="U28" s="30" t="s">
        <v>335</v>
      </c>
      <c r="V28" s="15"/>
      <c r="W28" s="15"/>
      <c r="X28" s="30" t="s">
        <v>323</v>
      </c>
      <c r="Y28" s="30" t="s">
        <v>335</v>
      </c>
      <c r="Z28" s="30" t="s">
        <v>345</v>
      </c>
      <c r="AA28" s="30" t="s">
        <v>310</v>
      </c>
      <c r="AB28" s="30" t="s">
        <v>339</v>
      </c>
      <c r="AC28" s="30" t="s">
        <v>306</v>
      </c>
      <c r="AD28" s="15"/>
      <c r="AE28" s="15"/>
      <c r="AF28" s="16">
        <v>6.96</v>
      </c>
      <c r="AG28" s="16">
        <v>2.72</v>
      </c>
      <c r="AH28" s="30" t="s">
        <v>363</v>
      </c>
      <c r="AI28" s="15">
        <v>7.09</v>
      </c>
      <c r="AJ28" s="15">
        <v>2.79</v>
      </c>
      <c r="AK28" s="30" t="s">
        <v>363</v>
      </c>
      <c r="AL28" s="30" t="s">
        <v>368</v>
      </c>
    </row>
    <row r="29" spans="1:38" s="17" customFormat="1" x14ac:dyDescent="0.25">
      <c r="A29" s="15">
        <v>16</v>
      </c>
      <c r="B29" s="30" t="s">
        <v>11058</v>
      </c>
      <c r="C29" s="31" t="s">
        <v>11092</v>
      </c>
      <c r="D29" s="31" t="s">
        <v>738</v>
      </c>
      <c r="E29" s="31" t="s">
        <v>9611</v>
      </c>
      <c r="F29" s="15"/>
      <c r="G29" s="15"/>
      <c r="H29" s="15"/>
      <c r="I29" s="15"/>
      <c r="J29" s="15"/>
      <c r="K29" s="15"/>
      <c r="L29" s="15"/>
      <c r="M29" s="15"/>
      <c r="N29" s="30" t="s">
        <v>313</v>
      </c>
      <c r="O29" s="30" t="s">
        <v>335</v>
      </c>
      <c r="P29" s="15"/>
      <c r="Q29" s="15"/>
      <c r="R29" s="30" t="s">
        <v>312</v>
      </c>
      <c r="S29" s="30" t="s">
        <v>307</v>
      </c>
      <c r="T29" s="30" t="s">
        <v>346</v>
      </c>
      <c r="U29" s="30" t="s">
        <v>307</v>
      </c>
      <c r="V29" s="15"/>
      <c r="W29" s="15"/>
      <c r="X29" s="30" t="s">
        <v>358</v>
      </c>
      <c r="Y29" s="30" t="s">
        <v>309</v>
      </c>
      <c r="Z29" s="30" t="s">
        <v>302</v>
      </c>
      <c r="AA29" s="30" t="s">
        <v>309</v>
      </c>
      <c r="AB29" s="30" t="s">
        <v>321</v>
      </c>
      <c r="AC29" s="30" t="s">
        <v>335</v>
      </c>
      <c r="AD29" s="15"/>
      <c r="AE29" s="15"/>
      <c r="AF29" s="16">
        <v>7.99</v>
      </c>
      <c r="AG29" s="16">
        <v>3.22</v>
      </c>
      <c r="AH29" s="30" t="s">
        <v>362</v>
      </c>
      <c r="AI29" s="15">
        <v>7.02</v>
      </c>
      <c r="AJ29" s="15">
        <v>2.7</v>
      </c>
      <c r="AK29" s="30" t="s">
        <v>363</v>
      </c>
      <c r="AL29" s="30" t="s">
        <v>368</v>
      </c>
    </row>
    <row r="30" spans="1:38" s="17" customFormat="1" x14ac:dyDescent="0.25">
      <c r="A30" s="15">
        <v>17</v>
      </c>
      <c r="B30" s="30" t="s">
        <v>11059</v>
      </c>
      <c r="C30" s="31" t="s">
        <v>11093</v>
      </c>
      <c r="D30" s="31" t="s">
        <v>738</v>
      </c>
      <c r="E30" s="31" t="s">
        <v>9424</v>
      </c>
      <c r="F30" s="15"/>
      <c r="G30" s="15"/>
      <c r="H30" s="15"/>
      <c r="I30" s="15"/>
      <c r="J30" s="15"/>
      <c r="K30" s="15"/>
      <c r="L30" s="15"/>
      <c r="M30" s="15"/>
      <c r="N30" s="30" t="s">
        <v>323</v>
      </c>
      <c r="O30" s="30" t="s">
        <v>335</v>
      </c>
      <c r="P30" s="15"/>
      <c r="Q30" s="15"/>
      <c r="R30" s="30" t="s">
        <v>334</v>
      </c>
      <c r="S30" s="30" t="s">
        <v>307</v>
      </c>
      <c r="T30" s="30" t="s">
        <v>311</v>
      </c>
      <c r="U30" s="30" t="s">
        <v>307</v>
      </c>
      <c r="V30" s="15"/>
      <c r="W30" s="15"/>
      <c r="X30" s="30" t="s">
        <v>358</v>
      </c>
      <c r="Y30" s="30" t="s">
        <v>309</v>
      </c>
      <c r="Z30" s="30" t="s">
        <v>358</v>
      </c>
      <c r="AA30" s="30" t="s">
        <v>309</v>
      </c>
      <c r="AB30" s="30" t="s">
        <v>300</v>
      </c>
      <c r="AC30" s="30" t="s">
        <v>307</v>
      </c>
      <c r="AD30" s="15"/>
      <c r="AE30" s="15"/>
      <c r="AF30" s="16">
        <v>7.91</v>
      </c>
      <c r="AG30" s="16">
        <v>3.28</v>
      </c>
      <c r="AH30" s="30" t="s">
        <v>362</v>
      </c>
      <c r="AI30" s="15">
        <v>6.96</v>
      </c>
      <c r="AJ30" s="15">
        <v>2.7</v>
      </c>
      <c r="AK30" s="30" t="s">
        <v>363</v>
      </c>
      <c r="AL30" s="30" t="s">
        <v>368</v>
      </c>
    </row>
    <row r="31" spans="1:38" s="17" customFormat="1" ht="31.5" x14ac:dyDescent="0.25">
      <c r="A31" s="15">
        <v>18</v>
      </c>
      <c r="B31" s="30" t="s">
        <v>11060</v>
      </c>
      <c r="C31" s="31" t="s">
        <v>455</v>
      </c>
      <c r="D31" s="31" t="s">
        <v>10746</v>
      </c>
      <c r="E31" s="31" t="s">
        <v>9983</v>
      </c>
      <c r="F31" s="15"/>
      <c r="G31" s="15"/>
      <c r="H31" s="15"/>
      <c r="I31" s="15"/>
      <c r="J31" s="15"/>
      <c r="K31" s="15"/>
      <c r="L31" s="15"/>
      <c r="M31" s="15"/>
      <c r="N31" s="30" t="s">
        <v>328</v>
      </c>
      <c r="O31" s="30" t="s">
        <v>306</v>
      </c>
      <c r="P31" s="15"/>
      <c r="Q31" s="15"/>
      <c r="R31" s="30" t="s">
        <v>327</v>
      </c>
      <c r="S31" s="30" t="s">
        <v>307</v>
      </c>
      <c r="T31" s="30" t="s">
        <v>299</v>
      </c>
      <c r="U31" s="30" t="s">
        <v>306</v>
      </c>
      <c r="V31" s="15"/>
      <c r="W31" s="15"/>
      <c r="X31" s="30" t="s">
        <v>322</v>
      </c>
      <c r="Y31" s="30" t="s">
        <v>307</v>
      </c>
      <c r="Z31" s="30" t="s">
        <v>333</v>
      </c>
      <c r="AA31" s="30" t="s">
        <v>309</v>
      </c>
      <c r="AB31" s="30" t="s">
        <v>322</v>
      </c>
      <c r="AC31" s="30" t="s">
        <v>307</v>
      </c>
      <c r="AD31" s="30" t="s">
        <v>308</v>
      </c>
      <c r="AE31" s="30" t="s">
        <v>304</v>
      </c>
      <c r="AF31" s="16">
        <v>6.31</v>
      </c>
      <c r="AG31" s="16">
        <v>2.42</v>
      </c>
      <c r="AH31" s="30" t="s">
        <v>365</v>
      </c>
      <c r="AI31" s="15">
        <v>6.91</v>
      </c>
      <c r="AJ31" s="15">
        <v>2.63</v>
      </c>
      <c r="AK31" s="30" t="s">
        <v>363</v>
      </c>
      <c r="AL31" s="30" t="s">
        <v>368</v>
      </c>
    </row>
    <row r="32" spans="1:38" s="17" customFormat="1" ht="31.5" x14ac:dyDescent="0.25">
      <c r="A32" s="15">
        <v>19</v>
      </c>
      <c r="B32" s="30" t="s">
        <v>11061</v>
      </c>
      <c r="C32" s="31" t="s">
        <v>11094</v>
      </c>
      <c r="D32" s="31" t="s">
        <v>530</v>
      </c>
      <c r="E32" s="31" t="s">
        <v>9439</v>
      </c>
      <c r="F32" s="15"/>
      <c r="G32" s="15"/>
      <c r="H32" s="15"/>
      <c r="I32" s="15"/>
      <c r="J32" s="15"/>
      <c r="K32" s="15"/>
      <c r="L32" s="15"/>
      <c r="M32" s="15"/>
      <c r="N32" s="30" t="s">
        <v>332</v>
      </c>
      <c r="O32" s="30" t="s">
        <v>336</v>
      </c>
      <c r="P32" s="15"/>
      <c r="Q32" s="15"/>
      <c r="R32" s="30" t="s">
        <v>321</v>
      </c>
      <c r="S32" s="30" t="s">
        <v>335</v>
      </c>
      <c r="T32" s="30" t="s">
        <v>323</v>
      </c>
      <c r="U32" s="30" t="s">
        <v>335</v>
      </c>
      <c r="V32" s="15"/>
      <c r="W32" s="15"/>
      <c r="X32" s="30" t="s">
        <v>327</v>
      </c>
      <c r="Y32" s="30" t="s">
        <v>307</v>
      </c>
      <c r="Z32" s="30" t="s">
        <v>345</v>
      </c>
      <c r="AA32" s="30" t="s">
        <v>310</v>
      </c>
      <c r="AB32" s="30" t="s">
        <v>300</v>
      </c>
      <c r="AC32" s="30" t="s">
        <v>307</v>
      </c>
      <c r="AD32" s="15"/>
      <c r="AE32" s="15"/>
      <c r="AF32" s="16">
        <v>6.88</v>
      </c>
      <c r="AG32" s="16">
        <v>2.56</v>
      </c>
      <c r="AH32" s="30" t="s">
        <v>363</v>
      </c>
      <c r="AI32" s="15">
        <v>7.41</v>
      </c>
      <c r="AJ32" s="15">
        <v>2.94</v>
      </c>
      <c r="AK32" s="30" t="s">
        <v>363</v>
      </c>
      <c r="AL32" s="30" t="s">
        <v>368</v>
      </c>
    </row>
    <row r="33" spans="1:38" s="17" customFormat="1" x14ac:dyDescent="0.25">
      <c r="A33" s="15">
        <v>20</v>
      </c>
      <c r="B33" s="30" t="s">
        <v>11062</v>
      </c>
      <c r="C33" s="31" t="s">
        <v>11095</v>
      </c>
      <c r="D33" s="31" t="s">
        <v>207</v>
      </c>
      <c r="E33" s="31" t="s">
        <v>11109</v>
      </c>
      <c r="F33" s="15"/>
      <c r="G33" s="15"/>
      <c r="H33" s="15"/>
      <c r="I33" s="15"/>
      <c r="J33" s="15"/>
      <c r="K33" s="15"/>
      <c r="L33" s="30" t="s">
        <v>341</v>
      </c>
      <c r="M33" s="30" t="s">
        <v>306</v>
      </c>
      <c r="N33" s="30" t="s">
        <v>339</v>
      </c>
      <c r="O33" s="30" t="s">
        <v>306</v>
      </c>
      <c r="P33" s="15"/>
      <c r="Q33" s="15"/>
      <c r="R33" s="30" t="s">
        <v>359</v>
      </c>
      <c r="S33" s="30" t="s">
        <v>310</v>
      </c>
      <c r="T33" s="30" t="s">
        <v>312</v>
      </c>
      <c r="U33" s="30" t="s">
        <v>307</v>
      </c>
      <c r="V33" s="15"/>
      <c r="W33" s="15"/>
      <c r="X33" s="30" t="s">
        <v>346</v>
      </c>
      <c r="Y33" s="30" t="s">
        <v>307</v>
      </c>
      <c r="Z33" s="30" t="s">
        <v>345</v>
      </c>
      <c r="AA33" s="30" t="s">
        <v>310</v>
      </c>
      <c r="AB33" s="30" t="s">
        <v>328</v>
      </c>
      <c r="AC33" s="30" t="s">
        <v>306</v>
      </c>
      <c r="AD33" s="15"/>
      <c r="AE33" s="15"/>
      <c r="AF33" s="16">
        <v>7.19</v>
      </c>
      <c r="AG33" s="16">
        <v>2.74</v>
      </c>
      <c r="AH33" s="30" t="s">
        <v>363</v>
      </c>
      <c r="AI33" s="15">
        <v>7.18</v>
      </c>
      <c r="AJ33" s="15">
        <v>2.74</v>
      </c>
      <c r="AK33" s="30" t="s">
        <v>363</v>
      </c>
      <c r="AL33" s="30" t="s">
        <v>368</v>
      </c>
    </row>
    <row r="34" spans="1:38" s="17" customFormat="1" x14ac:dyDescent="0.25">
      <c r="A34" s="15">
        <v>21</v>
      </c>
      <c r="B34" s="30" t="s">
        <v>11063</v>
      </c>
      <c r="C34" s="31" t="s">
        <v>11096</v>
      </c>
      <c r="D34" s="31" t="s">
        <v>207</v>
      </c>
      <c r="E34" s="31" t="s">
        <v>9168</v>
      </c>
      <c r="F34" s="15"/>
      <c r="G34" s="15"/>
      <c r="H34" s="15"/>
      <c r="I34" s="15"/>
      <c r="J34" s="15"/>
      <c r="K34" s="15"/>
      <c r="L34" s="15"/>
      <c r="M34" s="15"/>
      <c r="N34" s="30" t="s">
        <v>318</v>
      </c>
      <c r="O34" s="30" t="s">
        <v>335</v>
      </c>
      <c r="P34" s="15"/>
      <c r="Q34" s="15"/>
      <c r="R34" s="30" t="s">
        <v>313</v>
      </c>
      <c r="S34" s="30" t="s">
        <v>335</v>
      </c>
      <c r="T34" s="30" t="s">
        <v>322</v>
      </c>
      <c r="U34" s="30" t="s">
        <v>307</v>
      </c>
      <c r="V34" s="15"/>
      <c r="W34" s="15"/>
      <c r="X34" s="30" t="s">
        <v>350</v>
      </c>
      <c r="Y34" s="30" t="s">
        <v>309</v>
      </c>
      <c r="Z34" s="30" t="s">
        <v>333</v>
      </c>
      <c r="AA34" s="30" t="s">
        <v>309</v>
      </c>
      <c r="AB34" s="30" t="s">
        <v>341</v>
      </c>
      <c r="AC34" s="30" t="s">
        <v>306</v>
      </c>
      <c r="AD34" s="15"/>
      <c r="AE34" s="15"/>
      <c r="AF34" s="16">
        <v>7.54</v>
      </c>
      <c r="AG34" s="16">
        <v>3.06</v>
      </c>
      <c r="AH34" s="30" t="s">
        <v>363</v>
      </c>
      <c r="AI34" s="15">
        <v>7.11</v>
      </c>
      <c r="AJ34" s="15">
        <v>2.75</v>
      </c>
      <c r="AK34" s="30" t="s">
        <v>363</v>
      </c>
      <c r="AL34" s="30" t="s">
        <v>368</v>
      </c>
    </row>
    <row r="35" spans="1:38" s="17" customFormat="1" x14ac:dyDescent="0.25">
      <c r="A35" s="15">
        <v>22</v>
      </c>
      <c r="B35" s="30" t="s">
        <v>11064</v>
      </c>
      <c r="C35" s="31" t="s">
        <v>10049</v>
      </c>
      <c r="D35" s="31" t="s">
        <v>532</v>
      </c>
      <c r="E35" s="31" t="s">
        <v>10212</v>
      </c>
      <c r="F35" s="15"/>
      <c r="G35" s="15"/>
      <c r="H35" s="15"/>
      <c r="I35" s="15"/>
      <c r="J35" s="15"/>
      <c r="K35" s="15"/>
      <c r="L35" s="15"/>
      <c r="M35" s="15"/>
      <c r="N35" s="30" t="s">
        <v>321</v>
      </c>
      <c r="O35" s="30" t="s">
        <v>335</v>
      </c>
      <c r="P35" s="15"/>
      <c r="Q35" s="15"/>
      <c r="R35" s="30" t="s">
        <v>357</v>
      </c>
      <c r="S35" s="30" t="s">
        <v>310</v>
      </c>
      <c r="T35" s="30" t="s">
        <v>357</v>
      </c>
      <c r="U35" s="30" t="s">
        <v>310</v>
      </c>
      <c r="V35" s="15"/>
      <c r="W35" s="15"/>
      <c r="X35" s="30" t="s">
        <v>302</v>
      </c>
      <c r="Y35" s="30" t="s">
        <v>309</v>
      </c>
      <c r="Z35" s="30" t="s">
        <v>302</v>
      </c>
      <c r="AA35" s="30" t="s">
        <v>309</v>
      </c>
      <c r="AB35" s="30" t="s">
        <v>334</v>
      </c>
      <c r="AC35" s="30" t="s">
        <v>307</v>
      </c>
      <c r="AD35" s="15"/>
      <c r="AE35" s="15"/>
      <c r="AF35" s="16">
        <v>8.14</v>
      </c>
      <c r="AG35" s="16">
        <v>3.44</v>
      </c>
      <c r="AH35" s="30" t="s">
        <v>362</v>
      </c>
      <c r="AI35" s="15">
        <v>7.05</v>
      </c>
      <c r="AJ35" s="15">
        <v>2.71</v>
      </c>
      <c r="AK35" s="30" t="s">
        <v>363</v>
      </c>
      <c r="AL35" s="30" t="s">
        <v>368</v>
      </c>
    </row>
    <row r="36" spans="1:38" s="17" customFormat="1" x14ac:dyDescent="0.25">
      <c r="A36" s="15">
        <v>23</v>
      </c>
      <c r="B36" s="30" t="s">
        <v>11065</v>
      </c>
      <c r="C36" s="31" t="s">
        <v>694</v>
      </c>
      <c r="D36" s="31" t="s">
        <v>211</v>
      </c>
      <c r="E36" s="31" t="s">
        <v>7740</v>
      </c>
      <c r="F36" s="15"/>
      <c r="G36" s="15"/>
      <c r="H36" s="15"/>
      <c r="I36" s="15"/>
      <c r="J36" s="15"/>
      <c r="K36" s="15"/>
      <c r="L36" s="15"/>
      <c r="M36" s="15"/>
      <c r="N36" s="30" t="s">
        <v>339</v>
      </c>
      <c r="O36" s="30" t="s">
        <v>306</v>
      </c>
      <c r="P36" s="15"/>
      <c r="Q36" s="15"/>
      <c r="R36" s="30" t="s">
        <v>329</v>
      </c>
      <c r="S36" s="30" t="s">
        <v>335</v>
      </c>
      <c r="T36" s="30" t="s">
        <v>323</v>
      </c>
      <c r="U36" s="30" t="s">
        <v>335</v>
      </c>
      <c r="V36" s="15"/>
      <c r="W36" s="15"/>
      <c r="X36" s="30" t="s">
        <v>323</v>
      </c>
      <c r="Y36" s="30" t="s">
        <v>335</v>
      </c>
      <c r="Z36" s="30" t="s">
        <v>346</v>
      </c>
      <c r="AA36" s="30" t="s">
        <v>307</v>
      </c>
      <c r="AB36" s="30" t="s">
        <v>357</v>
      </c>
      <c r="AC36" s="30" t="s">
        <v>310</v>
      </c>
      <c r="AD36" s="15"/>
      <c r="AE36" s="15"/>
      <c r="AF36" s="16">
        <v>6.83</v>
      </c>
      <c r="AG36" s="16">
        <v>2.63</v>
      </c>
      <c r="AH36" s="30" t="s">
        <v>363</v>
      </c>
      <c r="AI36" s="15">
        <v>7.05</v>
      </c>
      <c r="AJ36" s="15">
        <v>2.73</v>
      </c>
      <c r="AK36" s="30" t="s">
        <v>363</v>
      </c>
      <c r="AL36" s="30" t="s">
        <v>368</v>
      </c>
    </row>
    <row r="37" spans="1:38" s="17" customFormat="1" x14ac:dyDescent="0.25">
      <c r="A37" s="15">
        <v>24</v>
      </c>
      <c r="B37" s="30" t="s">
        <v>11066</v>
      </c>
      <c r="C37" s="31" t="s">
        <v>11097</v>
      </c>
      <c r="D37" s="31" t="s">
        <v>536</v>
      </c>
      <c r="E37" s="31" t="s">
        <v>6052</v>
      </c>
      <c r="F37" s="15"/>
      <c r="G37" s="15"/>
      <c r="H37" s="30" t="s">
        <v>341</v>
      </c>
      <c r="I37" s="30" t="s">
        <v>306</v>
      </c>
      <c r="J37" s="30" t="s">
        <v>318</v>
      </c>
      <c r="K37" s="30" t="s">
        <v>335</v>
      </c>
      <c r="L37" s="15"/>
      <c r="M37" s="15"/>
      <c r="N37" s="30" t="s">
        <v>348</v>
      </c>
      <c r="O37" s="30" t="s">
        <v>336</v>
      </c>
      <c r="P37" s="30" t="s">
        <v>315</v>
      </c>
      <c r="Q37" s="30" t="s">
        <v>306</v>
      </c>
      <c r="R37" s="30" t="s">
        <v>321</v>
      </c>
      <c r="S37" s="30" t="s">
        <v>335</v>
      </c>
      <c r="T37" s="15"/>
      <c r="U37" s="15"/>
      <c r="V37" s="30" t="s">
        <v>343</v>
      </c>
      <c r="W37" s="30" t="s">
        <v>351</v>
      </c>
      <c r="X37" s="15"/>
      <c r="Y37" s="15"/>
      <c r="Z37" s="15"/>
      <c r="AA37" s="15"/>
      <c r="AB37" s="15"/>
      <c r="AC37" s="15"/>
      <c r="AD37" s="15"/>
      <c r="AE37" s="15"/>
      <c r="AF37" s="16">
        <v>5.5</v>
      </c>
      <c r="AG37" s="16">
        <v>1.67</v>
      </c>
      <c r="AH37" s="30" t="s">
        <v>364</v>
      </c>
      <c r="AI37" s="15">
        <v>6.35</v>
      </c>
      <c r="AJ37" s="15">
        <v>2.23</v>
      </c>
      <c r="AK37" s="30" t="s">
        <v>365</v>
      </c>
      <c r="AL37" s="30" t="s">
        <v>368</v>
      </c>
    </row>
    <row r="38" spans="1:38" s="17" customFormat="1" ht="31.5" x14ac:dyDescent="0.25">
      <c r="A38" s="15">
        <v>25</v>
      </c>
      <c r="B38" s="30" t="s">
        <v>11067</v>
      </c>
      <c r="C38" s="31" t="s">
        <v>11098</v>
      </c>
      <c r="D38" s="31" t="s">
        <v>739</v>
      </c>
      <c r="E38" s="31" t="s">
        <v>9723</v>
      </c>
      <c r="F38" s="15"/>
      <c r="G38" s="15"/>
      <c r="H38" s="15"/>
      <c r="I38" s="15"/>
      <c r="J38" s="15"/>
      <c r="K38" s="15"/>
      <c r="L38" s="15"/>
      <c r="M38" s="15"/>
      <c r="N38" s="30" t="s">
        <v>300</v>
      </c>
      <c r="O38" s="30" t="s">
        <v>307</v>
      </c>
      <c r="P38" s="15"/>
      <c r="Q38" s="15"/>
      <c r="R38" s="15"/>
      <c r="S38" s="15"/>
      <c r="T38" s="30" t="s">
        <v>345</v>
      </c>
      <c r="U38" s="30" t="s">
        <v>310</v>
      </c>
      <c r="V38" s="15"/>
      <c r="W38" s="15"/>
      <c r="X38" s="30" t="s">
        <v>345</v>
      </c>
      <c r="Y38" s="30" t="s">
        <v>310</v>
      </c>
      <c r="Z38" s="30" t="s">
        <v>596</v>
      </c>
      <c r="AA38" s="30" t="s">
        <v>309</v>
      </c>
      <c r="AB38" s="30" t="s">
        <v>356</v>
      </c>
      <c r="AC38" s="30" t="s">
        <v>309</v>
      </c>
      <c r="AD38" s="15"/>
      <c r="AE38" s="15"/>
      <c r="AF38" s="16">
        <v>8.43</v>
      </c>
      <c r="AG38" s="16">
        <v>3.58</v>
      </c>
      <c r="AH38" s="30" t="s">
        <v>362</v>
      </c>
      <c r="AI38" s="15">
        <v>7.66</v>
      </c>
      <c r="AJ38" s="15">
        <v>3.12</v>
      </c>
      <c r="AK38" s="30" t="s">
        <v>363</v>
      </c>
      <c r="AL38" s="30" t="s">
        <v>368</v>
      </c>
    </row>
    <row r="39" spans="1:38" s="17" customFormat="1" x14ac:dyDescent="0.25">
      <c r="A39" s="15">
        <v>26</v>
      </c>
      <c r="B39" s="30" t="s">
        <v>11068</v>
      </c>
      <c r="C39" s="31" t="s">
        <v>11099</v>
      </c>
      <c r="D39" s="31" t="s">
        <v>942</v>
      </c>
      <c r="E39" s="31" t="s">
        <v>8294</v>
      </c>
      <c r="F39" s="15"/>
      <c r="G39" s="15"/>
      <c r="H39" s="15"/>
      <c r="I39" s="15"/>
      <c r="J39" s="15"/>
      <c r="K39" s="15"/>
      <c r="L39" s="15"/>
      <c r="M39" s="15"/>
      <c r="N39" s="30" t="s">
        <v>313</v>
      </c>
      <c r="O39" s="30" t="s">
        <v>335</v>
      </c>
      <c r="P39" s="15"/>
      <c r="Q39" s="15"/>
      <c r="R39" s="30" t="s">
        <v>324</v>
      </c>
      <c r="S39" s="30" t="s">
        <v>307</v>
      </c>
      <c r="T39" s="30" t="s">
        <v>324</v>
      </c>
      <c r="U39" s="30" t="s">
        <v>307</v>
      </c>
      <c r="V39" s="15"/>
      <c r="W39" s="15"/>
      <c r="X39" s="30" t="s">
        <v>345</v>
      </c>
      <c r="Y39" s="30" t="s">
        <v>310</v>
      </c>
      <c r="Z39" s="30" t="s">
        <v>302</v>
      </c>
      <c r="AA39" s="30" t="s">
        <v>309</v>
      </c>
      <c r="AB39" s="30" t="s">
        <v>318</v>
      </c>
      <c r="AC39" s="30" t="s">
        <v>335</v>
      </c>
      <c r="AD39" s="15"/>
      <c r="AE39" s="15"/>
      <c r="AF39" s="16">
        <v>7.6</v>
      </c>
      <c r="AG39" s="16">
        <v>3.13</v>
      </c>
      <c r="AH39" s="30" t="s">
        <v>363</v>
      </c>
      <c r="AI39" s="15">
        <v>7.5</v>
      </c>
      <c r="AJ39" s="15">
        <v>3</v>
      </c>
      <c r="AK39" s="30" t="s">
        <v>363</v>
      </c>
      <c r="AL39" s="30" t="s">
        <v>368</v>
      </c>
    </row>
    <row r="40" spans="1:38" s="17" customFormat="1" x14ac:dyDescent="0.25">
      <c r="A40" s="15">
        <v>27</v>
      </c>
      <c r="B40" s="30" t="s">
        <v>11069</v>
      </c>
      <c r="C40" s="31" t="s">
        <v>11100</v>
      </c>
      <c r="D40" s="31" t="s">
        <v>942</v>
      </c>
      <c r="E40" s="31" t="s">
        <v>10209</v>
      </c>
      <c r="F40" s="15"/>
      <c r="G40" s="15"/>
      <c r="H40" s="15"/>
      <c r="I40" s="15"/>
      <c r="J40" s="15"/>
      <c r="K40" s="15"/>
      <c r="L40" s="15"/>
      <c r="M40" s="15"/>
      <c r="N40" s="30" t="s">
        <v>361</v>
      </c>
      <c r="O40" s="30" t="s">
        <v>310</v>
      </c>
      <c r="P40" s="15"/>
      <c r="Q40" s="15"/>
      <c r="R40" s="30" t="s">
        <v>311</v>
      </c>
      <c r="S40" s="30" t="s">
        <v>307</v>
      </c>
      <c r="T40" s="30" t="s">
        <v>322</v>
      </c>
      <c r="U40" s="30" t="s">
        <v>307</v>
      </c>
      <c r="V40" s="15"/>
      <c r="W40" s="15"/>
      <c r="X40" s="30" t="s">
        <v>359</v>
      </c>
      <c r="Y40" s="30" t="s">
        <v>310</v>
      </c>
      <c r="Z40" s="30" t="s">
        <v>333</v>
      </c>
      <c r="AA40" s="30" t="s">
        <v>309</v>
      </c>
      <c r="AB40" s="30" t="s">
        <v>593</v>
      </c>
      <c r="AC40" s="30" t="s">
        <v>309</v>
      </c>
      <c r="AD40" s="15"/>
      <c r="AE40" s="15"/>
      <c r="AF40" s="16">
        <v>8.0399999999999991</v>
      </c>
      <c r="AG40" s="16">
        <v>3.5</v>
      </c>
      <c r="AH40" s="30" t="s">
        <v>362</v>
      </c>
      <c r="AI40" s="15">
        <v>8.1300000000000008</v>
      </c>
      <c r="AJ40" s="15">
        <v>3.39</v>
      </c>
      <c r="AK40" s="30" t="s">
        <v>362</v>
      </c>
      <c r="AL40" s="30" t="s">
        <v>368</v>
      </c>
    </row>
    <row r="41" spans="1:38" s="17" customFormat="1" x14ac:dyDescent="0.25">
      <c r="A41" s="15">
        <v>28</v>
      </c>
      <c r="B41" s="30" t="s">
        <v>11070</v>
      </c>
      <c r="C41" s="31" t="s">
        <v>712</v>
      </c>
      <c r="D41" s="31" t="s">
        <v>2677</v>
      </c>
      <c r="E41" s="31" t="s">
        <v>9611</v>
      </c>
      <c r="F41" s="15"/>
      <c r="G41" s="15"/>
      <c r="H41" s="15"/>
      <c r="I41" s="15"/>
      <c r="J41" s="15"/>
      <c r="K41" s="15"/>
      <c r="L41" s="15"/>
      <c r="M41" s="15"/>
      <c r="N41" s="30" t="s">
        <v>316</v>
      </c>
      <c r="O41" s="30" t="s">
        <v>306</v>
      </c>
      <c r="P41" s="15"/>
      <c r="Q41" s="15"/>
      <c r="R41" s="30" t="s">
        <v>327</v>
      </c>
      <c r="S41" s="30" t="s">
        <v>307</v>
      </c>
      <c r="T41" s="30" t="s">
        <v>329</v>
      </c>
      <c r="U41" s="30" t="s">
        <v>335</v>
      </c>
      <c r="V41" s="15"/>
      <c r="W41" s="15"/>
      <c r="X41" s="30" t="s">
        <v>311</v>
      </c>
      <c r="Y41" s="30" t="s">
        <v>307</v>
      </c>
      <c r="Z41" s="30" t="s">
        <v>356</v>
      </c>
      <c r="AA41" s="30" t="s">
        <v>309</v>
      </c>
      <c r="AB41" s="30" t="s">
        <v>322</v>
      </c>
      <c r="AC41" s="30" t="s">
        <v>307</v>
      </c>
      <c r="AD41" s="15"/>
      <c r="AE41" s="15"/>
      <c r="AF41" s="16">
        <v>7.21</v>
      </c>
      <c r="AG41" s="16">
        <v>2.94</v>
      </c>
      <c r="AH41" s="30" t="s">
        <v>363</v>
      </c>
      <c r="AI41" s="15">
        <v>6.95</v>
      </c>
      <c r="AJ41" s="15">
        <v>2.66</v>
      </c>
      <c r="AK41" s="30" t="s">
        <v>363</v>
      </c>
      <c r="AL41" s="30" t="s">
        <v>368</v>
      </c>
    </row>
    <row r="42" spans="1:38" s="17" customFormat="1" ht="31.5" x14ac:dyDescent="0.25">
      <c r="A42" s="15">
        <v>29</v>
      </c>
      <c r="B42" s="30" t="s">
        <v>11071</v>
      </c>
      <c r="C42" s="31" t="s">
        <v>1292</v>
      </c>
      <c r="D42" s="31" t="s">
        <v>3383</v>
      </c>
      <c r="E42" s="31" t="s">
        <v>6680</v>
      </c>
      <c r="F42" s="15"/>
      <c r="G42" s="15"/>
      <c r="H42" s="15"/>
      <c r="I42" s="15"/>
      <c r="J42" s="15"/>
      <c r="K42" s="15"/>
      <c r="L42" s="15"/>
      <c r="M42" s="15"/>
      <c r="N42" s="30" t="s">
        <v>330</v>
      </c>
      <c r="O42" s="30" t="s">
        <v>307</v>
      </c>
      <c r="P42" s="15"/>
      <c r="Q42" s="15"/>
      <c r="R42" s="30" t="s">
        <v>313</v>
      </c>
      <c r="S42" s="30" t="s">
        <v>335</v>
      </c>
      <c r="T42" s="30" t="s">
        <v>323</v>
      </c>
      <c r="U42" s="30" t="s">
        <v>335</v>
      </c>
      <c r="V42" s="15"/>
      <c r="W42" s="15"/>
      <c r="X42" s="30" t="s">
        <v>346</v>
      </c>
      <c r="Y42" s="30" t="s">
        <v>307</v>
      </c>
      <c r="Z42" s="30" t="s">
        <v>355</v>
      </c>
      <c r="AA42" s="30" t="s">
        <v>309</v>
      </c>
      <c r="AB42" s="30" t="s">
        <v>313</v>
      </c>
      <c r="AC42" s="30" t="s">
        <v>335</v>
      </c>
      <c r="AD42" s="15"/>
      <c r="AE42" s="15"/>
      <c r="AF42" s="16">
        <v>7.6</v>
      </c>
      <c r="AG42" s="16">
        <v>2.97</v>
      </c>
      <c r="AH42" s="30" t="s">
        <v>363</v>
      </c>
      <c r="AI42" s="15">
        <v>7.52</v>
      </c>
      <c r="AJ42" s="15">
        <v>3.02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11072</v>
      </c>
      <c r="C43" s="31" t="s">
        <v>165</v>
      </c>
      <c r="D43" s="31" t="s">
        <v>2089</v>
      </c>
      <c r="E43" s="31" t="s">
        <v>9421</v>
      </c>
      <c r="F43" s="15"/>
      <c r="G43" s="15"/>
      <c r="H43" s="15"/>
      <c r="I43" s="15"/>
      <c r="J43" s="15"/>
      <c r="K43" s="15"/>
      <c r="L43" s="15"/>
      <c r="M43" s="15"/>
      <c r="N43" s="30" t="s">
        <v>316</v>
      </c>
      <c r="O43" s="30" t="s">
        <v>306</v>
      </c>
      <c r="P43" s="15"/>
      <c r="Q43" s="15"/>
      <c r="R43" s="30" t="s">
        <v>329</v>
      </c>
      <c r="S43" s="30" t="s">
        <v>335</v>
      </c>
      <c r="T43" s="30" t="s">
        <v>321</v>
      </c>
      <c r="U43" s="30" t="s">
        <v>335</v>
      </c>
      <c r="V43" s="15"/>
      <c r="W43" s="15"/>
      <c r="X43" s="30" t="s">
        <v>346</v>
      </c>
      <c r="Y43" s="30" t="s">
        <v>307</v>
      </c>
      <c r="Z43" s="30" t="s">
        <v>593</v>
      </c>
      <c r="AA43" s="30" t="s">
        <v>309</v>
      </c>
      <c r="AB43" s="30" t="s">
        <v>299</v>
      </c>
      <c r="AC43" s="30" t="s">
        <v>306</v>
      </c>
      <c r="AD43" s="15"/>
      <c r="AE43" s="15"/>
      <c r="AF43" s="16">
        <v>7.06</v>
      </c>
      <c r="AG43" s="16">
        <v>2.72</v>
      </c>
      <c r="AH43" s="30" t="s">
        <v>363</v>
      </c>
      <c r="AI43" s="15">
        <v>7.23</v>
      </c>
      <c r="AJ43" s="15">
        <v>2.82</v>
      </c>
      <c r="AK43" s="30" t="s">
        <v>363</v>
      </c>
      <c r="AL43" s="30" t="s">
        <v>368</v>
      </c>
    </row>
    <row r="44" spans="1:38" s="17" customFormat="1" ht="31.5" x14ac:dyDescent="0.25">
      <c r="A44" s="15">
        <v>31</v>
      </c>
      <c r="B44" s="30" t="s">
        <v>11073</v>
      </c>
      <c r="C44" s="31" t="s">
        <v>1097</v>
      </c>
      <c r="D44" s="31" t="s">
        <v>227</v>
      </c>
      <c r="E44" s="31" t="s">
        <v>9520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6">
        <v>0</v>
      </c>
      <c r="AG44" s="16">
        <v>0</v>
      </c>
      <c r="AH44" s="30" t="s">
        <v>366</v>
      </c>
      <c r="AI44" s="15">
        <v>7.37</v>
      </c>
      <c r="AJ44" s="15">
        <v>2.88</v>
      </c>
      <c r="AK44" s="30" t="s">
        <v>363</v>
      </c>
      <c r="AL44" s="30" t="s">
        <v>370</v>
      </c>
    </row>
    <row r="45" spans="1:38" s="17" customFormat="1" x14ac:dyDescent="0.25">
      <c r="A45" s="15">
        <v>32</v>
      </c>
      <c r="B45" s="30" t="s">
        <v>11074</v>
      </c>
      <c r="C45" s="31" t="s">
        <v>2904</v>
      </c>
      <c r="D45" s="31" t="s">
        <v>2564</v>
      </c>
      <c r="E45" s="31" t="s">
        <v>7735</v>
      </c>
      <c r="F45" s="15"/>
      <c r="G45" s="15"/>
      <c r="H45" s="15"/>
      <c r="I45" s="15"/>
      <c r="J45" s="15"/>
      <c r="K45" s="15"/>
      <c r="L45" s="15"/>
      <c r="M45" s="15"/>
      <c r="N45" s="30" t="s">
        <v>334</v>
      </c>
      <c r="O45" s="30" t="s">
        <v>307</v>
      </c>
      <c r="P45" s="15"/>
      <c r="Q45" s="15"/>
      <c r="R45" s="30" t="s">
        <v>357</v>
      </c>
      <c r="S45" s="30" t="s">
        <v>310</v>
      </c>
      <c r="T45" s="30" t="s">
        <v>321</v>
      </c>
      <c r="U45" s="30" t="s">
        <v>335</v>
      </c>
      <c r="V45" s="15"/>
      <c r="W45" s="15"/>
      <c r="X45" s="30" t="s">
        <v>303</v>
      </c>
      <c r="Y45" s="30" t="s">
        <v>310</v>
      </c>
      <c r="Z45" s="30" t="s">
        <v>593</v>
      </c>
      <c r="AA45" s="30" t="s">
        <v>309</v>
      </c>
      <c r="AB45" s="30" t="s">
        <v>312</v>
      </c>
      <c r="AC45" s="30" t="s">
        <v>307</v>
      </c>
      <c r="AD45" s="15"/>
      <c r="AE45" s="15"/>
      <c r="AF45" s="16">
        <v>7.88</v>
      </c>
      <c r="AG45" s="16">
        <v>3.31</v>
      </c>
      <c r="AH45" s="30" t="s">
        <v>362</v>
      </c>
      <c r="AI45" s="15">
        <v>7.38</v>
      </c>
      <c r="AJ45" s="15">
        <v>2.94</v>
      </c>
      <c r="AK45" s="30" t="s">
        <v>363</v>
      </c>
      <c r="AL45" s="30" t="s">
        <v>368</v>
      </c>
    </row>
    <row r="46" spans="1:38" s="17" customFormat="1" ht="31.5" x14ac:dyDescent="0.25">
      <c r="A46" s="15">
        <v>33</v>
      </c>
      <c r="B46" s="30" t="s">
        <v>11075</v>
      </c>
      <c r="C46" s="31" t="s">
        <v>11101</v>
      </c>
      <c r="D46" s="31" t="s">
        <v>11108</v>
      </c>
      <c r="E46" s="31" t="s">
        <v>10532</v>
      </c>
      <c r="F46" s="15"/>
      <c r="G46" s="15"/>
      <c r="H46" s="15"/>
      <c r="I46" s="15"/>
      <c r="J46" s="15"/>
      <c r="K46" s="15"/>
      <c r="L46" s="30" t="s">
        <v>322</v>
      </c>
      <c r="M46" s="30" t="s">
        <v>307</v>
      </c>
      <c r="N46" s="30" t="s">
        <v>323</v>
      </c>
      <c r="O46" s="30" t="s">
        <v>335</v>
      </c>
      <c r="P46" s="15"/>
      <c r="Q46" s="15"/>
      <c r="R46" s="30" t="s">
        <v>357</v>
      </c>
      <c r="S46" s="30" t="s">
        <v>310</v>
      </c>
      <c r="T46" s="30" t="s">
        <v>300</v>
      </c>
      <c r="U46" s="30" t="s">
        <v>307</v>
      </c>
      <c r="V46" s="15"/>
      <c r="W46" s="15"/>
      <c r="X46" s="30" t="s">
        <v>358</v>
      </c>
      <c r="Y46" s="30" t="s">
        <v>309</v>
      </c>
      <c r="Z46" s="30" t="s">
        <v>347</v>
      </c>
      <c r="AA46" s="30" t="s">
        <v>309</v>
      </c>
      <c r="AB46" s="30" t="s">
        <v>303</v>
      </c>
      <c r="AC46" s="30" t="s">
        <v>310</v>
      </c>
      <c r="AD46" s="15"/>
      <c r="AE46" s="15"/>
      <c r="AF46" s="16">
        <v>7.93</v>
      </c>
      <c r="AG46" s="16">
        <v>3.37</v>
      </c>
      <c r="AH46" s="30" t="s">
        <v>362</v>
      </c>
      <c r="AI46" s="15">
        <v>7.26</v>
      </c>
      <c r="AJ46" s="15">
        <v>2.88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11076</v>
      </c>
      <c r="C47" s="31" t="s">
        <v>11102</v>
      </c>
      <c r="D47" s="31" t="s">
        <v>1145</v>
      </c>
      <c r="E47" s="31" t="s">
        <v>9431</v>
      </c>
      <c r="F47" s="15"/>
      <c r="G47" s="15"/>
      <c r="H47" s="15"/>
      <c r="I47" s="15"/>
      <c r="J47" s="15"/>
      <c r="K47" s="15"/>
      <c r="L47" s="15"/>
      <c r="M47" s="15"/>
      <c r="N47" s="30" t="s">
        <v>593</v>
      </c>
      <c r="O47" s="30" t="s">
        <v>309</v>
      </c>
      <c r="P47" s="15"/>
      <c r="Q47" s="15"/>
      <c r="R47" s="15"/>
      <c r="S47" s="15"/>
      <c r="T47" s="30" t="s">
        <v>361</v>
      </c>
      <c r="U47" s="30" t="s">
        <v>310</v>
      </c>
      <c r="V47" s="15"/>
      <c r="W47" s="15"/>
      <c r="X47" s="30" t="s">
        <v>590</v>
      </c>
      <c r="Y47" s="30" t="s">
        <v>309</v>
      </c>
      <c r="Z47" s="30" t="s">
        <v>596</v>
      </c>
      <c r="AA47" s="30" t="s">
        <v>309</v>
      </c>
      <c r="AB47" s="30" t="s">
        <v>356</v>
      </c>
      <c r="AC47" s="30" t="s">
        <v>309</v>
      </c>
      <c r="AD47" s="15"/>
      <c r="AE47" s="15"/>
      <c r="AF47" s="16">
        <v>9.08</v>
      </c>
      <c r="AG47" s="16">
        <v>3.92</v>
      </c>
      <c r="AH47" s="30" t="s">
        <v>367</v>
      </c>
      <c r="AI47" s="15">
        <v>8.0500000000000007</v>
      </c>
      <c r="AJ47" s="15">
        <v>3.28</v>
      </c>
      <c r="AK47" s="30" t="s">
        <v>362</v>
      </c>
      <c r="AL47" s="30" t="s">
        <v>368</v>
      </c>
    </row>
    <row r="48" spans="1:38" s="17" customFormat="1" ht="31.5" x14ac:dyDescent="0.25">
      <c r="A48" s="15">
        <v>35</v>
      </c>
      <c r="B48" s="30" t="s">
        <v>11077</v>
      </c>
      <c r="C48" s="31" t="s">
        <v>5470</v>
      </c>
      <c r="D48" s="31" t="s">
        <v>229</v>
      </c>
      <c r="E48" s="31" t="s">
        <v>9724</v>
      </c>
      <c r="F48" s="15"/>
      <c r="G48" s="15"/>
      <c r="H48" s="15"/>
      <c r="I48" s="15"/>
      <c r="J48" s="15"/>
      <c r="K48" s="15"/>
      <c r="L48" s="15"/>
      <c r="M48" s="15"/>
      <c r="N48" s="30" t="s">
        <v>333</v>
      </c>
      <c r="O48" s="30" t="s">
        <v>309</v>
      </c>
      <c r="P48" s="15"/>
      <c r="Q48" s="15"/>
      <c r="R48" s="15"/>
      <c r="S48" s="15"/>
      <c r="T48" s="30" t="s">
        <v>327</v>
      </c>
      <c r="U48" s="30" t="s">
        <v>307</v>
      </c>
      <c r="V48" s="15"/>
      <c r="W48" s="15"/>
      <c r="X48" s="30" t="s">
        <v>590</v>
      </c>
      <c r="Y48" s="30" t="s">
        <v>309</v>
      </c>
      <c r="Z48" s="30" t="s">
        <v>2096</v>
      </c>
      <c r="AA48" s="30" t="s">
        <v>309</v>
      </c>
      <c r="AB48" s="30" t="s">
        <v>322</v>
      </c>
      <c r="AC48" s="30" t="s">
        <v>307</v>
      </c>
      <c r="AD48" s="15"/>
      <c r="AE48" s="15"/>
      <c r="AF48" s="16">
        <v>8.68</v>
      </c>
      <c r="AG48" s="16">
        <v>3.69</v>
      </c>
      <c r="AH48" s="30" t="s">
        <v>367</v>
      </c>
      <c r="AI48" s="15">
        <v>7.31</v>
      </c>
      <c r="AJ48" s="15">
        <v>2.89</v>
      </c>
      <c r="AK48" s="30" t="s">
        <v>363</v>
      </c>
      <c r="AL48" s="30" t="s">
        <v>368</v>
      </c>
    </row>
    <row r="49" spans="1:158" s="17" customFormat="1" x14ac:dyDescent="0.25">
      <c r="A49" s="15">
        <v>36</v>
      </c>
      <c r="B49" s="30" t="s">
        <v>11078</v>
      </c>
      <c r="C49" s="31" t="s">
        <v>1922</v>
      </c>
      <c r="D49" s="31" t="s">
        <v>230</v>
      </c>
      <c r="E49" s="31" t="s">
        <v>11110</v>
      </c>
      <c r="F49" s="15"/>
      <c r="G49" s="15"/>
      <c r="H49" s="15"/>
      <c r="I49" s="15"/>
      <c r="J49" s="15"/>
      <c r="K49" s="15"/>
      <c r="L49" s="15"/>
      <c r="M49" s="15"/>
      <c r="N49" s="30" t="s">
        <v>304</v>
      </c>
      <c r="O49" s="30" t="s">
        <v>304</v>
      </c>
      <c r="P49" s="15"/>
      <c r="Q49" s="15"/>
      <c r="R49" s="30" t="s">
        <v>315</v>
      </c>
      <c r="S49" s="30" t="s">
        <v>306</v>
      </c>
      <c r="T49" s="30" t="s">
        <v>354</v>
      </c>
      <c r="U49" s="30" t="s">
        <v>307</v>
      </c>
      <c r="V49" s="15"/>
      <c r="W49" s="15"/>
      <c r="X49" s="30" t="s">
        <v>300</v>
      </c>
      <c r="Y49" s="30" t="s">
        <v>307</v>
      </c>
      <c r="Z49" s="30" t="s">
        <v>330</v>
      </c>
      <c r="AA49" s="30" t="s">
        <v>307</v>
      </c>
      <c r="AB49" s="30" t="s">
        <v>300</v>
      </c>
      <c r="AC49" s="30" t="s">
        <v>307</v>
      </c>
      <c r="AD49" s="15"/>
      <c r="AE49" s="15"/>
      <c r="AF49" s="16">
        <v>5.75</v>
      </c>
      <c r="AG49" s="16">
        <v>2.25</v>
      </c>
      <c r="AH49" s="30" t="s">
        <v>365</v>
      </c>
      <c r="AI49" s="15">
        <v>7.38</v>
      </c>
      <c r="AJ49" s="15">
        <v>2.88</v>
      </c>
      <c r="AK49" s="30" t="s">
        <v>363</v>
      </c>
      <c r="AL49" s="30" t="s">
        <v>368</v>
      </c>
    </row>
    <row r="50" spans="1:158" s="17" customFormat="1" x14ac:dyDescent="0.25">
      <c r="A50" s="15">
        <v>37</v>
      </c>
      <c r="B50" s="30" t="s">
        <v>11079</v>
      </c>
      <c r="C50" s="31" t="s">
        <v>11103</v>
      </c>
      <c r="D50" s="31" t="s">
        <v>1493</v>
      </c>
      <c r="E50" s="31" t="s">
        <v>11111</v>
      </c>
      <c r="F50" s="15"/>
      <c r="G50" s="15"/>
      <c r="H50" s="15"/>
      <c r="I50" s="15"/>
      <c r="J50" s="15"/>
      <c r="K50" s="15"/>
      <c r="L50" s="15"/>
      <c r="M50" s="15"/>
      <c r="N50" s="30" t="s">
        <v>345</v>
      </c>
      <c r="O50" s="30" t="s">
        <v>310</v>
      </c>
      <c r="P50" s="15"/>
      <c r="Q50" s="15"/>
      <c r="R50" s="30" t="s">
        <v>359</v>
      </c>
      <c r="S50" s="30" t="s">
        <v>310</v>
      </c>
      <c r="T50" s="30" t="s">
        <v>323</v>
      </c>
      <c r="U50" s="30" t="s">
        <v>335</v>
      </c>
      <c r="V50" s="15"/>
      <c r="W50" s="15"/>
      <c r="X50" s="30" t="s">
        <v>321</v>
      </c>
      <c r="Y50" s="30" t="s">
        <v>335</v>
      </c>
      <c r="Z50" s="30" t="s">
        <v>593</v>
      </c>
      <c r="AA50" s="30" t="s">
        <v>309</v>
      </c>
      <c r="AB50" s="30" t="s">
        <v>327</v>
      </c>
      <c r="AC50" s="30" t="s">
        <v>307</v>
      </c>
      <c r="AD50" s="15"/>
      <c r="AE50" s="15"/>
      <c r="AF50" s="16">
        <v>7.85</v>
      </c>
      <c r="AG50" s="16">
        <v>3.22</v>
      </c>
      <c r="AH50" s="30" t="s">
        <v>362</v>
      </c>
      <c r="AI50" s="15">
        <v>7.23</v>
      </c>
      <c r="AJ50" s="15">
        <v>2.84</v>
      </c>
      <c r="AK50" s="30" t="s">
        <v>363</v>
      </c>
      <c r="AL50" s="30" t="s">
        <v>368</v>
      </c>
    </row>
    <row r="51" spans="1:158" s="17" customFormat="1" ht="31.5" x14ac:dyDescent="0.25">
      <c r="A51" s="15">
        <v>38</v>
      </c>
      <c r="B51" s="30" t="s">
        <v>11080</v>
      </c>
      <c r="C51" s="31" t="s">
        <v>2925</v>
      </c>
      <c r="D51" s="31" t="s">
        <v>957</v>
      </c>
      <c r="E51" s="31" t="s">
        <v>9713</v>
      </c>
      <c r="F51" s="15"/>
      <c r="G51" s="15"/>
      <c r="H51" s="15"/>
      <c r="I51" s="15"/>
      <c r="J51" s="15"/>
      <c r="K51" s="15"/>
      <c r="L51" s="15"/>
      <c r="M51" s="15"/>
      <c r="N51" s="30" t="s">
        <v>314</v>
      </c>
      <c r="O51" s="30" t="s">
        <v>306</v>
      </c>
      <c r="P51" s="15"/>
      <c r="Q51" s="15"/>
      <c r="R51" s="30" t="s">
        <v>313</v>
      </c>
      <c r="S51" s="30" t="s">
        <v>335</v>
      </c>
      <c r="T51" s="30" t="s">
        <v>304</v>
      </c>
      <c r="U51" s="30" t="s">
        <v>304</v>
      </c>
      <c r="V51" s="15"/>
      <c r="W51" s="15"/>
      <c r="X51" s="30" t="s">
        <v>311</v>
      </c>
      <c r="Y51" s="30" t="s">
        <v>307</v>
      </c>
      <c r="Z51" s="30" t="s">
        <v>356</v>
      </c>
      <c r="AA51" s="30" t="s">
        <v>309</v>
      </c>
      <c r="AB51" s="30" t="s">
        <v>313</v>
      </c>
      <c r="AC51" s="30" t="s">
        <v>335</v>
      </c>
      <c r="AD51" s="15"/>
      <c r="AE51" s="15"/>
      <c r="AF51" s="16">
        <v>6.21</v>
      </c>
      <c r="AG51" s="16">
        <v>2.4700000000000002</v>
      </c>
      <c r="AH51" s="30" t="s">
        <v>365</v>
      </c>
      <c r="AI51" s="15">
        <v>6.78</v>
      </c>
      <c r="AJ51" s="15">
        <v>2.5</v>
      </c>
      <c r="AK51" s="30" t="s">
        <v>363</v>
      </c>
      <c r="AL51" s="30" t="s">
        <v>368</v>
      </c>
    </row>
    <row r="52" spans="1:158" s="17" customFormat="1" x14ac:dyDescent="0.25">
      <c r="A52" s="15">
        <v>39</v>
      </c>
      <c r="B52" s="30" t="s">
        <v>11081</v>
      </c>
      <c r="C52" s="31" t="s">
        <v>5248</v>
      </c>
      <c r="D52" s="31" t="s">
        <v>2229</v>
      </c>
      <c r="E52" s="31" t="s">
        <v>9612</v>
      </c>
      <c r="F52" s="15"/>
      <c r="G52" s="15"/>
      <c r="H52" s="15"/>
      <c r="I52" s="15"/>
      <c r="J52" s="15"/>
      <c r="K52" s="15"/>
      <c r="L52" s="15"/>
      <c r="M52" s="15"/>
      <c r="N52" s="30" t="s">
        <v>319</v>
      </c>
      <c r="O52" s="30" t="s">
        <v>306</v>
      </c>
      <c r="P52" s="15"/>
      <c r="Q52" s="15"/>
      <c r="R52" s="30" t="s">
        <v>300</v>
      </c>
      <c r="S52" s="30" t="s">
        <v>307</v>
      </c>
      <c r="T52" s="30" t="s">
        <v>328</v>
      </c>
      <c r="U52" s="30" t="s">
        <v>306</v>
      </c>
      <c r="V52" s="15"/>
      <c r="W52" s="15"/>
      <c r="X52" s="30" t="s">
        <v>334</v>
      </c>
      <c r="Y52" s="30" t="s">
        <v>307</v>
      </c>
      <c r="Z52" s="30" t="s">
        <v>355</v>
      </c>
      <c r="AA52" s="30" t="s">
        <v>309</v>
      </c>
      <c r="AB52" s="30" t="s">
        <v>313</v>
      </c>
      <c r="AC52" s="30" t="s">
        <v>335</v>
      </c>
      <c r="AD52" s="15"/>
      <c r="AE52" s="15"/>
      <c r="AF52" s="16">
        <v>7.16</v>
      </c>
      <c r="AG52" s="16">
        <v>2.81</v>
      </c>
      <c r="AH52" s="30" t="s">
        <v>363</v>
      </c>
      <c r="AI52" s="15">
        <v>7.21</v>
      </c>
      <c r="AJ52" s="15">
        <v>2.81</v>
      </c>
      <c r="AK52" s="30" t="s">
        <v>363</v>
      </c>
      <c r="AL52" s="30" t="s">
        <v>368</v>
      </c>
    </row>
    <row r="53" spans="1:158" s="17" customFormat="1" x14ac:dyDescent="0.25">
      <c r="A53" s="15">
        <v>40</v>
      </c>
      <c r="B53" s="30" t="s">
        <v>11082</v>
      </c>
      <c r="C53" s="31" t="s">
        <v>11104</v>
      </c>
      <c r="D53" s="31" t="s">
        <v>754</v>
      </c>
      <c r="E53" s="31" t="s">
        <v>9708</v>
      </c>
      <c r="F53" s="15"/>
      <c r="G53" s="15"/>
      <c r="H53" s="15"/>
      <c r="I53" s="15"/>
      <c r="J53" s="15"/>
      <c r="K53" s="15"/>
      <c r="L53" s="15"/>
      <c r="M53" s="15"/>
      <c r="N53" s="30" t="s">
        <v>345</v>
      </c>
      <c r="O53" s="30" t="s">
        <v>310</v>
      </c>
      <c r="P53" s="15"/>
      <c r="Q53" s="15"/>
      <c r="R53" s="15"/>
      <c r="S53" s="15"/>
      <c r="T53" s="30" t="s">
        <v>360</v>
      </c>
      <c r="U53" s="30" t="s">
        <v>309</v>
      </c>
      <c r="V53" s="15"/>
      <c r="W53" s="15"/>
      <c r="X53" s="30" t="s">
        <v>590</v>
      </c>
      <c r="Y53" s="30" t="s">
        <v>309</v>
      </c>
      <c r="Z53" s="30" t="s">
        <v>596</v>
      </c>
      <c r="AA53" s="30" t="s">
        <v>309</v>
      </c>
      <c r="AB53" s="30" t="s">
        <v>357</v>
      </c>
      <c r="AC53" s="30" t="s">
        <v>310</v>
      </c>
      <c r="AD53" s="15"/>
      <c r="AE53" s="15"/>
      <c r="AF53" s="16">
        <v>8.99</v>
      </c>
      <c r="AG53" s="16">
        <v>3.81</v>
      </c>
      <c r="AH53" s="30" t="s">
        <v>367</v>
      </c>
      <c r="AI53" s="15">
        <v>7.83</v>
      </c>
      <c r="AJ53" s="15">
        <v>3.2</v>
      </c>
      <c r="AK53" s="30" t="s">
        <v>362</v>
      </c>
      <c r="AL53" s="30" t="s">
        <v>368</v>
      </c>
    </row>
    <row r="54" spans="1:158" s="17" customFormat="1" ht="31.5" x14ac:dyDescent="0.25">
      <c r="A54" s="15">
        <v>41</v>
      </c>
      <c r="B54" s="30" t="s">
        <v>11083</v>
      </c>
      <c r="C54" s="31" t="s">
        <v>11105</v>
      </c>
      <c r="D54" s="31" t="s">
        <v>754</v>
      </c>
      <c r="E54" s="31" t="s">
        <v>7649</v>
      </c>
      <c r="F54" s="15"/>
      <c r="G54" s="15"/>
      <c r="H54" s="15"/>
      <c r="I54" s="15"/>
      <c r="J54" s="15"/>
      <c r="K54" s="15"/>
      <c r="L54" s="15"/>
      <c r="M54" s="15"/>
      <c r="N54" s="30" t="s">
        <v>318</v>
      </c>
      <c r="O54" s="30" t="s">
        <v>335</v>
      </c>
      <c r="P54" s="15"/>
      <c r="Q54" s="15"/>
      <c r="R54" s="30" t="s">
        <v>345</v>
      </c>
      <c r="S54" s="30" t="s">
        <v>310</v>
      </c>
      <c r="T54" s="30" t="s">
        <v>324</v>
      </c>
      <c r="U54" s="30" t="s">
        <v>307</v>
      </c>
      <c r="V54" s="15"/>
      <c r="W54" s="15"/>
      <c r="X54" s="30" t="s">
        <v>354</v>
      </c>
      <c r="Y54" s="30" t="s">
        <v>307</v>
      </c>
      <c r="Z54" s="30" t="s">
        <v>347</v>
      </c>
      <c r="AA54" s="30" t="s">
        <v>309</v>
      </c>
      <c r="AB54" s="30" t="s">
        <v>313</v>
      </c>
      <c r="AC54" s="30" t="s">
        <v>335</v>
      </c>
      <c r="AD54" s="15"/>
      <c r="AE54" s="15"/>
      <c r="AF54" s="16">
        <v>7.68</v>
      </c>
      <c r="AG54" s="16">
        <v>3.13</v>
      </c>
      <c r="AH54" s="30" t="s">
        <v>363</v>
      </c>
      <c r="AI54" s="15">
        <v>7.14</v>
      </c>
      <c r="AJ54" s="15">
        <v>2.79</v>
      </c>
      <c r="AK54" s="30" t="s">
        <v>363</v>
      </c>
      <c r="AL54" s="30" t="s">
        <v>368</v>
      </c>
    </row>
    <row r="55" spans="1:158" s="17" customFormat="1" x14ac:dyDescent="0.25">
      <c r="A55" s="15">
        <v>42</v>
      </c>
      <c r="B55" s="30" t="s">
        <v>11084</v>
      </c>
      <c r="C55" s="31" t="s">
        <v>4598</v>
      </c>
      <c r="D55" s="31" t="s">
        <v>754</v>
      </c>
      <c r="E55" s="31" t="s">
        <v>8290</v>
      </c>
      <c r="F55" s="30" t="s">
        <v>311</v>
      </c>
      <c r="G55" s="30" t="s">
        <v>307</v>
      </c>
      <c r="H55" s="15"/>
      <c r="I55" s="15"/>
      <c r="J55" s="15"/>
      <c r="K55" s="15"/>
      <c r="L55" s="30" t="s">
        <v>301</v>
      </c>
      <c r="M55" s="30" t="s">
        <v>308</v>
      </c>
      <c r="N55" s="30" t="s">
        <v>323</v>
      </c>
      <c r="O55" s="30" t="s">
        <v>335</v>
      </c>
      <c r="P55" s="15"/>
      <c r="Q55" s="15"/>
      <c r="R55" s="15"/>
      <c r="S55" s="15"/>
      <c r="T55" s="30" t="s">
        <v>318</v>
      </c>
      <c r="U55" s="30" t="s">
        <v>335</v>
      </c>
      <c r="V55" s="15"/>
      <c r="W55" s="15"/>
      <c r="X55" s="30" t="s">
        <v>312</v>
      </c>
      <c r="Y55" s="30" t="s">
        <v>307</v>
      </c>
      <c r="Z55" s="30" t="s">
        <v>333</v>
      </c>
      <c r="AA55" s="30" t="s">
        <v>309</v>
      </c>
      <c r="AB55" s="30" t="s">
        <v>322</v>
      </c>
      <c r="AC55" s="30" t="s">
        <v>307</v>
      </c>
      <c r="AD55" s="15"/>
      <c r="AE55" s="15"/>
      <c r="AF55" s="16">
        <v>6.94</v>
      </c>
      <c r="AG55" s="16">
        <v>2.79</v>
      </c>
      <c r="AH55" s="30" t="s">
        <v>363</v>
      </c>
      <c r="AI55" s="15">
        <v>6.55</v>
      </c>
      <c r="AJ55" s="15">
        <v>2.46</v>
      </c>
      <c r="AK55" s="30" t="s">
        <v>365</v>
      </c>
      <c r="AL55" s="30" t="s">
        <v>368</v>
      </c>
    </row>
    <row r="56" spans="1:158" s="17" customFormat="1" x14ac:dyDescent="0.25">
      <c r="A56" s="15">
        <v>43</v>
      </c>
      <c r="B56" s="30" t="s">
        <v>11085</v>
      </c>
      <c r="C56" s="31" t="s">
        <v>11106</v>
      </c>
      <c r="D56" s="31" t="s">
        <v>754</v>
      </c>
      <c r="E56" s="31" t="s">
        <v>11112</v>
      </c>
      <c r="F56" s="30" t="s">
        <v>313</v>
      </c>
      <c r="G56" s="30" t="s">
        <v>335</v>
      </c>
      <c r="H56" s="15"/>
      <c r="I56" s="15"/>
      <c r="J56" s="15"/>
      <c r="K56" s="15"/>
      <c r="L56" s="15"/>
      <c r="M56" s="15"/>
      <c r="N56" s="30" t="s">
        <v>348</v>
      </c>
      <c r="O56" s="30" t="s">
        <v>336</v>
      </c>
      <c r="P56" s="15"/>
      <c r="Q56" s="15"/>
      <c r="R56" s="30" t="s">
        <v>311</v>
      </c>
      <c r="S56" s="30" t="s">
        <v>307</v>
      </c>
      <c r="T56" s="30" t="s">
        <v>329</v>
      </c>
      <c r="U56" s="30" t="s">
        <v>335</v>
      </c>
      <c r="V56" s="15"/>
      <c r="W56" s="15"/>
      <c r="X56" s="30" t="s">
        <v>350</v>
      </c>
      <c r="Y56" s="30" t="s">
        <v>309</v>
      </c>
      <c r="Z56" s="30" t="s">
        <v>347</v>
      </c>
      <c r="AA56" s="30" t="s">
        <v>309</v>
      </c>
      <c r="AB56" s="30" t="s">
        <v>300</v>
      </c>
      <c r="AC56" s="30" t="s">
        <v>307</v>
      </c>
      <c r="AD56" s="30" t="s">
        <v>325</v>
      </c>
      <c r="AE56" s="30" t="s">
        <v>308</v>
      </c>
      <c r="AF56" s="16">
        <v>6.9</v>
      </c>
      <c r="AG56" s="16">
        <v>2.68</v>
      </c>
      <c r="AH56" s="30" t="s">
        <v>363</v>
      </c>
      <c r="AI56" s="15">
        <v>6.61</v>
      </c>
      <c r="AJ56" s="15">
        <v>2.4300000000000002</v>
      </c>
      <c r="AK56" s="30" t="s">
        <v>365</v>
      </c>
      <c r="AL56" s="30" t="s">
        <v>368</v>
      </c>
    </row>
    <row r="57" spans="1:158" s="17" customFormat="1" ht="12.75" hidden="1" customHeight="1" x14ac:dyDescent="0.25">
      <c r="A57" s="18"/>
      <c r="B57" s="18"/>
      <c r="C57" s="19">
        <f>COUNTIF($AL$14:$AL$56,"Học tiếp")</f>
        <v>41</v>
      </c>
      <c r="D57" s="19">
        <f>SUM(COUNTIF($AL$14:$AL$56,"Cảnh cáo học vụ lần 1"),COUNTIF($AL$14:$AL$56,"Cảnh cáo học vụ lần 2"),COUNTIF($AL$14:$AL$56,"Cảnh cáo học vụ lần 3"))</f>
        <v>2</v>
      </c>
      <c r="E57" s="19">
        <f>COUNTIF($AL$14:$AL$56,"Thôi học")</f>
        <v>0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20"/>
      <c r="AG57" s="20"/>
      <c r="AH57" s="18"/>
      <c r="AI57" s="18"/>
      <c r="AJ57" s="18"/>
      <c r="AK57" s="18"/>
      <c r="AL57" s="18"/>
    </row>
    <row r="58" spans="1:158" ht="20.85" customHeight="1" x14ac:dyDescent="0.25">
      <c r="B58" s="21" t="s">
        <v>18</v>
      </c>
      <c r="C58" s="21" t="s">
        <v>9000</v>
      </c>
    </row>
    <row r="59" spans="1:158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3" t="s">
        <v>19</v>
      </c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</row>
    <row r="60" spans="1:158" x14ac:dyDescent="0.25">
      <c r="B60" s="24" t="s">
        <v>20</v>
      </c>
      <c r="C60" s="25"/>
      <c r="D60" s="25"/>
      <c r="E60" s="25"/>
      <c r="F60" s="25"/>
      <c r="G60" s="25"/>
      <c r="H60" s="25"/>
      <c r="I60" s="22"/>
      <c r="J60" s="60"/>
      <c r="K60" s="60"/>
      <c r="L60" s="60"/>
      <c r="M60" s="60"/>
      <c r="N60" s="61"/>
      <c r="O60" s="61"/>
      <c r="P60" s="61"/>
      <c r="Q60" s="61"/>
      <c r="R60" s="26"/>
      <c r="S60" s="26"/>
      <c r="T60" s="1"/>
      <c r="U60" s="1"/>
      <c r="V60" s="1"/>
      <c r="W60" s="1"/>
      <c r="Z60" s="1"/>
      <c r="AA60" s="27"/>
    </row>
    <row r="61" spans="1:158" x14ac:dyDescent="0.25">
      <c r="B61" s="24" t="str">
        <f>"Số sinh viên bình thường: "&amp;C57</f>
        <v>Số sinh viên bình thường: 41</v>
      </c>
      <c r="C61" s="22"/>
      <c r="D61" s="25"/>
      <c r="E61" s="25"/>
      <c r="F61" s="25"/>
      <c r="G61" s="25"/>
      <c r="H61" s="25"/>
      <c r="I61" s="22"/>
      <c r="J61" s="26"/>
      <c r="K61" s="26"/>
      <c r="L61" s="27"/>
      <c r="M61" s="27"/>
      <c r="N61" s="69"/>
      <c r="O61" s="69"/>
      <c r="P61" s="69"/>
      <c r="Q61" s="69"/>
      <c r="R61" s="26"/>
      <c r="S61" s="26"/>
      <c r="T61" s="1"/>
      <c r="U61" s="1"/>
      <c r="V61" s="1"/>
      <c r="W61" s="1"/>
      <c r="Z61" s="1"/>
      <c r="AA61" s="27"/>
    </row>
    <row r="62" spans="1:158" x14ac:dyDescent="0.25">
      <c r="B62" s="24" t="str">
        <f>"Số sinh viên bị cảnh báo học vụ: "&amp;D57</f>
        <v>Số sinh viên bị cảnh báo học vụ: 2</v>
      </c>
      <c r="C62" s="22"/>
      <c r="D62" s="25"/>
      <c r="E62" s="25"/>
      <c r="F62" s="25"/>
      <c r="G62" s="25"/>
      <c r="H62" s="25"/>
      <c r="I62" s="22"/>
      <c r="J62" s="19"/>
      <c r="K62" s="19"/>
      <c r="L62" s="19"/>
      <c r="M62" s="19"/>
    </row>
    <row r="63" spans="1:158" x14ac:dyDescent="0.25">
      <c r="B63" s="24" t="str">
        <f>"Số sinh viên bị buộc thôi học : "&amp;E57</f>
        <v>Số sinh viên bị buộc thôi học : 0</v>
      </c>
      <c r="C63" s="22"/>
      <c r="D63" s="25"/>
      <c r="E63" s="25"/>
      <c r="F63" s="25"/>
      <c r="G63" s="25"/>
      <c r="H63" s="25"/>
      <c r="I63" s="22"/>
      <c r="J63" s="19"/>
      <c r="K63" s="19"/>
      <c r="L63" s="19"/>
      <c r="M63" s="19"/>
    </row>
    <row r="64" spans="1:158" x14ac:dyDescent="0.25">
      <c r="B64" s="28"/>
      <c r="C64" s="28"/>
      <c r="D64" s="29"/>
      <c r="E64" s="29"/>
      <c r="F64" s="18"/>
      <c r="G64" s="17"/>
    </row>
    <row r="65" spans="1:39" ht="24" customHeight="1" x14ac:dyDescent="0.25">
      <c r="C65" s="64" t="s">
        <v>21</v>
      </c>
      <c r="D65" s="64"/>
      <c r="E65" s="2"/>
      <c r="J65" s="65" t="s">
        <v>22</v>
      </c>
      <c r="K65" s="65"/>
      <c r="L65" s="65"/>
      <c r="M65" s="65"/>
      <c r="N65" s="65"/>
      <c r="AF65" s="5"/>
      <c r="AG65" s="5"/>
      <c r="AH65" s="5"/>
      <c r="AI65" s="5"/>
      <c r="AJ65" s="5"/>
      <c r="AK65" s="24" t="s">
        <v>23</v>
      </c>
      <c r="AL65" s="5"/>
      <c r="AM65" s="5"/>
    </row>
    <row r="67" spans="1:39" ht="12.75" customHeight="1" x14ac:dyDescent="0.25">
      <c r="H67" s="66"/>
      <c r="I67" s="66"/>
      <c r="P67" s="66"/>
      <c r="Q67" s="66"/>
      <c r="AF67" s="68"/>
      <c r="AG67" s="68"/>
      <c r="AH67" s="68"/>
      <c r="AI67" s="3"/>
      <c r="AJ67" s="3"/>
      <c r="AK67" s="3"/>
    </row>
    <row r="69" spans="1:39" x14ac:dyDescent="0.25">
      <c r="A69" s="6" t="s">
        <v>24</v>
      </c>
    </row>
    <row r="71" spans="1:39" x14ac:dyDescent="0.25">
      <c r="B71" s="24"/>
    </row>
    <row r="72" spans="1:39" x14ac:dyDescent="0.25">
      <c r="B72" s="24"/>
    </row>
  </sheetData>
  <mergeCells count="50">
    <mergeCell ref="AF67:AH67"/>
    <mergeCell ref="N61:Q61"/>
    <mergeCell ref="C65:D65"/>
    <mergeCell ref="J65:N65"/>
    <mergeCell ref="H67:I67"/>
    <mergeCell ref="P67:Q67"/>
    <mergeCell ref="AI12:AI13"/>
    <mergeCell ref="AJ12:AJ13"/>
    <mergeCell ref="AH12:AH13"/>
    <mergeCell ref="AG12:AG13"/>
    <mergeCell ref="AK12:AK13"/>
    <mergeCell ref="J60:M60"/>
    <mergeCell ref="N60:Q60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57">
    <cfRule type="expression" priority="3" stopIfTrue="1">
      <formula>LEN(TRIM(F14))=0</formula>
    </cfRule>
    <cfRule type="cellIs" dxfId="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EP5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11113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11117</v>
      </c>
      <c r="Y6" s="7"/>
      <c r="Z6" s="8"/>
      <c r="AA6" s="7"/>
    </row>
    <row r="7" spans="1:27" ht="23.25" customHeight="1" x14ac:dyDescent="0.25">
      <c r="A7" s="7"/>
      <c r="B7" s="7" t="s">
        <v>11115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11114</v>
      </c>
      <c r="Y7" s="7"/>
      <c r="Z7" s="8"/>
      <c r="AA7" s="7"/>
    </row>
    <row r="8" spans="1:27" x14ac:dyDescent="0.25">
      <c r="A8" s="7"/>
      <c r="B8" s="7" t="s">
        <v>11116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27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11118</v>
      </c>
      <c r="G10" s="44"/>
      <c r="H10" s="43" t="s">
        <v>11119</v>
      </c>
      <c r="I10" s="44"/>
      <c r="J10" s="43" t="s">
        <v>11120</v>
      </c>
      <c r="K10" s="44"/>
      <c r="L10" s="43" t="s">
        <v>11121</v>
      </c>
      <c r="M10" s="44"/>
      <c r="N10" s="43" t="s">
        <v>8896</v>
      </c>
      <c r="O10" s="44"/>
      <c r="P10" s="43" t="s">
        <v>11122</v>
      </c>
      <c r="Q10" s="44"/>
      <c r="R10" s="43" t="s">
        <v>11123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43</v>
      </c>
      <c r="I12" s="63"/>
      <c r="J12" s="62" t="s">
        <v>1529</v>
      </c>
      <c r="K12" s="63"/>
      <c r="L12" s="62" t="s">
        <v>2525</v>
      </c>
      <c r="M12" s="63"/>
      <c r="N12" s="62" t="s">
        <v>2527</v>
      </c>
      <c r="O12" s="63"/>
      <c r="P12" s="62" t="s">
        <v>37</v>
      </c>
      <c r="Q12" s="63"/>
      <c r="R12" s="62" t="s">
        <v>39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x14ac:dyDescent="0.25">
      <c r="A14" s="15">
        <v>1</v>
      </c>
      <c r="B14" s="30" t="s">
        <v>11124</v>
      </c>
      <c r="C14" s="31" t="s">
        <v>11148</v>
      </c>
      <c r="D14" s="31" t="s">
        <v>183</v>
      </c>
      <c r="E14" s="31" t="s">
        <v>10531</v>
      </c>
      <c r="F14" s="30" t="s">
        <v>327</v>
      </c>
      <c r="G14" s="30" t="s">
        <v>307</v>
      </c>
      <c r="H14" s="30" t="s">
        <v>332</v>
      </c>
      <c r="I14" s="30" t="s">
        <v>336</v>
      </c>
      <c r="J14" s="30" t="s">
        <v>361</v>
      </c>
      <c r="K14" s="30" t="s">
        <v>310</v>
      </c>
      <c r="L14" s="30" t="s">
        <v>327</v>
      </c>
      <c r="M14" s="30" t="s">
        <v>307</v>
      </c>
      <c r="N14" s="30" t="s">
        <v>354</v>
      </c>
      <c r="O14" s="30" t="s">
        <v>307</v>
      </c>
      <c r="P14" s="30" t="s">
        <v>322</v>
      </c>
      <c r="Q14" s="30" t="s">
        <v>307</v>
      </c>
      <c r="R14" s="30" t="s">
        <v>346</v>
      </c>
      <c r="S14" s="30" t="s">
        <v>307</v>
      </c>
      <c r="T14" s="16">
        <v>7.36</v>
      </c>
      <c r="U14" s="16">
        <v>2.81</v>
      </c>
      <c r="V14" s="30" t="s">
        <v>363</v>
      </c>
      <c r="W14" s="15">
        <v>6.82</v>
      </c>
      <c r="X14" s="15">
        <v>2.5299999999999998</v>
      </c>
      <c r="Y14" s="30" t="s">
        <v>363</v>
      </c>
      <c r="Z14" s="30" t="s">
        <v>368</v>
      </c>
    </row>
    <row r="15" spans="1:27" s="17" customFormat="1" x14ac:dyDescent="0.25">
      <c r="A15" s="15">
        <v>2</v>
      </c>
      <c r="B15" s="30" t="s">
        <v>11125</v>
      </c>
      <c r="C15" s="31" t="s">
        <v>3686</v>
      </c>
      <c r="D15" s="31" t="s">
        <v>2215</v>
      </c>
      <c r="E15" s="31" t="s">
        <v>9435</v>
      </c>
      <c r="F15" s="30" t="s">
        <v>330</v>
      </c>
      <c r="G15" s="30" t="s">
        <v>307</v>
      </c>
      <c r="H15" s="30" t="s">
        <v>310</v>
      </c>
      <c r="I15" s="30" t="s">
        <v>351</v>
      </c>
      <c r="J15" s="30" t="s">
        <v>300</v>
      </c>
      <c r="K15" s="30" t="s">
        <v>307</v>
      </c>
      <c r="L15" s="30" t="s">
        <v>330</v>
      </c>
      <c r="M15" s="30" t="s">
        <v>307</v>
      </c>
      <c r="N15" s="30" t="s">
        <v>323</v>
      </c>
      <c r="O15" s="30" t="s">
        <v>335</v>
      </c>
      <c r="P15" s="30" t="s">
        <v>299</v>
      </c>
      <c r="Q15" s="30" t="s">
        <v>306</v>
      </c>
      <c r="R15" s="30" t="s">
        <v>342</v>
      </c>
      <c r="S15" s="30" t="s">
        <v>308</v>
      </c>
      <c r="T15" s="16">
        <v>6.11</v>
      </c>
      <c r="U15" s="16">
        <v>2.16</v>
      </c>
      <c r="V15" s="30" t="s">
        <v>365</v>
      </c>
      <c r="W15" s="15">
        <v>6.13</v>
      </c>
      <c r="X15" s="15">
        <v>2.06</v>
      </c>
      <c r="Y15" s="30" t="s">
        <v>365</v>
      </c>
      <c r="Z15" s="30" t="s">
        <v>368</v>
      </c>
    </row>
    <row r="16" spans="1:27" s="17" customFormat="1" x14ac:dyDescent="0.25">
      <c r="A16" s="15">
        <v>3</v>
      </c>
      <c r="B16" s="30" t="s">
        <v>11126</v>
      </c>
      <c r="C16" s="31" t="s">
        <v>1788</v>
      </c>
      <c r="D16" s="31" t="s">
        <v>2674</v>
      </c>
      <c r="E16" s="31" t="s">
        <v>1841</v>
      </c>
      <c r="F16" s="30" t="s">
        <v>303</v>
      </c>
      <c r="G16" s="30" t="s">
        <v>310</v>
      </c>
      <c r="H16" s="30" t="s">
        <v>798</v>
      </c>
      <c r="I16" s="30" t="s">
        <v>351</v>
      </c>
      <c r="J16" s="30" t="s">
        <v>322</v>
      </c>
      <c r="K16" s="30" t="s">
        <v>307</v>
      </c>
      <c r="L16" s="30" t="s">
        <v>324</v>
      </c>
      <c r="M16" s="30" t="s">
        <v>307</v>
      </c>
      <c r="N16" s="30" t="s">
        <v>321</v>
      </c>
      <c r="O16" s="30" t="s">
        <v>335</v>
      </c>
      <c r="P16" s="30" t="s">
        <v>312</v>
      </c>
      <c r="Q16" s="30" t="s">
        <v>307</v>
      </c>
      <c r="R16" s="30" t="s">
        <v>313</v>
      </c>
      <c r="S16" s="30" t="s">
        <v>335</v>
      </c>
      <c r="T16" s="16">
        <v>6.8</v>
      </c>
      <c r="U16" s="16">
        <v>2.59</v>
      </c>
      <c r="V16" s="30" t="s">
        <v>363</v>
      </c>
      <c r="W16" s="15">
        <v>6.61</v>
      </c>
      <c r="X16" s="15">
        <v>2.46</v>
      </c>
      <c r="Y16" s="30" t="s">
        <v>365</v>
      </c>
      <c r="Z16" s="30" t="s">
        <v>368</v>
      </c>
    </row>
    <row r="17" spans="1:26" s="17" customFormat="1" x14ac:dyDescent="0.25">
      <c r="A17" s="15">
        <v>4</v>
      </c>
      <c r="B17" s="30" t="s">
        <v>11127</v>
      </c>
      <c r="C17" s="31" t="s">
        <v>476</v>
      </c>
      <c r="D17" s="31" t="s">
        <v>519</v>
      </c>
      <c r="E17" s="31" t="s">
        <v>766</v>
      </c>
      <c r="F17" s="30" t="s">
        <v>354</v>
      </c>
      <c r="G17" s="30" t="s">
        <v>307</v>
      </c>
      <c r="H17" s="30" t="s">
        <v>319</v>
      </c>
      <c r="I17" s="30" t="s">
        <v>306</v>
      </c>
      <c r="J17" s="30" t="s">
        <v>315</v>
      </c>
      <c r="K17" s="30" t="s">
        <v>306</v>
      </c>
      <c r="L17" s="30" t="s">
        <v>354</v>
      </c>
      <c r="M17" s="30" t="s">
        <v>307</v>
      </c>
      <c r="N17" s="30" t="s">
        <v>334</v>
      </c>
      <c r="O17" s="30" t="s">
        <v>307</v>
      </c>
      <c r="P17" s="30" t="s">
        <v>354</v>
      </c>
      <c r="Q17" s="30" t="s">
        <v>307</v>
      </c>
      <c r="R17" s="30" t="s">
        <v>360</v>
      </c>
      <c r="S17" s="30" t="s">
        <v>309</v>
      </c>
      <c r="T17" s="16">
        <v>7.48</v>
      </c>
      <c r="U17" s="16">
        <v>2.94</v>
      </c>
      <c r="V17" s="30" t="s">
        <v>363</v>
      </c>
      <c r="W17" s="15">
        <v>7.14</v>
      </c>
      <c r="X17" s="15">
        <v>2.72</v>
      </c>
      <c r="Y17" s="30" t="s">
        <v>363</v>
      </c>
      <c r="Z17" s="30" t="s">
        <v>368</v>
      </c>
    </row>
    <row r="18" spans="1:26" s="17" customFormat="1" ht="31.5" x14ac:dyDescent="0.25">
      <c r="A18" s="15">
        <v>5</v>
      </c>
      <c r="B18" s="30" t="s">
        <v>11128</v>
      </c>
      <c r="C18" s="31" t="s">
        <v>11149</v>
      </c>
      <c r="D18" s="31" t="s">
        <v>519</v>
      </c>
      <c r="E18" s="31" t="s">
        <v>11160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>
        <v>0</v>
      </c>
      <c r="U18" s="16">
        <v>0</v>
      </c>
      <c r="V18" s="30" t="s">
        <v>364</v>
      </c>
      <c r="W18" s="15">
        <v>6.95</v>
      </c>
      <c r="X18" s="15">
        <v>2.85</v>
      </c>
      <c r="Y18" s="30" t="s">
        <v>363</v>
      </c>
      <c r="Z18" s="30" t="s">
        <v>370</v>
      </c>
    </row>
    <row r="19" spans="1:26" s="17" customFormat="1" x14ac:dyDescent="0.25">
      <c r="A19" s="15">
        <v>6</v>
      </c>
      <c r="B19" s="30" t="s">
        <v>11129</v>
      </c>
      <c r="C19" s="31" t="s">
        <v>11150</v>
      </c>
      <c r="D19" s="31" t="s">
        <v>200</v>
      </c>
      <c r="E19" s="31" t="s">
        <v>11161</v>
      </c>
      <c r="F19" s="30" t="s">
        <v>361</v>
      </c>
      <c r="G19" s="30" t="s">
        <v>310</v>
      </c>
      <c r="H19" s="30" t="s">
        <v>309</v>
      </c>
      <c r="I19" s="30" t="s">
        <v>336</v>
      </c>
      <c r="J19" s="30" t="s">
        <v>312</v>
      </c>
      <c r="K19" s="30" t="s">
        <v>307</v>
      </c>
      <c r="L19" s="30" t="s">
        <v>359</v>
      </c>
      <c r="M19" s="30" t="s">
        <v>310</v>
      </c>
      <c r="N19" s="30" t="s">
        <v>324</v>
      </c>
      <c r="O19" s="30" t="s">
        <v>307</v>
      </c>
      <c r="P19" s="30" t="s">
        <v>357</v>
      </c>
      <c r="Q19" s="30" t="s">
        <v>310</v>
      </c>
      <c r="R19" s="30" t="s">
        <v>360</v>
      </c>
      <c r="S19" s="30" t="s">
        <v>309</v>
      </c>
      <c r="T19" s="16">
        <v>7.54</v>
      </c>
      <c r="U19" s="16">
        <v>3.16</v>
      </c>
      <c r="V19" s="30" t="s">
        <v>362</v>
      </c>
      <c r="W19" s="15">
        <v>7.88</v>
      </c>
      <c r="X19" s="15">
        <v>3.23</v>
      </c>
      <c r="Y19" s="30" t="s">
        <v>362</v>
      </c>
      <c r="Z19" s="30" t="s">
        <v>368</v>
      </c>
    </row>
    <row r="20" spans="1:26" s="17" customFormat="1" x14ac:dyDescent="0.25">
      <c r="A20" s="15">
        <v>7</v>
      </c>
      <c r="B20" s="30" t="s">
        <v>11130</v>
      </c>
      <c r="C20" s="31" t="s">
        <v>918</v>
      </c>
      <c r="D20" s="31" t="s">
        <v>202</v>
      </c>
      <c r="E20" s="31" t="s">
        <v>1179</v>
      </c>
      <c r="F20" s="30" t="s">
        <v>324</v>
      </c>
      <c r="G20" s="30" t="s">
        <v>307</v>
      </c>
      <c r="H20" s="30" t="s">
        <v>319</v>
      </c>
      <c r="I20" s="30" t="s">
        <v>306</v>
      </c>
      <c r="J20" s="30" t="s">
        <v>321</v>
      </c>
      <c r="K20" s="30" t="s">
        <v>335</v>
      </c>
      <c r="L20" s="30" t="s">
        <v>357</v>
      </c>
      <c r="M20" s="30" t="s">
        <v>310</v>
      </c>
      <c r="N20" s="30" t="s">
        <v>324</v>
      </c>
      <c r="O20" s="30" t="s">
        <v>307</v>
      </c>
      <c r="P20" s="30" t="s">
        <v>346</v>
      </c>
      <c r="Q20" s="30" t="s">
        <v>307</v>
      </c>
      <c r="R20" s="30" t="s">
        <v>359</v>
      </c>
      <c r="S20" s="30" t="s">
        <v>310</v>
      </c>
      <c r="T20" s="16">
        <v>7.43</v>
      </c>
      <c r="U20" s="16">
        <v>2.97</v>
      </c>
      <c r="V20" s="30" t="s">
        <v>363</v>
      </c>
      <c r="W20" s="15">
        <v>6.56</v>
      </c>
      <c r="X20" s="15">
        <v>2.36</v>
      </c>
      <c r="Y20" s="30" t="s">
        <v>365</v>
      </c>
      <c r="Z20" s="30" t="s">
        <v>368</v>
      </c>
    </row>
    <row r="21" spans="1:26" s="17" customFormat="1" x14ac:dyDescent="0.25">
      <c r="A21" s="15">
        <v>8</v>
      </c>
      <c r="B21" s="30" t="s">
        <v>11131</v>
      </c>
      <c r="C21" s="31" t="s">
        <v>695</v>
      </c>
      <c r="D21" s="31" t="s">
        <v>202</v>
      </c>
      <c r="E21" s="31" t="s">
        <v>557</v>
      </c>
      <c r="F21" s="30" t="s">
        <v>322</v>
      </c>
      <c r="G21" s="30" t="s">
        <v>307</v>
      </c>
      <c r="H21" s="30" t="s">
        <v>310</v>
      </c>
      <c r="I21" s="30" t="s">
        <v>351</v>
      </c>
      <c r="J21" s="30" t="s">
        <v>301</v>
      </c>
      <c r="K21" s="30" t="s">
        <v>308</v>
      </c>
      <c r="L21" s="30" t="s">
        <v>334</v>
      </c>
      <c r="M21" s="30" t="s">
        <v>307</v>
      </c>
      <c r="N21" s="30" t="s">
        <v>323</v>
      </c>
      <c r="O21" s="30" t="s">
        <v>335</v>
      </c>
      <c r="P21" s="30" t="s">
        <v>323</v>
      </c>
      <c r="Q21" s="30" t="s">
        <v>335</v>
      </c>
      <c r="R21" s="30" t="s">
        <v>360</v>
      </c>
      <c r="S21" s="30" t="s">
        <v>309</v>
      </c>
      <c r="T21" s="16">
        <v>6.56</v>
      </c>
      <c r="U21" s="16">
        <v>2.5299999999999998</v>
      </c>
      <c r="V21" s="30" t="s">
        <v>363</v>
      </c>
      <c r="W21" s="15">
        <v>6.69</v>
      </c>
      <c r="X21" s="15">
        <v>2.57</v>
      </c>
      <c r="Y21" s="30" t="s">
        <v>363</v>
      </c>
      <c r="Z21" s="30" t="s">
        <v>368</v>
      </c>
    </row>
    <row r="22" spans="1:26" s="17" customFormat="1" x14ac:dyDescent="0.25">
      <c r="A22" s="15">
        <v>9</v>
      </c>
      <c r="B22" s="30" t="s">
        <v>11132</v>
      </c>
      <c r="C22" s="31" t="s">
        <v>11151</v>
      </c>
      <c r="D22" s="31" t="s">
        <v>11159</v>
      </c>
      <c r="E22" s="31" t="s">
        <v>11162</v>
      </c>
      <c r="F22" s="30" t="s">
        <v>334</v>
      </c>
      <c r="G22" s="30" t="s">
        <v>307</v>
      </c>
      <c r="H22" s="30" t="s">
        <v>309</v>
      </c>
      <c r="I22" s="30" t="s">
        <v>336</v>
      </c>
      <c r="J22" s="30" t="s">
        <v>300</v>
      </c>
      <c r="K22" s="30" t="s">
        <v>307</v>
      </c>
      <c r="L22" s="30" t="s">
        <v>324</v>
      </c>
      <c r="M22" s="30" t="s">
        <v>307</v>
      </c>
      <c r="N22" s="30" t="s">
        <v>315</v>
      </c>
      <c r="O22" s="30" t="s">
        <v>306</v>
      </c>
      <c r="P22" s="30" t="s">
        <v>341</v>
      </c>
      <c r="Q22" s="30" t="s">
        <v>306</v>
      </c>
      <c r="R22" s="30" t="s">
        <v>313</v>
      </c>
      <c r="S22" s="30" t="s">
        <v>335</v>
      </c>
      <c r="T22" s="16">
        <v>6.46</v>
      </c>
      <c r="U22" s="16">
        <v>2.34</v>
      </c>
      <c r="V22" s="30" t="s">
        <v>365</v>
      </c>
      <c r="W22" s="15">
        <v>5.97</v>
      </c>
      <c r="X22" s="15">
        <v>2</v>
      </c>
      <c r="Y22" s="30" t="s">
        <v>365</v>
      </c>
      <c r="Z22" s="30" t="s">
        <v>368</v>
      </c>
    </row>
    <row r="23" spans="1:26" s="17" customFormat="1" x14ac:dyDescent="0.25">
      <c r="A23" s="15">
        <v>10</v>
      </c>
      <c r="B23" s="30" t="s">
        <v>11133</v>
      </c>
      <c r="C23" s="31" t="s">
        <v>2922</v>
      </c>
      <c r="D23" s="31" t="s">
        <v>523</v>
      </c>
      <c r="E23" s="31" t="s">
        <v>6790</v>
      </c>
      <c r="F23" s="30" t="s">
        <v>354</v>
      </c>
      <c r="G23" s="30" t="s">
        <v>307</v>
      </c>
      <c r="H23" s="30" t="s">
        <v>344</v>
      </c>
      <c r="I23" s="30" t="s">
        <v>336</v>
      </c>
      <c r="J23" s="30" t="s">
        <v>324</v>
      </c>
      <c r="K23" s="30" t="s">
        <v>307</v>
      </c>
      <c r="L23" s="30" t="s">
        <v>327</v>
      </c>
      <c r="M23" s="30" t="s">
        <v>307</v>
      </c>
      <c r="N23" s="30" t="s">
        <v>327</v>
      </c>
      <c r="O23" s="30" t="s">
        <v>307</v>
      </c>
      <c r="P23" s="30" t="s">
        <v>303</v>
      </c>
      <c r="Q23" s="30" t="s">
        <v>310</v>
      </c>
      <c r="R23" s="30" t="s">
        <v>361</v>
      </c>
      <c r="S23" s="30" t="s">
        <v>310</v>
      </c>
      <c r="T23" s="16">
        <v>7.39</v>
      </c>
      <c r="U23" s="16">
        <v>2.94</v>
      </c>
      <c r="V23" s="30" t="s">
        <v>363</v>
      </c>
      <c r="W23" s="15">
        <v>6.59</v>
      </c>
      <c r="X23" s="15">
        <v>2.4</v>
      </c>
      <c r="Y23" s="30" t="s">
        <v>365</v>
      </c>
      <c r="Z23" s="30" t="s">
        <v>368</v>
      </c>
    </row>
    <row r="24" spans="1:26" s="17" customFormat="1" x14ac:dyDescent="0.25">
      <c r="A24" s="15">
        <v>11</v>
      </c>
      <c r="B24" s="30" t="s">
        <v>11134</v>
      </c>
      <c r="C24" s="31" t="s">
        <v>2767</v>
      </c>
      <c r="D24" s="31" t="s">
        <v>206</v>
      </c>
      <c r="E24" s="31" t="s">
        <v>262</v>
      </c>
      <c r="F24" s="15"/>
      <c r="G24" s="15"/>
      <c r="H24" s="30" t="s">
        <v>799</v>
      </c>
      <c r="I24" s="30" t="s">
        <v>304</v>
      </c>
      <c r="J24" s="15"/>
      <c r="K24" s="15"/>
      <c r="L24" s="15"/>
      <c r="M24" s="15"/>
      <c r="N24" s="15"/>
      <c r="O24" s="15"/>
      <c r="P24" s="30" t="s">
        <v>313</v>
      </c>
      <c r="Q24" s="30" t="s">
        <v>335</v>
      </c>
      <c r="R24" s="30" t="s">
        <v>361</v>
      </c>
      <c r="S24" s="30" t="s">
        <v>310</v>
      </c>
      <c r="T24" s="16">
        <v>6.28</v>
      </c>
      <c r="U24" s="16">
        <v>2.25</v>
      </c>
      <c r="V24" s="30" t="s">
        <v>365</v>
      </c>
      <c r="W24" s="15">
        <v>6.68</v>
      </c>
      <c r="X24" s="15">
        <v>2.5499999999999998</v>
      </c>
      <c r="Y24" s="30" t="s">
        <v>363</v>
      </c>
      <c r="Z24" s="30" t="s">
        <v>368</v>
      </c>
    </row>
    <row r="25" spans="1:26" s="17" customFormat="1" x14ac:dyDescent="0.25">
      <c r="A25" s="15">
        <v>12</v>
      </c>
      <c r="B25" s="30" t="s">
        <v>11135</v>
      </c>
      <c r="C25" s="31" t="s">
        <v>2338</v>
      </c>
      <c r="D25" s="31" t="s">
        <v>206</v>
      </c>
      <c r="E25" s="31" t="s">
        <v>968</v>
      </c>
      <c r="F25" s="30" t="s">
        <v>311</v>
      </c>
      <c r="G25" s="30" t="s">
        <v>307</v>
      </c>
      <c r="H25" s="30" t="s">
        <v>301</v>
      </c>
      <c r="I25" s="30" t="s">
        <v>308</v>
      </c>
      <c r="J25" s="30" t="s">
        <v>330</v>
      </c>
      <c r="K25" s="30" t="s">
        <v>307</v>
      </c>
      <c r="L25" s="30" t="s">
        <v>357</v>
      </c>
      <c r="M25" s="30" t="s">
        <v>310</v>
      </c>
      <c r="N25" s="30" t="s">
        <v>326</v>
      </c>
      <c r="O25" s="30" t="s">
        <v>306</v>
      </c>
      <c r="P25" s="30" t="s">
        <v>361</v>
      </c>
      <c r="Q25" s="30" t="s">
        <v>310</v>
      </c>
      <c r="R25" s="30" t="s">
        <v>303</v>
      </c>
      <c r="S25" s="30" t="s">
        <v>310</v>
      </c>
      <c r="T25" s="16">
        <v>7.31</v>
      </c>
      <c r="U25" s="16">
        <v>2.94</v>
      </c>
      <c r="V25" s="30" t="s">
        <v>363</v>
      </c>
      <c r="W25" s="15">
        <v>6.81</v>
      </c>
      <c r="X25" s="15">
        <v>2.63</v>
      </c>
      <c r="Y25" s="30" t="s">
        <v>363</v>
      </c>
      <c r="Z25" s="30" t="s">
        <v>368</v>
      </c>
    </row>
    <row r="26" spans="1:26" s="17" customFormat="1" x14ac:dyDescent="0.25">
      <c r="A26" s="15">
        <v>13</v>
      </c>
      <c r="B26" s="30" t="s">
        <v>11136</v>
      </c>
      <c r="C26" s="31" t="s">
        <v>11152</v>
      </c>
      <c r="D26" s="31" t="s">
        <v>3951</v>
      </c>
      <c r="E26" s="31" t="s">
        <v>985</v>
      </c>
      <c r="F26" s="30" t="s">
        <v>303</v>
      </c>
      <c r="G26" s="30" t="s">
        <v>310</v>
      </c>
      <c r="H26" s="30" t="s">
        <v>338</v>
      </c>
      <c r="I26" s="30" t="s">
        <v>336</v>
      </c>
      <c r="J26" s="30" t="s">
        <v>327</v>
      </c>
      <c r="K26" s="30" t="s">
        <v>307</v>
      </c>
      <c r="L26" s="30" t="s">
        <v>324</v>
      </c>
      <c r="M26" s="30" t="s">
        <v>307</v>
      </c>
      <c r="N26" s="30" t="s">
        <v>323</v>
      </c>
      <c r="O26" s="30" t="s">
        <v>335</v>
      </c>
      <c r="P26" s="30" t="s">
        <v>307</v>
      </c>
      <c r="Q26" s="30" t="s">
        <v>351</v>
      </c>
      <c r="R26" s="30" t="s">
        <v>322</v>
      </c>
      <c r="S26" s="30" t="s">
        <v>307</v>
      </c>
      <c r="T26" s="16">
        <v>6.13</v>
      </c>
      <c r="U26" s="16">
        <v>2.2799999999999998</v>
      </c>
      <c r="V26" s="30" t="s">
        <v>365</v>
      </c>
      <c r="W26" s="15">
        <v>6.76</v>
      </c>
      <c r="X26" s="15">
        <v>2.48</v>
      </c>
      <c r="Y26" s="30" t="s">
        <v>365</v>
      </c>
      <c r="Z26" s="30" t="s">
        <v>368</v>
      </c>
    </row>
    <row r="27" spans="1:26" s="17" customFormat="1" ht="31.5" x14ac:dyDescent="0.25">
      <c r="A27" s="15">
        <v>14</v>
      </c>
      <c r="B27" s="30" t="s">
        <v>11137</v>
      </c>
      <c r="C27" s="31" t="s">
        <v>11153</v>
      </c>
      <c r="D27" s="31" t="s">
        <v>1488</v>
      </c>
      <c r="E27" s="31" t="s">
        <v>10656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>
        <v>0</v>
      </c>
      <c r="U27" s="16">
        <v>0</v>
      </c>
      <c r="V27" s="30" t="s">
        <v>364</v>
      </c>
      <c r="W27" s="15">
        <v>6.32</v>
      </c>
      <c r="X27" s="15">
        <v>2.08</v>
      </c>
      <c r="Y27" s="30" t="s">
        <v>365</v>
      </c>
      <c r="Z27" s="30" t="s">
        <v>370</v>
      </c>
    </row>
    <row r="28" spans="1:26" s="17" customFormat="1" x14ac:dyDescent="0.25">
      <c r="A28" s="15">
        <v>15</v>
      </c>
      <c r="B28" s="30" t="s">
        <v>11138</v>
      </c>
      <c r="C28" s="31" t="s">
        <v>906</v>
      </c>
      <c r="D28" s="31" t="s">
        <v>1488</v>
      </c>
      <c r="E28" s="31" t="s">
        <v>1668</v>
      </c>
      <c r="F28" s="30" t="s">
        <v>311</v>
      </c>
      <c r="G28" s="30" t="s">
        <v>307</v>
      </c>
      <c r="H28" s="30" t="s">
        <v>344</v>
      </c>
      <c r="I28" s="30" t="s">
        <v>336</v>
      </c>
      <c r="J28" s="30" t="s">
        <v>361</v>
      </c>
      <c r="K28" s="30" t="s">
        <v>310</v>
      </c>
      <c r="L28" s="30" t="s">
        <v>359</v>
      </c>
      <c r="M28" s="30" t="s">
        <v>310</v>
      </c>
      <c r="N28" s="30" t="s">
        <v>313</v>
      </c>
      <c r="O28" s="30" t="s">
        <v>335</v>
      </c>
      <c r="P28" s="30" t="s">
        <v>323</v>
      </c>
      <c r="Q28" s="30" t="s">
        <v>335</v>
      </c>
      <c r="R28" s="30" t="s">
        <v>350</v>
      </c>
      <c r="S28" s="30" t="s">
        <v>309</v>
      </c>
      <c r="T28" s="16">
        <v>7.33</v>
      </c>
      <c r="U28" s="16">
        <v>2.91</v>
      </c>
      <c r="V28" s="30" t="s">
        <v>363</v>
      </c>
      <c r="W28" s="15">
        <v>7.09</v>
      </c>
      <c r="X28" s="15">
        <v>2.76</v>
      </c>
      <c r="Y28" s="30" t="s">
        <v>363</v>
      </c>
      <c r="Z28" s="30" t="s">
        <v>368</v>
      </c>
    </row>
    <row r="29" spans="1:26" s="17" customFormat="1" x14ac:dyDescent="0.25">
      <c r="A29" s="15">
        <v>16</v>
      </c>
      <c r="B29" s="30" t="s">
        <v>11139</v>
      </c>
      <c r="C29" s="31" t="s">
        <v>11154</v>
      </c>
      <c r="D29" s="31" t="s">
        <v>218</v>
      </c>
      <c r="E29" s="31" t="s">
        <v>2395</v>
      </c>
      <c r="F29" s="30" t="s">
        <v>324</v>
      </c>
      <c r="G29" s="30" t="s">
        <v>307</v>
      </c>
      <c r="H29" s="30" t="s">
        <v>340</v>
      </c>
      <c r="I29" s="30" t="s">
        <v>336</v>
      </c>
      <c r="J29" s="30" t="s">
        <v>330</v>
      </c>
      <c r="K29" s="30" t="s">
        <v>307</v>
      </c>
      <c r="L29" s="30" t="s">
        <v>357</v>
      </c>
      <c r="M29" s="30" t="s">
        <v>310</v>
      </c>
      <c r="N29" s="30" t="s">
        <v>299</v>
      </c>
      <c r="O29" s="30" t="s">
        <v>306</v>
      </c>
      <c r="P29" s="30" t="s">
        <v>330</v>
      </c>
      <c r="Q29" s="30" t="s">
        <v>307</v>
      </c>
      <c r="R29" s="30" t="s">
        <v>361</v>
      </c>
      <c r="S29" s="30" t="s">
        <v>310</v>
      </c>
      <c r="T29" s="16">
        <v>7.11</v>
      </c>
      <c r="U29" s="16">
        <v>2.78</v>
      </c>
      <c r="V29" s="30" t="s">
        <v>363</v>
      </c>
      <c r="W29" s="15">
        <v>6.38</v>
      </c>
      <c r="X29" s="15">
        <v>2.2200000000000002</v>
      </c>
      <c r="Y29" s="30" t="s">
        <v>365</v>
      </c>
      <c r="Z29" s="30" t="s">
        <v>368</v>
      </c>
    </row>
    <row r="30" spans="1:26" s="17" customFormat="1" ht="31.5" x14ac:dyDescent="0.25">
      <c r="A30" s="15">
        <v>17</v>
      </c>
      <c r="B30" s="30" t="s">
        <v>11140</v>
      </c>
      <c r="C30" s="31" t="s">
        <v>11155</v>
      </c>
      <c r="D30" s="31" t="s">
        <v>9976</v>
      </c>
      <c r="E30" s="31" t="s">
        <v>11163</v>
      </c>
      <c r="F30" s="30" t="s">
        <v>304</v>
      </c>
      <c r="G30" s="30" t="s">
        <v>304</v>
      </c>
      <c r="H30" s="30" t="s">
        <v>304</v>
      </c>
      <c r="I30" s="30" t="s">
        <v>304</v>
      </c>
      <c r="J30" s="30" t="s">
        <v>304</v>
      </c>
      <c r="K30" s="30" t="s">
        <v>304</v>
      </c>
      <c r="L30" s="30" t="s">
        <v>304</v>
      </c>
      <c r="M30" s="30" t="s">
        <v>304</v>
      </c>
      <c r="N30" s="15"/>
      <c r="O30" s="15"/>
      <c r="P30" s="15"/>
      <c r="Q30" s="15"/>
      <c r="R30" s="15"/>
      <c r="S30" s="15"/>
      <c r="T30" s="16">
        <v>0</v>
      </c>
      <c r="U30" s="16">
        <v>0</v>
      </c>
      <c r="V30" s="30" t="s">
        <v>364</v>
      </c>
      <c r="W30" s="15">
        <v>5.48</v>
      </c>
      <c r="X30" s="15">
        <v>1.72</v>
      </c>
      <c r="Y30" s="30" t="s">
        <v>364</v>
      </c>
      <c r="Z30" s="30" t="s">
        <v>370</v>
      </c>
    </row>
    <row r="31" spans="1:26" s="17" customFormat="1" x14ac:dyDescent="0.25">
      <c r="A31" s="15">
        <v>18</v>
      </c>
      <c r="B31" s="30" t="s">
        <v>11141</v>
      </c>
      <c r="C31" s="31" t="s">
        <v>6034</v>
      </c>
      <c r="D31" s="31" t="s">
        <v>539</v>
      </c>
      <c r="E31" s="31" t="s">
        <v>1838</v>
      </c>
      <c r="F31" s="30" t="s">
        <v>312</v>
      </c>
      <c r="G31" s="30" t="s">
        <v>307</v>
      </c>
      <c r="H31" s="30" t="s">
        <v>329</v>
      </c>
      <c r="I31" s="30" t="s">
        <v>335</v>
      </c>
      <c r="J31" s="30" t="s">
        <v>350</v>
      </c>
      <c r="K31" s="30" t="s">
        <v>309</v>
      </c>
      <c r="L31" s="30" t="s">
        <v>357</v>
      </c>
      <c r="M31" s="30" t="s">
        <v>310</v>
      </c>
      <c r="N31" s="30" t="s">
        <v>321</v>
      </c>
      <c r="O31" s="30" t="s">
        <v>335</v>
      </c>
      <c r="P31" s="30" t="s">
        <v>346</v>
      </c>
      <c r="Q31" s="30" t="s">
        <v>307</v>
      </c>
      <c r="R31" s="30" t="s">
        <v>593</v>
      </c>
      <c r="S31" s="30" t="s">
        <v>309</v>
      </c>
      <c r="T31" s="16">
        <v>7.94</v>
      </c>
      <c r="U31" s="16">
        <v>3.25</v>
      </c>
      <c r="V31" s="30" t="s">
        <v>362</v>
      </c>
      <c r="W31" s="15">
        <v>7.62</v>
      </c>
      <c r="X31" s="15">
        <v>3.13</v>
      </c>
      <c r="Y31" s="30" t="s">
        <v>362</v>
      </c>
      <c r="Z31" s="30" t="s">
        <v>368</v>
      </c>
    </row>
    <row r="32" spans="1:26" s="17" customFormat="1" x14ac:dyDescent="0.25">
      <c r="A32" s="15">
        <v>19</v>
      </c>
      <c r="B32" s="30" t="s">
        <v>11142</v>
      </c>
      <c r="C32" s="31" t="s">
        <v>2500</v>
      </c>
      <c r="D32" s="31" t="s">
        <v>539</v>
      </c>
      <c r="E32" s="31" t="s">
        <v>2951</v>
      </c>
      <c r="F32" s="30" t="s">
        <v>334</v>
      </c>
      <c r="G32" s="30" t="s">
        <v>307</v>
      </c>
      <c r="H32" s="30" t="s">
        <v>592</v>
      </c>
      <c r="I32" s="30" t="s">
        <v>336</v>
      </c>
      <c r="J32" s="30" t="s">
        <v>327</v>
      </c>
      <c r="K32" s="30" t="s">
        <v>307</v>
      </c>
      <c r="L32" s="30" t="s">
        <v>354</v>
      </c>
      <c r="M32" s="30" t="s">
        <v>307</v>
      </c>
      <c r="N32" s="30" t="s">
        <v>311</v>
      </c>
      <c r="O32" s="30" t="s">
        <v>307</v>
      </c>
      <c r="P32" s="30" t="s">
        <v>330</v>
      </c>
      <c r="Q32" s="30" t="s">
        <v>307</v>
      </c>
      <c r="R32" s="30" t="s">
        <v>357</v>
      </c>
      <c r="S32" s="30" t="s">
        <v>310</v>
      </c>
      <c r="T32" s="16">
        <v>7.3</v>
      </c>
      <c r="U32" s="16">
        <v>2.84</v>
      </c>
      <c r="V32" s="30" t="s">
        <v>363</v>
      </c>
      <c r="W32" s="15">
        <v>6.72</v>
      </c>
      <c r="X32" s="15">
        <v>2.4500000000000002</v>
      </c>
      <c r="Y32" s="30" t="s">
        <v>365</v>
      </c>
      <c r="Z32" s="30" t="s">
        <v>368</v>
      </c>
    </row>
    <row r="33" spans="1:146" s="17" customFormat="1" x14ac:dyDescent="0.25">
      <c r="A33" s="15">
        <v>20</v>
      </c>
      <c r="B33" s="30" t="s">
        <v>11143</v>
      </c>
      <c r="C33" s="31" t="s">
        <v>11156</v>
      </c>
      <c r="D33" s="31" t="s">
        <v>1825</v>
      </c>
      <c r="E33" s="31" t="s">
        <v>6375</v>
      </c>
      <c r="F33" s="30" t="s">
        <v>361</v>
      </c>
      <c r="G33" s="30" t="s">
        <v>310</v>
      </c>
      <c r="H33" s="30" t="s">
        <v>325</v>
      </c>
      <c r="I33" s="30" t="s">
        <v>308</v>
      </c>
      <c r="J33" s="30" t="s">
        <v>345</v>
      </c>
      <c r="K33" s="30" t="s">
        <v>310</v>
      </c>
      <c r="L33" s="30" t="s">
        <v>324</v>
      </c>
      <c r="M33" s="30" t="s">
        <v>307</v>
      </c>
      <c r="N33" s="30" t="s">
        <v>321</v>
      </c>
      <c r="O33" s="30" t="s">
        <v>335</v>
      </c>
      <c r="P33" s="30" t="s">
        <v>327</v>
      </c>
      <c r="Q33" s="30" t="s">
        <v>307</v>
      </c>
      <c r="R33" s="30" t="s">
        <v>360</v>
      </c>
      <c r="S33" s="30" t="s">
        <v>309</v>
      </c>
      <c r="T33" s="16">
        <v>7.54</v>
      </c>
      <c r="U33" s="16">
        <v>3.06</v>
      </c>
      <c r="V33" s="30" t="s">
        <v>362</v>
      </c>
      <c r="W33" s="15">
        <v>6.91</v>
      </c>
      <c r="X33" s="15">
        <v>2.61</v>
      </c>
      <c r="Y33" s="30" t="s">
        <v>363</v>
      </c>
      <c r="Z33" s="30" t="s">
        <v>368</v>
      </c>
    </row>
    <row r="34" spans="1:146" s="17" customFormat="1" ht="31.5" x14ac:dyDescent="0.25">
      <c r="A34" s="15">
        <v>21</v>
      </c>
      <c r="B34" s="30" t="s">
        <v>11144</v>
      </c>
      <c r="C34" s="31" t="s">
        <v>702</v>
      </c>
      <c r="D34" s="31" t="s">
        <v>1825</v>
      </c>
      <c r="E34" s="31" t="s">
        <v>6473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6">
        <v>0</v>
      </c>
      <c r="U34" s="16">
        <v>0</v>
      </c>
      <c r="V34" s="30" t="s">
        <v>364</v>
      </c>
      <c r="W34" s="15">
        <v>0</v>
      </c>
      <c r="X34" s="15">
        <v>0</v>
      </c>
      <c r="Y34" s="30" t="s">
        <v>364</v>
      </c>
      <c r="Z34" s="30" t="s">
        <v>369</v>
      </c>
    </row>
    <row r="35" spans="1:146" s="17" customFormat="1" x14ac:dyDescent="0.25">
      <c r="A35" s="15">
        <v>22</v>
      </c>
      <c r="B35" s="30" t="s">
        <v>11145</v>
      </c>
      <c r="C35" s="31" t="s">
        <v>2339</v>
      </c>
      <c r="D35" s="31" t="s">
        <v>1825</v>
      </c>
      <c r="E35" s="31" t="s">
        <v>10091</v>
      </c>
      <c r="F35" s="30" t="s">
        <v>322</v>
      </c>
      <c r="G35" s="30" t="s">
        <v>307</v>
      </c>
      <c r="H35" s="30" t="s">
        <v>340</v>
      </c>
      <c r="I35" s="30" t="s">
        <v>336</v>
      </c>
      <c r="J35" s="30" t="s">
        <v>323</v>
      </c>
      <c r="K35" s="30" t="s">
        <v>335</v>
      </c>
      <c r="L35" s="30" t="s">
        <v>327</v>
      </c>
      <c r="M35" s="30" t="s">
        <v>307</v>
      </c>
      <c r="N35" s="30" t="s">
        <v>999</v>
      </c>
      <c r="O35" s="30" t="s">
        <v>351</v>
      </c>
      <c r="P35" s="30" t="s">
        <v>361</v>
      </c>
      <c r="Q35" s="30" t="s">
        <v>310</v>
      </c>
      <c r="R35" s="30" t="s">
        <v>359</v>
      </c>
      <c r="S35" s="30" t="s">
        <v>310</v>
      </c>
      <c r="T35" s="16">
        <v>6.71</v>
      </c>
      <c r="U35" s="16">
        <v>2.56</v>
      </c>
      <c r="V35" s="30" t="s">
        <v>363</v>
      </c>
      <c r="W35" s="15">
        <v>7.21</v>
      </c>
      <c r="X35" s="15">
        <v>2.86</v>
      </c>
      <c r="Y35" s="30" t="s">
        <v>363</v>
      </c>
      <c r="Z35" s="30" t="s">
        <v>368</v>
      </c>
    </row>
    <row r="36" spans="1:146" s="17" customFormat="1" ht="31.5" x14ac:dyDescent="0.25">
      <c r="A36" s="15">
        <v>23</v>
      </c>
      <c r="B36" s="30" t="s">
        <v>11146</v>
      </c>
      <c r="C36" s="31" t="s">
        <v>11157</v>
      </c>
      <c r="D36" s="31" t="s">
        <v>2678</v>
      </c>
      <c r="E36" s="31" t="s">
        <v>2516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6">
        <v>0</v>
      </c>
      <c r="U36" s="16">
        <v>0</v>
      </c>
      <c r="V36" s="30" t="s">
        <v>364</v>
      </c>
      <c r="W36" s="15">
        <v>0</v>
      </c>
      <c r="X36" s="15">
        <v>0</v>
      </c>
      <c r="Y36" s="30" t="s">
        <v>364</v>
      </c>
      <c r="Z36" s="30" t="s">
        <v>369</v>
      </c>
    </row>
    <row r="37" spans="1:146" s="17" customFormat="1" x14ac:dyDescent="0.25">
      <c r="A37" s="15">
        <v>24</v>
      </c>
      <c r="B37" s="30" t="s">
        <v>11147</v>
      </c>
      <c r="C37" s="31" t="s">
        <v>11158</v>
      </c>
      <c r="D37" s="31" t="s">
        <v>2389</v>
      </c>
      <c r="E37" s="31" t="s">
        <v>11164</v>
      </c>
      <c r="F37" s="30" t="s">
        <v>354</v>
      </c>
      <c r="G37" s="30" t="s">
        <v>307</v>
      </c>
      <c r="H37" s="15"/>
      <c r="I37" s="15"/>
      <c r="J37" s="15"/>
      <c r="K37" s="15"/>
      <c r="L37" s="30" t="s">
        <v>333</v>
      </c>
      <c r="M37" s="30" t="s">
        <v>309</v>
      </c>
      <c r="N37" s="15"/>
      <c r="O37" s="15"/>
      <c r="P37" s="30" t="s">
        <v>357</v>
      </c>
      <c r="Q37" s="30" t="s">
        <v>310</v>
      </c>
      <c r="R37" s="30" t="s">
        <v>313</v>
      </c>
      <c r="S37" s="30" t="s">
        <v>335</v>
      </c>
      <c r="T37" s="16">
        <v>7.79</v>
      </c>
      <c r="U37" s="16">
        <v>3.2</v>
      </c>
      <c r="V37" s="30" t="s">
        <v>362</v>
      </c>
      <c r="W37" s="15">
        <v>6.65</v>
      </c>
      <c r="X37" s="15">
        <v>2.4</v>
      </c>
      <c r="Y37" s="30" t="s">
        <v>365</v>
      </c>
      <c r="Z37" s="30" t="s">
        <v>368</v>
      </c>
    </row>
    <row r="38" spans="1:146" s="17" customFormat="1" ht="12.75" hidden="1" customHeight="1" x14ac:dyDescent="0.25">
      <c r="A38" s="18"/>
      <c r="B38" s="18"/>
      <c r="C38" s="19">
        <f>COUNTIF($Z$14:$Z$37,"Học tiếp")</f>
        <v>19</v>
      </c>
      <c r="D38" s="19">
        <f>SUM(COUNTIF($Z$14:$Z$37,"Cảnh cáo học vụ lần 1"),COUNTIF($Z$14:$Z$37,"Cảnh cáo học vụ lần 2"),COUNTIF($Z$14:$Z$37,"Cảnh cáo học vụ lần 3"))</f>
        <v>5</v>
      </c>
      <c r="E38" s="19">
        <f>COUNTIF($Z$14:$Z$37,"Thôi học")</f>
        <v>0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20"/>
      <c r="U38" s="20"/>
      <c r="V38" s="18"/>
      <c r="W38" s="18"/>
      <c r="X38" s="18"/>
      <c r="Y38" s="18"/>
      <c r="Z38" s="18"/>
    </row>
    <row r="39" spans="1:146" ht="20.85" customHeight="1" x14ac:dyDescent="0.25">
      <c r="B39" s="21" t="s">
        <v>18</v>
      </c>
      <c r="C39" s="21" t="s">
        <v>6195</v>
      </c>
    </row>
    <row r="40" spans="1:14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3" t="s">
        <v>19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</row>
    <row r="41" spans="1:146" x14ac:dyDescent="0.25">
      <c r="B41" s="24" t="s">
        <v>20</v>
      </c>
      <c r="C41" s="25"/>
      <c r="D41" s="25"/>
      <c r="E41" s="25"/>
      <c r="F41" s="25"/>
      <c r="G41" s="25"/>
      <c r="H41" s="25"/>
      <c r="I41" s="22"/>
      <c r="J41" s="60"/>
      <c r="K41" s="60"/>
      <c r="L41" s="60"/>
      <c r="M41" s="60"/>
      <c r="N41" s="61"/>
      <c r="O41" s="61"/>
      <c r="P41" s="61"/>
      <c r="Q41" s="61"/>
      <c r="R41" s="26"/>
      <c r="S41" s="26"/>
    </row>
    <row r="42" spans="1:146" x14ac:dyDescent="0.25">
      <c r="B42" s="24" t="str">
        <f>"Số sinh viên bình thường: "&amp;C38</f>
        <v>Số sinh viên bình thường: 19</v>
      </c>
      <c r="C42" s="22"/>
      <c r="D42" s="25"/>
      <c r="E42" s="25"/>
      <c r="F42" s="25"/>
      <c r="G42" s="25"/>
      <c r="H42" s="25"/>
      <c r="I42" s="22"/>
      <c r="J42" s="26"/>
      <c r="K42" s="26"/>
      <c r="L42" s="27"/>
      <c r="M42" s="27"/>
      <c r="N42" s="69"/>
      <c r="O42" s="69"/>
      <c r="P42" s="69"/>
      <c r="Q42" s="69"/>
      <c r="R42" s="26"/>
      <c r="S42" s="26"/>
    </row>
    <row r="43" spans="1:146" x14ac:dyDescent="0.25">
      <c r="B43" s="24" t="str">
        <f>"Số sinh viên bị cảnh báo học vụ: "&amp;D38</f>
        <v>Số sinh viên bị cảnh báo học vụ: 5</v>
      </c>
      <c r="C43" s="22"/>
      <c r="D43" s="25"/>
      <c r="E43" s="25"/>
      <c r="F43" s="25"/>
      <c r="G43" s="25"/>
      <c r="H43" s="25"/>
      <c r="I43" s="22"/>
      <c r="J43" s="19"/>
      <c r="K43" s="19"/>
      <c r="L43" s="19"/>
      <c r="M43" s="19"/>
    </row>
    <row r="44" spans="1:146" x14ac:dyDescent="0.25">
      <c r="B44" s="24" t="str">
        <f>"Số sinh viên bị buộc thôi học : "&amp;E38</f>
        <v>Số sinh viên bị buộc thôi học : 0</v>
      </c>
      <c r="C44" s="22"/>
      <c r="D44" s="25"/>
      <c r="E44" s="25"/>
      <c r="F44" s="25"/>
      <c r="G44" s="25"/>
      <c r="H44" s="25"/>
      <c r="I44" s="22"/>
      <c r="J44" s="19"/>
      <c r="K44" s="19"/>
      <c r="L44" s="19"/>
      <c r="M44" s="19"/>
    </row>
    <row r="45" spans="1:146" x14ac:dyDescent="0.25">
      <c r="B45" s="28"/>
      <c r="C45" s="28"/>
      <c r="D45" s="29"/>
      <c r="E45" s="29"/>
      <c r="F45" s="18"/>
      <c r="G45" s="17"/>
    </row>
    <row r="46" spans="1:146" ht="24" customHeight="1" x14ac:dyDescent="0.25">
      <c r="C46" s="64" t="s">
        <v>21</v>
      </c>
      <c r="D46" s="64"/>
      <c r="E46" s="2"/>
      <c r="J46" s="65" t="s">
        <v>22</v>
      </c>
      <c r="K46" s="65"/>
      <c r="L46" s="65"/>
      <c r="M46" s="65"/>
      <c r="N46" s="65"/>
      <c r="T46" s="5"/>
      <c r="U46" s="5"/>
      <c r="V46" s="5"/>
      <c r="W46" s="5"/>
      <c r="X46" s="5"/>
      <c r="Y46" s="24" t="s">
        <v>23</v>
      </c>
      <c r="Z46" s="5"/>
      <c r="AA46" s="5"/>
    </row>
    <row r="48" spans="1:146" ht="12.75" customHeight="1" x14ac:dyDescent="0.25">
      <c r="H48" s="66"/>
      <c r="I48" s="66"/>
      <c r="P48" s="66"/>
      <c r="Q48" s="66"/>
      <c r="T48" s="68"/>
      <c r="U48" s="68"/>
      <c r="V48" s="68"/>
      <c r="W48" s="3"/>
      <c r="X48" s="3"/>
      <c r="Y48" s="3"/>
    </row>
    <row r="50" spans="1:2" x14ac:dyDescent="0.25">
      <c r="A50" s="6" t="s">
        <v>24</v>
      </c>
    </row>
    <row r="52" spans="1:2" x14ac:dyDescent="0.25">
      <c r="B52" s="24"/>
    </row>
    <row r="53" spans="1:2" x14ac:dyDescent="0.25">
      <c r="B53" s="24"/>
    </row>
  </sheetData>
  <mergeCells count="38">
    <mergeCell ref="P12:Q12"/>
    <mergeCell ref="Y12:Y13"/>
    <mergeCell ref="R12:S12"/>
    <mergeCell ref="T48:V48"/>
    <mergeCell ref="N42:Q42"/>
    <mergeCell ref="C46:D46"/>
    <mergeCell ref="J46:N46"/>
    <mergeCell ref="H48:I48"/>
    <mergeCell ref="P48:Q48"/>
    <mergeCell ref="J41:M41"/>
    <mergeCell ref="N41:Q41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38">
    <cfRule type="expression" priority="3" stopIfTrue="1">
      <formula>LEN(TRIM(F14))=0</formula>
    </cfRule>
    <cfRule type="cellIs" dxfId="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R6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11165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11117</v>
      </c>
      <c r="AA6" s="7"/>
      <c r="AB6" s="8"/>
      <c r="AC6" s="7"/>
    </row>
    <row r="7" spans="1:29" ht="23.25" customHeight="1" x14ac:dyDescent="0.25">
      <c r="A7" s="7"/>
      <c r="B7" s="7" t="s">
        <v>11166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11114</v>
      </c>
      <c r="AA7" s="7"/>
      <c r="AB7" s="8"/>
      <c r="AC7" s="7"/>
    </row>
    <row r="8" spans="1:29" x14ac:dyDescent="0.25">
      <c r="A8" s="7"/>
      <c r="B8" s="7" t="s">
        <v>11167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11168</v>
      </c>
      <c r="I10" s="44"/>
      <c r="J10" s="43" t="s">
        <v>11169</v>
      </c>
      <c r="K10" s="44"/>
      <c r="L10" s="43" t="s">
        <v>2103</v>
      </c>
      <c r="M10" s="44"/>
      <c r="N10" s="43" t="s">
        <v>11171</v>
      </c>
      <c r="O10" s="44"/>
      <c r="P10" s="43" t="s">
        <v>11172</v>
      </c>
      <c r="Q10" s="44"/>
      <c r="R10" s="43" t="s">
        <v>11173</v>
      </c>
      <c r="S10" s="44"/>
      <c r="T10" s="43" t="s">
        <v>11174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11170</v>
      </c>
      <c r="K12" s="63"/>
      <c r="L12" s="62" t="s">
        <v>35</v>
      </c>
      <c r="M12" s="63"/>
      <c r="N12" s="62" t="s">
        <v>41</v>
      </c>
      <c r="O12" s="63"/>
      <c r="P12" s="62" t="s">
        <v>43</v>
      </c>
      <c r="Q12" s="63"/>
      <c r="R12" s="62" t="s">
        <v>1529</v>
      </c>
      <c r="S12" s="63"/>
      <c r="T12" s="62" t="s">
        <v>39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11175</v>
      </c>
      <c r="C14" s="31" t="s">
        <v>11206</v>
      </c>
      <c r="D14" s="31" t="s">
        <v>183</v>
      </c>
      <c r="E14" s="31" t="s">
        <v>9618</v>
      </c>
      <c r="F14" s="30" t="s">
        <v>320</v>
      </c>
      <c r="G14" s="30" t="s">
        <v>306</v>
      </c>
      <c r="H14" s="15"/>
      <c r="I14" s="15"/>
      <c r="J14" s="15"/>
      <c r="K14" s="15"/>
      <c r="L14" s="30" t="s">
        <v>314</v>
      </c>
      <c r="M14" s="30" t="s">
        <v>306</v>
      </c>
      <c r="N14" s="30" t="s">
        <v>593</v>
      </c>
      <c r="O14" s="30" t="s">
        <v>309</v>
      </c>
      <c r="P14" s="30" t="s">
        <v>328</v>
      </c>
      <c r="Q14" s="30" t="s">
        <v>306</v>
      </c>
      <c r="R14" s="30" t="s">
        <v>354</v>
      </c>
      <c r="S14" s="30" t="s">
        <v>307</v>
      </c>
      <c r="T14" s="30" t="s">
        <v>316</v>
      </c>
      <c r="U14" s="30" t="s">
        <v>306</v>
      </c>
      <c r="V14" s="16">
        <v>6.75</v>
      </c>
      <c r="W14" s="16">
        <v>2.5499999999999998</v>
      </c>
      <c r="X14" s="30" t="s">
        <v>363</v>
      </c>
      <c r="Y14" s="15">
        <v>6.63</v>
      </c>
      <c r="Z14" s="15">
        <v>2.41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11176</v>
      </c>
      <c r="C15" s="31" t="s">
        <v>2491</v>
      </c>
      <c r="D15" s="31" t="s">
        <v>2373</v>
      </c>
      <c r="E15" s="31" t="s">
        <v>1677</v>
      </c>
      <c r="F15" s="30" t="s">
        <v>328</v>
      </c>
      <c r="G15" s="30" t="s">
        <v>306</v>
      </c>
      <c r="H15" s="15"/>
      <c r="I15" s="15"/>
      <c r="J15" s="15"/>
      <c r="K15" s="15"/>
      <c r="L15" s="30" t="s">
        <v>313</v>
      </c>
      <c r="M15" s="30" t="s">
        <v>335</v>
      </c>
      <c r="N15" s="30" t="s">
        <v>999</v>
      </c>
      <c r="O15" s="30" t="s">
        <v>351</v>
      </c>
      <c r="P15" s="30" t="s">
        <v>313</v>
      </c>
      <c r="Q15" s="30" t="s">
        <v>335</v>
      </c>
      <c r="R15" s="30" t="s">
        <v>339</v>
      </c>
      <c r="S15" s="30" t="s">
        <v>306</v>
      </c>
      <c r="T15" s="30" t="s">
        <v>325</v>
      </c>
      <c r="U15" s="30" t="s">
        <v>308</v>
      </c>
      <c r="V15" s="16">
        <v>5.75</v>
      </c>
      <c r="W15" s="16">
        <v>1.91</v>
      </c>
      <c r="X15" s="30" t="s">
        <v>364</v>
      </c>
      <c r="Y15" s="15">
        <v>6.91</v>
      </c>
      <c r="Z15" s="15">
        <v>2.56</v>
      </c>
      <c r="AA15" s="30" t="s">
        <v>363</v>
      </c>
      <c r="AB15" s="30" t="s">
        <v>368</v>
      </c>
    </row>
    <row r="16" spans="1:29" s="17" customFormat="1" x14ac:dyDescent="0.25">
      <c r="A16" s="15">
        <v>3</v>
      </c>
      <c r="B16" s="30" t="s">
        <v>11177</v>
      </c>
      <c r="C16" s="31" t="s">
        <v>11207</v>
      </c>
      <c r="D16" s="31" t="s">
        <v>11221</v>
      </c>
      <c r="E16" s="31" t="s">
        <v>2568</v>
      </c>
      <c r="F16" s="15"/>
      <c r="G16" s="15"/>
      <c r="H16" s="15"/>
      <c r="I16" s="15"/>
      <c r="J16" s="15"/>
      <c r="K16" s="15"/>
      <c r="L16" s="30" t="s">
        <v>342</v>
      </c>
      <c r="M16" s="30" t="s">
        <v>308</v>
      </c>
      <c r="N16" s="30" t="s">
        <v>332</v>
      </c>
      <c r="O16" s="30" t="s">
        <v>336</v>
      </c>
      <c r="P16" s="30" t="s">
        <v>1524</v>
      </c>
      <c r="Q16" s="30" t="s">
        <v>304</v>
      </c>
      <c r="R16" s="30" t="s">
        <v>303</v>
      </c>
      <c r="S16" s="30" t="s">
        <v>310</v>
      </c>
      <c r="T16" s="30" t="s">
        <v>317</v>
      </c>
      <c r="U16" s="30" t="s">
        <v>308</v>
      </c>
      <c r="V16" s="16">
        <v>5</v>
      </c>
      <c r="W16" s="16">
        <v>1.5</v>
      </c>
      <c r="X16" s="30" t="s">
        <v>364</v>
      </c>
      <c r="Y16" s="15">
        <v>6.04</v>
      </c>
      <c r="Z16" s="15">
        <v>2.06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11178</v>
      </c>
      <c r="C17" s="31" t="s">
        <v>3606</v>
      </c>
      <c r="D17" s="31" t="s">
        <v>2674</v>
      </c>
      <c r="E17" s="31" t="s">
        <v>1518</v>
      </c>
      <c r="F17" s="30" t="s">
        <v>316</v>
      </c>
      <c r="G17" s="30" t="s">
        <v>306</v>
      </c>
      <c r="H17" s="30" t="s">
        <v>357</v>
      </c>
      <c r="I17" s="30" t="s">
        <v>310</v>
      </c>
      <c r="J17" s="15"/>
      <c r="K17" s="15"/>
      <c r="L17" s="30" t="s">
        <v>322</v>
      </c>
      <c r="M17" s="30" t="s">
        <v>307</v>
      </c>
      <c r="N17" s="30" t="s">
        <v>330</v>
      </c>
      <c r="O17" s="30" t="s">
        <v>307</v>
      </c>
      <c r="P17" s="30" t="s">
        <v>358</v>
      </c>
      <c r="Q17" s="30" t="s">
        <v>309</v>
      </c>
      <c r="R17" s="30" t="s">
        <v>360</v>
      </c>
      <c r="S17" s="30" t="s">
        <v>309</v>
      </c>
      <c r="T17" s="30" t="s">
        <v>326</v>
      </c>
      <c r="U17" s="30" t="s">
        <v>306</v>
      </c>
      <c r="V17" s="16">
        <v>7.67</v>
      </c>
      <c r="W17" s="16">
        <v>3.18</v>
      </c>
      <c r="X17" s="30" t="s">
        <v>362</v>
      </c>
      <c r="Y17" s="15">
        <v>7.84</v>
      </c>
      <c r="Z17" s="15">
        <v>3.25</v>
      </c>
      <c r="AA17" s="30" t="s">
        <v>362</v>
      </c>
      <c r="AB17" s="30" t="s">
        <v>368</v>
      </c>
    </row>
    <row r="18" spans="1:28" s="17" customFormat="1" x14ac:dyDescent="0.25">
      <c r="A18" s="15">
        <v>5</v>
      </c>
      <c r="B18" s="30" t="s">
        <v>11179</v>
      </c>
      <c r="C18" s="31" t="s">
        <v>9862</v>
      </c>
      <c r="D18" s="31" t="s">
        <v>11222</v>
      </c>
      <c r="E18" s="31" t="s">
        <v>1323</v>
      </c>
      <c r="F18" s="30" t="s">
        <v>317</v>
      </c>
      <c r="G18" s="30" t="s">
        <v>308</v>
      </c>
      <c r="H18" s="15"/>
      <c r="I18" s="15"/>
      <c r="J18" s="15"/>
      <c r="K18" s="15"/>
      <c r="L18" s="30" t="s">
        <v>329</v>
      </c>
      <c r="M18" s="30" t="s">
        <v>335</v>
      </c>
      <c r="N18" s="30" t="s">
        <v>344</v>
      </c>
      <c r="O18" s="30" t="s">
        <v>336</v>
      </c>
      <c r="P18" s="30" t="s">
        <v>326</v>
      </c>
      <c r="Q18" s="30" t="s">
        <v>306</v>
      </c>
      <c r="R18" s="30" t="s">
        <v>354</v>
      </c>
      <c r="S18" s="30" t="s">
        <v>307</v>
      </c>
      <c r="T18" s="30" t="s">
        <v>328</v>
      </c>
      <c r="U18" s="30" t="s">
        <v>306</v>
      </c>
      <c r="V18" s="16">
        <v>6.05</v>
      </c>
      <c r="W18" s="16">
        <v>1.95</v>
      </c>
      <c r="X18" s="30" t="s">
        <v>364</v>
      </c>
      <c r="Y18" s="15">
        <v>6.66</v>
      </c>
      <c r="Z18" s="15">
        <v>2.4300000000000002</v>
      </c>
      <c r="AA18" s="30" t="s">
        <v>365</v>
      </c>
      <c r="AB18" s="30" t="s">
        <v>368</v>
      </c>
    </row>
    <row r="19" spans="1:28" s="17" customFormat="1" ht="31.5" x14ac:dyDescent="0.25">
      <c r="A19" s="15">
        <v>6</v>
      </c>
      <c r="B19" s="30" t="s">
        <v>11180</v>
      </c>
      <c r="C19" s="31" t="s">
        <v>11208</v>
      </c>
      <c r="D19" s="31" t="s">
        <v>4649</v>
      </c>
      <c r="E19" s="31" t="s">
        <v>1327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>
        <v>0</v>
      </c>
      <c r="W19" s="16">
        <v>0</v>
      </c>
      <c r="X19" s="30" t="s">
        <v>364</v>
      </c>
      <c r="Y19" s="15">
        <v>0</v>
      </c>
      <c r="Z19" s="15">
        <v>0</v>
      </c>
      <c r="AA19" s="30" t="s">
        <v>364</v>
      </c>
      <c r="AB19" s="30" t="s">
        <v>369</v>
      </c>
    </row>
    <row r="20" spans="1:28" s="17" customFormat="1" x14ac:dyDescent="0.25">
      <c r="A20" s="15">
        <v>7</v>
      </c>
      <c r="B20" s="30" t="s">
        <v>11181</v>
      </c>
      <c r="C20" s="31" t="s">
        <v>11209</v>
      </c>
      <c r="D20" s="31" t="s">
        <v>1134</v>
      </c>
      <c r="E20" s="31" t="s">
        <v>5877</v>
      </c>
      <c r="F20" s="30" t="s">
        <v>321</v>
      </c>
      <c r="G20" s="30" t="s">
        <v>335</v>
      </c>
      <c r="H20" s="15"/>
      <c r="I20" s="15"/>
      <c r="J20" s="15"/>
      <c r="K20" s="15"/>
      <c r="L20" s="30" t="s">
        <v>299</v>
      </c>
      <c r="M20" s="30" t="s">
        <v>306</v>
      </c>
      <c r="N20" s="30" t="s">
        <v>359</v>
      </c>
      <c r="O20" s="30" t="s">
        <v>310</v>
      </c>
      <c r="P20" s="30" t="s">
        <v>340</v>
      </c>
      <c r="Q20" s="30" t="s">
        <v>336</v>
      </c>
      <c r="R20" s="30" t="s">
        <v>321</v>
      </c>
      <c r="S20" s="30" t="s">
        <v>335</v>
      </c>
      <c r="T20" s="30" t="s">
        <v>316</v>
      </c>
      <c r="U20" s="30" t="s">
        <v>306</v>
      </c>
      <c r="V20" s="16">
        <v>6.49</v>
      </c>
      <c r="W20" s="16">
        <v>2.3199999999999998</v>
      </c>
      <c r="X20" s="30" t="s">
        <v>365</v>
      </c>
      <c r="Y20" s="15">
        <v>6.61</v>
      </c>
      <c r="Z20" s="15">
        <v>2.46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11182</v>
      </c>
      <c r="C21" s="31" t="s">
        <v>3255</v>
      </c>
      <c r="D21" s="31" t="s">
        <v>1134</v>
      </c>
      <c r="E21" s="31" t="s">
        <v>2400</v>
      </c>
      <c r="F21" s="30" t="s">
        <v>299</v>
      </c>
      <c r="G21" s="30" t="s">
        <v>306</v>
      </c>
      <c r="H21" s="15"/>
      <c r="I21" s="15"/>
      <c r="J21" s="15"/>
      <c r="K21" s="15"/>
      <c r="L21" s="30" t="s">
        <v>334</v>
      </c>
      <c r="M21" s="30" t="s">
        <v>307</v>
      </c>
      <c r="N21" s="30" t="s">
        <v>347</v>
      </c>
      <c r="O21" s="30" t="s">
        <v>309</v>
      </c>
      <c r="P21" s="30" t="s">
        <v>347</v>
      </c>
      <c r="Q21" s="30" t="s">
        <v>309</v>
      </c>
      <c r="R21" s="30" t="s">
        <v>345</v>
      </c>
      <c r="S21" s="30" t="s">
        <v>310</v>
      </c>
      <c r="T21" s="30" t="s">
        <v>312</v>
      </c>
      <c r="U21" s="30" t="s">
        <v>307</v>
      </c>
      <c r="V21" s="16">
        <v>7.71</v>
      </c>
      <c r="W21" s="16">
        <v>3.18</v>
      </c>
      <c r="X21" s="30" t="s">
        <v>362</v>
      </c>
      <c r="Y21" s="15">
        <v>7.45</v>
      </c>
      <c r="Z21" s="15">
        <v>3</v>
      </c>
      <c r="AA21" s="30" t="s">
        <v>362</v>
      </c>
      <c r="AB21" s="30" t="s">
        <v>368</v>
      </c>
    </row>
    <row r="22" spans="1:28" s="17" customFormat="1" x14ac:dyDescent="0.25">
      <c r="A22" s="15">
        <v>9</v>
      </c>
      <c r="B22" s="30" t="s">
        <v>11183</v>
      </c>
      <c r="C22" s="31" t="s">
        <v>3352</v>
      </c>
      <c r="D22" s="31" t="s">
        <v>203</v>
      </c>
      <c r="E22" s="31" t="s">
        <v>2093</v>
      </c>
      <c r="F22" s="15"/>
      <c r="G22" s="15"/>
      <c r="H22" s="15"/>
      <c r="I22" s="15"/>
      <c r="J22" s="15"/>
      <c r="K22" s="15"/>
      <c r="L22" s="30" t="s">
        <v>331</v>
      </c>
      <c r="M22" s="30" t="s">
        <v>308</v>
      </c>
      <c r="N22" s="30" t="s">
        <v>1181</v>
      </c>
      <c r="O22" s="30" t="s">
        <v>351</v>
      </c>
      <c r="P22" s="30" t="s">
        <v>317</v>
      </c>
      <c r="Q22" s="30" t="s">
        <v>308</v>
      </c>
      <c r="R22" s="30" t="s">
        <v>316</v>
      </c>
      <c r="S22" s="30" t="s">
        <v>306</v>
      </c>
      <c r="T22" s="30" t="s">
        <v>353</v>
      </c>
      <c r="U22" s="30" t="s">
        <v>336</v>
      </c>
      <c r="V22" s="16">
        <v>4.83</v>
      </c>
      <c r="W22" s="16">
        <v>1.38</v>
      </c>
      <c r="X22" s="30" t="s">
        <v>364</v>
      </c>
      <c r="Y22" s="15">
        <v>6.3</v>
      </c>
      <c r="Z22" s="15">
        <v>2.2799999999999998</v>
      </c>
      <c r="AA22" s="30" t="s">
        <v>365</v>
      </c>
      <c r="AB22" s="30" t="s">
        <v>368</v>
      </c>
    </row>
    <row r="23" spans="1:28" s="17" customFormat="1" x14ac:dyDescent="0.25">
      <c r="A23" s="15">
        <v>10</v>
      </c>
      <c r="B23" s="30" t="s">
        <v>11184</v>
      </c>
      <c r="C23" s="31" t="s">
        <v>11210</v>
      </c>
      <c r="D23" s="31" t="s">
        <v>521</v>
      </c>
      <c r="E23" s="31" t="s">
        <v>11224</v>
      </c>
      <c r="F23" s="30" t="s">
        <v>299</v>
      </c>
      <c r="G23" s="30" t="s">
        <v>306</v>
      </c>
      <c r="H23" s="15"/>
      <c r="I23" s="15"/>
      <c r="J23" s="15"/>
      <c r="K23" s="15"/>
      <c r="L23" s="30" t="s">
        <v>322</v>
      </c>
      <c r="M23" s="30" t="s">
        <v>307</v>
      </c>
      <c r="N23" s="30" t="s">
        <v>313</v>
      </c>
      <c r="O23" s="30" t="s">
        <v>335</v>
      </c>
      <c r="P23" s="30" t="s">
        <v>322</v>
      </c>
      <c r="Q23" s="30" t="s">
        <v>307</v>
      </c>
      <c r="R23" s="30" t="s">
        <v>321</v>
      </c>
      <c r="S23" s="30" t="s">
        <v>335</v>
      </c>
      <c r="T23" s="30" t="s">
        <v>346</v>
      </c>
      <c r="U23" s="30" t="s">
        <v>307</v>
      </c>
      <c r="V23" s="16">
        <v>6.78</v>
      </c>
      <c r="W23" s="16">
        <v>2.5499999999999998</v>
      </c>
      <c r="X23" s="30" t="s">
        <v>363</v>
      </c>
      <c r="Y23" s="15">
        <v>7.19</v>
      </c>
      <c r="Z23" s="15">
        <v>2.81</v>
      </c>
      <c r="AA23" s="30" t="s">
        <v>363</v>
      </c>
      <c r="AB23" s="30" t="s">
        <v>368</v>
      </c>
    </row>
    <row r="24" spans="1:28" s="17" customFormat="1" ht="31.5" x14ac:dyDescent="0.25">
      <c r="A24" s="15">
        <v>11</v>
      </c>
      <c r="B24" s="30" t="s">
        <v>11185</v>
      </c>
      <c r="C24" s="31" t="s">
        <v>11211</v>
      </c>
      <c r="D24" s="31" t="s">
        <v>521</v>
      </c>
      <c r="E24" s="31" t="s">
        <v>11225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>
        <v>0</v>
      </c>
      <c r="W24" s="16">
        <v>0</v>
      </c>
      <c r="X24" s="30" t="s">
        <v>364</v>
      </c>
      <c r="Y24" s="15">
        <v>0</v>
      </c>
      <c r="Z24" s="15">
        <v>0</v>
      </c>
      <c r="AA24" s="30" t="s">
        <v>364</v>
      </c>
      <c r="AB24" s="30" t="s">
        <v>369</v>
      </c>
    </row>
    <row r="25" spans="1:28" s="17" customFormat="1" x14ac:dyDescent="0.25">
      <c r="A25" s="15">
        <v>12</v>
      </c>
      <c r="B25" s="30" t="s">
        <v>11186</v>
      </c>
      <c r="C25" s="31" t="s">
        <v>11212</v>
      </c>
      <c r="D25" s="31" t="s">
        <v>2381</v>
      </c>
      <c r="E25" s="31" t="s">
        <v>769</v>
      </c>
      <c r="F25" s="30" t="s">
        <v>320</v>
      </c>
      <c r="G25" s="30" t="s">
        <v>306</v>
      </c>
      <c r="H25" s="15"/>
      <c r="I25" s="15"/>
      <c r="J25" s="15"/>
      <c r="K25" s="15"/>
      <c r="L25" s="30" t="s">
        <v>325</v>
      </c>
      <c r="M25" s="30" t="s">
        <v>308</v>
      </c>
      <c r="N25" s="30" t="s">
        <v>337</v>
      </c>
      <c r="O25" s="30" t="s">
        <v>351</v>
      </c>
      <c r="P25" s="30" t="s">
        <v>309</v>
      </c>
      <c r="Q25" s="30" t="s">
        <v>336</v>
      </c>
      <c r="R25" s="30" t="s">
        <v>299</v>
      </c>
      <c r="S25" s="30" t="s">
        <v>306</v>
      </c>
      <c r="T25" s="30" t="s">
        <v>352</v>
      </c>
      <c r="U25" s="30" t="s">
        <v>336</v>
      </c>
      <c r="V25" s="16">
        <v>5.03</v>
      </c>
      <c r="W25" s="16">
        <v>1.45</v>
      </c>
      <c r="X25" s="30" t="s">
        <v>364</v>
      </c>
      <c r="Y25" s="15">
        <v>6.1</v>
      </c>
      <c r="Z25" s="15">
        <v>2.08</v>
      </c>
      <c r="AA25" s="30" t="s">
        <v>365</v>
      </c>
      <c r="AB25" s="30" t="s">
        <v>368</v>
      </c>
    </row>
    <row r="26" spans="1:28" s="17" customFormat="1" x14ac:dyDescent="0.25">
      <c r="A26" s="15">
        <v>13</v>
      </c>
      <c r="B26" s="30" t="s">
        <v>11187</v>
      </c>
      <c r="C26" s="31" t="s">
        <v>1937</v>
      </c>
      <c r="D26" s="31" t="s">
        <v>1315</v>
      </c>
      <c r="E26" s="31" t="s">
        <v>11226</v>
      </c>
      <c r="F26" s="15"/>
      <c r="G26" s="15"/>
      <c r="H26" s="15"/>
      <c r="I26" s="15"/>
      <c r="J26" s="15"/>
      <c r="K26" s="15"/>
      <c r="L26" s="30" t="s">
        <v>331</v>
      </c>
      <c r="M26" s="30" t="s">
        <v>308</v>
      </c>
      <c r="N26" s="30" t="s">
        <v>339</v>
      </c>
      <c r="O26" s="30" t="s">
        <v>306</v>
      </c>
      <c r="P26" s="30" t="s">
        <v>353</v>
      </c>
      <c r="Q26" s="30" t="s">
        <v>336</v>
      </c>
      <c r="R26" s="30" t="s">
        <v>315</v>
      </c>
      <c r="S26" s="30" t="s">
        <v>306</v>
      </c>
      <c r="T26" s="15"/>
      <c r="U26" s="15"/>
      <c r="V26" s="16">
        <v>5.4</v>
      </c>
      <c r="W26" s="16">
        <v>1.63</v>
      </c>
      <c r="X26" s="30" t="s">
        <v>364</v>
      </c>
      <c r="Y26" s="15">
        <v>5.88</v>
      </c>
      <c r="Z26" s="15">
        <v>1.95</v>
      </c>
      <c r="AA26" s="30" t="s">
        <v>364</v>
      </c>
      <c r="AB26" s="30" t="s">
        <v>368</v>
      </c>
    </row>
    <row r="27" spans="1:28" s="17" customFormat="1" x14ac:dyDescent="0.25">
      <c r="A27" s="15">
        <v>14</v>
      </c>
      <c r="B27" s="30" t="s">
        <v>11188</v>
      </c>
      <c r="C27" s="31" t="s">
        <v>11213</v>
      </c>
      <c r="D27" s="31" t="s">
        <v>3951</v>
      </c>
      <c r="E27" s="31" t="s">
        <v>7496</v>
      </c>
      <c r="F27" s="30" t="s">
        <v>328</v>
      </c>
      <c r="G27" s="30" t="s">
        <v>306</v>
      </c>
      <c r="H27" s="15"/>
      <c r="I27" s="15"/>
      <c r="J27" s="15"/>
      <c r="K27" s="15"/>
      <c r="L27" s="30" t="s">
        <v>334</v>
      </c>
      <c r="M27" s="30" t="s">
        <v>307</v>
      </c>
      <c r="N27" s="30" t="s">
        <v>592</v>
      </c>
      <c r="O27" s="30" t="s">
        <v>336</v>
      </c>
      <c r="P27" s="30" t="s">
        <v>299</v>
      </c>
      <c r="Q27" s="30" t="s">
        <v>306</v>
      </c>
      <c r="R27" s="30" t="s">
        <v>361</v>
      </c>
      <c r="S27" s="30" t="s">
        <v>310</v>
      </c>
      <c r="T27" s="30" t="s">
        <v>323</v>
      </c>
      <c r="U27" s="30" t="s">
        <v>335</v>
      </c>
      <c r="V27" s="16">
        <v>6.41</v>
      </c>
      <c r="W27" s="16">
        <v>2.27</v>
      </c>
      <c r="X27" s="30" t="s">
        <v>365</v>
      </c>
      <c r="Y27" s="15">
        <v>6.54</v>
      </c>
      <c r="Z27" s="15">
        <v>2.41</v>
      </c>
      <c r="AA27" s="30" t="s">
        <v>365</v>
      </c>
      <c r="AB27" s="30" t="s">
        <v>368</v>
      </c>
    </row>
    <row r="28" spans="1:28" s="17" customFormat="1" ht="31.5" x14ac:dyDescent="0.25">
      <c r="A28" s="15">
        <v>15</v>
      </c>
      <c r="B28" s="30" t="s">
        <v>11189</v>
      </c>
      <c r="C28" s="31" t="s">
        <v>5646</v>
      </c>
      <c r="D28" s="31" t="s">
        <v>3951</v>
      </c>
      <c r="E28" s="31" t="s">
        <v>1501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>
        <v>0</v>
      </c>
      <c r="W28" s="16">
        <v>0</v>
      </c>
      <c r="X28" s="30" t="s">
        <v>364</v>
      </c>
      <c r="Y28" s="15">
        <v>0</v>
      </c>
      <c r="Z28" s="15">
        <v>0</v>
      </c>
      <c r="AA28" s="30" t="s">
        <v>364</v>
      </c>
      <c r="AB28" s="30" t="s">
        <v>369</v>
      </c>
    </row>
    <row r="29" spans="1:28" s="17" customFormat="1" x14ac:dyDescent="0.25">
      <c r="A29" s="15">
        <v>16</v>
      </c>
      <c r="B29" s="30" t="s">
        <v>11190</v>
      </c>
      <c r="C29" s="31" t="s">
        <v>4761</v>
      </c>
      <c r="D29" s="31" t="s">
        <v>528</v>
      </c>
      <c r="E29" s="31" t="s">
        <v>10534</v>
      </c>
      <c r="F29" s="30" t="s">
        <v>326</v>
      </c>
      <c r="G29" s="30" t="s">
        <v>306</v>
      </c>
      <c r="H29" s="15"/>
      <c r="I29" s="15"/>
      <c r="J29" s="15"/>
      <c r="K29" s="15"/>
      <c r="L29" s="30" t="s">
        <v>317</v>
      </c>
      <c r="M29" s="30" t="s">
        <v>308</v>
      </c>
      <c r="N29" s="30" t="s">
        <v>323</v>
      </c>
      <c r="O29" s="30" t="s">
        <v>335</v>
      </c>
      <c r="P29" s="30" t="s">
        <v>340</v>
      </c>
      <c r="Q29" s="30" t="s">
        <v>336</v>
      </c>
      <c r="R29" s="30" t="s">
        <v>316</v>
      </c>
      <c r="S29" s="30" t="s">
        <v>306</v>
      </c>
      <c r="T29" s="30" t="s">
        <v>318</v>
      </c>
      <c r="U29" s="30" t="s">
        <v>335</v>
      </c>
      <c r="V29" s="16">
        <v>5.66</v>
      </c>
      <c r="W29" s="16">
        <v>1.82</v>
      </c>
      <c r="X29" s="30" t="s">
        <v>364</v>
      </c>
      <c r="Y29" s="15">
        <v>5.94</v>
      </c>
      <c r="Z29" s="15">
        <v>2</v>
      </c>
      <c r="AA29" s="30" t="s">
        <v>365</v>
      </c>
      <c r="AB29" s="30" t="s">
        <v>368</v>
      </c>
    </row>
    <row r="30" spans="1:28" s="17" customFormat="1" x14ac:dyDescent="0.25">
      <c r="A30" s="15">
        <v>17</v>
      </c>
      <c r="B30" s="30" t="s">
        <v>11191</v>
      </c>
      <c r="C30" s="31" t="s">
        <v>4162</v>
      </c>
      <c r="D30" s="31" t="s">
        <v>11223</v>
      </c>
      <c r="E30" s="31" t="s">
        <v>6790</v>
      </c>
      <c r="F30" s="15"/>
      <c r="G30" s="15"/>
      <c r="H30" s="15"/>
      <c r="I30" s="15"/>
      <c r="J30" s="15"/>
      <c r="K30" s="15"/>
      <c r="L30" s="30" t="s">
        <v>346</v>
      </c>
      <c r="M30" s="30" t="s">
        <v>307</v>
      </c>
      <c r="N30" s="30" t="s">
        <v>321</v>
      </c>
      <c r="O30" s="30" t="s">
        <v>335</v>
      </c>
      <c r="P30" s="30" t="s">
        <v>315</v>
      </c>
      <c r="Q30" s="30" t="s">
        <v>306</v>
      </c>
      <c r="R30" s="30" t="s">
        <v>324</v>
      </c>
      <c r="S30" s="30" t="s">
        <v>307</v>
      </c>
      <c r="T30" s="30" t="s">
        <v>328</v>
      </c>
      <c r="U30" s="30" t="s">
        <v>306</v>
      </c>
      <c r="V30" s="16">
        <v>7</v>
      </c>
      <c r="W30" s="16">
        <v>2.63</v>
      </c>
      <c r="X30" s="30" t="s">
        <v>363</v>
      </c>
      <c r="Y30" s="15">
        <v>7.26</v>
      </c>
      <c r="Z30" s="15">
        <v>2.88</v>
      </c>
      <c r="AA30" s="30" t="s">
        <v>363</v>
      </c>
      <c r="AB30" s="30" t="s">
        <v>368</v>
      </c>
    </row>
    <row r="31" spans="1:28" s="17" customFormat="1" x14ac:dyDescent="0.25">
      <c r="A31" s="15">
        <v>18</v>
      </c>
      <c r="B31" s="30" t="s">
        <v>11192</v>
      </c>
      <c r="C31" s="31" t="s">
        <v>11214</v>
      </c>
      <c r="D31" s="31" t="s">
        <v>214</v>
      </c>
      <c r="E31" s="31" t="s">
        <v>1674</v>
      </c>
      <c r="F31" s="30" t="s">
        <v>317</v>
      </c>
      <c r="G31" s="30" t="s">
        <v>308</v>
      </c>
      <c r="H31" s="15"/>
      <c r="I31" s="15"/>
      <c r="J31" s="15"/>
      <c r="K31" s="15"/>
      <c r="L31" s="30" t="s">
        <v>344</v>
      </c>
      <c r="M31" s="30" t="s">
        <v>336</v>
      </c>
      <c r="N31" s="30" t="s">
        <v>307</v>
      </c>
      <c r="O31" s="30" t="s">
        <v>351</v>
      </c>
      <c r="P31" s="30" t="s">
        <v>344</v>
      </c>
      <c r="Q31" s="30" t="s">
        <v>336</v>
      </c>
      <c r="R31" s="30" t="s">
        <v>299</v>
      </c>
      <c r="S31" s="30" t="s">
        <v>306</v>
      </c>
      <c r="T31" s="30" t="s">
        <v>328</v>
      </c>
      <c r="U31" s="30" t="s">
        <v>306</v>
      </c>
      <c r="V31" s="16">
        <v>4.76</v>
      </c>
      <c r="W31" s="16">
        <v>1.23</v>
      </c>
      <c r="X31" s="30" t="s">
        <v>364</v>
      </c>
      <c r="Y31" s="15">
        <v>5.73</v>
      </c>
      <c r="Z31" s="15">
        <v>1.87</v>
      </c>
      <c r="AA31" s="30" t="s">
        <v>364</v>
      </c>
      <c r="AB31" s="30" t="s">
        <v>368</v>
      </c>
    </row>
    <row r="32" spans="1:28" s="17" customFormat="1" x14ac:dyDescent="0.25">
      <c r="A32" s="15">
        <v>19</v>
      </c>
      <c r="B32" s="30" t="s">
        <v>11193</v>
      </c>
      <c r="C32" s="31" t="s">
        <v>2490</v>
      </c>
      <c r="D32" s="31" t="s">
        <v>1657</v>
      </c>
      <c r="E32" s="31" t="s">
        <v>1975</v>
      </c>
      <c r="F32" s="30" t="s">
        <v>328</v>
      </c>
      <c r="G32" s="30" t="s">
        <v>306</v>
      </c>
      <c r="H32" s="30" t="s">
        <v>7744</v>
      </c>
      <c r="I32" s="30" t="s">
        <v>304</v>
      </c>
      <c r="J32" s="15"/>
      <c r="K32" s="15"/>
      <c r="L32" s="30" t="s">
        <v>311</v>
      </c>
      <c r="M32" s="30" t="s">
        <v>307</v>
      </c>
      <c r="N32" s="30" t="s">
        <v>333</v>
      </c>
      <c r="O32" s="30" t="s">
        <v>309</v>
      </c>
      <c r="P32" s="30" t="s">
        <v>358</v>
      </c>
      <c r="Q32" s="30" t="s">
        <v>309</v>
      </c>
      <c r="R32" s="30" t="s">
        <v>333</v>
      </c>
      <c r="S32" s="30" t="s">
        <v>309</v>
      </c>
      <c r="T32" s="30" t="s">
        <v>318</v>
      </c>
      <c r="U32" s="30" t="s">
        <v>335</v>
      </c>
      <c r="V32" s="16">
        <v>6.39</v>
      </c>
      <c r="W32" s="16">
        <v>2.57</v>
      </c>
      <c r="X32" s="30" t="s">
        <v>363</v>
      </c>
      <c r="Y32" s="15">
        <v>7.6</v>
      </c>
      <c r="Z32" s="15">
        <v>3.15</v>
      </c>
      <c r="AA32" s="30" t="s">
        <v>362</v>
      </c>
      <c r="AB32" s="30" t="s">
        <v>368</v>
      </c>
    </row>
    <row r="33" spans="1:148" s="17" customFormat="1" x14ac:dyDescent="0.25">
      <c r="A33" s="15">
        <v>20</v>
      </c>
      <c r="B33" s="30" t="s">
        <v>11194</v>
      </c>
      <c r="C33" s="31" t="s">
        <v>2485</v>
      </c>
      <c r="D33" s="31" t="s">
        <v>3839</v>
      </c>
      <c r="E33" s="31" t="s">
        <v>11227</v>
      </c>
      <c r="F33" s="15"/>
      <c r="G33" s="15"/>
      <c r="H33" s="30" t="s">
        <v>302</v>
      </c>
      <c r="I33" s="30" t="s">
        <v>309</v>
      </c>
      <c r="J33" s="15"/>
      <c r="K33" s="15"/>
      <c r="L33" s="15"/>
      <c r="M33" s="15"/>
      <c r="N33" s="30" t="s">
        <v>361</v>
      </c>
      <c r="O33" s="30" t="s">
        <v>310</v>
      </c>
      <c r="P33" s="30" t="s">
        <v>327</v>
      </c>
      <c r="Q33" s="30" t="s">
        <v>307</v>
      </c>
      <c r="R33" s="30" t="s">
        <v>354</v>
      </c>
      <c r="S33" s="30" t="s">
        <v>307</v>
      </c>
      <c r="T33" s="30" t="s">
        <v>322</v>
      </c>
      <c r="U33" s="30" t="s">
        <v>307</v>
      </c>
      <c r="V33" s="16">
        <v>8.24</v>
      </c>
      <c r="W33" s="16">
        <v>3.44</v>
      </c>
      <c r="X33" s="30" t="s">
        <v>362</v>
      </c>
      <c r="Y33" s="15">
        <v>7.96</v>
      </c>
      <c r="Z33" s="15">
        <v>3.26</v>
      </c>
      <c r="AA33" s="30" t="s">
        <v>362</v>
      </c>
      <c r="AB33" s="30" t="s">
        <v>368</v>
      </c>
    </row>
    <row r="34" spans="1:148" s="17" customFormat="1" x14ac:dyDescent="0.25">
      <c r="A34" s="15">
        <v>21</v>
      </c>
      <c r="B34" s="30" t="s">
        <v>11195</v>
      </c>
      <c r="C34" s="31" t="s">
        <v>3798</v>
      </c>
      <c r="D34" s="31" t="s">
        <v>538</v>
      </c>
      <c r="E34" s="31" t="s">
        <v>982</v>
      </c>
      <c r="F34" s="30" t="s">
        <v>318</v>
      </c>
      <c r="G34" s="30" t="s">
        <v>335</v>
      </c>
      <c r="H34" s="15"/>
      <c r="I34" s="15"/>
      <c r="J34" s="30" t="s">
        <v>305</v>
      </c>
      <c r="K34" s="30" t="s">
        <v>309</v>
      </c>
      <c r="L34" s="30" t="s">
        <v>318</v>
      </c>
      <c r="M34" s="30" t="s">
        <v>335</v>
      </c>
      <c r="N34" s="30" t="s">
        <v>352</v>
      </c>
      <c r="O34" s="30" t="s">
        <v>336</v>
      </c>
      <c r="P34" s="30" t="s">
        <v>331</v>
      </c>
      <c r="Q34" s="30" t="s">
        <v>308</v>
      </c>
      <c r="R34" s="30" t="s">
        <v>324</v>
      </c>
      <c r="S34" s="30" t="s">
        <v>307</v>
      </c>
      <c r="T34" s="30" t="s">
        <v>344</v>
      </c>
      <c r="U34" s="30" t="s">
        <v>336</v>
      </c>
      <c r="V34" s="16">
        <v>7.36</v>
      </c>
      <c r="W34" s="16">
        <v>2.72</v>
      </c>
      <c r="X34" s="30" t="s">
        <v>363</v>
      </c>
      <c r="Y34" s="15">
        <v>6.76</v>
      </c>
      <c r="Z34" s="15">
        <v>2.42</v>
      </c>
      <c r="AA34" s="30" t="s">
        <v>365</v>
      </c>
      <c r="AB34" s="30" t="s">
        <v>368</v>
      </c>
    </row>
    <row r="35" spans="1:148" s="17" customFormat="1" ht="31.5" x14ac:dyDescent="0.25">
      <c r="A35" s="15">
        <v>22</v>
      </c>
      <c r="B35" s="30" t="s">
        <v>11196</v>
      </c>
      <c r="C35" s="31" t="s">
        <v>2323</v>
      </c>
      <c r="D35" s="31" t="s">
        <v>3618</v>
      </c>
      <c r="E35" s="31" t="s">
        <v>11228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6">
        <v>0</v>
      </c>
      <c r="W35" s="16">
        <v>0</v>
      </c>
      <c r="X35" s="30" t="s">
        <v>364</v>
      </c>
      <c r="Y35" s="15">
        <v>0</v>
      </c>
      <c r="Z35" s="15">
        <v>0</v>
      </c>
      <c r="AA35" s="30" t="s">
        <v>364</v>
      </c>
      <c r="AB35" s="30" t="s">
        <v>369</v>
      </c>
    </row>
    <row r="36" spans="1:148" s="17" customFormat="1" ht="31.5" x14ac:dyDescent="0.25">
      <c r="A36" s="15">
        <v>23</v>
      </c>
      <c r="B36" s="30" t="s">
        <v>11197</v>
      </c>
      <c r="C36" s="31" t="s">
        <v>3808</v>
      </c>
      <c r="D36" s="31" t="s">
        <v>2818</v>
      </c>
      <c r="E36" s="31" t="s">
        <v>11229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6">
        <v>0</v>
      </c>
      <c r="W36" s="16">
        <v>0</v>
      </c>
      <c r="X36" s="30" t="s">
        <v>364</v>
      </c>
      <c r="Y36" s="15">
        <v>0</v>
      </c>
      <c r="Z36" s="15">
        <v>0</v>
      </c>
      <c r="AA36" s="30" t="s">
        <v>364</v>
      </c>
      <c r="AB36" s="30" t="s">
        <v>369</v>
      </c>
    </row>
    <row r="37" spans="1:148" s="17" customFormat="1" ht="31.5" x14ac:dyDescent="0.25">
      <c r="A37" s="15">
        <v>24</v>
      </c>
      <c r="B37" s="30" t="s">
        <v>11198</v>
      </c>
      <c r="C37" s="31" t="s">
        <v>11215</v>
      </c>
      <c r="D37" s="31" t="s">
        <v>950</v>
      </c>
      <c r="E37" s="31" t="s">
        <v>11230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>
        <v>0</v>
      </c>
      <c r="W37" s="16">
        <v>0</v>
      </c>
      <c r="X37" s="30" t="s">
        <v>364</v>
      </c>
      <c r="Y37" s="15">
        <v>6.88</v>
      </c>
      <c r="Z37" s="15">
        <v>2.58</v>
      </c>
      <c r="AA37" s="30" t="s">
        <v>363</v>
      </c>
      <c r="AB37" s="30" t="s">
        <v>370</v>
      </c>
    </row>
    <row r="38" spans="1:148" s="17" customFormat="1" x14ac:dyDescent="0.25">
      <c r="A38" s="15">
        <v>25</v>
      </c>
      <c r="B38" s="30" t="s">
        <v>11199</v>
      </c>
      <c r="C38" s="31" t="s">
        <v>11216</v>
      </c>
      <c r="D38" s="31" t="s">
        <v>2385</v>
      </c>
      <c r="E38" s="31" t="s">
        <v>8605</v>
      </c>
      <c r="F38" s="30" t="s">
        <v>299</v>
      </c>
      <c r="G38" s="30" t="s">
        <v>306</v>
      </c>
      <c r="H38" s="15"/>
      <c r="I38" s="15"/>
      <c r="J38" s="30" t="s">
        <v>305</v>
      </c>
      <c r="K38" s="30" t="s">
        <v>309</v>
      </c>
      <c r="L38" s="30" t="s">
        <v>303</v>
      </c>
      <c r="M38" s="30" t="s">
        <v>310</v>
      </c>
      <c r="N38" s="30" t="s">
        <v>328</v>
      </c>
      <c r="O38" s="30" t="s">
        <v>306</v>
      </c>
      <c r="P38" s="30" t="s">
        <v>354</v>
      </c>
      <c r="Q38" s="30" t="s">
        <v>307</v>
      </c>
      <c r="R38" s="30" t="s">
        <v>354</v>
      </c>
      <c r="S38" s="30" t="s">
        <v>307</v>
      </c>
      <c r="T38" s="30" t="s">
        <v>327</v>
      </c>
      <c r="U38" s="30" t="s">
        <v>307</v>
      </c>
      <c r="V38" s="16">
        <v>7.96</v>
      </c>
      <c r="W38" s="16">
        <v>3.06</v>
      </c>
      <c r="X38" s="30" t="s">
        <v>362</v>
      </c>
      <c r="Y38" s="15">
        <v>7.82</v>
      </c>
      <c r="Z38" s="15">
        <v>3.09</v>
      </c>
      <c r="AA38" s="30" t="s">
        <v>362</v>
      </c>
      <c r="AB38" s="30" t="s">
        <v>368</v>
      </c>
    </row>
    <row r="39" spans="1:148" s="17" customFormat="1" x14ac:dyDescent="0.25">
      <c r="A39" s="15">
        <v>26</v>
      </c>
      <c r="B39" s="30" t="s">
        <v>11200</v>
      </c>
      <c r="C39" s="31" t="s">
        <v>11217</v>
      </c>
      <c r="D39" s="31" t="s">
        <v>8464</v>
      </c>
      <c r="E39" s="31" t="s">
        <v>2392</v>
      </c>
      <c r="F39" s="15"/>
      <c r="G39" s="15"/>
      <c r="H39" s="15"/>
      <c r="I39" s="15"/>
      <c r="J39" s="15"/>
      <c r="K39" s="15"/>
      <c r="L39" s="30" t="s">
        <v>339</v>
      </c>
      <c r="M39" s="30" t="s">
        <v>306</v>
      </c>
      <c r="N39" s="30" t="s">
        <v>346</v>
      </c>
      <c r="O39" s="30" t="s">
        <v>307</v>
      </c>
      <c r="P39" s="30" t="s">
        <v>353</v>
      </c>
      <c r="Q39" s="30" t="s">
        <v>336</v>
      </c>
      <c r="R39" s="30" t="s">
        <v>1353</v>
      </c>
      <c r="S39" s="30" t="s">
        <v>304</v>
      </c>
      <c r="T39" s="30" t="s">
        <v>332</v>
      </c>
      <c r="U39" s="30" t="s">
        <v>336</v>
      </c>
      <c r="V39" s="16">
        <v>4.95</v>
      </c>
      <c r="W39" s="16">
        <v>1.5</v>
      </c>
      <c r="X39" s="30" t="s">
        <v>364</v>
      </c>
      <c r="Y39" s="15">
        <v>6.45</v>
      </c>
      <c r="Z39" s="15">
        <v>2.23</v>
      </c>
      <c r="AA39" s="30" t="s">
        <v>365</v>
      </c>
      <c r="AB39" s="30" t="s">
        <v>368</v>
      </c>
    </row>
    <row r="40" spans="1:148" s="17" customFormat="1" x14ac:dyDescent="0.25">
      <c r="A40" s="15">
        <v>27</v>
      </c>
      <c r="B40" s="30" t="s">
        <v>11201</v>
      </c>
      <c r="C40" s="31" t="s">
        <v>11218</v>
      </c>
      <c r="D40" s="31" t="s">
        <v>1142</v>
      </c>
      <c r="E40" s="31" t="s">
        <v>2092</v>
      </c>
      <c r="F40" s="15"/>
      <c r="G40" s="15"/>
      <c r="H40" s="30" t="s">
        <v>8998</v>
      </c>
      <c r="I40" s="30" t="s">
        <v>304</v>
      </c>
      <c r="J40" s="15"/>
      <c r="K40" s="15"/>
      <c r="L40" s="15"/>
      <c r="M40" s="15"/>
      <c r="N40" s="30" t="s">
        <v>592</v>
      </c>
      <c r="O40" s="30" t="s">
        <v>336</v>
      </c>
      <c r="P40" s="30" t="s">
        <v>325</v>
      </c>
      <c r="Q40" s="30" t="s">
        <v>308</v>
      </c>
      <c r="R40" s="30" t="s">
        <v>320</v>
      </c>
      <c r="S40" s="30" t="s">
        <v>306</v>
      </c>
      <c r="T40" s="30" t="s">
        <v>337</v>
      </c>
      <c r="U40" s="30" t="s">
        <v>351</v>
      </c>
      <c r="V40" s="16">
        <v>3.67</v>
      </c>
      <c r="W40" s="16">
        <v>1</v>
      </c>
      <c r="X40" s="30" t="s">
        <v>364</v>
      </c>
      <c r="Y40" s="15">
        <v>5.79</v>
      </c>
      <c r="Z40" s="15">
        <v>1.95</v>
      </c>
      <c r="AA40" s="30" t="s">
        <v>364</v>
      </c>
      <c r="AB40" s="30" t="s">
        <v>368</v>
      </c>
    </row>
    <row r="41" spans="1:148" s="17" customFormat="1" x14ac:dyDescent="0.25">
      <c r="A41" s="15">
        <v>28</v>
      </c>
      <c r="B41" s="30" t="s">
        <v>11202</v>
      </c>
      <c r="C41" s="31" t="s">
        <v>11219</v>
      </c>
      <c r="D41" s="31" t="s">
        <v>2678</v>
      </c>
      <c r="E41" s="31" t="s">
        <v>1176</v>
      </c>
      <c r="F41" s="30" t="s">
        <v>339</v>
      </c>
      <c r="G41" s="30" t="s">
        <v>306</v>
      </c>
      <c r="H41" s="15"/>
      <c r="I41" s="15"/>
      <c r="J41" s="15"/>
      <c r="K41" s="15"/>
      <c r="L41" s="30" t="s">
        <v>314</v>
      </c>
      <c r="M41" s="30" t="s">
        <v>306</v>
      </c>
      <c r="N41" s="30" t="s">
        <v>338</v>
      </c>
      <c r="O41" s="30" t="s">
        <v>336</v>
      </c>
      <c r="P41" s="30" t="s">
        <v>345</v>
      </c>
      <c r="Q41" s="30" t="s">
        <v>310</v>
      </c>
      <c r="R41" s="30" t="s">
        <v>299</v>
      </c>
      <c r="S41" s="30" t="s">
        <v>306</v>
      </c>
      <c r="T41" s="30" t="s">
        <v>344</v>
      </c>
      <c r="U41" s="30" t="s">
        <v>336</v>
      </c>
      <c r="V41" s="16">
        <v>5.95</v>
      </c>
      <c r="W41" s="16">
        <v>2.09</v>
      </c>
      <c r="X41" s="30" t="s">
        <v>365</v>
      </c>
      <c r="Y41" s="15">
        <v>6.38</v>
      </c>
      <c r="Z41" s="15">
        <v>2.37</v>
      </c>
      <c r="AA41" s="30" t="s">
        <v>365</v>
      </c>
      <c r="AB41" s="30" t="s">
        <v>368</v>
      </c>
    </row>
    <row r="42" spans="1:148" s="17" customFormat="1" ht="31.5" x14ac:dyDescent="0.25">
      <c r="A42" s="15">
        <v>29</v>
      </c>
      <c r="B42" s="30" t="s">
        <v>11203</v>
      </c>
      <c r="C42" s="31" t="s">
        <v>1791</v>
      </c>
      <c r="D42" s="31" t="s">
        <v>3265</v>
      </c>
      <c r="E42" s="31" t="s">
        <v>5767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6">
        <v>0</v>
      </c>
      <c r="W42" s="16">
        <v>0</v>
      </c>
      <c r="X42" s="30" t="s">
        <v>364</v>
      </c>
      <c r="Y42" s="15">
        <v>0</v>
      </c>
      <c r="Z42" s="15">
        <v>0</v>
      </c>
      <c r="AA42" s="30" t="s">
        <v>364</v>
      </c>
      <c r="AB42" s="30" t="s">
        <v>369</v>
      </c>
    </row>
    <row r="43" spans="1:148" s="17" customFormat="1" x14ac:dyDescent="0.25">
      <c r="A43" s="15">
        <v>30</v>
      </c>
      <c r="B43" s="30" t="s">
        <v>11204</v>
      </c>
      <c r="C43" s="31" t="s">
        <v>11220</v>
      </c>
      <c r="D43" s="31" t="s">
        <v>1660</v>
      </c>
      <c r="E43" s="31" t="s">
        <v>6579</v>
      </c>
      <c r="F43" s="30" t="s">
        <v>315</v>
      </c>
      <c r="G43" s="30" t="s">
        <v>306</v>
      </c>
      <c r="H43" s="15"/>
      <c r="I43" s="15"/>
      <c r="J43" s="15"/>
      <c r="K43" s="15"/>
      <c r="L43" s="30" t="s">
        <v>313</v>
      </c>
      <c r="M43" s="30" t="s">
        <v>335</v>
      </c>
      <c r="N43" s="30" t="s">
        <v>359</v>
      </c>
      <c r="O43" s="30" t="s">
        <v>310</v>
      </c>
      <c r="P43" s="30" t="s">
        <v>324</v>
      </c>
      <c r="Q43" s="30" t="s">
        <v>307</v>
      </c>
      <c r="R43" s="30" t="s">
        <v>303</v>
      </c>
      <c r="S43" s="30" t="s">
        <v>310</v>
      </c>
      <c r="T43" s="30" t="s">
        <v>323</v>
      </c>
      <c r="U43" s="30" t="s">
        <v>335</v>
      </c>
      <c r="V43" s="16">
        <v>7.2</v>
      </c>
      <c r="W43" s="16">
        <v>2.82</v>
      </c>
      <c r="X43" s="30" t="s">
        <v>363</v>
      </c>
      <c r="Y43" s="15">
        <v>7.64</v>
      </c>
      <c r="Z43" s="15">
        <v>3.07</v>
      </c>
      <c r="AA43" s="30" t="s">
        <v>362</v>
      </c>
      <c r="AB43" s="30" t="s">
        <v>368</v>
      </c>
    </row>
    <row r="44" spans="1:148" s="17" customFormat="1" x14ac:dyDescent="0.25">
      <c r="A44" s="15">
        <v>31</v>
      </c>
      <c r="B44" s="30" t="s">
        <v>11205</v>
      </c>
      <c r="C44" s="31" t="s">
        <v>1820</v>
      </c>
      <c r="D44" s="31" t="s">
        <v>1661</v>
      </c>
      <c r="E44" s="31" t="s">
        <v>3957</v>
      </c>
      <c r="F44" s="30" t="s">
        <v>319</v>
      </c>
      <c r="G44" s="30" t="s">
        <v>306</v>
      </c>
      <c r="H44" s="15"/>
      <c r="I44" s="15"/>
      <c r="J44" s="15"/>
      <c r="K44" s="15"/>
      <c r="L44" s="30" t="s">
        <v>325</v>
      </c>
      <c r="M44" s="30" t="s">
        <v>308</v>
      </c>
      <c r="N44" s="15"/>
      <c r="O44" s="15"/>
      <c r="P44" s="30" t="s">
        <v>301</v>
      </c>
      <c r="Q44" s="30" t="s">
        <v>308</v>
      </c>
      <c r="R44" s="30" t="s">
        <v>4403</v>
      </c>
      <c r="S44" s="30" t="s">
        <v>304</v>
      </c>
      <c r="T44" s="30" t="s">
        <v>304</v>
      </c>
      <c r="U44" s="30" t="s">
        <v>304</v>
      </c>
      <c r="V44" s="16">
        <v>4.5</v>
      </c>
      <c r="W44" s="16">
        <v>1.33</v>
      </c>
      <c r="X44" s="30" t="s">
        <v>364</v>
      </c>
      <c r="Y44" s="15">
        <v>5.73</v>
      </c>
      <c r="Z44" s="15">
        <v>1.87</v>
      </c>
      <c r="AA44" s="30" t="s">
        <v>364</v>
      </c>
      <c r="AB44" s="30" t="s">
        <v>368</v>
      </c>
    </row>
    <row r="45" spans="1:148" s="17" customFormat="1" ht="12.75" hidden="1" customHeight="1" x14ac:dyDescent="0.25">
      <c r="A45" s="18"/>
      <c r="B45" s="18"/>
      <c r="C45" s="19">
        <f>COUNTIF($AB$14:$AB$44,"Học tiếp")</f>
        <v>24</v>
      </c>
      <c r="D45" s="19">
        <f>SUM(COUNTIF($AB$14:$AB$44,"Cảnh cáo học vụ lần 1"),COUNTIF($AB$14:$AB$44,"Cảnh cáo học vụ lần 2"),COUNTIF($AB$14:$AB$44,"Cảnh cáo học vụ lần 3"))</f>
        <v>7</v>
      </c>
      <c r="E45" s="19">
        <f>COUNTIF($AB$14:$AB$44,"Thôi học")</f>
        <v>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20"/>
      <c r="W45" s="20"/>
      <c r="X45" s="18"/>
      <c r="Y45" s="18"/>
      <c r="Z45" s="18"/>
      <c r="AA45" s="18"/>
      <c r="AB45" s="18"/>
    </row>
    <row r="46" spans="1:148" ht="20.85" customHeight="1" x14ac:dyDescent="0.25">
      <c r="B46" s="21" t="s">
        <v>18</v>
      </c>
      <c r="C46" s="21" t="s">
        <v>10151</v>
      </c>
    </row>
    <row r="47" spans="1:148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 t="s">
        <v>19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</row>
    <row r="48" spans="1:148" x14ac:dyDescent="0.25">
      <c r="B48" s="24" t="s">
        <v>20</v>
      </c>
      <c r="C48" s="25"/>
      <c r="D48" s="25"/>
      <c r="E48" s="25"/>
      <c r="F48" s="25"/>
      <c r="G48" s="25"/>
      <c r="H48" s="25"/>
      <c r="I48" s="22"/>
      <c r="J48" s="60"/>
      <c r="K48" s="60"/>
      <c r="L48" s="60"/>
      <c r="M48" s="60"/>
      <c r="N48" s="61"/>
      <c r="O48" s="61"/>
      <c r="P48" s="61"/>
      <c r="Q48" s="61"/>
      <c r="R48" s="26"/>
      <c r="S48" s="26"/>
      <c r="T48" s="1"/>
      <c r="U48" s="1"/>
    </row>
    <row r="49" spans="1:29" x14ac:dyDescent="0.25">
      <c r="B49" s="24" t="str">
        <f>"Số sinh viên bình thường: "&amp;C45</f>
        <v>Số sinh viên bình thường: 24</v>
      </c>
      <c r="C49" s="22"/>
      <c r="D49" s="25"/>
      <c r="E49" s="25"/>
      <c r="F49" s="25"/>
      <c r="G49" s="25"/>
      <c r="H49" s="25"/>
      <c r="I49" s="22"/>
      <c r="J49" s="26"/>
      <c r="K49" s="26"/>
      <c r="L49" s="27"/>
      <c r="M49" s="27"/>
      <c r="N49" s="69"/>
      <c r="O49" s="69"/>
      <c r="P49" s="69"/>
      <c r="Q49" s="69"/>
      <c r="R49" s="26"/>
      <c r="S49" s="26"/>
      <c r="T49" s="1"/>
      <c r="U49" s="1"/>
    </row>
    <row r="50" spans="1:29" x14ac:dyDescent="0.25">
      <c r="B50" s="24" t="str">
        <f>"Số sinh viên bị cảnh báo học vụ: "&amp;D45</f>
        <v>Số sinh viên bị cảnh báo học vụ: 7</v>
      </c>
      <c r="C50" s="22"/>
      <c r="D50" s="25"/>
      <c r="E50" s="25"/>
      <c r="F50" s="25"/>
      <c r="G50" s="25"/>
      <c r="H50" s="25"/>
      <c r="I50" s="22"/>
      <c r="J50" s="19"/>
      <c r="K50" s="19"/>
      <c r="L50" s="19"/>
      <c r="M50" s="19"/>
    </row>
    <row r="51" spans="1:29" x14ac:dyDescent="0.25">
      <c r="B51" s="24" t="str">
        <f>"Số sinh viên bị buộc thôi học : "&amp;E45</f>
        <v>Số sinh viên bị buộc thôi học : 0</v>
      </c>
      <c r="C51" s="22"/>
      <c r="D51" s="25"/>
      <c r="E51" s="25"/>
      <c r="F51" s="25"/>
      <c r="G51" s="25"/>
      <c r="H51" s="25"/>
      <c r="I51" s="22"/>
      <c r="J51" s="19"/>
      <c r="K51" s="19"/>
      <c r="L51" s="19"/>
      <c r="M51" s="19"/>
    </row>
    <row r="52" spans="1:29" x14ac:dyDescent="0.25">
      <c r="B52" s="28"/>
      <c r="C52" s="28"/>
      <c r="D52" s="29"/>
      <c r="E52" s="29"/>
      <c r="F52" s="18"/>
      <c r="G52" s="17"/>
    </row>
    <row r="53" spans="1:29" ht="24" customHeight="1" x14ac:dyDescent="0.25">
      <c r="C53" s="64" t="s">
        <v>21</v>
      </c>
      <c r="D53" s="64"/>
      <c r="E53" s="2"/>
      <c r="J53" s="65" t="s">
        <v>22</v>
      </c>
      <c r="K53" s="65"/>
      <c r="L53" s="65"/>
      <c r="M53" s="65"/>
      <c r="N53" s="65"/>
      <c r="V53" s="5"/>
      <c r="W53" s="5"/>
      <c r="X53" s="5"/>
      <c r="Y53" s="5"/>
      <c r="Z53" s="5"/>
      <c r="AA53" s="24" t="s">
        <v>23</v>
      </c>
      <c r="AB53" s="5"/>
      <c r="AC53" s="5"/>
    </row>
    <row r="55" spans="1:29" ht="12.75" customHeight="1" x14ac:dyDescent="0.25">
      <c r="H55" s="66"/>
      <c r="I55" s="66"/>
      <c r="P55" s="66"/>
      <c r="Q55" s="66"/>
      <c r="V55" s="68"/>
      <c r="W55" s="68"/>
      <c r="X55" s="68"/>
      <c r="Y55" s="3"/>
      <c r="Z55" s="3"/>
      <c r="AA55" s="3"/>
    </row>
    <row r="57" spans="1:29" x14ac:dyDescent="0.25">
      <c r="A57" s="6" t="s">
        <v>24</v>
      </c>
    </row>
    <row r="59" spans="1:29" x14ac:dyDescent="0.25">
      <c r="B59" s="24"/>
    </row>
    <row r="60" spans="1:29" x14ac:dyDescent="0.25">
      <c r="B60" s="24"/>
    </row>
  </sheetData>
  <mergeCells count="40">
    <mergeCell ref="F12:G12"/>
    <mergeCell ref="H12:I12"/>
    <mergeCell ref="J12:K12"/>
    <mergeCell ref="L12:M12"/>
    <mergeCell ref="N12:O12"/>
    <mergeCell ref="C53:D53"/>
    <mergeCell ref="J53:N53"/>
    <mergeCell ref="H55:I55"/>
    <mergeCell ref="P55:Q55"/>
    <mergeCell ref="J48:M48"/>
    <mergeCell ref="N48:Q48"/>
    <mergeCell ref="AA12:AA13"/>
    <mergeCell ref="R12:S12"/>
    <mergeCell ref="T12:U12"/>
    <mergeCell ref="V55:X55"/>
    <mergeCell ref="N49:Q49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45">
    <cfRule type="expression" priority="3" stopIfTrue="1">
      <formula>LEN(TRIM(F14))=0</formula>
    </cfRule>
    <cfRule type="cellIs" dxfId="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R5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11231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11117</v>
      </c>
      <c r="AA6" s="7"/>
      <c r="AB6" s="8"/>
      <c r="AC6" s="7"/>
    </row>
    <row r="7" spans="1:29" ht="23.25" customHeight="1" x14ac:dyDescent="0.25">
      <c r="A7" s="7"/>
      <c r="B7" s="7" t="s">
        <v>11232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11114</v>
      </c>
      <c r="AA7" s="7"/>
      <c r="AB7" s="8"/>
      <c r="AC7" s="7"/>
    </row>
    <row r="8" spans="1:29" x14ac:dyDescent="0.25">
      <c r="A8" s="7"/>
      <c r="B8" s="7" t="s">
        <v>11233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11234</v>
      </c>
      <c r="I10" s="44"/>
      <c r="J10" s="43" t="s">
        <v>11235</v>
      </c>
      <c r="K10" s="44"/>
      <c r="L10" s="43" t="s">
        <v>11169</v>
      </c>
      <c r="M10" s="44"/>
      <c r="N10" s="43" t="s">
        <v>5886</v>
      </c>
      <c r="O10" s="44"/>
      <c r="P10" s="43" t="s">
        <v>2103</v>
      </c>
      <c r="Q10" s="44"/>
      <c r="R10" s="43" t="s">
        <v>11236</v>
      </c>
      <c r="S10" s="44"/>
      <c r="T10" s="43" t="s">
        <v>11237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37</v>
      </c>
      <c r="K12" s="63"/>
      <c r="L12" s="62" t="s">
        <v>11170</v>
      </c>
      <c r="M12" s="63"/>
      <c r="N12" s="62" t="s">
        <v>41</v>
      </c>
      <c r="O12" s="63"/>
      <c r="P12" s="62" t="s">
        <v>43</v>
      </c>
      <c r="Q12" s="63"/>
      <c r="R12" s="62" t="s">
        <v>39</v>
      </c>
      <c r="S12" s="63"/>
      <c r="T12" s="62" t="s">
        <v>45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11238</v>
      </c>
      <c r="C14" s="31" t="s">
        <v>11262</v>
      </c>
      <c r="D14" s="31" t="s">
        <v>183</v>
      </c>
      <c r="E14" s="31" t="s">
        <v>761</v>
      </c>
      <c r="F14" s="15"/>
      <c r="G14" s="15"/>
      <c r="H14" s="30" t="s">
        <v>300</v>
      </c>
      <c r="I14" s="30" t="s">
        <v>307</v>
      </c>
      <c r="J14" s="30" t="s">
        <v>353</v>
      </c>
      <c r="K14" s="30" t="s">
        <v>336</v>
      </c>
      <c r="L14" s="15"/>
      <c r="M14" s="15"/>
      <c r="N14" s="30" t="s">
        <v>326</v>
      </c>
      <c r="O14" s="30" t="s">
        <v>306</v>
      </c>
      <c r="P14" s="30" t="s">
        <v>316</v>
      </c>
      <c r="Q14" s="30" t="s">
        <v>306</v>
      </c>
      <c r="R14" s="30" t="s">
        <v>321</v>
      </c>
      <c r="S14" s="30" t="s">
        <v>335</v>
      </c>
      <c r="T14" s="30" t="s">
        <v>329</v>
      </c>
      <c r="U14" s="30" t="s">
        <v>335</v>
      </c>
      <c r="V14" s="16">
        <v>6.12</v>
      </c>
      <c r="W14" s="16">
        <v>2.13</v>
      </c>
      <c r="X14" s="30" t="s">
        <v>365</v>
      </c>
      <c r="Y14" s="15">
        <v>6.64</v>
      </c>
      <c r="Z14" s="15">
        <v>2.5</v>
      </c>
      <c r="AA14" s="30" t="s">
        <v>363</v>
      </c>
      <c r="AB14" s="30" t="s">
        <v>368</v>
      </c>
    </row>
    <row r="15" spans="1:29" s="17" customFormat="1" x14ac:dyDescent="0.25">
      <c r="A15" s="15">
        <v>2</v>
      </c>
      <c r="B15" s="30" t="s">
        <v>11239</v>
      </c>
      <c r="C15" s="31" t="s">
        <v>3223</v>
      </c>
      <c r="D15" s="31" t="s">
        <v>183</v>
      </c>
      <c r="E15" s="31" t="s">
        <v>10648</v>
      </c>
      <c r="F15" s="30" t="s">
        <v>316</v>
      </c>
      <c r="G15" s="30" t="s">
        <v>306</v>
      </c>
      <c r="H15" s="30" t="s">
        <v>326</v>
      </c>
      <c r="I15" s="30" t="s">
        <v>306</v>
      </c>
      <c r="J15" s="30" t="s">
        <v>326</v>
      </c>
      <c r="K15" s="30" t="s">
        <v>306</v>
      </c>
      <c r="L15" s="15"/>
      <c r="M15" s="15"/>
      <c r="N15" s="30" t="s">
        <v>359</v>
      </c>
      <c r="O15" s="30" t="s">
        <v>310</v>
      </c>
      <c r="P15" s="30" t="s">
        <v>321</v>
      </c>
      <c r="Q15" s="30" t="s">
        <v>335</v>
      </c>
      <c r="R15" s="30" t="s">
        <v>360</v>
      </c>
      <c r="S15" s="30" t="s">
        <v>309</v>
      </c>
      <c r="T15" s="30" t="s">
        <v>313</v>
      </c>
      <c r="U15" s="30" t="s">
        <v>335</v>
      </c>
      <c r="V15" s="16">
        <v>6.96</v>
      </c>
      <c r="W15" s="16">
        <v>2.64</v>
      </c>
      <c r="X15" s="30" t="s">
        <v>363</v>
      </c>
      <c r="Y15" s="15">
        <v>7.14</v>
      </c>
      <c r="Z15" s="15">
        <v>2.73</v>
      </c>
      <c r="AA15" s="30" t="s">
        <v>363</v>
      </c>
      <c r="AB15" s="30" t="s">
        <v>368</v>
      </c>
    </row>
    <row r="16" spans="1:29" s="17" customFormat="1" x14ac:dyDescent="0.25">
      <c r="A16" s="15">
        <v>3</v>
      </c>
      <c r="B16" s="30" t="s">
        <v>11240</v>
      </c>
      <c r="C16" s="31" t="s">
        <v>2916</v>
      </c>
      <c r="D16" s="31" t="s">
        <v>1947</v>
      </c>
      <c r="E16" s="31" t="s">
        <v>11274</v>
      </c>
      <c r="F16" s="15"/>
      <c r="G16" s="15"/>
      <c r="H16" s="30" t="s">
        <v>312</v>
      </c>
      <c r="I16" s="30" t="s">
        <v>307</v>
      </c>
      <c r="J16" s="30" t="s">
        <v>360</v>
      </c>
      <c r="K16" s="30" t="s">
        <v>309</v>
      </c>
      <c r="L16" s="15"/>
      <c r="M16" s="15"/>
      <c r="N16" s="30" t="s">
        <v>590</v>
      </c>
      <c r="O16" s="30" t="s">
        <v>309</v>
      </c>
      <c r="P16" s="30" t="s">
        <v>357</v>
      </c>
      <c r="Q16" s="30" t="s">
        <v>310</v>
      </c>
      <c r="R16" s="30" t="s">
        <v>302</v>
      </c>
      <c r="S16" s="30" t="s">
        <v>309</v>
      </c>
      <c r="T16" s="30" t="s">
        <v>347</v>
      </c>
      <c r="U16" s="30" t="s">
        <v>309</v>
      </c>
      <c r="V16" s="16">
        <v>8.66</v>
      </c>
      <c r="W16" s="16">
        <v>3.8</v>
      </c>
      <c r="X16" s="30" t="s">
        <v>367</v>
      </c>
      <c r="Y16" s="15">
        <v>8.3000000000000007</v>
      </c>
      <c r="Z16" s="15">
        <v>3.53</v>
      </c>
      <c r="AA16" s="30" t="s">
        <v>367</v>
      </c>
      <c r="AB16" s="30" t="s">
        <v>368</v>
      </c>
    </row>
    <row r="17" spans="1:28" s="17" customFormat="1" x14ac:dyDescent="0.25">
      <c r="A17" s="15">
        <v>4</v>
      </c>
      <c r="B17" s="30" t="s">
        <v>11241</v>
      </c>
      <c r="C17" s="31" t="s">
        <v>11263</v>
      </c>
      <c r="D17" s="31" t="s">
        <v>1308</v>
      </c>
      <c r="E17" s="31" t="s">
        <v>9604</v>
      </c>
      <c r="F17" s="30" t="s">
        <v>342</v>
      </c>
      <c r="G17" s="30" t="s">
        <v>308</v>
      </c>
      <c r="H17" s="30" t="s">
        <v>299</v>
      </c>
      <c r="I17" s="30" t="s">
        <v>306</v>
      </c>
      <c r="J17" s="30" t="s">
        <v>320</v>
      </c>
      <c r="K17" s="30" t="s">
        <v>306</v>
      </c>
      <c r="L17" s="15"/>
      <c r="M17" s="15"/>
      <c r="N17" s="30" t="s">
        <v>324</v>
      </c>
      <c r="O17" s="30" t="s">
        <v>307</v>
      </c>
      <c r="P17" s="30" t="s">
        <v>313</v>
      </c>
      <c r="Q17" s="30" t="s">
        <v>335</v>
      </c>
      <c r="R17" s="30" t="s">
        <v>334</v>
      </c>
      <c r="S17" s="30" t="s">
        <v>307</v>
      </c>
      <c r="T17" s="30" t="s">
        <v>341</v>
      </c>
      <c r="U17" s="30" t="s">
        <v>306</v>
      </c>
      <c r="V17" s="16">
        <v>6.32</v>
      </c>
      <c r="W17" s="16">
        <v>2.25</v>
      </c>
      <c r="X17" s="30" t="s">
        <v>365</v>
      </c>
      <c r="Y17" s="15">
        <v>6.48</v>
      </c>
      <c r="Z17" s="15">
        <v>2.39</v>
      </c>
      <c r="AA17" s="30" t="s">
        <v>365</v>
      </c>
      <c r="AB17" s="30" t="s">
        <v>368</v>
      </c>
    </row>
    <row r="18" spans="1:28" s="17" customFormat="1" x14ac:dyDescent="0.25">
      <c r="A18" s="15">
        <v>5</v>
      </c>
      <c r="B18" s="30" t="s">
        <v>11242</v>
      </c>
      <c r="C18" s="31" t="s">
        <v>6034</v>
      </c>
      <c r="D18" s="31" t="s">
        <v>1309</v>
      </c>
      <c r="E18" s="31" t="s">
        <v>7024</v>
      </c>
      <c r="F18" s="30" t="s">
        <v>328</v>
      </c>
      <c r="G18" s="30" t="s">
        <v>306</v>
      </c>
      <c r="H18" s="30" t="s">
        <v>331</v>
      </c>
      <c r="I18" s="30" t="s">
        <v>308</v>
      </c>
      <c r="J18" s="30" t="s">
        <v>4402</v>
      </c>
      <c r="K18" s="30" t="s">
        <v>304</v>
      </c>
      <c r="L18" s="15"/>
      <c r="M18" s="15"/>
      <c r="N18" s="30" t="s">
        <v>323</v>
      </c>
      <c r="O18" s="30" t="s">
        <v>335</v>
      </c>
      <c r="P18" s="30" t="s">
        <v>300</v>
      </c>
      <c r="Q18" s="30" t="s">
        <v>307</v>
      </c>
      <c r="R18" s="30" t="s">
        <v>314</v>
      </c>
      <c r="S18" s="30" t="s">
        <v>306</v>
      </c>
      <c r="T18" s="30" t="s">
        <v>327</v>
      </c>
      <c r="U18" s="30" t="s">
        <v>307</v>
      </c>
      <c r="V18" s="16">
        <v>5.67</v>
      </c>
      <c r="W18" s="16">
        <v>1.94</v>
      </c>
      <c r="X18" s="30" t="s">
        <v>364</v>
      </c>
      <c r="Y18" s="15">
        <v>6.39</v>
      </c>
      <c r="Z18" s="15">
        <v>2.31</v>
      </c>
      <c r="AA18" s="30" t="s">
        <v>365</v>
      </c>
      <c r="AB18" s="30" t="s">
        <v>368</v>
      </c>
    </row>
    <row r="19" spans="1:28" s="17" customFormat="1" ht="31.5" x14ac:dyDescent="0.25">
      <c r="A19" s="15">
        <v>6</v>
      </c>
      <c r="B19" s="30" t="s">
        <v>11243</v>
      </c>
      <c r="C19" s="31" t="s">
        <v>5140</v>
      </c>
      <c r="D19" s="31" t="s">
        <v>192</v>
      </c>
      <c r="E19" s="31" t="s">
        <v>6588</v>
      </c>
      <c r="F19" s="30" t="s">
        <v>1180</v>
      </c>
      <c r="G19" s="30" t="s">
        <v>304</v>
      </c>
      <c r="H19" s="30" t="s">
        <v>308</v>
      </c>
      <c r="I19" s="30" t="s">
        <v>304</v>
      </c>
      <c r="J19" s="30" t="s">
        <v>3852</v>
      </c>
      <c r="K19" s="30" t="s">
        <v>304</v>
      </c>
      <c r="L19" s="15"/>
      <c r="M19" s="15"/>
      <c r="N19" s="30" t="s">
        <v>306</v>
      </c>
      <c r="O19" s="30" t="s">
        <v>304</v>
      </c>
      <c r="P19" s="30" t="s">
        <v>335</v>
      </c>
      <c r="Q19" s="30" t="s">
        <v>304</v>
      </c>
      <c r="R19" s="30" t="s">
        <v>799</v>
      </c>
      <c r="S19" s="30" t="s">
        <v>304</v>
      </c>
      <c r="T19" s="30" t="s">
        <v>2829</v>
      </c>
      <c r="U19" s="30" t="s">
        <v>304</v>
      </c>
      <c r="V19" s="16">
        <v>2.12</v>
      </c>
      <c r="W19" s="16">
        <v>0</v>
      </c>
      <c r="X19" s="30" t="s">
        <v>364</v>
      </c>
      <c r="Y19" s="15">
        <v>6.66</v>
      </c>
      <c r="Z19" s="15">
        <v>2.54</v>
      </c>
      <c r="AA19" s="30" t="s">
        <v>363</v>
      </c>
      <c r="AB19" s="30" t="s">
        <v>370</v>
      </c>
    </row>
    <row r="20" spans="1:28" s="17" customFormat="1" x14ac:dyDescent="0.25">
      <c r="A20" s="15">
        <v>7</v>
      </c>
      <c r="B20" s="30" t="s">
        <v>11244</v>
      </c>
      <c r="C20" s="31" t="s">
        <v>11264</v>
      </c>
      <c r="D20" s="31" t="s">
        <v>195</v>
      </c>
      <c r="E20" s="31" t="s">
        <v>988</v>
      </c>
      <c r="F20" s="30" t="s">
        <v>316</v>
      </c>
      <c r="G20" s="30" t="s">
        <v>306</v>
      </c>
      <c r="H20" s="30" t="s">
        <v>322</v>
      </c>
      <c r="I20" s="30" t="s">
        <v>307</v>
      </c>
      <c r="J20" s="30" t="s">
        <v>354</v>
      </c>
      <c r="K20" s="30" t="s">
        <v>307</v>
      </c>
      <c r="L20" s="15"/>
      <c r="M20" s="15"/>
      <c r="N20" s="30" t="s">
        <v>333</v>
      </c>
      <c r="O20" s="30" t="s">
        <v>309</v>
      </c>
      <c r="P20" s="30" t="s">
        <v>350</v>
      </c>
      <c r="Q20" s="30" t="s">
        <v>309</v>
      </c>
      <c r="R20" s="30" t="s">
        <v>312</v>
      </c>
      <c r="S20" s="30" t="s">
        <v>307</v>
      </c>
      <c r="T20" s="30" t="s">
        <v>360</v>
      </c>
      <c r="U20" s="30" t="s">
        <v>309</v>
      </c>
      <c r="V20" s="16">
        <v>7.7</v>
      </c>
      <c r="W20" s="16">
        <v>3.22</v>
      </c>
      <c r="X20" s="30" t="s">
        <v>362</v>
      </c>
      <c r="Y20" s="15">
        <v>7.55</v>
      </c>
      <c r="Z20" s="15">
        <v>3.06</v>
      </c>
      <c r="AA20" s="30" t="s">
        <v>362</v>
      </c>
      <c r="AB20" s="30" t="s">
        <v>368</v>
      </c>
    </row>
    <row r="21" spans="1:28" s="17" customFormat="1" x14ac:dyDescent="0.25">
      <c r="A21" s="15">
        <v>8</v>
      </c>
      <c r="B21" s="30" t="s">
        <v>11245</v>
      </c>
      <c r="C21" s="31" t="s">
        <v>3042</v>
      </c>
      <c r="D21" s="31" t="s">
        <v>1134</v>
      </c>
      <c r="E21" s="31" t="s">
        <v>9723</v>
      </c>
      <c r="F21" s="30" t="s">
        <v>341</v>
      </c>
      <c r="G21" s="30" t="s">
        <v>306</v>
      </c>
      <c r="H21" s="30" t="s">
        <v>299</v>
      </c>
      <c r="I21" s="30" t="s">
        <v>306</v>
      </c>
      <c r="J21" s="15"/>
      <c r="K21" s="15"/>
      <c r="L21" s="15"/>
      <c r="M21" s="15"/>
      <c r="N21" s="15"/>
      <c r="O21" s="15"/>
      <c r="P21" s="30" t="s">
        <v>302</v>
      </c>
      <c r="Q21" s="30" t="s">
        <v>309</v>
      </c>
      <c r="R21" s="30" t="s">
        <v>318</v>
      </c>
      <c r="S21" s="30" t="s">
        <v>335</v>
      </c>
      <c r="T21" s="30" t="s">
        <v>341</v>
      </c>
      <c r="U21" s="30" t="s">
        <v>306</v>
      </c>
      <c r="V21" s="16">
        <v>6.78</v>
      </c>
      <c r="W21" s="16">
        <v>2.42</v>
      </c>
      <c r="X21" s="30" t="s">
        <v>365</v>
      </c>
      <c r="Y21" s="15">
        <v>6.62</v>
      </c>
      <c r="Z21" s="15">
        <v>2.36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11246</v>
      </c>
      <c r="C22" s="31" t="s">
        <v>11265</v>
      </c>
      <c r="D22" s="31" t="s">
        <v>1134</v>
      </c>
      <c r="E22" s="31" t="s">
        <v>7577</v>
      </c>
      <c r="F22" s="30" t="s">
        <v>326</v>
      </c>
      <c r="G22" s="30" t="s">
        <v>306</v>
      </c>
      <c r="H22" s="30" t="s">
        <v>334</v>
      </c>
      <c r="I22" s="30" t="s">
        <v>307</v>
      </c>
      <c r="J22" s="30" t="s">
        <v>341</v>
      </c>
      <c r="K22" s="30" t="s">
        <v>306</v>
      </c>
      <c r="L22" s="15"/>
      <c r="M22" s="15"/>
      <c r="N22" s="30" t="s">
        <v>321</v>
      </c>
      <c r="O22" s="30" t="s">
        <v>335</v>
      </c>
      <c r="P22" s="30" t="s">
        <v>327</v>
      </c>
      <c r="Q22" s="30" t="s">
        <v>307</v>
      </c>
      <c r="R22" s="30" t="s">
        <v>334</v>
      </c>
      <c r="S22" s="30" t="s">
        <v>307</v>
      </c>
      <c r="T22" s="30" t="s">
        <v>360</v>
      </c>
      <c r="U22" s="30" t="s">
        <v>309</v>
      </c>
      <c r="V22" s="16">
        <v>7.23</v>
      </c>
      <c r="W22" s="16">
        <v>2.78</v>
      </c>
      <c r="X22" s="30" t="s">
        <v>363</v>
      </c>
      <c r="Y22" s="15">
        <v>7.17</v>
      </c>
      <c r="Z22" s="15">
        <v>2.74</v>
      </c>
      <c r="AA22" s="30" t="s">
        <v>363</v>
      </c>
      <c r="AB22" s="30" t="s">
        <v>368</v>
      </c>
    </row>
    <row r="23" spans="1:28" s="17" customFormat="1" x14ac:dyDescent="0.25">
      <c r="A23" s="15">
        <v>10</v>
      </c>
      <c r="B23" s="30" t="s">
        <v>11247</v>
      </c>
      <c r="C23" s="31" t="s">
        <v>11266</v>
      </c>
      <c r="D23" s="31" t="s">
        <v>11273</v>
      </c>
      <c r="E23" s="31" t="s">
        <v>976</v>
      </c>
      <c r="F23" s="30" t="s">
        <v>316</v>
      </c>
      <c r="G23" s="30" t="s">
        <v>306</v>
      </c>
      <c r="H23" s="30" t="s">
        <v>316</v>
      </c>
      <c r="I23" s="30" t="s">
        <v>306</v>
      </c>
      <c r="J23" s="30" t="s">
        <v>342</v>
      </c>
      <c r="K23" s="30" t="s">
        <v>308</v>
      </c>
      <c r="L23" s="15"/>
      <c r="M23" s="15"/>
      <c r="N23" s="30" t="s">
        <v>328</v>
      </c>
      <c r="O23" s="30" t="s">
        <v>306</v>
      </c>
      <c r="P23" s="30" t="s">
        <v>311</v>
      </c>
      <c r="Q23" s="30" t="s">
        <v>307</v>
      </c>
      <c r="R23" s="30" t="s">
        <v>320</v>
      </c>
      <c r="S23" s="30" t="s">
        <v>306</v>
      </c>
      <c r="T23" s="30" t="s">
        <v>334</v>
      </c>
      <c r="U23" s="30" t="s">
        <v>307</v>
      </c>
      <c r="V23" s="16">
        <v>6.07</v>
      </c>
      <c r="W23" s="16">
        <v>2.19</v>
      </c>
      <c r="X23" s="30" t="s">
        <v>365</v>
      </c>
      <c r="Y23" s="15">
        <v>6.57</v>
      </c>
      <c r="Z23" s="15">
        <v>2.4700000000000002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11248</v>
      </c>
      <c r="C24" s="31" t="s">
        <v>11267</v>
      </c>
      <c r="D24" s="31" t="s">
        <v>206</v>
      </c>
      <c r="E24" s="31" t="s">
        <v>257</v>
      </c>
      <c r="F24" s="15"/>
      <c r="G24" s="15"/>
      <c r="H24" s="30" t="s">
        <v>321</v>
      </c>
      <c r="I24" s="30" t="s">
        <v>335</v>
      </c>
      <c r="J24" s="30" t="s">
        <v>320</v>
      </c>
      <c r="K24" s="30" t="s">
        <v>306</v>
      </c>
      <c r="L24" s="15"/>
      <c r="M24" s="15"/>
      <c r="N24" s="30" t="s">
        <v>330</v>
      </c>
      <c r="O24" s="30" t="s">
        <v>307</v>
      </c>
      <c r="P24" s="30" t="s">
        <v>322</v>
      </c>
      <c r="Q24" s="30" t="s">
        <v>307</v>
      </c>
      <c r="R24" s="30" t="s">
        <v>320</v>
      </c>
      <c r="S24" s="30" t="s">
        <v>306</v>
      </c>
      <c r="T24" s="30" t="s">
        <v>341</v>
      </c>
      <c r="U24" s="30" t="s">
        <v>306</v>
      </c>
      <c r="V24" s="16">
        <v>6.45</v>
      </c>
      <c r="W24" s="16">
        <v>2.33</v>
      </c>
      <c r="X24" s="30" t="s">
        <v>365</v>
      </c>
      <c r="Y24" s="15">
        <v>6.71</v>
      </c>
      <c r="Z24" s="15">
        <v>2.48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11249</v>
      </c>
      <c r="C25" s="31" t="s">
        <v>2323</v>
      </c>
      <c r="D25" s="31" t="s">
        <v>939</v>
      </c>
      <c r="E25" s="31" t="s">
        <v>1150</v>
      </c>
      <c r="F25" s="30" t="s">
        <v>320</v>
      </c>
      <c r="G25" s="30" t="s">
        <v>306</v>
      </c>
      <c r="H25" s="30" t="s">
        <v>348</v>
      </c>
      <c r="I25" s="30" t="s">
        <v>336</v>
      </c>
      <c r="J25" s="30" t="s">
        <v>320</v>
      </c>
      <c r="K25" s="30" t="s">
        <v>306</v>
      </c>
      <c r="L25" s="15"/>
      <c r="M25" s="15"/>
      <c r="N25" s="30" t="s">
        <v>306</v>
      </c>
      <c r="O25" s="30" t="s">
        <v>304</v>
      </c>
      <c r="P25" s="30" t="s">
        <v>326</v>
      </c>
      <c r="Q25" s="30" t="s">
        <v>306</v>
      </c>
      <c r="R25" s="30" t="s">
        <v>1181</v>
      </c>
      <c r="S25" s="30" t="s">
        <v>351</v>
      </c>
      <c r="T25" s="30" t="s">
        <v>341</v>
      </c>
      <c r="U25" s="30" t="s">
        <v>306</v>
      </c>
      <c r="V25" s="16">
        <v>4.87</v>
      </c>
      <c r="W25" s="16">
        <v>1.42</v>
      </c>
      <c r="X25" s="30" t="s">
        <v>364</v>
      </c>
      <c r="Y25" s="15">
        <v>5.73</v>
      </c>
      <c r="Z25" s="15">
        <v>1.81</v>
      </c>
      <c r="AA25" s="30" t="s">
        <v>364</v>
      </c>
      <c r="AB25" s="30" t="s">
        <v>368</v>
      </c>
    </row>
    <row r="26" spans="1:28" s="17" customFormat="1" x14ac:dyDescent="0.25">
      <c r="A26" s="15">
        <v>13</v>
      </c>
      <c r="B26" s="30" t="s">
        <v>11250</v>
      </c>
      <c r="C26" s="31" t="s">
        <v>11268</v>
      </c>
      <c r="D26" s="31" t="s">
        <v>1490</v>
      </c>
      <c r="E26" s="31" t="s">
        <v>9520</v>
      </c>
      <c r="F26" s="30" t="s">
        <v>323</v>
      </c>
      <c r="G26" s="30" t="s">
        <v>335</v>
      </c>
      <c r="H26" s="30" t="s">
        <v>328</v>
      </c>
      <c r="I26" s="30" t="s">
        <v>306</v>
      </c>
      <c r="J26" s="30" t="s">
        <v>346</v>
      </c>
      <c r="K26" s="30" t="s">
        <v>307</v>
      </c>
      <c r="L26" s="15"/>
      <c r="M26" s="15"/>
      <c r="N26" s="30" t="s">
        <v>312</v>
      </c>
      <c r="O26" s="30" t="s">
        <v>307</v>
      </c>
      <c r="P26" s="30" t="s">
        <v>311</v>
      </c>
      <c r="Q26" s="30" t="s">
        <v>307</v>
      </c>
      <c r="R26" s="30" t="s">
        <v>347</v>
      </c>
      <c r="S26" s="30" t="s">
        <v>309</v>
      </c>
      <c r="T26" s="30" t="s">
        <v>329</v>
      </c>
      <c r="U26" s="30" t="s">
        <v>335</v>
      </c>
      <c r="V26" s="16">
        <v>7.29</v>
      </c>
      <c r="W26" s="16">
        <v>2.89</v>
      </c>
      <c r="X26" s="30" t="s">
        <v>363</v>
      </c>
      <c r="Y26" s="15">
        <v>7.55</v>
      </c>
      <c r="Z26" s="15">
        <v>3</v>
      </c>
      <c r="AA26" s="30" t="s">
        <v>362</v>
      </c>
      <c r="AB26" s="30" t="s">
        <v>368</v>
      </c>
    </row>
    <row r="27" spans="1:28" s="17" customFormat="1" x14ac:dyDescent="0.25">
      <c r="A27" s="15">
        <v>14</v>
      </c>
      <c r="B27" s="30" t="s">
        <v>11251</v>
      </c>
      <c r="C27" s="31" t="s">
        <v>11269</v>
      </c>
      <c r="D27" s="31" t="s">
        <v>216</v>
      </c>
      <c r="E27" s="31" t="s">
        <v>1348</v>
      </c>
      <c r="F27" s="30" t="s">
        <v>320</v>
      </c>
      <c r="G27" s="30" t="s">
        <v>306</v>
      </c>
      <c r="H27" s="30" t="s">
        <v>352</v>
      </c>
      <c r="I27" s="30" t="s">
        <v>336</v>
      </c>
      <c r="J27" s="30" t="s">
        <v>4402</v>
      </c>
      <c r="K27" s="30" t="s">
        <v>304</v>
      </c>
      <c r="L27" s="15"/>
      <c r="M27" s="15"/>
      <c r="N27" s="30" t="s">
        <v>331</v>
      </c>
      <c r="O27" s="30" t="s">
        <v>308</v>
      </c>
      <c r="P27" s="30" t="s">
        <v>346</v>
      </c>
      <c r="Q27" s="30" t="s">
        <v>307</v>
      </c>
      <c r="R27" s="30" t="s">
        <v>352</v>
      </c>
      <c r="S27" s="30" t="s">
        <v>336</v>
      </c>
      <c r="T27" s="30" t="s">
        <v>354</v>
      </c>
      <c r="U27" s="30" t="s">
        <v>307</v>
      </c>
      <c r="V27" s="16">
        <v>5.39</v>
      </c>
      <c r="W27" s="16">
        <v>1.61</v>
      </c>
      <c r="X27" s="30" t="s">
        <v>364</v>
      </c>
      <c r="Y27" s="15">
        <v>6.2</v>
      </c>
      <c r="Z27" s="15">
        <v>2.08</v>
      </c>
      <c r="AA27" s="30" t="s">
        <v>365</v>
      </c>
      <c r="AB27" s="30" t="s">
        <v>368</v>
      </c>
    </row>
    <row r="28" spans="1:28" s="17" customFormat="1" x14ac:dyDescent="0.25">
      <c r="A28" s="15">
        <v>15</v>
      </c>
      <c r="B28" s="30" t="s">
        <v>11252</v>
      </c>
      <c r="C28" s="31" t="s">
        <v>7213</v>
      </c>
      <c r="D28" s="31" t="s">
        <v>539</v>
      </c>
      <c r="E28" s="31" t="s">
        <v>8374</v>
      </c>
      <c r="F28" s="30" t="s">
        <v>331</v>
      </c>
      <c r="G28" s="30" t="s">
        <v>308</v>
      </c>
      <c r="H28" s="30" t="s">
        <v>325</v>
      </c>
      <c r="I28" s="30" t="s">
        <v>308</v>
      </c>
      <c r="J28" s="30" t="s">
        <v>3852</v>
      </c>
      <c r="K28" s="30" t="s">
        <v>304</v>
      </c>
      <c r="L28" s="15"/>
      <c r="M28" s="15"/>
      <c r="N28" s="30" t="s">
        <v>595</v>
      </c>
      <c r="O28" s="30" t="s">
        <v>336</v>
      </c>
      <c r="P28" s="30" t="s">
        <v>341</v>
      </c>
      <c r="Q28" s="30" t="s">
        <v>306</v>
      </c>
      <c r="R28" s="30" t="s">
        <v>7744</v>
      </c>
      <c r="S28" s="30" t="s">
        <v>304</v>
      </c>
      <c r="T28" s="30" t="s">
        <v>317</v>
      </c>
      <c r="U28" s="30" t="s">
        <v>308</v>
      </c>
      <c r="V28" s="16">
        <v>3.94</v>
      </c>
      <c r="W28" s="16">
        <v>1</v>
      </c>
      <c r="X28" s="30" t="s">
        <v>364</v>
      </c>
      <c r="Y28" s="15">
        <v>5.86</v>
      </c>
      <c r="Z28" s="15">
        <v>1.96</v>
      </c>
      <c r="AA28" s="30" t="s">
        <v>364</v>
      </c>
      <c r="AB28" s="30" t="s">
        <v>368</v>
      </c>
    </row>
    <row r="29" spans="1:28" s="17" customFormat="1" x14ac:dyDescent="0.25">
      <c r="A29" s="15">
        <v>16</v>
      </c>
      <c r="B29" s="30" t="s">
        <v>11253</v>
      </c>
      <c r="C29" s="31" t="s">
        <v>1937</v>
      </c>
      <c r="D29" s="31" t="s">
        <v>744</v>
      </c>
      <c r="E29" s="31" t="s">
        <v>547</v>
      </c>
      <c r="F29" s="30" t="s">
        <v>317</v>
      </c>
      <c r="G29" s="30" t="s">
        <v>308</v>
      </c>
      <c r="H29" s="30" t="s">
        <v>325</v>
      </c>
      <c r="I29" s="30" t="s">
        <v>308</v>
      </c>
      <c r="J29" s="30" t="s">
        <v>308</v>
      </c>
      <c r="K29" s="30" t="s">
        <v>304</v>
      </c>
      <c r="L29" s="15"/>
      <c r="M29" s="15"/>
      <c r="N29" s="15"/>
      <c r="O29" s="15"/>
      <c r="P29" s="30" t="s">
        <v>323</v>
      </c>
      <c r="Q29" s="30" t="s">
        <v>335</v>
      </c>
      <c r="R29" s="30" t="s">
        <v>338</v>
      </c>
      <c r="S29" s="30" t="s">
        <v>336</v>
      </c>
      <c r="T29" s="30" t="s">
        <v>320</v>
      </c>
      <c r="U29" s="30" t="s">
        <v>306</v>
      </c>
      <c r="V29" s="16">
        <v>4.6100000000000003</v>
      </c>
      <c r="W29" s="16">
        <v>1.34</v>
      </c>
      <c r="X29" s="30" t="s">
        <v>364</v>
      </c>
      <c r="Y29" s="15">
        <v>5.66</v>
      </c>
      <c r="Z29" s="15">
        <v>1.83</v>
      </c>
      <c r="AA29" s="30" t="s">
        <v>364</v>
      </c>
      <c r="AB29" s="30" t="s">
        <v>368</v>
      </c>
    </row>
    <row r="30" spans="1:28" s="17" customFormat="1" x14ac:dyDescent="0.25">
      <c r="A30" s="15">
        <v>17</v>
      </c>
      <c r="B30" s="30" t="s">
        <v>11254</v>
      </c>
      <c r="C30" s="31" t="s">
        <v>5448</v>
      </c>
      <c r="D30" s="31" t="s">
        <v>744</v>
      </c>
      <c r="E30" s="31" t="s">
        <v>1330</v>
      </c>
      <c r="F30" s="30" t="s">
        <v>325</v>
      </c>
      <c r="G30" s="30" t="s">
        <v>308</v>
      </c>
      <c r="H30" s="30" t="s">
        <v>326</v>
      </c>
      <c r="I30" s="30" t="s">
        <v>306</v>
      </c>
      <c r="J30" s="30" t="s">
        <v>7744</v>
      </c>
      <c r="K30" s="30" t="s">
        <v>304</v>
      </c>
      <c r="L30" s="30" t="s">
        <v>305</v>
      </c>
      <c r="M30" s="30" t="s">
        <v>309</v>
      </c>
      <c r="N30" s="30" t="s">
        <v>313</v>
      </c>
      <c r="O30" s="30" t="s">
        <v>335</v>
      </c>
      <c r="P30" s="30" t="s">
        <v>346</v>
      </c>
      <c r="Q30" s="30" t="s">
        <v>307</v>
      </c>
      <c r="R30" s="30" t="s">
        <v>311</v>
      </c>
      <c r="S30" s="30" t="s">
        <v>307</v>
      </c>
      <c r="T30" s="30" t="s">
        <v>333</v>
      </c>
      <c r="U30" s="30" t="s">
        <v>309</v>
      </c>
      <c r="V30" s="16">
        <v>6.92</v>
      </c>
      <c r="W30" s="16">
        <v>2.63</v>
      </c>
      <c r="X30" s="30" t="s">
        <v>363</v>
      </c>
      <c r="Y30" s="15">
        <v>7.5</v>
      </c>
      <c r="Z30" s="15">
        <v>2.91</v>
      </c>
      <c r="AA30" s="30" t="s">
        <v>363</v>
      </c>
      <c r="AB30" s="30" t="s">
        <v>368</v>
      </c>
    </row>
    <row r="31" spans="1:28" s="17" customFormat="1" x14ac:dyDescent="0.25">
      <c r="A31" s="15">
        <v>18</v>
      </c>
      <c r="B31" s="30" t="s">
        <v>11255</v>
      </c>
      <c r="C31" s="31" t="s">
        <v>4388</v>
      </c>
      <c r="D31" s="31" t="s">
        <v>2678</v>
      </c>
      <c r="E31" s="31" t="s">
        <v>9436</v>
      </c>
      <c r="F31" s="30" t="s">
        <v>318</v>
      </c>
      <c r="G31" s="30" t="s">
        <v>335</v>
      </c>
      <c r="H31" s="30" t="s">
        <v>339</v>
      </c>
      <c r="I31" s="30" t="s">
        <v>306</v>
      </c>
      <c r="J31" s="30" t="s">
        <v>346</v>
      </c>
      <c r="K31" s="30" t="s">
        <v>307</v>
      </c>
      <c r="L31" s="15"/>
      <c r="M31" s="15"/>
      <c r="N31" s="30" t="s">
        <v>359</v>
      </c>
      <c r="O31" s="30" t="s">
        <v>310</v>
      </c>
      <c r="P31" s="30" t="s">
        <v>359</v>
      </c>
      <c r="Q31" s="30" t="s">
        <v>310</v>
      </c>
      <c r="R31" s="30" t="s">
        <v>345</v>
      </c>
      <c r="S31" s="30" t="s">
        <v>310</v>
      </c>
      <c r="T31" s="30" t="s">
        <v>345</v>
      </c>
      <c r="U31" s="30" t="s">
        <v>310</v>
      </c>
      <c r="V31" s="16">
        <v>7.67</v>
      </c>
      <c r="W31" s="16">
        <v>3.08</v>
      </c>
      <c r="X31" s="30" t="s">
        <v>362</v>
      </c>
      <c r="Y31" s="15">
        <v>7.46</v>
      </c>
      <c r="Z31" s="15">
        <v>3.03</v>
      </c>
      <c r="AA31" s="30" t="s">
        <v>362</v>
      </c>
      <c r="AB31" s="30" t="s">
        <v>368</v>
      </c>
    </row>
    <row r="32" spans="1:28" s="17" customFormat="1" x14ac:dyDescent="0.25">
      <c r="A32" s="15">
        <v>19</v>
      </c>
      <c r="B32" s="30" t="s">
        <v>11256</v>
      </c>
      <c r="C32" s="31" t="s">
        <v>11270</v>
      </c>
      <c r="D32" s="31" t="s">
        <v>953</v>
      </c>
      <c r="E32" s="31" t="s">
        <v>788</v>
      </c>
      <c r="F32" s="30" t="s">
        <v>328</v>
      </c>
      <c r="G32" s="30" t="s">
        <v>306</v>
      </c>
      <c r="H32" s="30" t="s">
        <v>316</v>
      </c>
      <c r="I32" s="30" t="s">
        <v>306</v>
      </c>
      <c r="J32" s="30" t="s">
        <v>317</v>
      </c>
      <c r="K32" s="30" t="s">
        <v>308</v>
      </c>
      <c r="L32" s="15"/>
      <c r="M32" s="15"/>
      <c r="N32" s="30" t="s">
        <v>322</v>
      </c>
      <c r="O32" s="30" t="s">
        <v>307</v>
      </c>
      <c r="P32" s="30" t="s">
        <v>354</v>
      </c>
      <c r="Q32" s="30" t="s">
        <v>307</v>
      </c>
      <c r="R32" s="30" t="s">
        <v>357</v>
      </c>
      <c r="S32" s="30" t="s">
        <v>310</v>
      </c>
      <c r="T32" s="30" t="s">
        <v>361</v>
      </c>
      <c r="U32" s="30" t="s">
        <v>310</v>
      </c>
      <c r="V32" s="16">
        <v>6.9</v>
      </c>
      <c r="W32" s="16">
        <v>2.64</v>
      </c>
      <c r="X32" s="30" t="s">
        <v>363</v>
      </c>
      <c r="Y32" s="15">
        <v>7.28</v>
      </c>
      <c r="Z32" s="15">
        <v>2.86</v>
      </c>
      <c r="AA32" s="30" t="s">
        <v>363</v>
      </c>
      <c r="AB32" s="30" t="s">
        <v>368</v>
      </c>
    </row>
    <row r="33" spans="1:148" s="17" customFormat="1" x14ac:dyDescent="0.25">
      <c r="A33" s="15">
        <v>20</v>
      </c>
      <c r="B33" s="30" t="s">
        <v>11257</v>
      </c>
      <c r="C33" s="31" t="s">
        <v>473</v>
      </c>
      <c r="D33" s="31" t="s">
        <v>230</v>
      </c>
      <c r="E33" s="31" t="s">
        <v>767</v>
      </c>
      <c r="F33" s="30" t="s">
        <v>299</v>
      </c>
      <c r="G33" s="30" t="s">
        <v>306</v>
      </c>
      <c r="H33" s="30" t="s">
        <v>326</v>
      </c>
      <c r="I33" s="30" t="s">
        <v>306</v>
      </c>
      <c r="J33" s="30" t="s">
        <v>325</v>
      </c>
      <c r="K33" s="30" t="s">
        <v>308</v>
      </c>
      <c r="L33" s="15"/>
      <c r="M33" s="15"/>
      <c r="N33" s="30" t="s">
        <v>318</v>
      </c>
      <c r="O33" s="30" t="s">
        <v>335</v>
      </c>
      <c r="P33" s="30" t="s">
        <v>333</v>
      </c>
      <c r="Q33" s="30" t="s">
        <v>309</v>
      </c>
      <c r="R33" s="30" t="s">
        <v>339</v>
      </c>
      <c r="S33" s="30" t="s">
        <v>306</v>
      </c>
      <c r="T33" s="30" t="s">
        <v>359</v>
      </c>
      <c r="U33" s="30" t="s">
        <v>310</v>
      </c>
      <c r="V33" s="16">
        <v>6.56</v>
      </c>
      <c r="W33" s="16">
        <v>2.44</v>
      </c>
      <c r="X33" s="30" t="s">
        <v>365</v>
      </c>
      <c r="Y33" s="15">
        <v>6.74</v>
      </c>
      <c r="Z33" s="15">
        <v>2.59</v>
      </c>
      <c r="AA33" s="30" t="s">
        <v>363</v>
      </c>
      <c r="AB33" s="30" t="s">
        <v>368</v>
      </c>
    </row>
    <row r="34" spans="1:148" s="17" customFormat="1" x14ac:dyDescent="0.25">
      <c r="A34" s="15">
        <v>21</v>
      </c>
      <c r="B34" s="30" t="s">
        <v>11258</v>
      </c>
      <c r="C34" s="31" t="s">
        <v>11271</v>
      </c>
      <c r="D34" s="31" t="s">
        <v>1493</v>
      </c>
      <c r="E34" s="31" t="s">
        <v>2396</v>
      </c>
      <c r="F34" s="15"/>
      <c r="G34" s="15"/>
      <c r="H34" s="30" t="s">
        <v>323</v>
      </c>
      <c r="I34" s="30" t="s">
        <v>335</v>
      </c>
      <c r="J34" s="30" t="s">
        <v>360</v>
      </c>
      <c r="K34" s="30" t="s">
        <v>309</v>
      </c>
      <c r="L34" s="15"/>
      <c r="M34" s="15"/>
      <c r="N34" s="30" t="s">
        <v>350</v>
      </c>
      <c r="O34" s="30" t="s">
        <v>309</v>
      </c>
      <c r="P34" s="15"/>
      <c r="Q34" s="15"/>
      <c r="R34" s="30" t="s">
        <v>334</v>
      </c>
      <c r="S34" s="30" t="s">
        <v>307</v>
      </c>
      <c r="T34" s="30" t="s">
        <v>356</v>
      </c>
      <c r="U34" s="30" t="s">
        <v>309</v>
      </c>
      <c r="V34" s="16">
        <v>8.1</v>
      </c>
      <c r="W34" s="16">
        <v>3.54</v>
      </c>
      <c r="X34" s="30" t="s">
        <v>367</v>
      </c>
      <c r="Y34" s="15">
        <v>7.96</v>
      </c>
      <c r="Z34" s="15">
        <v>3.35</v>
      </c>
      <c r="AA34" s="30" t="s">
        <v>362</v>
      </c>
      <c r="AB34" s="30" t="s">
        <v>368</v>
      </c>
    </row>
    <row r="35" spans="1:148" s="17" customFormat="1" x14ac:dyDescent="0.25">
      <c r="A35" s="15">
        <v>22</v>
      </c>
      <c r="B35" s="30" t="s">
        <v>11259</v>
      </c>
      <c r="C35" s="31" t="s">
        <v>5858</v>
      </c>
      <c r="D35" s="31" t="s">
        <v>1493</v>
      </c>
      <c r="E35" s="31" t="s">
        <v>6696</v>
      </c>
      <c r="F35" s="30" t="s">
        <v>339</v>
      </c>
      <c r="G35" s="30" t="s">
        <v>306</v>
      </c>
      <c r="H35" s="30" t="s">
        <v>325</v>
      </c>
      <c r="I35" s="30" t="s">
        <v>308</v>
      </c>
      <c r="J35" s="30" t="s">
        <v>334</v>
      </c>
      <c r="K35" s="30" t="s">
        <v>307</v>
      </c>
      <c r="L35" s="15"/>
      <c r="M35" s="15"/>
      <c r="N35" s="30" t="s">
        <v>323</v>
      </c>
      <c r="O35" s="30" t="s">
        <v>335</v>
      </c>
      <c r="P35" s="30" t="s">
        <v>318</v>
      </c>
      <c r="Q35" s="30" t="s">
        <v>335</v>
      </c>
      <c r="R35" s="30" t="s">
        <v>317</v>
      </c>
      <c r="S35" s="30" t="s">
        <v>308</v>
      </c>
      <c r="T35" s="30" t="s">
        <v>313</v>
      </c>
      <c r="U35" s="30" t="s">
        <v>335</v>
      </c>
      <c r="V35" s="16">
        <v>6.21</v>
      </c>
      <c r="W35" s="16">
        <v>2.2200000000000002</v>
      </c>
      <c r="X35" s="30" t="s">
        <v>365</v>
      </c>
      <c r="Y35" s="15">
        <v>6.27</v>
      </c>
      <c r="Z35" s="15">
        <v>2.2000000000000002</v>
      </c>
      <c r="AA35" s="30" t="s">
        <v>365</v>
      </c>
      <c r="AB35" s="30" t="s">
        <v>368</v>
      </c>
    </row>
    <row r="36" spans="1:148" s="17" customFormat="1" x14ac:dyDescent="0.25">
      <c r="A36" s="15">
        <v>23</v>
      </c>
      <c r="B36" s="30" t="s">
        <v>11260</v>
      </c>
      <c r="C36" s="31" t="s">
        <v>6769</v>
      </c>
      <c r="D36" s="31" t="s">
        <v>2228</v>
      </c>
      <c r="E36" s="31" t="s">
        <v>998</v>
      </c>
      <c r="F36" s="30" t="s">
        <v>352</v>
      </c>
      <c r="G36" s="30" t="s">
        <v>336</v>
      </c>
      <c r="H36" s="30" t="s">
        <v>7744</v>
      </c>
      <c r="I36" s="30" t="s">
        <v>304</v>
      </c>
      <c r="J36" s="30" t="s">
        <v>342</v>
      </c>
      <c r="K36" s="30" t="s">
        <v>308</v>
      </c>
      <c r="L36" s="15"/>
      <c r="M36" s="15"/>
      <c r="N36" s="30" t="s">
        <v>309</v>
      </c>
      <c r="O36" s="30" t="s">
        <v>336</v>
      </c>
      <c r="P36" s="30" t="s">
        <v>326</v>
      </c>
      <c r="Q36" s="30" t="s">
        <v>306</v>
      </c>
      <c r="R36" s="30" t="s">
        <v>315</v>
      </c>
      <c r="S36" s="30" t="s">
        <v>306</v>
      </c>
      <c r="T36" s="30" t="s">
        <v>352</v>
      </c>
      <c r="U36" s="30" t="s">
        <v>336</v>
      </c>
      <c r="V36" s="16">
        <v>4.8099999999999996</v>
      </c>
      <c r="W36" s="16">
        <v>1.25</v>
      </c>
      <c r="X36" s="30" t="s">
        <v>364</v>
      </c>
      <c r="Y36" s="15">
        <v>5.41</v>
      </c>
      <c r="Z36" s="15">
        <v>1.54</v>
      </c>
      <c r="AA36" s="30" t="s">
        <v>364</v>
      </c>
      <c r="AB36" s="30" t="s">
        <v>368</v>
      </c>
    </row>
    <row r="37" spans="1:148" s="17" customFormat="1" x14ac:dyDescent="0.25">
      <c r="A37" s="15">
        <v>24</v>
      </c>
      <c r="B37" s="30" t="s">
        <v>11261</v>
      </c>
      <c r="C37" s="31" t="s">
        <v>11272</v>
      </c>
      <c r="D37" s="31" t="s">
        <v>236</v>
      </c>
      <c r="E37" s="31" t="s">
        <v>5767</v>
      </c>
      <c r="F37" s="30" t="s">
        <v>316</v>
      </c>
      <c r="G37" s="30" t="s">
        <v>306</v>
      </c>
      <c r="H37" s="30" t="s">
        <v>326</v>
      </c>
      <c r="I37" s="30" t="s">
        <v>306</v>
      </c>
      <c r="J37" s="30" t="s">
        <v>318</v>
      </c>
      <c r="K37" s="30" t="s">
        <v>335</v>
      </c>
      <c r="L37" s="15"/>
      <c r="M37" s="15"/>
      <c r="N37" s="30" t="s">
        <v>593</v>
      </c>
      <c r="O37" s="30" t="s">
        <v>309</v>
      </c>
      <c r="P37" s="30" t="s">
        <v>354</v>
      </c>
      <c r="Q37" s="30" t="s">
        <v>307</v>
      </c>
      <c r="R37" s="30" t="s">
        <v>357</v>
      </c>
      <c r="S37" s="30" t="s">
        <v>310</v>
      </c>
      <c r="T37" s="30" t="s">
        <v>330</v>
      </c>
      <c r="U37" s="30" t="s">
        <v>307</v>
      </c>
      <c r="V37" s="16">
        <v>7.22</v>
      </c>
      <c r="W37" s="16">
        <v>2.83</v>
      </c>
      <c r="X37" s="30" t="s">
        <v>363</v>
      </c>
      <c r="Y37" s="15">
        <v>6.84</v>
      </c>
      <c r="Z37" s="15">
        <v>2.59</v>
      </c>
      <c r="AA37" s="30" t="s">
        <v>363</v>
      </c>
      <c r="AB37" s="30" t="s">
        <v>368</v>
      </c>
    </row>
    <row r="38" spans="1:148" s="17" customFormat="1" ht="12.75" hidden="1" customHeight="1" x14ac:dyDescent="0.25">
      <c r="A38" s="18"/>
      <c r="B38" s="18"/>
      <c r="C38" s="19">
        <f>COUNTIF($AB$14:$AB$37,"Học tiếp")</f>
        <v>23</v>
      </c>
      <c r="D38" s="19">
        <f>SUM(COUNTIF($AB$14:$AB$37,"Cảnh cáo học vụ lần 1"),COUNTIF($AB$14:$AB$37,"Cảnh cáo học vụ lần 2"),COUNTIF($AB$14:$AB$37,"Cảnh cáo học vụ lần 3"))</f>
        <v>1</v>
      </c>
      <c r="E38" s="19">
        <f>COUNTIF($AB$14:$AB$37,"Thôi học")</f>
        <v>0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20"/>
      <c r="W38" s="20"/>
      <c r="X38" s="18"/>
      <c r="Y38" s="18"/>
      <c r="Z38" s="18"/>
      <c r="AA38" s="18"/>
      <c r="AB38" s="18"/>
    </row>
    <row r="39" spans="1:148" ht="20.85" customHeight="1" x14ac:dyDescent="0.25">
      <c r="B39" s="21" t="s">
        <v>18</v>
      </c>
      <c r="C39" s="21" t="s">
        <v>6195</v>
      </c>
    </row>
    <row r="40" spans="1:148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 t="s">
        <v>19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</row>
    <row r="41" spans="1:148" x14ac:dyDescent="0.25">
      <c r="B41" s="24" t="s">
        <v>20</v>
      </c>
      <c r="C41" s="25"/>
      <c r="D41" s="25"/>
      <c r="E41" s="25"/>
      <c r="F41" s="25"/>
      <c r="G41" s="25"/>
      <c r="H41" s="25"/>
      <c r="I41" s="22"/>
      <c r="J41" s="60"/>
      <c r="K41" s="60"/>
      <c r="L41" s="60"/>
      <c r="M41" s="60"/>
      <c r="N41" s="61"/>
      <c r="O41" s="61"/>
      <c r="P41" s="61"/>
      <c r="Q41" s="61"/>
      <c r="R41" s="26"/>
      <c r="S41" s="26"/>
      <c r="T41" s="1"/>
      <c r="U41" s="1"/>
    </row>
    <row r="42" spans="1:148" x14ac:dyDescent="0.25">
      <c r="B42" s="24" t="str">
        <f>"Số sinh viên bình thường: "&amp;C38</f>
        <v>Số sinh viên bình thường: 23</v>
      </c>
      <c r="C42" s="22"/>
      <c r="D42" s="25"/>
      <c r="E42" s="25"/>
      <c r="F42" s="25"/>
      <c r="G42" s="25"/>
      <c r="H42" s="25"/>
      <c r="I42" s="22"/>
      <c r="J42" s="26"/>
      <c r="K42" s="26"/>
      <c r="L42" s="27"/>
      <c r="M42" s="27"/>
      <c r="N42" s="69"/>
      <c r="O42" s="69"/>
      <c r="P42" s="69"/>
      <c r="Q42" s="69"/>
      <c r="R42" s="26"/>
      <c r="S42" s="26"/>
      <c r="T42" s="1"/>
      <c r="U42" s="1"/>
    </row>
    <row r="43" spans="1:148" x14ac:dyDescent="0.25">
      <c r="B43" s="24" t="str">
        <f>"Số sinh viên bị cảnh báo học vụ: "&amp;D38</f>
        <v>Số sinh viên bị cảnh báo học vụ: 1</v>
      </c>
      <c r="C43" s="22"/>
      <c r="D43" s="25"/>
      <c r="E43" s="25"/>
      <c r="F43" s="25"/>
      <c r="G43" s="25"/>
      <c r="H43" s="25"/>
      <c r="I43" s="22"/>
      <c r="J43" s="19"/>
      <c r="K43" s="19"/>
      <c r="L43" s="19"/>
      <c r="M43" s="19"/>
    </row>
    <row r="44" spans="1:148" x14ac:dyDescent="0.25">
      <c r="B44" s="24" t="str">
        <f>"Số sinh viên bị buộc thôi học : "&amp;E38</f>
        <v>Số sinh viên bị buộc thôi học : 0</v>
      </c>
      <c r="C44" s="22"/>
      <c r="D44" s="25"/>
      <c r="E44" s="25"/>
      <c r="F44" s="25"/>
      <c r="G44" s="25"/>
      <c r="H44" s="25"/>
      <c r="I44" s="22"/>
      <c r="J44" s="19"/>
      <c r="K44" s="19"/>
      <c r="L44" s="19"/>
      <c r="M44" s="19"/>
    </row>
    <row r="45" spans="1:148" x14ac:dyDescent="0.25">
      <c r="B45" s="28"/>
      <c r="C45" s="28"/>
      <c r="D45" s="29"/>
      <c r="E45" s="29"/>
      <c r="F45" s="18"/>
      <c r="G45" s="17"/>
    </row>
    <row r="46" spans="1:148" ht="24" customHeight="1" x14ac:dyDescent="0.25">
      <c r="C46" s="64" t="s">
        <v>21</v>
      </c>
      <c r="D46" s="64"/>
      <c r="E46" s="2"/>
      <c r="J46" s="65" t="s">
        <v>22</v>
      </c>
      <c r="K46" s="65"/>
      <c r="L46" s="65"/>
      <c r="M46" s="65"/>
      <c r="N46" s="65"/>
      <c r="V46" s="5"/>
      <c r="W46" s="5"/>
      <c r="X46" s="5"/>
      <c r="Y46" s="5"/>
      <c r="Z46" s="5"/>
      <c r="AA46" s="24" t="s">
        <v>23</v>
      </c>
      <c r="AB46" s="5"/>
      <c r="AC46" s="5"/>
    </row>
    <row r="48" spans="1:148" ht="12.75" customHeight="1" x14ac:dyDescent="0.25">
      <c r="H48" s="66"/>
      <c r="I48" s="66"/>
      <c r="P48" s="66"/>
      <c r="Q48" s="66"/>
      <c r="V48" s="68"/>
      <c r="W48" s="68"/>
      <c r="X48" s="68"/>
      <c r="Y48" s="3"/>
      <c r="Z48" s="3"/>
      <c r="AA48" s="3"/>
    </row>
    <row r="50" spans="1:2" x14ac:dyDescent="0.25">
      <c r="A50" s="6" t="s">
        <v>24</v>
      </c>
    </row>
    <row r="52" spans="1:2" x14ac:dyDescent="0.25">
      <c r="B52" s="24"/>
    </row>
    <row r="53" spans="1:2" x14ac:dyDescent="0.25">
      <c r="B53" s="24"/>
    </row>
  </sheetData>
  <mergeCells count="40">
    <mergeCell ref="F12:G12"/>
    <mergeCell ref="H12:I12"/>
    <mergeCell ref="J12:K12"/>
    <mergeCell ref="L12:M12"/>
    <mergeCell ref="N12:O12"/>
    <mergeCell ref="C46:D46"/>
    <mergeCell ref="J46:N46"/>
    <mergeCell ref="H48:I48"/>
    <mergeCell ref="P48:Q48"/>
    <mergeCell ref="J41:M41"/>
    <mergeCell ref="N41:Q41"/>
    <mergeCell ref="AA12:AA13"/>
    <mergeCell ref="R12:S12"/>
    <mergeCell ref="T12:U12"/>
    <mergeCell ref="V48:X48"/>
    <mergeCell ref="N42:Q42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38">
    <cfRule type="expression" priority="3" stopIfTrue="1">
      <formula>LEN(TRIM(F14))=0</formula>
    </cfRule>
    <cfRule type="cellIs" dxfId="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R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11275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11117</v>
      </c>
      <c r="AA6" s="7"/>
      <c r="AB6" s="8"/>
      <c r="AC6" s="7"/>
    </row>
    <row r="7" spans="1:29" ht="23.25" customHeight="1" x14ac:dyDescent="0.25">
      <c r="A7" s="7"/>
      <c r="B7" s="7" t="s">
        <v>11276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11114</v>
      </c>
      <c r="AA7" s="7"/>
      <c r="AB7" s="8"/>
      <c r="AC7" s="7"/>
    </row>
    <row r="8" spans="1:29" x14ac:dyDescent="0.25">
      <c r="A8" s="7"/>
      <c r="B8" s="7" t="s">
        <v>11277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7265</v>
      </c>
      <c r="I10" s="44"/>
      <c r="J10" s="43" t="s">
        <v>11278</v>
      </c>
      <c r="K10" s="44"/>
      <c r="L10" s="43" t="s">
        <v>11279</v>
      </c>
      <c r="M10" s="44"/>
      <c r="N10" s="43" t="s">
        <v>11280</v>
      </c>
      <c r="O10" s="44"/>
      <c r="P10" s="43" t="s">
        <v>11119</v>
      </c>
      <c r="Q10" s="44"/>
      <c r="R10" s="43" t="s">
        <v>11281</v>
      </c>
      <c r="S10" s="44"/>
      <c r="T10" s="43" t="s">
        <v>11282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41</v>
      </c>
      <c r="I12" s="63"/>
      <c r="J12" s="62" t="s">
        <v>39</v>
      </c>
      <c r="K12" s="63"/>
      <c r="L12" s="62" t="s">
        <v>43</v>
      </c>
      <c r="M12" s="63"/>
      <c r="N12" s="62" t="s">
        <v>1529</v>
      </c>
      <c r="O12" s="63"/>
      <c r="P12" s="62" t="s">
        <v>2525</v>
      </c>
      <c r="Q12" s="63"/>
      <c r="R12" s="62" t="s">
        <v>2527</v>
      </c>
      <c r="S12" s="63"/>
      <c r="T12" s="62" t="s">
        <v>2529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11283</v>
      </c>
      <c r="C14" s="31" t="s">
        <v>501</v>
      </c>
      <c r="D14" s="31" t="s">
        <v>183</v>
      </c>
      <c r="E14" s="31" t="s">
        <v>1679</v>
      </c>
      <c r="F14" s="30" t="s">
        <v>328</v>
      </c>
      <c r="G14" s="30" t="s">
        <v>306</v>
      </c>
      <c r="H14" s="30" t="s">
        <v>319</v>
      </c>
      <c r="I14" s="30" t="s">
        <v>306</v>
      </c>
      <c r="J14" s="30" t="s">
        <v>338</v>
      </c>
      <c r="K14" s="30" t="s">
        <v>336</v>
      </c>
      <c r="L14" s="30" t="s">
        <v>321</v>
      </c>
      <c r="M14" s="30" t="s">
        <v>335</v>
      </c>
      <c r="N14" s="30" t="s">
        <v>356</v>
      </c>
      <c r="O14" s="30" t="s">
        <v>309</v>
      </c>
      <c r="P14" s="30" t="s">
        <v>595</v>
      </c>
      <c r="Q14" s="30" t="s">
        <v>336</v>
      </c>
      <c r="R14" s="30" t="s">
        <v>304</v>
      </c>
      <c r="S14" s="30" t="s">
        <v>304</v>
      </c>
      <c r="T14" s="30" t="s">
        <v>314</v>
      </c>
      <c r="U14" s="30" t="s">
        <v>306</v>
      </c>
      <c r="V14" s="16">
        <v>5.15</v>
      </c>
      <c r="W14" s="16">
        <v>1.76</v>
      </c>
      <c r="X14" s="30" t="s">
        <v>364</v>
      </c>
      <c r="Y14" s="15">
        <v>5.94</v>
      </c>
      <c r="Z14" s="15">
        <v>2.06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11284</v>
      </c>
      <c r="C15" s="31" t="s">
        <v>5646</v>
      </c>
      <c r="D15" s="31" t="s">
        <v>183</v>
      </c>
      <c r="E15" s="31" t="s">
        <v>2235</v>
      </c>
      <c r="F15" s="30" t="s">
        <v>342</v>
      </c>
      <c r="G15" s="30" t="s">
        <v>308</v>
      </c>
      <c r="H15" s="15"/>
      <c r="I15" s="15"/>
      <c r="J15" s="30" t="s">
        <v>342</v>
      </c>
      <c r="K15" s="30" t="s">
        <v>308</v>
      </c>
      <c r="L15" s="30" t="s">
        <v>341</v>
      </c>
      <c r="M15" s="30" t="s">
        <v>306</v>
      </c>
      <c r="N15" s="30" t="s">
        <v>357</v>
      </c>
      <c r="O15" s="30" t="s">
        <v>310</v>
      </c>
      <c r="P15" s="30" t="s">
        <v>301</v>
      </c>
      <c r="Q15" s="30" t="s">
        <v>308</v>
      </c>
      <c r="R15" s="30" t="s">
        <v>299</v>
      </c>
      <c r="S15" s="30" t="s">
        <v>306</v>
      </c>
      <c r="T15" s="30" t="s">
        <v>302</v>
      </c>
      <c r="U15" s="30" t="s">
        <v>309</v>
      </c>
      <c r="V15" s="16">
        <v>6.31</v>
      </c>
      <c r="W15" s="16">
        <v>2.23</v>
      </c>
      <c r="X15" s="30" t="s">
        <v>365</v>
      </c>
      <c r="Y15" s="15">
        <v>6.23</v>
      </c>
      <c r="Z15" s="15">
        <v>2.11</v>
      </c>
      <c r="AA15" s="30" t="s">
        <v>365</v>
      </c>
      <c r="AB15" s="30" t="s">
        <v>368</v>
      </c>
    </row>
    <row r="16" spans="1:29" s="17" customFormat="1" x14ac:dyDescent="0.25">
      <c r="A16" s="15">
        <v>3</v>
      </c>
      <c r="B16" s="30" t="s">
        <v>11285</v>
      </c>
      <c r="C16" s="31" t="s">
        <v>11334</v>
      </c>
      <c r="D16" s="31" t="s">
        <v>933</v>
      </c>
      <c r="E16" s="31" t="s">
        <v>2827</v>
      </c>
      <c r="F16" s="30" t="s">
        <v>314</v>
      </c>
      <c r="G16" s="30" t="s">
        <v>306</v>
      </c>
      <c r="H16" s="30" t="s">
        <v>328</v>
      </c>
      <c r="I16" s="30" t="s">
        <v>306</v>
      </c>
      <c r="J16" s="30" t="s">
        <v>314</v>
      </c>
      <c r="K16" s="30" t="s">
        <v>306</v>
      </c>
      <c r="L16" s="30" t="s">
        <v>320</v>
      </c>
      <c r="M16" s="30" t="s">
        <v>306</v>
      </c>
      <c r="N16" s="30" t="s">
        <v>346</v>
      </c>
      <c r="O16" s="30" t="s">
        <v>307</v>
      </c>
      <c r="P16" s="30" t="s">
        <v>314</v>
      </c>
      <c r="Q16" s="30" t="s">
        <v>306</v>
      </c>
      <c r="R16" s="30" t="s">
        <v>315</v>
      </c>
      <c r="S16" s="30" t="s">
        <v>306</v>
      </c>
      <c r="T16" s="30" t="s">
        <v>357</v>
      </c>
      <c r="U16" s="30" t="s">
        <v>310</v>
      </c>
      <c r="V16" s="16">
        <v>6.4</v>
      </c>
      <c r="W16" s="16">
        <v>2.29</v>
      </c>
      <c r="X16" s="30" t="s">
        <v>365</v>
      </c>
      <c r="Y16" s="15">
        <v>6.49</v>
      </c>
      <c r="Z16" s="15">
        <v>2.38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11286</v>
      </c>
      <c r="C17" s="31" t="s">
        <v>11335</v>
      </c>
      <c r="D17" s="31" t="s">
        <v>933</v>
      </c>
      <c r="E17" s="31" t="s">
        <v>1156</v>
      </c>
      <c r="F17" s="30" t="s">
        <v>315</v>
      </c>
      <c r="G17" s="30" t="s">
        <v>306</v>
      </c>
      <c r="H17" s="30" t="s">
        <v>319</v>
      </c>
      <c r="I17" s="30" t="s">
        <v>306</v>
      </c>
      <c r="J17" s="15"/>
      <c r="K17" s="15"/>
      <c r="L17" s="30" t="s">
        <v>330</v>
      </c>
      <c r="M17" s="30" t="s">
        <v>307</v>
      </c>
      <c r="N17" s="30" t="s">
        <v>322</v>
      </c>
      <c r="O17" s="30" t="s">
        <v>307</v>
      </c>
      <c r="P17" s="30" t="s">
        <v>344</v>
      </c>
      <c r="Q17" s="30" t="s">
        <v>336</v>
      </c>
      <c r="R17" s="30" t="s">
        <v>304</v>
      </c>
      <c r="S17" s="30" t="s">
        <v>304</v>
      </c>
      <c r="T17" s="30" t="s">
        <v>302</v>
      </c>
      <c r="U17" s="30" t="s">
        <v>309</v>
      </c>
      <c r="V17" s="16">
        <v>5.81</v>
      </c>
      <c r="W17" s="16">
        <v>2.14</v>
      </c>
      <c r="X17" s="30" t="s">
        <v>365</v>
      </c>
      <c r="Y17" s="15">
        <v>6.68</v>
      </c>
      <c r="Z17" s="15">
        <v>2.48</v>
      </c>
      <c r="AA17" s="30" t="s">
        <v>365</v>
      </c>
      <c r="AB17" s="30" t="s">
        <v>368</v>
      </c>
    </row>
    <row r="18" spans="1:28" s="17" customFormat="1" x14ac:dyDescent="0.25">
      <c r="A18" s="15">
        <v>5</v>
      </c>
      <c r="B18" s="30" t="s">
        <v>11287</v>
      </c>
      <c r="C18" s="31" t="s">
        <v>11336</v>
      </c>
      <c r="D18" s="31" t="s">
        <v>188</v>
      </c>
      <c r="E18" s="31" t="s">
        <v>3165</v>
      </c>
      <c r="F18" s="30" t="s">
        <v>330</v>
      </c>
      <c r="G18" s="30" t="s">
        <v>307</v>
      </c>
      <c r="H18" s="30" t="s">
        <v>319</v>
      </c>
      <c r="I18" s="30" t="s">
        <v>306</v>
      </c>
      <c r="J18" s="30" t="s">
        <v>299</v>
      </c>
      <c r="K18" s="30" t="s">
        <v>306</v>
      </c>
      <c r="L18" s="30" t="s">
        <v>313</v>
      </c>
      <c r="M18" s="30" t="s">
        <v>335</v>
      </c>
      <c r="N18" s="30" t="s">
        <v>346</v>
      </c>
      <c r="O18" s="30" t="s">
        <v>307</v>
      </c>
      <c r="P18" s="30" t="s">
        <v>319</v>
      </c>
      <c r="Q18" s="30" t="s">
        <v>306</v>
      </c>
      <c r="R18" s="30" t="s">
        <v>320</v>
      </c>
      <c r="S18" s="30" t="s">
        <v>306</v>
      </c>
      <c r="T18" s="30" t="s">
        <v>345</v>
      </c>
      <c r="U18" s="30" t="s">
        <v>310</v>
      </c>
      <c r="V18" s="16">
        <v>6.74</v>
      </c>
      <c r="W18" s="16">
        <v>2.4700000000000002</v>
      </c>
      <c r="X18" s="30" t="s">
        <v>365</v>
      </c>
      <c r="Y18" s="15">
        <v>6.57</v>
      </c>
      <c r="Z18" s="15">
        <v>2.38</v>
      </c>
      <c r="AA18" s="30" t="s">
        <v>365</v>
      </c>
      <c r="AB18" s="30" t="s">
        <v>368</v>
      </c>
    </row>
    <row r="19" spans="1:28" s="17" customFormat="1" x14ac:dyDescent="0.25">
      <c r="A19" s="15">
        <v>6</v>
      </c>
      <c r="B19" s="30" t="s">
        <v>11288</v>
      </c>
      <c r="C19" s="31" t="s">
        <v>11337</v>
      </c>
      <c r="D19" s="31" t="s">
        <v>11366</v>
      </c>
      <c r="E19" s="31" t="s">
        <v>3731</v>
      </c>
      <c r="F19" s="30" t="s">
        <v>324</v>
      </c>
      <c r="G19" s="30" t="s">
        <v>307</v>
      </c>
      <c r="H19" s="30" t="s">
        <v>319</v>
      </c>
      <c r="I19" s="30" t="s">
        <v>306</v>
      </c>
      <c r="J19" s="30" t="s">
        <v>342</v>
      </c>
      <c r="K19" s="30" t="s">
        <v>308</v>
      </c>
      <c r="L19" s="30" t="s">
        <v>328</v>
      </c>
      <c r="M19" s="30" t="s">
        <v>306</v>
      </c>
      <c r="N19" s="30" t="s">
        <v>345</v>
      </c>
      <c r="O19" s="30" t="s">
        <v>310</v>
      </c>
      <c r="P19" s="30" t="s">
        <v>339</v>
      </c>
      <c r="Q19" s="30" t="s">
        <v>306</v>
      </c>
      <c r="R19" s="30" t="s">
        <v>299</v>
      </c>
      <c r="S19" s="30" t="s">
        <v>306</v>
      </c>
      <c r="T19" s="30" t="s">
        <v>333</v>
      </c>
      <c r="U19" s="30" t="s">
        <v>309</v>
      </c>
      <c r="V19" s="16">
        <v>6.49</v>
      </c>
      <c r="W19" s="16">
        <v>2.44</v>
      </c>
      <c r="X19" s="30" t="s">
        <v>365</v>
      </c>
      <c r="Y19" s="15">
        <v>6.38</v>
      </c>
      <c r="Z19" s="15">
        <v>2.35</v>
      </c>
      <c r="AA19" s="30" t="s">
        <v>365</v>
      </c>
      <c r="AB19" s="30" t="s">
        <v>368</v>
      </c>
    </row>
    <row r="20" spans="1:28" s="17" customFormat="1" ht="31.5" x14ac:dyDescent="0.25">
      <c r="A20" s="15">
        <v>7</v>
      </c>
      <c r="B20" s="30" t="s">
        <v>11289</v>
      </c>
      <c r="C20" s="31" t="s">
        <v>6037</v>
      </c>
      <c r="D20" s="31" t="s">
        <v>11367</v>
      </c>
      <c r="E20" s="31" t="s">
        <v>8016</v>
      </c>
      <c r="F20" s="15"/>
      <c r="G20" s="15"/>
      <c r="H20" s="15"/>
      <c r="I20" s="15"/>
      <c r="J20" s="15"/>
      <c r="K20" s="15"/>
      <c r="L20" s="15"/>
      <c r="M20" s="15"/>
      <c r="N20" s="30" t="s">
        <v>2416</v>
      </c>
      <c r="O20" s="30" t="s">
        <v>304</v>
      </c>
      <c r="P20" s="30" t="s">
        <v>304</v>
      </c>
      <c r="Q20" s="30" t="s">
        <v>304</v>
      </c>
      <c r="R20" s="15"/>
      <c r="S20" s="15"/>
      <c r="T20" s="30" t="s">
        <v>1181</v>
      </c>
      <c r="U20" s="30" t="s">
        <v>351</v>
      </c>
      <c r="V20" s="16">
        <v>1.97</v>
      </c>
      <c r="W20" s="16">
        <v>0.17</v>
      </c>
      <c r="X20" s="30" t="s">
        <v>364</v>
      </c>
      <c r="Y20" s="15">
        <v>6.52</v>
      </c>
      <c r="Z20" s="15">
        <v>2.5</v>
      </c>
      <c r="AA20" s="30" t="s">
        <v>363</v>
      </c>
      <c r="AB20" s="30" t="s">
        <v>369</v>
      </c>
    </row>
    <row r="21" spans="1:28" s="17" customFormat="1" x14ac:dyDescent="0.25">
      <c r="A21" s="15">
        <v>8</v>
      </c>
      <c r="B21" s="30" t="s">
        <v>11290</v>
      </c>
      <c r="C21" s="31" t="s">
        <v>11338</v>
      </c>
      <c r="D21" s="31" t="s">
        <v>2374</v>
      </c>
      <c r="E21" s="31" t="s">
        <v>3062</v>
      </c>
      <c r="F21" s="30" t="s">
        <v>317</v>
      </c>
      <c r="G21" s="30" t="s">
        <v>308</v>
      </c>
      <c r="H21" s="30" t="s">
        <v>341</v>
      </c>
      <c r="I21" s="30" t="s">
        <v>306</v>
      </c>
      <c r="J21" s="30" t="s">
        <v>299</v>
      </c>
      <c r="K21" s="30" t="s">
        <v>306</v>
      </c>
      <c r="L21" s="30" t="s">
        <v>339</v>
      </c>
      <c r="M21" s="30" t="s">
        <v>306</v>
      </c>
      <c r="N21" s="30" t="s">
        <v>333</v>
      </c>
      <c r="O21" s="30" t="s">
        <v>309</v>
      </c>
      <c r="P21" s="30" t="s">
        <v>317</v>
      </c>
      <c r="Q21" s="30" t="s">
        <v>308</v>
      </c>
      <c r="R21" s="30" t="s">
        <v>344</v>
      </c>
      <c r="S21" s="30" t="s">
        <v>336</v>
      </c>
      <c r="T21" s="30" t="s">
        <v>357</v>
      </c>
      <c r="U21" s="30" t="s">
        <v>310</v>
      </c>
      <c r="V21" s="16">
        <v>6.2</v>
      </c>
      <c r="W21" s="16">
        <v>2.1800000000000002</v>
      </c>
      <c r="X21" s="30" t="s">
        <v>365</v>
      </c>
      <c r="Y21" s="15">
        <v>6.43</v>
      </c>
      <c r="Z21" s="15">
        <v>2.29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11291</v>
      </c>
      <c r="C22" s="31" t="s">
        <v>5356</v>
      </c>
      <c r="D22" s="31" t="s">
        <v>1308</v>
      </c>
      <c r="E22" s="31" t="s">
        <v>11370</v>
      </c>
      <c r="F22" s="30" t="s">
        <v>341</v>
      </c>
      <c r="G22" s="30" t="s">
        <v>306</v>
      </c>
      <c r="H22" s="30" t="s">
        <v>326</v>
      </c>
      <c r="I22" s="30" t="s">
        <v>306</v>
      </c>
      <c r="J22" s="30" t="s">
        <v>320</v>
      </c>
      <c r="K22" s="30" t="s">
        <v>306</v>
      </c>
      <c r="L22" s="30" t="s">
        <v>354</v>
      </c>
      <c r="M22" s="30" t="s">
        <v>307</v>
      </c>
      <c r="N22" s="30" t="s">
        <v>327</v>
      </c>
      <c r="O22" s="30" t="s">
        <v>307</v>
      </c>
      <c r="P22" s="30" t="s">
        <v>301</v>
      </c>
      <c r="Q22" s="30" t="s">
        <v>308</v>
      </c>
      <c r="R22" s="30" t="s">
        <v>318</v>
      </c>
      <c r="S22" s="30" t="s">
        <v>335</v>
      </c>
      <c r="T22" s="30" t="s">
        <v>593</v>
      </c>
      <c r="U22" s="30" t="s">
        <v>309</v>
      </c>
      <c r="V22" s="16">
        <v>6.74</v>
      </c>
      <c r="W22" s="16">
        <v>2.4700000000000002</v>
      </c>
      <c r="X22" s="30" t="s">
        <v>365</v>
      </c>
      <c r="Y22" s="15">
        <v>6.5</v>
      </c>
      <c r="Z22" s="15">
        <v>2.41</v>
      </c>
      <c r="AA22" s="30" t="s">
        <v>365</v>
      </c>
      <c r="AB22" s="30" t="s">
        <v>368</v>
      </c>
    </row>
    <row r="23" spans="1:28" s="17" customFormat="1" x14ac:dyDescent="0.25">
      <c r="A23" s="15">
        <v>10</v>
      </c>
      <c r="B23" s="30" t="s">
        <v>11292</v>
      </c>
      <c r="C23" s="31" t="s">
        <v>7204</v>
      </c>
      <c r="D23" s="31" t="s">
        <v>5161</v>
      </c>
      <c r="E23" s="31" t="s">
        <v>1344</v>
      </c>
      <c r="F23" s="30" t="s">
        <v>318</v>
      </c>
      <c r="G23" s="30" t="s">
        <v>335</v>
      </c>
      <c r="H23" s="30" t="s">
        <v>328</v>
      </c>
      <c r="I23" s="30" t="s">
        <v>306</v>
      </c>
      <c r="J23" s="30" t="s">
        <v>320</v>
      </c>
      <c r="K23" s="30" t="s">
        <v>306</v>
      </c>
      <c r="L23" s="30" t="s">
        <v>311</v>
      </c>
      <c r="M23" s="30" t="s">
        <v>307</v>
      </c>
      <c r="N23" s="30" t="s">
        <v>359</v>
      </c>
      <c r="O23" s="30" t="s">
        <v>310</v>
      </c>
      <c r="P23" s="30" t="s">
        <v>320</v>
      </c>
      <c r="Q23" s="30" t="s">
        <v>306</v>
      </c>
      <c r="R23" s="30" t="s">
        <v>328</v>
      </c>
      <c r="S23" s="30" t="s">
        <v>306</v>
      </c>
      <c r="T23" s="30" t="s">
        <v>361</v>
      </c>
      <c r="U23" s="30" t="s">
        <v>310</v>
      </c>
      <c r="V23" s="16">
        <v>6.66</v>
      </c>
      <c r="W23" s="16">
        <v>2.5299999999999998</v>
      </c>
      <c r="X23" s="30" t="s">
        <v>363</v>
      </c>
      <c r="Y23" s="15">
        <v>6.7</v>
      </c>
      <c r="Z23" s="15">
        <v>2.4700000000000002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11293</v>
      </c>
      <c r="C24" s="31" t="s">
        <v>11339</v>
      </c>
      <c r="D24" s="31" t="s">
        <v>193</v>
      </c>
      <c r="E24" s="31" t="s">
        <v>1178</v>
      </c>
      <c r="F24" s="30" t="s">
        <v>329</v>
      </c>
      <c r="G24" s="30" t="s">
        <v>335</v>
      </c>
      <c r="H24" s="30" t="s">
        <v>319</v>
      </c>
      <c r="I24" s="30" t="s">
        <v>306</v>
      </c>
      <c r="J24" s="15"/>
      <c r="K24" s="15"/>
      <c r="L24" s="30" t="s">
        <v>311</v>
      </c>
      <c r="M24" s="30" t="s">
        <v>307</v>
      </c>
      <c r="N24" s="15"/>
      <c r="O24" s="15"/>
      <c r="P24" s="30" t="s">
        <v>299</v>
      </c>
      <c r="Q24" s="30" t="s">
        <v>306</v>
      </c>
      <c r="R24" s="30" t="s">
        <v>299</v>
      </c>
      <c r="S24" s="30" t="s">
        <v>306</v>
      </c>
      <c r="T24" s="30" t="s">
        <v>360</v>
      </c>
      <c r="U24" s="30" t="s">
        <v>309</v>
      </c>
      <c r="V24" s="16">
        <v>6.75</v>
      </c>
      <c r="W24" s="16">
        <v>2.58</v>
      </c>
      <c r="X24" s="30" t="s">
        <v>363</v>
      </c>
      <c r="Y24" s="15">
        <v>6.7</v>
      </c>
      <c r="Z24" s="15">
        <v>2.48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11294</v>
      </c>
      <c r="C25" s="31" t="s">
        <v>8870</v>
      </c>
      <c r="D25" s="31" t="s">
        <v>195</v>
      </c>
      <c r="E25" s="31" t="s">
        <v>3069</v>
      </c>
      <c r="F25" s="30" t="s">
        <v>334</v>
      </c>
      <c r="G25" s="30" t="s">
        <v>307</v>
      </c>
      <c r="H25" s="30" t="s">
        <v>315</v>
      </c>
      <c r="I25" s="30" t="s">
        <v>306</v>
      </c>
      <c r="J25" s="15"/>
      <c r="K25" s="15"/>
      <c r="L25" s="30" t="s">
        <v>324</v>
      </c>
      <c r="M25" s="30" t="s">
        <v>307</v>
      </c>
      <c r="N25" s="30" t="s">
        <v>333</v>
      </c>
      <c r="O25" s="30" t="s">
        <v>309</v>
      </c>
      <c r="P25" s="30" t="s">
        <v>313</v>
      </c>
      <c r="Q25" s="30" t="s">
        <v>335</v>
      </c>
      <c r="R25" s="30" t="s">
        <v>341</v>
      </c>
      <c r="S25" s="30" t="s">
        <v>306</v>
      </c>
      <c r="T25" s="30" t="s">
        <v>355</v>
      </c>
      <c r="U25" s="30" t="s">
        <v>309</v>
      </c>
      <c r="V25" s="16">
        <v>7.39</v>
      </c>
      <c r="W25" s="16">
        <v>2.93</v>
      </c>
      <c r="X25" s="30" t="s">
        <v>363</v>
      </c>
      <c r="Y25" s="15">
        <v>7.3</v>
      </c>
      <c r="Z25" s="15">
        <v>2.77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11295</v>
      </c>
      <c r="C26" s="31" t="s">
        <v>11340</v>
      </c>
      <c r="D26" s="31" t="s">
        <v>937</v>
      </c>
      <c r="E26" s="31" t="s">
        <v>579</v>
      </c>
      <c r="F26" s="30" t="s">
        <v>319</v>
      </c>
      <c r="G26" s="30" t="s">
        <v>306</v>
      </c>
      <c r="H26" s="30" t="s">
        <v>319</v>
      </c>
      <c r="I26" s="30" t="s">
        <v>306</v>
      </c>
      <c r="J26" s="30" t="s">
        <v>299</v>
      </c>
      <c r="K26" s="30" t="s">
        <v>306</v>
      </c>
      <c r="L26" s="30" t="s">
        <v>325</v>
      </c>
      <c r="M26" s="30" t="s">
        <v>308</v>
      </c>
      <c r="N26" s="30" t="s">
        <v>361</v>
      </c>
      <c r="O26" s="30" t="s">
        <v>310</v>
      </c>
      <c r="P26" s="30" t="s">
        <v>301</v>
      </c>
      <c r="Q26" s="30" t="s">
        <v>308</v>
      </c>
      <c r="R26" s="30" t="s">
        <v>341</v>
      </c>
      <c r="S26" s="30" t="s">
        <v>306</v>
      </c>
      <c r="T26" s="30" t="s">
        <v>360</v>
      </c>
      <c r="U26" s="30" t="s">
        <v>309</v>
      </c>
      <c r="V26" s="16">
        <v>6.39</v>
      </c>
      <c r="W26" s="16">
        <v>2.29</v>
      </c>
      <c r="X26" s="30" t="s">
        <v>365</v>
      </c>
      <c r="Y26" s="15">
        <v>6.19</v>
      </c>
      <c r="Z26" s="15">
        <v>2.21</v>
      </c>
      <c r="AA26" s="30" t="s">
        <v>365</v>
      </c>
      <c r="AB26" s="30" t="s">
        <v>368</v>
      </c>
    </row>
    <row r="27" spans="1:28" s="17" customFormat="1" x14ac:dyDescent="0.25">
      <c r="A27" s="15">
        <v>14</v>
      </c>
      <c r="B27" s="30" t="s">
        <v>11296</v>
      </c>
      <c r="C27" s="31" t="s">
        <v>11341</v>
      </c>
      <c r="D27" s="31" t="s">
        <v>3617</v>
      </c>
      <c r="E27" s="31" t="s">
        <v>1499</v>
      </c>
      <c r="F27" s="30" t="s">
        <v>344</v>
      </c>
      <c r="G27" s="30" t="s">
        <v>336</v>
      </c>
      <c r="H27" s="30" t="s">
        <v>328</v>
      </c>
      <c r="I27" s="30" t="s">
        <v>306</v>
      </c>
      <c r="J27" s="30" t="s">
        <v>348</v>
      </c>
      <c r="K27" s="30" t="s">
        <v>336</v>
      </c>
      <c r="L27" s="30" t="s">
        <v>313</v>
      </c>
      <c r="M27" s="30" t="s">
        <v>335</v>
      </c>
      <c r="N27" s="30" t="s">
        <v>303</v>
      </c>
      <c r="O27" s="30" t="s">
        <v>310</v>
      </c>
      <c r="P27" s="15"/>
      <c r="Q27" s="15"/>
      <c r="R27" s="30" t="s">
        <v>325</v>
      </c>
      <c r="S27" s="30" t="s">
        <v>308</v>
      </c>
      <c r="T27" s="30" t="s">
        <v>345</v>
      </c>
      <c r="U27" s="30" t="s">
        <v>310</v>
      </c>
      <c r="V27" s="16">
        <v>6.09</v>
      </c>
      <c r="W27" s="16">
        <v>2.0699999999999998</v>
      </c>
      <c r="X27" s="30" t="s">
        <v>365</v>
      </c>
      <c r="Y27" s="15">
        <v>6.11</v>
      </c>
      <c r="Z27" s="15">
        <v>2.06</v>
      </c>
      <c r="AA27" s="30" t="s">
        <v>365</v>
      </c>
      <c r="AB27" s="30" t="s">
        <v>368</v>
      </c>
    </row>
    <row r="28" spans="1:28" s="17" customFormat="1" x14ac:dyDescent="0.25">
      <c r="A28" s="15">
        <v>15</v>
      </c>
      <c r="B28" s="30" t="s">
        <v>11297</v>
      </c>
      <c r="C28" s="31" t="s">
        <v>11342</v>
      </c>
      <c r="D28" s="31" t="s">
        <v>1313</v>
      </c>
      <c r="E28" s="31" t="s">
        <v>3266</v>
      </c>
      <c r="F28" s="30" t="s">
        <v>324</v>
      </c>
      <c r="G28" s="30" t="s">
        <v>307</v>
      </c>
      <c r="H28" s="30" t="s">
        <v>319</v>
      </c>
      <c r="I28" s="30" t="s">
        <v>306</v>
      </c>
      <c r="J28" s="30" t="s">
        <v>316</v>
      </c>
      <c r="K28" s="30" t="s">
        <v>306</v>
      </c>
      <c r="L28" s="30" t="s">
        <v>323</v>
      </c>
      <c r="M28" s="30" t="s">
        <v>335</v>
      </c>
      <c r="N28" s="30" t="s">
        <v>347</v>
      </c>
      <c r="O28" s="30" t="s">
        <v>309</v>
      </c>
      <c r="P28" s="30" t="s">
        <v>315</v>
      </c>
      <c r="Q28" s="30" t="s">
        <v>306</v>
      </c>
      <c r="R28" s="30" t="s">
        <v>331</v>
      </c>
      <c r="S28" s="30" t="s">
        <v>308</v>
      </c>
      <c r="T28" s="30" t="s">
        <v>593</v>
      </c>
      <c r="U28" s="30" t="s">
        <v>309</v>
      </c>
      <c r="V28" s="16">
        <v>6.73</v>
      </c>
      <c r="W28" s="16">
        <v>2.59</v>
      </c>
      <c r="X28" s="30" t="s">
        <v>363</v>
      </c>
      <c r="Y28" s="15">
        <v>6.66</v>
      </c>
      <c r="Z28" s="15">
        <v>2.5499999999999998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11298</v>
      </c>
      <c r="C29" s="31" t="s">
        <v>11343</v>
      </c>
      <c r="D29" s="31" t="s">
        <v>1313</v>
      </c>
      <c r="E29" s="31" t="s">
        <v>262</v>
      </c>
      <c r="F29" s="30" t="s">
        <v>328</v>
      </c>
      <c r="G29" s="30" t="s">
        <v>306</v>
      </c>
      <c r="H29" s="30" t="s">
        <v>319</v>
      </c>
      <c r="I29" s="30" t="s">
        <v>306</v>
      </c>
      <c r="J29" s="30" t="s">
        <v>316</v>
      </c>
      <c r="K29" s="30" t="s">
        <v>306</v>
      </c>
      <c r="L29" s="30" t="s">
        <v>322</v>
      </c>
      <c r="M29" s="30" t="s">
        <v>307</v>
      </c>
      <c r="N29" s="30" t="s">
        <v>359</v>
      </c>
      <c r="O29" s="30" t="s">
        <v>310</v>
      </c>
      <c r="P29" s="30" t="s">
        <v>317</v>
      </c>
      <c r="Q29" s="30" t="s">
        <v>308</v>
      </c>
      <c r="R29" s="30" t="s">
        <v>326</v>
      </c>
      <c r="S29" s="30" t="s">
        <v>306</v>
      </c>
      <c r="T29" s="30" t="s">
        <v>334</v>
      </c>
      <c r="U29" s="30" t="s">
        <v>307</v>
      </c>
      <c r="V29" s="16">
        <v>6.46</v>
      </c>
      <c r="W29" s="16">
        <v>2.35</v>
      </c>
      <c r="X29" s="30" t="s">
        <v>365</v>
      </c>
      <c r="Y29" s="15">
        <v>6.4</v>
      </c>
      <c r="Z29" s="15">
        <v>2.2999999999999998</v>
      </c>
      <c r="AA29" s="30" t="s">
        <v>365</v>
      </c>
      <c r="AB29" s="30" t="s">
        <v>368</v>
      </c>
    </row>
    <row r="30" spans="1:28" s="17" customFormat="1" x14ac:dyDescent="0.25">
      <c r="A30" s="15">
        <v>17</v>
      </c>
      <c r="B30" s="30" t="s">
        <v>11299</v>
      </c>
      <c r="C30" s="31" t="s">
        <v>11344</v>
      </c>
      <c r="D30" s="31" t="s">
        <v>1820</v>
      </c>
      <c r="E30" s="31" t="s">
        <v>575</v>
      </c>
      <c r="F30" s="30" t="s">
        <v>320</v>
      </c>
      <c r="G30" s="30" t="s">
        <v>306</v>
      </c>
      <c r="H30" s="30" t="s">
        <v>329</v>
      </c>
      <c r="I30" s="30" t="s">
        <v>335</v>
      </c>
      <c r="J30" s="30" t="s">
        <v>299</v>
      </c>
      <c r="K30" s="30" t="s">
        <v>306</v>
      </c>
      <c r="L30" s="30" t="s">
        <v>323</v>
      </c>
      <c r="M30" s="30" t="s">
        <v>335</v>
      </c>
      <c r="N30" s="30" t="s">
        <v>360</v>
      </c>
      <c r="O30" s="30" t="s">
        <v>309</v>
      </c>
      <c r="P30" s="30" t="s">
        <v>323</v>
      </c>
      <c r="Q30" s="30" t="s">
        <v>335</v>
      </c>
      <c r="R30" s="30" t="s">
        <v>319</v>
      </c>
      <c r="S30" s="30" t="s">
        <v>306</v>
      </c>
      <c r="T30" s="30" t="s">
        <v>356</v>
      </c>
      <c r="U30" s="30" t="s">
        <v>309</v>
      </c>
      <c r="V30" s="16">
        <v>6.78</v>
      </c>
      <c r="W30" s="16">
        <v>2.65</v>
      </c>
      <c r="X30" s="30" t="s">
        <v>363</v>
      </c>
      <c r="Y30" s="15">
        <v>6.82</v>
      </c>
      <c r="Z30" s="15">
        <v>2.64</v>
      </c>
      <c r="AA30" s="30" t="s">
        <v>363</v>
      </c>
      <c r="AB30" s="30" t="s">
        <v>368</v>
      </c>
    </row>
    <row r="31" spans="1:28" s="17" customFormat="1" ht="31.5" x14ac:dyDescent="0.25">
      <c r="A31" s="15">
        <v>18</v>
      </c>
      <c r="B31" s="30" t="s">
        <v>11300</v>
      </c>
      <c r="C31" s="31" t="s">
        <v>11345</v>
      </c>
      <c r="D31" s="31" t="s">
        <v>523</v>
      </c>
      <c r="E31" s="31" t="s">
        <v>6350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6">
        <v>0</v>
      </c>
      <c r="W31" s="16">
        <v>0</v>
      </c>
      <c r="X31" s="30" t="s">
        <v>364</v>
      </c>
      <c r="Y31" s="15">
        <v>0</v>
      </c>
      <c r="Z31" s="15">
        <v>0</v>
      </c>
      <c r="AA31" s="30" t="s">
        <v>364</v>
      </c>
      <c r="AB31" s="30" t="s">
        <v>369</v>
      </c>
    </row>
    <row r="32" spans="1:28" s="17" customFormat="1" x14ac:dyDescent="0.25">
      <c r="A32" s="15">
        <v>19</v>
      </c>
      <c r="B32" s="30" t="s">
        <v>11301</v>
      </c>
      <c r="C32" s="31" t="s">
        <v>11346</v>
      </c>
      <c r="D32" s="31" t="s">
        <v>2381</v>
      </c>
      <c r="E32" s="31" t="s">
        <v>238</v>
      </c>
      <c r="F32" s="30" t="s">
        <v>300</v>
      </c>
      <c r="G32" s="30" t="s">
        <v>307</v>
      </c>
      <c r="H32" s="30" t="s">
        <v>315</v>
      </c>
      <c r="I32" s="30" t="s">
        <v>306</v>
      </c>
      <c r="J32" s="30" t="s">
        <v>592</v>
      </c>
      <c r="K32" s="30" t="s">
        <v>336</v>
      </c>
      <c r="L32" s="30" t="s">
        <v>328</v>
      </c>
      <c r="M32" s="30" t="s">
        <v>306</v>
      </c>
      <c r="N32" s="30" t="s">
        <v>357</v>
      </c>
      <c r="O32" s="30" t="s">
        <v>310</v>
      </c>
      <c r="P32" s="30" t="s">
        <v>321</v>
      </c>
      <c r="Q32" s="30" t="s">
        <v>335</v>
      </c>
      <c r="R32" s="30" t="s">
        <v>320</v>
      </c>
      <c r="S32" s="30" t="s">
        <v>306</v>
      </c>
      <c r="T32" s="30" t="s">
        <v>322</v>
      </c>
      <c r="U32" s="30" t="s">
        <v>307</v>
      </c>
      <c r="V32" s="16">
        <v>6.38</v>
      </c>
      <c r="W32" s="16">
        <v>2.29</v>
      </c>
      <c r="X32" s="30" t="s">
        <v>365</v>
      </c>
      <c r="Y32" s="15">
        <v>6.19</v>
      </c>
      <c r="Z32" s="15">
        <v>2.21</v>
      </c>
      <c r="AA32" s="30" t="s">
        <v>365</v>
      </c>
      <c r="AB32" s="30" t="s">
        <v>368</v>
      </c>
    </row>
    <row r="33" spans="1:28" s="17" customFormat="1" x14ac:dyDescent="0.25">
      <c r="A33" s="15">
        <v>20</v>
      </c>
      <c r="B33" s="30" t="s">
        <v>11302</v>
      </c>
      <c r="C33" s="31" t="s">
        <v>11347</v>
      </c>
      <c r="D33" s="31" t="s">
        <v>206</v>
      </c>
      <c r="E33" s="31" t="s">
        <v>11371</v>
      </c>
      <c r="F33" s="30" t="s">
        <v>328</v>
      </c>
      <c r="G33" s="30" t="s">
        <v>306</v>
      </c>
      <c r="H33" s="30" t="s">
        <v>315</v>
      </c>
      <c r="I33" s="30" t="s">
        <v>306</v>
      </c>
      <c r="J33" s="15"/>
      <c r="K33" s="15"/>
      <c r="L33" s="30" t="s">
        <v>322</v>
      </c>
      <c r="M33" s="30" t="s">
        <v>307</v>
      </c>
      <c r="N33" s="30" t="s">
        <v>333</v>
      </c>
      <c r="O33" s="30" t="s">
        <v>309</v>
      </c>
      <c r="P33" s="30" t="s">
        <v>316</v>
      </c>
      <c r="Q33" s="30" t="s">
        <v>306</v>
      </c>
      <c r="R33" s="30" t="s">
        <v>311</v>
      </c>
      <c r="S33" s="30" t="s">
        <v>307</v>
      </c>
      <c r="T33" s="30" t="s">
        <v>303</v>
      </c>
      <c r="U33" s="30" t="s">
        <v>310</v>
      </c>
      <c r="V33" s="16">
        <v>6.99</v>
      </c>
      <c r="W33" s="16">
        <v>2.79</v>
      </c>
      <c r="X33" s="30" t="s">
        <v>363</v>
      </c>
      <c r="Y33" s="15">
        <v>7.41</v>
      </c>
      <c r="Z33" s="15">
        <v>2.9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11303</v>
      </c>
      <c r="C34" s="31" t="s">
        <v>4129</v>
      </c>
      <c r="D34" s="31" t="s">
        <v>206</v>
      </c>
      <c r="E34" s="31" t="s">
        <v>2822</v>
      </c>
      <c r="F34" s="30" t="s">
        <v>319</v>
      </c>
      <c r="G34" s="30" t="s">
        <v>306</v>
      </c>
      <c r="H34" s="30" t="s">
        <v>323</v>
      </c>
      <c r="I34" s="30" t="s">
        <v>335</v>
      </c>
      <c r="J34" s="30" t="s">
        <v>342</v>
      </c>
      <c r="K34" s="30" t="s">
        <v>308</v>
      </c>
      <c r="L34" s="30" t="s">
        <v>323</v>
      </c>
      <c r="M34" s="30" t="s">
        <v>335</v>
      </c>
      <c r="N34" s="30" t="s">
        <v>324</v>
      </c>
      <c r="O34" s="30" t="s">
        <v>307</v>
      </c>
      <c r="P34" s="30" t="s">
        <v>332</v>
      </c>
      <c r="Q34" s="30" t="s">
        <v>336</v>
      </c>
      <c r="R34" s="30" t="s">
        <v>320</v>
      </c>
      <c r="S34" s="30" t="s">
        <v>306</v>
      </c>
      <c r="T34" s="30" t="s">
        <v>314</v>
      </c>
      <c r="U34" s="30" t="s">
        <v>306</v>
      </c>
      <c r="V34" s="16">
        <v>5.88</v>
      </c>
      <c r="W34" s="16">
        <v>2.0299999999999998</v>
      </c>
      <c r="X34" s="30" t="s">
        <v>365</v>
      </c>
      <c r="Y34" s="15">
        <v>5.88</v>
      </c>
      <c r="Z34" s="15">
        <v>1.95</v>
      </c>
      <c r="AA34" s="30" t="s">
        <v>364</v>
      </c>
      <c r="AB34" s="30" t="s">
        <v>368</v>
      </c>
    </row>
    <row r="35" spans="1:28" s="17" customFormat="1" x14ac:dyDescent="0.25">
      <c r="A35" s="15">
        <v>22</v>
      </c>
      <c r="B35" s="30" t="s">
        <v>11304</v>
      </c>
      <c r="C35" s="31" t="s">
        <v>11348</v>
      </c>
      <c r="D35" s="31" t="s">
        <v>3951</v>
      </c>
      <c r="E35" s="31" t="s">
        <v>770</v>
      </c>
      <c r="F35" s="30" t="s">
        <v>342</v>
      </c>
      <c r="G35" s="30" t="s">
        <v>308</v>
      </c>
      <c r="H35" s="30" t="s">
        <v>341</v>
      </c>
      <c r="I35" s="30" t="s">
        <v>306</v>
      </c>
      <c r="J35" s="30" t="s">
        <v>342</v>
      </c>
      <c r="K35" s="30" t="s">
        <v>308</v>
      </c>
      <c r="L35" s="30" t="s">
        <v>314</v>
      </c>
      <c r="M35" s="30" t="s">
        <v>306</v>
      </c>
      <c r="N35" s="30" t="s">
        <v>303</v>
      </c>
      <c r="O35" s="30" t="s">
        <v>310</v>
      </c>
      <c r="P35" s="15"/>
      <c r="Q35" s="15"/>
      <c r="R35" s="30" t="s">
        <v>301</v>
      </c>
      <c r="S35" s="30" t="s">
        <v>308</v>
      </c>
      <c r="T35" s="30" t="s">
        <v>323</v>
      </c>
      <c r="U35" s="30" t="s">
        <v>335</v>
      </c>
      <c r="V35" s="16">
        <v>5.93</v>
      </c>
      <c r="W35" s="16">
        <v>2.0299999999999998</v>
      </c>
      <c r="X35" s="30" t="s">
        <v>365</v>
      </c>
      <c r="Y35" s="15">
        <v>5.79</v>
      </c>
      <c r="Z35" s="15">
        <v>1.92</v>
      </c>
      <c r="AA35" s="30" t="s">
        <v>364</v>
      </c>
      <c r="AB35" s="30" t="s">
        <v>368</v>
      </c>
    </row>
    <row r="36" spans="1:28" s="17" customFormat="1" x14ac:dyDescent="0.25">
      <c r="A36" s="15">
        <v>23</v>
      </c>
      <c r="B36" s="30" t="s">
        <v>11305</v>
      </c>
      <c r="C36" s="31" t="s">
        <v>11349</v>
      </c>
      <c r="D36" s="31" t="s">
        <v>1135</v>
      </c>
      <c r="E36" s="31" t="s">
        <v>243</v>
      </c>
      <c r="F36" s="30" t="s">
        <v>346</v>
      </c>
      <c r="G36" s="30" t="s">
        <v>307</v>
      </c>
      <c r="H36" s="30" t="s">
        <v>319</v>
      </c>
      <c r="I36" s="30" t="s">
        <v>306</v>
      </c>
      <c r="J36" s="30" t="s">
        <v>299</v>
      </c>
      <c r="K36" s="30" t="s">
        <v>306</v>
      </c>
      <c r="L36" s="30" t="s">
        <v>324</v>
      </c>
      <c r="M36" s="30" t="s">
        <v>307</v>
      </c>
      <c r="N36" s="30" t="s">
        <v>327</v>
      </c>
      <c r="O36" s="30" t="s">
        <v>307</v>
      </c>
      <c r="P36" s="30" t="s">
        <v>334</v>
      </c>
      <c r="Q36" s="30" t="s">
        <v>307</v>
      </c>
      <c r="R36" s="30" t="s">
        <v>311</v>
      </c>
      <c r="S36" s="30" t="s">
        <v>307</v>
      </c>
      <c r="T36" s="30" t="s">
        <v>361</v>
      </c>
      <c r="U36" s="30" t="s">
        <v>310</v>
      </c>
      <c r="V36" s="16">
        <v>7.09</v>
      </c>
      <c r="W36" s="16">
        <v>2.76</v>
      </c>
      <c r="X36" s="30" t="s">
        <v>363</v>
      </c>
      <c r="Y36" s="15">
        <v>7</v>
      </c>
      <c r="Z36" s="15">
        <v>2.71</v>
      </c>
      <c r="AA36" s="30" t="s">
        <v>363</v>
      </c>
      <c r="AB36" s="30" t="s">
        <v>368</v>
      </c>
    </row>
    <row r="37" spans="1:28" s="17" customFormat="1" x14ac:dyDescent="0.25">
      <c r="A37" s="15">
        <v>24</v>
      </c>
      <c r="B37" s="30" t="s">
        <v>11306</v>
      </c>
      <c r="C37" s="31" t="s">
        <v>5059</v>
      </c>
      <c r="D37" s="31" t="s">
        <v>212</v>
      </c>
      <c r="E37" s="31" t="s">
        <v>552</v>
      </c>
      <c r="F37" s="30" t="s">
        <v>324</v>
      </c>
      <c r="G37" s="30" t="s">
        <v>307</v>
      </c>
      <c r="H37" s="30" t="s">
        <v>328</v>
      </c>
      <c r="I37" s="30" t="s">
        <v>306</v>
      </c>
      <c r="J37" s="30" t="s">
        <v>316</v>
      </c>
      <c r="K37" s="30" t="s">
        <v>306</v>
      </c>
      <c r="L37" s="30" t="s">
        <v>329</v>
      </c>
      <c r="M37" s="30" t="s">
        <v>335</v>
      </c>
      <c r="N37" s="30" t="s">
        <v>303</v>
      </c>
      <c r="O37" s="30" t="s">
        <v>310</v>
      </c>
      <c r="P37" s="30" t="s">
        <v>344</v>
      </c>
      <c r="Q37" s="30" t="s">
        <v>336</v>
      </c>
      <c r="R37" s="30" t="s">
        <v>321</v>
      </c>
      <c r="S37" s="30" t="s">
        <v>335</v>
      </c>
      <c r="T37" s="30" t="s">
        <v>358</v>
      </c>
      <c r="U37" s="30" t="s">
        <v>309</v>
      </c>
      <c r="V37" s="16">
        <v>6.73</v>
      </c>
      <c r="W37" s="16">
        <v>2.5299999999999998</v>
      </c>
      <c r="X37" s="30" t="s">
        <v>363</v>
      </c>
      <c r="Y37" s="15">
        <v>6.89</v>
      </c>
      <c r="Z37" s="15">
        <v>2.5499999999999998</v>
      </c>
      <c r="AA37" s="30" t="s">
        <v>363</v>
      </c>
      <c r="AB37" s="30" t="s">
        <v>368</v>
      </c>
    </row>
    <row r="38" spans="1:28" s="17" customFormat="1" x14ac:dyDescent="0.25">
      <c r="A38" s="15">
        <v>25</v>
      </c>
      <c r="B38" s="30" t="s">
        <v>11307</v>
      </c>
      <c r="C38" s="31" t="s">
        <v>472</v>
      </c>
      <c r="D38" s="31" t="s">
        <v>536</v>
      </c>
      <c r="E38" s="31" t="s">
        <v>260</v>
      </c>
      <c r="F38" s="30" t="s">
        <v>299</v>
      </c>
      <c r="G38" s="30" t="s">
        <v>306</v>
      </c>
      <c r="H38" s="30" t="s">
        <v>328</v>
      </c>
      <c r="I38" s="30" t="s">
        <v>306</v>
      </c>
      <c r="J38" s="15"/>
      <c r="K38" s="15"/>
      <c r="L38" s="30" t="s">
        <v>299</v>
      </c>
      <c r="M38" s="30" t="s">
        <v>306</v>
      </c>
      <c r="N38" s="30" t="s">
        <v>303</v>
      </c>
      <c r="O38" s="30" t="s">
        <v>310</v>
      </c>
      <c r="P38" s="30" t="s">
        <v>332</v>
      </c>
      <c r="Q38" s="30" t="s">
        <v>336</v>
      </c>
      <c r="R38" s="30" t="s">
        <v>304</v>
      </c>
      <c r="S38" s="30" t="s">
        <v>304</v>
      </c>
      <c r="T38" s="30" t="s">
        <v>332</v>
      </c>
      <c r="U38" s="30" t="s">
        <v>336</v>
      </c>
      <c r="V38" s="16">
        <v>5.0999999999999996</v>
      </c>
      <c r="W38" s="16">
        <v>1.64</v>
      </c>
      <c r="X38" s="30" t="s">
        <v>364</v>
      </c>
      <c r="Y38" s="15">
        <v>6.08</v>
      </c>
      <c r="Z38" s="15">
        <v>2.1</v>
      </c>
      <c r="AA38" s="30" t="s">
        <v>365</v>
      </c>
      <c r="AB38" s="30" t="s">
        <v>368</v>
      </c>
    </row>
    <row r="39" spans="1:28" s="17" customFormat="1" x14ac:dyDescent="0.25">
      <c r="A39" s="15">
        <v>26</v>
      </c>
      <c r="B39" s="30" t="s">
        <v>11308</v>
      </c>
      <c r="C39" s="31" t="s">
        <v>11350</v>
      </c>
      <c r="D39" s="31" t="s">
        <v>536</v>
      </c>
      <c r="E39" s="31" t="s">
        <v>6680</v>
      </c>
      <c r="F39" s="30" t="s">
        <v>322</v>
      </c>
      <c r="G39" s="30" t="s">
        <v>307</v>
      </c>
      <c r="H39" s="30" t="s">
        <v>319</v>
      </c>
      <c r="I39" s="30" t="s">
        <v>306</v>
      </c>
      <c r="J39" s="30" t="s">
        <v>299</v>
      </c>
      <c r="K39" s="30" t="s">
        <v>306</v>
      </c>
      <c r="L39" s="30" t="s">
        <v>344</v>
      </c>
      <c r="M39" s="30" t="s">
        <v>336</v>
      </c>
      <c r="N39" s="30" t="s">
        <v>357</v>
      </c>
      <c r="O39" s="30" t="s">
        <v>310</v>
      </c>
      <c r="P39" s="30" t="s">
        <v>299</v>
      </c>
      <c r="Q39" s="30" t="s">
        <v>306</v>
      </c>
      <c r="R39" s="30" t="s">
        <v>328</v>
      </c>
      <c r="S39" s="30" t="s">
        <v>306</v>
      </c>
      <c r="T39" s="30" t="s">
        <v>333</v>
      </c>
      <c r="U39" s="30" t="s">
        <v>309</v>
      </c>
      <c r="V39" s="16">
        <v>6.55</v>
      </c>
      <c r="W39" s="16">
        <v>2.41</v>
      </c>
      <c r="X39" s="30" t="s">
        <v>365</v>
      </c>
      <c r="Y39" s="15">
        <v>6.62</v>
      </c>
      <c r="Z39" s="15">
        <v>2.44</v>
      </c>
      <c r="AA39" s="30" t="s">
        <v>365</v>
      </c>
      <c r="AB39" s="30" t="s">
        <v>368</v>
      </c>
    </row>
    <row r="40" spans="1:28" s="17" customFormat="1" x14ac:dyDescent="0.25">
      <c r="A40" s="15">
        <v>27</v>
      </c>
      <c r="B40" s="30" t="s">
        <v>11309</v>
      </c>
      <c r="C40" s="31" t="s">
        <v>11351</v>
      </c>
      <c r="D40" s="31" t="s">
        <v>536</v>
      </c>
      <c r="E40" s="31" t="s">
        <v>275</v>
      </c>
      <c r="F40" s="30" t="s">
        <v>326</v>
      </c>
      <c r="G40" s="30" t="s">
        <v>306</v>
      </c>
      <c r="H40" s="30" t="s">
        <v>328</v>
      </c>
      <c r="I40" s="30" t="s">
        <v>306</v>
      </c>
      <c r="J40" s="30" t="s">
        <v>314</v>
      </c>
      <c r="K40" s="30" t="s">
        <v>306</v>
      </c>
      <c r="L40" s="30" t="s">
        <v>320</v>
      </c>
      <c r="M40" s="30" t="s">
        <v>306</v>
      </c>
      <c r="N40" s="30" t="s">
        <v>322</v>
      </c>
      <c r="O40" s="30" t="s">
        <v>307</v>
      </c>
      <c r="P40" s="30" t="s">
        <v>344</v>
      </c>
      <c r="Q40" s="30" t="s">
        <v>336</v>
      </c>
      <c r="R40" s="30" t="s">
        <v>325</v>
      </c>
      <c r="S40" s="30" t="s">
        <v>308</v>
      </c>
      <c r="T40" s="30" t="s">
        <v>356</v>
      </c>
      <c r="U40" s="30" t="s">
        <v>309</v>
      </c>
      <c r="V40" s="16">
        <v>6.2</v>
      </c>
      <c r="W40" s="16">
        <v>2.1800000000000002</v>
      </c>
      <c r="X40" s="30" t="s">
        <v>365</v>
      </c>
      <c r="Y40" s="15">
        <v>6.06</v>
      </c>
      <c r="Z40" s="15">
        <v>2.08</v>
      </c>
      <c r="AA40" s="30" t="s">
        <v>365</v>
      </c>
      <c r="AB40" s="30" t="s">
        <v>368</v>
      </c>
    </row>
    <row r="41" spans="1:28" s="17" customFormat="1" x14ac:dyDescent="0.25">
      <c r="A41" s="15">
        <v>28</v>
      </c>
      <c r="B41" s="30" t="s">
        <v>11310</v>
      </c>
      <c r="C41" s="31" t="s">
        <v>6673</v>
      </c>
      <c r="D41" s="31" t="s">
        <v>214</v>
      </c>
      <c r="E41" s="31" t="s">
        <v>7494</v>
      </c>
      <c r="F41" s="30" t="s">
        <v>312</v>
      </c>
      <c r="G41" s="30" t="s">
        <v>307</v>
      </c>
      <c r="H41" s="30" t="s">
        <v>315</v>
      </c>
      <c r="I41" s="30" t="s">
        <v>306</v>
      </c>
      <c r="J41" s="30" t="s">
        <v>317</v>
      </c>
      <c r="K41" s="30" t="s">
        <v>308</v>
      </c>
      <c r="L41" s="30" t="s">
        <v>311</v>
      </c>
      <c r="M41" s="30" t="s">
        <v>307</v>
      </c>
      <c r="N41" s="30" t="s">
        <v>359</v>
      </c>
      <c r="O41" s="30" t="s">
        <v>310</v>
      </c>
      <c r="P41" s="30" t="s">
        <v>312</v>
      </c>
      <c r="Q41" s="30" t="s">
        <v>307</v>
      </c>
      <c r="R41" s="30" t="s">
        <v>315</v>
      </c>
      <c r="S41" s="30" t="s">
        <v>306</v>
      </c>
      <c r="T41" s="30" t="s">
        <v>594</v>
      </c>
      <c r="U41" s="30" t="s">
        <v>309</v>
      </c>
      <c r="V41" s="16">
        <v>7.11</v>
      </c>
      <c r="W41" s="16">
        <v>2.68</v>
      </c>
      <c r="X41" s="30" t="s">
        <v>363</v>
      </c>
      <c r="Y41" s="15">
        <v>7.3</v>
      </c>
      <c r="Z41" s="15">
        <v>2.85</v>
      </c>
      <c r="AA41" s="30" t="s">
        <v>363</v>
      </c>
      <c r="AB41" s="30" t="s">
        <v>368</v>
      </c>
    </row>
    <row r="42" spans="1:28" s="17" customFormat="1" x14ac:dyDescent="0.25">
      <c r="A42" s="15">
        <v>29</v>
      </c>
      <c r="B42" s="30" t="s">
        <v>11311</v>
      </c>
      <c r="C42" s="31" t="s">
        <v>11352</v>
      </c>
      <c r="D42" s="31" t="s">
        <v>214</v>
      </c>
      <c r="E42" s="31" t="s">
        <v>1336</v>
      </c>
      <c r="F42" s="30" t="s">
        <v>346</v>
      </c>
      <c r="G42" s="30" t="s">
        <v>307</v>
      </c>
      <c r="H42" s="30" t="s">
        <v>323</v>
      </c>
      <c r="I42" s="30" t="s">
        <v>335</v>
      </c>
      <c r="J42" s="30" t="s">
        <v>314</v>
      </c>
      <c r="K42" s="30" t="s">
        <v>306</v>
      </c>
      <c r="L42" s="30" t="s">
        <v>300</v>
      </c>
      <c r="M42" s="30" t="s">
        <v>307</v>
      </c>
      <c r="N42" s="30" t="s">
        <v>356</v>
      </c>
      <c r="O42" s="30" t="s">
        <v>309</v>
      </c>
      <c r="P42" s="30" t="s">
        <v>346</v>
      </c>
      <c r="Q42" s="30" t="s">
        <v>307</v>
      </c>
      <c r="R42" s="30" t="s">
        <v>322</v>
      </c>
      <c r="S42" s="30" t="s">
        <v>307</v>
      </c>
      <c r="T42" s="30" t="s">
        <v>357</v>
      </c>
      <c r="U42" s="30" t="s">
        <v>310</v>
      </c>
      <c r="V42" s="16">
        <v>7.31</v>
      </c>
      <c r="W42" s="16">
        <v>2.94</v>
      </c>
      <c r="X42" s="30" t="s">
        <v>363</v>
      </c>
      <c r="Y42" s="15">
        <v>6.95</v>
      </c>
      <c r="Z42" s="15">
        <v>2.73</v>
      </c>
      <c r="AA42" s="30" t="s">
        <v>363</v>
      </c>
      <c r="AB42" s="30" t="s">
        <v>368</v>
      </c>
    </row>
    <row r="43" spans="1:28" s="17" customFormat="1" x14ac:dyDescent="0.25">
      <c r="A43" s="15">
        <v>30</v>
      </c>
      <c r="B43" s="30" t="s">
        <v>11312</v>
      </c>
      <c r="C43" s="31" t="s">
        <v>1921</v>
      </c>
      <c r="D43" s="31" t="s">
        <v>1823</v>
      </c>
      <c r="E43" s="31" t="s">
        <v>11372</v>
      </c>
      <c r="F43" s="30" t="s">
        <v>341</v>
      </c>
      <c r="G43" s="30" t="s">
        <v>306</v>
      </c>
      <c r="H43" s="30" t="s">
        <v>319</v>
      </c>
      <c r="I43" s="30" t="s">
        <v>306</v>
      </c>
      <c r="J43" s="30" t="s">
        <v>313</v>
      </c>
      <c r="K43" s="30" t="s">
        <v>335</v>
      </c>
      <c r="L43" s="30" t="s">
        <v>318</v>
      </c>
      <c r="M43" s="30" t="s">
        <v>335</v>
      </c>
      <c r="N43" s="30" t="s">
        <v>333</v>
      </c>
      <c r="O43" s="30" t="s">
        <v>309</v>
      </c>
      <c r="P43" s="30" t="s">
        <v>315</v>
      </c>
      <c r="Q43" s="30" t="s">
        <v>306</v>
      </c>
      <c r="R43" s="30" t="s">
        <v>299</v>
      </c>
      <c r="S43" s="30" t="s">
        <v>306</v>
      </c>
      <c r="T43" s="30" t="s">
        <v>1685</v>
      </c>
      <c r="U43" s="30" t="s">
        <v>309</v>
      </c>
      <c r="V43" s="16">
        <v>6.97</v>
      </c>
      <c r="W43" s="16">
        <v>2.62</v>
      </c>
      <c r="X43" s="30" t="s">
        <v>363</v>
      </c>
      <c r="Y43" s="15">
        <v>7.04</v>
      </c>
      <c r="Z43" s="15">
        <v>2.62</v>
      </c>
      <c r="AA43" s="30" t="s">
        <v>363</v>
      </c>
      <c r="AB43" s="30" t="s">
        <v>368</v>
      </c>
    </row>
    <row r="44" spans="1:28" s="17" customFormat="1" x14ac:dyDescent="0.25">
      <c r="A44" s="15">
        <v>31</v>
      </c>
      <c r="B44" s="30" t="s">
        <v>11313</v>
      </c>
      <c r="C44" s="31" t="s">
        <v>11353</v>
      </c>
      <c r="D44" s="31" t="s">
        <v>216</v>
      </c>
      <c r="E44" s="31" t="s">
        <v>270</v>
      </c>
      <c r="F44" s="30" t="s">
        <v>314</v>
      </c>
      <c r="G44" s="30" t="s">
        <v>306</v>
      </c>
      <c r="H44" s="30" t="s">
        <v>319</v>
      </c>
      <c r="I44" s="30" t="s">
        <v>306</v>
      </c>
      <c r="J44" s="30" t="s">
        <v>331</v>
      </c>
      <c r="K44" s="30" t="s">
        <v>308</v>
      </c>
      <c r="L44" s="30" t="s">
        <v>342</v>
      </c>
      <c r="M44" s="30" t="s">
        <v>308</v>
      </c>
      <c r="N44" s="30" t="s">
        <v>361</v>
      </c>
      <c r="O44" s="30" t="s">
        <v>310</v>
      </c>
      <c r="P44" s="30" t="s">
        <v>591</v>
      </c>
      <c r="Q44" s="30" t="s">
        <v>351</v>
      </c>
      <c r="R44" s="30" t="s">
        <v>306</v>
      </c>
      <c r="S44" s="30" t="s">
        <v>304</v>
      </c>
      <c r="T44" s="30" t="s">
        <v>347</v>
      </c>
      <c r="U44" s="30" t="s">
        <v>309</v>
      </c>
      <c r="V44" s="16">
        <v>5.61</v>
      </c>
      <c r="W44" s="16">
        <v>1.85</v>
      </c>
      <c r="X44" s="30" t="s">
        <v>364</v>
      </c>
      <c r="Y44" s="15">
        <v>6.77</v>
      </c>
      <c r="Z44" s="15">
        <v>2.5499999999999998</v>
      </c>
      <c r="AA44" s="30" t="s">
        <v>363</v>
      </c>
      <c r="AB44" s="30" t="s">
        <v>368</v>
      </c>
    </row>
    <row r="45" spans="1:28" s="17" customFormat="1" x14ac:dyDescent="0.25">
      <c r="A45" s="15">
        <v>32</v>
      </c>
      <c r="B45" s="30" t="s">
        <v>11314</v>
      </c>
      <c r="C45" s="31" t="s">
        <v>11354</v>
      </c>
      <c r="D45" s="31" t="s">
        <v>216</v>
      </c>
      <c r="E45" s="31" t="s">
        <v>2515</v>
      </c>
      <c r="F45" s="30" t="s">
        <v>324</v>
      </c>
      <c r="G45" s="30" t="s">
        <v>307</v>
      </c>
      <c r="H45" s="30" t="s">
        <v>319</v>
      </c>
      <c r="I45" s="30" t="s">
        <v>306</v>
      </c>
      <c r="J45" s="30" t="s">
        <v>352</v>
      </c>
      <c r="K45" s="30" t="s">
        <v>336</v>
      </c>
      <c r="L45" s="30" t="s">
        <v>300</v>
      </c>
      <c r="M45" s="30" t="s">
        <v>307</v>
      </c>
      <c r="N45" s="30" t="s">
        <v>345</v>
      </c>
      <c r="O45" s="30" t="s">
        <v>310</v>
      </c>
      <c r="P45" s="30" t="s">
        <v>324</v>
      </c>
      <c r="Q45" s="30" t="s">
        <v>307</v>
      </c>
      <c r="R45" s="30" t="s">
        <v>326</v>
      </c>
      <c r="S45" s="30" t="s">
        <v>306</v>
      </c>
      <c r="T45" s="30" t="s">
        <v>350</v>
      </c>
      <c r="U45" s="30" t="s">
        <v>309</v>
      </c>
      <c r="V45" s="16">
        <v>6.85</v>
      </c>
      <c r="W45" s="16">
        <v>2.59</v>
      </c>
      <c r="X45" s="30" t="s">
        <v>363</v>
      </c>
      <c r="Y45" s="15">
        <v>7.14</v>
      </c>
      <c r="Z45" s="15">
        <v>2.73</v>
      </c>
      <c r="AA45" s="30" t="s">
        <v>363</v>
      </c>
      <c r="AB45" s="30" t="s">
        <v>368</v>
      </c>
    </row>
    <row r="46" spans="1:28" s="17" customFormat="1" x14ac:dyDescent="0.25">
      <c r="A46" s="15">
        <v>33</v>
      </c>
      <c r="B46" s="30" t="s">
        <v>11315</v>
      </c>
      <c r="C46" s="31" t="s">
        <v>157</v>
      </c>
      <c r="D46" s="31" t="s">
        <v>216</v>
      </c>
      <c r="E46" s="31" t="s">
        <v>2822</v>
      </c>
      <c r="F46" s="30" t="s">
        <v>316</v>
      </c>
      <c r="G46" s="30" t="s">
        <v>306</v>
      </c>
      <c r="H46" s="30" t="s">
        <v>319</v>
      </c>
      <c r="I46" s="30" t="s">
        <v>306</v>
      </c>
      <c r="J46" s="30" t="s">
        <v>328</v>
      </c>
      <c r="K46" s="30" t="s">
        <v>306</v>
      </c>
      <c r="L46" s="30" t="s">
        <v>339</v>
      </c>
      <c r="M46" s="30" t="s">
        <v>306</v>
      </c>
      <c r="N46" s="30" t="s">
        <v>359</v>
      </c>
      <c r="O46" s="30" t="s">
        <v>310</v>
      </c>
      <c r="P46" s="30" t="s">
        <v>340</v>
      </c>
      <c r="Q46" s="30" t="s">
        <v>336</v>
      </c>
      <c r="R46" s="30" t="s">
        <v>340</v>
      </c>
      <c r="S46" s="30" t="s">
        <v>336</v>
      </c>
      <c r="T46" s="30" t="s">
        <v>359</v>
      </c>
      <c r="U46" s="30" t="s">
        <v>310</v>
      </c>
      <c r="V46" s="16">
        <v>6.06</v>
      </c>
      <c r="W46" s="16">
        <v>2.12</v>
      </c>
      <c r="X46" s="30" t="s">
        <v>365</v>
      </c>
      <c r="Y46" s="15">
        <v>6.02</v>
      </c>
      <c r="Z46" s="15">
        <v>2.11</v>
      </c>
      <c r="AA46" s="30" t="s">
        <v>365</v>
      </c>
      <c r="AB46" s="30" t="s">
        <v>368</v>
      </c>
    </row>
    <row r="47" spans="1:28" s="17" customFormat="1" x14ac:dyDescent="0.25">
      <c r="A47" s="15">
        <v>34</v>
      </c>
      <c r="B47" s="30" t="s">
        <v>11316</v>
      </c>
      <c r="C47" s="31" t="s">
        <v>11355</v>
      </c>
      <c r="D47" s="31" t="s">
        <v>11368</v>
      </c>
      <c r="E47" s="31" t="s">
        <v>1521</v>
      </c>
      <c r="F47" s="30" t="s">
        <v>311</v>
      </c>
      <c r="G47" s="30" t="s">
        <v>307</v>
      </c>
      <c r="H47" s="30" t="s">
        <v>323</v>
      </c>
      <c r="I47" s="30" t="s">
        <v>335</v>
      </c>
      <c r="J47" s="30" t="s">
        <v>328</v>
      </c>
      <c r="K47" s="30" t="s">
        <v>306</v>
      </c>
      <c r="L47" s="30" t="s">
        <v>318</v>
      </c>
      <c r="M47" s="30" t="s">
        <v>335</v>
      </c>
      <c r="N47" s="30" t="s">
        <v>303</v>
      </c>
      <c r="O47" s="30" t="s">
        <v>310</v>
      </c>
      <c r="P47" s="30" t="s">
        <v>325</v>
      </c>
      <c r="Q47" s="30" t="s">
        <v>308</v>
      </c>
      <c r="R47" s="30" t="s">
        <v>324</v>
      </c>
      <c r="S47" s="30" t="s">
        <v>307</v>
      </c>
      <c r="T47" s="30" t="s">
        <v>2096</v>
      </c>
      <c r="U47" s="30" t="s">
        <v>309</v>
      </c>
      <c r="V47" s="16">
        <v>6.99</v>
      </c>
      <c r="W47" s="16">
        <v>2.71</v>
      </c>
      <c r="X47" s="30" t="s">
        <v>363</v>
      </c>
      <c r="Y47" s="15">
        <v>7.17</v>
      </c>
      <c r="Z47" s="15">
        <v>2.79</v>
      </c>
      <c r="AA47" s="30" t="s">
        <v>363</v>
      </c>
      <c r="AB47" s="30" t="s">
        <v>368</v>
      </c>
    </row>
    <row r="48" spans="1:28" s="17" customFormat="1" x14ac:dyDescent="0.25">
      <c r="A48" s="15">
        <v>35</v>
      </c>
      <c r="B48" s="30" t="s">
        <v>11317</v>
      </c>
      <c r="C48" s="31" t="s">
        <v>1610</v>
      </c>
      <c r="D48" s="31" t="s">
        <v>4052</v>
      </c>
      <c r="E48" s="31" t="s">
        <v>567</v>
      </c>
      <c r="F48" s="30" t="s">
        <v>346</v>
      </c>
      <c r="G48" s="30" t="s">
        <v>307</v>
      </c>
      <c r="H48" s="30" t="s">
        <v>328</v>
      </c>
      <c r="I48" s="30" t="s">
        <v>306</v>
      </c>
      <c r="J48" s="30" t="s">
        <v>331</v>
      </c>
      <c r="K48" s="30" t="s">
        <v>308</v>
      </c>
      <c r="L48" s="30" t="s">
        <v>323</v>
      </c>
      <c r="M48" s="30" t="s">
        <v>335</v>
      </c>
      <c r="N48" s="30" t="s">
        <v>324</v>
      </c>
      <c r="O48" s="30" t="s">
        <v>307</v>
      </c>
      <c r="P48" s="30" t="s">
        <v>354</v>
      </c>
      <c r="Q48" s="30" t="s">
        <v>307</v>
      </c>
      <c r="R48" s="30" t="s">
        <v>322</v>
      </c>
      <c r="S48" s="30" t="s">
        <v>307</v>
      </c>
      <c r="T48" s="30" t="s">
        <v>347</v>
      </c>
      <c r="U48" s="30" t="s">
        <v>309</v>
      </c>
      <c r="V48" s="16">
        <v>7.01</v>
      </c>
      <c r="W48" s="16">
        <v>2.68</v>
      </c>
      <c r="X48" s="30" t="s">
        <v>363</v>
      </c>
      <c r="Y48" s="15">
        <v>7.02</v>
      </c>
      <c r="Z48" s="15">
        <v>2.7</v>
      </c>
      <c r="AA48" s="30" t="s">
        <v>363</v>
      </c>
      <c r="AB48" s="30" t="s">
        <v>368</v>
      </c>
    </row>
    <row r="49" spans="1:28" s="17" customFormat="1" x14ac:dyDescent="0.25">
      <c r="A49" s="15">
        <v>36</v>
      </c>
      <c r="B49" s="30" t="s">
        <v>11318</v>
      </c>
      <c r="C49" s="31" t="s">
        <v>11356</v>
      </c>
      <c r="D49" s="31" t="s">
        <v>539</v>
      </c>
      <c r="E49" s="31" t="s">
        <v>11373</v>
      </c>
      <c r="F49" s="30" t="s">
        <v>316</v>
      </c>
      <c r="G49" s="30" t="s">
        <v>306</v>
      </c>
      <c r="H49" s="30" t="s">
        <v>323</v>
      </c>
      <c r="I49" s="30" t="s">
        <v>335</v>
      </c>
      <c r="J49" s="15"/>
      <c r="K49" s="15"/>
      <c r="L49" s="30" t="s">
        <v>324</v>
      </c>
      <c r="M49" s="30" t="s">
        <v>307</v>
      </c>
      <c r="N49" s="30" t="s">
        <v>356</v>
      </c>
      <c r="O49" s="30" t="s">
        <v>309</v>
      </c>
      <c r="P49" s="30" t="s">
        <v>352</v>
      </c>
      <c r="Q49" s="30" t="s">
        <v>336</v>
      </c>
      <c r="R49" s="30" t="s">
        <v>304</v>
      </c>
      <c r="S49" s="30" t="s">
        <v>304</v>
      </c>
      <c r="T49" s="30" t="s">
        <v>356</v>
      </c>
      <c r="U49" s="30" t="s">
        <v>309</v>
      </c>
      <c r="V49" s="16">
        <v>5.9</v>
      </c>
      <c r="W49" s="16">
        <v>2.36</v>
      </c>
      <c r="X49" s="30" t="s">
        <v>365</v>
      </c>
      <c r="Y49" s="15">
        <v>6.76</v>
      </c>
      <c r="Z49" s="15">
        <v>2.64</v>
      </c>
      <c r="AA49" s="30" t="s">
        <v>363</v>
      </c>
      <c r="AB49" s="30" t="s">
        <v>368</v>
      </c>
    </row>
    <row r="50" spans="1:28" s="17" customFormat="1" x14ac:dyDescent="0.25">
      <c r="A50" s="15">
        <v>37</v>
      </c>
      <c r="B50" s="30" t="s">
        <v>11319</v>
      </c>
      <c r="C50" s="31" t="s">
        <v>7707</v>
      </c>
      <c r="D50" s="31" t="s">
        <v>4053</v>
      </c>
      <c r="E50" s="31" t="s">
        <v>11374</v>
      </c>
      <c r="F50" s="30" t="s">
        <v>1525</v>
      </c>
      <c r="G50" s="30" t="s">
        <v>351</v>
      </c>
      <c r="H50" s="30" t="s">
        <v>319</v>
      </c>
      <c r="I50" s="30" t="s">
        <v>306</v>
      </c>
      <c r="J50" s="15"/>
      <c r="K50" s="15"/>
      <c r="L50" s="30" t="s">
        <v>318</v>
      </c>
      <c r="M50" s="30" t="s">
        <v>335</v>
      </c>
      <c r="N50" s="30" t="s">
        <v>356</v>
      </c>
      <c r="O50" s="30" t="s">
        <v>309</v>
      </c>
      <c r="P50" s="30" t="s">
        <v>352</v>
      </c>
      <c r="Q50" s="30" t="s">
        <v>336</v>
      </c>
      <c r="R50" s="15"/>
      <c r="S50" s="15"/>
      <c r="T50" s="30" t="s">
        <v>360</v>
      </c>
      <c r="U50" s="30" t="s">
        <v>309</v>
      </c>
      <c r="V50" s="16">
        <v>6.35</v>
      </c>
      <c r="W50" s="16">
        <v>2.33</v>
      </c>
      <c r="X50" s="30" t="s">
        <v>365</v>
      </c>
      <c r="Y50" s="15">
        <v>6.27</v>
      </c>
      <c r="Z50" s="15">
        <v>2.27</v>
      </c>
      <c r="AA50" s="30" t="s">
        <v>365</v>
      </c>
      <c r="AB50" s="30" t="s">
        <v>368</v>
      </c>
    </row>
    <row r="51" spans="1:28" s="17" customFormat="1" ht="31.5" x14ac:dyDescent="0.25">
      <c r="A51" s="15">
        <v>38</v>
      </c>
      <c r="B51" s="30" t="s">
        <v>11320</v>
      </c>
      <c r="C51" s="31" t="s">
        <v>8963</v>
      </c>
      <c r="D51" s="31" t="s">
        <v>948</v>
      </c>
      <c r="E51" s="31" t="s">
        <v>2685</v>
      </c>
      <c r="F51" s="30" t="s">
        <v>346</v>
      </c>
      <c r="G51" s="30" t="s">
        <v>307</v>
      </c>
      <c r="H51" s="30" t="s">
        <v>597</v>
      </c>
      <c r="I51" s="30" t="s">
        <v>304</v>
      </c>
      <c r="J51" s="30" t="s">
        <v>301</v>
      </c>
      <c r="K51" s="30" t="s">
        <v>308</v>
      </c>
      <c r="L51" s="30" t="s">
        <v>1181</v>
      </c>
      <c r="M51" s="30" t="s">
        <v>351</v>
      </c>
      <c r="N51" s="30" t="s">
        <v>597</v>
      </c>
      <c r="O51" s="30" t="s">
        <v>304</v>
      </c>
      <c r="P51" s="30" t="s">
        <v>317</v>
      </c>
      <c r="Q51" s="30" t="s">
        <v>308</v>
      </c>
      <c r="R51" s="30" t="s">
        <v>306</v>
      </c>
      <c r="S51" s="30" t="s">
        <v>304</v>
      </c>
      <c r="T51" s="30" t="s">
        <v>337</v>
      </c>
      <c r="U51" s="30" t="s">
        <v>351</v>
      </c>
      <c r="V51" s="16">
        <v>4.1500000000000004</v>
      </c>
      <c r="W51" s="16">
        <v>0.91</v>
      </c>
      <c r="X51" s="30" t="s">
        <v>364</v>
      </c>
      <c r="Y51" s="15">
        <v>6.32</v>
      </c>
      <c r="Z51" s="15">
        <v>2.17</v>
      </c>
      <c r="AA51" s="30" t="s">
        <v>365</v>
      </c>
      <c r="AB51" s="30" t="s">
        <v>370</v>
      </c>
    </row>
    <row r="52" spans="1:28" s="17" customFormat="1" x14ac:dyDescent="0.25">
      <c r="A52" s="15">
        <v>39</v>
      </c>
      <c r="B52" s="30" t="s">
        <v>11321</v>
      </c>
      <c r="C52" s="31" t="s">
        <v>11357</v>
      </c>
      <c r="D52" s="31" t="s">
        <v>949</v>
      </c>
      <c r="E52" s="31" t="s">
        <v>284</v>
      </c>
      <c r="F52" s="30" t="s">
        <v>323</v>
      </c>
      <c r="G52" s="30" t="s">
        <v>335</v>
      </c>
      <c r="H52" s="30" t="s">
        <v>319</v>
      </c>
      <c r="I52" s="30" t="s">
        <v>306</v>
      </c>
      <c r="J52" s="30" t="s">
        <v>319</v>
      </c>
      <c r="K52" s="30" t="s">
        <v>306</v>
      </c>
      <c r="L52" s="30" t="s">
        <v>329</v>
      </c>
      <c r="M52" s="30" t="s">
        <v>335</v>
      </c>
      <c r="N52" s="30" t="s">
        <v>303</v>
      </c>
      <c r="O52" s="30" t="s">
        <v>310</v>
      </c>
      <c r="P52" s="30" t="s">
        <v>352</v>
      </c>
      <c r="Q52" s="30" t="s">
        <v>336</v>
      </c>
      <c r="R52" s="30" t="s">
        <v>304</v>
      </c>
      <c r="S52" s="30" t="s">
        <v>304</v>
      </c>
      <c r="T52" s="30" t="s">
        <v>347</v>
      </c>
      <c r="U52" s="30" t="s">
        <v>309</v>
      </c>
      <c r="V52" s="16">
        <v>5.84</v>
      </c>
      <c r="W52" s="16">
        <v>2.1800000000000002</v>
      </c>
      <c r="X52" s="30" t="s">
        <v>365</v>
      </c>
      <c r="Y52" s="15">
        <v>6.71</v>
      </c>
      <c r="Z52" s="15">
        <v>2.5</v>
      </c>
      <c r="AA52" s="30" t="s">
        <v>363</v>
      </c>
      <c r="AB52" s="30" t="s">
        <v>368</v>
      </c>
    </row>
    <row r="53" spans="1:28" s="17" customFormat="1" ht="31.5" x14ac:dyDescent="0.25">
      <c r="A53" s="15">
        <v>40</v>
      </c>
      <c r="B53" s="30" t="s">
        <v>11322</v>
      </c>
      <c r="C53" s="31" t="s">
        <v>11358</v>
      </c>
      <c r="D53" s="31" t="s">
        <v>1827</v>
      </c>
      <c r="E53" s="31" t="s">
        <v>1968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>
        <v>0</v>
      </c>
      <c r="W53" s="16">
        <v>0</v>
      </c>
      <c r="X53" s="30" t="s">
        <v>364</v>
      </c>
      <c r="Y53" s="15">
        <v>6.63</v>
      </c>
      <c r="Z53" s="15">
        <v>2.38</v>
      </c>
      <c r="AA53" s="30" t="s">
        <v>365</v>
      </c>
      <c r="AB53" s="30" t="s">
        <v>370</v>
      </c>
    </row>
    <row r="54" spans="1:28" s="17" customFormat="1" x14ac:dyDescent="0.25">
      <c r="A54" s="15">
        <v>41</v>
      </c>
      <c r="B54" s="30" t="s">
        <v>11323</v>
      </c>
      <c r="C54" s="31" t="s">
        <v>11359</v>
      </c>
      <c r="D54" s="31" t="s">
        <v>1827</v>
      </c>
      <c r="E54" s="31" t="s">
        <v>255</v>
      </c>
      <c r="F54" s="30" t="s">
        <v>329</v>
      </c>
      <c r="G54" s="30" t="s">
        <v>335</v>
      </c>
      <c r="H54" s="30" t="s">
        <v>319</v>
      </c>
      <c r="I54" s="30" t="s">
        <v>306</v>
      </c>
      <c r="J54" s="30" t="s">
        <v>328</v>
      </c>
      <c r="K54" s="30" t="s">
        <v>306</v>
      </c>
      <c r="L54" s="30" t="s">
        <v>329</v>
      </c>
      <c r="M54" s="30" t="s">
        <v>335</v>
      </c>
      <c r="N54" s="30" t="s">
        <v>359</v>
      </c>
      <c r="O54" s="30" t="s">
        <v>310</v>
      </c>
      <c r="P54" s="30" t="s">
        <v>332</v>
      </c>
      <c r="Q54" s="30" t="s">
        <v>336</v>
      </c>
      <c r="R54" s="30" t="s">
        <v>328</v>
      </c>
      <c r="S54" s="30" t="s">
        <v>306</v>
      </c>
      <c r="T54" s="30" t="s">
        <v>345</v>
      </c>
      <c r="U54" s="30" t="s">
        <v>310</v>
      </c>
      <c r="V54" s="16">
        <v>6.59</v>
      </c>
      <c r="W54" s="16">
        <v>2.35</v>
      </c>
      <c r="X54" s="30" t="s">
        <v>365</v>
      </c>
      <c r="Y54" s="15">
        <v>6.35</v>
      </c>
      <c r="Z54" s="15">
        <v>2.2599999999999998</v>
      </c>
      <c r="AA54" s="30" t="s">
        <v>365</v>
      </c>
      <c r="AB54" s="30" t="s">
        <v>368</v>
      </c>
    </row>
    <row r="55" spans="1:28" s="17" customFormat="1" x14ac:dyDescent="0.25">
      <c r="A55" s="15">
        <v>42</v>
      </c>
      <c r="B55" s="30" t="s">
        <v>11324</v>
      </c>
      <c r="C55" s="31" t="s">
        <v>1810</v>
      </c>
      <c r="D55" s="31" t="s">
        <v>226</v>
      </c>
      <c r="E55" s="31" t="s">
        <v>575</v>
      </c>
      <c r="F55" s="30" t="s">
        <v>328</v>
      </c>
      <c r="G55" s="30" t="s">
        <v>306</v>
      </c>
      <c r="H55" s="30" t="s">
        <v>326</v>
      </c>
      <c r="I55" s="30" t="s">
        <v>306</v>
      </c>
      <c r="J55" s="30" t="s">
        <v>352</v>
      </c>
      <c r="K55" s="30" t="s">
        <v>336</v>
      </c>
      <c r="L55" s="30" t="s">
        <v>324</v>
      </c>
      <c r="M55" s="30" t="s">
        <v>307</v>
      </c>
      <c r="N55" s="30" t="s">
        <v>303</v>
      </c>
      <c r="O55" s="30" t="s">
        <v>310</v>
      </c>
      <c r="P55" s="30" t="s">
        <v>310</v>
      </c>
      <c r="Q55" s="30" t="s">
        <v>351</v>
      </c>
      <c r="R55" s="30" t="s">
        <v>304</v>
      </c>
      <c r="S55" s="30" t="s">
        <v>304</v>
      </c>
      <c r="T55" s="30" t="s">
        <v>341</v>
      </c>
      <c r="U55" s="30" t="s">
        <v>306</v>
      </c>
      <c r="V55" s="16">
        <v>5.26</v>
      </c>
      <c r="W55" s="16">
        <v>1.71</v>
      </c>
      <c r="X55" s="30" t="s">
        <v>364</v>
      </c>
      <c r="Y55" s="15">
        <v>6.28</v>
      </c>
      <c r="Z55" s="15">
        <v>2.21</v>
      </c>
      <c r="AA55" s="30" t="s">
        <v>365</v>
      </c>
      <c r="AB55" s="30" t="s">
        <v>368</v>
      </c>
    </row>
    <row r="56" spans="1:28" s="17" customFormat="1" x14ac:dyDescent="0.25">
      <c r="A56" s="15">
        <v>43</v>
      </c>
      <c r="B56" s="30" t="s">
        <v>11325</v>
      </c>
      <c r="C56" s="31" t="s">
        <v>11360</v>
      </c>
      <c r="D56" s="31" t="s">
        <v>11369</v>
      </c>
      <c r="E56" s="31" t="s">
        <v>3956</v>
      </c>
      <c r="F56" s="30" t="s">
        <v>307</v>
      </c>
      <c r="G56" s="30" t="s">
        <v>351</v>
      </c>
      <c r="H56" s="30" t="s">
        <v>326</v>
      </c>
      <c r="I56" s="30" t="s">
        <v>306</v>
      </c>
      <c r="J56" s="30" t="s">
        <v>344</v>
      </c>
      <c r="K56" s="30" t="s">
        <v>336</v>
      </c>
      <c r="L56" s="30" t="s">
        <v>325</v>
      </c>
      <c r="M56" s="30" t="s">
        <v>308</v>
      </c>
      <c r="N56" s="30" t="s">
        <v>357</v>
      </c>
      <c r="O56" s="30" t="s">
        <v>310</v>
      </c>
      <c r="P56" s="30" t="s">
        <v>338</v>
      </c>
      <c r="Q56" s="30" t="s">
        <v>336</v>
      </c>
      <c r="R56" s="30" t="s">
        <v>325</v>
      </c>
      <c r="S56" s="30" t="s">
        <v>308</v>
      </c>
      <c r="T56" s="30" t="s">
        <v>321</v>
      </c>
      <c r="U56" s="30" t="s">
        <v>335</v>
      </c>
      <c r="V56" s="16">
        <v>5.44</v>
      </c>
      <c r="W56" s="16">
        <v>1.65</v>
      </c>
      <c r="X56" s="30" t="s">
        <v>364</v>
      </c>
      <c r="Y56" s="15">
        <v>5.61</v>
      </c>
      <c r="Z56" s="15">
        <v>1.79</v>
      </c>
      <c r="AA56" s="30" t="s">
        <v>364</v>
      </c>
      <c r="AB56" s="30" t="s">
        <v>368</v>
      </c>
    </row>
    <row r="57" spans="1:28" s="17" customFormat="1" x14ac:dyDescent="0.25">
      <c r="A57" s="15">
        <v>44</v>
      </c>
      <c r="B57" s="30" t="s">
        <v>11326</v>
      </c>
      <c r="C57" s="31" t="s">
        <v>8452</v>
      </c>
      <c r="D57" s="31" t="s">
        <v>1143</v>
      </c>
      <c r="E57" s="31" t="s">
        <v>1974</v>
      </c>
      <c r="F57" s="30" t="s">
        <v>303</v>
      </c>
      <c r="G57" s="30" t="s">
        <v>310</v>
      </c>
      <c r="H57" s="30" t="s">
        <v>318</v>
      </c>
      <c r="I57" s="30" t="s">
        <v>335</v>
      </c>
      <c r="J57" s="30" t="s">
        <v>314</v>
      </c>
      <c r="K57" s="30" t="s">
        <v>306</v>
      </c>
      <c r="L57" s="30" t="s">
        <v>324</v>
      </c>
      <c r="M57" s="30" t="s">
        <v>307</v>
      </c>
      <c r="N57" s="30" t="s">
        <v>359</v>
      </c>
      <c r="O57" s="30" t="s">
        <v>310</v>
      </c>
      <c r="P57" s="30" t="s">
        <v>326</v>
      </c>
      <c r="Q57" s="30" t="s">
        <v>306</v>
      </c>
      <c r="R57" s="30" t="s">
        <v>315</v>
      </c>
      <c r="S57" s="30" t="s">
        <v>306</v>
      </c>
      <c r="T57" s="30" t="s">
        <v>360</v>
      </c>
      <c r="U57" s="30" t="s">
        <v>309</v>
      </c>
      <c r="V57" s="16">
        <v>7.05</v>
      </c>
      <c r="W57" s="16">
        <v>2.76</v>
      </c>
      <c r="X57" s="30" t="s">
        <v>363</v>
      </c>
      <c r="Y57" s="15">
        <v>6.99</v>
      </c>
      <c r="Z57" s="15">
        <v>2.67</v>
      </c>
      <c r="AA57" s="30" t="s">
        <v>363</v>
      </c>
      <c r="AB57" s="30" t="s">
        <v>368</v>
      </c>
    </row>
    <row r="58" spans="1:28" s="17" customFormat="1" ht="31.5" x14ac:dyDescent="0.25">
      <c r="A58" s="15">
        <v>45</v>
      </c>
      <c r="B58" s="30" t="s">
        <v>11327</v>
      </c>
      <c r="C58" s="31" t="s">
        <v>11361</v>
      </c>
      <c r="D58" s="31" t="s">
        <v>953</v>
      </c>
      <c r="E58" s="31" t="s">
        <v>11375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6">
        <v>0</v>
      </c>
      <c r="W58" s="16">
        <v>0</v>
      </c>
      <c r="X58" s="30" t="s">
        <v>364</v>
      </c>
      <c r="Y58" s="15">
        <v>0</v>
      </c>
      <c r="Z58" s="15">
        <v>0</v>
      </c>
      <c r="AA58" s="30" t="s">
        <v>364</v>
      </c>
      <c r="AB58" s="30" t="s">
        <v>369</v>
      </c>
    </row>
    <row r="59" spans="1:28" s="17" customFormat="1" x14ac:dyDescent="0.25">
      <c r="A59" s="15">
        <v>46</v>
      </c>
      <c r="B59" s="30" t="s">
        <v>11328</v>
      </c>
      <c r="C59" s="31" t="s">
        <v>11362</v>
      </c>
      <c r="D59" s="31" t="s">
        <v>748</v>
      </c>
      <c r="E59" s="31" t="s">
        <v>1676</v>
      </c>
      <c r="F59" s="30" t="s">
        <v>303</v>
      </c>
      <c r="G59" s="30" t="s">
        <v>310</v>
      </c>
      <c r="H59" s="30" t="s">
        <v>319</v>
      </c>
      <c r="I59" s="30" t="s">
        <v>306</v>
      </c>
      <c r="J59" s="30" t="s">
        <v>339</v>
      </c>
      <c r="K59" s="30" t="s">
        <v>306</v>
      </c>
      <c r="L59" s="30" t="s">
        <v>354</v>
      </c>
      <c r="M59" s="30" t="s">
        <v>307</v>
      </c>
      <c r="N59" s="30" t="s">
        <v>333</v>
      </c>
      <c r="O59" s="30" t="s">
        <v>309</v>
      </c>
      <c r="P59" s="15"/>
      <c r="Q59" s="15"/>
      <c r="R59" s="30" t="s">
        <v>321</v>
      </c>
      <c r="S59" s="30" t="s">
        <v>335</v>
      </c>
      <c r="T59" s="30" t="s">
        <v>1685</v>
      </c>
      <c r="U59" s="30" t="s">
        <v>309</v>
      </c>
      <c r="V59" s="16">
        <v>7.27</v>
      </c>
      <c r="W59" s="16">
        <v>2.93</v>
      </c>
      <c r="X59" s="30" t="s">
        <v>363</v>
      </c>
      <c r="Y59" s="15">
        <v>6.85</v>
      </c>
      <c r="Z59" s="15">
        <v>2.6</v>
      </c>
      <c r="AA59" s="30" t="s">
        <v>363</v>
      </c>
      <c r="AB59" s="30" t="s">
        <v>368</v>
      </c>
    </row>
    <row r="60" spans="1:28" s="17" customFormat="1" x14ac:dyDescent="0.25">
      <c r="A60" s="15">
        <v>47</v>
      </c>
      <c r="B60" s="30" t="s">
        <v>11329</v>
      </c>
      <c r="C60" s="31" t="s">
        <v>11363</v>
      </c>
      <c r="D60" s="31" t="s">
        <v>230</v>
      </c>
      <c r="E60" s="31" t="s">
        <v>6354</v>
      </c>
      <c r="F60" s="30" t="s">
        <v>299</v>
      </c>
      <c r="G60" s="30" t="s">
        <v>306</v>
      </c>
      <c r="H60" s="30" t="s">
        <v>341</v>
      </c>
      <c r="I60" s="30" t="s">
        <v>306</v>
      </c>
      <c r="J60" s="30" t="s">
        <v>316</v>
      </c>
      <c r="K60" s="30" t="s">
        <v>306</v>
      </c>
      <c r="L60" s="30" t="s">
        <v>341</v>
      </c>
      <c r="M60" s="30" t="s">
        <v>306</v>
      </c>
      <c r="N60" s="30" t="s">
        <v>334</v>
      </c>
      <c r="O60" s="30" t="s">
        <v>307</v>
      </c>
      <c r="P60" s="30" t="s">
        <v>592</v>
      </c>
      <c r="Q60" s="30" t="s">
        <v>336</v>
      </c>
      <c r="R60" s="30" t="s">
        <v>314</v>
      </c>
      <c r="S60" s="30" t="s">
        <v>306</v>
      </c>
      <c r="T60" s="30" t="s">
        <v>334</v>
      </c>
      <c r="U60" s="30" t="s">
        <v>307</v>
      </c>
      <c r="V60" s="16">
        <v>6.16</v>
      </c>
      <c r="W60" s="16">
        <v>2.12</v>
      </c>
      <c r="X60" s="30" t="s">
        <v>365</v>
      </c>
      <c r="Y60" s="15">
        <v>6.05</v>
      </c>
      <c r="Z60" s="15">
        <v>2.02</v>
      </c>
      <c r="AA60" s="30" t="s">
        <v>365</v>
      </c>
      <c r="AB60" s="30" t="s">
        <v>368</v>
      </c>
    </row>
    <row r="61" spans="1:28" s="17" customFormat="1" x14ac:dyDescent="0.25">
      <c r="A61" s="15">
        <v>48</v>
      </c>
      <c r="B61" s="30" t="s">
        <v>11330</v>
      </c>
      <c r="C61" s="31" t="s">
        <v>11364</v>
      </c>
      <c r="D61" s="31" t="s">
        <v>3843</v>
      </c>
      <c r="E61" s="31" t="s">
        <v>990</v>
      </c>
      <c r="F61" s="30" t="s">
        <v>300</v>
      </c>
      <c r="G61" s="30" t="s">
        <v>307</v>
      </c>
      <c r="H61" s="30" t="s">
        <v>315</v>
      </c>
      <c r="I61" s="30" t="s">
        <v>306</v>
      </c>
      <c r="J61" s="15"/>
      <c r="K61" s="15"/>
      <c r="L61" s="30" t="s">
        <v>357</v>
      </c>
      <c r="M61" s="30" t="s">
        <v>310</v>
      </c>
      <c r="N61" s="30" t="s">
        <v>359</v>
      </c>
      <c r="O61" s="30" t="s">
        <v>310</v>
      </c>
      <c r="P61" s="30" t="s">
        <v>325</v>
      </c>
      <c r="Q61" s="30" t="s">
        <v>308</v>
      </c>
      <c r="R61" s="30" t="s">
        <v>301</v>
      </c>
      <c r="S61" s="30" t="s">
        <v>308</v>
      </c>
      <c r="T61" s="30" t="s">
        <v>593</v>
      </c>
      <c r="U61" s="30" t="s">
        <v>309</v>
      </c>
      <c r="V61" s="16">
        <v>6.99</v>
      </c>
      <c r="W61" s="16">
        <v>2.71</v>
      </c>
      <c r="X61" s="30" t="s">
        <v>363</v>
      </c>
      <c r="Y61" s="15">
        <v>6.33</v>
      </c>
      <c r="Z61" s="15">
        <v>2.23</v>
      </c>
      <c r="AA61" s="30" t="s">
        <v>365</v>
      </c>
      <c r="AB61" s="30" t="s">
        <v>368</v>
      </c>
    </row>
    <row r="62" spans="1:28" s="17" customFormat="1" ht="31.5" x14ac:dyDescent="0.25">
      <c r="A62" s="15">
        <v>49</v>
      </c>
      <c r="B62" s="30" t="s">
        <v>11331</v>
      </c>
      <c r="C62" s="31" t="s">
        <v>1610</v>
      </c>
      <c r="D62" s="31" t="s">
        <v>1149</v>
      </c>
      <c r="E62" s="31" t="s">
        <v>2573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6">
        <v>0</v>
      </c>
      <c r="W62" s="16">
        <v>0</v>
      </c>
      <c r="X62" s="30" t="s">
        <v>364</v>
      </c>
      <c r="Y62" s="15">
        <v>5.04</v>
      </c>
      <c r="Z62" s="15">
        <v>1.5</v>
      </c>
      <c r="AA62" s="30" t="s">
        <v>364</v>
      </c>
      <c r="AB62" s="30" t="s">
        <v>370</v>
      </c>
    </row>
    <row r="63" spans="1:28" s="17" customFormat="1" x14ac:dyDescent="0.25">
      <c r="A63" s="15">
        <v>50</v>
      </c>
      <c r="B63" s="30" t="s">
        <v>11332</v>
      </c>
      <c r="C63" s="31" t="s">
        <v>11365</v>
      </c>
      <c r="D63" s="31" t="s">
        <v>236</v>
      </c>
      <c r="E63" s="31" t="s">
        <v>2402</v>
      </c>
      <c r="F63" s="30" t="s">
        <v>315</v>
      </c>
      <c r="G63" s="30" t="s">
        <v>306</v>
      </c>
      <c r="H63" s="30" t="s">
        <v>319</v>
      </c>
      <c r="I63" s="30" t="s">
        <v>306</v>
      </c>
      <c r="J63" s="30" t="s">
        <v>339</v>
      </c>
      <c r="K63" s="30" t="s">
        <v>306</v>
      </c>
      <c r="L63" s="30" t="s">
        <v>329</v>
      </c>
      <c r="M63" s="30" t="s">
        <v>335</v>
      </c>
      <c r="N63" s="30" t="s">
        <v>346</v>
      </c>
      <c r="O63" s="30" t="s">
        <v>307</v>
      </c>
      <c r="P63" s="30" t="s">
        <v>339</v>
      </c>
      <c r="Q63" s="30" t="s">
        <v>306</v>
      </c>
      <c r="R63" s="30" t="s">
        <v>315</v>
      </c>
      <c r="S63" s="30" t="s">
        <v>306</v>
      </c>
      <c r="T63" s="30" t="s">
        <v>1525</v>
      </c>
      <c r="U63" s="30" t="s">
        <v>351</v>
      </c>
      <c r="V63" s="16">
        <v>5.89</v>
      </c>
      <c r="W63" s="16">
        <v>2</v>
      </c>
      <c r="X63" s="30" t="s">
        <v>365</v>
      </c>
      <c r="Y63" s="15">
        <v>6.66</v>
      </c>
      <c r="Z63" s="15">
        <v>2.48</v>
      </c>
      <c r="AA63" s="30" t="s">
        <v>365</v>
      </c>
      <c r="AB63" s="30" t="s">
        <v>368</v>
      </c>
    </row>
    <row r="64" spans="1:28" s="17" customFormat="1" x14ac:dyDescent="0.25">
      <c r="A64" s="15">
        <v>51</v>
      </c>
      <c r="B64" s="30" t="s">
        <v>11333</v>
      </c>
      <c r="C64" s="31" t="s">
        <v>6763</v>
      </c>
      <c r="D64" s="31" t="s">
        <v>1962</v>
      </c>
      <c r="E64" s="31" t="s">
        <v>586</v>
      </c>
      <c r="F64" s="30" t="s">
        <v>320</v>
      </c>
      <c r="G64" s="30" t="s">
        <v>306</v>
      </c>
      <c r="H64" s="30" t="s">
        <v>329</v>
      </c>
      <c r="I64" s="30" t="s">
        <v>335</v>
      </c>
      <c r="J64" s="30" t="s">
        <v>316</v>
      </c>
      <c r="K64" s="30" t="s">
        <v>306</v>
      </c>
      <c r="L64" s="30" t="s">
        <v>1181</v>
      </c>
      <c r="M64" s="30" t="s">
        <v>351</v>
      </c>
      <c r="N64" s="30" t="s">
        <v>359</v>
      </c>
      <c r="O64" s="30" t="s">
        <v>310</v>
      </c>
      <c r="P64" s="30" t="s">
        <v>320</v>
      </c>
      <c r="Q64" s="30" t="s">
        <v>306</v>
      </c>
      <c r="R64" s="30" t="s">
        <v>315</v>
      </c>
      <c r="S64" s="30" t="s">
        <v>306</v>
      </c>
      <c r="T64" s="30" t="s">
        <v>302</v>
      </c>
      <c r="U64" s="30" t="s">
        <v>309</v>
      </c>
      <c r="V64" s="16">
        <v>6.25</v>
      </c>
      <c r="W64" s="16">
        <v>2.29</v>
      </c>
      <c r="X64" s="30" t="s">
        <v>365</v>
      </c>
      <c r="Y64" s="15">
        <v>7.14</v>
      </c>
      <c r="Z64" s="15">
        <v>2.77</v>
      </c>
      <c r="AA64" s="30" t="s">
        <v>363</v>
      </c>
      <c r="AB64" s="30" t="s">
        <v>368</v>
      </c>
    </row>
    <row r="65" spans="1:148" s="17" customFormat="1" ht="12.75" hidden="1" customHeight="1" x14ac:dyDescent="0.25">
      <c r="A65" s="18"/>
      <c r="B65" s="18"/>
      <c r="C65" s="19">
        <f>COUNTIF($AB$14:$AB$64,"Học tiếp")</f>
        <v>45</v>
      </c>
      <c r="D65" s="19">
        <f>SUM(COUNTIF($AB$14:$AB$64,"Cảnh cáo học vụ lần 1"),COUNTIF($AB$14:$AB$64,"Cảnh cáo học vụ lần 2"),COUNTIF($AB$14:$AB$64,"Cảnh cáo học vụ lần 3"))</f>
        <v>6</v>
      </c>
      <c r="E65" s="19">
        <f>COUNTIF($AB$14:$AB$64,"Thôi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20"/>
      <c r="W65" s="20"/>
      <c r="X65" s="18"/>
      <c r="Y65" s="18"/>
      <c r="Z65" s="18"/>
      <c r="AA65" s="18"/>
      <c r="AB65" s="18"/>
    </row>
    <row r="66" spans="1:148" ht="20.85" customHeight="1" x14ac:dyDescent="0.25">
      <c r="B66" s="21" t="s">
        <v>18</v>
      </c>
      <c r="C66" s="21" t="s">
        <v>3170</v>
      </c>
    </row>
    <row r="67" spans="1:148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3" t="s">
        <v>19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</row>
    <row r="68" spans="1:148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</row>
    <row r="69" spans="1:148" x14ac:dyDescent="0.25">
      <c r="B69" s="24" t="str">
        <f>"Số sinh viên bình thường: "&amp;C65</f>
        <v>Số sinh viên bình thường: 45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</row>
    <row r="70" spans="1:148" x14ac:dyDescent="0.25">
      <c r="B70" s="24" t="str">
        <f>"Số sinh viên bị cảnh báo học vụ: "&amp;D65</f>
        <v>Số sinh viên bị cảnh báo học vụ: 6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48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48" x14ac:dyDescent="0.25">
      <c r="B72" s="28"/>
      <c r="C72" s="28"/>
      <c r="D72" s="29"/>
      <c r="E72" s="29"/>
      <c r="F72" s="18"/>
      <c r="G72" s="17"/>
    </row>
    <row r="73" spans="1:148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V73" s="5"/>
      <c r="W73" s="5"/>
      <c r="X73" s="5"/>
      <c r="Y73" s="5"/>
      <c r="Z73" s="5"/>
      <c r="AA73" s="24" t="s">
        <v>23</v>
      </c>
      <c r="AB73" s="5"/>
      <c r="AC73" s="5"/>
    </row>
    <row r="75" spans="1:148" ht="12.75" customHeight="1" x14ac:dyDescent="0.25">
      <c r="H75" s="66"/>
      <c r="I75" s="66"/>
      <c r="P75" s="66"/>
      <c r="Q75" s="66"/>
      <c r="V75" s="68"/>
      <c r="W75" s="68"/>
      <c r="X75" s="68"/>
      <c r="Y75" s="3"/>
      <c r="Z75" s="3"/>
      <c r="AA75" s="3"/>
    </row>
    <row r="77" spans="1:148" x14ac:dyDescent="0.25">
      <c r="A77" s="6" t="s">
        <v>24</v>
      </c>
    </row>
    <row r="79" spans="1:148" x14ac:dyDescent="0.25">
      <c r="B79" s="24"/>
    </row>
    <row r="80" spans="1:148" x14ac:dyDescent="0.25">
      <c r="B80" s="24"/>
    </row>
  </sheetData>
  <mergeCells count="40">
    <mergeCell ref="F12:G12"/>
    <mergeCell ref="H12:I12"/>
    <mergeCell ref="J12:K12"/>
    <mergeCell ref="L12:M12"/>
    <mergeCell ref="N12:O12"/>
    <mergeCell ref="C73:D73"/>
    <mergeCell ref="J73:N73"/>
    <mergeCell ref="H75:I75"/>
    <mergeCell ref="P75:Q75"/>
    <mergeCell ref="J68:M68"/>
    <mergeCell ref="N68:Q68"/>
    <mergeCell ref="AA12:AA13"/>
    <mergeCell ref="R12:S12"/>
    <mergeCell ref="T12:U12"/>
    <mergeCell ref="V75:X75"/>
    <mergeCell ref="N69:Q69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65">
    <cfRule type="expression" priority="3" stopIfTrue="1">
      <formula>LEN(TRIM(F14))=0</formula>
    </cfRule>
    <cfRule type="cellIs" dxfId="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P5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11376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11377</v>
      </c>
      <c r="Y6" s="7"/>
      <c r="Z6" s="8"/>
      <c r="AA6" s="7"/>
    </row>
    <row r="7" spans="1:27" ht="23.25" customHeight="1" x14ac:dyDescent="0.25">
      <c r="A7" s="7"/>
      <c r="B7" s="7" t="s">
        <v>11232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11114</v>
      </c>
      <c r="Y7" s="7"/>
      <c r="Z7" s="8"/>
      <c r="AA7" s="7"/>
    </row>
    <row r="8" spans="1:27" x14ac:dyDescent="0.25">
      <c r="A8" s="7"/>
      <c r="B8" s="7" t="s">
        <v>11233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27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9630</v>
      </c>
      <c r="I10" s="44"/>
      <c r="J10" s="43" t="s">
        <v>7265</v>
      </c>
      <c r="K10" s="44"/>
      <c r="L10" s="43" t="s">
        <v>9631</v>
      </c>
      <c r="M10" s="44"/>
      <c r="N10" s="43" t="s">
        <v>5078</v>
      </c>
      <c r="O10" s="44"/>
      <c r="P10" s="43" t="s">
        <v>11378</v>
      </c>
      <c r="Q10" s="44"/>
      <c r="R10" s="43" t="s">
        <v>9633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5263</v>
      </c>
      <c r="I12" s="63"/>
      <c r="J12" s="62" t="s">
        <v>35</v>
      </c>
      <c r="K12" s="63"/>
      <c r="L12" s="62" t="s">
        <v>1004</v>
      </c>
      <c r="M12" s="63"/>
      <c r="N12" s="62" t="s">
        <v>37</v>
      </c>
      <c r="O12" s="63"/>
      <c r="P12" s="62" t="s">
        <v>39</v>
      </c>
      <c r="Q12" s="63"/>
      <c r="R12" s="62" t="s">
        <v>11379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x14ac:dyDescent="0.25">
      <c r="A14" s="15">
        <v>1</v>
      </c>
      <c r="B14" s="30" t="s">
        <v>11380</v>
      </c>
      <c r="C14" s="31" t="s">
        <v>11404</v>
      </c>
      <c r="D14" s="31" t="s">
        <v>183</v>
      </c>
      <c r="E14" s="31" t="s">
        <v>11416</v>
      </c>
      <c r="F14" s="15"/>
      <c r="G14" s="15"/>
      <c r="H14" s="30" t="s">
        <v>304</v>
      </c>
      <c r="I14" s="30" t="s">
        <v>304</v>
      </c>
      <c r="J14" s="15"/>
      <c r="K14" s="15"/>
      <c r="L14" s="30" t="s">
        <v>304</v>
      </c>
      <c r="M14" s="30" t="s">
        <v>304</v>
      </c>
      <c r="N14" s="30" t="s">
        <v>593</v>
      </c>
      <c r="O14" s="30" t="s">
        <v>309</v>
      </c>
      <c r="P14" s="30" t="s">
        <v>302</v>
      </c>
      <c r="Q14" s="30" t="s">
        <v>309</v>
      </c>
      <c r="R14" s="30" t="s">
        <v>302</v>
      </c>
      <c r="S14" s="30" t="s">
        <v>309</v>
      </c>
      <c r="T14" s="16">
        <v>4.9800000000000004</v>
      </c>
      <c r="U14" s="16">
        <v>2.2200000000000002</v>
      </c>
      <c r="V14" s="30" t="s">
        <v>365</v>
      </c>
      <c r="W14" s="15">
        <v>7.76</v>
      </c>
      <c r="X14" s="15">
        <v>3.1</v>
      </c>
      <c r="Y14" s="30" t="s">
        <v>362</v>
      </c>
      <c r="Z14" s="30" t="s">
        <v>368</v>
      </c>
    </row>
    <row r="15" spans="1:27" s="17" customFormat="1" ht="31.5" x14ac:dyDescent="0.25">
      <c r="A15" s="15">
        <v>2</v>
      </c>
      <c r="B15" s="30" t="s">
        <v>11381</v>
      </c>
      <c r="C15" s="31" t="s">
        <v>5945</v>
      </c>
      <c r="D15" s="31" t="s">
        <v>183</v>
      </c>
      <c r="E15" s="31" t="s">
        <v>5977</v>
      </c>
      <c r="F15" s="15"/>
      <c r="G15" s="15"/>
      <c r="H15" s="15"/>
      <c r="I15" s="15"/>
      <c r="J15" s="15"/>
      <c r="K15" s="15"/>
      <c r="L15" s="30" t="s">
        <v>304</v>
      </c>
      <c r="M15" s="30" t="s">
        <v>304</v>
      </c>
      <c r="N15" s="15"/>
      <c r="O15" s="15"/>
      <c r="P15" s="15"/>
      <c r="Q15" s="15"/>
      <c r="R15" s="15"/>
      <c r="S15" s="15"/>
      <c r="T15" s="16">
        <v>0</v>
      </c>
      <c r="U15" s="16">
        <v>0</v>
      </c>
      <c r="V15" s="30" t="s">
        <v>364</v>
      </c>
      <c r="W15" s="15">
        <v>6.81</v>
      </c>
      <c r="X15" s="15">
        <v>2.48</v>
      </c>
      <c r="Y15" s="30" t="s">
        <v>365</v>
      </c>
      <c r="Z15" s="30" t="s">
        <v>369</v>
      </c>
    </row>
    <row r="16" spans="1:27" s="17" customFormat="1" ht="31.5" x14ac:dyDescent="0.25">
      <c r="A16" s="15">
        <v>3</v>
      </c>
      <c r="B16" s="30" t="s">
        <v>11382</v>
      </c>
      <c r="C16" s="31" t="s">
        <v>2767</v>
      </c>
      <c r="D16" s="31" t="s">
        <v>183</v>
      </c>
      <c r="E16" s="31" t="s">
        <v>5978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>
        <v>0</v>
      </c>
      <c r="U16" s="16">
        <v>0</v>
      </c>
      <c r="V16" s="30" t="s">
        <v>364</v>
      </c>
      <c r="W16" s="15">
        <v>6.89</v>
      </c>
      <c r="X16" s="15">
        <v>2.46</v>
      </c>
      <c r="Y16" s="30" t="s">
        <v>365</v>
      </c>
      <c r="Z16" s="30" t="s">
        <v>370</v>
      </c>
    </row>
    <row r="17" spans="1:26" s="17" customFormat="1" x14ac:dyDescent="0.25">
      <c r="A17" s="15">
        <v>4</v>
      </c>
      <c r="B17" s="30" t="s">
        <v>11383</v>
      </c>
      <c r="C17" s="31" t="s">
        <v>3255</v>
      </c>
      <c r="D17" s="31" t="s">
        <v>183</v>
      </c>
      <c r="E17" s="31" t="s">
        <v>6919</v>
      </c>
      <c r="F17" s="15"/>
      <c r="G17" s="15"/>
      <c r="H17" s="30" t="s">
        <v>304</v>
      </c>
      <c r="I17" s="30" t="s">
        <v>304</v>
      </c>
      <c r="J17" s="15"/>
      <c r="K17" s="15"/>
      <c r="L17" s="30" t="s">
        <v>304</v>
      </c>
      <c r="M17" s="30" t="s">
        <v>304</v>
      </c>
      <c r="N17" s="30" t="s">
        <v>314</v>
      </c>
      <c r="O17" s="30" t="s">
        <v>306</v>
      </c>
      <c r="P17" s="30" t="s">
        <v>357</v>
      </c>
      <c r="Q17" s="30" t="s">
        <v>310</v>
      </c>
      <c r="R17" s="30" t="s">
        <v>330</v>
      </c>
      <c r="S17" s="30" t="s">
        <v>307</v>
      </c>
      <c r="T17" s="16">
        <v>4.0199999999999996</v>
      </c>
      <c r="U17" s="16">
        <v>1.58</v>
      </c>
      <c r="V17" s="30" t="s">
        <v>364</v>
      </c>
      <c r="W17" s="15">
        <v>6.76</v>
      </c>
      <c r="X17" s="15">
        <v>2.5499999999999998</v>
      </c>
      <c r="Y17" s="30" t="s">
        <v>363</v>
      </c>
      <c r="Z17" s="30" t="s">
        <v>368</v>
      </c>
    </row>
    <row r="18" spans="1:26" s="17" customFormat="1" x14ac:dyDescent="0.25">
      <c r="A18" s="15">
        <v>5</v>
      </c>
      <c r="B18" s="30" t="s">
        <v>11384</v>
      </c>
      <c r="C18" s="31" t="s">
        <v>122</v>
      </c>
      <c r="D18" s="31" t="s">
        <v>183</v>
      </c>
      <c r="E18" s="31" t="s">
        <v>11417</v>
      </c>
      <c r="F18" s="15"/>
      <c r="G18" s="15"/>
      <c r="H18" s="30" t="s">
        <v>304</v>
      </c>
      <c r="I18" s="30" t="s">
        <v>304</v>
      </c>
      <c r="J18" s="15"/>
      <c r="K18" s="15"/>
      <c r="L18" s="30" t="s">
        <v>304</v>
      </c>
      <c r="M18" s="30" t="s">
        <v>304</v>
      </c>
      <c r="N18" s="30" t="s">
        <v>593</v>
      </c>
      <c r="O18" s="30" t="s">
        <v>309</v>
      </c>
      <c r="P18" s="30" t="s">
        <v>358</v>
      </c>
      <c r="Q18" s="30" t="s">
        <v>309</v>
      </c>
      <c r="R18" s="30" t="s">
        <v>358</v>
      </c>
      <c r="S18" s="30" t="s">
        <v>309</v>
      </c>
      <c r="T18" s="16">
        <v>5.14</v>
      </c>
      <c r="U18" s="16">
        <v>2.2200000000000002</v>
      </c>
      <c r="V18" s="30" t="s">
        <v>365</v>
      </c>
      <c r="W18" s="15">
        <v>7.82</v>
      </c>
      <c r="X18" s="15">
        <v>3.16</v>
      </c>
      <c r="Y18" s="30" t="s">
        <v>362</v>
      </c>
      <c r="Z18" s="30" t="s">
        <v>368</v>
      </c>
    </row>
    <row r="19" spans="1:26" s="17" customFormat="1" x14ac:dyDescent="0.25">
      <c r="A19" s="15">
        <v>6</v>
      </c>
      <c r="B19" s="30" t="s">
        <v>11385</v>
      </c>
      <c r="C19" s="31" t="s">
        <v>11405</v>
      </c>
      <c r="D19" s="31" t="s">
        <v>183</v>
      </c>
      <c r="E19" s="31" t="s">
        <v>9804</v>
      </c>
      <c r="F19" s="30" t="s">
        <v>326</v>
      </c>
      <c r="G19" s="30" t="s">
        <v>306</v>
      </c>
      <c r="H19" s="30" t="s">
        <v>304</v>
      </c>
      <c r="I19" s="30" t="s">
        <v>304</v>
      </c>
      <c r="J19" s="15"/>
      <c r="K19" s="15"/>
      <c r="L19" s="30" t="s">
        <v>304</v>
      </c>
      <c r="M19" s="30" t="s">
        <v>304</v>
      </c>
      <c r="N19" s="30" t="s">
        <v>330</v>
      </c>
      <c r="O19" s="30" t="s">
        <v>307</v>
      </c>
      <c r="P19" s="30" t="s">
        <v>302</v>
      </c>
      <c r="Q19" s="30" t="s">
        <v>309</v>
      </c>
      <c r="R19" s="30" t="s">
        <v>303</v>
      </c>
      <c r="S19" s="30" t="s">
        <v>310</v>
      </c>
      <c r="T19" s="16">
        <v>4.8</v>
      </c>
      <c r="U19" s="16">
        <v>1.95</v>
      </c>
      <c r="V19" s="30" t="s">
        <v>364</v>
      </c>
      <c r="W19" s="15">
        <v>7.11</v>
      </c>
      <c r="X19" s="15">
        <v>2.76</v>
      </c>
      <c r="Y19" s="30" t="s">
        <v>363</v>
      </c>
      <c r="Z19" s="30" t="s">
        <v>368</v>
      </c>
    </row>
    <row r="20" spans="1:26" s="17" customFormat="1" x14ac:dyDescent="0.25">
      <c r="A20" s="15">
        <v>7</v>
      </c>
      <c r="B20" s="30" t="s">
        <v>11386</v>
      </c>
      <c r="C20" s="31" t="s">
        <v>3473</v>
      </c>
      <c r="D20" s="31" t="s">
        <v>183</v>
      </c>
      <c r="E20" s="31" t="s">
        <v>11418</v>
      </c>
      <c r="F20" s="15"/>
      <c r="G20" s="15"/>
      <c r="H20" s="30" t="s">
        <v>304</v>
      </c>
      <c r="I20" s="30" t="s">
        <v>304</v>
      </c>
      <c r="J20" s="30" t="s">
        <v>597</v>
      </c>
      <c r="K20" s="30" t="s">
        <v>304</v>
      </c>
      <c r="L20" s="30" t="s">
        <v>304</v>
      </c>
      <c r="M20" s="30" t="s">
        <v>304</v>
      </c>
      <c r="N20" s="30" t="s">
        <v>315</v>
      </c>
      <c r="O20" s="30" t="s">
        <v>306</v>
      </c>
      <c r="P20" s="30" t="s">
        <v>330</v>
      </c>
      <c r="Q20" s="30" t="s">
        <v>307</v>
      </c>
      <c r="R20" s="30" t="s">
        <v>300</v>
      </c>
      <c r="S20" s="30" t="s">
        <v>307</v>
      </c>
      <c r="T20" s="16">
        <v>3.76</v>
      </c>
      <c r="U20" s="16">
        <v>1.35</v>
      </c>
      <c r="V20" s="30" t="s">
        <v>364</v>
      </c>
      <c r="W20" s="15">
        <v>6</v>
      </c>
      <c r="X20" s="15">
        <v>1.95</v>
      </c>
      <c r="Y20" s="30" t="s">
        <v>364</v>
      </c>
      <c r="Z20" s="30" t="s">
        <v>368</v>
      </c>
    </row>
    <row r="21" spans="1:26" s="17" customFormat="1" x14ac:dyDescent="0.25">
      <c r="A21" s="15">
        <v>8</v>
      </c>
      <c r="B21" s="30" t="s">
        <v>11387</v>
      </c>
      <c r="C21" s="31" t="s">
        <v>11406</v>
      </c>
      <c r="D21" s="31" t="s">
        <v>183</v>
      </c>
      <c r="E21" s="31" t="s">
        <v>6915</v>
      </c>
      <c r="F21" s="15"/>
      <c r="G21" s="15"/>
      <c r="H21" s="30" t="s">
        <v>304</v>
      </c>
      <c r="I21" s="30" t="s">
        <v>304</v>
      </c>
      <c r="J21" s="15"/>
      <c r="K21" s="15"/>
      <c r="L21" s="30" t="s">
        <v>304</v>
      </c>
      <c r="M21" s="30" t="s">
        <v>304</v>
      </c>
      <c r="N21" s="30" t="s">
        <v>347</v>
      </c>
      <c r="O21" s="30" t="s">
        <v>309</v>
      </c>
      <c r="P21" s="30" t="s">
        <v>350</v>
      </c>
      <c r="Q21" s="30" t="s">
        <v>309</v>
      </c>
      <c r="R21" s="30" t="s">
        <v>350</v>
      </c>
      <c r="S21" s="30" t="s">
        <v>309</v>
      </c>
      <c r="T21" s="16">
        <v>5.01</v>
      </c>
      <c r="U21" s="16">
        <v>2.2200000000000002</v>
      </c>
      <c r="V21" s="30" t="s">
        <v>365</v>
      </c>
      <c r="W21" s="15">
        <v>7.75</v>
      </c>
      <c r="X21" s="15">
        <v>3.12</v>
      </c>
      <c r="Y21" s="30" t="s">
        <v>362</v>
      </c>
      <c r="Z21" s="30" t="s">
        <v>368</v>
      </c>
    </row>
    <row r="22" spans="1:26" s="17" customFormat="1" x14ac:dyDescent="0.25">
      <c r="A22" s="15">
        <v>9</v>
      </c>
      <c r="B22" s="30" t="s">
        <v>11388</v>
      </c>
      <c r="C22" s="31" t="s">
        <v>11407</v>
      </c>
      <c r="D22" s="31" t="s">
        <v>2085</v>
      </c>
      <c r="E22" s="31" t="s">
        <v>9616</v>
      </c>
      <c r="F22" s="15"/>
      <c r="G22" s="15"/>
      <c r="H22" s="30" t="s">
        <v>304</v>
      </c>
      <c r="I22" s="30" t="s">
        <v>304</v>
      </c>
      <c r="J22" s="15"/>
      <c r="K22" s="15"/>
      <c r="L22" s="30" t="s">
        <v>304</v>
      </c>
      <c r="M22" s="30" t="s">
        <v>304</v>
      </c>
      <c r="N22" s="30" t="s">
        <v>330</v>
      </c>
      <c r="O22" s="30" t="s">
        <v>307</v>
      </c>
      <c r="P22" s="30" t="s">
        <v>333</v>
      </c>
      <c r="Q22" s="30" t="s">
        <v>309</v>
      </c>
      <c r="R22" s="30" t="s">
        <v>300</v>
      </c>
      <c r="S22" s="30" t="s">
        <v>307</v>
      </c>
      <c r="T22" s="16">
        <v>4.24</v>
      </c>
      <c r="U22" s="16">
        <v>1.83</v>
      </c>
      <c r="V22" s="30" t="s">
        <v>364</v>
      </c>
      <c r="W22" s="15">
        <v>7.27</v>
      </c>
      <c r="X22" s="15">
        <v>2.71</v>
      </c>
      <c r="Y22" s="30" t="s">
        <v>363</v>
      </c>
      <c r="Z22" s="30" t="s">
        <v>368</v>
      </c>
    </row>
    <row r="23" spans="1:26" s="17" customFormat="1" x14ac:dyDescent="0.25">
      <c r="A23" s="15">
        <v>10</v>
      </c>
      <c r="B23" s="30" t="s">
        <v>11389</v>
      </c>
      <c r="C23" s="31" t="s">
        <v>11408</v>
      </c>
      <c r="D23" s="31" t="s">
        <v>3617</v>
      </c>
      <c r="E23" s="31" t="s">
        <v>9626</v>
      </c>
      <c r="F23" s="15"/>
      <c r="G23" s="15"/>
      <c r="H23" s="30" t="s">
        <v>304</v>
      </c>
      <c r="I23" s="30" t="s">
        <v>304</v>
      </c>
      <c r="J23" s="15"/>
      <c r="K23" s="15"/>
      <c r="L23" s="30" t="s">
        <v>304</v>
      </c>
      <c r="M23" s="30" t="s">
        <v>304</v>
      </c>
      <c r="N23" s="30" t="s">
        <v>302</v>
      </c>
      <c r="O23" s="30" t="s">
        <v>309</v>
      </c>
      <c r="P23" s="30" t="s">
        <v>1685</v>
      </c>
      <c r="Q23" s="30" t="s">
        <v>309</v>
      </c>
      <c r="R23" s="30" t="s">
        <v>358</v>
      </c>
      <c r="S23" s="30" t="s">
        <v>309</v>
      </c>
      <c r="T23" s="16">
        <v>5.14</v>
      </c>
      <c r="U23" s="16">
        <v>2.2200000000000002</v>
      </c>
      <c r="V23" s="30" t="s">
        <v>365</v>
      </c>
      <c r="W23" s="15">
        <v>8.86</v>
      </c>
      <c r="X23" s="15">
        <v>3.74</v>
      </c>
      <c r="Y23" s="30" t="s">
        <v>367</v>
      </c>
      <c r="Z23" s="30" t="s">
        <v>368</v>
      </c>
    </row>
    <row r="24" spans="1:26" s="17" customFormat="1" x14ac:dyDescent="0.25">
      <c r="A24" s="15">
        <v>11</v>
      </c>
      <c r="B24" s="30" t="s">
        <v>11390</v>
      </c>
      <c r="C24" s="31" t="s">
        <v>11409</v>
      </c>
      <c r="D24" s="31" t="s">
        <v>1134</v>
      </c>
      <c r="E24" s="31" t="s">
        <v>8200</v>
      </c>
      <c r="F24" s="15"/>
      <c r="G24" s="15"/>
      <c r="H24" s="30" t="s">
        <v>304</v>
      </c>
      <c r="I24" s="30" t="s">
        <v>304</v>
      </c>
      <c r="J24" s="15"/>
      <c r="K24" s="15"/>
      <c r="L24" s="30" t="s">
        <v>304</v>
      </c>
      <c r="M24" s="30" t="s">
        <v>304</v>
      </c>
      <c r="N24" s="30" t="s">
        <v>345</v>
      </c>
      <c r="O24" s="30" t="s">
        <v>310</v>
      </c>
      <c r="P24" s="30" t="s">
        <v>347</v>
      </c>
      <c r="Q24" s="30" t="s">
        <v>309</v>
      </c>
      <c r="R24" s="30" t="s">
        <v>360</v>
      </c>
      <c r="S24" s="30" t="s">
        <v>309</v>
      </c>
      <c r="T24" s="16">
        <v>4.8</v>
      </c>
      <c r="U24" s="16">
        <v>2.14</v>
      </c>
      <c r="V24" s="30" t="s">
        <v>365</v>
      </c>
      <c r="W24" s="15">
        <v>7.37</v>
      </c>
      <c r="X24" s="15">
        <v>2.91</v>
      </c>
      <c r="Y24" s="30" t="s">
        <v>363</v>
      </c>
      <c r="Z24" s="30" t="s">
        <v>368</v>
      </c>
    </row>
    <row r="25" spans="1:26" s="17" customFormat="1" x14ac:dyDescent="0.25">
      <c r="A25" s="15">
        <v>12</v>
      </c>
      <c r="B25" s="30" t="s">
        <v>11391</v>
      </c>
      <c r="C25" s="31" t="s">
        <v>11410</v>
      </c>
      <c r="D25" s="31" t="s">
        <v>204</v>
      </c>
      <c r="E25" s="31" t="s">
        <v>2952</v>
      </c>
      <c r="F25" s="15"/>
      <c r="G25" s="15"/>
      <c r="H25" s="30" t="s">
        <v>304</v>
      </c>
      <c r="I25" s="30" t="s">
        <v>304</v>
      </c>
      <c r="J25" s="15"/>
      <c r="K25" s="15"/>
      <c r="L25" s="30" t="s">
        <v>304</v>
      </c>
      <c r="M25" s="30" t="s">
        <v>304</v>
      </c>
      <c r="N25" s="30" t="s">
        <v>322</v>
      </c>
      <c r="O25" s="30" t="s">
        <v>307</v>
      </c>
      <c r="P25" s="30" t="s">
        <v>356</v>
      </c>
      <c r="Q25" s="30" t="s">
        <v>309</v>
      </c>
      <c r="R25" s="30" t="s">
        <v>359</v>
      </c>
      <c r="S25" s="30" t="s">
        <v>310</v>
      </c>
      <c r="T25" s="16">
        <v>4.49</v>
      </c>
      <c r="U25" s="16">
        <v>1.94</v>
      </c>
      <c r="V25" s="30" t="s">
        <v>364</v>
      </c>
      <c r="W25" s="15">
        <v>7.26</v>
      </c>
      <c r="X25" s="15">
        <v>2.75</v>
      </c>
      <c r="Y25" s="30" t="s">
        <v>363</v>
      </c>
      <c r="Z25" s="30" t="s">
        <v>368</v>
      </c>
    </row>
    <row r="26" spans="1:26" s="17" customFormat="1" ht="31.5" x14ac:dyDescent="0.25">
      <c r="A26" s="15">
        <v>13</v>
      </c>
      <c r="B26" s="30" t="s">
        <v>11392</v>
      </c>
      <c r="C26" s="31" t="s">
        <v>1757</v>
      </c>
      <c r="D26" s="31" t="s">
        <v>521</v>
      </c>
      <c r="E26" s="31" t="s">
        <v>5993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>
        <v>0</v>
      </c>
      <c r="U26" s="16">
        <v>0</v>
      </c>
      <c r="V26" s="30" t="s">
        <v>364</v>
      </c>
      <c r="W26" s="15">
        <v>7.32</v>
      </c>
      <c r="X26" s="15">
        <v>2.72</v>
      </c>
      <c r="Y26" s="30" t="s">
        <v>363</v>
      </c>
      <c r="Z26" s="30" t="s">
        <v>369</v>
      </c>
    </row>
    <row r="27" spans="1:26" s="17" customFormat="1" x14ac:dyDescent="0.25">
      <c r="A27" s="15">
        <v>14</v>
      </c>
      <c r="B27" s="30" t="s">
        <v>11393</v>
      </c>
      <c r="C27" s="31" t="s">
        <v>2357</v>
      </c>
      <c r="D27" s="31" t="s">
        <v>1952</v>
      </c>
      <c r="E27" s="31" t="s">
        <v>6471</v>
      </c>
      <c r="F27" s="15"/>
      <c r="G27" s="15"/>
      <c r="H27" s="30" t="s">
        <v>304</v>
      </c>
      <c r="I27" s="30" t="s">
        <v>304</v>
      </c>
      <c r="J27" s="15"/>
      <c r="K27" s="15"/>
      <c r="L27" s="30" t="s">
        <v>304</v>
      </c>
      <c r="M27" s="30" t="s">
        <v>304</v>
      </c>
      <c r="N27" s="30" t="s">
        <v>322</v>
      </c>
      <c r="O27" s="30" t="s">
        <v>307</v>
      </c>
      <c r="P27" s="30" t="s">
        <v>593</v>
      </c>
      <c r="Q27" s="30" t="s">
        <v>309</v>
      </c>
      <c r="R27" s="30" t="s">
        <v>350</v>
      </c>
      <c r="S27" s="30" t="s">
        <v>309</v>
      </c>
      <c r="T27" s="16">
        <v>4.72</v>
      </c>
      <c r="U27" s="16">
        <v>2.06</v>
      </c>
      <c r="V27" s="30" t="s">
        <v>365</v>
      </c>
      <c r="W27" s="15">
        <v>6.93</v>
      </c>
      <c r="X27" s="15">
        <v>2.58</v>
      </c>
      <c r="Y27" s="30" t="s">
        <v>363</v>
      </c>
      <c r="Z27" s="30" t="s">
        <v>368</v>
      </c>
    </row>
    <row r="28" spans="1:26" s="17" customFormat="1" x14ac:dyDescent="0.25">
      <c r="A28" s="15">
        <v>15</v>
      </c>
      <c r="B28" s="30" t="s">
        <v>11394</v>
      </c>
      <c r="C28" s="31" t="s">
        <v>6779</v>
      </c>
      <c r="D28" s="31" t="s">
        <v>2087</v>
      </c>
      <c r="E28" s="31" t="s">
        <v>5978</v>
      </c>
      <c r="F28" s="15"/>
      <c r="G28" s="15"/>
      <c r="H28" s="30" t="s">
        <v>304</v>
      </c>
      <c r="I28" s="30" t="s">
        <v>304</v>
      </c>
      <c r="J28" s="15"/>
      <c r="K28" s="15"/>
      <c r="L28" s="30" t="s">
        <v>304</v>
      </c>
      <c r="M28" s="30" t="s">
        <v>304</v>
      </c>
      <c r="N28" s="30" t="s">
        <v>300</v>
      </c>
      <c r="O28" s="30" t="s">
        <v>307</v>
      </c>
      <c r="P28" s="30" t="s">
        <v>302</v>
      </c>
      <c r="Q28" s="30" t="s">
        <v>309</v>
      </c>
      <c r="R28" s="30" t="s">
        <v>327</v>
      </c>
      <c r="S28" s="30" t="s">
        <v>307</v>
      </c>
      <c r="T28" s="16">
        <v>4.38</v>
      </c>
      <c r="U28" s="16">
        <v>1.83</v>
      </c>
      <c r="V28" s="30" t="s">
        <v>364</v>
      </c>
      <c r="W28" s="15">
        <v>7.1</v>
      </c>
      <c r="X28" s="15">
        <v>2.69</v>
      </c>
      <c r="Y28" s="30" t="s">
        <v>363</v>
      </c>
      <c r="Z28" s="30" t="s">
        <v>368</v>
      </c>
    </row>
    <row r="29" spans="1:26" s="17" customFormat="1" x14ac:dyDescent="0.25">
      <c r="A29" s="15">
        <v>16</v>
      </c>
      <c r="B29" s="30" t="s">
        <v>11395</v>
      </c>
      <c r="C29" s="31" t="s">
        <v>11411</v>
      </c>
      <c r="D29" s="31" t="s">
        <v>939</v>
      </c>
      <c r="E29" s="31" t="s">
        <v>4976</v>
      </c>
      <c r="F29" s="15"/>
      <c r="G29" s="15"/>
      <c r="H29" s="30" t="s">
        <v>304</v>
      </c>
      <c r="I29" s="30" t="s">
        <v>304</v>
      </c>
      <c r="J29" s="15"/>
      <c r="K29" s="15"/>
      <c r="L29" s="30" t="s">
        <v>304</v>
      </c>
      <c r="M29" s="30" t="s">
        <v>304</v>
      </c>
      <c r="N29" s="30" t="s">
        <v>334</v>
      </c>
      <c r="O29" s="30" t="s">
        <v>307</v>
      </c>
      <c r="P29" s="30" t="s">
        <v>593</v>
      </c>
      <c r="Q29" s="30" t="s">
        <v>309</v>
      </c>
      <c r="R29" s="30" t="s">
        <v>345</v>
      </c>
      <c r="S29" s="30" t="s">
        <v>310</v>
      </c>
      <c r="T29" s="16">
        <v>4.58</v>
      </c>
      <c r="U29" s="16">
        <v>1.94</v>
      </c>
      <c r="V29" s="30" t="s">
        <v>364</v>
      </c>
      <c r="W29" s="15">
        <v>7.35</v>
      </c>
      <c r="X29" s="15">
        <v>2.93</v>
      </c>
      <c r="Y29" s="30" t="s">
        <v>363</v>
      </c>
      <c r="Z29" s="30" t="s">
        <v>368</v>
      </c>
    </row>
    <row r="30" spans="1:26" s="17" customFormat="1" x14ac:dyDescent="0.25">
      <c r="A30" s="15">
        <v>17</v>
      </c>
      <c r="B30" s="30" t="s">
        <v>11396</v>
      </c>
      <c r="C30" s="31" t="s">
        <v>11412</v>
      </c>
      <c r="D30" s="31" t="s">
        <v>531</v>
      </c>
      <c r="E30" s="31" t="s">
        <v>6171</v>
      </c>
      <c r="F30" s="15"/>
      <c r="G30" s="15"/>
      <c r="H30" s="30" t="s">
        <v>304</v>
      </c>
      <c r="I30" s="30" t="s">
        <v>304</v>
      </c>
      <c r="J30" s="15"/>
      <c r="K30" s="15"/>
      <c r="L30" s="30" t="s">
        <v>304</v>
      </c>
      <c r="M30" s="30" t="s">
        <v>304</v>
      </c>
      <c r="N30" s="30" t="s">
        <v>346</v>
      </c>
      <c r="O30" s="30" t="s">
        <v>307</v>
      </c>
      <c r="P30" s="30" t="s">
        <v>347</v>
      </c>
      <c r="Q30" s="30" t="s">
        <v>309</v>
      </c>
      <c r="R30" s="30" t="s">
        <v>347</v>
      </c>
      <c r="S30" s="30" t="s">
        <v>309</v>
      </c>
      <c r="T30" s="16">
        <v>4.74</v>
      </c>
      <c r="U30" s="16">
        <v>2.06</v>
      </c>
      <c r="V30" s="30" t="s">
        <v>365</v>
      </c>
      <c r="W30" s="15">
        <v>7.32</v>
      </c>
      <c r="X30" s="15">
        <v>2.7</v>
      </c>
      <c r="Y30" s="30" t="s">
        <v>363</v>
      </c>
      <c r="Z30" s="30" t="s">
        <v>368</v>
      </c>
    </row>
    <row r="31" spans="1:26" s="17" customFormat="1" x14ac:dyDescent="0.25">
      <c r="A31" s="15">
        <v>18</v>
      </c>
      <c r="B31" s="30" t="s">
        <v>11397</v>
      </c>
      <c r="C31" s="31" t="s">
        <v>11413</v>
      </c>
      <c r="D31" s="31" t="s">
        <v>1823</v>
      </c>
      <c r="E31" s="31" t="s">
        <v>6795</v>
      </c>
      <c r="F31" s="15"/>
      <c r="G31" s="15"/>
      <c r="H31" s="30" t="s">
        <v>304</v>
      </c>
      <c r="I31" s="30" t="s">
        <v>304</v>
      </c>
      <c r="J31" s="15"/>
      <c r="K31" s="15"/>
      <c r="L31" s="30" t="s">
        <v>304</v>
      </c>
      <c r="M31" s="30" t="s">
        <v>304</v>
      </c>
      <c r="N31" s="30" t="s">
        <v>354</v>
      </c>
      <c r="O31" s="30" t="s">
        <v>307</v>
      </c>
      <c r="P31" s="30" t="s">
        <v>1685</v>
      </c>
      <c r="Q31" s="30" t="s">
        <v>309</v>
      </c>
      <c r="R31" s="30" t="s">
        <v>350</v>
      </c>
      <c r="S31" s="30" t="s">
        <v>309</v>
      </c>
      <c r="T31" s="16">
        <v>4.87</v>
      </c>
      <c r="U31" s="16">
        <v>2.06</v>
      </c>
      <c r="V31" s="30" t="s">
        <v>365</v>
      </c>
      <c r="W31" s="15">
        <v>7.79</v>
      </c>
      <c r="X31" s="15">
        <v>3.16</v>
      </c>
      <c r="Y31" s="30" t="s">
        <v>362</v>
      </c>
      <c r="Z31" s="30" t="s">
        <v>368</v>
      </c>
    </row>
    <row r="32" spans="1:26" s="17" customFormat="1" x14ac:dyDescent="0.25">
      <c r="A32" s="15">
        <v>19</v>
      </c>
      <c r="B32" s="30" t="s">
        <v>11398</v>
      </c>
      <c r="C32" s="31" t="s">
        <v>1628</v>
      </c>
      <c r="D32" s="31" t="s">
        <v>218</v>
      </c>
      <c r="E32" s="31" t="s">
        <v>11419</v>
      </c>
      <c r="F32" s="15"/>
      <c r="G32" s="15"/>
      <c r="H32" s="30" t="s">
        <v>304</v>
      </c>
      <c r="I32" s="30" t="s">
        <v>304</v>
      </c>
      <c r="J32" s="15"/>
      <c r="K32" s="15"/>
      <c r="L32" s="30" t="s">
        <v>304</v>
      </c>
      <c r="M32" s="30" t="s">
        <v>304</v>
      </c>
      <c r="N32" s="30" t="s">
        <v>305</v>
      </c>
      <c r="O32" s="30" t="s">
        <v>309</v>
      </c>
      <c r="P32" s="30" t="s">
        <v>594</v>
      </c>
      <c r="Q32" s="30" t="s">
        <v>309</v>
      </c>
      <c r="R32" s="30" t="s">
        <v>2096</v>
      </c>
      <c r="S32" s="30" t="s">
        <v>309</v>
      </c>
      <c r="T32" s="16">
        <v>5.42</v>
      </c>
      <c r="U32" s="16">
        <v>2.2200000000000002</v>
      </c>
      <c r="V32" s="30" t="s">
        <v>365</v>
      </c>
      <c r="W32" s="15">
        <v>8.83</v>
      </c>
      <c r="X32" s="15">
        <v>3.64</v>
      </c>
      <c r="Y32" s="30" t="s">
        <v>367</v>
      </c>
      <c r="Z32" s="30" t="s">
        <v>368</v>
      </c>
    </row>
    <row r="33" spans="1:146" s="17" customFormat="1" ht="31.5" x14ac:dyDescent="0.25">
      <c r="A33" s="15">
        <v>20</v>
      </c>
      <c r="B33" s="30" t="s">
        <v>11399</v>
      </c>
      <c r="C33" s="31" t="s">
        <v>2644</v>
      </c>
      <c r="D33" s="31" t="s">
        <v>538</v>
      </c>
      <c r="E33" s="31" t="s">
        <v>5070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>
        <v>0</v>
      </c>
      <c r="U33" s="16">
        <v>0</v>
      </c>
      <c r="V33" s="30" t="s">
        <v>364</v>
      </c>
      <c r="W33" s="15">
        <v>6.86</v>
      </c>
      <c r="X33" s="15">
        <v>2.54</v>
      </c>
      <c r="Y33" s="30" t="s">
        <v>363</v>
      </c>
      <c r="Z33" s="30" t="s">
        <v>369</v>
      </c>
    </row>
    <row r="34" spans="1:146" s="17" customFormat="1" ht="31.5" x14ac:dyDescent="0.25">
      <c r="A34" s="15">
        <v>21</v>
      </c>
      <c r="B34" s="30" t="s">
        <v>11400</v>
      </c>
      <c r="C34" s="31" t="s">
        <v>3822</v>
      </c>
      <c r="D34" s="31" t="s">
        <v>2818</v>
      </c>
      <c r="E34" s="31" t="s">
        <v>11420</v>
      </c>
      <c r="F34" s="15"/>
      <c r="G34" s="15"/>
      <c r="H34" s="30" t="s">
        <v>304</v>
      </c>
      <c r="I34" s="30" t="s">
        <v>304</v>
      </c>
      <c r="J34" s="15"/>
      <c r="K34" s="15"/>
      <c r="L34" s="30" t="s">
        <v>304</v>
      </c>
      <c r="M34" s="30" t="s">
        <v>304</v>
      </c>
      <c r="N34" s="30" t="s">
        <v>308</v>
      </c>
      <c r="O34" s="30" t="s">
        <v>304</v>
      </c>
      <c r="P34" s="30" t="s">
        <v>317</v>
      </c>
      <c r="Q34" s="30" t="s">
        <v>308</v>
      </c>
      <c r="R34" s="30" t="s">
        <v>332</v>
      </c>
      <c r="S34" s="30" t="s">
        <v>336</v>
      </c>
      <c r="T34" s="16">
        <v>2.1800000000000002</v>
      </c>
      <c r="U34" s="16">
        <v>0.47</v>
      </c>
      <c r="V34" s="30" t="s">
        <v>364</v>
      </c>
      <c r="W34" s="15">
        <v>5.47</v>
      </c>
      <c r="X34" s="15">
        <v>1.5</v>
      </c>
      <c r="Y34" s="30" t="s">
        <v>364</v>
      </c>
      <c r="Z34" s="30" t="s">
        <v>369</v>
      </c>
    </row>
    <row r="35" spans="1:146" s="17" customFormat="1" ht="31.5" x14ac:dyDescent="0.25">
      <c r="A35" s="15">
        <v>22</v>
      </c>
      <c r="B35" s="30" t="s">
        <v>11401</v>
      </c>
      <c r="C35" s="31" t="s">
        <v>1081</v>
      </c>
      <c r="D35" s="31" t="s">
        <v>1828</v>
      </c>
      <c r="E35" s="31" t="s">
        <v>6007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6">
        <v>0</v>
      </c>
      <c r="U35" s="16">
        <v>0</v>
      </c>
      <c r="V35" s="30" t="s">
        <v>364</v>
      </c>
      <c r="W35" s="15">
        <v>6.5</v>
      </c>
      <c r="X35" s="15">
        <v>2.17</v>
      </c>
      <c r="Y35" s="30" t="s">
        <v>365</v>
      </c>
      <c r="Z35" s="30" t="s">
        <v>369</v>
      </c>
    </row>
    <row r="36" spans="1:146" s="17" customFormat="1" x14ac:dyDescent="0.25">
      <c r="A36" s="15">
        <v>23</v>
      </c>
      <c r="B36" s="30" t="s">
        <v>11402</v>
      </c>
      <c r="C36" s="31" t="s">
        <v>11414</v>
      </c>
      <c r="D36" s="31" t="s">
        <v>748</v>
      </c>
      <c r="E36" s="31" t="s">
        <v>5879</v>
      </c>
      <c r="F36" s="15"/>
      <c r="G36" s="15"/>
      <c r="H36" s="30" t="s">
        <v>304</v>
      </c>
      <c r="I36" s="30" t="s">
        <v>304</v>
      </c>
      <c r="J36" s="15"/>
      <c r="K36" s="15"/>
      <c r="L36" s="30" t="s">
        <v>304</v>
      </c>
      <c r="M36" s="30" t="s">
        <v>304</v>
      </c>
      <c r="N36" s="30" t="s">
        <v>593</v>
      </c>
      <c r="O36" s="30" t="s">
        <v>309</v>
      </c>
      <c r="P36" s="30" t="s">
        <v>350</v>
      </c>
      <c r="Q36" s="30" t="s">
        <v>309</v>
      </c>
      <c r="R36" s="30" t="s">
        <v>302</v>
      </c>
      <c r="S36" s="30" t="s">
        <v>309</v>
      </c>
      <c r="T36" s="16">
        <v>5</v>
      </c>
      <c r="U36" s="16">
        <v>2.2200000000000002</v>
      </c>
      <c r="V36" s="30" t="s">
        <v>365</v>
      </c>
      <c r="W36" s="15">
        <v>8.32</v>
      </c>
      <c r="X36" s="15">
        <v>3.5</v>
      </c>
      <c r="Y36" s="30" t="s">
        <v>367</v>
      </c>
      <c r="Z36" s="30" t="s">
        <v>368</v>
      </c>
    </row>
    <row r="37" spans="1:146" s="17" customFormat="1" x14ac:dyDescent="0.25">
      <c r="A37" s="15">
        <v>24</v>
      </c>
      <c r="B37" s="30" t="s">
        <v>11403</v>
      </c>
      <c r="C37" s="31" t="s">
        <v>11415</v>
      </c>
      <c r="D37" s="31" t="s">
        <v>752</v>
      </c>
      <c r="E37" s="31" t="s">
        <v>11421</v>
      </c>
      <c r="F37" s="15"/>
      <c r="G37" s="15"/>
      <c r="H37" s="30" t="s">
        <v>304</v>
      </c>
      <c r="I37" s="30" t="s">
        <v>304</v>
      </c>
      <c r="J37" s="15"/>
      <c r="K37" s="15"/>
      <c r="L37" s="30" t="s">
        <v>304</v>
      </c>
      <c r="M37" s="30" t="s">
        <v>304</v>
      </c>
      <c r="N37" s="30" t="s">
        <v>360</v>
      </c>
      <c r="O37" s="30" t="s">
        <v>309</v>
      </c>
      <c r="P37" s="30" t="s">
        <v>347</v>
      </c>
      <c r="Q37" s="30" t="s">
        <v>309</v>
      </c>
      <c r="R37" s="30" t="s">
        <v>347</v>
      </c>
      <c r="S37" s="30" t="s">
        <v>309</v>
      </c>
      <c r="T37" s="16">
        <v>4.87</v>
      </c>
      <c r="U37" s="16">
        <v>2.2200000000000002</v>
      </c>
      <c r="V37" s="30" t="s">
        <v>365</v>
      </c>
      <c r="W37" s="15">
        <v>8.11</v>
      </c>
      <c r="X37" s="15">
        <v>3.28</v>
      </c>
      <c r="Y37" s="30" t="s">
        <v>362</v>
      </c>
      <c r="Z37" s="30" t="s">
        <v>368</v>
      </c>
    </row>
    <row r="38" spans="1:146" s="17" customFormat="1" ht="12.75" hidden="1" customHeight="1" x14ac:dyDescent="0.25">
      <c r="A38" s="18"/>
      <c r="B38" s="18"/>
      <c r="C38" s="19">
        <f>COUNTIF($Z$14:$Z$37,"Học tiếp")</f>
        <v>18</v>
      </c>
      <c r="D38" s="19">
        <f>SUM(COUNTIF($Z$14:$Z$37,"Cảnh cáo học vụ lần 1"),COUNTIF($Z$14:$Z$37,"Cảnh cáo học vụ lần 2"),COUNTIF($Z$14:$Z$37,"Cảnh cáo học vụ lần 3"))</f>
        <v>6</v>
      </c>
      <c r="E38" s="19">
        <f>COUNTIF($Z$14:$Z$37,"Thôi học")</f>
        <v>0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20"/>
      <c r="U38" s="20"/>
      <c r="V38" s="18"/>
      <c r="W38" s="18"/>
      <c r="X38" s="18"/>
      <c r="Y38" s="18"/>
      <c r="Z38" s="18"/>
    </row>
    <row r="39" spans="1:146" ht="20.85" customHeight="1" x14ac:dyDescent="0.25">
      <c r="B39" s="21" t="s">
        <v>18</v>
      </c>
      <c r="C39" s="21" t="s">
        <v>6195</v>
      </c>
    </row>
    <row r="40" spans="1:146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3" t="s">
        <v>19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</row>
    <row r="41" spans="1:146" x14ac:dyDescent="0.25">
      <c r="B41" s="24" t="s">
        <v>20</v>
      </c>
      <c r="C41" s="25"/>
      <c r="D41" s="25"/>
      <c r="E41" s="25"/>
      <c r="F41" s="25"/>
      <c r="G41" s="25"/>
      <c r="H41" s="25"/>
      <c r="I41" s="22"/>
      <c r="J41" s="60"/>
      <c r="K41" s="60"/>
      <c r="L41" s="60"/>
      <c r="M41" s="60"/>
      <c r="N41" s="61"/>
      <c r="O41" s="61"/>
      <c r="P41" s="61"/>
      <c r="Q41" s="61"/>
      <c r="R41" s="26"/>
      <c r="S41" s="26"/>
    </row>
    <row r="42" spans="1:146" x14ac:dyDescent="0.25">
      <c r="B42" s="24" t="str">
        <f>"Số sinh viên bình thường: "&amp;C38</f>
        <v>Số sinh viên bình thường: 18</v>
      </c>
      <c r="C42" s="22"/>
      <c r="D42" s="25"/>
      <c r="E42" s="25"/>
      <c r="F42" s="25"/>
      <c r="G42" s="25"/>
      <c r="H42" s="25"/>
      <c r="I42" s="22"/>
      <c r="J42" s="26"/>
      <c r="K42" s="26"/>
      <c r="L42" s="27"/>
      <c r="M42" s="27"/>
      <c r="N42" s="69"/>
      <c r="O42" s="69"/>
      <c r="P42" s="69"/>
      <c r="Q42" s="69"/>
      <c r="R42" s="26"/>
      <c r="S42" s="26"/>
    </row>
    <row r="43" spans="1:146" x14ac:dyDescent="0.25">
      <c r="B43" s="24" t="str">
        <f>"Số sinh viên bị cảnh báo học vụ: "&amp;D38</f>
        <v>Số sinh viên bị cảnh báo học vụ: 6</v>
      </c>
      <c r="C43" s="22"/>
      <c r="D43" s="25"/>
      <c r="E43" s="25"/>
      <c r="F43" s="25"/>
      <c r="G43" s="25"/>
      <c r="H43" s="25"/>
      <c r="I43" s="22"/>
      <c r="J43" s="19"/>
      <c r="K43" s="19"/>
      <c r="L43" s="19"/>
      <c r="M43" s="19"/>
    </row>
    <row r="44" spans="1:146" x14ac:dyDescent="0.25">
      <c r="B44" s="24" t="str">
        <f>"Số sinh viên bị buộc thôi học : "&amp;E38</f>
        <v>Số sinh viên bị buộc thôi học : 0</v>
      </c>
      <c r="C44" s="22"/>
      <c r="D44" s="25"/>
      <c r="E44" s="25"/>
      <c r="F44" s="25"/>
      <c r="G44" s="25"/>
      <c r="H44" s="25"/>
      <c r="I44" s="22"/>
      <c r="J44" s="19"/>
      <c r="K44" s="19"/>
      <c r="L44" s="19"/>
      <c r="M44" s="19"/>
    </row>
    <row r="45" spans="1:146" x14ac:dyDescent="0.25">
      <c r="B45" s="28"/>
      <c r="C45" s="28"/>
      <c r="D45" s="29"/>
      <c r="E45" s="29"/>
      <c r="F45" s="18"/>
      <c r="G45" s="17"/>
    </row>
    <row r="46" spans="1:146" ht="24" customHeight="1" x14ac:dyDescent="0.25">
      <c r="C46" s="64" t="s">
        <v>21</v>
      </c>
      <c r="D46" s="64"/>
      <c r="E46" s="2"/>
      <c r="J46" s="65" t="s">
        <v>22</v>
      </c>
      <c r="K46" s="65"/>
      <c r="L46" s="65"/>
      <c r="M46" s="65"/>
      <c r="N46" s="65"/>
      <c r="T46" s="5"/>
      <c r="U46" s="5"/>
      <c r="V46" s="5"/>
      <c r="W46" s="5"/>
      <c r="X46" s="5"/>
      <c r="Y46" s="24" t="s">
        <v>23</v>
      </c>
      <c r="Z46" s="5"/>
      <c r="AA46" s="5"/>
    </row>
    <row r="48" spans="1:146" ht="12.75" customHeight="1" x14ac:dyDescent="0.25">
      <c r="H48" s="66"/>
      <c r="I48" s="66"/>
      <c r="P48" s="66"/>
      <c r="Q48" s="66"/>
      <c r="T48" s="68"/>
      <c r="U48" s="68"/>
      <c r="V48" s="68"/>
      <c r="W48" s="3"/>
      <c r="X48" s="3"/>
      <c r="Y48" s="3"/>
    </row>
    <row r="50" spans="1:2" x14ac:dyDescent="0.25">
      <c r="A50" s="6" t="s">
        <v>24</v>
      </c>
    </row>
    <row r="52" spans="1:2" x14ac:dyDescent="0.25">
      <c r="B52" s="24"/>
    </row>
    <row r="53" spans="1:2" x14ac:dyDescent="0.25">
      <c r="B53" s="24"/>
    </row>
  </sheetData>
  <mergeCells count="38">
    <mergeCell ref="P12:Q12"/>
    <mergeCell ref="Y12:Y13"/>
    <mergeCell ref="R12:S12"/>
    <mergeCell ref="T48:V48"/>
    <mergeCell ref="N42:Q42"/>
    <mergeCell ref="C46:D46"/>
    <mergeCell ref="J46:N46"/>
    <mergeCell ref="H48:I48"/>
    <mergeCell ref="P48:Q48"/>
    <mergeCell ref="J41:M41"/>
    <mergeCell ref="N41:Q41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38">
    <cfRule type="expression" priority="3" stopIfTrue="1">
      <formula>LEN(TRIM(F14))=0</formula>
    </cfRule>
    <cfRule type="cellIs" dxfId="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X5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11422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11377</v>
      </c>
      <c r="AG6" s="7"/>
      <c r="AH6" s="8"/>
      <c r="AI6" s="7"/>
    </row>
    <row r="7" spans="1:35" ht="23.25" customHeight="1" x14ac:dyDescent="0.25">
      <c r="A7" s="7"/>
      <c r="B7" s="7" t="s">
        <v>11115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11114</v>
      </c>
      <c r="AG7" s="7"/>
      <c r="AH7" s="8"/>
      <c r="AI7" s="7"/>
    </row>
    <row r="8" spans="1:35" x14ac:dyDescent="0.25">
      <c r="A8" s="7"/>
      <c r="B8" s="7" t="s">
        <v>11116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27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11118</v>
      </c>
      <c r="I10" s="44"/>
      <c r="J10" s="43" t="s">
        <v>11424</v>
      </c>
      <c r="K10" s="44"/>
      <c r="L10" s="43" t="s">
        <v>11425</v>
      </c>
      <c r="M10" s="44"/>
      <c r="N10" s="43" t="s">
        <v>11119</v>
      </c>
      <c r="O10" s="44"/>
      <c r="P10" s="43" t="s">
        <v>11121</v>
      </c>
      <c r="Q10" s="44"/>
      <c r="R10" s="43" t="s">
        <v>8896</v>
      </c>
      <c r="S10" s="44"/>
      <c r="T10" s="43" t="s">
        <v>11426</v>
      </c>
      <c r="U10" s="44"/>
      <c r="V10" s="43" t="s">
        <v>11427</v>
      </c>
      <c r="W10" s="44"/>
      <c r="X10" s="43" t="s">
        <v>11428</v>
      </c>
      <c r="Y10" s="44"/>
      <c r="Z10" s="43" t="s">
        <v>11429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43</v>
      </c>
      <c r="I12" s="63"/>
      <c r="J12" s="62" t="s">
        <v>5263</v>
      </c>
      <c r="K12" s="63"/>
      <c r="L12" s="62" t="s">
        <v>37</v>
      </c>
      <c r="M12" s="63"/>
      <c r="N12" s="62" t="s">
        <v>1529</v>
      </c>
      <c r="O12" s="63"/>
      <c r="P12" s="62" t="s">
        <v>2525</v>
      </c>
      <c r="Q12" s="63"/>
      <c r="R12" s="62" t="s">
        <v>2527</v>
      </c>
      <c r="S12" s="63"/>
      <c r="T12" s="62" t="s">
        <v>2529</v>
      </c>
      <c r="U12" s="63"/>
      <c r="V12" s="62" t="s">
        <v>39</v>
      </c>
      <c r="W12" s="63"/>
      <c r="X12" s="62" t="s">
        <v>7267</v>
      </c>
      <c r="Y12" s="63"/>
      <c r="Z12" s="62" t="s">
        <v>45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x14ac:dyDescent="0.25">
      <c r="A14" s="15">
        <v>1</v>
      </c>
      <c r="B14" s="30" t="s">
        <v>11430</v>
      </c>
      <c r="C14" s="31" t="s">
        <v>11459</v>
      </c>
      <c r="D14" s="31" t="s">
        <v>183</v>
      </c>
      <c r="E14" s="31" t="s">
        <v>8017</v>
      </c>
      <c r="F14" s="15"/>
      <c r="G14" s="15"/>
      <c r="H14" s="15"/>
      <c r="I14" s="15"/>
      <c r="J14" s="30" t="s">
        <v>304</v>
      </c>
      <c r="K14" s="30" t="s">
        <v>304</v>
      </c>
      <c r="L14" s="30" t="s">
        <v>304</v>
      </c>
      <c r="M14" s="30" t="s">
        <v>304</v>
      </c>
      <c r="N14" s="15"/>
      <c r="O14" s="15"/>
      <c r="P14" s="15"/>
      <c r="Q14" s="15"/>
      <c r="R14" s="15"/>
      <c r="S14" s="15"/>
      <c r="T14" s="15"/>
      <c r="U14" s="15"/>
      <c r="V14" s="30" t="s">
        <v>304</v>
      </c>
      <c r="W14" s="30" t="s">
        <v>304</v>
      </c>
      <c r="X14" s="30" t="s">
        <v>304</v>
      </c>
      <c r="Y14" s="30" t="s">
        <v>304</v>
      </c>
      <c r="Z14" s="30" t="s">
        <v>304</v>
      </c>
      <c r="AA14" s="30" t="s">
        <v>304</v>
      </c>
      <c r="AB14" s="16">
        <v>0</v>
      </c>
      <c r="AC14" s="16">
        <v>0</v>
      </c>
      <c r="AD14" s="30" t="s">
        <v>364</v>
      </c>
      <c r="AE14" s="15">
        <v>5.73</v>
      </c>
      <c r="AF14" s="15">
        <v>1.63</v>
      </c>
      <c r="AG14" s="30" t="s">
        <v>364</v>
      </c>
      <c r="AH14" s="30" t="s">
        <v>6193</v>
      </c>
    </row>
    <row r="15" spans="1:35" s="17" customFormat="1" x14ac:dyDescent="0.25">
      <c r="A15" s="15">
        <v>2</v>
      </c>
      <c r="B15" s="30" t="s">
        <v>11431</v>
      </c>
      <c r="C15" s="31" t="s">
        <v>11460</v>
      </c>
      <c r="D15" s="31" t="s">
        <v>11475</v>
      </c>
      <c r="E15" s="31" t="s">
        <v>6259</v>
      </c>
      <c r="F15" s="15"/>
      <c r="G15" s="15"/>
      <c r="H15" s="15"/>
      <c r="I15" s="15"/>
      <c r="J15" s="30" t="s">
        <v>337</v>
      </c>
      <c r="K15" s="30" t="s">
        <v>351</v>
      </c>
      <c r="L15" s="30" t="s">
        <v>324</v>
      </c>
      <c r="M15" s="30" t="s">
        <v>307</v>
      </c>
      <c r="N15" s="15"/>
      <c r="O15" s="15"/>
      <c r="P15" s="15"/>
      <c r="Q15" s="15"/>
      <c r="R15" s="30" t="s">
        <v>313</v>
      </c>
      <c r="S15" s="30" t="s">
        <v>335</v>
      </c>
      <c r="T15" s="30" t="s">
        <v>327</v>
      </c>
      <c r="U15" s="30" t="s">
        <v>307</v>
      </c>
      <c r="V15" s="30" t="s">
        <v>346</v>
      </c>
      <c r="W15" s="30" t="s">
        <v>307</v>
      </c>
      <c r="X15" s="30" t="s">
        <v>361</v>
      </c>
      <c r="Y15" s="30" t="s">
        <v>310</v>
      </c>
      <c r="Z15" s="30" t="s">
        <v>359</v>
      </c>
      <c r="AA15" s="30" t="s">
        <v>310</v>
      </c>
      <c r="AB15" s="16">
        <v>6.87</v>
      </c>
      <c r="AC15" s="16">
        <v>2.5499999999999998</v>
      </c>
      <c r="AD15" s="30" t="s">
        <v>363</v>
      </c>
      <c r="AE15" s="15">
        <v>6.52</v>
      </c>
      <c r="AF15" s="15">
        <v>2.2200000000000002</v>
      </c>
      <c r="AG15" s="30" t="s">
        <v>365</v>
      </c>
      <c r="AH15" s="30" t="s">
        <v>368</v>
      </c>
    </row>
    <row r="16" spans="1:35" s="17" customFormat="1" x14ac:dyDescent="0.25">
      <c r="A16" s="15">
        <v>3</v>
      </c>
      <c r="B16" s="30" t="s">
        <v>11432</v>
      </c>
      <c r="C16" s="31" t="s">
        <v>11461</v>
      </c>
      <c r="D16" s="31" t="s">
        <v>2215</v>
      </c>
      <c r="E16" s="31" t="s">
        <v>3844</v>
      </c>
      <c r="F16" s="15"/>
      <c r="G16" s="15"/>
      <c r="H16" s="15"/>
      <c r="I16" s="15"/>
      <c r="J16" s="30" t="s">
        <v>316</v>
      </c>
      <c r="K16" s="30" t="s">
        <v>306</v>
      </c>
      <c r="L16" s="30" t="s">
        <v>1684</v>
      </c>
      <c r="M16" s="30" t="s">
        <v>304</v>
      </c>
      <c r="N16" s="15"/>
      <c r="O16" s="15"/>
      <c r="P16" s="15"/>
      <c r="Q16" s="15"/>
      <c r="R16" s="15"/>
      <c r="S16" s="15"/>
      <c r="T16" s="30" t="s">
        <v>359</v>
      </c>
      <c r="U16" s="30" t="s">
        <v>310</v>
      </c>
      <c r="V16" s="30" t="s">
        <v>311</v>
      </c>
      <c r="W16" s="30" t="s">
        <v>307</v>
      </c>
      <c r="X16" s="30" t="s">
        <v>356</v>
      </c>
      <c r="Y16" s="30" t="s">
        <v>309</v>
      </c>
      <c r="Z16" s="30" t="s">
        <v>311</v>
      </c>
      <c r="AA16" s="30" t="s">
        <v>307</v>
      </c>
      <c r="AB16" s="16">
        <v>6.27</v>
      </c>
      <c r="AC16" s="16">
        <v>2.41</v>
      </c>
      <c r="AD16" s="30" t="s">
        <v>365</v>
      </c>
      <c r="AE16" s="15">
        <v>6.75</v>
      </c>
      <c r="AF16" s="15">
        <v>2.52</v>
      </c>
      <c r="AG16" s="30" t="s">
        <v>363</v>
      </c>
      <c r="AH16" s="30" t="s">
        <v>368</v>
      </c>
    </row>
    <row r="17" spans="1:34" s="17" customFormat="1" x14ac:dyDescent="0.25">
      <c r="A17" s="15">
        <v>4</v>
      </c>
      <c r="B17" s="30" t="s">
        <v>11433</v>
      </c>
      <c r="C17" s="31" t="s">
        <v>675</v>
      </c>
      <c r="D17" s="31" t="s">
        <v>730</v>
      </c>
      <c r="E17" s="31" t="s">
        <v>7821</v>
      </c>
      <c r="F17" s="15"/>
      <c r="G17" s="15"/>
      <c r="H17" s="15"/>
      <c r="I17" s="15"/>
      <c r="J17" s="30" t="s">
        <v>316</v>
      </c>
      <c r="K17" s="30" t="s">
        <v>306</v>
      </c>
      <c r="L17" s="30" t="s">
        <v>357</v>
      </c>
      <c r="M17" s="30" t="s">
        <v>310</v>
      </c>
      <c r="N17" s="15"/>
      <c r="O17" s="15"/>
      <c r="P17" s="15"/>
      <c r="Q17" s="15"/>
      <c r="R17" s="15"/>
      <c r="S17" s="15"/>
      <c r="T17" s="30" t="s">
        <v>303</v>
      </c>
      <c r="U17" s="30" t="s">
        <v>310</v>
      </c>
      <c r="V17" s="30" t="s">
        <v>346</v>
      </c>
      <c r="W17" s="30" t="s">
        <v>307</v>
      </c>
      <c r="X17" s="30" t="s">
        <v>359</v>
      </c>
      <c r="Y17" s="30" t="s">
        <v>310</v>
      </c>
      <c r="Z17" s="30" t="s">
        <v>354</v>
      </c>
      <c r="AA17" s="30" t="s">
        <v>307</v>
      </c>
      <c r="AB17" s="16">
        <v>7.45</v>
      </c>
      <c r="AC17" s="16">
        <v>2.97</v>
      </c>
      <c r="AD17" s="30" t="s">
        <v>363</v>
      </c>
      <c r="AE17" s="15">
        <v>6.8</v>
      </c>
      <c r="AF17" s="15">
        <v>2.4900000000000002</v>
      </c>
      <c r="AG17" s="30" t="s">
        <v>365</v>
      </c>
      <c r="AH17" s="30" t="s">
        <v>368</v>
      </c>
    </row>
    <row r="18" spans="1:34" s="17" customFormat="1" x14ac:dyDescent="0.25">
      <c r="A18" s="15">
        <v>5</v>
      </c>
      <c r="B18" s="30" t="s">
        <v>11434</v>
      </c>
      <c r="C18" s="31" t="s">
        <v>11462</v>
      </c>
      <c r="D18" s="31" t="s">
        <v>730</v>
      </c>
      <c r="E18" s="31" t="s">
        <v>10538</v>
      </c>
      <c r="F18" s="15"/>
      <c r="G18" s="15"/>
      <c r="H18" s="15"/>
      <c r="I18" s="15"/>
      <c r="J18" s="30" t="s">
        <v>299</v>
      </c>
      <c r="K18" s="30" t="s">
        <v>306</v>
      </c>
      <c r="L18" s="30" t="s">
        <v>319</v>
      </c>
      <c r="M18" s="30" t="s">
        <v>306</v>
      </c>
      <c r="N18" s="15"/>
      <c r="O18" s="15"/>
      <c r="P18" s="15"/>
      <c r="Q18" s="15"/>
      <c r="R18" s="15"/>
      <c r="S18" s="15"/>
      <c r="T18" s="30" t="s">
        <v>313</v>
      </c>
      <c r="U18" s="30" t="s">
        <v>335</v>
      </c>
      <c r="V18" s="30" t="s">
        <v>361</v>
      </c>
      <c r="W18" s="30" t="s">
        <v>310</v>
      </c>
      <c r="X18" s="30" t="s">
        <v>356</v>
      </c>
      <c r="Y18" s="30" t="s">
        <v>309</v>
      </c>
      <c r="Z18" s="30" t="s">
        <v>300</v>
      </c>
      <c r="AA18" s="30" t="s">
        <v>307</v>
      </c>
      <c r="AB18" s="16">
        <v>6.94</v>
      </c>
      <c r="AC18" s="16">
        <v>2.74</v>
      </c>
      <c r="AD18" s="30" t="s">
        <v>363</v>
      </c>
      <c r="AE18" s="15">
        <v>6.47</v>
      </c>
      <c r="AF18" s="15">
        <v>2.27</v>
      </c>
      <c r="AG18" s="30" t="s">
        <v>365</v>
      </c>
      <c r="AH18" s="30" t="s">
        <v>368</v>
      </c>
    </row>
    <row r="19" spans="1:34" s="17" customFormat="1" x14ac:dyDescent="0.25">
      <c r="A19" s="15">
        <v>6</v>
      </c>
      <c r="B19" s="30" t="s">
        <v>11435</v>
      </c>
      <c r="C19" s="31" t="s">
        <v>11463</v>
      </c>
      <c r="D19" s="31" t="s">
        <v>193</v>
      </c>
      <c r="E19" s="31" t="s">
        <v>7384</v>
      </c>
      <c r="F19" s="15"/>
      <c r="G19" s="15"/>
      <c r="H19" s="15"/>
      <c r="I19" s="15"/>
      <c r="J19" s="30" t="s">
        <v>319</v>
      </c>
      <c r="K19" s="30" t="s">
        <v>306</v>
      </c>
      <c r="L19" s="30" t="s">
        <v>356</v>
      </c>
      <c r="M19" s="30" t="s">
        <v>309</v>
      </c>
      <c r="N19" s="15"/>
      <c r="O19" s="15"/>
      <c r="P19" s="15"/>
      <c r="Q19" s="15"/>
      <c r="R19" s="15"/>
      <c r="S19" s="15"/>
      <c r="T19" s="30" t="s">
        <v>303</v>
      </c>
      <c r="U19" s="30" t="s">
        <v>310</v>
      </c>
      <c r="V19" s="30" t="s">
        <v>346</v>
      </c>
      <c r="W19" s="30" t="s">
        <v>307</v>
      </c>
      <c r="X19" s="30" t="s">
        <v>345</v>
      </c>
      <c r="Y19" s="30" t="s">
        <v>310</v>
      </c>
      <c r="Z19" s="30" t="s">
        <v>350</v>
      </c>
      <c r="AA19" s="30" t="s">
        <v>309</v>
      </c>
      <c r="AB19" s="16">
        <v>7.84</v>
      </c>
      <c r="AC19" s="16">
        <v>3.24</v>
      </c>
      <c r="AD19" s="30" t="s">
        <v>362</v>
      </c>
      <c r="AE19" s="15">
        <v>7.31</v>
      </c>
      <c r="AF19" s="15">
        <v>2.85</v>
      </c>
      <c r="AG19" s="30" t="s">
        <v>363</v>
      </c>
      <c r="AH19" s="30" t="s">
        <v>368</v>
      </c>
    </row>
    <row r="20" spans="1:34" s="17" customFormat="1" x14ac:dyDescent="0.25">
      <c r="A20" s="15">
        <v>7</v>
      </c>
      <c r="B20" s="30" t="s">
        <v>11436</v>
      </c>
      <c r="C20" s="31" t="s">
        <v>11464</v>
      </c>
      <c r="D20" s="31" t="s">
        <v>2085</v>
      </c>
      <c r="E20" s="31" t="s">
        <v>7017</v>
      </c>
      <c r="F20" s="15"/>
      <c r="G20" s="15"/>
      <c r="H20" s="15"/>
      <c r="I20" s="15"/>
      <c r="J20" s="30" t="s">
        <v>328</v>
      </c>
      <c r="K20" s="30" t="s">
        <v>306</v>
      </c>
      <c r="L20" s="30" t="s">
        <v>328</v>
      </c>
      <c r="M20" s="30" t="s">
        <v>306</v>
      </c>
      <c r="N20" s="15"/>
      <c r="O20" s="15"/>
      <c r="P20" s="15"/>
      <c r="Q20" s="15"/>
      <c r="R20" s="15"/>
      <c r="S20" s="15"/>
      <c r="T20" s="30" t="s">
        <v>327</v>
      </c>
      <c r="U20" s="30" t="s">
        <v>307</v>
      </c>
      <c r="V20" s="30" t="s">
        <v>333</v>
      </c>
      <c r="W20" s="30" t="s">
        <v>309</v>
      </c>
      <c r="X20" s="30" t="s">
        <v>359</v>
      </c>
      <c r="Y20" s="30" t="s">
        <v>310</v>
      </c>
      <c r="Z20" s="30" t="s">
        <v>300</v>
      </c>
      <c r="AA20" s="30" t="s">
        <v>307</v>
      </c>
      <c r="AB20" s="16">
        <v>7.13</v>
      </c>
      <c r="AC20" s="16">
        <v>2.82</v>
      </c>
      <c r="AD20" s="30" t="s">
        <v>363</v>
      </c>
      <c r="AE20" s="15">
        <v>6.93</v>
      </c>
      <c r="AF20" s="15">
        <v>2.5499999999999998</v>
      </c>
      <c r="AG20" s="30" t="s">
        <v>363</v>
      </c>
      <c r="AH20" s="30" t="s">
        <v>368</v>
      </c>
    </row>
    <row r="21" spans="1:34" s="17" customFormat="1" x14ac:dyDescent="0.25">
      <c r="A21" s="15">
        <v>8</v>
      </c>
      <c r="B21" s="30" t="s">
        <v>11437</v>
      </c>
      <c r="C21" s="31" t="s">
        <v>8188</v>
      </c>
      <c r="D21" s="31" t="s">
        <v>937</v>
      </c>
      <c r="E21" s="31" t="s">
        <v>6160</v>
      </c>
      <c r="F21" s="15"/>
      <c r="G21" s="15"/>
      <c r="H21" s="15"/>
      <c r="I21" s="15"/>
      <c r="J21" s="30" t="s">
        <v>341</v>
      </c>
      <c r="K21" s="30" t="s">
        <v>306</v>
      </c>
      <c r="L21" s="30" t="s">
        <v>333</v>
      </c>
      <c r="M21" s="30" t="s">
        <v>309</v>
      </c>
      <c r="N21" s="15"/>
      <c r="O21" s="15"/>
      <c r="P21" s="15"/>
      <c r="Q21" s="15"/>
      <c r="R21" s="15"/>
      <c r="S21" s="15"/>
      <c r="T21" s="30" t="s">
        <v>303</v>
      </c>
      <c r="U21" s="30" t="s">
        <v>310</v>
      </c>
      <c r="V21" s="30" t="s">
        <v>346</v>
      </c>
      <c r="W21" s="30" t="s">
        <v>307</v>
      </c>
      <c r="X21" s="30" t="s">
        <v>345</v>
      </c>
      <c r="Y21" s="30" t="s">
        <v>310</v>
      </c>
      <c r="Z21" s="30" t="s">
        <v>356</v>
      </c>
      <c r="AA21" s="30" t="s">
        <v>309</v>
      </c>
      <c r="AB21" s="16">
        <v>7.85</v>
      </c>
      <c r="AC21" s="16">
        <v>3.24</v>
      </c>
      <c r="AD21" s="30" t="s">
        <v>362</v>
      </c>
      <c r="AE21" s="15">
        <v>7.27</v>
      </c>
      <c r="AF21" s="15">
        <v>2.8</v>
      </c>
      <c r="AG21" s="30" t="s">
        <v>363</v>
      </c>
      <c r="AH21" s="30" t="s">
        <v>368</v>
      </c>
    </row>
    <row r="22" spans="1:34" s="17" customFormat="1" x14ac:dyDescent="0.25">
      <c r="A22" s="15">
        <v>9</v>
      </c>
      <c r="B22" s="30" t="s">
        <v>11438</v>
      </c>
      <c r="C22" s="31" t="s">
        <v>11465</v>
      </c>
      <c r="D22" s="31" t="s">
        <v>11476</v>
      </c>
      <c r="E22" s="31" t="s">
        <v>7135</v>
      </c>
      <c r="F22" s="15"/>
      <c r="G22" s="15"/>
      <c r="H22" s="15"/>
      <c r="I22" s="15"/>
      <c r="J22" s="30" t="s">
        <v>323</v>
      </c>
      <c r="K22" s="30" t="s">
        <v>335</v>
      </c>
      <c r="L22" s="30" t="s">
        <v>357</v>
      </c>
      <c r="M22" s="30" t="s">
        <v>310</v>
      </c>
      <c r="N22" s="15"/>
      <c r="O22" s="15"/>
      <c r="P22" s="15"/>
      <c r="Q22" s="15"/>
      <c r="R22" s="15"/>
      <c r="S22" s="15"/>
      <c r="T22" s="30" t="s">
        <v>303</v>
      </c>
      <c r="U22" s="30" t="s">
        <v>310</v>
      </c>
      <c r="V22" s="30" t="s">
        <v>330</v>
      </c>
      <c r="W22" s="30" t="s">
        <v>307</v>
      </c>
      <c r="X22" s="30" t="s">
        <v>330</v>
      </c>
      <c r="Y22" s="30" t="s">
        <v>307</v>
      </c>
      <c r="Z22" s="30" t="s">
        <v>345</v>
      </c>
      <c r="AA22" s="30" t="s">
        <v>310</v>
      </c>
      <c r="AB22" s="16">
        <v>7.64</v>
      </c>
      <c r="AC22" s="16">
        <v>3.12</v>
      </c>
      <c r="AD22" s="30" t="s">
        <v>362</v>
      </c>
      <c r="AE22" s="15">
        <v>6.98</v>
      </c>
      <c r="AF22" s="15">
        <v>2.57</v>
      </c>
      <c r="AG22" s="30" t="s">
        <v>363</v>
      </c>
      <c r="AH22" s="30" t="s">
        <v>368</v>
      </c>
    </row>
    <row r="23" spans="1:34" s="17" customFormat="1" x14ac:dyDescent="0.25">
      <c r="A23" s="15">
        <v>10</v>
      </c>
      <c r="B23" s="30" t="s">
        <v>11439</v>
      </c>
      <c r="C23" s="31" t="s">
        <v>11466</v>
      </c>
      <c r="D23" s="31" t="s">
        <v>1134</v>
      </c>
      <c r="E23" s="31" t="s">
        <v>6480</v>
      </c>
      <c r="F23" s="15"/>
      <c r="G23" s="15"/>
      <c r="H23" s="15"/>
      <c r="I23" s="15"/>
      <c r="J23" s="30" t="s">
        <v>340</v>
      </c>
      <c r="K23" s="30" t="s">
        <v>336</v>
      </c>
      <c r="L23" s="30" t="s">
        <v>321</v>
      </c>
      <c r="M23" s="30" t="s">
        <v>335</v>
      </c>
      <c r="N23" s="30" t="s">
        <v>304</v>
      </c>
      <c r="O23" s="30" t="s">
        <v>304</v>
      </c>
      <c r="P23" s="15"/>
      <c r="Q23" s="15"/>
      <c r="R23" s="30" t="s">
        <v>319</v>
      </c>
      <c r="S23" s="30" t="s">
        <v>306</v>
      </c>
      <c r="T23" s="30" t="s">
        <v>327</v>
      </c>
      <c r="U23" s="30" t="s">
        <v>307</v>
      </c>
      <c r="V23" s="30" t="s">
        <v>346</v>
      </c>
      <c r="W23" s="30" t="s">
        <v>307</v>
      </c>
      <c r="X23" s="30" t="s">
        <v>361</v>
      </c>
      <c r="Y23" s="30" t="s">
        <v>310</v>
      </c>
      <c r="Z23" s="30" t="s">
        <v>342</v>
      </c>
      <c r="AA23" s="30" t="s">
        <v>308</v>
      </c>
      <c r="AB23" s="16">
        <v>5.73</v>
      </c>
      <c r="AC23" s="16">
        <v>2</v>
      </c>
      <c r="AD23" s="30" t="s">
        <v>365</v>
      </c>
      <c r="AE23" s="15">
        <v>6.17</v>
      </c>
      <c r="AF23" s="15">
        <v>2.06</v>
      </c>
      <c r="AG23" s="30" t="s">
        <v>365</v>
      </c>
      <c r="AH23" s="30" t="s">
        <v>368</v>
      </c>
    </row>
    <row r="24" spans="1:34" s="17" customFormat="1" ht="31.5" x14ac:dyDescent="0.25">
      <c r="A24" s="15">
        <v>11</v>
      </c>
      <c r="B24" s="30" t="s">
        <v>11440</v>
      </c>
      <c r="C24" s="31" t="s">
        <v>11467</v>
      </c>
      <c r="D24" s="31" t="s">
        <v>1134</v>
      </c>
      <c r="E24" s="31" t="s">
        <v>3385</v>
      </c>
      <c r="F24" s="15"/>
      <c r="G24" s="15"/>
      <c r="H24" s="30" t="s">
        <v>301</v>
      </c>
      <c r="I24" s="30" t="s">
        <v>308</v>
      </c>
      <c r="J24" s="30" t="s">
        <v>597</v>
      </c>
      <c r="K24" s="30" t="s">
        <v>304</v>
      </c>
      <c r="L24" s="30" t="s">
        <v>306</v>
      </c>
      <c r="M24" s="30" t="s">
        <v>304</v>
      </c>
      <c r="N24" s="15"/>
      <c r="O24" s="15"/>
      <c r="P24" s="15"/>
      <c r="Q24" s="15"/>
      <c r="R24" s="15"/>
      <c r="S24" s="15"/>
      <c r="T24" s="30" t="s">
        <v>330</v>
      </c>
      <c r="U24" s="30" t="s">
        <v>307</v>
      </c>
      <c r="V24" s="15"/>
      <c r="W24" s="15"/>
      <c r="X24" s="15"/>
      <c r="Y24" s="15"/>
      <c r="Z24" s="15"/>
      <c r="AA24" s="15"/>
      <c r="AB24" s="16">
        <v>3.89</v>
      </c>
      <c r="AC24" s="16">
        <v>0.82</v>
      </c>
      <c r="AD24" s="30" t="s">
        <v>364</v>
      </c>
      <c r="AE24" s="15">
        <v>5.91</v>
      </c>
      <c r="AF24" s="15">
        <v>2.02</v>
      </c>
      <c r="AG24" s="30" t="s">
        <v>365</v>
      </c>
      <c r="AH24" s="30" t="s">
        <v>369</v>
      </c>
    </row>
    <row r="25" spans="1:34" s="17" customFormat="1" x14ac:dyDescent="0.25">
      <c r="A25" s="15">
        <v>12</v>
      </c>
      <c r="B25" s="30" t="s">
        <v>11441</v>
      </c>
      <c r="C25" s="31" t="s">
        <v>11468</v>
      </c>
      <c r="D25" s="31" t="s">
        <v>2378</v>
      </c>
      <c r="E25" s="31" t="s">
        <v>9442</v>
      </c>
      <c r="F25" s="15"/>
      <c r="G25" s="15"/>
      <c r="H25" s="15"/>
      <c r="I25" s="15"/>
      <c r="J25" s="30" t="s">
        <v>319</v>
      </c>
      <c r="K25" s="30" t="s">
        <v>306</v>
      </c>
      <c r="L25" s="30" t="s">
        <v>313</v>
      </c>
      <c r="M25" s="30" t="s">
        <v>335</v>
      </c>
      <c r="N25" s="15"/>
      <c r="O25" s="15"/>
      <c r="P25" s="15"/>
      <c r="Q25" s="15"/>
      <c r="R25" s="15"/>
      <c r="S25" s="15"/>
      <c r="T25" s="30" t="s">
        <v>330</v>
      </c>
      <c r="U25" s="30" t="s">
        <v>307</v>
      </c>
      <c r="V25" s="30" t="s">
        <v>330</v>
      </c>
      <c r="W25" s="30" t="s">
        <v>307</v>
      </c>
      <c r="X25" s="30" t="s">
        <v>361</v>
      </c>
      <c r="Y25" s="30" t="s">
        <v>310</v>
      </c>
      <c r="Z25" s="30" t="s">
        <v>360</v>
      </c>
      <c r="AA25" s="30" t="s">
        <v>309</v>
      </c>
      <c r="AB25" s="16">
        <v>7.33</v>
      </c>
      <c r="AC25" s="16">
        <v>2.91</v>
      </c>
      <c r="AD25" s="30" t="s">
        <v>363</v>
      </c>
      <c r="AE25" s="15">
        <v>6.95</v>
      </c>
      <c r="AF25" s="15">
        <v>2.64</v>
      </c>
      <c r="AG25" s="30" t="s">
        <v>363</v>
      </c>
      <c r="AH25" s="30" t="s">
        <v>368</v>
      </c>
    </row>
    <row r="26" spans="1:34" s="17" customFormat="1" x14ac:dyDescent="0.25">
      <c r="A26" s="15">
        <v>13</v>
      </c>
      <c r="B26" s="30" t="s">
        <v>11442</v>
      </c>
      <c r="C26" s="31" t="s">
        <v>11469</v>
      </c>
      <c r="D26" s="31" t="s">
        <v>2503</v>
      </c>
      <c r="E26" s="31" t="s">
        <v>11477</v>
      </c>
      <c r="F26" s="15"/>
      <c r="G26" s="15"/>
      <c r="H26" s="30" t="s">
        <v>306</v>
      </c>
      <c r="I26" s="30" t="s">
        <v>304</v>
      </c>
      <c r="J26" s="30" t="s">
        <v>595</v>
      </c>
      <c r="K26" s="30" t="s">
        <v>336</v>
      </c>
      <c r="L26" s="30" t="s">
        <v>2415</v>
      </c>
      <c r="M26" s="30" t="s">
        <v>304</v>
      </c>
      <c r="N26" s="15"/>
      <c r="O26" s="15"/>
      <c r="P26" s="30" t="s">
        <v>304</v>
      </c>
      <c r="Q26" s="30" t="s">
        <v>304</v>
      </c>
      <c r="R26" s="30" t="s">
        <v>304</v>
      </c>
      <c r="S26" s="30" t="s">
        <v>304</v>
      </c>
      <c r="T26" s="30" t="s">
        <v>3388</v>
      </c>
      <c r="U26" s="30" t="s">
        <v>304</v>
      </c>
      <c r="V26" s="30" t="s">
        <v>322</v>
      </c>
      <c r="W26" s="30" t="s">
        <v>307</v>
      </c>
      <c r="X26" s="30" t="s">
        <v>322</v>
      </c>
      <c r="Y26" s="30" t="s">
        <v>307</v>
      </c>
      <c r="Z26" s="30" t="s">
        <v>301</v>
      </c>
      <c r="AA26" s="30" t="s">
        <v>308</v>
      </c>
      <c r="AB26" s="16">
        <v>3.46</v>
      </c>
      <c r="AC26" s="16">
        <v>1.02</v>
      </c>
      <c r="AD26" s="30" t="s">
        <v>364</v>
      </c>
      <c r="AE26" s="15">
        <v>6.16</v>
      </c>
      <c r="AF26" s="15">
        <v>2.02</v>
      </c>
      <c r="AG26" s="30" t="s">
        <v>365</v>
      </c>
      <c r="AH26" s="30" t="s">
        <v>368</v>
      </c>
    </row>
    <row r="27" spans="1:34" s="17" customFormat="1" ht="31.5" x14ac:dyDescent="0.25">
      <c r="A27" s="15">
        <v>14</v>
      </c>
      <c r="B27" s="30" t="s">
        <v>11443</v>
      </c>
      <c r="C27" s="31" t="s">
        <v>1273</v>
      </c>
      <c r="D27" s="31" t="s">
        <v>1316</v>
      </c>
      <c r="E27" s="31" t="s">
        <v>7249</v>
      </c>
      <c r="F27" s="15"/>
      <c r="G27" s="15"/>
      <c r="H27" s="15"/>
      <c r="I27" s="15"/>
      <c r="J27" s="30" t="s">
        <v>328</v>
      </c>
      <c r="K27" s="30" t="s">
        <v>306</v>
      </c>
      <c r="L27" s="30" t="s">
        <v>597</v>
      </c>
      <c r="M27" s="30" t="s">
        <v>304</v>
      </c>
      <c r="N27" s="15"/>
      <c r="O27" s="15"/>
      <c r="P27" s="15"/>
      <c r="Q27" s="15"/>
      <c r="R27" s="15"/>
      <c r="S27" s="15"/>
      <c r="T27" s="30" t="s">
        <v>597</v>
      </c>
      <c r="U27" s="30" t="s">
        <v>304</v>
      </c>
      <c r="V27" s="30" t="s">
        <v>1181</v>
      </c>
      <c r="W27" s="30" t="s">
        <v>351</v>
      </c>
      <c r="X27" s="30" t="s">
        <v>1181</v>
      </c>
      <c r="Y27" s="30" t="s">
        <v>351</v>
      </c>
      <c r="Z27" s="30" t="s">
        <v>1180</v>
      </c>
      <c r="AA27" s="30" t="s">
        <v>304</v>
      </c>
      <c r="AB27" s="16">
        <v>3.68</v>
      </c>
      <c r="AC27" s="16">
        <v>0.62</v>
      </c>
      <c r="AD27" s="30" t="s">
        <v>364</v>
      </c>
      <c r="AE27" s="15">
        <v>6.76</v>
      </c>
      <c r="AF27" s="15">
        <v>2.4300000000000002</v>
      </c>
      <c r="AG27" s="30" t="s">
        <v>365</v>
      </c>
      <c r="AH27" s="30" t="s">
        <v>369</v>
      </c>
    </row>
    <row r="28" spans="1:34" s="17" customFormat="1" x14ac:dyDescent="0.25">
      <c r="A28" s="15">
        <v>15</v>
      </c>
      <c r="B28" s="30" t="s">
        <v>11444</v>
      </c>
      <c r="C28" s="31" t="s">
        <v>11470</v>
      </c>
      <c r="D28" s="31" t="s">
        <v>208</v>
      </c>
      <c r="E28" s="31" t="s">
        <v>6800</v>
      </c>
      <c r="F28" s="15"/>
      <c r="G28" s="15"/>
      <c r="H28" s="15"/>
      <c r="I28" s="15"/>
      <c r="J28" s="30" t="s">
        <v>341</v>
      </c>
      <c r="K28" s="30" t="s">
        <v>306</v>
      </c>
      <c r="L28" s="30" t="s">
        <v>328</v>
      </c>
      <c r="M28" s="30" t="s">
        <v>306</v>
      </c>
      <c r="N28" s="15"/>
      <c r="O28" s="15"/>
      <c r="P28" s="15"/>
      <c r="Q28" s="15"/>
      <c r="R28" s="30" t="s">
        <v>339</v>
      </c>
      <c r="S28" s="30" t="s">
        <v>306</v>
      </c>
      <c r="T28" s="30" t="s">
        <v>300</v>
      </c>
      <c r="U28" s="30" t="s">
        <v>307</v>
      </c>
      <c r="V28" s="30" t="s">
        <v>328</v>
      </c>
      <c r="W28" s="30" t="s">
        <v>306</v>
      </c>
      <c r="X28" s="30" t="s">
        <v>356</v>
      </c>
      <c r="Y28" s="30" t="s">
        <v>309</v>
      </c>
      <c r="Z28" s="30" t="s">
        <v>359</v>
      </c>
      <c r="AA28" s="30" t="s">
        <v>310</v>
      </c>
      <c r="AB28" s="16">
        <v>6.81</v>
      </c>
      <c r="AC28" s="16">
        <v>2.5499999999999998</v>
      </c>
      <c r="AD28" s="30" t="s">
        <v>363</v>
      </c>
      <c r="AE28" s="15">
        <v>6.45</v>
      </c>
      <c r="AF28" s="15">
        <v>2.25</v>
      </c>
      <c r="AG28" s="30" t="s">
        <v>365</v>
      </c>
      <c r="AH28" s="30" t="s">
        <v>368</v>
      </c>
    </row>
    <row r="29" spans="1:34" s="17" customFormat="1" x14ac:dyDescent="0.25">
      <c r="A29" s="15">
        <v>16</v>
      </c>
      <c r="B29" s="30" t="s">
        <v>11445</v>
      </c>
      <c r="C29" s="31" t="s">
        <v>11471</v>
      </c>
      <c r="D29" s="31" t="s">
        <v>215</v>
      </c>
      <c r="E29" s="31" t="s">
        <v>7582</v>
      </c>
      <c r="F29" s="15"/>
      <c r="G29" s="15"/>
      <c r="H29" s="15"/>
      <c r="I29" s="15"/>
      <c r="J29" s="30" t="s">
        <v>323</v>
      </c>
      <c r="K29" s="30" t="s">
        <v>335</v>
      </c>
      <c r="L29" s="30" t="s">
        <v>326</v>
      </c>
      <c r="M29" s="30" t="s">
        <v>306</v>
      </c>
      <c r="N29" s="15"/>
      <c r="O29" s="15"/>
      <c r="P29" s="15"/>
      <c r="Q29" s="15"/>
      <c r="R29" s="15"/>
      <c r="S29" s="15"/>
      <c r="T29" s="30" t="s">
        <v>303</v>
      </c>
      <c r="U29" s="30" t="s">
        <v>310</v>
      </c>
      <c r="V29" s="30" t="s">
        <v>357</v>
      </c>
      <c r="W29" s="30" t="s">
        <v>310</v>
      </c>
      <c r="X29" s="30" t="s">
        <v>345</v>
      </c>
      <c r="Y29" s="30" t="s">
        <v>310</v>
      </c>
      <c r="Z29" s="30" t="s">
        <v>356</v>
      </c>
      <c r="AA29" s="30" t="s">
        <v>309</v>
      </c>
      <c r="AB29" s="16">
        <v>7.54</v>
      </c>
      <c r="AC29" s="16">
        <v>3.09</v>
      </c>
      <c r="AD29" s="30" t="s">
        <v>362</v>
      </c>
      <c r="AE29" s="15">
        <v>7.28</v>
      </c>
      <c r="AF29" s="15">
        <v>2.77</v>
      </c>
      <c r="AG29" s="30" t="s">
        <v>363</v>
      </c>
      <c r="AH29" s="30" t="s">
        <v>368</v>
      </c>
    </row>
    <row r="30" spans="1:34" s="17" customFormat="1" x14ac:dyDescent="0.25">
      <c r="A30" s="15">
        <v>17</v>
      </c>
      <c r="B30" s="30" t="s">
        <v>11446</v>
      </c>
      <c r="C30" s="31" t="s">
        <v>11472</v>
      </c>
      <c r="D30" s="31" t="s">
        <v>8600</v>
      </c>
      <c r="E30" s="31" t="s">
        <v>6792</v>
      </c>
      <c r="F30" s="15"/>
      <c r="G30" s="15"/>
      <c r="H30" s="15"/>
      <c r="I30" s="15"/>
      <c r="J30" s="30" t="s">
        <v>301</v>
      </c>
      <c r="K30" s="30" t="s">
        <v>308</v>
      </c>
      <c r="L30" s="30" t="s">
        <v>326</v>
      </c>
      <c r="M30" s="30" t="s">
        <v>306</v>
      </c>
      <c r="N30" s="15"/>
      <c r="O30" s="15"/>
      <c r="P30" s="15"/>
      <c r="Q30" s="15"/>
      <c r="R30" s="15"/>
      <c r="S30" s="15"/>
      <c r="T30" s="30" t="s">
        <v>303</v>
      </c>
      <c r="U30" s="30" t="s">
        <v>310</v>
      </c>
      <c r="V30" s="30" t="s">
        <v>357</v>
      </c>
      <c r="W30" s="30" t="s">
        <v>310</v>
      </c>
      <c r="X30" s="30" t="s">
        <v>361</v>
      </c>
      <c r="Y30" s="30" t="s">
        <v>310</v>
      </c>
      <c r="Z30" s="30" t="s">
        <v>357</v>
      </c>
      <c r="AA30" s="30" t="s">
        <v>310</v>
      </c>
      <c r="AB30" s="16">
        <v>7.08</v>
      </c>
      <c r="AC30" s="16">
        <v>2.76</v>
      </c>
      <c r="AD30" s="30" t="s">
        <v>363</v>
      </c>
      <c r="AE30" s="15">
        <v>6.77</v>
      </c>
      <c r="AF30" s="15">
        <v>2.48</v>
      </c>
      <c r="AG30" s="30" t="s">
        <v>365</v>
      </c>
      <c r="AH30" s="30" t="s">
        <v>368</v>
      </c>
    </row>
    <row r="31" spans="1:34" s="17" customFormat="1" x14ac:dyDescent="0.25">
      <c r="A31" s="15">
        <v>18</v>
      </c>
      <c r="B31" s="30" t="s">
        <v>11447</v>
      </c>
      <c r="C31" s="31" t="s">
        <v>11473</v>
      </c>
      <c r="D31" s="31" t="s">
        <v>742</v>
      </c>
      <c r="E31" s="31" t="s">
        <v>10655</v>
      </c>
      <c r="F31" s="15"/>
      <c r="G31" s="15"/>
      <c r="H31" s="15"/>
      <c r="I31" s="15"/>
      <c r="J31" s="30" t="s">
        <v>304</v>
      </c>
      <c r="K31" s="30" t="s">
        <v>304</v>
      </c>
      <c r="L31" s="30" t="s">
        <v>304</v>
      </c>
      <c r="M31" s="30" t="s">
        <v>304</v>
      </c>
      <c r="N31" s="15"/>
      <c r="O31" s="15"/>
      <c r="P31" s="15"/>
      <c r="Q31" s="15"/>
      <c r="R31" s="15"/>
      <c r="S31" s="15"/>
      <c r="T31" s="15"/>
      <c r="U31" s="15"/>
      <c r="V31" s="30" t="s">
        <v>304</v>
      </c>
      <c r="W31" s="30" t="s">
        <v>304</v>
      </c>
      <c r="X31" s="30" t="s">
        <v>304</v>
      </c>
      <c r="Y31" s="30" t="s">
        <v>304</v>
      </c>
      <c r="Z31" s="30" t="s">
        <v>304</v>
      </c>
      <c r="AA31" s="30" t="s">
        <v>304</v>
      </c>
      <c r="AB31" s="16">
        <v>0</v>
      </c>
      <c r="AC31" s="16">
        <v>0</v>
      </c>
      <c r="AD31" s="30" t="s">
        <v>364</v>
      </c>
      <c r="AE31" s="15">
        <v>5.98</v>
      </c>
      <c r="AF31" s="15">
        <v>1.96</v>
      </c>
      <c r="AG31" s="30" t="s">
        <v>364</v>
      </c>
      <c r="AH31" s="30" t="s">
        <v>6193</v>
      </c>
    </row>
    <row r="32" spans="1:34" s="17" customFormat="1" x14ac:dyDescent="0.25">
      <c r="A32" s="15">
        <v>19</v>
      </c>
      <c r="B32" s="30" t="s">
        <v>11448</v>
      </c>
      <c r="C32" s="31" t="s">
        <v>468</v>
      </c>
      <c r="D32" s="31" t="s">
        <v>2223</v>
      </c>
      <c r="E32" s="31" t="s">
        <v>6689</v>
      </c>
      <c r="F32" s="15"/>
      <c r="G32" s="15"/>
      <c r="H32" s="15"/>
      <c r="I32" s="15"/>
      <c r="J32" s="30" t="s">
        <v>320</v>
      </c>
      <c r="K32" s="30" t="s">
        <v>306</v>
      </c>
      <c r="L32" s="30" t="s">
        <v>303</v>
      </c>
      <c r="M32" s="30" t="s">
        <v>310</v>
      </c>
      <c r="N32" s="15"/>
      <c r="O32" s="15"/>
      <c r="P32" s="15"/>
      <c r="Q32" s="15"/>
      <c r="R32" s="15"/>
      <c r="S32" s="15"/>
      <c r="T32" s="30" t="s">
        <v>313</v>
      </c>
      <c r="U32" s="30" t="s">
        <v>335</v>
      </c>
      <c r="V32" s="30" t="s">
        <v>323</v>
      </c>
      <c r="W32" s="30" t="s">
        <v>335</v>
      </c>
      <c r="X32" s="30" t="s">
        <v>312</v>
      </c>
      <c r="Y32" s="30" t="s">
        <v>307</v>
      </c>
      <c r="Z32" s="30" t="s">
        <v>345</v>
      </c>
      <c r="AA32" s="30" t="s">
        <v>310</v>
      </c>
      <c r="AB32" s="16">
        <v>7.08</v>
      </c>
      <c r="AC32" s="16">
        <v>2.79</v>
      </c>
      <c r="AD32" s="30" t="s">
        <v>363</v>
      </c>
      <c r="AE32" s="15">
        <v>6.9</v>
      </c>
      <c r="AF32" s="15">
        <v>2.7</v>
      </c>
      <c r="AG32" s="30" t="s">
        <v>363</v>
      </c>
      <c r="AH32" s="30" t="s">
        <v>368</v>
      </c>
    </row>
    <row r="33" spans="1:154" s="17" customFormat="1" x14ac:dyDescent="0.25">
      <c r="A33" s="15">
        <v>20</v>
      </c>
      <c r="B33" s="30" t="s">
        <v>11449</v>
      </c>
      <c r="C33" s="31" t="s">
        <v>3719</v>
      </c>
      <c r="D33" s="31" t="s">
        <v>2383</v>
      </c>
      <c r="E33" s="31" t="s">
        <v>1328</v>
      </c>
      <c r="F33" s="15"/>
      <c r="G33" s="15"/>
      <c r="H33" s="15"/>
      <c r="I33" s="15"/>
      <c r="J33" s="30" t="s">
        <v>332</v>
      </c>
      <c r="K33" s="30" t="s">
        <v>336</v>
      </c>
      <c r="L33" s="30" t="s">
        <v>311</v>
      </c>
      <c r="M33" s="30" t="s">
        <v>307</v>
      </c>
      <c r="N33" s="15"/>
      <c r="O33" s="15"/>
      <c r="P33" s="15"/>
      <c r="Q33" s="15"/>
      <c r="R33" s="30" t="s">
        <v>304</v>
      </c>
      <c r="S33" s="30" t="s">
        <v>304</v>
      </c>
      <c r="T33" s="30" t="s">
        <v>327</v>
      </c>
      <c r="U33" s="30" t="s">
        <v>307</v>
      </c>
      <c r="V33" s="30" t="s">
        <v>329</v>
      </c>
      <c r="W33" s="30" t="s">
        <v>335</v>
      </c>
      <c r="X33" s="30" t="s">
        <v>311</v>
      </c>
      <c r="Y33" s="30" t="s">
        <v>307</v>
      </c>
      <c r="Z33" s="30" t="s">
        <v>318</v>
      </c>
      <c r="AA33" s="30" t="s">
        <v>335</v>
      </c>
      <c r="AB33" s="16">
        <v>5.82</v>
      </c>
      <c r="AC33" s="16">
        <v>2.11</v>
      </c>
      <c r="AD33" s="30" t="s">
        <v>365</v>
      </c>
      <c r="AE33" s="15">
        <v>6.26</v>
      </c>
      <c r="AF33" s="15">
        <v>2.19</v>
      </c>
      <c r="AG33" s="30" t="s">
        <v>365</v>
      </c>
      <c r="AH33" s="30" t="s">
        <v>368</v>
      </c>
    </row>
    <row r="34" spans="1:154" s="17" customFormat="1" x14ac:dyDescent="0.25">
      <c r="A34" s="15">
        <v>21</v>
      </c>
      <c r="B34" s="30" t="s">
        <v>11450</v>
      </c>
      <c r="C34" s="31" t="s">
        <v>1776</v>
      </c>
      <c r="D34" s="31" t="s">
        <v>744</v>
      </c>
      <c r="E34" s="31" t="s">
        <v>3387</v>
      </c>
      <c r="F34" s="15"/>
      <c r="G34" s="15"/>
      <c r="H34" s="15"/>
      <c r="I34" s="15"/>
      <c r="J34" s="30" t="s">
        <v>328</v>
      </c>
      <c r="K34" s="30" t="s">
        <v>306</v>
      </c>
      <c r="L34" s="30" t="s">
        <v>322</v>
      </c>
      <c r="M34" s="30" t="s">
        <v>307</v>
      </c>
      <c r="N34" s="15"/>
      <c r="O34" s="15"/>
      <c r="P34" s="15"/>
      <c r="Q34" s="15"/>
      <c r="R34" s="30" t="s">
        <v>321</v>
      </c>
      <c r="S34" s="30" t="s">
        <v>335</v>
      </c>
      <c r="T34" s="30" t="s">
        <v>303</v>
      </c>
      <c r="U34" s="30" t="s">
        <v>310</v>
      </c>
      <c r="V34" s="30" t="s">
        <v>354</v>
      </c>
      <c r="W34" s="30" t="s">
        <v>307</v>
      </c>
      <c r="X34" s="30" t="s">
        <v>357</v>
      </c>
      <c r="Y34" s="30" t="s">
        <v>310</v>
      </c>
      <c r="Z34" s="30" t="s">
        <v>347</v>
      </c>
      <c r="AA34" s="30" t="s">
        <v>309</v>
      </c>
      <c r="AB34" s="16">
        <v>7.48</v>
      </c>
      <c r="AC34" s="16">
        <v>3</v>
      </c>
      <c r="AD34" s="30" t="s">
        <v>362</v>
      </c>
      <c r="AE34" s="15">
        <v>6.83</v>
      </c>
      <c r="AF34" s="15">
        <v>2.4500000000000002</v>
      </c>
      <c r="AG34" s="30" t="s">
        <v>365</v>
      </c>
      <c r="AH34" s="30" t="s">
        <v>368</v>
      </c>
    </row>
    <row r="35" spans="1:154" s="17" customFormat="1" x14ac:dyDescent="0.25">
      <c r="A35" s="15">
        <v>22</v>
      </c>
      <c r="B35" s="30" t="s">
        <v>11451</v>
      </c>
      <c r="C35" s="31" t="s">
        <v>5341</v>
      </c>
      <c r="D35" s="31" t="s">
        <v>3727</v>
      </c>
      <c r="E35" s="31" t="s">
        <v>7492</v>
      </c>
      <c r="F35" s="15"/>
      <c r="G35" s="15"/>
      <c r="H35" s="15"/>
      <c r="I35" s="15"/>
      <c r="J35" s="30" t="s">
        <v>342</v>
      </c>
      <c r="K35" s="30" t="s">
        <v>308</v>
      </c>
      <c r="L35" s="30" t="s">
        <v>314</v>
      </c>
      <c r="M35" s="30" t="s">
        <v>306</v>
      </c>
      <c r="N35" s="15"/>
      <c r="O35" s="15"/>
      <c r="P35" s="15"/>
      <c r="Q35" s="15"/>
      <c r="R35" s="15"/>
      <c r="S35" s="15"/>
      <c r="T35" s="30" t="s">
        <v>330</v>
      </c>
      <c r="U35" s="30" t="s">
        <v>307</v>
      </c>
      <c r="V35" s="30" t="s">
        <v>330</v>
      </c>
      <c r="W35" s="30" t="s">
        <v>307</v>
      </c>
      <c r="X35" s="30" t="s">
        <v>361</v>
      </c>
      <c r="Y35" s="30" t="s">
        <v>310</v>
      </c>
      <c r="Z35" s="30" t="s">
        <v>346</v>
      </c>
      <c r="AA35" s="30" t="s">
        <v>307</v>
      </c>
      <c r="AB35" s="16">
        <v>6.81</v>
      </c>
      <c r="AC35" s="16">
        <v>2.5299999999999998</v>
      </c>
      <c r="AD35" s="30" t="s">
        <v>363</v>
      </c>
      <c r="AE35" s="15">
        <v>6.33</v>
      </c>
      <c r="AF35" s="15">
        <v>2.25</v>
      </c>
      <c r="AG35" s="30" t="s">
        <v>365</v>
      </c>
      <c r="AH35" s="30" t="s">
        <v>368</v>
      </c>
    </row>
    <row r="36" spans="1:154" s="17" customFormat="1" x14ac:dyDescent="0.25">
      <c r="A36" s="15">
        <v>23</v>
      </c>
      <c r="B36" s="30" t="s">
        <v>11452</v>
      </c>
      <c r="C36" s="31" t="s">
        <v>1916</v>
      </c>
      <c r="D36" s="31" t="s">
        <v>2678</v>
      </c>
      <c r="E36" s="31" t="s">
        <v>6678</v>
      </c>
      <c r="F36" s="15"/>
      <c r="G36" s="15"/>
      <c r="H36" s="15"/>
      <c r="I36" s="15"/>
      <c r="J36" s="30" t="s">
        <v>334</v>
      </c>
      <c r="K36" s="30" t="s">
        <v>307</v>
      </c>
      <c r="L36" s="30" t="s">
        <v>328</v>
      </c>
      <c r="M36" s="30" t="s">
        <v>306</v>
      </c>
      <c r="N36" s="15"/>
      <c r="O36" s="15"/>
      <c r="P36" s="15"/>
      <c r="Q36" s="15"/>
      <c r="R36" s="15"/>
      <c r="S36" s="15"/>
      <c r="T36" s="30" t="s">
        <v>322</v>
      </c>
      <c r="U36" s="30" t="s">
        <v>307</v>
      </c>
      <c r="V36" s="30" t="s">
        <v>346</v>
      </c>
      <c r="W36" s="30" t="s">
        <v>307</v>
      </c>
      <c r="X36" s="30" t="s">
        <v>345</v>
      </c>
      <c r="Y36" s="30" t="s">
        <v>310</v>
      </c>
      <c r="Z36" s="30" t="s">
        <v>359</v>
      </c>
      <c r="AA36" s="30" t="s">
        <v>310</v>
      </c>
      <c r="AB36" s="16">
        <v>7.52</v>
      </c>
      <c r="AC36" s="16">
        <v>2.97</v>
      </c>
      <c r="AD36" s="30" t="s">
        <v>363</v>
      </c>
      <c r="AE36" s="15">
        <v>7.22</v>
      </c>
      <c r="AF36" s="15">
        <v>2.74</v>
      </c>
      <c r="AG36" s="30" t="s">
        <v>363</v>
      </c>
      <c r="AH36" s="30" t="s">
        <v>368</v>
      </c>
    </row>
    <row r="37" spans="1:154" s="17" customFormat="1" x14ac:dyDescent="0.25">
      <c r="A37" s="15">
        <v>24</v>
      </c>
      <c r="B37" s="30" t="s">
        <v>11453</v>
      </c>
      <c r="C37" s="31" t="s">
        <v>4731</v>
      </c>
      <c r="D37" s="31" t="s">
        <v>953</v>
      </c>
      <c r="E37" s="31" t="s">
        <v>11478</v>
      </c>
      <c r="F37" s="15"/>
      <c r="G37" s="15"/>
      <c r="H37" s="15"/>
      <c r="I37" s="15"/>
      <c r="J37" s="30" t="s">
        <v>593</v>
      </c>
      <c r="K37" s="30" t="s">
        <v>309</v>
      </c>
      <c r="L37" s="30" t="s">
        <v>320</v>
      </c>
      <c r="M37" s="30" t="s">
        <v>306</v>
      </c>
      <c r="N37" s="15"/>
      <c r="O37" s="15"/>
      <c r="P37" s="15"/>
      <c r="Q37" s="15"/>
      <c r="R37" s="15"/>
      <c r="S37" s="15"/>
      <c r="T37" s="15"/>
      <c r="U37" s="15"/>
      <c r="V37" s="30" t="s">
        <v>330</v>
      </c>
      <c r="W37" s="30" t="s">
        <v>307</v>
      </c>
      <c r="X37" s="30" t="s">
        <v>345</v>
      </c>
      <c r="Y37" s="30" t="s">
        <v>310</v>
      </c>
      <c r="Z37" s="30" t="s">
        <v>311</v>
      </c>
      <c r="AA37" s="30" t="s">
        <v>307</v>
      </c>
      <c r="AB37" s="16">
        <v>7.59</v>
      </c>
      <c r="AC37" s="16">
        <v>3.13</v>
      </c>
      <c r="AD37" s="30" t="s">
        <v>362</v>
      </c>
      <c r="AE37" s="15">
        <v>7.39</v>
      </c>
      <c r="AF37" s="15">
        <v>2.87</v>
      </c>
      <c r="AG37" s="30" t="s">
        <v>363</v>
      </c>
      <c r="AH37" s="30" t="s">
        <v>368</v>
      </c>
    </row>
    <row r="38" spans="1:154" s="17" customFormat="1" x14ac:dyDescent="0.25">
      <c r="A38" s="15">
        <v>25</v>
      </c>
      <c r="B38" s="30" t="s">
        <v>11454</v>
      </c>
      <c r="C38" s="31" t="s">
        <v>11474</v>
      </c>
      <c r="D38" s="31" t="s">
        <v>3265</v>
      </c>
      <c r="E38" s="31" t="s">
        <v>4177</v>
      </c>
      <c r="F38" s="15"/>
      <c r="G38" s="15"/>
      <c r="H38" s="30" t="s">
        <v>301</v>
      </c>
      <c r="I38" s="30" t="s">
        <v>308</v>
      </c>
      <c r="J38" s="30" t="s">
        <v>352</v>
      </c>
      <c r="K38" s="30" t="s">
        <v>336</v>
      </c>
      <c r="L38" s="30" t="s">
        <v>999</v>
      </c>
      <c r="M38" s="30" t="s">
        <v>351</v>
      </c>
      <c r="N38" s="30" t="s">
        <v>340</v>
      </c>
      <c r="O38" s="30" t="s">
        <v>336</v>
      </c>
      <c r="P38" s="15"/>
      <c r="Q38" s="15"/>
      <c r="R38" s="15"/>
      <c r="S38" s="15"/>
      <c r="T38" s="30" t="s">
        <v>329</v>
      </c>
      <c r="U38" s="30" t="s">
        <v>335</v>
      </c>
      <c r="V38" s="30" t="s">
        <v>357</v>
      </c>
      <c r="W38" s="30" t="s">
        <v>310</v>
      </c>
      <c r="X38" s="30" t="s">
        <v>359</v>
      </c>
      <c r="Y38" s="30" t="s">
        <v>310</v>
      </c>
      <c r="Z38" s="30" t="s">
        <v>315</v>
      </c>
      <c r="AA38" s="30" t="s">
        <v>306</v>
      </c>
      <c r="AB38" s="16">
        <v>5.77</v>
      </c>
      <c r="AC38" s="16">
        <v>1.86</v>
      </c>
      <c r="AD38" s="30" t="s">
        <v>364</v>
      </c>
      <c r="AE38" s="15">
        <v>5.95</v>
      </c>
      <c r="AF38" s="15">
        <v>1.87</v>
      </c>
      <c r="AG38" s="30" t="s">
        <v>364</v>
      </c>
      <c r="AH38" s="30" t="s">
        <v>368</v>
      </c>
    </row>
    <row r="39" spans="1:154" s="17" customFormat="1" x14ac:dyDescent="0.25">
      <c r="A39" s="15">
        <v>26</v>
      </c>
      <c r="B39" s="30" t="s">
        <v>11455</v>
      </c>
      <c r="C39" s="31" t="s">
        <v>1778</v>
      </c>
      <c r="D39" s="31" t="s">
        <v>2510</v>
      </c>
      <c r="E39" s="31" t="s">
        <v>6377</v>
      </c>
      <c r="F39" s="15"/>
      <c r="G39" s="15"/>
      <c r="H39" s="30" t="s">
        <v>314</v>
      </c>
      <c r="I39" s="30" t="s">
        <v>306</v>
      </c>
      <c r="J39" s="30" t="s">
        <v>299</v>
      </c>
      <c r="K39" s="30" t="s">
        <v>306</v>
      </c>
      <c r="L39" s="30" t="s">
        <v>595</v>
      </c>
      <c r="M39" s="30" t="s">
        <v>336</v>
      </c>
      <c r="N39" s="15"/>
      <c r="O39" s="15"/>
      <c r="P39" s="15"/>
      <c r="Q39" s="15"/>
      <c r="R39" s="15"/>
      <c r="S39" s="15"/>
      <c r="T39" s="30" t="s">
        <v>330</v>
      </c>
      <c r="U39" s="30" t="s">
        <v>307</v>
      </c>
      <c r="V39" s="30" t="s">
        <v>330</v>
      </c>
      <c r="W39" s="30" t="s">
        <v>307</v>
      </c>
      <c r="X39" s="30" t="s">
        <v>330</v>
      </c>
      <c r="Y39" s="30" t="s">
        <v>307</v>
      </c>
      <c r="Z39" s="30" t="s">
        <v>324</v>
      </c>
      <c r="AA39" s="30" t="s">
        <v>307</v>
      </c>
      <c r="AB39" s="16">
        <v>6.44</v>
      </c>
      <c r="AC39" s="16">
        <v>2.37</v>
      </c>
      <c r="AD39" s="30" t="s">
        <v>365</v>
      </c>
      <c r="AE39" s="15">
        <v>6.47</v>
      </c>
      <c r="AF39" s="15">
        <v>2.2799999999999998</v>
      </c>
      <c r="AG39" s="30" t="s">
        <v>365</v>
      </c>
      <c r="AH39" s="30" t="s">
        <v>368</v>
      </c>
    </row>
    <row r="40" spans="1:154" s="17" customFormat="1" x14ac:dyDescent="0.25">
      <c r="A40" s="15">
        <v>27</v>
      </c>
      <c r="B40" s="30" t="s">
        <v>11456</v>
      </c>
      <c r="C40" s="31" t="s">
        <v>128</v>
      </c>
      <c r="D40" s="31" t="s">
        <v>3843</v>
      </c>
      <c r="E40" s="31" t="s">
        <v>6581</v>
      </c>
      <c r="F40" s="15"/>
      <c r="G40" s="15"/>
      <c r="H40" s="15"/>
      <c r="I40" s="15"/>
      <c r="J40" s="30" t="s">
        <v>320</v>
      </c>
      <c r="K40" s="30" t="s">
        <v>306</v>
      </c>
      <c r="L40" s="30" t="s">
        <v>313</v>
      </c>
      <c r="M40" s="30" t="s">
        <v>335</v>
      </c>
      <c r="N40" s="15"/>
      <c r="O40" s="15"/>
      <c r="P40" s="15"/>
      <c r="Q40" s="15"/>
      <c r="R40" s="15"/>
      <c r="S40" s="15"/>
      <c r="T40" s="30" t="s">
        <v>327</v>
      </c>
      <c r="U40" s="30" t="s">
        <v>307</v>
      </c>
      <c r="V40" s="30" t="s">
        <v>346</v>
      </c>
      <c r="W40" s="30" t="s">
        <v>307</v>
      </c>
      <c r="X40" s="30" t="s">
        <v>312</v>
      </c>
      <c r="Y40" s="30" t="s">
        <v>307</v>
      </c>
      <c r="Z40" s="30" t="s">
        <v>345</v>
      </c>
      <c r="AA40" s="30" t="s">
        <v>310</v>
      </c>
      <c r="AB40" s="16">
        <v>7.22</v>
      </c>
      <c r="AC40" s="16">
        <v>2.76</v>
      </c>
      <c r="AD40" s="30" t="s">
        <v>363</v>
      </c>
      <c r="AE40" s="15">
        <v>6.96</v>
      </c>
      <c r="AF40" s="15">
        <v>2.5499999999999998</v>
      </c>
      <c r="AG40" s="30" t="s">
        <v>363</v>
      </c>
      <c r="AH40" s="30" t="s">
        <v>368</v>
      </c>
    </row>
    <row r="41" spans="1:154" s="17" customFormat="1" x14ac:dyDescent="0.25">
      <c r="A41" s="15">
        <v>28</v>
      </c>
      <c r="B41" s="30" t="s">
        <v>11457</v>
      </c>
      <c r="C41" s="31" t="s">
        <v>1788</v>
      </c>
      <c r="D41" s="31" t="s">
        <v>1831</v>
      </c>
      <c r="E41" s="31" t="s">
        <v>6179</v>
      </c>
      <c r="F41" s="15"/>
      <c r="G41" s="15"/>
      <c r="H41" s="15"/>
      <c r="I41" s="15"/>
      <c r="J41" s="30" t="s">
        <v>309</v>
      </c>
      <c r="K41" s="30" t="s">
        <v>336</v>
      </c>
      <c r="L41" s="30" t="s">
        <v>999</v>
      </c>
      <c r="M41" s="30" t="s">
        <v>351</v>
      </c>
      <c r="N41" s="15"/>
      <c r="O41" s="15"/>
      <c r="P41" s="15"/>
      <c r="Q41" s="15"/>
      <c r="R41" s="30" t="s">
        <v>316</v>
      </c>
      <c r="S41" s="30" t="s">
        <v>306</v>
      </c>
      <c r="T41" s="30" t="s">
        <v>300</v>
      </c>
      <c r="U41" s="30" t="s">
        <v>307</v>
      </c>
      <c r="V41" s="30" t="s">
        <v>327</v>
      </c>
      <c r="W41" s="30" t="s">
        <v>307</v>
      </c>
      <c r="X41" s="30" t="s">
        <v>329</v>
      </c>
      <c r="Y41" s="30" t="s">
        <v>335</v>
      </c>
      <c r="Z41" s="30" t="s">
        <v>321</v>
      </c>
      <c r="AA41" s="30" t="s">
        <v>335</v>
      </c>
      <c r="AB41" s="16">
        <v>5.67</v>
      </c>
      <c r="AC41" s="16">
        <v>1.95</v>
      </c>
      <c r="AD41" s="30" t="s">
        <v>364</v>
      </c>
      <c r="AE41" s="15">
        <v>5.87</v>
      </c>
      <c r="AF41" s="15">
        <v>1.91</v>
      </c>
      <c r="AG41" s="30" t="s">
        <v>364</v>
      </c>
      <c r="AH41" s="30" t="s">
        <v>368</v>
      </c>
    </row>
    <row r="42" spans="1:154" s="17" customFormat="1" x14ac:dyDescent="0.25">
      <c r="A42" s="15">
        <v>29</v>
      </c>
      <c r="B42" s="30" t="s">
        <v>11458</v>
      </c>
      <c r="C42" s="31" t="s">
        <v>3571</v>
      </c>
      <c r="D42" s="31" t="s">
        <v>2389</v>
      </c>
      <c r="E42" s="31" t="s">
        <v>6007</v>
      </c>
      <c r="F42" s="15"/>
      <c r="G42" s="15"/>
      <c r="H42" s="15"/>
      <c r="I42" s="15"/>
      <c r="J42" s="30" t="s">
        <v>331</v>
      </c>
      <c r="K42" s="30" t="s">
        <v>308</v>
      </c>
      <c r="L42" s="30" t="s">
        <v>359</v>
      </c>
      <c r="M42" s="30" t="s">
        <v>310</v>
      </c>
      <c r="N42" s="15"/>
      <c r="O42" s="15"/>
      <c r="P42" s="15"/>
      <c r="Q42" s="15"/>
      <c r="R42" s="15"/>
      <c r="S42" s="15"/>
      <c r="T42" s="30" t="s">
        <v>327</v>
      </c>
      <c r="U42" s="30" t="s">
        <v>307</v>
      </c>
      <c r="V42" s="30" t="s">
        <v>334</v>
      </c>
      <c r="W42" s="30" t="s">
        <v>307</v>
      </c>
      <c r="X42" s="30" t="s">
        <v>354</v>
      </c>
      <c r="Y42" s="30" t="s">
        <v>307</v>
      </c>
      <c r="Z42" s="30" t="s">
        <v>361</v>
      </c>
      <c r="AA42" s="30" t="s">
        <v>310</v>
      </c>
      <c r="AB42" s="16">
        <v>7.29</v>
      </c>
      <c r="AC42" s="16">
        <v>2.82</v>
      </c>
      <c r="AD42" s="30" t="s">
        <v>363</v>
      </c>
      <c r="AE42" s="15">
        <v>6.75</v>
      </c>
      <c r="AF42" s="15">
        <v>2.46</v>
      </c>
      <c r="AG42" s="30" t="s">
        <v>365</v>
      </c>
      <c r="AH42" s="30" t="s">
        <v>368</v>
      </c>
    </row>
    <row r="43" spans="1:154" s="17" customFormat="1" ht="12.75" hidden="1" customHeight="1" x14ac:dyDescent="0.25">
      <c r="A43" s="18"/>
      <c r="B43" s="18"/>
      <c r="C43" s="19">
        <f>COUNTIF($AH$14:$AH$42,"Học tiếp")</f>
        <v>25</v>
      </c>
      <c r="D43" s="19">
        <f>SUM(COUNTIF($AH$14:$AH$42,"Cảnh cáo học vụ lần 1"),COUNTIF($AH$14:$AH$42,"Cảnh cáo học vụ lần 2"),COUNTIF($AH$14:$AH$42,"Cảnh cáo học vụ lần 3"))</f>
        <v>2</v>
      </c>
      <c r="E43" s="19">
        <f>COUNTIF($AH$14:$AH$42,"Thôi học")</f>
        <v>2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20"/>
      <c r="AC43" s="20"/>
      <c r="AD43" s="18"/>
      <c r="AE43" s="18"/>
      <c r="AF43" s="18"/>
      <c r="AG43" s="18"/>
      <c r="AH43" s="18"/>
    </row>
    <row r="44" spans="1:154" ht="20.85" customHeight="1" x14ac:dyDescent="0.25">
      <c r="B44" s="21" t="s">
        <v>18</v>
      </c>
      <c r="C44" s="21" t="s">
        <v>11423</v>
      </c>
    </row>
    <row r="45" spans="1:154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3" t="s">
        <v>19</v>
      </c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</row>
    <row r="46" spans="1:154" x14ac:dyDescent="0.25">
      <c r="B46" s="24" t="s">
        <v>20</v>
      </c>
      <c r="C46" s="25"/>
      <c r="D46" s="25"/>
      <c r="E46" s="25"/>
      <c r="F46" s="25"/>
      <c r="G46" s="25"/>
      <c r="H46" s="25"/>
      <c r="I46" s="22"/>
      <c r="J46" s="60"/>
      <c r="K46" s="60"/>
      <c r="L46" s="60"/>
      <c r="M46" s="60"/>
      <c r="N46" s="61"/>
      <c r="O46" s="61"/>
      <c r="P46" s="61"/>
      <c r="Q46" s="61"/>
      <c r="R46" s="26"/>
      <c r="S46" s="26"/>
      <c r="T46" s="1"/>
      <c r="U46" s="1"/>
      <c r="V46" s="1"/>
      <c r="W46" s="1"/>
      <c r="Z46" s="1"/>
      <c r="AA46" s="27"/>
    </row>
    <row r="47" spans="1:154" x14ac:dyDescent="0.25">
      <c r="B47" s="24" t="str">
        <f>"Số sinh viên bình thường: "&amp;C43</f>
        <v>Số sinh viên bình thường: 25</v>
      </c>
      <c r="C47" s="22"/>
      <c r="D47" s="25"/>
      <c r="E47" s="25"/>
      <c r="F47" s="25"/>
      <c r="G47" s="25"/>
      <c r="H47" s="25"/>
      <c r="I47" s="22"/>
      <c r="J47" s="26"/>
      <c r="K47" s="26"/>
      <c r="L47" s="27"/>
      <c r="M47" s="27"/>
      <c r="N47" s="69"/>
      <c r="O47" s="69"/>
      <c r="P47" s="69"/>
      <c r="Q47" s="69"/>
      <c r="R47" s="26"/>
      <c r="S47" s="26"/>
      <c r="T47" s="1"/>
      <c r="U47" s="1"/>
      <c r="V47" s="1"/>
      <c r="W47" s="1"/>
      <c r="Z47" s="1"/>
      <c r="AA47" s="27"/>
    </row>
    <row r="48" spans="1:154" x14ac:dyDescent="0.25">
      <c r="B48" s="24" t="str">
        <f>"Số sinh viên bị cảnh báo học vụ: "&amp;D43</f>
        <v>Số sinh viên bị cảnh báo học vụ: 2</v>
      </c>
      <c r="C48" s="22"/>
      <c r="D48" s="25"/>
      <c r="E48" s="25"/>
      <c r="F48" s="25"/>
      <c r="G48" s="25"/>
      <c r="H48" s="25"/>
      <c r="I48" s="22"/>
      <c r="J48" s="19"/>
      <c r="K48" s="19"/>
      <c r="L48" s="19"/>
      <c r="M48" s="19"/>
    </row>
    <row r="49" spans="1:35" x14ac:dyDescent="0.25">
      <c r="B49" s="24" t="str">
        <f>"Số sinh viên bị buộc thôi học : "&amp;E43</f>
        <v>Số sinh viên bị buộc thôi học : 2</v>
      </c>
      <c r="C49" s="22"/>
      <c r="D49" s="25"/>
      <c r="E49" s="25"/>
      <c r="F49" s="25"/>
      <c r="G49" s="25"/>
      <c r="H49" s="25"/>
      <c r="I49" s="22"/>
      <c r="J49" s="19"/>
      <c r="K49" s="19"/>
      <c r="L49" s="19"/>
      <c r="M49" s="19"/>
    </row>
    <row r="50" spans="1:35" x14ac:dyDescent="0.25">
      <c r="B50" s="28"/>
      <c r="C50" s="28"/>
      <c r="D50" s="29"/>
      <c r="E50" s="29"/>
      <c r="F50" s="18"/>
      <c r="G50" s="17"/>
    </row>
    <row r="51" spans="1:35" ht="24" customHeight="1" x14ac:dyDescent="0.25">
      <c r="C51" s="64" t="s">
        <v>21</v>
      </c>
      <c r="D51" s="64"/>
      <c r="E51" s="2"/>
      <c r="J51" s="65" t="s">
        <v>22</v>
      </c>
      <c r="K51" s="65"/>
      <c r="L51" s="65"/>
      <c r="M51" s="65"/>
      <c r="N51" s="65"/>
      <c r="AB51" s="5"/>
      <c r="AC51" s="5"/>
      <c r="AD51" s="5"/>
      <c r="AE51" s="5"/>
      <c r="AF51" s="5"/>
      <c r="AG51" s="24" t="s">
        <v>23</v>
      </c>
      <c r="AH51" s="5"/>
      <c r="AI51" s="5"/>
    </row>
    <row r="53" spans="1:35" ht="12.75" customHeight="1" x14ac:dyDescent="0.25">
      <c r="H53" s="66"/>
      <c r="I53" s="66"/>
      <c r="P53" s="66"/>
      <c r="Q53" s="66"/>
      <c r="AB53" s="68"/>
      <c r="AC53" s="68"/>
      <c r="AD53" s="68"/>
      <c r="AE53" s="3"/>
      <c r="AF53" s="3"/>
      <c r="AG53" s="3"/>
    </row>
    <row r="55" spans="1:35" x14ac:dyDescent="0.25">
      <c r="A55" s="6" t="s">
        <v>24</v>
      </c>
    </row>
    <row r="57" spans="1:35" x14ac:dyDescent="0.25">
      <c r="B57" s="24"/>
    </row>
    <row r="58" spans="1:35" x14ac:dyDescent="0.25">
      <c r="B58" s="24"/>
    </row>
  </sheetData>
  <mergeCells count="46">
    <mergeCell ref="AB53:AD53"/>
    <mergeCell ref="N47:Q47"/>
    <mergeCell ref="C51:D51"/>
    <mergeCell ref="J51:N51"/>
    <mergeCell ref="H53:I53"/>
    <mergeCell ref="P53:Q53"/>
    <mergeCell ref="AE12:AE13"/>
    <mergeCell ref="AF12:AF13"/>
    <mergeCell ref="AD12:AD13"/>
    <mergeCell ref="AC12:AC13"/>
    <mergeCell ref="AG12:AG13"/>
    <mergeCell ref="J46:M46"/>
    <mergeCell ref="N46:Q46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43">
    <cfRule type="expression" priority="3" stopIfTrue="1">
      <formula>LEN(TRIM(F14))=0</formula>
    </cfRule>
    <cfRule type="cellIs" dxfId="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P83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1976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31</v>
      </c>
      <c r="Y6" s="7"/>
      <c r="Z6" s="8"/>
      <c r="AA6" s="7"/>
    </row>
    <row r="7" spans="1:27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26</v>
      </c>
      <c r="Y7" s="7"/>
      <c r="Z7" s="8"/>
      <c r="AA7" s="7"/>
    </row>
    <row r="8" spans="1:27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27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1980</v>
      </c>
      <c r="G10" s="44"/>
      <c r="H10" s="43" t="s">
        <v>1981</v>
      </c>
      <c r="I10" s="44"/>
      <c r="J10" s="43" t="s">
        <v>36</v>
      </c>
      <c r="K10" s="44"/>
      <c r="L10" s="43" t="s">
        <v>38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33</v>
      </c>
      <c r="O12" s="63"/>
      <c r="P12" s="62" t="s">
        <v>41</v>
      </c>
      <c r="Q12" s="63"/>
      <c r="R12" s="62" t="s">
        <v>45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x14ac:dyDescent="0.25">
      <c r="A14" s="15">
        <v>1</v>
      </c>
      <c r="B14" s="30" t="s">
        <v>1983</v>
      </c>
      <c r="C14" s="31" t="s">
        <v>2037</v>
      </c>
      <c r="D14" s="31" t="s">
        <v>505</v>
      </c>
      <c r="E14" s="31" t="s">
        <v>768</v>
      </c>
      <c r="F14" s="30" t="s">
        <v>300</v>
      </c>
      <c r="G14" s="30" t="s">
        <v>307</v>
      </c>
      <c r="H14" s="30" t="s">
        <v>323</v>
      </c>
      <c r="I14" s="30" t="s">
        <v>335</v>
      </c>
      <c r="J14" s="30" t="s">
        <v>303</v>
      </c>
      <c r="K14" s="30" t="s">
        <v>310</v>
      </c>
      <c r="L14" s="30" t="s">
        <v>327</v>
      </c>
      <c r="M14" s="30" t="s">
        <v>307</v>
      </c>
      <c r="N14" s="30" t="s">
        <v>303</v>
      </c>
      <c r="O14" s="30" t="s">
        <v>310</v>
      </c>
      <c r="P14" s="30" t="s">
        <v>300</v>
      </c>
      <c r="Q14" s="30" t="s">
        <v>307</v>
      </c>
      <c r="R14" s="15"/>
      <c r="S14" s="15"/>
      <c r="T14" s="16">
        <v>7.28</v>
      </c>
      <c r="U14" s="16">
        <v>3</v>
      </c>
      <c r="V14" s="30" t="s">
        <v>363</v>
      </c>
      <c r="W14" s="15">
        <v>6.94</v>
      </c>
      <c r="X14" s="15">
        <v>2.72</v>
      </c>
      <c r="Y14" s="30" t="s">
        <v>363</v>
      </c>
      <c r="Z14" s="30" t="s">
        <v>368</v>
      </c>
    </row>
    <row r="15" spans="1:27" s="17" customFormat="1" x14ac:dyDescent="0.25">
      <c r="A15" s="15">
        <v>2</v>
      </c>
      <c r="B15" s="30" t="s">
        <v>1984</v>
      </c>
      <c r="C15" s="31" t="s">
        <v>2038</v>
      </c>
      <c r="D15" s="31" t="s">
        <v>184</v>
      </c>
      <c r="E15" s="31" t="s">
        <v>282</v>
      </c>
      <c r="F15" s="30" t="s">
        <v>321</v>
      </c>
      <c r="G15" s="30" t="s">
        <v>335</v>
      </c>
      <c r="H15" s="30" t="s">
        <v>324</v>
      </c>
      <c r="I15" s="30" t="s">
        <v>307</v>
      </c>
      <c r="J15" s="30" t="s">
        <v>320</v>
      </c>
      <c r="K15" s="30" t="s">
        <v>306</v>
      </c>
      <c r="L15" s="30" t="s">
        <v>328</v>
      </c>
      <c r="M15" s="30" t="s">
        <v>306</v>
      </c>
      <c r="N15" s="30" t="s">
        <v>300</v>
      </c>
      <c r="O15" s="30" t="s">
        <v>307</v>
      </c>
      <c r="P15" s="30" t="s">
        <v>299</v>
      </c>
      <c r="Q15" s="30" t="s">
        <v>306</v>
      </c>
      <c r="R15" s="15"/>
      <c r="S15" s="15"/>
      <c r="T15" s="16">
        <v>6.33</v>
      </c>
      <c r="U15" s="16">
        <v>2.31</v>
      </c>
      <c r="V15" s="30" t="s">
        <v>365</v>
      </c>
      <c r="W15" s="15">
        <v>6.19</v>
      </c>
      <c r="X15" s="15">
        <v>2.17</v>
      </c>
      <c r="Y15" s="30" t="s">
        <v>365</v>
      </c>
      <c r="Z15" s="30" t="s">
        <v>368</v>
      </c>
    </row>
    <row r="16" spans="1:27" s="17" customFormat="1" ht="31.5" x14ac:dyDescent="0.25">
      <c r="A16" s="15">
        <v>3</v>
      </c>
      <c r="B16" s="30" t="s">
        <v>1985</v>
      </c>
      <c r="C16" s="31" t="s">
        <v>2039</v>
      </c>
      <c r="D16" s="31" t="s">
        <v>184</v>
      </c>
      <c r="E16" s="31" t="s">
        <v>1352</v>
      </c>
      <c r="F16" s="15"/>
      <c r="G16" s="15"/>
      <c r="H16" s="30" t="s">
        <v>339</v>
      </c>
      <c r="I16" s="30" t="s">
        <v>306</v>
      </c>
      <c r="J16" s="30" t="s">
        <v>317</v>
      </c>
      <c r="K16" s="30" t="s">
        <v>308</v>
      </c>
      <c r="L16" s="30" t="s">
        <v>323</v>
      </c>
      <c r="M16" s="30" t="s">
        <v>335</v>
      </c>
      <c r="N16" s="30" t="s">
        <v>301</v>
      </c>
      <c r="O16" s="30" t="s">
        <v>308</v>
      </c>
      <c r="P16" s="30" t="s">
        <v>315</v>
      </c>
      <c r="Q16" s="30" t="s">
        <v>306</v>
      </c>
      <c r="R16" s="15"/>
      <c r="S16" s="15"/>
      <c r="T16" s="16">
        <v>5.82</v>
      </c>
      <c r="U16" s="16">
        <v>2</v>
      </c>
      <c r="V16" s="30" t="s">
        <v>365</v>
      </c>
      <c r="W16" s="15">
        <v>5.95</v>
      </c>
      <c r="X16" s="15">
        <v>2</v>
      </c>
      <c r="Y16" s="30" t="s">
        <v>365</v>
      </c>
      <c r="Z16" s="30" t="s">
        <v>368</v>
      </c>
    </row>
    <row r="17" spans="1:26" s="17" customFormat="1" x14ac:dyDescent="0.25">
      <c r="A17" s="15">
        <v>4</v>
      </c>
      <c r="B17" s="30" t="s">
        <v>1986</v>
      </c>
      <c r="C17" s="31" t="s">
        <v>2040</v>
      </c>
      <c r="D17" s="31" t="s">
        <v>184</v>
      </c>
      <c r="E17" s="31" t="s">
        <v>1343</v>
      </c>
      <c r="F17" s="30" t="s">
        <v>329</v>
      </c>
      <c r="G17" s="30" t="s">
        <v>335</v>
      </c>
      <c r="H17" s="30" t="s">
        <v>300</v>
      </c>
      <c r="I17" s="30" t="s">
        <v>307</v>
      </c>
      <c r="J17" s="30" t="s">
        <v>595</v>
      </c>
      <c r="K17" s="30" t="s">
        <v>336</v>
      </c>
      <c r="L17" s="30" t="s">
        <v>315</v>
      </c>
      <c r="M17" s="30" t="s">
        <v>306</v>
      </c>
      <c r="N17" s="30" t="s">
        <v>300</v>
      </c>
      <c r="O17" s="30" t="s">
        <v>307</v>
      </c>
      <c r="P17" s="30" t="s">
        <v>318</v>
      </c>
      <c r="Q17" s="30" t="s">
        <v>335</v>
      </c>
      <c r="R17" s="15"/>
      <c r="S17" s="15"/>
      <c r="T17" s="16">
        <v>6.04</v>
      </c>
      <c r="U17" s="16">
        <v>2.15</v>
      </c>
      <c r="V17" s="30" t="s">
        <v>365</v>
      </c>
      <c r="W17" s="15">
        <v>6.02</v>
      </c>
      <c r="X17" s="15">
        <v>2.09</v>
      </c>
      <c r="Y17" s="30" t="s">
        <v>365</v>
      </c>
      <c r="Z17" s="30" t="s">
        <v>368</v>
      </c>
    </row>
    <row r="18" spans="1:26" s="17" customFormat="1" ht="31.5" x14ac:dyDescent="0.25">
      <c r="A18" s="15">
        <v>5</v>
      </c>
      <c r="B18" s="30" t="s">
        <v>1987</v>
      </c>
      <c r="C18" s="31" t="s">
        <v>2041</v>
      </c>
      <c r="D18" s="31" t="s">
        <v>184</v>
      </c>
      <c r="E18" s="31" t="s">
        <v>588</v>
      </c>
      <c r="F18" s="30" t="s">
        <v>324</v>
      </c>
      <c r="G18" s="30" t="s">
        <v>307</v>
      </c>
      <c r="H18" s="30" t="s">
        <v>326</v>
      </c>
      <c r="I18" s="30" t="s">
        <v>306</v>
      </c>
      <c r="J18" s="30" t="s">
        <v>331</v>
      </c>
      <c r="K18" s="30" t="s">
        <v>308</v>
      </c>
      <c r="L18" s="30" t="s">
        <v>316</v>
      </c>
      <c r="M18" s="30" t="s">
        <v>306</v>
      </c>
      <c r="N18" s="30" t="s">
        <v>301</v>
      </c>
      <c r="O18" s="30" t="s">
        <v>308</v>
      </c>
      <c r="P18" s="30" t="s">
        <v>321</v>
      </c>
      <c r="Q18" s="30" t="s">
        <v>335</v>
      </c>
      <c r="R18" s="15"/>
      <c r="S18" s="15"/>
      <c r="T18" s="16">
        <v>6.13</v>
      </c>
      <c r="U18" s="16">
        <v>2.12</v>
      </c>
      <c r="V18" s="30" t="s">
        <v>365</v>
      </c>
      <c r="W18" s="15">
        <v>6.47</v>
      </c>
      <c r="X18" s="15">
        <v>2.37</v>
      </c>
      <c r="Y18" s="30" t="s">
        <v>365</v>
      </c>
      <c r="Z18" s="30" t="s">
        <v>368</v>
      </c>
    </row>
    <row r="19" spans="1:26" s="17" customFormat="1" x14ac:dyDescent="0.25">
      <c r="A19" s="15">
        <v>6</v>
      </c>
      <c r="B19" s="30" t="s">
        <v>1988</v>
      </c>
      <c r="C19" s="31" t="s">
        <v>2042</v>
      </c>
      <c r="D19" s="31" t="s">
        <v>183</v>
      </c>
      <c r="E19" s="31" t="s">
        <v>1680</v>
      </c>
      <c r="F19" s="30" t="s">
        <v>328</v>
      </c>
      <c r="G19" s="30" t="s">
        <v>306</v>
      </c>
      <c r="H19" s="30" t="s">
        <v>312</v>
      </c>
      <c r="I19" s="30" t="s">
        <v>307</v>
      </c>
      <c r="J19" s="30" t="s">
        <v>324</v>
      </c>
      <c r="K19" s="30" t="s">
        <v>307</v>
      </c>
      <c r="L19" s="30" t="s">
        <v>323</v>
      </c>
      <c r="M19" s="30" t="s">
        <v>335</v>
      </c>
      <c r="N19" s="30" t="s">
        <v>303</v>
      </c>
      <c r="O19" s="30" t="s">
        <v>310</v>
      </c>
      <c r="P19" s="30" t="s">
        <v>321</v>
      </c>
      <c r="Q19" s="30" t="s">
        <v>335</v>
      </c>
      <c r="R19" s="15"/>
      <c r="S19" s="15"/>
      <c r="T19" s="16">
        <v>6.85</v>
      </c>
      <c r="U19" s="16">
        <v>2.65</v>
      </c>
      <c r="V19" s="30" t="s">
        <v>363</v>
      </c>
      <c r="W19" s="15">
        <v>6.67</v>
      </c>
      <c r="X19" s="15">
        <v>2.56</v>
      </c>
      <c r="Y19" s="30" t="s">
        <v>363</v>
      </c>
      <c r="Z19" s="30" t="s">
        <v>368</v>
      </c>
    </row>
    <row r="20" spans="1:26" s="17" customFormat="1" x14ac:dyDescent="0.25">
      <c r="A20" s="15">
        <v>7</v>
      </c>
      <c r="B20" s="30" t="s">
        <v>1989</v>
      </c>
      <c r="C20" s="31" t="s">
        <v>121</v>
      </c>
      <c r="D20" s="31" t="s">
        <v>184</v>
      </c>
      <c r="E20" s="31" t="s">
        <v>756</v>
      </c>
      <c r="F20" s="30" t="s">
        <v>313</v>
      </c>
      <c r="G20" s="30" t="s">
        <v>335</v>
      </c>
      <c r="H20" s="30" t="s">
        <v>318</v>
      </c>
      <c r="I20" s="30" t="s">
        <v>335</v>
      </c>
      <c r="J20" s="30" t="s">
        <v>315</v>
      </c>
      <c r="K20" s="30" t="s">
        <v>306</v>
      </c>
      <c r="L20" s="30" t="s">
        <v>326</v>
      </c>
      <c r="M20" s="30" t="s">
        <v>306</v>
      </c>
      <c r="N20" s="30" t="s">
        <v>333</v>
      </c>
      <c r="O20" s="30" t="s">
        <v>309</v>
      </c>
      <c r="P20" s="30" t="s">
        <v>299</v>
      </c>
      <c r="Q20" s="30" t="s">
        <v>306</v>
      </c>
      <c r="R20" s="15"/>
      <c r="S20" s="15"/>
      <c r="T20" s="16">
        <v>6.39</v>
      </c>
      <c r="U20" s="16">
        <v>2.19</v>
      </c>
      <c r="V20" s="30" t="s">
        <v>365</v>
      </c>
      <c r="W20" s="15">
        <v>6.26</v>
      </c>
      <c r="X20" s="15">
        <v>2.17</v>
      </c>
      <c r="Y20" s="30" t="s">
        <v>365</v>
      </c>
      <c r="Z20" s="30" t="s">
        <v>368</v>
      </c>
    </row>
    <row r="21" spans="1:26" s="17" customFormat="1" ht="31.5" x14ac:dyDescent="0.25">
      <c r="A21" s="15">
        <v>8</v>
      </c>
      <c r="B21" s="30" t="s">
        <v>1990</v>
      </c>
      <c r="C21" s="31" t="s">
        <v>2043</v>
      </c>
      <c r="D21" s="31" t="s">
        <v>2083</v>
      </c>
      <c r="E21" s="31" t="s">
        <v>549</v>
      </c>
      <c r="F21" s="30" t="s">
        <v>328</v>
      </c>
      <c r="G21" s="30" t="s">
        <v>306</v>
      </c>
      <c r="H21" s="30" t="s">
        <v>314</v>
      </c>
      <c r="I21" s="30" t="s">
        <v>306</v>
      </c>
      <c r="J21" s="30" t="s">
        <v>330</v>
      </c>
      <c r="K21" s="30" t="s">
        <v>307</v>
      </c>
      <c r="L21" s="30" t="s">
        <v>354</v>
      </c>
      <c r="M21" s="30" t="s">
        <v>307</v>
      </c>
      <c r="N21" s="30" t="s">
        <v>300</v>
      </c>
      <c r="O21" s="30" t="s">
        <v>307</v>
      </c>
      <c r="P21" s="30" t="s">
        <v>315</v>
      </c>
      <c r="Q21" s="30" t="s">
        <v>306</v>
      </c>
      <c r="R21" s="15"/>
      <c r="S21" s="15"/>
      <c r="T21" s="16">
        <v>6.78</v>
      </c>
      <c r="U21" s="16">
        <v>2.46</v>
      </c>
      <c r="V21" s="30" t="s">
        <v>365</v>
      </c>
      <c r="W21" s="15">
        <v>6.81</v>
      </c>
      <c r="X21" s="15">
        <v>2.52</v>
      </c>
      <c r="Y21" s="30" t="s">
        <v>363</v>
      </c>
      <c r="Z21" s="30" t="s">
        <v>368</v>
      </c>
    </row>
    <row r="22" spans="1:26" s="17" customFormat="1" ht="31.5" x14ac:dyDescent="0.25">
      <c r="A22" s="15">
        <v>9</v>
      </c>
      <c r="B22" s="30" t="s">
        <v>1991</v>
      </c>
      <c r="C22" s="31" t="s">
        <v>1105</v>
      </c>
      <c r="D22" s="31" t="s">
        <v>2084</v>
      </c>
      <c r="E22" s="31" t="s">
        <v>1677</v>
      </c>
      <c r="F22" s="30" t="s">
        <v>322</v>
      </c>
      <c r="G22" s="30" t="s">
        <v>307</v>
      </c>
      <c r="H22" s="30" t="s">
        <v>321</v>
      </c>
      <c r="I22" s="30" t="s">
        <v>335</v>
      </c>
      <c r="J22" s="30" t="s">
        <v>313</v>
      </c>
      <c r="K22" s="30" t="s">
        <v>335</v>
      </c>
      <c r="L22" s="30" t="s">
        <v>313</v>
      </c>
      <c r="M22" s="30" t="s">
        <v>335</v>
      </c>
      <c r="N22" s="30" t="s">
        <v>303</v>
      </c>
      <c r="O22" s="30" t="s">
        <v>310</v>
      </c>
      <c r="P22" s="30" t="s">
        <v>315</v>
      </c>
      <c r="Q22" s="30" t="s">
        <v>306</v>
      </c>
      <c r="R22" s="15"/>
      <c r="S22" s="15"/>
      <c r="T22" s="16">
        <v>6.83</v>
      </c>
      <c r="U22" s="16">
        <v>2.5</v>
      </c>
      <c r="V22" s="30" t="s">
        <v>363</v>
      </c>
      <c r="W22" s="15">
        <v>6.42</v>
      </c>
      <c r="X22" s="15">
        <v>2.2999999999999998</v>
      </c>
      <c r="Y22" s="30" t="s">
        <v>365</v>
      </c>
      <c r="Z22" s="30" t="s">
        <v>368</v>
      </c>
    </row>
    <row r="23" spans="1:26" s="17" customFormat="1" x14ac:dyDescent="0.25">
      <c r="A23" s="15">
        <v>10</v>
      </c>
      <c r="B23" s="30" t="s">
        <v>1992</v>
      </c>
      <c r="C23" s="31" t="s">
        <v>2044</v>
      </c>
      <c r="D23" s="31" t="s">
        <v>730</v>
      </c>
      <c r="E23" s="31" t="s">
        <v>2091</v>
      </c>
      <c r="F23" s="30" t="s">
        <v>359</v>
      </c>
      <c r="G23" s="30" t="s">
        <v>310</v>
      </c>
      <c r="H23" s="30" t="s">
        <v>314</v>
      </c>
      <c r="I23" s="30" t="s">
        <v>306</v>
      </c>
      <c r="J23" s="30" t="s">
        <v>299</v>
      </c>
      <c r="K23" s="30" t="s">
        <v>306</v>
      </c>
      <c r="L23" s="30" t="s">
        <v>316</v>
      </c>
      <c r="M23" s="30" t="s">
        <v>306</v>
      </c>
      <c r="N23" s="30" t="s">
        <v>299</v>
      </c>
      <c r="O23" s="30" t="s">
        <v>306</v>
      </c>
      <c r="P23" s="30" t="s">
        <v>299</v>
      </c>
      <c r="Q23" s="30" t="s">
        <v>306</v>
      </c>
      <c r="R23" s="30" t="s">
        <v>304</v>
      </c>
      <c r="S23" s="30" t="s">
        <v>304</v>
      </c>
      <c r="T23" s="16">
        <v>5.05</v>
      </c>
      <c r="U23" s="16">
        <v>1.81</v>
      </c>
      <c r="V23" s="30" t="s">
        <v>364</v>
      </c>
      <c r="W23" s="15">
        <v>6.2</v>
      </c>
      <c r="X23" s="15">
        <v>2.19</v>
      </c>
      <c r="Y23" s="30" t="s">
        <v>365</v>
      </c>
      <c r="Z23" s="30" t="s">
        <v>368</v>
      </c>
    </row>
    <row r="24" spans="1:26" s="17" customFormat="1" x14ac:dyDescent="0.25">
      <c r="A24" s="15">
        <v>11</v>
      </c>
      <c r="B24" s="30" t="s">
        <v>1993</v>
      </c>
      <c r="C24" s="31" t="s">
        <v>2045</v>
      </c>
      <c r="D24" s="31" t="s">
        <v>2085</v>
      </c>
      <c r="E24" s="31" t="s">
        <v>1843</v>
      </c>
      <c r="F24" s="30" t="s">
        <v>327</v>
      </c>
      <c r="G24" s="30" t="s">
        <v>307</v>
      </c>
      <c r="H24" s="30" t="s">
        <v>311</v>
      </c>
      <c r="I24" s="30" t="s">
        <v>307</v>
      </c>
      <c r="J24" s="30" t="s">
        <v>321</v>
      </c>
      <c r="K24" s="30" t="s">
        <v>335</v>
      </c>
      <c r="L24" s="30" t="s">
        <v>329</v>
      </c>
      <c r="M24" s="30" t="s">
        <v>335</v>
      </c>
      <c r="N24" s="30" t="s">
        <v>302</v>
      </c>
      <c r="O24" s="30" t="s">
        <v>309</v>
      </c>
      <c r="P24" s="30" t="s">
        <v>322</v>
      </c>
      <c r="Q24" s="30" t="s">
        <v>307</v>
      </c>
      <c r="R24" s="15"/>
      <c r="S24" s="15"/>
      <c r="T24" s="16">
        <v>7.08</v>
      </c>
      <c r="U24" s="16">
        <v>2.77</v>
      </c>
      <c r="V24" s="30" t="s">
        <v>363</v>
      </c>
      <c r="W24" s="15">
        <v>7.02</v>
      </c>
      <c r="X24" s="15">
        <v>2.74</v>
      </c>
      <c r="Y24" s="30" t="s">
        <v>363</v>
      </c>
      <c r="Z24" s="30" t="s">
        <v>368</v>
      </c>
    </row>
    <row r="25" spans="1:26" s="17" customFormat="1" ht="31.5" x14ac:dyDescent="0.25">
      <c r="A25" s="15">
        <v>12</v>
      </c>
      <c r="B25" s="30" t="s">
        <v>1994</v>
      </c>
      <c r="C25" s="31" t="s">
        <v>2046</v>
      </c>
      <c r="D25" s="31" t="s">
        <v>516</v>
      </c>
      <c r="E25" s="31" t="s">
        <v>2091</v>
      </c>
      <c r="F25" s="30" t="s">
        <v>303</v>
      </c>
      <c r="G25" s="30" t="s">
        <v>310</v>
      </c>
      <c r="H25" s="30" t="s">
        <v>313</v>
      </c>
      <c r="I25" s="30" t="s">
        <v>335</v>
      </c>
      <c r="J25" s="30" t="s">
        <v>299</v>
      </c>
      <c r="K25" s="30" t="s">
        <v>306</v>
      </c>
      <c r="L25" s="30" t="s">
        <v>300</v>
      </c>
      <c r="M25" s="30" t="s">
        <v>307</v>
      </c>
      <c r="N25" s="30" t="s">
        <v>302</v>
      </c>
      <c r="O25" s="30" t="s">
        <v>309</v>
      </c>
      <c r="P25" s="30" t="s">
        <v>299</v>
      </c>
      <c r="Q25" s="30" t="s">
        <v>306</v>
      </c>
      <c r="R25" s="30" t="s">
        <v>305</v>
      </c>
      <c r="S25" s="30" t="s">
        <v>309</v>
      </c>
      <c r="T25" s="16">
        <v>7.36</v>
      </c>
      <c r="U25" s="16">
        <v>2.84</v>
      </c>
      <c r="V25" s="30" t="s">
        <v>363</v>
      </c>
      <c r="W25" s="15">
        <v>7.21</v>
      </c>
      <c r="X25" s="15">
        <v>2.7</v>
      </c>
      <c r="Y25" s="30" t="s">
        <v>363</v>
      </c>
      <c r="Z25" s="30" t="s">
        <v>368</v>
      </c>
    </row>
    <row r="26" spans="1:26" s="17" customFormat="1" x14ac:dyDescent="0.25">
      <c r="A26" s="15">
        <v>13</v>
      </c>
      <c r="B26" s="30" t="s">
        <v>1995</v>
      </c>
      <c r="C26" s="31" t="s">
        <v>1104</v>
      </c>
      <c r="D26" s="31" t="s">
        <v>195</v>
      </c>
      <c r="E26" s="31" t="s">
        <v>797</v>
      </c>
      <c r="F26" s="30" t="s">
        <v>323</v>
      </c>
      <c r="G26" s="30" t="s">
        <v>335</v>
      </c>
      <c r="H26" s="30" t="s">
        <v>314</v>
      </c>
      <c r="I26" s="30" t="s">
        <v>306</v>
      </c>
      <c r="J26" s="30" t="s">
        <v>325</v>
      </c>
      <c r="K26" s="30" t="s">
        <v>308</v>
      </c>
      <c r="L26" s="30" t="s">
        <v>338</v>
      </c>
      <c r="M26" s="30" t="s">
        <v>336</v>
      </c>
      <c r="N26" s="30" t="s">
        <v>306</v>
      </c>
      <c r="O26" s="30" t="s">
        <v>304</v>
      </c>
      <c r="P26" s="30" t="s">
        <v>319</v>
      </c>
      <c r="Q26" s="30" t="s">
        <v>306</v>
      </c>
      <c r="R26" s="30" t="s">
        <v>329</v>
      </c>
      <c r="S26" s="30" t="s">
        <v>335</v>
      </c>
      <c r="T26" s="16">
        <v>5.69</v>
      </c>
      <c r="U26" s="16">
        <v>1.88</v>
      </c>
      <c r="V26" s="30" t="s">
        <v>364</v>
      </c>
      <c r="W26" s="15">
        <v>5.82</v>
      </c>
      <c r="X26" s="15">
        <v>1.97</v>
      </c>
      <c r="Y26" s="30" t="s">
        <v>364</v>
      </c>
      <c r="Z26" s="30" t="s">
        <v>368</v>
      </c>
    </row>
    <row r="27" spans="1:26" s="17" customFormat="1" ht="31.5" x14ac:dyDescent="0.25">
      <c r="A27" s="15">
        <v>14</v>
      </c>
      <c r="B27" s="30" t="s">
        <v>1996</v>
      </c>
      <c r="C27" s="31" t="s">
        <v>2047</v>
      </c>
      <c r="D27" s="31" t="s">
        <v>196</v>
      </c>
      <c r="E27" s="31" t="s">
        <v>1166</v>
      </c>
      <c r="F27" s="30" t="s">
        <v>315</v>
      </c>
      <c r="G27" s="30" t="s">
        <v>306</v>
      </c>
      <c r="H27" s="30" t="s">
        <v>326</v>
      </c>
      <c r="I27" s="30" t="s">
        <v>306</v>
      </c>
      <c r="J27" s="30" t="s">
        <v>339</v>
      </c>
      <c r="K27" s="30" t="s">
        <v>306</v>
      </c>
      <c r="L27" s="30" t="s">
        <v>338</v>
      </c>
      <c r="M27" s="30" t="s">
        <v>336</v>
      </c>
      <c r="N27" s="30" t="s">
        <v>299</v>
      </c>
      <c r="O27" s="30" t="s">
        <v>306</v>
      </c>
      <c r="P27" s="30" t="s">
        <v>315</v>
      </c>
      <c r="Q27" s="30" t="s">
        <v>306</v>
      </c>
      <c r="R27" s="15"/>
      <c r="S27" s="15"/>
      <c r="T27" s="16">
        <v>5.62</v>
      </c>
      <c r="U27" s="16">
        <v>1.77</v>
      </c>
      <c r="V27" s="30" t="s">
        <v>364</v>
      </c>
      <c r="W27" s="15">
        <v>5.63</v>
      </c>
      <c r="X27" s="15">
        <v>1.77</v>
      </c>
      <c r="Y27" s="30" t="s">
        <v>364</v>
      </c>
      <c r="Z27" s="30" t="s">
        <v>368</v>
      </c>
    </row>
    <row r="28" spans="1:26" s="17" customFormat="1" ht="31.5" x14ac:dyDescent="0.25">
      <c r="A28" s="15">
        <v>15</v>
      </c>
      <c r="B28" s="30" t="s">
        <v>1997</v>
      </c>
      <c r="C28" s="31" t="s">
        <v>2048</v>
      </c>
      <c r="D28" s="31" t="s">
        <v>196</v>
      </c>
      <c r="E28" s="31" t="s">
        <v>989</v>
      </c>
      <c r="F28" s="30" t="s">
        <v>318</v>
      </c>
      <c r="G28" s="30" t="s">
        <v>335</v>
      </c>
      <c r="H28" s="30" t="s">
        <v>313</v>
      </c>
      <c r="I28" s="30" t="s">
        <v>335</v>
      </c>
      <c r="J28" s="30" t="s">
        <v>325</v>
      </c>
      <c r="K28" s="30" t="s">
        <v>308</v>
      </c>
      <c r="L28" s="30" t="s">
        <v>319</v>
      </c>
      <c r="M28" s="30" t="s">
        <v>306</v>
      </c>
      <c r="N28" s="30" t="s">
        <v>299</v>
      </c>
      <c r="O28" s="30" t="s">
        <v>306</v>
      </c>
      <c r="P28" s="30" t="s">
        <v>326</v>
      </c>
      <c r="Q28" s="30" t="s">
        <v>306</v>
      </c>
      <c r="R28" s="15"/>
      <c r="S28" s="15"/>
      <c r="T28" s="16">
        <v>6.16</v>
      </c>
      <c r="U28" s="16">
        <v>2.08</v>
      </c>
      <c r="V28" s="30" t="s">
        <v>365</v>
      </c>
      <c r="W28" s="15">
        <v>5.93</v>
      </c>
      <c r="X28" s="15">
        <v>2.06</v>
      </c>
      <c r="Y28" s="30" t="s">
        <v>365</v>
      </c>
      <c r="Z28" s="30" t="s">
        <v>368</v>
      </c>
    </row>
    <row r="29" spans="1:26" s="17" customFormat="1" x14ac:dyDescent="0.25">
      <c r="A29" s="15">
        <v>16</v>
      </c>
      <c r="B29" s="30" t="s">
        <v>1998</v>
      </c>
      <c r="C29" s="31" t="s">
        <v>722</v>
      </c>
      <c r="D29" s="31" t="s">
        <v>198</v>
      </c>
      <c r="E29" s="31" t="s">
        <v>555</v>
      </c>
      <c r="F29" s="30" t="s">
        <v>299</v>
      </c>
      <c r="G29" s="30" t="s">
        <v>306</v>
      </c>
      <c r="H29" s="30" t="s">
        <v>320</v>
      </c>
      <c r="I29" s="30" t="s">
        <v>306</v>
      </c>
      <c r="J29" s="30" t="s">
        <v>314</v>
      </c>
      <c r="K29" s="30" t="s">
        <v>306</v>
      </c>
      <c r="L29" s="30" t="s">
        <v>325</v>
      </c>
      <c r="M29" s="30" t="s">
        <v>308</v>
      </c>
      <c r="N29" s="30" t="s">
        <v>299</v>
      </c>
      <c r="O29" s="30" t="s">
        <v>306</v>
      </c>
      <c r="P29" s="30" t="s">
        <v>341</v>
      </c>
      <c r="Q29" s="30" t="s">
        <v>306</v>
      </c>
      <c r="R29" s="30" t="s">
        <v>304</v>
      </c>
      <c r="S29" s="30" t="s">
        <v>304</v>
      </c>
      <c r="T29" s="16">
        <v>4.7</v>
      </c>
      <c r="U29" s="16">
        <v>1.53</v>
      </c>
      <c r="V29" s="30" t="s">
        <v>364</v>
      </c>
      <c r="W29" s="15">
        <v>5.9</v>
      </c>
      <c r="X29" s="15">
        <v>1.96</v>
      </c>
      <c r="Y29" s="30" t="s">
        <v>364</v>
      </c>
      <c r="Z29" s="30" t="s">
        <v>368</v>
      </c>
    </row>
    <row r="30" spans="1:26" s="17" customFormat="1" ht="31.5" x14ac:dyDescent="0.25">
      <c r="A30" s="15">
        <v>17</v>
      </c>
      <c r="B30" s="30" t="s">
        <v>1999</v>
      </c>
      <c r="C30" s="31" t="s">
        <v>2049</v>
      </c>
      <c r="D30" s="31" t="s">
        <v>520</v>
      </c>
      <c r="E30" s="31" t="s">
        <v>2092</v>
      </c>
      <c r="F30" s="30" t="s">
        <v>359</v>
      </c>
      <c r="G30" s="30" t="s">
        <v>310</v>
      </c>
      <c r="H30" s="30" t="s">
        <v>322</v>
      </c>
      <c r="I30" s="30" t="s">
        <v>307</v>
      </c>
      <c r="J30" s="30" t="s">
        <v>314</v>
      </c>
      <c r="K30" s="30" t="s">
        <v>306</v>
      </c>
      <c r="L30" s="30" t="s">
        <v>311</v>
      </c>
      <c r="M30" s="30" t="s">
        <v>307</v>
      </c>
      <c r="N30" s="30" t="s">
        <v>299</v>
      </c>
      <c r="O30" s="30" t="s">
        <v>306</v>
      </c>
      <c r="P30" s="30" t="s">
        <v>313</v>
      </c>
      <c r="Q30" s="30" t="s">
        <v>335</v>
      </c>
      <c r="R30" s="15"/>
      <c r="S30" s="15"/>
      <c r="T30" s="16">
        <v>7.02</v>
      </c>
      <c r="U30" s="16">
        <v>2.77</v>
      </c>
      <c r="V30" s="30" t="s">
        <v>363</v>
      </c>
      <c r="W30" s="15">
        <v>7.1</v>
      </c>
      <c r="X30" s="15">
        <v>2.8</v>
      </c>
      <c r="Y30" s="30" t="s">
        <v>363</v>
      </c>
      <c r="Z30" s="30" t="s">
        <v>368</v>
      </c>
    </row>
    <row r="31" spans="1:26" s="17" customFormat="1" x14ac:dyDescent="0.25">
      <c r="A31" s="15">
        <v>18</v>
      </c>
      <c r="B31" s="30" t="s">
        <v>2000</v>
      </c>
      <c r="C31" s="31" t="s">
        <v>2050</v>
      </c>
      <c r="D31" s="31" t="s">
        <v>938</v>
      </c>
      <c r="E31" s="31" t="s">
        <v>1849</v>
      </c>
      <c r="F31" s="30" t="s">
        <v>322</v>
      </c>
      <c r="G31" s="30" t="s">
        <v>307</v>
      </c>
      <c r="H31" s="30" t="s">
        <v>315</v>
      </c>
      <c r="I31" s="30" t="s">
        <v>306</v>
      </c>
      <c r="J31" s="30" t="s">
        <v>323</v>
      </c>
      <c r="K31" s="30" t="s">
        <v>335</v>
      </c>
      <c r="L31" s="30" t="s">
        <v>313</v>
      </c>
      <c r="M31" s="30" t="s">
        <v>335</v>
      </c>
      <c r="N31" s="30" t="s">
        <v>300</v>
      </c>
      <c r="O31" s="30" t="s">
        <v>307</v>
      </c>
      <c r="P31" s="30" t="s">
        <v>326</v>
      </c>
      <c r="Q31" s="30" t="s">
        <v>306</v>
      </c>
      <c r="R31" s="30" t="s">
        <v>304</v>
      </c>
      <c r="S31" s="30" t="s">
        <v>304</v>
      </c>
      <c r="T31" s="16">
        <v>5.38</v>
      </c>
      <c r="U31" s="16">
        <v>1.94</v>
      </c>
      <c r="V31" s="30" t="s">
        <v>364</v>
      </c>
      <c r="W31" s="15">
        <v>6.59</v>
      </c>
      <c r="X31" s="15">
        <v>2.4</v>
      </c>
      <c r="Y31" s="30" t="s">
        <v>365</v>
      </c>
      <c r="Z31" s="30" t="s">
        <v>368</v>
      </c>
    </row>
    <row r="32" spans="1:26" s="17" customFormat="1" x14ac:dyDescent="0.25">
      <c r="A32" s="15">
        <v>19</v>
      </c>
      <c r="B32" s="30" t="s">
        <v>2001</v>
      </c>
      <c r="C32" s="31" t="s">
        <v>2051</v>
      </c>
      <c r="D32" s="31" t="s">
        <v>1484</v>
      </c>
      <c r="E32" s="31" t="s">
        <v>559</v>
      </c>
      <c r="F32" s="30" t="s">
        <v>329</v>
      </c>
      <c r="G32" s="30" t="s">
        <v>335</v>
      </c>
      <c r="H32" s="30" t="s">
        <v>325</v>
      </c>
      <c r="I32" s="30" t="s">
        <v>308</v>
      </c>
      <c r="J32" s="30" t="s">
        <v>342</v>
      </c>
      <c r="K32" s="30" t="s">
        <v>308</v>
      </c>
      <c r="L32" s="30" t="s">
        <v>320</v>
      </c>
      <c r="M32" s="30" t="s">
        <v>306</v>
      </c>
      <c r="N32" s="30" t="s">
        <v>301</v>
      </c>
      <c r="O32" s="30" t="s">
        <v>308</v>
      </c>
      <c r="P32" s="30" t="s">
        <v>339</v>
      </c>
      <c r="Q32" s="30" t="s">
        <v>306</v>
      </c>
      <c r="R32" s="30" t="s">
        <v>301</v>
      </c>
      <c r="S32" s="30" t="s">
        <v>308</v>
      </c>
      <c r="T32" s="16">
        <v>5.48</v>
      </c>
      <c r="U32" s="16">
        <v>1.78</v>
      </c>
      <c r="V32" s="30" t="s">
        <v>364</v>
      </c>
      <c r="W32" s="15">
        <v>5.6</v>
      </c>
      <c r="X32" s="15">
        <v>1.8</v>
      </c>
      <c r="Y32" s="30" t="s">
        <v>364</v>
      </c>
      <c r="Z32" s="30" t="s">
        <v>368</v>
      </c>
    </row>
    <row r="33" spans="1:26" s="17" customFormat="1" x14ac:dyDescent="0.25">
      <c r="A33" s="15">
        <v>20</v>
      </c>
      <c r="B33" s="30" t="s">
        <v>2002</v>
      </c>
      <c r="C33" s="31" t="s">
        <v>2052</v>
      </c>
      <c r="D33" s="31" t="s">
        <v>2086</v>
      </c>
      <c r="E33" s="31" t="s">
        <v>2093</v>
      </c>
      <c r="F33" s="30" t="s">
        <v>314</v>
      </c>
      <c r="G33" s="30" t="s">
        <v>306</v>
      </c>
      <c r="H33" s="30" t="s">
        <v>332</v>
      </c>
      <c r="I33" s="30" t="s">
        <v>336</v>
      </c>
      <c r="J33" s="30" t="s">
        <v>316</v>
      </c>
      <c r="K33" s="30" t="s">
        <v>306</v>
      </c>
      <c r="L33" s="30" t="s">
        <v>352</v>
      </c>
      <c r="M33" s="30" t="s">
        <v>336</v>
      </c>
      <c r="N33" s="30" t="s">
        <v>299</v>
      </c>
      <c r="O33" s="30" t="s">
        <v>306</v>
      </c>
      <c r="P33" s="30" t="s">
        <v>318</v>
      </c>
      <c r="Q33" s="30" t="s">
        <v>335</v>
      </c>
      <c r="R33" s="30" t="s">
        <v>304</v>
      </c>
      <c r="S33" s="30" t="s">
        <v>304</v>
      </c>
      <c r="T33" s="16">
        <v>4.42</v>
      </c>
      <c r="U33" s="16">
        <v>1.31</v>
      </c>
      <c r="V33" s="30" t="s">
        <v>364</v>
      </c>
      <c r="W33" s="15">
        <v>5.53</v>
      </c>
      <c r="X33" s="15">
        <v>1.65</v>
      </c>
      <c r="Y33" s="30" t="s">
        <v>364</v>
      </c>
      <c r="Z33" s="30" t="s">
        <v>368</v>
      </c>
    </row>
    <row r="34" spans="1:26" s="17" customFormat="1" ht="31.5" x14ac:dyDescent="0.25">
      <c r="A34" s="15">
        <v>21</v>
      </c>
      <c r="B34" s="30" t="s">
        <v>2003</v>
      </c>
      <c r="C34" s="31" t="s">
        <v>2053</v>
      </c>
      <c r="D34" s="31" t="s">
        <v>206</v>
      </c>
      <c r="E34" s="31" t="s">
        <v>2094</v>
      </c>
      <c r="F34" s="30" t="s">
        <v>347</v>
      </c>
      <c r="G34" s="30" t="s">
        <v>309</v>
      </c>
      <c r="H34" s="30" t="s">
        <v>339</v>
      </c>
      <c r="I34" s="30" t="s">
        <v>306</v>
      </c>
      <c r="J34" s="30" t="s">
        <v>324</v>
      </c>
      <c r="K34" s="30" t="s">
        <v>307</v>
      </c>
      <c r="L34" s="30" t="s">
        <v>301</v>
      </c>
      <c r="M34" s="30" t="s">
        <v>308</v>
      </c>
      <c r="N34" s="30" t="s">
        <v>302</v>
      </c>
      <c r="O34" s="30" t="s">
        <v>309</v>
      </c>
      <c r="P34" s="30" t="s">
        <v>326</v>
      </c>
      <c r="Q34" s="30" t="s">
        <v>306</v>
      </c>
      <c r="R34" s="15"/>
      <c r="S34" s="15"/>
      <c r="T34" s="16">
        <v>6.38</v>
      </c>
      <c r="U34" s="16">
        <v>2.42</v>
      </c>
      <c r="V34" s="30" t="s">
        <v>365</v>
      </c>
      <c r="W34" s="15">
        <v>6.49</v>
      </c>
      <c r="X34" s="15">
        <v>2.46</v>
      </c>
      <c r="Y34" s="30" t="s">
        <v>365</v>
      </c>
      <c r="Z34" s="30" t="s">
        <v>368</v>
      </c>
    </row>
    <row r="35" spans="1:26" s="17" customFormat="1" x14ac:dyDescent="0.25">
      <c r="A35" s="15">
        <v>22</v>
      </c>
      <c r="B35" s="30" t="s">
        <v>2004</v>
      </c>
      <c r="C35" s="31" t="s">
        <v>448</v>
      </c>
      <c r="D35" s="31" t="s">
        <v>525</v>
      </c>
      <c r="E35" s="31" t="s">
        <v>767</v>
      </c>
      <c r="F35" s="30" t="s">
        <v>314</v>
      </c>
      <c r="G35" s="30" t="s">
        <v>306</v>
      </c>
      <c r="H35" s="30" t="s">
        <v>313</v>
      </c>
      <c r="I35" s="30" t="s">
        <v>335</v>
      </c>
      <c r="J35" s="30" t="s">
        <v>328</v>
      </c>
      <c r="K35" s="30" t="s">
        <v>306</v>
      </c>
      <c r="L35" s="30" t="s">
        <v>318</v>
      </c>
      <c r="M35" s="30" t="s">
        <v>335</v>
      </c>
      <c r="N35" s="30" t="s">
        <v>312</v>
      </c>
      <c r="O35" s="30" t="s">
        <v>307</v>
      </c>
      <c r="P35" s="30" t="s">
        <v>321</v>
      </c>
      <c r="Q35" s="30" t="s">
        <v>335</v>
      </c>
      <c r="R35" s="15"/>
      <c r="S35" s="15"/>
      <c r="T35" s="16">
        <v>6.46</v>
      </c>
      <c r="U35" s="16">
        <v>2.31</v>
      </c>
      <c r="V35" s="30" t="s">
        <v>365</v>
      </c>
      <c r="W35" s="15">
        <v>6.59</v>
      </c>
      <c r="X35" s="15">
        <v>2.39</v>
      </c>
      <c r="Y35" s="30" t="s">
        <v>365</v>
      </c>
      <c r="Z35" s="30" t="s">
        <v>368</v>
      </c>
    </row>
    <row r="36" spans="1:26" s="17" customFormat="1" ht="31.5" x14ac:dyDescent="0.25">
      <c r="A36" s="15">
        <v>23</v>
      </c>
      <c r="B36" s="30" t="s">
        <v>2005</v>
      </c>
      <c r="C36" s="31" t="s">
        <v>2054</v>
      </c>
      <c r="D36" s="31" t="s">
        <v>525</v>
      </c>
      <c r="E36" s="31" t="s">
        <v>1841</v>
      </c>
      <c r="F36" s="30" t="s">
        <v>334</v>
      </c>
      <c r="G36" s="30" t="s">
        <v>307</v>
      </c>
      <c r="H36" s="30" t="s">
        <v>326</v>
      </c>
      <c r="I36" s="30" t="s">
        <v>306</v>
      </c>
      <c r="J36" s="30" t="s">
        <v>320</v>
      </c>
      <c r="K36" s="30" t="s">
        <v>306</v>
      </c>
      <c r="L36" s="30" t="s">
        <v>342</v>
      </c>
      <c r="M36" s="30" t="s">
        <v>308</v>
      </c>
      <c r="N36" s="30" t="s">
        <v>333</v>
      </c>
      <c r="O36" s="30" t="s">
        <v>309</v>
      </c>
      <c r="P36" s="30" t="s">
        <v>304</v>
      </c>
      <c r="Q36" s="30" t="s">
        <v>304</v>
      </c>
      <c r="R36" s="15"/>
      <c r="S36" s="15"/>
      <c r="T36" s="16">
        <v>5.08</v>
      </c>
      <c r="U36" s="16">
        <v>1.73</v>
      </c>
      <c r="V36" s="30" t="s">
        <v>364</v>
      </c>
      <c r="W36" s="15">
        <v>5.99</v>
      </c>
      <c r="X36" s="15">
        <v>2.08</v>
      </c>
      <c r="Y36" s="30" t="s">
        <v>365</v>
      </c>
      <c r="Z36" s="30" t="s">
        <v>368</v>
      </c>
    </row>
    <row r="37" spans="1:26" s="17" customFormat="1" x14ac:dyDescent="0.25">
      <c r="A37" s="15">
        <v>24</v>
      </c>
      <c r="B37" s="30" t="s">
        <v>2006</v>
      </c>
      <c r="C37" s="31" t="s">
        <v>2055</v>
      </c>
      <c r="D37" s="31" t="s">
        <v>2087</v>
      </c>
      <c r="E37" s="31" t="s">
        <v>548</v>
      </c>
      <c r="F37" s="30" t="s">
        <v>360</v>
      </c>
      <c r="G37" s="30" t="s">
        <v>309</v>
      </c>
      <c r="H37" s="30" t="s">
        <v>331</v>
      </c>
      <c r="I37" s="30" t="s">
        <v>308</v>
      </c>
      <c r="J37" s="30" t="s">
        <v>339</v>
      </c>
      <c r="K37" s="30" t="s">
        <v>306</v>
      </c>
      <c r="L37" s="30" t="s">
        <v>331</v>
      </c>
      <c r="M37" s="30" t="s">
        <v>308</v>
      </c>
      <c r="N37" s="30" t="s">
        <v>301</v>
      </c>
      <c r="O37" s="30" t="s">
        <v>308</v>
      </c>
      <c r="P37" s="30" t="s">
        <v>328</v>
      </c>
      <c r="Q37" s="30" t="s">
        <v>306</v>
      </c>
      <c r="R37" s="30" t="s">
        <v>305</v>
      </c>
      <c r="S37" s="30" t="s">
        <v>309</v>
      </c>
      <c r="T37" s="16">
        <v>6.78</v>
      </c>
      <c r="U37" s="16">
        <v>2.44</v>
      </c>
      <c r="V37" s="30" t="s">
        <v>365</v>
      </c>
      <c r="W37" s="15">
        <v>6.41</v>
      </c>
      <c r="X37" s="15">
        <v>2.1800000000000002</v>
      </c>
      <c r="Y37" s="30" t="s">
        <v>365</v>
      </c>
      <c r="Z37" s="30" t="s">
        <v>368</v>
      </c>
    </row>
    <row r="38" spans="1:26" s="17" customFormat="1" x14ac:dyDescent="0.25">
      <c r="A38" s="15">
        <v>25</v>
      </c>
      <c r="B38" s="30" t="s">
        <v>2007</v>
      </c>
      <c r="C38" s="31" t="s">
        <v>2056</v>
      </c>
      <c r="D38" s="31" t="s">
        <v>1655</v>
      </c>
      <c r="E38" s="31" t="s">
        <v>263</v>
      </c>
      <c r="F38" s="30" t="s">
        <v>315</v>
      </c>
      <c r="G38" s="30" t="s">
        <v>306</v>
      </c>
      <c r="H38" s="30" t="s">
        <v>320</v>
      </c>
      <c r="I38" s="30" t="s">
        <v>306</v>
      </c>
      <c r="J38" s="30" t="s">
        <v>352</v>
      </c>
      <c r="K38" s="30" t="s">
        <v>336</v>
      </c>
      <c r="L38" s="30" t="s">
        <v>320</v>
      </c>
      <c r="M38" s="30" t="s">
        <v>306</v>
      </c>
      <c r="N38" s="30" t="s">
        <v>300</v>
      </c>
      <c r="O38" s="30" t="s">
        <v>307</v>
      </c>
      <c r="P38" s="30" t="s">
        <v>328</v>
      </c>
      <c r="Q38" s="30" t="s">
        <v>306</v>
      </c>
      <c r="R38" s="15"/>
      <c r="S38" s="15"/>
      <c r="T38" s="16">
        <v>5.65</v>
      </c>
      <c r="U38" s="16">
        <v>1.77</v>
      </c>
      <c r="V38" s="30" t="s">
        <v>364</v>
      </c>
      <c r="W38" s="15">
        <v>6.14</v>
      </c>
      <c r="X38" s="15">
        <v>2.09</v>
      </c>
      <c r="Y38" s="30" t="s">
        <v>365</v>
      </c>
      <c r="Z38" s="30" t="s">
        <v>368</v>
      </c>
    </row>
    <row r="39" spans="1:26" s="17" customFormat="1" x14ac:dyDescent="0.25">
      <c r="A39" s="15">
        <v>26</v>
      </c>
      <c r="B39" s="30" t="s">
        <v>2008</v>
      </c>
      <c r="C39" s="31" t="s">
        <v>2057</v>
      </c>
      <c r="D39" s="31" t="s">
        <v>530</v>
      </c>
      <c r="E39" s="31" t="s">
        <v>556</v>
      </c>
      <c r="F39" s="30" t="s">
        <v>315</v>
      </c>
      <c r="G39" s="30" t="s">
        <v>306</v>
      </c>
      <c r="H39" s="30" t="s">
        <v>311</v>
      </c>
      <c r="I39" s="30" t="s">
        <v>307</v>
      </c>
      <c r="J39" s="30" t="s">
        <v>329</v>
      </c>
      <c r="K39" s="30" t="s">
        <v>335</v>
      </c>
      <c r="L39" s="30" t="s">
        <v>346</v>
      </c>
      <c r="M39" s="30" t="s">
        <v>307</v>
      </c>
      <c r="N39" s="30" t="s">
        <v>303</v>
      </c>
      <c r="O39" s="30" t="s">
        <v>310</v>
      </c>
      <c r="P39" s="30" t="s">
        <v>311</v>
      </c>
      <c r="Q39" s="30" t="s">
        <v>307</v>
      </c>
      <c r="R39" s="15"/>
      <c r="S39" s="15"/>
      <c r="T39" s="16">
        <v>7.09</v>
      </c>
      <c r="U39" s="16">
        <v>2.73</v>
      </c>
      <c r="V39" s="30" t="s">
        <v>363</v>
      </c>
      <c r="W39" s="15">
        <v>6.76</v>
      </c>
      <c r="X39" s="15">
        <v>2.5</v>
      </c>
      <c r="Y39" s="30" t="s">
        <v>363</v>
      </c>
      <c r="Z39" s="30" t="s">
        <v>368</v>
      </c>
    </row>
    <row r="40" spans="1:26" s="17" customFormat="1" x14ac:dyDescent="0.25">
      <c r="A40" s="15">
        <v>27</v>
      </c>
      <c r="B40" s="30" t="s">
        <v>2009</v>
      </c>
      <c r="C40" s="31" t="s">
        <v>2058</v>
      </c>
      <c r="D40" s="31" t="s">
        <v>207</v>
      </c>
      <c r="E40" s="31" t="s">
        <v>987</v>
      </c>
      <c r="F40" s="30" t="s">
        <v>300</v>
      </c>
      <c r="G40" s="30" t="s">
        <v>307</v>
      </c>
      <c r="H40" s="30" t="s">
        <v>315</v>
      </c>
      <c r="I40" s="30" t="s">
        <v>306</v>
      </c>
      <c r="J40" s="30" t="s">
        <v>357</v>
      </c>
      <c r="K40" s="30" t="s">
        <v>310</v>
      </c>
      <c r="L40" s="30" t="s">
        <v>321</v>
      </c>
      <c r="M40" s="30" t="s">
        <v>335</v>
      </c>
      <c r="N40" s="30" t="s">
        <v>300</v>
      </c>
      <c r="O40" s="30" t="s">
        <v>307</v>
      </c>
      <c r="P40" s="30" t="s">
        <v>300</v>
      </c>
      <c r="Q40" s="30" t="s">
        <v>307</v>
      </c>
      <c r="R40" s="15"/>
      <c r="S40" s="15"/>
      <c r="T40" s="16">
        <v>7.05</v>
      </c>
      <c r="U40" s="16">
        <v>2.77</v>
      </c>
      <c r="V40" s="30" t="s">
        <v>363</v>
      </c>
      <c r="W40" s="15">
        <v>6.84</v>
      </c>
      <c r="X40" s="15">
        <v>2.67</v>
      </c>
      <c r="Y40" s="30" t="s">
        <v>363</v>
      </c>
      <c r="Z40" s="30" t="s">
        <v>368</v>
      </c>
    </row>
    <row r="41" spans="1:26" s="17" customFormat="1" x14ac:dyDescent="0.25">
      <c r="A41" s="15">
        <v>28</v>
      </c>
      <c r="B41" s="30" t="s">
        <v>2010</v>
      </c>
      <c r="C41" s="31" t="s">
        <v>2059</v>
      </c>
      <c r="D41" s="31" t="s">
        <v>207</v>
      </c>
      <c r="E41" s="31" t="s">
        <v>994</v>
      </c>
      <c r="F41" s="30" t="s">
        <v>319</v>
      </c>
      <c r="G41" s="30" t="s">
        <v>306</v>
      </c>
      <c r="H41" s="30" t="s">
        <v>329</v>
      </c>
      <c r="I41" s="30" t="s">
        <v>335</v>
      </c>
      <c r="J41" s="30" t="s">
        <v>353</v>
      </c>
      <c r="K41" s="30" t="s">
        <v>336</v>
      </c>
      <c r="L41" s="30" t="s">
        <v>301</v>
      </c>
      <c r="M41" s="30" t="s">
        <v>308</v>
      </c>
      <c r="N41" s="30" t="s">
        <v>299</v>
      </c>
      <c r="O41" s="30" t="s">
        <v>306</v>
      </c>
      <c r="P41" s="30" t="s">
        <v>315</v>
      </c>
      <c r="Q41" s="30" t="s">
        <v>306</v>
      </c>
      <c r="R41" s="30" t="s">
        <v>320</v>
      </c>
      <c r="S41" s="30" t="s">
        <v>306</v>
      </c>
      <c r="T41" s="16">
        <v>5.62</v>
      </c>
      <c r="U41" s="16">
        <v>1.81</v>
      </c>
      <c r="V41" s="30" t="s">
        <v>364</v>
      </c>
      <c r="W41" s="15">
        <v>5.86</v>
      </c>
      <c r="X41" s="15">
        <v>1.92</v>
      </c>
      <c r="Y41" s="30" t="s">
        <v>364</v>
      </c>
      <c r="Z41" s="30" t="s">
        <v>368</v>
      </c>
    </row>
    <row r="42" spans="1:26" s="17" customFormat="1" x14ac:dyDescent="0.25">
      <c r="A42" s="15">
        <v>29</v>
      </c>
      <c r="B42" s="30" t="s">
        <v>2011</v>
      </c>
      <c r="C42" s="31" t="s">
        <v>2060</v>
      </c>
      <c r="D42" s="31" t="s">
        <v>207</v>
      </c>
      <c r="E42" s="31" t="s">
        <v>544</v>
      </c>
      <c r="F42" s="30" t="s">
        <v>326</v>
      </c>
      <c r="G42" s="30" t="s">
        <v>306</v>
      </c>
      <c r="H42" s="30" t="s">
        <v>325</v>
      </c>
      <c r="I42" s="30" t="s">
        <v>308</v>
      </c>
      <c r="J42" s="30" t="s">
        <v>328</v>
      </c>
      <c r="K42" s="30" t="s">
        <v>306</v>
      </c>
      <c r="L42" s="30" t="s">
        <v>319</v>
      </c>
      <c r="M42" s="30" t="s">
        <v>306</v>
      </c>
      <c r="N42" s="30" t="s">
        <v>300</v>
      </c>
      <c r="O42" s="30" t="s">
        <v>307</v>
      </c>
      <c r="P42" s="30" t="s">
        <v>314</v>
      </c>
      <c r="Q42" s="30" t="s">
        <v>306</v>
      </c>
      <c r="R42" s="30" t="s">
        <v>348</v>
      </c>
      <c r="S42" s="30" t="s">
        <v>336</v>
      </c>
      <c r="T42" s="16">
        <v>5.54</v>
      </c>
      <c r="U42" s="16">
        <v>1.72</v>
      </c>
      <c r="V42" s="30" t="s">
        <v>364</v>
      </c>
      <c r="W42" s="15">
        <v>5.9</v>
      </c>
      <c r="X42" s="15">
        <v>2</v>
      </c>
      <c r="Y42" s="30" t="s">
        <v>365</v>
      </c>
      <c r="Z42" s="30" t="s">
        <v>368</v>
      </c>
    </row>
    <row r="43" spans="1:26" s="17" customFormat="1" x14ac:dyDescent="0.25">
      <c r="A43" s="15">
        <v>30</v>
      </c>
      <c r="B43" s="30" t="s">
        <v>2012</v>
      </c>
      <c r="C43" s="31" t="s">
        <v>2061</v>
      </c>
      <c r="D43" s="31" t="s">
        <v>208</v>
      </c>
      <c r="E43" s="31" t="s">
        <v>1171</v>
      </c>
      <c r="F43" s="30" t="s">
        <v>311</v>
      </c>
      <c r="G43" s="30" t="s">
        <v>307</v>
      </c>
      <c r="H43" s="30" t="s">
        <v>328</v>
      </c>
      <c r="I43" s="30" t="s">
        <v>306</v>
      </c>
      <c r="J43" s="30" t="s">
        <v>328</v>
      </c>
      <c r="K43" s="30" t="s">
        <v>306</v>
      </c>
      <c r="L43" s="30" t="s">
        <v>300</v>
      </c>
      <c r="M43" s="30" t="s">
        <v>307</v>
      </c>
      <c r="N43" s="30" t="s">
        <v>303</v>
      </c>
      <c r="O43" s="30" t="s">
        <v>310</v>
      </c>
      <c r="P43" s="30" t="s">
        <v>315</v>
      </c>
      <c r="Q43" s="30" t="s">
        <v>306</v>
      </c>
      <c r="R43" s="30" t="s">
        <v>313</v>
      </c>
      <c r="S43" s="30" t="s">
        <v>335</v>
      </c>
      <c r="T43" s="16">
        <v>6.57</v>
      </c>
      <c r="U43" s="16">
        <v>2.41</v>
      </c>
      <c r="V43" s="30" t="s">
        <v>365</v>
      </c>
      <c r="W43" s="15">
        <v>6.41</v>
      </c>
      <c r="X43" s="15">
        <v>2.37</v>
      </c>
      <c r="Y43" s="30" t="s">
        <v>365</v>
      </c>
      <c r="Z43" s="30" t="s">
        <v>368</v>
      </c>
    </row>
    <row r="44" spans="1:26" s="17" customFormat="1" x14ac:dyDescent="0.25">
      <c r="A44" s="15">
        <v>31</v>
      </c>
      <c r="B44" s="30" t="s">
        <v>2013</v>
      </c>
      <c r="C44" s="31" t="s">
        <v>2062</v>
      </c>
      <c r="D44" s="31" t="s">
        <v>533</v>
      </c>
      <c r="E44" s="31" t="s">
        <v>757</v>
      </c>
      <c r="F44" s="30" t="s">
        <v>318</v>
      </c>
      <c r="G44" s="30" t="s">
        <v>335</v>
      </c>
      <c r="H44" s="30" t="s">
        <v>325</v>
      </c>
      <c r="I44" s="30" t="s">
        <v>308</v>
      </c>
      <c r="J44" s="30" t="s">
        <v>306</v>
      </c>
      <c r="K44" s="30" t="s">
        <v>304</v>
      </c>
      <c r="L44" s="30" t="s">
        <v>316</v>
      </c>
      <c r="M44" s="30" t="s">
        <v>306</v>
      </c>
      <c r="N44" s="30" t="s">
        <v>309</v>
      </c>
      <c r="O44" s="30" t="s">
        <v>336</v>
      </c>
      <c r="P44" s="30" t="s">
        <v>331</v>
      </c>
      <c r="Q44" s="30" t="s">
        <v>308</v>
      </c>
      <c r="R44" s="15"/>
      <c r="S44" s="15"/>
      <c r="T44" s="16">
        <v>4.82</v>
      </c>
      <c r="U44" s="16">
        <v>1.42</v>
      </c>
      <c r="V44" s="30" t="s">
        <v>364</v>
      </c>
      <c r="W44" s="15">
        <v>5.84</v>
      </c>
      <c r="X44" s="15">
        <v>1.95</v>
      </c>
      <c r="Y44" s="30" t="s">
        <v>364</v>
      </c>
      <c r="Z44" s="30" t="s">
        <v>368</v>
      </c>
    </row>
    <row r="45" spans="1:26" s="17" customFormat="1" ht="31.5" x14ac:dyDescent="0.25">
      <c r="A45" s="15">
        <v>32</v>
      </c>
      <c r="B45" s="30" t="s">
        <v>2014</v>
      </c>
      <c r="C45" s="31" t="s">
        <v>2063</v>
      </c>
      <c r="D45" s="31" t="s">
        <v>213</v>
      </c>
      <c r="E45" s="31" t="s">
        <v>978</v>
      </c>
      <c r="F45" s="30" t="s">
        <v>316</v>
      </c>
      <c r="G45" s="30" t="s">
        <v>306</v>
      </c>
      <c r="H45" s="30" t="s">
        <v>331</v>
      </c>
      <c r="I45" s="30" t="s">
        <v>308</v>
      </c>
      <c r="J45" s="30" t="s">
        <v>326</v>
      </c>
      <c r="K45" s="30" t="s">
        <v>306</v>
      </c>
      <c r="L45" s="30" t="s">
        <v>331</v>
      </c>
      <c r="M45" s="30" t="s">
        <v>308</v>
      </c>
      <c r="N45" s="30" t="s">
        <v>303</v>
      </c>
      <c r="O45" s="30" t="s">
        <v>310</v>
      </c>
      <c r="P45" s="30" t="s">
        <v>299</v>
      </c>
      <c r="Q45" s="30" t="s">
        <v>306</v>
      </c>
      <c r="R45" s="15"/>
      <c r="S45" s="15"/>
      <c r="T45" s="16">
        <v>5.73</v>
      </c>
      <c r="U45" s="16">
        <v>1.77</v>
      </c>
      <c r="V45" s="30" t="s">
        <v>364</v>
      </c>
      <c r="W45" s="15">
        <v>5.75</v>
      </c>
      <c r="X45" s="15">
        <v>1.83</v>
      </c>
      <c r="Y45" s="30" t="s">
        <v>364</v>
      </c>
      <c r="Z45" s="30" t="s">
        <v>368</v>
      </c>
    </row>
    <row r="46" spans="1:26" s="17" customFormat="1" x14ac:dyDescent="0.25">
      <c r="A46" s="15">
        <v>33</v>
      </c>
      <c r="B46" s="30" t="s">
        <v>2015</v>
      </c>
      <c r="C46" s="31" t="s">
        <v>2064</v>
      </c>
      <c r="D46" s="31" t="s">
        <v>213</v>
      </c>
      <c r="E46" s="31" t="s">
        <v>1336</v>
      </c>
      <c r="F46" s="30" t="s">
        <v>313</v>
      </c>
      <c r="G46" s="30" t="s">
        <v>335</v>
      </c>
      <c r="H46" s="30" t="s">
        <v>339</v>
      </c>
      <c r="I46" s="30" t="s">
        <v>306</v>
      </c>
      <c r="J46" s="30" t="s">
        <v>352</v>
      </c>
      <c r="K46" s="30" t="s">
        <v>336</v>
      </c>
      <c r="L46" s="30" t="s">
        <v>320</v>
      </c>
      <c r="M46" s="30" t="s">
        <v>306</v>
      </c>
      <c r="N46" s="30" t="s">
        <v>299</v>
      </c>
      <c r="O46" s="30" t="s">
        <v>306</v>
      </c>
      <c r="P46" s="30" t="s">
        <v>329</v>
      </c>
      <c r="Q46" s="30" t="s">
        <v>335</v>
      </c>
      <c r="R46" s="15"/>
      <c r="S46" s="15"/>
      <c r="T46" s="16">
        <v>5.81</v>
      </c>
      <c r="U46" s="16">
        <v>1.92</v>
      </c>
      <c r="V46" s="30" t="s">
        <v>364</v>
      </c>
      <c r="W46" s="15">
        <v>5.85</v>
      </c>
      <c r="X46" s="15">
        <v>1.98</v>
      </c>
      <c r="Y46" s="30" t="s">
        <v>364</v>
      </c>
      <c r="Z46" s="30" t="s">
        <v>368</v>
      </c>
    </row>
    <row r="47" spans="1:26" s="17" customFormat="1" ht="31.5" x14ac:dyDescent="0.25">
      <c r="A47" s="15">
        <v>34</v>
      </c>
      <c r="B47" s="30" t="s">
        <v>2016</v>
      </c>
      <c r="C47" s="31" t="s">
        <v>2065</v>
      </c>
      <c r="D47" s="31" t="s">
        <v>942</v>
      </c>
      <c r="E47" s="31" t="s">
        <v>1672</v>
      </c>
      <c r="F47" s="30" t="s">
        <v>324</v>
      </c>
      <c r="G47" s="30" t="s">
        <v>307</v>
      </c>
      <c r="H47" s="30" t="s">
        <v>329</v>
      </c>
      <c r="I47" s="30" t="s">
        <v>335</v>
      </c>
      <c r="J47" s="30" t="s">
        <v>331</v>
      </c>
      <c r="K47" s="30" t="s">
        <v>308</v>
      </c>
      <c r="L47" s="30" t="s">
        <v>323</v>
      </c>
      <c r="M47" s="30" t="s">
        <v>335</v>
      </c>
      <c r="N47" s="30" t="s">
        <v>301</v>
      </c>
      <c r="O47" s="30" t="s">
        <v>308</v>
      </c>
      <c r="P47" s="30" t="s">
        <v>318</v>
      </c>
      <c r="Q47" s="30" t="s">
        <v>335</v>
      </c>
      <c r="R47" s="15"/>
      <c r="S47" s="15"/>
      <c r="T47" s="16">
        <v>6.4</v>
      </c>
      <c r="U47" s="16">
        <v>2.35</v>
      </c>
      <c r="V47" s="30" t="s">
        <v>365</v>
      </c>
      <c r="W47" s="15">
        <v>6.31</v>
      </c>
      <c r="X47" s="15">
        <v>2.2000000000000002</v>
      </c>
      <c r="Y47" s="30" t="s">
        <v>365</v>
      </c>
      <c r="Z47" s="30" t="s">
        <v>368</v>
      </c>
    </row>
    <row r="48" spans="1:26" s="17" customFormat="1" x14ac:dyDescent="0.25">
      <c r="A48" s="15">
        <v>35</v>
      </c>
      <c r="B48" s="30" t="s">
        <v>2017</v>
      </c>
      <c r="C48" s="31" t="s">
        <v>2066</v>
      </c>
      <c r="D48" s="31" t="s">
        <v>942</v>
      </c>
      <c r="E48" s="31" t="s">
        <v>1846</v>
      </c>
      <c r="F48" s="30" t="s">
        <v>327</v>
      </c>
      <c r="G48" s="30" t="s">
        <v>307</v>
      </c>
      <c r="H48" s="30" t="s">
        <v>319</v>
      </c>
      <c r="I48" s="30" t="s">
        <v>306</v>
      </c>
      <c r="J48" s="30" t="s">
        <v>339</v>
      </c>
      <c r="K48" s="30" t="s">
        <v>306</v>
      </c>
      <c r="L48" s="30" t="s">
        <v>299</v>
      </c>
      <c r="M48" s="30" t="s">
        <v>306</v>
      </c>
      <c r="N48" s="30" t="s">
        <v>323</v>
      </c>
      <c r="O48" s="30" t="s">
        <v>335</v>
      </c>
      <c r="P48" s="30" t="s">
        <v>329</v>
      </c>
      <c r="Q48" s="30" t="s">
        <v>335</v>
      </c>
      <c r="R48" s="15"/>
      <c r="S48" s="15"/>
      <c r="T48" s="16">
        <v>6.23</v>
      </c>
      <c r="U48" s="16">
        <v>2.23</v>
      </c>
      <c r="V48" s="30" t="s">
        <v>365</v>
      </c>
      <c r="W48" s="15">
        <v>6.24</v>
      </c>
      <c r="X48" s="15">
        <v>2.19</v>
      </c>
      <c r="Y48" s="30" t="s">
        <v>365</v>
      </c>
      <c r="Z48" s="30" t="s">
        <v>368</v>
      </c>
    </row>
    <row r="49" spans="1:26" s="17" customFormat="1" ht="31.5" x14ac:dyDescent="0.25">
      <c r="A49" s="15">
        <v>36</v>
      </c>
      <c r="B49" s="30" t="s">
        <v>2018</v>
      </c>
      <c r="C49" s="31" t="s">
        <v>2067</v>
      </c>
      <c r="D49" s="31" t="s">
        <v>221</v>
      </c>
      <c r="E49" s="31" t="s">
        <v>983</v>
      </c>
      <c r="F49" s="30" t="s">
        <v>300</v>
      </c>
      <c r="G49" s="30" t="s">
        <v>307</v>
      </c>
      <c r="H49" s="30" t="s">
        <v>329</v>
      </c>
      <c r="I49" s="30" t="s">
        <v>335</v>
      </c>
      <c r="J49" s="30" t="s">
        <v>301</v>
      </c>
      <c r="K49" s="30" t="s">
        <v>308</v>
      </c>
      <c r="L49" s="30" t="s">
        <v>344</v>
      </c>
      <c r="M49" s="30" t="s">
        <v>336</v>
      </c>
      <c r="N49" s="30" t="s">
        <v>299</v>
      </c>
      <c r="O49" s="30" t="s">
        <v>306</v>
      </c>
      <c r="P49" s="30" t="s">
        <v>315</v>
      </c>
      <c r="Q49" s="30" t="s">
        <v>306</v>
      </c>
      <c r="R49" s="15"/>
      <c r="S49" s="15"/>
      <c r="T49" s="16">
        <v>5.82</v>
      </c>
      <c r="U49" s="16">
        <v>1.92</v>
      </c>
      <c r="V49" s="30" t="s">
        <v>364</v>
      </c>
      <c r="W49" s="15">
        <v>5.78</v>
      </c>
      <c r="X49" s="15">
        <v>1.93</v>
      </c>
      <c r="Y49" s="30" t="s">
        <v>364</v>
      </c>
      <c r="Z49" s="30" t="s">
        <v>368</v>
      </c>
    </row>
    <row r="50" spans="1:26" s="17" customFormat="1" x14ac:dyDescent="0.25">
      <c r="A50" s="15">
        <v>37</v>
      </c>
      <c r="B50" s="30" t="s">
        <v>2019</v>
      </c>
      <c r="C50" s="31" t="s">
        <v>2068</v>
      </c>
      <c r="D50" s="31" t="s">
        <v>222</v>
      </c>
      <c r="E50" s="31" t="s">
        <v>565</v>
      </c>
      <c r="F50" s="30" t="s">
        <v>318</v>
      </c>
      <c r="G50" s="30" t="s">
        <v>335</v>
      </c>
      <c r="H50" s="30" t="s">
        <v>326</v>
      </c>
      <c r="I50" s="30" t="s">
        <v>306</v>
      </c>
      <c r="J50" s="30" t="s">
        <v>339</v>
      </c>
      <c r="K50" s="30" t="s">
        <v>306</v>
      </c>
      <c r="L50" s="30" t="s">
        <v>324</v>
      </c>
      <c r="M50" s="30" t="s">
        <v>307</v>
      </c>
      <c r="N50" s="30" t="s">
        <v>312</v>
      </c>
      <c r="O50" s="30" t="s">
        <v>307</v>
      </c>
      <c r="P50" s="30" t="s">
        <v>326</v>
      </c>
      <c r="Q50" s="30" t="s">
        <v>306</v>
      </c>
      <c r="R50" s="15"/>
      <c r="S50" s="15"/>
      <c r="T50" s="16">
        <v>6.35</v>
      </c>
      <c r="U50" s="16">
        <v>2.31</v>
      </c>
      <c r="V50" s="30" t="s">
        <v>365</v>
      </c>
      <c r="W50" s="15">
        <v>6.51</v>
      </c>
      <c r="X50" s="15">
        <v>2.37</v>
      </c>
      <c r="Y50" s="30" t="s">
        <v>365</v>
      </c>
      <c r="Z50" s="30" t="s">
        <v>368</v>
      </c>
    </row>
    <row r="51" spans="1:26" s="17" customFormat="1" x14ac:dyDescent="0.25">
      <c r="A51" s="15">
        <v>38</v>
      </c>
      <c r="B51" s="30" t="s">
        <v>2020</v>
      </c>
      <c r="C51" s="31" t="s">
        <v>2069</v>
      </c>
      <c r="D51" s="31" t="s">
        <v>223</v>
      </c>
      <c r="E51" s="31" t="s">
        <v>244</v>
      </c>
      <c r="F51" s="30" t="s">
        <v>318</v>
      </c>
      <c r="G51" s="30" t="s">
        <v>335</v>
      </c>
      <c r="H51" s="30" t="s">
        <v>318</v>
      </c>
      <c r="I51" s="30" t="s">
        <v>335</v>
      </c>
      <c r="J51" s="30" t="s">
        <v>317</v>
      </c>
      <c r="K51" s="30" t="s">
        <v>308</v>
      </c>
      <c r="L51" s="30" t="s">
        <v>319</v>
      </c>
      <c r="M51" s="30" t="s">
        <v>306</v>
      </c>
      <c r="N51" s="30" t="s">
        <v>299</v>
      </c>
      <c r="O51" s="30" t="s">
        <v>306</v>
      </c>
      <c r="P51" s="30" t="s">
        <v>341</v>
      </c>
      <c r="Q51" s="30" t="s">
        <v>306</v>
      </c>
      <c r="R51" s="15"/>
      <c r="S51" s="15"/>
      <c r="T51" s="16">
        <v>6.08</v>
      </c>
      <c r="U51" s="16">
        <v>2.08</v>
      </c>
      <c r="V51" s="30" t="s">
        <v>365</v>
      </c>
      <c r="W51" s="15">
        <v>5.97</v>
      </c>
      <c r="X51" s="15">
        <v>1.94</v>
      </c>
      <c r="Y51" s="30" t="s">
        <v>364</v>
      </c>
      <c r="Z51" s="30" t="s">
        <v>368</v>
      </c>
    </row>
    <row r="52" spans="1:26" s="17" customFormat="1" x14ac:dyDescent="0.25">
      <c r="A52" s="15">
        <v>39</v>
      </c>
      <c r="B52" s="30" t="s">
        <v>2021</v>
      </c>
      <c r="C52" s="31" t="s">
        <v>2070</v>
      </c>
      <c r="D52" s="31" t="s">
        <v>2088</v>
      </c>
      <c r="E52" s="31" t="s">
        <v>2094</v>
      </c>
      <c r="F52" s="30" t="s">
        <v>326</v>
      </c>
      <c r="G52" s="30" t="s">
        <v>306</v>
      </c>
      <c r="H52" s="30" t="s">
        <v>314</v>
      </c>
      <c r="I52" s="30" t="s">
        <v>306</v>
      </c>
      <c r="J52" s="30" t="s">
        <v>301</v>
      </c>
      <c r="K52" s="30" t="s">
        <v>308</v>
      </c>
      <c r="L52" s="30" t="s">
        <v>321</v>
      </c>
      <c r="M52" s="30" t="s">
        <v>335</v>
      </c>
      <c r="N52" s="30" t="s">
        <v>299</v>
      </c>
      <c r="O52" s="30" t="s">
        <v>306</v>
      </c>
      <c r="P52" s="30" t="s">
        <v>342</v>
      </c>
      <c r="Q52" s="30" t="s">
        <v>308</v>
      </c>
      <c r="R52" s="30" t="s">
        <v>1525</v>
      </c>
      <c r="S52" s="30" t="s">
        <v>351</v>
      </c>
      <c r="T52" s="16">
        <v>5.36</v>
      </c>
      <c r="U52" s="16">
        <v>1.66</v>
      </c>
      <c r="V52" s="30" t="s">
        <v>364</v>
      </c>
      <c r="W52" s="15">
        <v>6.13</v>
      </c>
      <c r="X52" s="15">
        <v>2.1</v>
      </c>
      <c r="Y52" s="30" t="s">
        <v>365</v>
      </c>
      <c r="Z52" s="30" t="s">
        <v>368</v>
      </c>
    </row>
    <row r="53" spans="1:26" s="17" customFormat="1" x14ac:dyDescent="0.25">
      <c r="A53" s="15">
        <v>40</v>
      </c>
      <c r="B53" s="30" t="s">
        <v>2022</v>
      </c>
      <c r="C53" s="31" t="s">
        <v>2071</v>
      </c>
      <c r="D53" s="31" t="s">
        <v>2089</v>
      </c>
      <c r="E53" s="31" t="s">
        <v>988</v>
      </c>
      <c r="F53" s="30" t="s">
        <v>330</v>
      </c>
      <c r="G53" s="30" t="s">
        <v>307</v>
      </c>
      <c r="H53" s="30" t="s">
        <v>323</v>
      </c>
      <c r="I53" s="30" t="s">
        <v>335</v>
      </c>
      <c r="J53" s="30" t="s">
        <v>311</v>
      </c>
      <c r="K53" s="30" t="s">
        <v>307</v>
      </c>
      <c r="L53" s="30" t="s">
        <v>327</v>
      </c>
      <c r="M53" s="30" t="s">
        <v>307</v>
      </c>
      <c r="N53" s="30" t="s">
        <v>300</v>
      </c>
      <c r="O53" s="30" t="s">
        <v>307</v>
      </c>
      <c r="P53" s="30" t="s">
        <v>354</v>
      </c>
      <c r="Q53" s="30" t="s">
        <v>307</v>
      </c>
      <c r="R53" s="15"/>
      <c r="S53" s="15"/>
      <c r="T53" s="16">
        <v>7.31</v>
      </c>
      <c r="U53" s="16">
        <v>2.88</v>
      </c>
      <c r="V53" s="30" t="s">
        <v>363</v>
      </c>
      <c r="W53" s="15">
        <v>7.17</v>
      </c>
      <c r="X53" s="15">
        <v>2.8</v>
      </c>
      <c r="Y53" s="30" t="s">
        <v>363</v>
      </c>
      <c r="Z53" s="30" t="s">
        <v>368</v>
      </c>
    </row>
    <row r="54" spans="1:26" s="17" customFormat="1" x14ac:dyDescent="0.25">
      <c r="A54" s="15">
        <v>41</v>
      </c>
      <c r="B54" s="30" t="s">
        <v>2023</v>
      </c>
      <c r="C54" s="31" t="s">
        <v>2072</v>
      </c>
      <c r="D54" s="31" t="s">
        <v>1140</v>
      </c>
      <c r="E54" s="31" t="s">
        <v>569</v>
      </c>
      <c r="F54" s="30" t="s">
        <v>330</v>
      </c>
      <c r="G54" s="30" t="s">
        <v>307</v>
      </c>
      <c r="H54" s="30" t="s">
        <v>319</v>
      </c>
      <c r="I54" s="30" t="s">
        <v>306</v>
      </c>
      <c r="J54" s="30" t="s">
        <v>328</v>
      </c>
      <c r="K54" s="30" t="s">
        <v>306</v>
      </c>
      <c r="L54" s="30" t="s">
        <v>328</v>
      </c>
      <c r="M54" s="30" t="s">
        <v>306</v>
      </c>
      <c r="N54" s="30" t="s">
        <v>303</v>
      </c>
      <c r="O54" s="30" t="s">
        <v>310</v>
      </c>
      <c r="P54" s="30" t="s">
        <v>354</v>
      </c>
      <c r="Q54" s="30" t="s">
        <v>307</v>
      </c>
      <c r="R54" s="30" t="s">
        <v>305</v>
      </c>
      <c r="S54" s="30" t="s">
        <v>309</v>
      </c>
      <c r="T54" s="16">
        <v>7.19</v>
      </c>
      <c r="U54" s="16">
        <v>2.63</v>
      </c>
      <c r="V54" s="30" t="s">
        <v>363</v>
      </c>
      <c r="W54" s="15">
        <v>7.55</v>
      </c>
      <c r="X54" s="15">
        <v>3.02</v>
      </c>
      <c r="Y54" s="30" t="s">
        <v>363</v>
      </c>
      <c r="Z54" s="30" t="s">
        <v>368</v>
      </c>
    </row>
    <row r="55" spans="1:26" s="17" customFormat="1" x14ac:dyDescent="0.25">
      <c r="A55" s="15">
        <v>42</v>
      </c>
      <c r="B55" s="30" t="s">
        <v>2024</v>
      </c>
      <c r="C55" s="31" t="s">
        <v>2073</v>
      </c>
      <c r="D55" s="31" t="s">
        <v>227</v>
      </c>
      <c r="E55" s="31" t="s">
        <v>781</v>
      </c>
      <c r="F55" s="30" t="s">
        <v>328</v>
      </c>
      <c r="G55" s="30" t="s">
        <v>306</v>
      </c>
      <c r="H55" s="30" t="s">
        <v>326</v>
      </c>
      <c r="I55" s="30" t="s">
        <v>306</v>
      </c>
      <c r="J55" s="30" t="s">
        <v>323</v>
      </c>
      <c r="K55" s="30" t="s">
        <v>335</v>
      </c>
      <c r="L55" s="30" t="s">
        <v>331</v>
      </c>
      <c r="M55" s="30" t="s">
        <v>308</v>
      </c>
      <c r="N55" s="30" t="s">
        <v>299</v>
      </c>
      <c r="O55" s="30" t="s">
        <v>306</v>
      </c>
      <c r="P55" s="30" t="s">
        <v>324</v>
      </c>
      <c r="Q55" s="30" t="s">
        <v>307</v>
      </c>
      <c r="R55" s="15"/>
      <c r="S55" s="15"/>
      <c r="T55" s="16">
        <v>6.23</v>
      </c>
      <c r="U55" s="16">
        <v>2.15</v>
      </c>
      <c r="V55" s="30" t="s">
        <v>365</v>
      </c>
      <c r="W55" s="15">
        <v>6.08</v>
      </c>
      <c r="X55" s="15">
        <v>2.04</v>
      </c>
      <c r="Y55" s="30" t="s">
        <v>365</v>
      </c>
      <c r="Z55" s="30" t="s">
        <v>368</v>
      </c>
    </row>
    <row r="56" spans="1:26" s="17" customFormat="1" x14ac:dyDescent="0.25">
      <c r="A56" s="15">
        <v>43</v>
      </c>
      <c r="B56" s="30" t="s">
        <v>2025</v>
      </c>
      <c r="C56" s="31" t="s">
        <v>2074</v>
      </c>
      <c r="D56" s="31" t="s">
        <v>226</v>
      </c>
      <c r="E56" s="31" t="s">
        <v>277</v>
      </c>
      <c r="F56" s="30" t="s">
        <v>2096</v>
      </c>
      <c r="G56" s="30" t="s">
        <v>309</v>
      </c>
      <c r="H56" s="30" t="s">
        <v>329</v>
      </c>
      <c r="I56" s="30" t="s">
        <v>335</v>
      </c>
      <c r="J56" s="30" t="s">
        <v>318</v>
      </c>
      <c r="K56" s="30" t="s">
        <v>335</v>
      </c>
      <c r="L56" s="30" t="s">
        <v>321</v>
      </c>
      <c r="M56" s="30" t="s">
        <v>335</v>
      </c>
      <c r="N56" s="30" t="s">
        <v>302</v>
      </c>
      <c r="O56" s="30" t="s">
        <v>309</v>
      </c>
      <c r="P56" s="30" t="s">
        <v>311</v>
      </c>
      <c r="Q56" s="30" t="s">
        <v>307</v>
      </c>
      <c r="R56" s="15"/>
      <c r="S56" s="15"/>
      <c r="T56" s="16">
        <v>7.22</v>
      </c>
      <c r="U56" s="16">
        <v>2.81</v>
      </c>
      <c r="V56" s="30" t="s">
        <v>363</v>
      </c>
      <c r="W56" s="15">
        <v>6.81</v>
      </c>
      <c r="X56" s="15">
        <v>2.52</v>
      </c>
      <c r="Y56" s="30" t="s">
        <v>363</v>
      </c>
      <c r="Z56" s="30" t="s">
        <v>368</v>
      </c>
    </row>
    <row r="57" spans="1:26" s="17" customFormat="1" x14ac:dyDescent="0.25">
      <c r="A57" s="15">
        <v>44</v>
      </c>
      <c r="B57" s="30" t="s">
        <v>2026</v>
      </c>
      <c r="C57" s="31" t="s">
        <v>2075</v>
      </c>
      <c r="D57" s="31" t="s">
        <v>951</v>
      </c>
      <c r="E57" s="31" t="s">
        <v>247</v>
      </c>
      <c r="F57" s="30" t="s">
        <v>321</v>
      </c>
      <c r="G57" s="30" t="s">
        <v>335</v>
      </c>
      <c r="H57" s="30" t="s">
        <v>329</v>
      </c>
      <c r="I57" s="30" t="s">
        <v>335</v>
      </c>
      <c r="J57" s="30" t="s">
        <v>331</v>
      </c>
      <c r="K57" s="30" t="s">
        <v>308</v>
      </c>
      <c r="L57" s="30" t="s">
        <v>328</v>
      </c>
      <c r="M57" s="30" t="s">
        <v>306</v>
      </c>
      <c r="N57" s="30" t="s">
        <v>323</v>
      </c>
      <c r="O57" s="30" t="s">
        <v>335</v>
      </c>
      <c r="P57" s="30" t="s">
        <v>341</v>
      </c>
      <c r="Q57" s="30" t="s">
        <v>306</v>
      </c>
      <c r="R57" s="15"/>
      <c r="S57" s="15"/>
      <c r="T57" s="16">
        <v>6.23</v>
      </c>
      <c r="U57" s="16">
        <v>2.08</v>
      </c>
      <c r="V57" s="30" t="s">
        <v>365</v>
      </c>
      <c r="W57" s="15">
        <v>5.93</v>
      </c>
      <c r="X57" s="15">
        <v>1.93</v>
      </c>
      <c r="Y57" s="30" t="s">
        <v>364</v>
      </c>
      <c r="Z57" s="30" t="s">
        <v>368</v>
      </c>
    </row>
    <row r="58" spans="1:26" s="17" customFormat="1" ht="31.5" x14ac:dyDescent="0.25">
      <c r="A58" s="15">
        <v>45</v>
      </c>
      <c r="B58" s="30" t="s">
        <v>2027</v>
      </c>
      <c r="C58" s="31" t="s">
        <v>2076</v>
      </c>
      <c r="D58" s="31" t="s">
        <v>228</v>
      </c>
      <c r="E58" s="31" t="s">
        <v>257</v>
      </c>
      <c r="F58" s="30" t="s">
        <v>304</v>
      </c>
      <c r="G58" s="30" t="s">
        <v>304</v>
      </c>
      <c r="H58" s="30" t="s">
        <v>595</v>
      </c>
      <c r="I58" s="30" t="s">
        <v>336</v>
      </c>
      <c r="J58" s="30" t="s">
        <v>301</v>
      </c>
      <c r="K58" s="30" t="s">
        <v>308</v>
      </c>
      <c r="L58" s="30" t="s">
        <v>314</v>
      </c>
      <c r="M58" s="30" t="s">
        <v>306</v>
      </c>
      <c r="N58" s="30" t="s">
        <v>309</v>
      </c>
      <c r="O58" s="30" t="s">
        <v>336</v>
      </c>
      <c r="P58" s="30" t="s">
        <v>304</v>
      </c>
      <c r="Q58" s="30" t="s">
        <v>304</v>
      </c>
      <c r="R58" s="15"/>
      <c r="S58" s="15"/>
      <c r="T58" s="16">
        <v>3.44</v>
      </c>
      <c r="U58" s="16">
        <v>1.04</v>
      </c>
      <c r="V58" s="30" t="s">
        <v>364</v>
      </c>
      <c r="W58" s="15">
        <v>5.81</v>
      </c>
      <c r="X58" s="15">
        <v>2</v>
      </c>
      <c r="Y58" s="30" t="s">
        <v>365</v>
      </c>
      <c r="Z58" s="30" t="s">
        <v>368</v>
      </c>
    </row>
    <row r="59" spans="1:26" s="17" customFormat="1" ht="31.5" x14ac:dyDescent="0.25">
      <c r="A59" s="15">
        <v>46</v>
      </c>
      <c r="B59" s="30" t="s">
        <v>2028</v>
      </c>
      <c r="C59" s="31" t="s">
        <v>2077</v>
      </c>
      <c r="D59" s="31" t="s">
        <v>229</v>
      </c>
      <c r="E59" s="31" t="s">
        <v>980</v>
      </c>
      <c r="F59" s="30" t="s">
        <v>347</v>
      </c>
      <c r="G59" s="30" t="s">
        <v>309</v>
      </c>
      <c r="H59" s="30" t="s">
        <v>299</v>
      </c>
      <c r="I59" s="30" t="s">
        <v>306</v>
      </c>
      <c r="J59" s="30" t="s">
        <v>313</v>
      </c>
      <c r="K59" s="30" t="s">
        <v>335</v>
      </c>
      <c r="L59" s="30" t="s">
        <v>313</v>
      </c>
      <c r="M59" s="30" t="s">
        <v>335</v>
      </c>
      <c r="N59" s="30" t="s">
        <v>302</v>
      </c>
      <c r="O59" s="30" t="s">
        <v>309</v>
      </c>
      <c r="P59" s="30" t="s">
        <v>321</v>
      </c>
      <c r="Q59" s="30" t="s">
        <v>335</v>
      </c>
      <c r="R59" s="15"/>
      <c r="S59" s="15"/>
      <c r="T59" s="16">
        <v>6.97</v>
      </c>
      <c r="U59" s="16">
        <v>2.62</v>
      </c>
      <c r="V59" s="30" t="s">
        <v>363</v>
      </c>
      <c r="W59" s="15">
        <v>6.81</v>
      </c>
      <c r="X59" s="15">
        <v>2.56</v>
      </c>
      <c r="Y59" s="30" t="s">
        <v>363</v>
      </c>
      <c r="Z59" s="30" t="s">
        <v>368</v>
      </c>
    </row>
    <row r="60" spans="1:26" s="17" customFormat="1" x14ac:dyDescent="0.25">
      <c r="A60" s="15">
        <v>47</v>
      </c>
      <c r="B60" s="30" t="s">
        <v>2029</v>
      </c>
      <c r="C60" s="31" t="s">
        <v>2078</v>
      </c>
      <c r="D60" s="31" t="s">
        <v>232</v>
      </c>
      <c r="E60" s="31" t="s">
        <v>580</v>
      </c>
      <c r="F60" s="30" t="s">
        <v>346</v>
      </c>
      <c r="G60" s="30" t="s">
        <v>307</v>
      </c>
      <c r="H60" s="30" t="s">
        <v>299</v>
      </c>
      <c r="I60" s="30" t="s">
        <v>306</v>
      </c>
      <c r="J60" s="30" t="s">
        <v>330</v>
      </c>
      <c r="K60" s="30" t="s">
        <v>307</v>
      </c>
      <c r="L60" s="30" t="s">
        <v>323</v>
      </c>
      <c r="M60" s="30" t="s">
        <v>335</v>
      </c>
      <c r="N60" s="30" t="s">
        <v>302</v>
      </c>
      <c r="O60" s="30" t="s">
        <v>309</v>
      </c>
      <c r="P60" s="30" t="s">
        <v>334</v>
      </c>
      <c r="Q60" s="30" t="s">
        <v>307</v>
      </c>
      <c r="R60" s="15"/>
      <c r="S60" s="15"/>
      <c r="T60" s="16">
        <v>6.99</v>
      </c>
      <c r="U60" s="16">
        <v>2.65</v>
      </c>
      <c r="V60" s="30" t="s">
        <v>363</v>
      </c>
      <c r="W60" s="15">
        <v>7.13</v>
      </c>
      <c r="X60" s="15">
        <v>2.74</v>
      </c>
      <c r="Y60" s="30" t="s">
        <v>363</v>
      </c>
      <c r="Z60" s="30" t="s">
        <v>368</v>
      </c>
    </row>
    <row r="61" spans="1:26" s="17" customFormat="1" ht="31.5" x14ac:dyDescent="0.25">
      <c r="A61" s="15">
        <v>48</v>
      </c>
      <c r="B61" s="30" t="s">
        <v>2030</v>
      </c>
      <c r="C61" s="31" t="s">
        <v>1911</v>
      </c>
      <c r="D61" s="31" t="s">
        <v>753</v>
      </c>
      <c r="E61" s="31" t="s">
        <v>1336</v>
      </c>
      <c r="F61" s="30" t="s">
        <v>318</v>
      </c>
      <c r="G61" s="30" t="s">
        <v>335</v>
      </c>
      <c r="H61" s="30" t="s">
        <v>320</v>
      </c>
      <c r="I61" s="30" t="s">
        <v>306</v>
      </c>
      <c r="J61" s="30" t="s">
        <v>301</v>
      </c>
      <c r="K61" s="30" t="s">
        <v>308</v>
      </c>
      <c r="L61" s="30" t="s">
        <v>326</v>
      </c>
      <c r="M61" s="30" t="s">
        <v>306</v>
      </c>
      <c r="N61" s="30" t="s">
        <v>309</v>
      </c>
      <c r="O61" s="30" t="s">
        <v>336</v>
      </c>
      <c r="P61" s="30" t="s">
        <v>326</v>
      </c>
      <c r="Q61" s="30" t="s">
        <v>306</v>
      </c>
      <c r="R61" s="15"/>
      <c r="S61" s="15"/>
      <c r="T61" s="16">
        <v>5.91</v>
      </c>
      <c r="U61" s="16">
        <v>1.96</v>
      </c>
      <c r="V61" s="30" t="s">
        <v>364</v>
      </c>
      <c r="W61" s="15">
        <v>6.09</v>
      </c>
      <c r="X61" s="15">
        <v>2.0699999999999998</v>
      </c>
      <c r="Y61" s="30" t="s">
        <v>365</v>
      </c>
      <c r="Z61" s="30" t="s">
        <v>368</v>
      </c>
    </row>
    <row r="62" spans="1:26" s="17" customFormat="1" ht="31.5" x14ac:dyDescent="0.25">
      <c r="A62" s="15">
        <v>49</v>
      </c>
      <c r="B62" s="30" t="s">
        <v>2031</v>
      </c>
      <c r="C62" s="31" t="s">
        <v>2079</v>
      </c>
      <c r="D62" s="31" t="s">
        <v>2090</v>
      </c>
      <c r="E62" s="31" t="s">
        <v>587</v>
      </c>
      <c r="F62" s="30" t="s">
        <v>359</v>
      </c>
      <c r="G62" s="30" t="s">
        <v>310</v>
      </c>
      <c r="H62" s="30" t="s">
        <v>300</v>
      </c>
      <c r="I62" s="30" t="s">
        <v>307</v>
      </c>
      <c r="J62" s="30" t="s">
        <v>315</v>
      </c>
      <c r="K62" s="30" t="s">
        <v>306</v>
      </c>
      <c r="L62" s="30" t="s">
        <v>329</v>
      </c>
      <c r="M62" s="30" t="s">
        <v>335</v>
      </c>
      <c r="N62" s="30" t="s">
        <v>304</v>
      </c>
      <c r="O62" s="30" t="s">
        <v>304</v>
      </c>
      <c r="P62" s="30" t="s">
        <v>316</v>
      </c>
      <c r="Q62" s="30" t="s">
        <v>306</v>
      </c>
      <c r="R62" s="15"/>
      <c r="S62" s="15"/>
      <c r="T62" s="16">
        <v>6.73</v>
      </c>
      <c r="U62" s="16">
        <v>2.58</v>
      </c>
      <c r="V62" s="30" t="s">
        <v>363</v>
      </c>
      <c r="W62" s="15">
        <v>6.27</v>
      </c>
      <c r="X62" s="15">
        <v>2.25</v>
      </c>
      <c r="Y62" s="30" t="s">
        <v>365</v>
      </c>
      <c r="Z62" s="30" t="s">
        <v>368</v>
      </c>
    </row>
    <row r="63" spans="1:26" s="17" customFormat="1" ht="31.5" x14ac:dyDescent="0.25">
      <c r="A63" s="15">
        <v>50</v>
      </c>
      <c r="B63" s="30" t="s">
        <v>2032</v>
      </c>
      <c r="C63" s="31" t="s">
        <v>2080</v>
      </c>
      <c r="D63" s="31" t="s">
        <v>957</v>
      </c>
      <c r="E63" s="31" t="s">
        <v>1497</v>
      </c>
      <c r="F63" s="30" t="s">
        <v>326</v>
      </c>
      <c r="G63" s="30" t="s">
        <v>306</v>
      </c>
      <c r="H63" s="30" t="s">
        <v>329</v>
      </c>
      <c r="I63" s="30" t="s">
        <v>335</v>
      </c>
      <c r="J63" s="30" t="s">
        <v>328</v>
      </c>
      <c r="K63" s="30" t="s">
        <v>306</v>
      </c>
      <c r="L63" s="30" t="s">
        <v>321</v>
      </c>
      <c r="M63" s="30" t="s">
        <v>335</v>
      </c>
      <c r="N63" s="30" t="s">
        <v>312</v>
      </c>
      <c r="O63" s="30" t="s">
        <v>307</v>
      </c>
      <c r="P63" s="30" t="s">
        <v>316</v>
      </c>
      <c r="Q63" s="30" t="s">
        <v>306</v>
      </c>
      <c r="R63" s="15"/>
      <c r="S63" s="15"/>
      <c r="T63" s="16">
        <v>6.35</v>
      </c>
      <c r="U63" s="16">
        <v>2.23</v>
      </c>
      <c r="V63" s="30" t="s">
        <v>365</v>
      </c>
      <c r="W63" s="15">
        <v>5.89</v>
      </c>
      <c r="X63" s="15">
        <v>1.89</v>
      </c>
      <c r="Y63" s="30" t="s">
        <v>364</v>
      </c>
      <c r="Z63" s="30" t="s">
        <v>368</v>
      </c>
    </row>
    <row r="64" spans="1:26" s="17" customFormat="1" x14ac:dyDescent="0.25">
      <c r="A64" s="15">
        <v>51</v>
      </c>
      <c r="B64" s="30" t="s">
        <v>2033</v>
      </c>
      <c r="C64" s="31" t="s">
        <v>1101</v>
      </c>
      <c r="D64" s="31" t="s">
        <v>1320</v>
      </c>
      <c r="E64" s="31" t="s">
        <v>1166</v>
      </c>
      <c r="F64" s="30" t="s">
        <v>361</v>
      </c>
      <c r="G64" s="30" t="s">
        <v>310</v>
      </c>
      <c r="H64" s="30" t="s">
        <v>326</v>
      </c>
      <c r="I64" s="30" t="s">
        <v>306</v>
      </c>
      <c r="J64" s="30" t="s">
        <v>323</v>
      </c>
      <c r="K64" s="30" t="s">
        <v>335</v>
      </c>
      <c r="L64" s="30" t="s">
        <v>328</v>
      </c>
      <c r="M64" s="30" t="s">
        <v>306</v>
      </c>
      <c r="N64" s="30" t="s">
        <v>299</v>
      </c>
      <c r="O64" s="30" t="s">
        <v>306</v>
      </c>
      <c r="P64" s="30" t="s">
        <v>313</v>
      </c>
      <c r="Q64" s="30" t="s">
        <v>335</v>
      </c>
      <c r="R64" s="30" t="s">
        <v>360</v>
      </c>
      <c r="S64" s="30" t="s">
        <v>309</v>
      </c>
      <c r="T64" s="16">
        <v>7.05</v>
      </c>
      <c r="U64" s="16">
        <v>2.72</v>
      </c>
      <c r="V64" s="30" t="s">
        <v>363</v>
      </c>
      <c r="W64" s="15">
        <v>6.53</v>
      </c>
      <c r="X64" s="15">
        <v>2.35</v>
      </c>
      <c r="Y64" s="30" t="s">
        <v>365</v>
      </c>
      <c r="Z64" s="30" t="s">
        <v>368</v>
      </c>
    </row>
    <row r="65" spans="1:146" s="17" customFormat="1" ht="31.5" x14ac:dyDescent="0.25">
      <c r="A65" s="15">
        <v>52</v>
      </c>
      <c r="B65" s="30" t="s">
        <v>2034</v>
      </c>
      <c r="C65" s="31" t="s">
        <v>2081</v>
      </c>
      <c r="D65" s="31" t="s">
        <v>236</v>
      </c>
      <c r="E65" s="31" t="s">
        <v>1323</v>
      </c>
      <c r="F65" s="30" t="s">
        <v>325</v>
      </c>
      <c r="G65" s="30" t="s">
        <v>308</v>
      </c>
      <c r="H65" s="30" t="s">
        <v>353</v>
      </c>
      <c r="I65" s="30" t="s">
        <v>336</v>
      </c>
      <c r="J65" s="30" t="s">
        <v>344</v>
      </c>
      <c r="K65" s="30" t="s">
        <v>336</v>
      </c>
      <c r="L65" s="30" t="s">
        <v>340</v>
      </c>
      <c r="M65" s="30" t="s">
        <v>336</v>
      </c>
      <c r="N65" s="30" t="s">
        <v>309</v>
      </c>
      <c r="O65" s="30" t="s">
        <v>336</v>
      </c>
      <c r="P65" s="30" t="s">
        <v>314</v>
      </c>
      <c r="Q65" s="30" t="s">
        <v>306</v>
      </c>
      <c r="R65" s="30" t="s">
        <v>304</v>
      </c>
      <c r="S65" s="30" t="s">
        <v>304</v>
      </c>
      <c r="T65" s="16">
        <v>3.94</v>
      </c>
      <c r="U65" s="16">
        <v>1</v>
      </c>
      <c r="V65" s="30" t="s">
        <v>364</v>
      </c>
      <c r="W65" s="15">
        <v>5.15</v>
      </c>
      <c r="X65" s="15">
        <v>1.46</v>
      </c>
      <c r="Y65" s="30" t="s">
        <v>364</v>
      </c>
      <c r="Z65" s="30" t="s">
        <v>370</v>
      </c>
    </row>
    <row r="66" spans="1:146" s="17" customFormat="1" x14ac:dyDescent="0.25">
      <c r="A66" s="15">
        <v>53</v>
      </c>
      <c r="B66" s="30" t="s">
        <v>2035</v>
      </c>
      <c r="C66" s="31" t="s">
        <v>450</v>
      </c>
      <c r="D66" s="31" t="s">
        <v>754</v>
      </c>
      <c r="E66" s="31" t="s">
        <v>2095</v>
      </c>
      <c r="F66" s="30" t="s">
        <v>324</v>
      </c>
      <c r="G66" s="30" t="s">
        <v>307</v>
      </c>
      <c r="H66" s="30" t="s">
        <v>318</v>
      </c>
      <c r="I66" s="30" t="s">
        <v>335</v>
      </c>
      <c r="J66" s="30" t="s">
        <v>320</v>
      </c>
      <c r="K66" s="30" t="s">
        <v>306</v>
      </c>
      <c r="L66" s="30" t="s">
        <v>342</v>
      </c>
      <c r="M66" s="30" t="s">
        <v>308</v>
      </c>
      <c r="N66" s="30" t="s">
        <v>301</v>
      </c>
      <c r="O66" s="30" t="s">
        <v>308</v>
      </c>
      <c r="P66" s="30" t="s">
        <v>326</v>
      </c>
      <c r="Q66" s="30" t="s">
        <v>306</v>
      </c>
      <c r="R66" s="15"/>
      <c r="S66" s="15"/>
      <c r="T66" s="16">
        <v>6.08</v>
      </c>
      <c r="U66" s="16">
        <v>2.15</v>
      </c>
      <c r="V66" s="30" t="s">
        <v>365</v>
      </c>
      <c r="W66" s="15">
        <v>5.69</v>
      </c>
      <c r="X66" s="15">
        <v>1.93</v>
      </c>
      <c r="Y66" s="30" t="s">
        <v>364</v>
      </c>
      <c r="Z66" s="30" t="s">
        <v>368</v>
      </c>
    </row>
    <row r="67" spans="1:146" s="17" customFormat="1" x14ac:dyDescent="0.25">
      <c r="A67" s="15">
        <v>54</v>
      </c>
      <c r="B67" s="30" t="s">
        <v>2036</v>
      </c>
      <c r="C67" s="31" t="s">
        <v>2082</v>
      </c>
      <c r="D67" s="31" t="s">
        <v>754</v>
      </c>
      <c r="E67" s="31" t="s">
        <v>970</v>
      </c>
      <c r="F67" s="30" t="s">
        <v>303</v>
      </c>
      <c r="G67" s="30" t="s">
        <v>310</v>
      </c>
      <c r="H67" s="30" t="s">
        <v>314</v>
      </c>
      <c r="I67" s="30" t="s">
        <v>306</v>
      </c>
      <c r="J67" s="30" t="s">
        <v>348</v>
      </c>
      <c r="K67" s="30" t="s">
        <v>336</v>
      </c>
      <c r="L67" s="30" t="s">
        <v>300</v>
      </c>
      <c r="M67" s="30" t="s">
        <v>307</v>
      </c>
      <c r="N67" s="30" t="s">
        <v>301</v>
      </c>
      <c r="O67" s="30" t="s">
        <v>308</v>
      </c>
      <c r="P67" s="30" t="s">
        <v>316</v>
      </c>
      <c r="Q67" s="30" t="s">
        <v>306</v>
      </c>
      <c r="R67" s="15"/>
      <c r="S67" s="15"/>
      <c r="T67" s="16">
        <v>6.02</v>
      </c>
      <c r="U67" s="16">
        <v>2.23</v>
      </c>
      <c r="V67" s="30" t="s">
        <v>365</v>
      </c>
      <c r="W67" s="15">
        <v>6.26</v>
      </c>
      <c r="X67" s="15">
        <v>2.31</v>
      </c>
      <c r="Y67" s="30" t="s">
        <v>365</v>
      </c>
      <c r="Z67" s="30" t="s">
        <v>368</v>
      </c>
    </row>
    <row r="68" spans="1:146" s="17" customFormat="1" ht="12.75" hidden="1" customHeight="1" x14ac:dyDescent="0.25">
      <c r="A68" s="18"/>
      <c r="B68" s="18"/>
      <c r="C68" s="19">
        <f>COUNTIF($Z$14:$Z$67,"Học tiếp")</f>
        <v>53</v>
      </c>
      <c r="D68" s="19">
        <f>SUM(COUNTIF($Z$14:$Z$67,"Cảnh cáo học vụ lần 1"),COUNTIF($Z$14:$Z$67,"Cảnh cáo học vụ lần 2"),COUNTIF($Z$14:$Z$67,"Cảnh cáo học vụ lần 3"))</f>
        <v>1</v>
      </c>
      <c r="E68" s="19">
        <f>COUNTIF($Z$14:$Z$67,"Thôi học")</f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20"/>
      <c r="U68" s="20"/>
      <c r="V68" s="18"/>
      <c r="W68" s="18"/>
      <c r="X68" s="18"/>
      <c r="Y68" s="18"/>
      <c r="Z68" s="18"/>
    </row>
    <row r="69" spans="1:146" ht="20.85" customHeight="1" x14ac:dyDescent="0.25">
      <c r="B69" s="21" t="s">
        <v>18</v>
      </c>
      <c r="C69" s="21" t="s">
        <v>1978</v>
      </c>
    </row>
    <row r="70" spans="1:146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3" t="s">
        <v>19</v>
      </c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</row>
    <row r="71" spans="1:146" x14ac:dyDescent="0.25">
      <c r="B71" s="24" t="s">
        <v>20</v>
      </c>
      <c r="C71" s="25"/>
      <c r="D71" s="25"/>
      <c r="E71" s="25"/>
      <c r="F71" s="25"/>
      <c r="G71" s="25"/>
      <c r="H71" s="25"/>
      <c r="I71" s="22"/>
      <c r="J71" s="60"/>
      <c r="K71" s="60"/>
      <c r="L71" s="60"/>
      <c r="M71" s="60"/>
      <c r="N71" s="61"/>
      <c r="O71" s="61"/>
      <c r="P71" s="61"/>
      <c r="Q71" s="61"/>
      <c r="R71" s="26"/>
      <c r="S71" s="26"/>
    </row>
    <row r="72" spans="1:146" x14ac:dyDescent="0.25">
      <c r="B72" s="24" t="str">
        <f>"Số sinh viên bình thường: "&amp;C68</f>
        <v>Số sinh viên bình thường: 53</v>
      </c>
      <c r="C72" s="22"/>
      <c r="D72" s="25"/>
      <c r="E72" s="25"/>
      <c r="F72" s="25"/>
      <c r="G72" s="25"/>
      <c r="H72" s="25"/>
      <c r="I72" s="22"/>
      <c r="J72" s="26"/>
      <c r="K72" s="26"/>
      <c r="L72" s="27"/>
      <c r="M72" s="27"/>
      <c r="N72" s="69"/>
      <c r="O72" s="69"/>
      <c r="P72" s="69"/>
      <c r="Q72" s="69"/>
      <c r="R72" s="26"/>
      <c r="S72" s="26"/>
    </row>
    <row r="73" spans="1:146" x14ac:dyDescent="0.25">
      <c r="B73" s="24" t="str">
        <f>"Số sinh viên bị cảnh báo học vụ: "&amp;D68</f>
        <v>Số sinh viên bị cảnh báo học vụ: 1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46" x14ac:dyDescent="0.25">
      <c r="B74" s="24" t="str">
        <f>"Số sinh viên bị buộc thôi học : "&amp;E68</f>
        <v>Số sinh viên bị buộc thôi học : 0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46" x14ac:dyDescent="0.25">
      <c r="B75" s="28"/>
      <c r="C75" s="28"/>
      <c r="D75" s="29"/>
      <c r="E75" s="29"/>
      <c r="F75" s="18"/>
      <c r="G75" s="17"/>
    </row>
    <row r="76" spans="1:146" ht="24" customHeight="1" x14ac:dyDescent="0.25">
      <c r="C76" s="64" t="s">
        <v>21</v>
      </c>
      <c r="D76" s="64"/>
      <c r="E76" s="2"/>
      <c r="J76" s="65" t="s">
        <v>22</v>
      </c>
      <c r="K76" s="65"/>
      <c r="L76" s="65"/>
      <c r="M76" s="65"/>
      <c r="N76" s="65"/>
      <c r="T76" s="5"/>
      <c r="U76" s="5"/>
      <c r="V76" s="5"/>
      <c r="W76" s="5"/>
      <c r="X76" s="5"/>
      <c r="Y76" s="24" t="s">
        <v>23</v>
      </c>
      <c r="Z76" s="5"/>
      <c r="AA76" s="5"/>
    </row>
    <row r="78" spans="1:146" ht="12.75" customHeight="1" x14ac:dyDescent="0.25">
      <c r="H78" s="66"/>
      <c r="I78" s="66"/>
      <c r="P78" s="66"/>
      <c r="Q78" s="66"/>
      <c r="T78" s="68"/>
      <c r="U78" s="68"/>
      <c r="V78" s="68"/>
      <c r="W78" s="3"/>
      <c r="X78" s="3"/>
      <c r="Y78" s="3"/>
    </row>
    <row r="82" spans="2:2" x14ac:dyDescent="0.25">
      <c r="B82" s="24"/>
    </row>
    <row r="83" spans="2:2" x14ac:dyDescent="0.25">
      <c r="B83" s="24"/>
    </row>
  </sheetData>
  <mergeCells count="38">
    <mergeCell ref="P12:Q12"/>
    <mergeCell ref="Y12:Y13"/>
    <mergeCell ref="R12:S12"/>
    <mergeCell ref="T78:V78"/>
    <mergeCell ref="N72:Q72"/>
    <mergeCell ref="C76:D76"/>
    <mergeCell ref="J76:N76"/>
    <mergeCell ref="H78:I78"/>
    <mergeCell ref="P78:Q78"/>
    <mergeCell ref="J71:M71"/>
    <mergeCell ref="N71:Q71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8">
    <cfRule type="expression" priority="3" stopIfTrue="1">
      <formula>LEN(TRIM(F14))=0</formula>
    </cfRule>
    <cfRule type="cellIs" dxfId="10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R7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11479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11377</v>
      </c>
      <c r="AA6" s="7"/>
      <c r="AB6" s="8"/>
      <c r="AC6" s="7"/>
    </row>
    <row r="7" spans="1:29" ht="23.25" customHeight="1" x14ac:dyDescent="0.25">
      <c r="A7" s="7"/>
      <c r="B7" s="7" t="s">
        <v>11276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11114</v>
      </c>
      <c r="AA7" s="7"/>
      <c r="AB7" s="8"/>
      <c r="AC7" s="7"/>
    </row>
    <row r="8" spans="1:29" x14ac:dyDescent="0.25">
      <c r="A8" s="7"/>
      <c r="B8" s="7" t="s">
        <v>11277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11480</v>
      </c>
      <c r="I10" s="44"/>
      <c r="J10" s="43" t="s">
        <v>11481</v>
      </c>
      <c r="K10" s="44"/>
      <c r="L10" s="43" t="s">
        <v>11482</v>
      </c>
      <c r="M10" s="44"/>
      <c r="N10" s="43" t="s">
        <v>11278</v>
      </c>
      <c r="O10" s="44"/>
      <c r="P10" s="43" t="s">
        <v>11281</v>
      </c>
      <c r="Q10" s="44"/>
      <c r="R10" s="43" t="s">
        <v>11483</v>
      </c>
      <c r="S10" s="44"/>
      <c r="T10" s="43" t="s">
        <v>11484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43</v>
      </c>
      <c r="I12" s="63"/>
      <c r="J12" s="62" t="s">
        <v>1529</v>
      </c>
      <c r="K12" s="63"/>
      <c r="L12" s="62" t="s">
        <v>5263</v>
      </c>
      <c r="M12" s="63"/>
      <c r="N12" s="62" t="s">
        <v>372</v>
      </c>
      <c r="O12" s="63"/>
      <c r="P12" s="62" t="s">
        <v>2525</v>
      </c>
      <c r="Q12" s="63"/>
      <c r="R12" s="62" t="s">
        <v>37</v>
      </c>
      <c r="S12" s="63"/>
      <c r="T12" s="62" t="s">
        <v>1004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11485</v>
      </c>
      <c r="C14" s="31" t="s">
        <v>11529</v>
      </c>
      <c r="D14" s="31" t="s">
        <v>181</v>
      </c>
      <c r="E14" s="31" t="s">
        <v>5874</v>
      </c>
      <c r="F14" s="15"/>
      <c r="G14" s="15"/>
      <c r="H14" s="30" t="s">
        <v>329</v>
      </c>
      <c r="I14" s="30" t="s">
        <v>335</v>
      </c>
      <c r="J14" s="30" t="s">
        <v>302</v>
      </c>
      <c r="K14" s="30" t="s">
        <v>309</v>
      </c>
      <c r="L14" s="30" t="s">
        <v>304</v>
      </c>
      <c r="M14" s="30" t="s">
        <v>304</v>
      </c>
      <c r="N14" s="30" t="s">
        <v>332</v>
      </c>
      <c r="O14" s="30" t="s">
        <v>336</v>
      </c>
      <c r="P14" s="15"/>
      <c r="Q14" s="15"/>
      <c r="R14" s="30" t="s">
        <v>332</v>
      </c>
      <c r="S14" s="30" t="s">
        <v>336</v>
      </c>
      <c r="T14" s="30" t="s">
        <v>1524</v>
      </c>
      <c r="U14" s="30" t="s">
        <v>304</v>
      </c>
      <c r="V14" s="16">
        <v>3.81</v>
      </c>
      <c r="W14" s="16">
        <v>1.06</v>
      </c>
      <c r="X14" s="30" t="s">
        <v>364</v>
      </c>
      <c r="Y14" s="15">
        <v>5.76</v>
      </c>
      <c r="Z14" s="15">
        <v>1.8</v>
      </c>
      <c r="AA14" s="30" t="s">
        <v>364</v>
      </c>
      <c r="AB14" s="30" t="s">
        <v>368</v>
      </c>
    </row>
    <row r="15" spans="1:29" s="17" customFormat="1" x14ac:dyDescent="0.25">
      <c r="A15" s="15">
        <v>2</v>
      </c>
      <c r="B15" s="30" t="s">
        <v>11486</v>
      </c>
      <c r="C15" s="31" t="s">
        <v>11530</v>
      </c>
      <c r="D15" s="31" t="s">
        <v>183</v>
      </c>
      <c r="E15" s="31" t="s">
        <v>6800</v>
      </c>
      <c r="F15" s="15"/>
      <c r="G15" s="15"/>
      <c r="H15" s="30" t="s">
        <v>347</v>
      </c>
      <c r="I15" s="30" t="s">
        <v>309</v>
      </c>
      <c r="J15" s="30" t="s">
        <v>361</v>
      </c>
      <c r="K15" s="30" t="s">
        <v>310</v>
      </c>
      <c r="L15" s="30" t="s">
        <v>304</v>
      </c>
      <c r="M15" s="30" t="s">
        <v>304</v>
      </c>
      <c r="N15" s="15"/>
      <c r="O15" s="15"/>
      <c r="P15" s="15"/>
      <c r="Q15" s="15"/>
      <c r="R15" s="30" t="s">
        <v>321</v>
      </c>
      <c r="S15" s="30" t="s">
        <v>335</v>
      </c>
      <c r="T15" s="30" t="s">
        <v>321</v>
      </c>
      <c r="U15" s="30" t="s">
        <v>335</v>
      </c>
      <c r="V15" s="16">
        <v>5.43</v>
      </c>
      <c r="W15" s="16">
        <v>2.17</v>
      </c>
      <c r="X15" s="30" t="s">
        <v>365</v>
      </c>
      <c r="Y15" s="15">
        <v>6.6</v>
      </c>
      <c r="Z15" s="15">
        <v>2.38</v>
      </c>
      <c r="AA15" s="30" t="s">
        <v>365</v>
      </c>
      <c r="AB15" s="30" t="s">
        <v>368</v>
      </c>
    </row>
    <row r="16" spans="1:29" s="17" customFormat="1" x14ac:dyDescent="0.25">
      <c r="A16" s="15">
        <v>3</v>
      </c>
      <c r="B16" s="30" t="s">
        <v>11487</v>
      </c>
      <c r="C16" s="31" t="s">
        <v>11531</v>
      </c>
      <c r="D16" s="31" t="s">
        <v>6903</v>
      </c>
      <c r="E16" s="31" t="s">
        <v>6791</v>
      </c>
      <c r="F16" s="15"/>
      <c r="G16" s="15"/>
      <c r="H16" s="30" t="s">
        <v>596</v>
      </c>
      <c r="I16" s="30" t="s">
        <v>309</v>
      </c>
      <c r="J16" s="30" t="s">
        <v>345</v>
      </c>
      <c r="K16" s="30" t="s">
        <v>310</v>
      </c>
      <c r="L16" s="30" t="s">
        <v>304</v>
      </c>
      <c r="M16" s="30" t="s">
        <v>304</v>
      </c>
      <c r="N16" s="15"/>
      <c r="O16" s="15"/>
      <c r="P16" s="15"/>
      <c r="Q16" s="15"/>
      <c r="R16" s="30" t="s">
        <v>327</v>
      </c>
      <c r="S16" s="30" t="s">
        <v>307</v>
      </c>
      <c r="T16" s="30" t="s">
        <v>334</v>
      </c>
      <c r="U16" s="30" t="s">
        <v>307</v>
      </c>
      <c r="V16" s="16">
        <v>5.94</v>
      </c>
      <c r="W16" s="16">
        <v>2.4</v>
      </c>
      <c r="X16" s="30" t="s">
        <v>365</v>
      </c>
      <c r="Y16" s="15">
        <v>7.44</v>
      </c>
      <c r="Z16" s="15">
        <v>2.84</v>
      </c>
      <c r="AA16" s="30" t="s">
        <v>363</v>
      </c>
      <c r="AB16" s="30" t="s">
        <v>368</v>
      </c>
    </row>
    <row r="17" spans="1:28" s="17" customFormat="1" x14ac:dyDescent="0.25">
      <c r="A17" s="15">
        <v>4</v>
      </c>
      <c r="B17" s="30" t="s">
        <v>11488</v>
      </c>
      <c r="C17" s="31" t="s">
        <v>8436</v>
      </c>
      <c r="D17" s="31" t="s">
        <v>6903</v>
      </c>
      <c r="E17" s="31" t="s">
        <v>6478</v>
      </c>
      <c r="F17" s="15"/>
      <c r="G17" s="15"/>
      <c r="H17" s="30" t="s">
        <v>333</v>
      </c>
      <c r="I17" s="30" t="s">
        <v>309</v>
      </c>
      <c r="J17" s="30" t="s">
        <v>593</v>
      </c>
      <c r="K17" s="30" t="s">
        <v>309</v>
      </c>
      <c r="L17" s="30" t="s">
        <v>304</v>
      </c>
      <c r="M17" s="30" t="s">
        <v>304</v>
      </c>
      <c r="N17" s="30" t="s">
        <v>332</v>
      </c>
      <c r="O17" s="30" t="s">
        <v>336</v>
      </c>
      <c r="P17" s="15"/>
      <c r="Q17" s="15"/>
      <c r="R17" s="30" t="s">
        <v>325</v>
      </c>
      <c r="S17" s="30" t="s">
        <v>308</v>
      </c>
      <c r="T17" s="30" t="s">
        <v>8741</v>
      </c>
      <c r="U17" s="30" t="s">
        <v>304</v>
      </c>
      <c r="V17" s="16">
        <v>3.93</v>
      </c>
      <c r="W17" s="16">
        <v>1.31</v>
      </c>
      <c r="X17" s="30" t="s">
        <v>364</v>
      </c>
      <c r="Y17" s="15">
        <v>6.27</v>
      </c>
      <c r="Z17" s="15">
        <v>2.14</v>
      </c>
      <c r="AA17" s="30" t="s">
        <v>365</v>
      </c>
      <c r="AB17" s="30" t="s">
        <v>368</v>
      </c>
    </row>
    <row r="18" spans="1:28" s="17" customFormat="1" x14ac:dyDescent="0.25">
      <c r="A18" s="15">
        <v>5</v>
      </c>
      <c r="B18" s="30" t="s">
        <v>11489</v>
      </c>
      <c r="C18" s="31" t="s">
        <v>11532</v>
      </c>
      <c r="D18" s="31" t="s">
        <v>11554</v>
      </c>
      <c r="E18" s="31" t="s">
        <v>6348</v>
      </c>
      <c r="F18" s="15"/>
      <c r="G18" s="15"/>
      <c r="H18" s="30" t="s">
        <v>2690</v>
      </c>
      <c r="I18" s="30" t="s">
        <v>309</v>
      </c>
      <c r="J18" s="30" t="s">
        <v>2690</v>
      </c>
      <c r="K18" s="30" t="s">
        <v>309</v>
      </c>
      <c r="L18" s="30" t="s">
        <v>304</v>
      </c>
      <c r="M18" s="30" t="s">
        <v>304</v>
      </c>
      <c r="N18" s="15"/>
      <c r="O18" s="15"/>
      <c r="P18" s="15"/>
      <c r="Q18" s="15"/>
      <c r="R18" s="30" t="s">
        <v>327</v>
      </c>
      <c r="S18" s="30" t="s">
        <v>307</v>
      </c>
      <c r="T18" s="30" t="s">
        <v>2096</v>
      </c>
      <c r="U18" s="30" t="s">
        <v>309</v>
      </c>
      <c r="V18" s="16">
        <v>6.74</v>
      </c>
      <c r="W18" s="16">
        <v>2.73</v>
      </c>
      <c r="X18" s="30" t="s">
        <v>363</v>
      </c>
      <c r="Y18" s="15">
        <v>7.97</v>
      </c>
      <c r="Z18" s="15">
        <v>3.2</v>
      </c>
      <c r="AA18" s="30" t="s">
        <v>362</v>
      </c>
      <c r="AB18" s="30" t="s">
        <v>368</v>
      </c>
    </row>
    <row r="19" spans="1:28" s="17" customFormat="1" ht="31.5" x14ac:dyDescent="0.25">
      <c r="A19" s="15">
        <v>6</v>
      </c>
      <c r="B19" s="30" t="s">
        <v>11490</v>
      </c>
      <c r="C19" s="31" t="s">
        <v>11533</v>
      </c>
      <c r="D19" s="31" t="s">
        <v>1309</v>
      </c>
      <c r="E19" s="31" t="s">
        <v>6355</v>
      </c>
      <c r="F19" s="15"/>
      <c r="G19" s="15"/>
      <c r="H19" s="30" t="s">
        <v>304</v>
      </c>
      <c r="I19" s="30" t="s">
        <v>304</v>
      </c>
      <c r="J19" s="15"/>
      <c r="K19" s="15"/>
      <c r="L19" s="30" t="s">
        <v>304</v>
      </c>
      <c r="M19" s="30" t="s">
        <v>304</v>
      </c>
      <c r="N19" s="15"/>
      <c r="O19" s="15"/>
      <c r="P19" s="15"/>
      <c r="Q19" s="15"/>
      <c r="R19" s="30" t="s">
        <v>304</v>
      </c>
      <c r="S19" s="30" t="s">
        <v>304</v>
      </c>
      <c r="T19" s="15"/>
      <c r="U19" s="15"/>
      <c r="V19" s="16">
        <v>0</v>
      </c>
      <c r="W19" s="16">
        <v>0</v>
      </c>
      <c r="X19" s="30" t="s">
        <v>364</v>
      </c>
      <c r="Y19" s="15">
        <v>6.46</v>
      </c>
      <c r="Z19" s="15">
        <v>2.2000000000000002</v>
      </c>
      <c r="AA19" s="30" t="s">
        <v>365</v>
      </c>
      <c r="AB19" s="30" t="s">
        <v>369</v>
      </c>
    </row>
    <row r="20" spans="1:28" s="17" customFormat="1" x14ac:dyDescent="0.25">
      <c r="A20" s="15">
        <v>7</v>
      </c>
      <c r="B20" s="30" t="s">
        <v>11491</v>
      </c>
      <c r="C20" s="31" t="s">
        <v>11534</v>
      </c>
      <c r="D20" s="31" t="s">
        <v>193</v>
      </c>
      <c r="E20" s="31" t="s">
        <v>8889</v>
      </c>
      <c r="F20" s="15"/>
      <c r="G20" s="15"/>
      <c r="H20" s="30" t="s">
        <v>590</v>
      </c>
      <c r="I20" s="30" t="s">
        <v>309</v>
      </c>
      <c r="J20" s="30" t="s">
        <v>1685</v>
      </c>
      <c r="K20" s="30" t="s">
        <v>309</v>
      </c>
      <c r="L20" s="30" t="s">
        <v>304</v>
      </c>
      <c r="M20" s="30" t="s">
        <v>304</v>
      </c>
      <c r="N20" s="30" t="s">
        <v>340</v>
      </c>
      <c r="O20" s="30" t="s">
        <v>336</v>
      </c>
      <c r="P20" s="15"/>
      <c r="Q20" s="15"/>
      <c r="R20" s="30" t="s">
        <v>319</v>
      </c>
      <c r="S20" s="30" t="s">
        <v>306</v>
      </c>
      <c r="T20" s="30" t="s">
        <v>316</v>
      </c>
      <c r="U20" s="30" t="s">
        <v>306</v>
      </c>
      <c r="V20" s="16">
        <v>5.05</v>
      </c>
      <c r="W20" s="16">
        <v>1.83</v>
      </c>
      <c r="X20" s="30" t="s">
        <v>364</v>
      </c>
      <c r="Y20" s="15">
        <v>6.38</v>
      </c>
      <c r="Z20" s="15">
        <v>2.27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11492</v>
      </c>
      <c r="C21" s="31" t="s">
        <v>11535</v>
      </c>
      <c r="D21" s="31" t="s">
        <v>2085</v>
      </c>
      <c r="E21" s="31" t="s">
        <v>6007</v>
      </c>
      <c r="F21" s="15"/>
      <c r="G21" s="15"/>
      <c r="H21" s="30" t="s">
        <v>305</v>
      </c>
      <c r="I21" s="30" t="s">
        <v>309</v>
      </c>
      <c r="J21" s="30" t="s">
        <v>594</v>
      </c>
      <c r="K21" s="30" t="s">
        <v>309</v>
      </c>
      <c r="L21" s="30" t="s">
        <v>304</v>
      </c>
      <c r="M21" s="30" t="s">
        <v>304</v>
      </c>
      <c r="N21" s="15"/>
      <c r="O21" s="15"/>
      <c r="P21" s="15"/>
      <c r="Q21" s="15"/>
      <c r="R21" s="30" t="s">
        <v>312</v>
      </c>
      <c r="S21" s="30" t="s">
        <v>307</v>
      </c>
      <c r="T21" s="30" t="s">
        <v>358</v>
      </c>
      <c r="U21" s="30" t="s">
        <v>309</v>
      </c>
      <c r="V21" s="16">
        <v>6.63</v>
      </c>
      <c r="W21" s="16">
        <v>2.73</v>
      </c>
      <c r="X21" s="30" t="s">
        <v>363</v>
      </c>
      <c r="Y21" s="15">
        <v>8.09</v>
      </c>
      <c r="Z21" s="15">
        <v>3.32</v>
      </c>
      <c r="AA21" s="30" t="s">
        <v>362</v>
      </c>
      <c r="AB21" s="30" t="s">
        <v>368</v>
      </c>
    </row>
    <row r="22" spans="1:28" s="17" customFormat="1" x14ac:dyDescent="0.25">
      <c r="A22" s="15">
        <v>9</v>
      </c>
      <c r="B22" s="30" t="s">
        <v>11493</v>
      </c>
      <c r="C22" s="31" t="s">
        <v>11536</v>
      </c>
      <c r="D22" s="31" t="s">
        <v>2085</v>
      </c>
      <c r="E22" s="31" t="s">
        <v>3164</v>
      </c>
      <c r="F22" s="15"/>
      <c r="G22" s="15"/>
      <c r="H22" s="30" t="s">
        <v>593</v>
      </c>
      <c r="I22" s="30" t="s">
        <v>309</v>
      </c>
      <c r="J22" s="30" t="s">
        <v>333</v>
      </c>
      <c r="K22" s="30" t="s">
        <v>309</v>
      </c>
      <c r="L22" s="30" t="s">
        <v>304</v>
      </c>
      <c r="M22" s="30" t="s">
        <v>304</v>
      </c>
      <c r="N22" s="15"/>
      <c r="O22" s="15"/>
      <c r="P22" s="15"/>
      <c r="Q22" s="15"/>
      <c r="R22" s="30" t="s">
        <v>354</v>
      </c>
      <c r="S22" s="30" t="s">
        <v>307</v>
      </c>
      <c r="T22" s="30" t="s">
        <v>341</v>
      </c>
      <c r="U22" s="30" t="s">
        <v>306</v>
      </c>
      <c r="V22" s="16">
        <v>5.59</v>
      </c>
      <c r="W22" s="16">
        <v>2.2000000000000002</v>
      </c>
      <c r="X22" s="30" t="s">
        <v>365</v>
      </c>
      <c r="Y22" s="15">
        <v>6.55</v>
      </c>
      <c r="Z22" s="15">
        <v>2.3199999999999998</v>
      </c>
      <c r="AA22" s="30" t="s">
        <v>365</v>
      </c>
      <c r="AB22" s="30" t="s">
        <v>368</v>
      </c>
    </row>
    <row r="23" spans="1:28" s="17" customFormat="1" ht="31.5" x14ac:dyDescent="0.25">
      <c r="A23" s="15">
        <v>10</v>
      </c>
      <c r="B23" s="30" t="s">
        <v>11494</v>
      </c>
      <c r="C23" s="31" t="s">
        <v>465</v>
      </c>
      <c r="D23" s="31" t="s">
        <v>195</v>
      </c>
      <c r="E23" s="31" t="s">
        <v>7492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>
        <v>0</v>
      </c>
      <c r="W23" s="16">
        <v>0</v>
      </c>
      <c r="X23" s="30" t="s">
        <v>364</v>
      </c>
      <c r="Y23" s="15">
        <v>6.94</v>
      </c>
      <c r="Z23" s="15">
        <v>2.6</v>
      </c>
      <c r="AA23" s="30" t="s">
        <v>363</v>
      </c>
      <c r="AB23" s="30" t="s">
        <v>6260</v>
      </c>
    </row>
    <row r="24" spans="1:28" s="17" customFormat="1" x14ac:dyDescent="0.25">
      <c r="A24" s="15">
        <v>11</v>
      </c>
      <c r="B24" s="30" t="s">
        <v>11495</v>
      </c>
      <c r="C24" s="31" t="s">
        <v>11537</v>
      </c>
      <c r="D24" s="31" t="s">
        <v>936</v>
      </c>
      <c r="E24" s="31" t="s">
        <v>4401</v>
      </c>
      <c r="F24" s="15"/>
      <c r="G24" s="15"/>
      <c r="H24" s="30" t="s">
        <v>361</v>
      </c>
      <c r="I24" s="30" t="s">
        <v>310</v>
      </c>
      <c r="J24" s="30" t="s">
        <v>302</v>
      </c>
      <c r="K24" s="30" t="s">
        <v>309</v>
      </c>
      <c r="L24" s="30" t="s">
        <v>304</v>
      </c>
      <c r="M24" s="30" t="s">
        <v>304</v>
      </c>
      <c r="N24" s="30" t="s">
        <v>353</v>
      </c>
      <c r="O24" s="30" t="s">
        <v>336</v>
      </c>
      <c r="P24" s="15"/>
      <c r="Q24" s="15"/>
      <c r="R24" s="30" t="s">
        <v>595</v>
      </c>
      <c r="S24" s="30" t="s">
        <v>336</v>
      </c>
      <c r="T24" s="30" t="s">
        <v>4403</v>
      </c>
      <c r="U24" s="30" t="s">
        <v>304</v>
      </c>
      <c r="V24" s="16">
        <v>3.58</v>
      </c>
      <c r="W24" s="16">
        <v>1.17</v>
      </c>
      <c r="X24" s="30" t="s">
        <v>364</v>
      </c>
      <c r="Y24" s="15">
        <v>5.79</v>
      </c>
      <c r="Z24" s="15">
        <v>1.88</v>
      </c>
      <c r="AA24" s="30" t="s">
        <v>364</v>
      </c>
      <c r="AB24" s="30" t="s">
        <v>368</v>
      </c>
    </row>
    <row r="25" spans="1:28" s="17" customFormat="1" x14ac:dyDescent="0.25">
      <c r="A25" s="15">
        <v>12</v>
      </c>
      <c r="B25" s="30" t="s">
        <v>11496</v>
      </c>
      <c r="C25" s="31" t="s">
        <v>11538</v>
      </c>
      <c r="D25" s="31" t="s">
        <v>731</v>
      </c>
      <c r="E25" s="31" t="s">
        <v>6165</v>
      </c>
      <c r="F25" s="15"/>
      <c r="G25" s="15"/>
      <c r="H25" s="30" t="s">
        <v>596</v>
      </c>
      <c r="I25" s="30" t="s">
        <v>309</v>
      </c>
      <c r="J25" s="30" t="s">
        <v>358</v>
      </c>
      <c r="K25" s="30" t="s">
        <v>309</v>
      </c>
      <c r="L25" s="30" t="s">
        <v>304</v>
      </c>
      <c r="M25" s="30" t="s">
        <v>304</v>
      </c>
      <c r="N25" s="15"/>
      <c r="O25" s="15"/>
      <c r="P25" s="15"/>
      <c r="Q25" s="15"/>
      <c r="R25" s="30" t="s">
        <v>334</v>
      </c>
      <c r="S25" s="30" t="s">
        <v>307</v>
      </c>
      <c r="T25" s="30" t="s">
        <v>333</v>
      </c>
      <c r="U25" s="30" t="s">
        <v>309</v>
      </c>
      <c r="V25" s="16">
        <v>6.31</v>
      </c>
      <c r="W25" s="16">
        <v>2.73</v>
      </c>
      <c r="X25" s="30" t="s">
        <v>363</v>
      </c>
      <c r="Y25" s="15">
        <v>7.22</v>
      </c>
      <c r="Z25" s="15">
        <v>2.71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11497</v>
      </c>
      <c r="C26" s="31" t="s">
        <v>2644</v>
      </c>
      <c r="D26" s="31" t="s">
        <v>1134</v>
      </c>
      <c r="E26" s="31" t="s">
        <v>9886</v>
      </c>
      <c r="F26" s="15"/>
      <c r="G26" s="15"/>
      <c r="H26" s="30" t="s">
        <v>354</v>
      </c>
      <c r="I26" s="30" t="s">
        <v>307</v>
      </c>
      <c r="J26" s="30" t="s">
        <v>358</v>
      </c>
      <c r="K26" s="30" t="s">
        <v>309</v>
      </c>
      <c r="L26" s="30" t="s">
        <v>304</v>
      </c>
      <c r="M26" s="30" t="s">
        <v>304</v>
      </c>
      <c r="N26" s="30" t="s">
        <v>597</v>
      </c>
      <c r="O26" s="30" t="s">
        <v>304</v>
      </c>
      <c r="P26" s="15"/>
      <c r="Q26" s="15"/>
      <c r="R26" s="30" t="s">
        <v>328</v>
      </c>
      <c r="S26" s="30" t="s">
        <v>306</v>
      </c>
      <c r="T26" s="30" t="s">
        <v>358</v>
      </c>
      <c r="U26" s="30" t="s">
        <v>309</v>
      </c>
      <c r="V26" s="16">
        <v>5.5</v>
      </c>
      <c r="W26" s="16">
        <v>2</v>
      </c>
      <c r="X26" s="30" t="s">
        <v>365</v>
      </c>
      <c r="Y26" s="15">
        <v>7.29</v>
      </c>
      <c r="Z26" s="15">
        <v>2.74</v>
      </c>
      <c r="AA26" s="30" t="s">
        <v>363</v>
      </c>
      <c r="AB26" s="30" t="s">
        <v>368</v>
      </c>
    </row>
    <row r="27" spans="1:28" s="17" customFormat="1" x14ac:dyDescent="0.25">
      <c r="A27" s="15">
        <v>14</v>
      </c>
      <c r="B27" s="30" t="s">
        <v>11498</v>
      </c>
      <c r="C27" s="31" t="s">
        <v>11148</v>
      </c>
      <c r="D27" s="31" t="s">
        <v>204</v>
      </c>
      <c r="E27" s="31" t="s">
        <v>1669</v>
      </c>
      <c r="F27" s="15"/>
      <c r="G27" s="15"/>
      <c r="H27" s="30" t="s">
        <v>358</v>
      </c>
      <c r="I27" s="30" t="s">
        <v>309</v>
      </c>
      <c r="J27" s="30" t="s">
        <v>302</v>
      </c>
      <c r="K27" s="30" t="s">
        <v>309</v>
      </c>
      <c r="L27" s="30" t="s">
        <v>304</v>
      </c>
      <c r="M27" s="30" t="s">
        <v>304</v>
      </c>
      <c r="N27" s="15"/>
      <c r="O27" s="15"/>
      <c r="P27" s="15"/>
      <c r="Q27" s="15"/>
      <c r="R27" s="30" t="s">
        <v>323</v>
      </c>
      <c r="S27" s="30" t="s">
        <v>335</v>
      </c>
      <c r="T27" s="30" t="s">
        <v>326</v>
      </c>
      <c r="U27" s="30" t="s">
        <v>306</v>
      </c>
      <c r="V27" s="16">
        <v>5.43</v>
      </c>
      <c r="W27" s="16">
        <v>2.1</v>
      </c>
      <c r="X27" s="30" t="s">
        <v>365</v>
      </c>
      <c r="Y27" s="15">
        <v>6.35</v>
      </c>
      <c r="Z27" s="15">
        <v>2.25</v>
      </c>
      <c r="AA27" s="30" t="s">
        <v>365</v>
      </c>
      <c r="AB27" s="30" t="s">
        <v>368</v>
      </c>
    </row>
    <row r="28" spans="1:28" s="17" customFormat="1" x14ac:dyDescent="0.25">
      <c r="A28" s="15">
        <v>15</v>
      </c>
      <c r="B28" s="30" t="s">
        <v>11499</v>
      </c>
      <c r="C28" s="31" t="s">
        <v>4016</v>
      </c>
      <c r="D28" s="31" t="s">
        <v>2503</v>
      </c>
      <c r="E28" s="31" t="s">
        <v>6246</v>
      </c>
      <c r="F28" s="15"/>
      <c r="G28" s="15"/>
      <c r="H28" s="30" t="s">
        <v>356</v>
      </c>
      <c r="I28" s="30" t="s">
        <v>309</v>
      </c>
      <c r="J28" s="30" t="s">
        <v>324</v>
      </c>
      <c r="K28" s="30" t="s">
        <v>307</v>
      </c>
      <c r="L28" s="30" t="s">
        <v>304</v>
      </c>
      <c r="M28" s="30" t="s">
        <v>304</v>
      </c>
      <c r="N28" s="15"/>
      <c r="O28" s="15"/>
      <c r="P28" s="15"/>
      <c r="Q28" s="15"/>
      <c r="R28" s="30" t="s">
        <v>320</v>
      </c>
      <c r="S28" s="30" t="s">
        <v>306</v>
      </c>
      <c r="T28" s="30" t="s">
        <v>299</v>
      </c>
      <c r="U28" s="30" t="s">
        <v>306</v>
      </c>
      <c r="V28" s="16">
        <v>4.83</v>
      </c>
      <c r="W28" s="16">
        <v>1.87</v>
      </c>
      <c r="X28" s="30" t="s">
        <v>364</v>
      </c>
      <c r="Y28" s="15">
        <v>6.14</v>
      </c>
      <c r="Z28" s="15">
        <v>2.0699999999999998</v>
      </c>
      <c r="AA28" s="30" t="s">
        <v>365</v>
      </c>
      <c r="AB28" s="30" t="s">
        <v>368</v>
      </c>
    </row>
    <row r="29" spans="1:28" s="17" customFormat="1" ht="31.5" x14ac:dyDescent="0.25">
      <c r="A29" s="15">
        <v>16</v>
      </c>
      <c r="B29" s="30" t="s">
        <v>11500</v>
      </c>
      <c r="C29" s="31" t="s">
        <v>1801</v>
      </c>
      <c r="D29" s="31" t="s">
        <v>1315</v>
      </c>
      <c r="E29" s="31" t="s">
        <v>2401</v>
      </c>
      <c r="F29" s="15"/>
      <c r="G29" s="15"/>
      <c r="H29" s="30" t="s">
        <v>303</v>
      </c>
      <c r="I29" s="30" t="s">
        <v>310</v>
      </c>
      <c r="J29" s="30" t="s">
        <v>350</v>
      </c>
      <c r="K29" s="30" t="s">
        <v>309</v>
      </c>
      <c r="L29" s="30" t="s">
        <v>304</v>
      </c>
      <c r="M29" s="30" t="s">
        <v>304</v>
      </c>
      <c r="N29" s="30" t="s">
        <v>331</v>
      </c>
      <c r="O29" s="30" t="s">
        <v>308</v>
      </c>
      <c r="P29" s="15"/>
      <c r="Q29" s="15"/>
      <c r="R29" s="30" t="s">
        <v>301</v>
      </c>
      <c r="S29" s="30" t="s">
        <v>308</v>
      </c>
      <c r="T29" s="30" t="s">
        <v>306</v>
      </c>
      <c r="U29" s="30" t="s">
        <v>304</v>
      </c>
      <c r="V29" s="16">
        <v>4.08</v>
      </c>
      <c r="W29" s="16">
        <v>1.33</v>
      </c>
      <c r="X29" s="30" t="s">
        <v>364</v>
      </c>
      <c r="Y29" s="15">
        <v>6.2</v>
      </c>
      <c r="Z29" s="15">
        <v>2.06</v>
      </c>
      <c r="AA29" s="30" t="s">
        <v>365</v>
      </c>
      <c r="AB29" s="30" t="s">
        <v>368</v>
      </c>
    </row>
    <row r="30" spans="1:28" s="17" customFormat="1" x14ac:dyDescent="0.25">
      <c r="A30" s="15">
        <v>17</v>
      </c>
      <c r="B30" s="30" t="s">
        <v>11501</v>
      </c>
      <c r="C30" s="31" t="s">
        <v>6779</v>
      </c>
      <c r="D30" s="31" t="s">
        <v>206</v>
      </c>
      <c r="E30" s="31" t="s">
        <v>250</v>
      </c>
      <c r="F30" s="30" t="s">
        <v>331</v>
      </c>
      <c r="G30" s="30" t="s">
        <v>308</v>
      </c>
      <c r="H30" s="30" t="s">
        <v>2096</v>
      </c>
      <c r="I30" s="30" t="s">
        <v>309</v>
      </c>
      <c r="J30" s="30" t="s">
        <v>2096</v>
      </c>
      <c r="K30" s="30" t="s">
        <v>309</v>
      </c>
      <c r="L30" s="30" t="s">
        <v>304</v>
      </c>
      <c r="M30" s="30" t="s">
        <v>304</v>
      </c>
      <c r="N30" s="15"/>
      <c r="O30" s="15"/>
      <c r="P30" s="15"/>
      <c r="Q30" s="15"/>
      <c r="R30" s="30" t="s">
        <v>315</v>
      </c>
      <c r="S30" s="30" t="s">
        <v>306</v>
      </c>
      <c r="T30" s="30" t="s">
        <v>328</v>
      </c>
      <c r="U30" s="30" t="s">
        <v>306</v>
      </c>
      <c r="V30" s="16">
        <v>5.42</v>
      </c>
      <c r="W30" s="16">
        <v>1.94</v>
      </c>
      <c r="X30" s="30" t="s">
        <v>364</v>
      </c>
      <c r="Y30" s="15">
        <v>6.29</v>
      </c>
      <c r="Z30" s="15">
        <v>2.11</v>
      </c>
      <c r="AA30" s="30" t="s">
        <v>365</v>
      </c>
      <c r="AB30" s="30" t="s">
        <v>368</v>
      </c>
    </row>
    <row r="31" spans="1:28" s="17" customFormat="1" ht="31.5" x14ac:dyDescent="0.25">
      <c r="A31" s="15">
        <v>18</v>
      </c>
      <c r="B31" s="30" t="s">
        <v>11502</v>
      </c>
      <c r="C31" s="31" t="s">
        <v>3360</v>
      </c>
      <c r="D31" s="31" t="s">
        <v>939</v>
      </c>
      <c r="E31" s="31" t="s">
        <v>5071</v>
      </c>
      <c r="F31" s="15"/>
      <c r="G31" s="15"/>
      <c r="H31" s="30" t="s">
        <v>323</v>
      </c>
      <c r="I31" s="30" t="s">
        <v>335</v>
      </c>
      <c r="J31" s="30" t="s">
        <v>333</v>
      </c>
      <c r="K31" s="30" t="s">
        <v>309</v>
      </c>
      <c r="L31" s="30" t="s">
        <v>304</v>
      </c>
      <c r="M31" s="30" t="s">
        <v>304</v>
      </c>
      <c r="N31" s="15"/>
      <c r="O31" s="15"/>
      <c r="P31" s="15"/>
      <c r="Q31" s="15"/>
      <c r="R31" s="15"/>
      <c r="S31" s="15"/>
      <c r="T31" s="30" t="s">
        <v>306</v>
      </c>
      <c r="U31" s="30" t="s">
        <v>304</v>
      </c>
      <c r="V31" s="16">
        <v>3.17</v>
      </c>
      <c r="W31" s="16">
        <v>1.08</v>
      </c>
      <c r="X31" s="30" t="s">
        <v>364</v>
      </c>
      <c r="Y31" s="15">
        <v>7.06</v>
      </c>
      <c r="Z31" s="15">
        <v>2.64</v>
      </c>
      <c r="AA31" s="30" t="s">
        <v>363</v>
      </c>
      <c r="AB31" s="30" t="s">
        <v>369</v>
      </c>
    </row>
    <row r="32" spans="1:28" s="17" customFormat="1" x14ac:dyDescent="0.25">
      <c r="A32" s="15">
        <v>19</v>
      </c>
      <c r="B32" s="30" t="s">
        <v>11503</v>
      </c>
      <c r="C32" s="31" t="s">
        <v>11539</v>
      </c>
      <c r="D32" s="31" t="s">
        <v>1135</v>
      </c>
      <c r="E32" s="31" t="s">
        <v>6695</v>
      </c>
      <c r="F32" s="15"/>
      <c r="G32" s="15"/>
      <c r="H32" s="30" t="s">
        <v>305</v>
      </c>
      <c r="I32" s="30" t="s">
        <v>309</v>
      </c>
      <c r="J32" s="30" t="s">
        <v>1685</v>
      </c>
      <c r="K32" s="30" t="s">
        <v>309</v>
      </c>
      <c r="L32" s="30" t="s">
        <v>304</v>
      </c>
      <c r="M32" s="30" t="s">
        <v>304</v>
      </c>
      <c r="N32" s="15"/>
      <c r="O32" s="15"/>
      <c r="P32" s="15"/>
      <c r="Q32" s="15"/>
      <c r="R32" s="30" t="s">
        <v>312</v>
      </c>
      <c r="S32" s="30" t="s">
        <v>307</v>
      </c>
      <c r="T32" s="30" t="s">
        <v>333</v>
      </c>
      <c r="U32" s="30" t="s">
        <v>309</v>
      </c>
      <c r="V32" s="16">
        <v>6.34</v>
      </c>
      <c r="W32" s="16">
        <v>2.73</v>
      </c>
      <c r="X32" s="30" t="s">
        <v>363</v>
      </c>
      <c r="Y32" s="15">
        <v>7.04</v>
      </c>
      <c r="Z32" s="15">
        <v>2.66</v>
      </c>
      <c r="AA32" s="30" t="s">
        <v>363</v>
      </c>
      <c r="AB32" s="30" t="s">
        <v>368</v>
      </c>
    </row>
    <row r="33" spans="1:28" s="17" customFormat="1" x14ac:dyDescent="0.25">
      <c r="A33" s="15">
        <v>20</v>
      </c>
      <c r="B33" s="30" t="s">
        <v>11504</v>
      </c>
      <c r="C33" s="31" t="s">
        <v>11540</v>
      </c>
      <c r="D33" s="31" t="s">
        <v>11555</v>
      </c>
      <c r="E33" s="31" t="s">
        <v>6010</v>
      </c>
      <c r="F33" s="15"/>
      <c r="G33" s="15"/>
      <c r="H33" s="30" t="s">
        <v>358</v>
      </c>
      <c r="I33" s="30" t="s">
        <v>309</v>
      </c>
      <c r="J33" s="30" t="s">
        <v>327</v>
      </c>
      <c r="K33" s="30" t="s">
        <v>307</v>
      </c>
      <c r="L33" s="30" t="s">
        <v>304</v>
      </c>
      <c r="M33" s="30" t="s">
        <v>304</v>
      </c>
      <c r="N33" s="15"/>
      <c r="O33" s="15"/>
      <c r="P33" s="15"/>
      <c r="Q33" s="15"/>
      <c r="R33" s="30" t="s">
        <v>334</v>
      </c>
      <c r="S33" s="30" t="s">
        <v>307</v>
      </c>
      <c r="T33" s="30" t="s">
        <v>333</v>
      </c>
      <c r="U33" s="30" t="s">
        <v>309</v>
      </c>
      <c r="V33" s="16">
        <v>6.03</v>
      </c>
      <c r="W33" s="16">
        <v>2.6</v>
      </c>
      <c r="X33" s="30" t="s">
        <v>363</v>
      </c>
      <c r="Y33" s="15">
        <v>6.66</v>
      </c>
      <c r="Z33" s="15">
        <v>2.4300000000000002</v>
      </c>
      <c r="AA33" s="30" t="s">
        <v>365</v>
      </c>
      <c r="AB33" s="30" t="s">
        <v>368</v>
      </c>
    </row>
    <row r="34" spans="1:28" s="17" customFormat="1" x14ac:dyDescent="0.25">
      <c r="A34" s="15">
        <v>21</v>
      </c>
      <c r="B34" s="30" t="s">
        <v>11505</v>
      </c>
      <c r="C34" s="31" t="s">
        <v>11541</v>
      </c>
      <c r="D34" s="31" t="s">
        <v>208</v>
      </c>
      <c r="E34" s="31" t="s">
        <v>6482</v>
      </c>
      <c r="F34" s="15"/>
      <c r="G34" s="15"/>
      <c r="H34" s="30" t="s">
        <v>305</v>
      </c>
      <c r="I34" s="30" t="s">
        <v>309</v>
      </c>
      <c r="J34" s="30" t="s">
        <v>333</v>
      </c>
      <c r="K34" s="30" t="s">
        <v>309</v>
      </c>
      <c r="L34" s="30" t="s">
        <v>304</v>
      </c>
      <c r="M34" s="30" t="s">
        <v>304</v>
      </c>
      <c r="N34" s="15"/>
      <c r="O34" s="15"/>
      <c r="P34" s="15"/>
      <c r="Q34" s="15"/>
      <c r="R34" s="30" t="s">
        <v>315</v>
      </c>
      <c r="S34" s="30" t="s">
        <v>306</v>
      </c>
      <c r="T34" s="30" t="s">
        <v>341</v>
      </c>
      <c r="U34" s="30" t="s">
        <v>306</v>
      </c>
      <c r="V34" s="16">
        <v>5.41</v>
      </c>
      <c r="W34" s="16">
        <v>2</v>
      </c>
      <c r="X34" s="30" t="s">
        <v>365</v>
      </c>
      <c r="Y34" s="15">
        <v>6.54</v>
      </c>
      <c r="Z34" s="15">
        <v>2.25</v>
      </c>
      <c r="AA34" s="30" t="s">
        <v>365</v>
      </c>
      <c r="AB34" s="30" t="s">
        <v>368</v>
      </c>
    </row>
    <row r="35" spans="1:28" s="17" customFormat="1" x14ac:dyDescent="0.25">
      <c r="A35" s="15">
        <v>22</v>
      </c>
      <c r="B35" s="30" t="s">
        <v>11506</v>
      </c>
      <c r="C35" s="31" t="s">
        <v>11542</v>
      </c>
      <c r="D35" s="31" t="s">
        <v>208</v>
      </c>
      <c r="E35" s="31" t="s">
        <v>1324</v>
      </c>
      <c r="F35" s="15"/>
      <c r="G35" s="15"/>
      <c r="H35" s="30" t="s">
        <v>594</v>
      </c>
      <c r="I35" s="30" t="s">
        <v>309</v>
      </c>
      <c r="J35" s="30" t="s">
        <v>356</v>
      </c>
      <c r="K35" s="30" t="s">
        <v>309</v>
      </c>
      <c r="L35" s="30" t="s">
        <v>304</v>
      </c>
      <c r="M35" s="30" t="s">
        <v>304</v>
      </c>
      <c r="N35" s="15"/>
      <c r="O35" s="15"/>
      <c r="P35" s="15"/>
      <c r="Q35" s="15"/>
      <c r="R35" s="30" t="s">
        <v>318</v>
      </c>
      <c r="S35" s="30" t="s">
        <v>335</v>
      </c>
      <c r="T35" s="30" t="s">
        <v>355</v>
      </c>
      <c r="U35" s="30" t="s">
        <v>309</v>
      </c>
      <c r="V35" s="16">
        <v>6.21</v>
      </c>
      <c r="W35" s="16">
        <v>2.63</v>
      </c>
      <c r="X35" s="30" t="s">
        <v>363</v>
      </c>
      <c r="Y35" s="15">
        <v>7.26</v>
      </c>
      <c r="Z35" s="15">
        <v>2.82</v>
      </c>
      <c r="AA35" s="30" t="s">
        <v>363</v>
      </c>
      <c r="AB35" s="30" t="s">
        <v>368</v>
      </c>
    </row>
    <row r="36" spans="1:28" s="17" customFormat="1" x14ac:dyDescent="0.25">
      <c r="A36" s="15">
        <v>23</v>
      </c>
      <c r="B36" s="30" t="s">
        <v>11507</v>
      </c>
      <c r="C36" s="31" t="s">
        <v>2357</v>
      </c>
      <c r="D36" s="31" t="s">
        <v>1489</v>
      </c>
      <c r="E36" s="31" t="s">
        <v>5261</v>
      </c>
      <c r="F36" s="15"/>
      <c r="G36" s="15"/>
      <c r="H36" s="30" t="s">
        <v>305</v>
      </c>
      <c r="I36" s="30" t="s">
        <v>309</v>
      </c>
      <c r="J36" s="30" t="s">
        <v>2690</v>
      </c>
      <c r="K36" s="30" t="s">
        <v>309</v>
      </c>
      <c r="L36" s="30" t="s">
        <v>304</v>
      </c>
      <c r="M36" s="30" t="s">
        <v>304</v>
      </c>
      <c r="N36" s="15"/>
      <c r="O36" s="15"/>
      <c r="P36" s="15"/>
      <c r="Q36" s="15"/>
      <c r="R36" s="30" t="s">
        <v>321</v>
      </c>
      <c r="S36" s="30" t="s">
        <v>335</v>
      </c>
      <c r="T36" s="30" t="s">
        <v>327</v>
      </c>
      <c r="U36" s="30" t="s">
        <v>307</v>
      </c>
      <c r="V36" s="16">
        <v>6.07</v>
      </c>
      <c r="W36" s="16">
        <v>2.37</v>
      </c>
      <c r="X36" s="30" t="s">
        <v>365</v>
      </c>
      <c r="Y36" s="15">
        <v>7.24</v>
      </c>
      <c r="Z36" s="15">
        <v>2.75</v>
      </c>
      <c r="AA36" s="30" t="s">
        <v>363</v>
      </c>
      <c r="AB36" s="30" t="s">
        <v>368</v>
      </c>
    </row>
    <row r="37" spans="1:28" s="17" customFormat="1" x14ac:dyDescent="0.25">
      <c r="A37" s="15">
        <v>24</v>
      </c>
      <c r="B37" s="30" t="s">
        <v>11508</v>
      </c>
      <c r="C37" s="31" t="s">
        <v>4746</v>
      </c>
      <c r="D37" s="31" t="s">
        <v>212</v>
      </c>
      <c r="E37" s="31" t="s">
        <v>9296</v>
      </c>
      <c r="F37" s="15"/>
      <c r="G37" s="15"/>
      <c r="H37" s="30" t="s">
        <v>2690</v>
      </c>
      <c r="I37" s="30" t="s">
        <v>309</v>
      </c>
      <c r="J37" s="30" t="s">
        <v>593</v>
      </c>
      <c r="K37" s="30" t="s">
        <v>309</v>
      </c>
      <c r="L37" s="30" t="s">
        <v>304</v>
      </c>
      <c r="M37" s="30" t="s">
        <v>304</v>
      </c>
      <c r="N37" s="30" t="s">
        <v>314</v>
      </c>
      <c r="O37" s="30" t="s">
        <v>306</v>
      </c>
      <c r="P37" s="15"/>
      <c r="Q37" s="15"/>
      <c r="R37" s="30" t="s">
        <v>319</v>
      </c>
      <c r="S37" s="30" t="s">
        <v>306</v>
      </c>
      <c r="T37" s="30" t="s">
        <v>345</v>
      </c>
      <c r="U37" s="30" t="s">
        <v>310</v>
      </c>
      <c r="V37" s="16">
        <v>5.91</v>
      </c>
      <c r="W37" s="16">
        <v>2.33</v>
      </c>
      <c r="X37" s="30" t="s">
        <v>365</v>
      </c>
      <c r="Y37" s="15">
        <v>7.25</v>
      </c>
      <c r="Z37" s="15">
        <v>2.81</v>
      </c>
      <c r="AA37" s="30" t="s">
        <v>363</v>
      </c>
      <c r="AB37" s="30" t="s">
        <v>368</v>
      </c>
    </row>
    <row r="38" spans="1:28" s="17" customFormat="1" x14ac:dyDescent="0.25">
      <c r="A38" s="15">
        <v>25</v>
      </c>
      <c r="B38" s="30" t="s">
        <v>11509</v>
      </c>
      <c r="C38" s="31" t="s">
        <v>11543</v>
      </c>
      <c r="D38" s="31" t="s">
        <v>212</v>
      </c>
      <c r="E38" s="31" t="s">
        <v>1662</v>
      </c>
      <c r="F38" s="15"/>
      <c r="G38" s="15"/>
      <c r="H38" s="30" t="s">
        <v>2690</v>
      </c>
      <c r="I38" s="30" t="s">
        <v>309</v>
      </c>
      <c r="J38" s="30" t="s">
        <v>2096</v>
      </c>
      <c r="K38" s="30" t="s">
        <v>309</v>
      </c>
      <c r="L38" s="30" t="s">
        <v>304</v>
      </c>
      <c r="M38" s="30" t="s">
        <v>304</v>
      </c>
      <c r="N38" s="15"/>
      <c r="O38" s="15"/>
      <c r="P38" s="15"/>
      <c r="Q38" s="15"/>
      <c r="R38" s="30" t="s">
        <v>324</v>
      </c>
      <c r="S38" s="30" t="s">
        <v>307</v>
      </c>
      <c r="T38" s="30" t="s">
        <v>358</v>
      </c>
      <c r="U38" s="30" t="s">
        <v>309</v>
      </c>
      <c r="V38" s="16">
        <v>6.53</v>
      </c>
      <c r="W38" s="16">
        <v>2.73</v>
      </c>
      <c r="X38" s="30" t="s">
        <v>363</v>
      </c>
      <c r="Y38" s="15">
        <v>7.47</v>
      </c>
      <c r="Z38" s="15">
        <v>2.88</v>
      </c>
      <c r="AA38" s="30" t="s">
        <v>363</v>
      </c>
      <c r="AB38" s="30" t="s">
        <v>368</v>
      </c>
    </row>
    <row r="39" spans="1:28" s="17" customFormat="1" x14ac:dyDescent="0.25">
      <c r="A39" s="15">
        <v>26</v>
      </c>
      <c r="B39" s="30" t="s">
        <v>11510</v>
      </c>
      <c r="C39" s="31" t="s">
        <v>11544</v>
      </c>
      <c r="D39" s="31" t="s">
        <v>536</v>
      </c>
      <c r="E39" s="31" t="s">
        <v>6178</v>
      </c>
      <c r="F39" s="15"/>
      <c r="G39" s="15"/>
      <c r="H39" s="30" t="s">
        <v>350</v>
      </c>
      <c r="I39" s="30" t="s">
        <v>309</v>
      </c>
      <c r="J39" s="30" t="s">
        <v>345</v>
      </c>
      <c r="K39" s="30" t="s">
        <v>310</v>
      </c>
      <c r="L39" s="30" t="s">
        <v>304</v>
      </c>
      <c r="M39" s="30" t="s">
        <v>304</v>
      </c>
      <c r="N39" s="30" t="s">
        <v>307</v>
      </c>
      <c r="O39" s="30" t="s">
        <v>351</v>
      </c>
      <c r="P39" s="15"/>
      <c r="Q39" s="15"/>
      <c r="R39" s="30" t="s">
        <v>328</v>
      </c>
      <c r="S39" s="30" t="s">
        <v>306</v>
      </c>
      <c r="T39" s="30" t="s">
        <v>319</v>
      </c>
      <c r="U39" s="30" t="s">
        <v>306</v>
      </c>
      <c r="V39" s="16">
        <v>4.7699999999999996</v>
      </c>
      <c r="W39" s="16">
        <v>1.69</v>
      </c>
      <c r="X39" s="30" t="s">
        <v>364</v>
      </c>
      <c r="Y39" s="15">
        <v>6.31</v>
      </c>
      <c r="Z39" s="15">
        <v>2.11</v>
      </c>
      <c r="AA39" s="30" t="s">
        <v>365</v>
      </c>
      <c r="AB39" s="30" t="s">
        <v>368</v>
      </c>
    </row>
    <row r="40" spans="1:28" s="17" customFormat="1" x14ac:dyDescent="0.25">
      <c r="A40" s="15">
        <v>27</v>
      </c>
      <c r="B40" s="30" t="s">
        <v>11511</v>
      </c>
      <c r="C40" s="31" t="s">
        <v>5050</v>
      </c>
      <c r="D40" s="31" t="s">
        <v>536</v>
      </c>
      <c r="E40" s="31" t="s">
        <v>7580</v>
      </c>
      <c r="F40" s="15"/>
      <c r="G40" s="15"/>
      <c r="H40" s="30" t="s">
        <v>2690</v>
      </c>
      <c r="I40" s="30" t="s">
        <v>309</v>
      </c>
      <c r="J40" s="30" t="s">
        <v>347</v>
      </c>
      <c r="K40" s="30" t="s">
        <v>309</v>
      </c>
      <c r="L40" s="30" t="s">
        <v>304</v>
      </c>
      <c r="M40" s="30" t="s">
        <v>304</v>
      </c>
      <c r="N40" s="15"/>
      <c r="O40" s="15"/>
      <c r="P40" s="15"/>
      <c r="Q40" s="15"/>
      <c r="R40" s="30" t="s">
        <v>327</v>
      </c>
      <c r="S40" s="30" t="s">
        <v>307</v>
      </c>
      <c r="T40" s="30" t="s">
        <v>302</v>
      </c>
      <c r="U40" s="30" t="s">
        <v>309</v>
      </c>
      <c r="V40" s="16">
        <v>6.43</v>
      </c>
      <c r="W40" s="16">
        <v>2.73</v>
      </c>
      <c r="X40" s="30" t="s">
        <v>363</v>
      </c>
      <c r="Y40" s="15">
        <v>7.69</v>
      </c>
      <c r="Z40" s="15">
        <v>3.01</v>
      </c>
      <c r="AA40" s="30" t="s">
        <v>362</v>
      </c>
      <c r="AB40" s="30" t="s">
        <v>368</v>
      </c>
    </row>
    <row r="41" spans="1:28" s="17" customFormat="1" x14ac:dyDescent="0.25">
      <c r="A41" s="15">
        <v>28</v>
      </c>
      <c r="B41" s="30" t="s">
        <v>11512</v>
      </c>
      <c r="C41" s="31" t="s">
        <v>7217</v>
      </c>
      <c r="D41" s="31" t="s">
        <v>536</v>
      </c>
      <c r="E41" s="31" t="s">
        <v>6802</v>
      </c>
      <c r="F41" s="15"/>
      <c r="G41" s="15"/>
      <c r="H41" s="30" t="s">
        <v>358</v>
      </c>
      <c r="I41" s="30" t="s">
        <v>309</v>
      </c>
      <c r="J41" s="30" t="s">
        <v>2096</v>
      </c>
      <c r="K41" s="30" t="s">
        <v>309</v>
      </c>
      <c r="L41" s="30" t="s">
        <v>304</v>
      </c>
      <c r="M41" s="30" t="s">
        <v>304</v>
      </c>
      <c r="N41" s="15"/>
      <c r="O41" s="15"/>
      <c r="P41" s="15"/>
      <c r="Q41" s="15"/>
      <c r="R41" s="30" t="s">
        <v>313</v>
      </c>
      <c r="S41" s="30" t="s">
        <v>335</v>
      </c>
      <c r="T41" s="30" t="s">
        <v>357</v>
      </c>
      <c r="U41" s="30" t="s">
        <v>310</v>
      </c>
      <c r="V41" s="16">
        <v>6.1</v>
      </c>
      <c r="W41" s="16">
        <v>2.5</v>
      </c>
      <c r="X41" s="30" t="s">
        <v>363</v>
      </c>
      <c r="Y41" s="15">
        <v>6.72</v>
      </c>
      <c r="Z41" s="15">
        <v>2.4700000000000002</v>
      </c>
      <c r="AA41" s="30" t="s">
        <v>365</v>
      </c>
      <c r="AB41" s="30" t="s">
        <v>368</v>
      </c>
    </row>
    <row r="42" spans="1:28" s="17" customFormat="1" x14ac:dyDescent="0.25">
      <c r="A42" s="15">
        <v>29</v>
      </c>
      <c r="B42" s="30" t="s">
        <v>11513</v>
      </c>
      <c r="C42" s="31" t="s">
        <v>11545</v>
      </c>
      <c r="D42" s="31" t="s">
        <v>214</v>
      </c>
      <c r="E42" s="31" t="s">
        <v>6192</v>
      </c>
      <c r="F42" s="15"/>
      <c r="G42" s="15"/>
      <c r="H42" s="30" t="s">
        <v>2096</v>
      </c>
      <c r="I42" s="30" t="s">
        <v>309</v>
      </c>
      <c r="J42" s="30" t="s">
        <v>333</v>
      </c>
      <c r="K42" s="30" t="s">
        <v>309</v>
      </c>
      <c r="L42" s="30" t="s">
        <v>304</v>
      </c>
      <c r="M42" s="30" t="s">
        <v>304</v>
      </c>
      <c r="N42" s="15"/>
      <c r="O42" s="15"/>
      <c r="P42" s="15"/>
      <c r="Q42" s="15"/>
      <c r="R42" s="30" t="s">
        <v>324</v>
      </c>
      <c r="S42" s="30" t="s">
        <v>307</v>
      </c>
      <c r="T42" s="30" t="s">
        <v>330</v>
      </c>
      <c r="U42" s="30" t="s">
        <v>307</v>
      </c>
      <c r="V42" s="16">
        <v>5.86</v>
      </c>
      <c r="W42" s="16">
        <v>2.4700000000000002</v>
      </c>
      <c r="X42" s="30" t="s">
        <v>365</v>
      </c>
      <c r="Y42" s="15">
        <v>6.74</v>
      </c>
      <c r="Z42" s="15">
        <v>2.46</v>
      </c>
      <c r="AA42" s="30" t="s">
        <v>365</v>
      </c>
      <c r="AB42" s="30" t="s">
        <v>368</v>
      </c>
    </row>
    <row r="43" spans="1:28" s="17" customFormat="1" x14ac:dyDescent="0.25">
      <c r="A43" s="15">
        <v>30</v>
      </c>
      <c r="B43" s="30" t="s">
        <v>11514</v>
      </c>
      <c r="C43" s="31" t="s">
        <v>11546</v>
      </c>
      <c r="D43" s="31" t="s">
        <v>215</v>
      </c>
      <c r="E43" s="31" t="s">
        <v>9438</v>
      </c>
      <c r="F43" s="15"/>
      <c r="G43" s="15"/>
      <c r="H43" s="30" t="s">
        <v>304</v>
      </c>
      <c r="I43" s="30" t="s">
        <v>304</v>
      </c>
      <c r="J43" s="30" t="s">
        <v>304</v>
      </c>
      <c r="K43" s="30" t="s">
        <v>304</v>
      </c>
      <c r="L43" s="30" t="s">
        <v>304</v>
      </c>
      <c r="M43" s="30" t="s">
        <v>304</v>
      </c>
      <c r="N43" s="15"/>
      <c r="O43" s="15"/>
      <c r="P43" s="15"/>
      <c r="Q43" s="15"/>
      <c r="R43" s="30" t="s">
        <v>304</v>
      </c>
      <c r="S43" s="30" t="s">
        <v>304</v>
      </c>
      <c r="T43" s="30" t="s">
        <v>304</v>
      </c>
      <c r="U43" s="30" t="s">
        <v>304</v>
      </c>
      <c r="V43" s="16">
        <v>0</v>
      </c>
      <c r="W43" s="16">
        <v>0</v>
      </c>
      <c r="X43" s="30" t="s">
        <v>364</v>
      </c>
      <c r="Y43" s="15">
        <v>7.58</v>
      </c>
      <c r="Z43" s="15">
        <v>2.97</v>
      </c>
      <c r="AA43" s="30" t="s">
        <v>363</v>
      </c>
      <c r="AB43" s="30" t="s">
        <v>6193</v>
      </c>
    </row>
    <row r="44" spans="1:28" s="17" customFormat="1" x14ac:dyDescent="0.25">
      <c r="A44" s="15">
        <v>31</v>
      </c>
      <c r="B44" s="30" t="s">
        <v>11515</v>
      </c>
      <c r="C44" s="31" t="s">
        <v>11547</v>
      </c>
      <c r="D44" s="31" t="s">
        <v>1823</v>
      </c>
      <c r="E44" s="31" t="s">
        <v>1847</v>
      </c>
      <c r="F44" s="15"/>
      <c r="G44" s="15"/>
      <c r="H44" s="30" t="s">
        <v>327</v>
      </c>
      <c r="I44" s="30" t="s">
        <v>307</v>
      </c>
      <c r="J44" s="30" t="s">
        <v>327</v>
      </c>
      <c r="K44" s="30" t="s">
        <v>307</v>
      </c>
      <c r="L44" s="30" t="s">
        <v>304</v>
      </c>
      <c r="M44" s="30" t="s">
        <v>304</v>
      </c>
      <c r="N44" s="30" t="s">
        <v>307</v>
      </c>
      <c r="O44" s="30" t="s">
        <v>351</v>
      </c>
      <c r="P44" s="15"/>
      <c r="Q44" s="15"/>
      <c r="R44" s="30" t="s">
        <v>313</v>
      </c>
      <c r="S44" s="30" t="s">
        <v>335</v>
      </c>
      <c r="T44" s="30" t="s">
        <v>354</v>
      </c>
      <c r="U44" s="30" t="s">
        <v>307</v>
      </c>
      <c r="V44" s="16">
        <v>5.09</v>
      </c>
      <c r="W44" s="16">
        <v>1.83</v>
      </c>
      <c r="X44" s="30" t="s">
        <v>364</v>
      </c>
      <c r="Y44" s="15">
        <v>6.5</v>
      </c>
      <c r="Z44" s="15">
        <v>2.2999999999999998</v>
      </c>
      <c r="AA44" s="30" t="s">
        <v>365</v>
      </c>
      <c r="AB44" s="30" t="s">
        <v>368</v>
      </c>
    </row>
    <row r="45" spans="1:28" s="17" customFormat="1" x14ac:dyDescent="0.25">
      <c r="A45" s="15">
        <v>32</v>
      </c>
      <c r="B45" s="30" t="s">
        <v>11516</v>
      </c>
      <c r="C45" s="31" t="s">
        <v>11548</v>
      </c>
      <c r="D45" s="31" t="s">
        <v>216</v>
      </c>
      <c r="E45" s="31" t="s">
        <v>1973</v>
      </c>
      <c r="F45" s="15"/>
      <c r="G45" s="15"/>
      <c r="H45" s="30" t="s">
        <v>593</v>
      </c>
      <c r="I45" s="30" t="s">
        <v>309</v>
      </c>
      <c r="J45" s="30" t="s">
        <v>361</v>
      </c>
      <c r="K45" s="30" t="s">
        <v>310</v>
      </c>
      <c r="L45" s="30" t="s">
        <v>304</v>
      </c>
      <c r="M45" s="30" t="s">
        <v>304</v>
      </c>
      <c r="N45" s="15"/>
      <c r="O45" s="15"/>
      <c r="P45" s="15"/>
      <c r="Q45" s="15"/>
      <c r="R45" s="30" t="s">
        <v>323</v>
      </c>
      <c r="S45" s="30" t="s">
        <v>335</v>
      </c>
      <c r="T45" s="30" t="s">
        <v>322</v>
      </c>
      <c r="U45" s="30" t="s">
        <v>307</v>
      </c>
      <c r="V45" s="16">
        <v>5.51</v>
      </c>
      <c r="W45" s="16">
        <v>2.2999999999999998</v>
      </c>
      <c r="X45" s="30" t="s">
        <v>365</v>
      </c>
      <c r="Y45" s="15">
        <v>6.54</v>
      </c>
      <c r="Z45" s="15">
        <v>2.4500000000000002</v>
      </c>
      <c r="AA45" s="30" t="s">
        <v>365</v>
      </c>
      <c r="AB45" s="30" t="s">
        <v>368</v>
      </c>
    </row>
    <row r="46" spans="1:28" s="17" customFormat="1" x14ac:dyDescent="0.25">
      <c r="A46" s="15">
        <v>33</v>
      </c>
      <c r="B46" s="30" t="s">
        <v>11517</v>
      </c>
      <c r="C46" s="31" t="s">
        <v>11549</v>
      </c>
      <c r="D46" s="31" t="s">
        <v>216</v>
      </c>
      <c r="E46" s="31" t="s">
        <v>6249</v>
      </c>
      <c r="F46" s="15"/>
      <c r="G46" s="15"/>
      <c r="H46" s="30" t="s">
        <v>305</v>
      </c>
      <c r="I46" s="30" t="s">
        <v>309</v>
      </c>
      <c r="J46" s="30" t="s">
        <v>593</v>
      </c>
      <c r="K46" s="30" t="s">
        <v>309</v>
      </c>
      <c r="L46" s="30" t="s">
        <v>304</v>
      </c>
      <c r="M46" s="30" t="s">
        <v>304</v>
      </c>
      <c r="N46" s="15"/>
      <c r="O46" s="15"/>
      <c r="P46" s="15"/>
      <c r="Q46" s="15"/>
      <c r="R46" s="30" t="s">
        <v>323</v>
      </c>
      <c r="S46" s="30" t="s">
        <v>335</v>
      </c>
      <c r="T46" s="30" t="s">
        <v>360</v>
      </c>
      <c r="U46" s="30" t="s">
        <v>309</v>
      </c>
      <c r="V46" s="16">
        <v>6.14</v>
      </c>
      <c r="W46" s="16">
        <v>2.63</v>
      </c>
      <c r="X46" s="30" t="s">
        <v>363</v>
      </c>
      <c r="Y46" s="15">
        <v>7.06</v>
      </c>
      <c r="Z46" s="15">
        <v>2.63</v>
      </c>
      <c r="AA46" s="30" t="s">
        <v>363</v>
      </c>
      <c r="AB46" s="30" t="s">
        <v>368</v>
      </c>
    </row>
    <row r="47" spans="1:28" s="17" customFormat="1" x14ac:dyDescent="0.25">
      <c r="A47" s="15">
        <v>34</v>
      </c>
      <c r="B47" s="30" t="s">
        <v>11518</v>
      </c>
      <c r="C47" s="31" t="s">
        <v>142</v>
      </c>
      <c r="D47" s="31" t="s">
        <v>218</v>
      </c>
      <c r="E47" s="31" t="s">
        <v>9294</v>
      </c>
      <c r="F47" s="15"/>
      <c r="G47" s="15"/>
      <c r="H47" s="30" t="s">
        <v>2096</v>
      </c>
      <c r="I47" s="30" t="s">
        <v>309</v>
      </c>
      <c r="J47" s="30" t="s">
        <v>333</v>
      </c>
      <c r="K47" s="30" t="s">
        <v>309</v>
      </c>
      <c r="L47" s="30" t="s">
        <v>304</v>
      </c>
      <c r="M47" s="30" t="s">
        <v>304</v>
      </c>
      <c r="N47" s="15"/>
      <c r="O47" s="15"/>
      <c r="P47" s="15"/>
      <c r="Q47" s="15"/>
      <c r="R47" s="30" t="s">
        <v>303</v>
      </c>
      <c r="S47" s="30" t="s">
        <v>310</v>
      </c>
      <c r="T47" s="30" t="s">
        <v>347</v>
      </c>
      <c r="U47" s="30" t="s">
        <v>309</v>
      </c>
      <c r="V47" s="16">
        <v>6.36</v>
      </c>
      <c r="W47" s="16">
        <v>2.83</v>
      </c>
      <c r="X47" s="30" t="s">
        <v>363</v>
      </c>
      <c r="Y47" s="15">
        <v>7.03</v>
      </c>
      <c r="Z47" s="15">
        <v>2.64</v>
      </c>
      <c r="AA47" s="30" t="s">
        <v>363</v>
      </c>
      <c r="AB47" s="30" t="s">
        <v>368</v>
      </c>
    </row>
    <row r="48" spans="1:28" s="17" customFormat="1" x14ac:dyDescent="0.25">
      <c r="A48" s="15">
        <v>35</v>
      </c>
      <c r="B48" s="30" t="s">
        <v>11519</v>
      </c>
      <c r="C48" s="31" t="s">
        <v>3808</v>
      </c>
      <c r="D48" s="31" t="s">
        <v>3839</v>
      </c>
      <c r="E48" s="31" t="s">
        <v>11556</v>
      </c>
      <c r="F48" s="15"/>
      <c r="G48" s="15"/>
      <c r="H48" s="15"/>
      <c r="I48" s="15"/>
      <c r="J48" s="15"/>
      <c r="K48" s="15"/>
      <c r="L48" s="30" t="s">
        <v>304</v>
      </c>
      <c r="M48" s="30" t="s">
        <v>304</v>
      </c>
      <c r="N48" s="15"/>
      <c r="O48" s="15"/>
      <c r="P48" s="15"/>
      <c r="Q48" s="15"/>
      <c r="R48" s="30" t="s">
        <v>311</v>
      </c>
      <c r="S48" s="30" t="s">
        <v>307</v>
      </c>
      <c r="T48" s="30" t="s">
        <v>302</v>
      </c>
      <c r="U48" s="30" t="s">
        <v>309</v>
      </c>
      <c r="V48" s="16">
        <v>5.24</v>
      </c>
      <c r="W48" s="16">
        <v>2.27</v>
      </c>
      <c r="X48" s="30" t="s">
        <v>365</v>
      </c>
      <c r="Y48" s="15">
        <v>7.45</v>
      </c>
      <c r="Z48" s="15">
        <v>2.95</v>
      </c>
      <c r="AA48" s="30" t="s">
        <v>363</v>
      </c>
      <c r="AB48" s="30" t="s">
        <v>368</v>
      </c>
    </row>
    <row r="49" spans="1:148" s="17" customFormat="1" x14ac:dyDescent="0.25">
      <c r="A49" s="15">
        <v>36</v>
      </c>
      <c r="B49" s="30" t="s">
        <v>11520</v>
      </c>
      <c r="C49" s="31" t="s">
        <v>11550</v>
      </c>
      <c r="D49" s="31" t="s">
        <v>948</v>
      </c>
      <c r="E49" s="31" t="s">
        <v>9435</v>
      </c>
      <c r="F49" s="15"/>
      <c r="G49" s="15"/>
      <c r="H49" s="30" t="s">
        <v>1685</v>
      </c>
      <c r="I49" s="30" t="s">
        <v>309</v>
      </c>
      <c r="J49" s="30" t="s">
        <v>302</v>
      </c>
      <c r="K49" s="30" t="s">
        <v>309</v>
      </c>
      <c r="L49" s="30" t="s">
        <v>304</v>
      </c>
      <c r="M49" s="30" t="s">
        <v>304</v>
      </c>
      <c r="N49" s="15"/>
      <c r="O49" s="15"/>
      <c r="P49" s="30" t="s">
        <v>318</v>
      </c>
      <c r="Q49" s="30" t="s">
        <v>335</v>
      </c>
      <c r="R49" s="30" t="s">
        <v>315</v>
      </c>
      <c r="S49" s="30" t="s">
        <v>306</v>
      </c>
      <c r="T49" s="30" t="s">
        <v>341</v>
      </c>
      <c r="U49" s="30" t="s">
        <v>306</v>
      </c>
      <c r="V49" s="16">
        <v>5.53</v>
      </c>
      <c r="W49" s="16">
        <v>2.06</v>
      </c>
      <c r="X49" s="30" t="s">
        <v>365</v>
      </c>
      <c r="Y49" s="15">
        <v>6.63</v>
      </c>
      <c r="Z49" s="15">
        <v>2.37</v>
      </c>
      <c r="AA49" s="30" t="s">
        <v>365</v>
      </c>
      <c r="AB49" s="30" t="s">
        <v>368</v>
      </c>
    </row>
    <row r="50" spans="1:148" s="17" customFormat="1" x14ac:dyDescent="0.25">
      <c r="A50" s="15">
        <v>37</v>
      </c>
      <c r="B50" s="30" t="s">
        <v>11521</v>
      </c>
      <c r="C50" s="31" t="s">
        <v>1623</v>
      </c>
      <c r="D50" s="31" t="s">
        <v>742</v>
      </c>
      <c r="E50" s="31" t="s">
        <v>6689</v>
      </c>
      <c r="F50" s="15"/>
      <c r="G50" s="15"/>
      <c r="H50" s="30" t="s">
        <v>330</v>
      </c>
      <c r="I50" s="30" t="s">
        <v>307</v>
      </c>
      <c r="J50" s="30" t="s">
        <v>350</v>
      </c>
      <c r="K50" s="30" t="s">
        <v>309</v>
      </c>
      <c r="L50" s="30" t="s">
        <v>304</v>
      </c>
      <c r="M50" s="30" t="s">
        <v>304</v>
      </c>
      <c r="N50" s="15"/>
      <c r="O50" s="15"/>
      <c r="P50" s="15"/>
      <c r="Q50" s="15"/>
      <c r="R50" s="30" t="s">
        <v>321</v>
      </c>
      <c r="S50" s="30" t="s">
        <v>335</v>
      </c>
      <c r="T50" s="30" t="s">
        <v>342</v>
      </c>
      <c r="U50" s="30" t="s">
        <v>308</v>
      </c>
      <c r="V50" s="16">
        <v>4.95</v>
      </c>
      <c r="W50" s="16">
        <v>1.83</v>
      </c>
      <c r="X50" s="30" t="s">
        <v>364</v>
      </c>
      <c r="Y50" s="15">
        <v>6.06</v>
      </c>
      <c r="Z50" s="15">
        <v>2.06</v>
      </c>
      <c r="AA50" s="30" t="s">
        <v>365</v>
      </c>
      <c r="AB50" s="30" t="s">
        <v>368</v>
      </c>
    </row>
    <row r="51" spans="1:148" s="17" customFormat="1" x14ac:dyDescent="0.25">
      <c r="A51" s="15">
        <v>38</v>
      </c>
      <c r="B51" s="30" t="s">
        <v>11522</v>
      </c>
      <c r="C51" s="31" t="s">
        <v>11551</v>
      </c>
      <c r="D51" s="31" t="s">
        <v>1961</v>
      </c>
      <c r="E51" s="31" t="s">
        <v>6177</v>
      </c>
      <c r="F51" s="15"/>
      <c r="G51" s="15"/>
      <c r="H51" s="30" t="s">
        <v>356</v>
      </c>
      <c r="I51" s="30" t="s">
        <v>309</v>
      </c>
      <c r="J51" s="30" t="s">
        <v>330</v>
      </c>
      <c r="K51" s="30" t="s">
        <v>307</v>
      </c>
      <c r="L51" s="30" t="s">
        <v>304</v>
      </c>
      <c r="M51" s="30" t="s">
        <v>304</v>
      </c>
      <c r="N51" s="15"/>
      <c r="O51" s="15"/>
      <c r="P51" s="15"/>
      <c r="Q51" s="15"/>
      <c r="R51" s="30" t="s">
        <v>328</v>
      </c>
      <c r="S51" s="30" t="s">
        <v>306</v>
      </c>
      <c r="T51" s="30" t="s">
        <v>334</v>
      </c>
      <c r="U51" s="30" t="s">
        <v>307</v>
      </c>
      <c r="V51" s="16">
        <v>5.35</v>
      </c>
      <c r="W51" s="16">
        <v>2.13</v>
      </c>
      <c r="X51" s="30" t="s">
        <v>365</v>
      </c>
      <c r="Y51" s="15">
        <v>6.25</v>
      </c>
      <c r="Z51" s="15">
        <v>2.17</v>
      </c>
      <c r="AA51" s="30" t="s">
        <v>365</v>
      </c>
      <c r="AB51" s="30" t="s">
        <v>368</v>
      </c>
    </row>
    <row r="52" spans="1:148" s="17" customFormat="1" x14ac:dyDescent="0.25">
      <c r="A52" s="15">
        <v>39</v>
      </c>
      <c r="B52" s="30" t="s">
        <v>11523</v>
      </c>
      <c r="C52" s="31" t="s">
        <v>11552</v>
      </c>
      <c r="D52" s="31" t="s">
        <v>229</v>
      </c>
      <c r="E52" s="31" t="s">
        <v>993</v>
      </c>
      <c r="F52" s="15"/>
      <c r="G52" s="15"/>
      <c r="H52" s="30" t="s">
        <v>1685</v>
      </c>
      <c r="I52" s="30" t="s">
        <v>309</v>
      </c>
      <c r="J52" s="30" t="s">
        <v>360</v>
      </c>
      <c r="K52" s="30" t="s">
        <v>309</v>
      </c>
      <c r="L52" s="30" t="s">
        <v>304</v>
      </c>
      <c r="M52" s="30" t="s">
        <v>304</v>
      </c>
      <c r="N52" s="15"/>
      <c r="O52" s="15"/>
      <c r="P52" s="15"/>
      <c r="Q52" s="15"/>
      <c r="R52" s="30" t="s">
        <v>311</v>
      </c>
      <c r="S52" s="30" t="s">
        <v>307</v>
      </c>
      <c r="T52" s="30" t="s">
        <v>358</v>
      </c>
      <c r="U52" s="30" t="s">
        <v>309</v>
      </c>
      <c r="V52" s="16">
        <v>6.35</v>
      </c>
      <c r="W52" s="16">
        <v>2.73</v>
      </c>
      <c r="X52" s="30" t="s">
        <v>363</v>
      </c>
      <c r="Y52" s="15">
        <v>7.36</v>
      </c>
      <c r="Z52" s="15">
        <v>2.82</v>
      </c>
      <c r="AA52" s="30" t="s">
        <v>363</v>
      </c>
      <c r="AB52" s="30" t="s">
        <v>368</v>
      </c>
    </row>
    <row r="53" spans="1:148" s="17" customFormat="1" x14ac:dyDescent="0.25">
      <c r="A53" s="15">
        <v>40</v>
      </c>
      <c r="B53" s="30" t="s">
        <v>11524</v>
      </c>
      <c r="C53" s="31" t="s">
        <v>11553</v>
      </c>
      <c r="D53" s="31" t="s">
        <v>752</v>
      </c>
      <c r="E53" s="31" t="s">
        <v>9619</v>
      </c>
      <c r="F53" s="15"/>
      <c r="G53" s="15"/>
      <c r="H53" s="30" t="s">
        <v>360</v>
      </c>
      <c r="I53" s="30" t="s">
        <v>309</v>
      </c>
      <c r="J53" s="30" t="s">
        <v>321</v>
      </c>
      <c r="K53" s="30" t="s">
        <v>335</v>
      </c>
      <c r="L53" s="30" t="s">
        <v>304</v>
      </c>
      <c r="M53" s="30" t="s">
        <v>304</v>
      </c>
      <c r="N53" s="30" t="s">
        <v>331</v>
      </c>
      <c r="O53" s="30" t="s">
        <v>308</v>
      </c>
      <c r="P53" s="15"/>
      <c r="Q53" s="15"/>
      <c r="R53" s="30" t="s">
        <v>342</v>
      </c>
      <c r="S53" s="30" t="s">
        <v>308</v>
      </c>
      <c r="T53" s="30" t="s">
        <v>338</v>
      </c>
      <c r="U53" s="30" t="s">
        <v>336</v>
      </c>
      <c r="V53" s="16">
        <v>4.43</v>
      </c>
      <c r="W53" s="16">
        <v>1.44</v>
      </c>
      <c r="X53" s="30" t="s">
        <v>364</v>
      </c>
      <c r="Y53" s="15">
        <v>6.17</v>
      </c>
      <c r="Z53" s="15">
        <v>2.13</v>
      </c>
      <c r="AA53" s="30" t="s">
        <v>365</v>
      </c>
      <c r="AB53" s="30" t="s">
        <v>368</v>
      </c>
    </row>
    <row r="54" spans="1:148" s="17" customFormat="1" x14ac:dyDescent="0.25">
      <c r="A54" s="15">
        <v>41</v>
      </c>
      <c r="B54" s="30" t="s">
        <v>11525</v>
      </c>
      <c r="C54" s="31" t="s">
        <v>1782</v>
      </c>
      <c r="D54" s="31" t="s">
        <v>2510</v>
      </c>
      <c r="E54" s="31" t="s">
        <v>7249</v>
      </c>
      <c r="F54" s="15"/>
      <c r="G54" s="15"/>
      <c r="H54" s="30" t="s">
        <v>303</v>
      </c>
      <c r="I54" s="30" t="s">
        <v>310</v>
      </c>
      <c r="J54" s="30" t="s">
        <v>345</v>
      </c>
      <c r="K54" s="30" t="s">
        <v>310</v>
      </c>
      <c r="L54" s="30" t="s">
        <v>304</v>
      </c>
      <c r="M54" s="30" t="s">
        <v>304</v>
      </c>
      <c r="N54" s="15"/>
      <c r="O54" s="15"/>
      <c r="P54" s="15"/>
      <c r="Q54" s="15"/>
      <c r="R54" s="30" t="s">
        <v>323</v>
      </c>
      <c r="S54" s="30" t="s">
        <v>335</v>
      </c>
      <c r="T54" s="30" t="s">
        <v>327</v>
      </c>
      <c r="U54" s="30" t="s">
        <v>307</v>
      </c>
      <c r="V54" s="16">
        <v>5.54</v>
      </c>
      <c r="W54" s="16">
        <v>2.23</v>
      </c>
      <c r="X54" s="30" t="s">
        <v>365</v>
      </c>
      <c r="Y54" s="15">
        <v>6.85</v>
      </c>
      <c r="Z54" s="15">
        <v>2.4900000000000002</v>
      </c>
      <c r="AA54" s="30" t="s">
        <v>365</v>
      </c>
      <c r="AB54" s="30" t="s">
        <v>368</v>
      </c>
    </row>
    <row r="55" spans="1:148" s="17" customFormat="1" x14ac:dyDescent="0.25">
      <c r="A55" s="15">
        <v>42</v>
      </c>
      <c r="B55" s="30" t="s">
        <v>11526</v>
      </c>
      <c r="C55" s="31" t="s">
        <v>708</v>
      </c>
      <c r="D55" s="31" t="s">
        <v>3843</v>
      </c>
      <c r="E55" s="31" t="s">
        <v>6913</v>
      </c>
      <c r="F55" s="15"/>
      <c r="G55" s="15"/>
      <c r="H55" s="30" t="s">
        <v>311</v>
      </c>
      <c r="I55" s="30" t="s">
        <v>307</v>
      </c>
      <c r="J55" s="30" t="s">
        <v>324</v>
      </c>
      <c r="K55" s="30" t="s">
        <v>307</v>
      </c>
      <c r="L55" s="30" t="s">
        <v>304</v>
      </c>
      <c r="M55" s="30" t="s">
        <v>304</v>
      </c>
      <c r="N55" s="15"/>
      <c r="O55" s="15"/>
      <c r="P55" s="15"/>
      <c r="Q55" s="15"/>
      <c r="R55" s="30" t="s">
        <v>318</v>
      </c>
      <c r="S55" s="30" t="s">
        <v>335</v>
      </c>
      <c r="T55" s="30" t="s">
        <v>312</v>
      </c>
      <c r="U55" s="30" t="s">
        <v>307</v>
      </c>
      <c r="V55" s="16">
        <v>5.23</v>
      </c>
      <c r="W55" s="16">
        <v>2.1</v>
      </c>
      <c r="X55" s="30" t="s">
        <v>365</v>
      </c>
      <c r="Y55" s="15">
        <v>6.81</v>
      </c>
      <c r="Z55" s="15">
        <v>2.5299999999999998</v>
      </c>
      <c r="AA55" s="30" t="s">
        <v>363</v>
      </c>
      <c r="AB55" s="30" t="s">
        <v>368</v>
      </c>
    </row>
    <row r="56" spans="1:148" s="17" customFormat="1" x14ac:dyDescent="0.25">
      <c r="A56" s="15">
        <v>43</v>
      </c>
      <c r="B56" s="30" t="s">
        <v>11527</v>
      </c>
      <c r="C56" s="31" t="s">
        <v>7211</v>
      </c>
      <c r="D56" s="31" t="s">
        <v>1149</v>
      </c>
      <c r="E56" s="31" t="s">
        <v>9521</v>
      </c>
      <c r="F56" s="15"/>
      <c r="G56" s="15"/>
      <c r="H56" s="30" t="s">
        <v>2096</v>
      </c>
      <c r="I56" s="30" t="s">
        <v>309</v>
      </c>
      <c r="J56" s="30" t="s">
        <v>594</v>
      </c>
      <c r="K56" s="30" t="s">
        <v>309</v>
      </c>
      <c r="L56" s="30" t="s">
        <v>304</v>
      </c>
      <c r="M56" s="30" t="s">
        <v>304</v>
      </c>
      <c r="N56" s="15"/>
      <c r="O56" s="15"/>
      <c r="P56" s="15"/>
      <c r="Q56" s="15"/>
      <c r="R56" s="30" t="s">
        <v>312</v>
      </c>
      <c r="S56" s="30" t="s">
        <v>307</v>
      </c>
      <c r="T56" s="30" t="s">
        <v>596</v>
      </c>
      <c r="U56" s="30" t="s">
        <v>309</v>
      </c>
      <c r="V56" s="16">
        <v>6.69</v>
      </c>
      <c r="W56" s="16">
        <v>2.73</v>
      </c>
      <c r="X56" s="30" t="s">
        <v>363</v>
      </c>
      <c r="Y56" s="15">
        <v>7.48</v>
      </c>
      <c r="Z56" s="15">
        <v>2.91</v>
      </c>
      <c r="AA56" s="30" t="s">
        <v>363</v>
      </c>
      <c r="AB56" s="30" t="s">
        <v>368</v>
      </c>
    </row>
    <row r="57" spans="1:148" s="17" customFormat="1" ht="31.5" x14ac:dyDescent="0.25">
      <c r="A57" s="15">
        <v>44</v>
      </c>
      <c r="B57" s="30" t="s">
        <v>11528</v>
      </c>
      <c r="C57" s="31" t="s">
        <v>9198</v>
      </c>
      <c r="D57" s="31" t="s">
        <v>1831</v>
      </c>
      <c r="E57" s="31" t="s">
        <v>9294</v>
      </c>
      <c r="F57" s="15"/>
      <c r="G57" s="15"/>
      <c r="H57" s="15"/>
      <c r="I57" s="15"/>
      <c r="J57" s="15"/>
      <c r="K57" s="15"/>
      <c r="L57" s="30" t="s">
        <v>304</v>
      </c>
      <c r="M57" s="30" t="s">
        <v>304</v>
      </c>
      <c r="N57" s="15"/>
      <c r="O57" s="15"/>
      <c r="P57" s="15"/>
      <c r="Q57" s="15"/>
      <c r="R57" s="30" t="s">
        <v>329</v>
      </c>
      <c r="S57" s="30" t="s">
        <v>335</v>
      </c>
      <c r="T57" s="30" t="s">
        <v>5675</v>
      </c>
      <c r="U57" s="30" t="s">
        <v>304</v>
      </c>
      <c r="V57" s="16">
        <v>2.41</v>
      </c>
      <c r="W57" s="16">
        <v>0.68</v>
      </c>
      <c r="X57" s="30" t="s">
        <v>364</v>
      </c>
      <c r="Y57" s="15">
        <v>6.42</v>
      </c>
      <c r="Z57" s="15">
        <v>2.25</v>
      </c>
      <c r="AA57" s="30" t="s">
        <v>365</v>
      </c>
      <c r="AB57" s="30" t="s">
        <v>370</v>
      </c>
    </row>
    <row r="58" spans="1:148" s="17" customFormat="1" ht="12.75" hidden="1" customHeight="1" x14ac:dyDescent="0.25">
      <c r="A58" s="18"/>
      <c r="B58" s="18"/>
      <c r="C58" s="19">
        <f>COUNTIF($AB$14:$AB$57,"Học tiếp")</f>
        <v>39</v>
      </c>
      <c r="D58" s="19">
        <f>SUM(COUNTIF($AB$14:$AB$57,"Cảnh cáo học vụ lần 1"),COUNTIF($AB$14:$AB$57,"Cảnh cáo học vụ lần 2"),COUNTIF($AB$14:$AB$57,"Cảnh cáo học vụ lần 3"))</f>
        <v>4</v>
      </c>
      <c r="E58" s="19">
        <f>COUNTIF($AB$14:$AB$57,"Thôi học")</f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20"/>
      <c r="W58" s="20"/>
      <c r="X58" s="18"/>
      <c r="Y58" s="18"/>
      <c r="Z58" s="18"/>
      <c r="AA58" s="18"/>
      <c r="AB58" s="18"/>
    </row>
    <row r="59" spans="1:148" ht="20.85" customHeight="1" x14ac:dyDescent="0.25">
      <c r="B59" s="21" t="s">
        <v>18</v>
      </c>
      <c r="C59" s="21" t="s">
        <v>7746</v>
      </c>
    </row>
    <row r="60" spans="1:148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3" t="s">
        <v>19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</row>
    <row r="61" spans="1:148" x14ac:dyDescent="0.25">
      <c r="B61" s="24" t="s">
        <v>20</v>
      </c>
      <c r="C61" s="25"/>
      <c r="D61" s="25"/>
      <c r="E61" s="25"/>
      <c r="F61" s="25"/>
      <c r="G61" s="25"/>
      <c r="H61" s="25"/>
      <c r="I61" s="22"/>
      <c r="J61" s="60"/>
      <c r="K61" s="60"/>
      <c r="L61" s="60"/>
      <c r="M61" s="60"/>
      <c r="N61" s="61"/>
      <c r="O61" s="61"/>
      <c r="P61" s="61"/>
      <c r="Q61" s="61"/>
      <c r="R61" s="26"/>
      <c r="S61" s="26"/>
      <c r="T61" s="1"/>
      <c r="U61" s="1"/>
    </row>
    <row r="62" spans="1:148" x14ac:dyDescent="0.25">
      <c r="B62" s="24" t="str">
        <f>"Số sinh viên bình thường: "&amp;C58</f>
        <v>Số sinh viên bình thường: 39</v>
      </c>
      <c r="C62" s="22"/>
      <c r="D62" s="25"/>
      <c r="E62" s="25"/>
      <c r="F62" s="25"/>
      <c r="G62" s="25"/>
      <c r="H62" s="25"/>
      <c r="I62" s="22"/>
      <c r="J62" s="26"/>
      <c r="K62" s="26"/>
      <c r="L62" s="27"/>
      <c r="M62" s="27"/>
      <c r="N62" s="69"/>
      <c r="O62" s="69"/>
      <c r="P62" s="69"/>
      <c r="Q62" s="69"/>
      <c r="R62" s="26"/>
      <c r="S62" s="26"/>
      <c r="T62" s="1"/>
      <c r="U62" s="1"/>
    </row>
    <row r="63" spans="1:148" x14ac:dyDescent="0.25">
      <c r="B63" s="24" t="str">
        <f>"Số sinh viên bị cảnh báo học vụ: "&amp;D58</f>
        <v>Số sinh viên bị cảnh báo học vụ: 4</v>
      </c>
      <c r="C63" s="22"/>
      <c r="D63" s="25"/>
      <c r="E63" s="25"/>
      <c r="F63" s="25"/>
      <c r="G63" s="25"/>
      <c r="H63" s="25"/>
      <c r="I63" s="22"/>
      <c r="J63" s="19"/>
      <c r="K63" s="19"/>
      <c r="L63" s="19"/>
      <c r="M63" s="19"/>
    </row>
    <row r="64" spans="1:148" x14ac:dyDescent="0.25">
      <c r="B64" s="24" t="str">
        <f>"Số sinh viên bị buộc thôi học : "&amp;E58</f>
        <v>Số sinh viên bị buộc thôi học : 1</v>
      </c>
      <c r="C64" s="22"/>
      <c r="D64" s="25"/>
      <c r="E64" s="25"/>
      <c r="F64" s="25"/>
      <c r="G64" s="25"/>
      <c r="H64" s="25"/>
      <c r="I64" s="22"/>
      <c r="J64" s="19"/>
      <c r="K64" s="19"/>
      <c r="L64" s="19"/>
      <c r="M64" s="19"/>
    </row>
    <row r="65" spans="1:29" x14ac:dyDescent="0.25">
      <c r="B65" s="28"/>
      <c r="C65" s="28"/>
      <c r="D65" s="29"/>
      <c r="E65" s="29"/>
      <c r="F65" s="18"/>
      <c r="G65" s="17"/>
    </row>
    <row r="66" spans="1:29" ht="24" customHeight="1" x14ac:dyDescent="0.25">
      <c r="C66" s="64" t="s">
        <v>21</v>
      </c>
      <c r="D66" s="64"/>
      <c r="E66" s="2"/>
      <c r="J66" s="65" t="s">
        <v>22</v>
      </c>
      <c r="K66" s="65"/>
      <c r="L66" s="65"/>
      <c r="M66" s="65"/>
      <c r="N66" s="65"/>
      <c r="V66" s="5"/>
      <c r="W66" s="5"/>
      <c r="X66" s="5"/>
      <c r="Y66" s="5"/>
      <c r="Z66" s="5"/>
      <c r="AA66" s="24" t="s">
        <v>23</v>
      </c>
      <c r="AB66" s="5"/>
      <c r="AC66" s="5"/>
    </row>
    <row r="68" spans="1:29" ht="12.75" customHeight="1" x14ac:dyDescent="0.25">
      <c r="H68" s="66"/>
      <c r="I68" s="66"/>
      <c r="P68" s="66"/>
      <c r="Q68" s="66"/>
      <c r="V68" s="68"/>
      <c r="W68" s="68"/>
      <c r="X68" s="68"/>
      <c r="Y68" s="3"/>
      <c r="Z68" s="3"/>
      <c r="AA68" s="3"/>
    </row>
    <row r="70" spans="1:29" x14ac:dyDescent="0.25">
      <c r="A70" s="6" t="s">
        <v>24</v>
      </c>
    </row>
    <row r="72" spans="1:29" x14ac:dyDescent="0.25">
      <c r="B72" s="24"/>
    </row>
    <row r="73" spans="1:29" x14ac:dyDescent="0.25">
      <c r="B73" s="24"/>
    </row>
  </sheetData>
  <mergeCells count="40">
    <mergeCell ref="F12:G12"/>
    <mergeCell ref="H12:I12"/>
    <mergeCell ref="J12:K12"/>
    <mergeCell ref="L12:M12"/>
    <mergeCell ref="N12:O12"/>
    <mergeCell ref="C66:D66"/>
    <mergeCell ref="J66:N66"/>
    <mergeCell ref="H68:I68"/>
    <mergeCell ref="P68:Q68"/>
    <mergeCell ref="J61:M61"/>
    <mergeCell ref="N61:Q61"/>
    <mergeCell ref="AA12:AA13"/>
    <mergeCell ref="R12:S12"/>
    <mergeCell ref="T12:U12"/>
    <mergeCell ref="V68:X68"/>
    <mergeCell ref="N62:Q62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58">
    <cfRule type="expression" priority="3" stopIfTrue="1">
      <formula>LEN(TRIM(F14))=0</formula>
    </cfRule>
    <cfRule type="cellIs" dxfId="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T6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11557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11377</v>
      </c>
      <c r="AC6" s="7"/>
      <c r="AD6" s="8"/>
      <c r="AE6" s="7"/>
    </row>
    <row r="7" spans="1:31" ht="23.25" customHeight="1" x14ac:dyDescent="0.25">
      <c r="A7" s="7"/>
      <c r="B7" s="7" t="s">
        <v>11276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11114</v>
      </c>
      <c r="AC7" s="7"/>
      <c r="AD7" s="8"/>
      <c r="AE7" s="7"/>
    </row>
    <row r="8" spans="1:31" x14ac:dyDescent="0.25">
      <c r="A8" s="7"/>
      <c r="B8" s="7" t="s">
        <v>11277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7265</v>
      </c>
      <c r="I10" s="44"/>
      <c r="J10" s="43" t="s">
        <v>11480</v>
      </c>
      <c r="K10" s="44"/>
      <c r="L10" s="43" t="s">
        <v>11481</v>
      </c>
      <c r="M10" s="44"/>
      <c r="N10" s="43" t="s">
        <v>11482</v>
      </c>
      <c r="O10" s="44"/>
      <c r="P10" s="43" t="s">
        <v>11278</v>
      </c>
      <c r="Q10" s="44"/>
      <c r="R10" s="43" t="s">
        <v>11281</v>
      </c>
      <c r="S10" s="44"/>
      <c r="T10" s="43" t="s">
        <v>11483</v>
      </c>
      <c r="U10" s="44"/>
      <c r="V10" s="43" t="s">
        <v>11484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41</v>
      </c>
      <c r="I12" s="63"/>
      <c r="J12" s="62" t="s">
        <v>43</v>
      </c>
      <c r="K12" s="63"/>
      <c r="L12" s="62" t="s">
        <v>1529</v>
      </c>
      <c r="M12" s="63"/>
      <c r="N12" s="62" t="s">
        <v>5263</v>
      </c>
      <c r="O12" s="63"/>
      <c r="P12" s="62" t="s">
        <v>45</v>
      </c>
      <c r="Q12" s="63"/>
      <c r="R12" s="62" t="s">
        <v>2525</v>
      </c>
      <c r="S12" s="63"/>
      <c r="T12" s="62" t="s">
        <v>47</v>
      </c>
      <c r="U12" s="63"/>
      <c r="V12" s="62" t="s">
        <v>1004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x14ac:dyDescent="0.25">
      <c r="A14" s="15">
        <v>1</v>
      </c>
      <c r="B14" s="30" t="s">
        <v>11559</v>
      </c>
      <c r="C14" s="31" t="s">
        <v>4471</v>
      </c>
      <c r="D14" s="31" t="s">
        <v>183</v>
      </c>
      <c r="E14" s="31" t="s">
        <v>11624</v>
      </c>
      <c r="F14" s="15"/>
      <c r="G14" s="15"/>
      <c r="H14" s="15"/>
      <c r="I14" s="15"/>
      <c r="J14" s="30" t="s">
        <v>305</v>
      </c>
      <c r="K14" s="30" t="s">
        <v>309</v>
      </c>
      <c r="L14" s="30" t="s">
        <v>2096</v>
      </c>
      <c r="M14" s="30" t="s">
        <v>309</v>
      </c>
      <c r="N14" s="30" t="s">
        <v>304</v>
      </c>
      <c r="O14" s="30" t="s">
        <v>304</v>
      </c>
      <c r="P14" s="15"/>
      <c r="Q14" s="15"/>
      <c r="R14" s="15"/>
      <c r="S14" s="15"/>
      <c r="T14" s="30" t="s">
        <v>318</v>
      </c>
      <c r="U14" s="30" t="s">
        <v>335</v>
      </c>
      <c r="V14" s="30" t="s">
        <v>594</v>
      </c>
      <c r="W14" s="30" t="s">
        <v>309</v>
      </c>
      <c r="X14" s="16">
        <v>6.52</v>
      </c>
      <c r="Y14" s="16">
        <v>2.63</v>
      </c>
      <c r="Z14" s="30" t="s">
        <v>363</v>
      </c>
      <c r="AA14" s="15">
        <v>7.34</v>
      </c>
      <c r="AB14" s="15">
        <v>2.81</v>
      </c>
      <c r="AC14" s="30" t="s">
        <v>363</v>
      </c>
      <c r="AD14" s="30" t="s">
        <v>368</v>
      </c>
    </row>
    <row r="15" spans="1:31" s="17" customFormat="1" x14ac:dyDescent="0.25">
      <c r="A15" s="15">
        <v>2</v>
      </c>
      <c r="B15" s="30" t="s">
        <v>11560</v>
      </c>
      <c r="C15" s="31" t="s">
        <v>11597</v>
      </c>
      <c r="D15" s="31" t="s">
        <v>183</v>
      </c>
      <c r="E15" s="31" t="s">
        <v>6466</v>
      </c>
      <c r="F15" s="15"/>
      <c r="G15" s="15"/>
      <c r="H15" s="15"/>
      <c r="I15" s="15"/>
      <c r="J15" s="30" t="s">
        <v>303</v>
      </c>
      <c r="K15" s="30" t="s">
        <v>310</v>
      </c>
      <c r="L15" s="30" t="s">
        <v>593</v>
      </c>
      <c r="M15" s="30" t="s">
        <v>309</v>
      </c>
      <c r="N15" s="30" t="s">
        <v>304</v>
      </c>
      <c r="O15" s="30" t="s">
        <v>304</v>
      </c>
      <c r="P15" s="30" t="s">
        <v>319</v>
      </c>
      <c r="Q15" s="30" t="s">
        <v>306</v>
      </c>
      <c r="R15" s="15"/>
      <c r="S15" s="15"/>
      <c r="T15" s="30" t="s">
        <v>301</v>
      </c>
      <c r="U15" s="30" t="s">
        <v>308</v>
      </c>
      <c r="V15" s="30" t="s">
        <v>301</v>
      </c>
      <c r="W15" s="30" t="s">
        <v>308</v>
      </c>
      <c r="X15" s="16">
        <v>4.8099999999999996</v>
      </c>
      <c r="Y15" s="16">
        <v>1.75</v>
      </c>
      <c r="Z15" s="30" t="s">
        <v>364</v>
      </c>
      <c r="AA15" s="15">
        <v>6.4</v>
      </c>
      <c r="AB15" s="15">
        <v>2.25</v>
      </c>
      <c r="AC15" s="30" t="s">
        <v>365</v>
      </c>
      <c r="AD15" s="30" t="s">
        <v>368</v>
      </c>
    </row>
    <row r="16" spans="1:31" s="17" customFormat="1" x14ac:dyDescent="0.25">
      <c r="A16" s="15">
        <v>3</v>
      </c>
      <c r="B16" s="30" t="s">
        <v>11561</v>
      </c>
      <c r="C16" s="31" t="s">
        <v>11598</v>
      </c>
      <c r="D16" s="31" t="s">
        <v>183</v>
      </c>
      <c r="E16" s="31" t="s">
        <v>6473</v>
      </c>
      <c r="F16" s="15"/>
      <c r="G16" s="15"/>
      <c r="H16" s="15"/>
      <c r="I16" s="15"/>
      <c r="J16" s="30" t="s">
        <v>322</v>
      </c>
      <c r="K16" s="30" t="s">
        <v>307</v>
      </c>
      <c r="L16" s="30" t="s">
        <v>303</v>
      </c>
      <c r="M16" s="30" t="s">
        <v>310</v>
      </c>
      <c r="N16" s="30" t="s">
        <v>304</v>
      </c>
      <c r="O16" s="30" t="s">
        <v>304</v>
      </c>
      <c r="P16" s="30" t="s">
        <v>348</v>
      </c>
      <c r="Q16" s="30" t="s">
        <v>336</v>
      </c>
      <c r="R16" s="15"/>
      <c r="S16" s="15"/>
      <c r="T16" s="30" t="s">
        <v>326</v>
      </c>
      <c r="U16" s="30" t="s">
        <v>306</v>
      </c>
      <c r="V16" s="30" t="s">
        <v>319</v>
      </c>
      <c r="W16" s="30" t="s">
        <v>306</v>
      </c>
      <c r="X16" s="16">
        <v>4.76</v>
      </c>
      <c r="Y16" s="16">
        <v>1.67</v>
      </c>
      <c r="Z16" s="30" t="s">
        <v>364</v>
      </c>
      <c r="AA16" s="15">
        <v>6.04</v>
      </c>
      <c r="AB16" s="15">
        <v>2</v>
      </c>
      <c r="AC16" s="30" t="s">
        <v>365</v>
      </c>
      <c r="AD16" s="30" t="s">
        <v>368</v>
      </c>
    </row>
    <row r="17" spans="1:30" s="17" customFormat="1" x14ac:dyDescent="0.25">
      <c r="A17" s="15">
        <v>4</v>
      </c>
      <c r="B17" s="30" t="s">
        <v>11562</v>
      </c>
      <c r="C17" s="31" t="s">
        <v>11599</v>
      </c>
      <c r="D17" s="31" t="s">
        <v>3375</v>
      </c>
      <c r="E17" s="31" t="s">
        <v>7646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6">
        <v>0</v>
      </c>
      <c r="Y17" s="16">
        <v>0</v>
      </c>
      <c r="Z17" s="30" t="s">
        <v>364</v>
      </c>
      <c r="AA17" s="15">
        <v>5.71</v>
      </c>
      <c r="AB17" s="15">
        <v>1.76</v>
      </c>
      <c r="AC17" s="30" t="s">
        <v>364</v>
      </c>
      <c r="AD17" s="30" t="s">
        <v>6193</v>
      </c>
    </row>
    <row r="18" spans="1:30" s="17" customFormat="1" ht="31.5" x14ac:dyDescent="0.25">
      <c r="A18" s="15">
        <v>5</v>
      </c>
      <c r="B18" s="30" t="s">
        <v>11563</v>
      </c>
      <c r="C18" s="31" t="s">
        <v>11600</v>
      </c>
      <c r="D18" s="31" t="s">
        <v>2215</v>
      </c>
      <c r="E18" s="31" t="s">
        <v>9443</v>
      </c>
      <c r="F18" s="30" t="s">
        <v>3621</v>
      </c>
      <c r="G18" s="30" t="s">
        <v>304</v>
      </c>
      <c r="H18" s="15"/>
      <c r="I18" s="15"/>
      <c r="J18" s="30" t="s">
        <v>357</v>
      </c>
      <c r="K18" s="30" t="s">
        <v>310</v>
      </c>
      <c r="L18" s="30" t="s">
        <v>323</v>
      </c>
      <c r="M18" s="30" t="s">
        <v>335</v>
      </c>
      <c r="N18" s="30" t="s">
        <v>304</v>
      </c>
      <c r="O18" s="30" t="s">
        <v>304</v>
      </c>
      <c r="P18" s="15"/>
      <c r="Q18" s="15"/>
      <c r="R18" s="15"/>
      <c r="S18" s="15"/>
      <c r="T18" s="30" t="s">
        <v>329</v>
      </c>
      <c r="U18" s="30" t="s">
        <v>335</v>
      </c>
      <c r="V18" s="30" t="s">
        <v>308</v>
      </c>
      <c r="W18" s="30" t="s">
        <v>304</v>
      </c>
      <c r="X18" s="16">
        <v>3.46</v>
      </c>
      <c r="Y18" s="16">
        <v>1.1499999999999999</v>
      </c>
      <c r="Z18" s="30" t="s">
        <v>364</v>
      </c>
      <c r="AA18" s="15">
        <v>5.79</v>
      </c>
      <c r="AB18" s="15">
        <v>1.87</v>
      </c>
      <c r="AC18" s="30" t="s">
        <v>364</v>
      </c>
      <c r="AD18" s="30" t="s">
        <v>370</v>
      </c>
    </row>
    <row r="19" spans="1:30" s="17" customFormat="1" x14ac:dyDescent="0.25">
      <c r="A19" s="15">
        <v>6</v>
      </c>
      <c r="B19" s="30" t="s">
        <v>11564</v>
      </c>
      <c r="C19" s="31" t="s">
        <v>666</v>
      </c>
      <c r="D19" s="31" t="s">
        <v>193</v>
      </c>
      <c r="E19" s="31" t="s">
        <v>6167</v>
      </c>
      <c r="F19" s="15"/>
      <c r="G19" s="15"/>
      <c r="H19" s="30" t="s">
        <v>319</v>
      </c>
      <c r="I19" s="30" t="s">
        <v>306</v>
      </c>
      <c r="J19" s="15"/>
      <c r="K19" s="15"/>
      <c r="L19" s="30" t="s">
        <v>303</v>
      </c>
      <c r="M19" s="30" t="s">
        <v>310</v>
      </c>
      <c r="N19" s="30" t="s">
        <v>304</v>
      </c>
      <c r="O19" s="30" t="s">
        <v>304</v>
      </c>
      <c r="P19" s="15"/>
      <c r="Q19" s="15"/>
      <c r="R19" s="15"/>
      <c r="S19" s="15"/>
      <c r="T19" s="30" t="s">
        <v>326</v>
      </c>
      <c r="U19" s="30" t="s">
        <v>306</v>
      </c>
      <c r="V19" s="30" t="s">
        <v>318</v>
      </c>
      <c r="W19" s="30" t="s">
        <v>335</v>
      </c>
      <c r="X19" s="16">
        <v>4.87</v>
      </c>
      <c r="Y19" s="16">
        <v>1.8</v>
      </c>
      <c r="Z19" s="30" t="s">
        <v>364</v>
      </c>
      <c r="AA19" s="15">
        <v>6.87</v>
      </c>
      <c r="AB19" s="15">
        <v>2.52</v>
      </c>
      <c r="AC19" s="30" t="s">
        <v>363</v>
      </c>
      <c r="AD19" s="30" t="s">
        <v>368</v>
      </c>
    </row>
    <row r="20" spans="1:30" s="17" customFormat="1" x14ac:dyDescent="0.25">
      <c r="A20" s="15">
        <v>7</v>
      </c>
      <c r="B20" s="30" t="s">
        <v>11565</v>
      </c>
      <c r="C20" s="31" t="s">
        <v>11601</v>
      </c>
      <c r="D20" s="31" t="s">
        <v>517</v>
      </c>
      <c r="E20" s="31" t="s">
        <v>6790</v>
      </c>
      <c r="F20" s="15"/>
      <c r="G20" s="15"/>
      <c r="H20" s="15"/>
      <c r="I20" s="15"/>
      <c r="J20" s="30" t="s">
        <v>350</v>
      </c>
      <c r="K20" s="30" t="s">
        <v>309</v>
      </c>
      <c r="L20" s="30" t="s">
        <v>357</v>
      </c>
      <c r="M20" s="30" t="s">
        <v>310</v>
      </c>
      <c r="N20" s="30" t="s">
        <v>304</v>
      </c>
      <c r="O20" s="30" t="s">
        <v>304</v>
      </c>
      <c r="P20" s="15"/>
      <c r="Q20" s="15"/>
      <c r="R20" s="15"/>
      <c r="S20" s="15"/>
      <c r="T20" s="30" t="s">
        <v>315</v>
      </c>
      <c r="U20" s="30" t="s">
        <v>306</v>
      </c>
      <c r="V20" s="30" t="s">
        <v>314</v>
      </c>
      <c r="W20" s="30" t="s">
        <v>306</v>
      </c>
      <c r="X20" s="16">
        <v>5.09</v>
      </c>
      <c r="Y20" s="16">
        <v>1.93</v>
      </c>
      <c r="Z20" s="30" t="s">
        <v>364</v>
      </c>
      <c r="AA20" s="15">
        <v>6.37</v>
      </c>
      <c r="AB20" s="15">
        <v>2.14</v>
      </c>
      <c r="AC20" s="30" t="s">
        <v>365</v>
      </c>
      <c r="AD20" s="30" t="s">
        <v>368</v>
      </c>
    </row>
    <row r="21" spans="1:30" s="17" customFormat="1" ht="31.5" x14ac:dyDescent="0.25">
      <c r="A21" s="15">
        <v>8</v>
      </c>
      <c r="B21" s="30" t="s">
        <v>11566</v>
      </c>
      <c r="C21" s="31" t="s">
        <v>5646</v>
      </c>
      <c r="D21" s="31" t="s">
        <v>937</v>
      </c>
      <c r="E21" s="31" t="s">
        <v>3268</v>
      </c>
      <c r="F21" s="15"/>
      <c r="G21" s="15"/>
      <c r="H21" s="15"/>
      <c r="I21" s="15"/>
      <c r="J21" s="30" t="s">
        <v>360</v>
      </c>
      <c r="K21" s="30" t="s">
        <v>309</v>
      </c>
      <c r="L21" s="30" t="s">
        <v>357</v>
      </c>
      <c r="M21" s="30" t="s">
        <v>310</v>
      </c>
      <c r="N21" s="30" t="s">
        <v>304</v>
      </c>
      <c r="O21" s="30" t="s">
        <v>304</v>
      </c>
      <c r="P21" s="15"/>
      <c r="Q21" s="15"/>
      <c r="R21" s="15"/>
      <c r="S21" s="15"/>
      <c r="T21" s="30" t="s">
        <v>319</v>
      </c>
      <c r="U21" s="30" t="s">
        <v>306</v>
      </c>
      <c r="V21" s="30" t="s">
        <v>5675</v>
      </c>
      <c r="W21" s="30" t="s">
        <v>304</v>
      </c>
      <c r="X21" s="16">
        <v>3.86</v>
      </c>
      <c r="Y21" s="16">
        <v>1.4</v>
      </c>
      <c r="Z21" s="30" t="s">
        <v>364</v>
      </c>
      <c r="AA21" s="15">
        <v>5.91</v>
      </c>
      <c r="AB21" s="15">
        <v>1.97</v>
      </c>
      <c r="AC21" s="30" t="s">
        <v>364</v>
      </c>
      <c r="AD21" s="30" t="s">
        <v>370</v>
      </c>
    </row>
    <row r="22" spans="1:30" s="17" customFormat="1" x14ac:dyDescent="0.25">
      <c r="A22" s="15">
        <v>9</v>
      </c>
      <c r="B22" s="30" t="s">
        <v>11567</v>
      </c>
      <c r="C22" s="31" t="s">
        <v>172</v>
      </c>
      <c r="D22" s="31" t="s">
        <v>3950</v>
      </c>
      <c r="E22" s="31" t="s">
        <v>11625</v>
      </c>
      <c r="F22" s="15"/>
      <c r="G22" s="15"/>
      <c r="H22" s="15"/>
      <c r="I22" s="15"/>
      <c r="J22" s="30" t="s">
        <v>1685</v>
      </c>
      <c r="K22" s="30" t="s">
        <v>309</v>
      </c>
      <c r="L22" s="30" t="s">
        <v>355</v>
      </c>
      <c r="M22" s="30" t="s">
        <v>309</v>
      </c>
      <c r="N22" s="30" t="s">
        <v>304</v>
      </c>
      <c r="O22" s="30" t="s">
        <v>304</v>
      </c>
      <c r="P22" s="15"/>
      <c r="Q22" s="15"/>
      <c r="R22" s="30" t="s">
        <v>304</v>
      </c>
      <c r="S22" s="30" t="s">
        <v>304</v>
      </c>
      <c r="T22" s="30" t="s">
        <v>341</v>
      </c>
      <c r="U22" s="30" t="s">
        <v>306</v>
      </c>
      <c r="V22" s="30" t="s">
        <v>2096</v>
      </c>
      <c r="W22" s="30" t="s">
        <v>309</v>
      </c>
      <c r="X22" s="16">
        <v>5.56</v>
      </c>
      <c r="Y22" s="16">
        <v>2.2400000000000002</v>
      </c>
      <c r="Z22" s="30" t="s">
        <v>365</v>
      </c>
      <c r="AA22" s="15">
        <v>7.27</v>
      </c>
      <c r="AB22" s="15">
        <v>2.72</v>
      </c>
      <c r="AC22" s="30" t="s">
        <v>363</v>
      </c>
      <c r="AD22" s="30" t="s">
        <v>368</v>
      </c>
    </row>
    <row r="23" spans="1:30" s="17" customFormat="1" x14ac:dyDescent="0.25">
      <c r="A23" s="15">
        <v>10</v>
      </c>
      <c r="B23" s="30" t="s">
        <v>11568</v>
      </c>
      <c r="C23" s="31" t="s">
        <v>5151</v>
      </c>
      <c r="D23" s="31" t="s">
        <v>1951</v>
      </c>
      <c r="E23" s="31" t="s">
        <v>6684</v>
      </c>
      <c r="F23" s="15"/>
      <c r="G23" s="15"/>
      <c r="H23" s="15"/>
      <c r="I23" s="15"/>
      <c r="J23" s="30" t="s">
        <v>345</v>
      </c>
      <c r="K23" s="30" t="s">
        <v>310</v>
      </c>
      <c r="L23" s="30" t="s">
        <v>1685</v>
      </c>
      <c r="M23" s="30" t="s">
        <v>309</v>
      </c>
      <c r="N23" s="30" t="s">
        <v>304</v>
      </c>
      <c r="O23" s="30" t="s">
        <v>304</v>
      </c>
      <c r="P23" s="15"/>
      <c r="Q23" s="15"/>
      <c r="R23" s="15"/>
      <c r="S23" s="15"/>
      <c r="T23" s="30" t="s">
        <v>321</v>
      </c>
      <c r="U23" s="30" t="s">
        <v>335</v>
      </c>
      <c r="V23" s="30" t="s">
        <v>590</v>
      </c>
      <c r="W23" s="30" t="s">
        <v>309</v>
      </c>
      <c r="X23" s="16">
        <v>6.25</v>
      </c>
      <c r="Y23" s="16">
        <v>2.57</v>
      </c>
      <c r="Z23" s="30" t="s">
        <v>363</v>
      </c>
      <c r="AA23" s="15">
        <v>7.38</v>
      </c>
      <c r="AB23" s="15">
        <v>2.82</v>
      </c>
      <c r="AC23" s="30" t="s">
        <v>363</v>
      </c>
      <c r="AD23" s="30" t="s">
        <v>368</v>
      </c>
    </row>
    <row r="24" spans="1:30" s="17" customFormat="1" x14ac:dyDescent="0.25">
      <c r="A24" s="15">
        <v>11</v>
      </c>
      <c r="B24" s="30" t="s">
        <v>11569</v>
      </c>
      <c r="C24" s="31" t="s">
        <v>8989</v>
      </c>
      <c r="D24" s="31" t="s">
        <v>523</v>
      </c>
      <c r="E24" s="31" t="s">
        <v>793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6">
        <v>0</v>
      </c>
      <c r="Y24" s="16">
        <v>0</v>
      </c>
      <c r="Z24" s="30" t="s">
        <v>364</v>
      </c>
      <c r="AA24" s="15">
        <v>6.86</v>
      </c>
      <c r="AB24" s="15">
        <v>2.4</v>
      </c>
      <c r="AC24" s="30" t="s">
        <v>365</v>
      </c>
      <c r="AD24" s="30" t="s">
        <v>6193</v>
      </c>
    </row>
    <row r="25" spans="1:30" s="17" customFormat="1" ht="31.5" x14ac:dyDescent="0.25">
      <c r="A25" s="15">
        <v>12</v>
      </c>
      <c r="B25" s="30" t="s">
        <v>11570</v>
      </c>
      <c r="C25" s="31" t="s">
        <v>11602</v>
      </c>
      <c r="D25" s="31" t="s">
        <v>523</v>
      </c>
      <c r="E25" s="31" t="s">
        <v>6479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6">
        <v>0</v>
      </c>
      <c r="Y25" s="16">
        <v>0</v>
      </c>
      <c r="Z25" s="30" t="s">
        <v>364</v>
      </c>
      <c r="AA25" s="15">
        <v>5.67</v>
      </c>
      <c r="AB25" s="15">
        <v>1.72</v>
      </c>
      <c r="AC25" s="30" t="s">
        <v>364</v>
      </c>
      <c r="AD25" s="30" t="s">
        <v>370</v>
      </c>
    </row>
    <row r="26" spans="1:30" s="17" customFormat="1" x14ac:dyDescent="0.25">
      <c r="A26" s="15">
        <v>13</v>
      </c>
      <c r="B26" s="30" t="s">
        <v>11571</v>
      </c>
      <c r="C26" s="31" t="s">
        <v>11603</v>
      </c>
      <c r="D26" s="31" t="s">
        <v>528</v>
      </c>
      <c r="E26" s="31" t="s">
        <v>1669</v>
      </c>
      <c r="F26" s="15"/>
      <c r="G26" s="15"/>
      <c r="H26" s="15"/>
      <c r="I26" s="15"/>
      <c r="J26" s="30" t="s">
        <v>361</v>
      </c>
      <c r="K26" s="30" t="s">
        <v>310</v>
      </c>
      <c r="L26" s="30" t="s">
        <v>356</v>
      </c>
      <c r="M26" s="30" t="s">
        <v>309</v>
      </c>
      <c r="N26" s="30" t="s">
        <v>304</v>
      </c>
      <c r="O26" s="30" t="s">
        <v>304</v>
      </c>
      <c r="P26" s="30" t="s">
        <v>342</v>
      </c>
      <c r="Q26" s="30" t="s">
        <v>308</v>
      </c>
      <c r="R26" s="15"/>
      <c r="S26" s="15"/>
      <c r="T26" s="30" t="s">
        <v>321</v>
      </c>
      <c r="U26" s="30" t="s">
        <v>335</v>
      </c>
      <c r="V26" s="30" t="s">
        <v>313</v>
      </c>
      <c r="W26" s="30" t="s">
        <v>335</v>
      </c>
      <c r="X26" s="16">
        <v>5.37</v>
      </c>
      <c r="Y26" s="16">
        <v>2.06</v>
      </c>
      <c r="Z26" s="30" t="s">
        <v>365</v>
      </c>
      <c r="AA26" s="15">
        <v>6.55</v>
      </c>
      <c r="AB26" s="15">
        <v>2.33</v>
      </c>
      <c r="AC26" s="30" t="s">
        <v>365</v>
      </c>
      <c r="AD26" s="30" t="s">
        <v>368</v>
      </c>
    </row>
    <row r="27" spans="1:30" s="17" customFormat="1" x14ac:dyDescent="0.25">
      <c r="A27" s="15">
        <v>14</v>
      </c>
      <c r="B27" s="30" t="s">
        <v>11572</v>
      </c>
      <c r="C27" s="31" t="s">
        <v>11604</v>
      </c>
      <c r="D27" s="31" t="s">
        <v>208</v>
      </c>
      <c r="E27" s="31" t="s">
        <v>3957</v>
      </c>
      <c r="F27" s="15"/>
      <c r="G27" s="15"/>
      <c r="H27" s="15"/>
      <c r="I27" s="15"/>
      <c r="J27" s="30" t="s">
        <v>1685</v>
      </c>
      <c r="K27" s="30" t="s">
        <v>309</v>
      </c>
      <c r="L27" s="30" t="s">
        <v>593</v>
      </c>
      <c r="M27" s="30" t="s">
        <v>309</v>
      </c>
      <c r="N27" s="30" t="s">
        <v>304</v>
      </c>
      <c r="O27" s="30" t="s">
        <v>304</v>
      </c>
      <c r="P27" s="15"/>
      <c r="Q27" s="15"/>
      <c r="R27" s="15"/>
      <c r="S27" s="15"/>
      <c r="T27" s="30" t="s">
        <v>354</v>
      </c>
      <c r="U27" s="30" t="s">
        <v>307</v>
      </c>
      <c r="V27" s="30" t="s">
        <v>302</v>
      </c>
      <c r="W27" s="30" t="s">
        <v>309</v>
      </c>
      <c r="X27" s="16">
        <v>6.39</v>
      </c>
      <c r="Y27" s="16">
        <v>2.73</v>
      </c>
      <c r="Z27" s="30" t="s">
        <v>363</v>
      </c>
      <c r="AA27" s="15">
        <v>7.32</v>
      </c>
      <c r="AB27" s="15">
        <v>2.85</v>
      </c>
      <c r="AC27" s="30" t="s">
        <v>363</v>
      </c>
      <c r="AD27" s="30" t="s">
        <v>368</v>
      </c>
    </row>
    <row r="28" spans="1:30" s="17" customFormat="1" x14ac:dyDescent="0.25">
      <c r="A28" s="15">
        <v>15</v>
      </c>
      <c r="B28" s="30" t="s">
        <v>11573</v>
      </c>
      <c r="C28" s="31" t="s">
        <v>11605</v>
      </c>
      <c r="D28" s="31" t="s">
        <v>208</v>
      </c>
      <c r="E28" s="31" t="s">
        <v>4653</v>
      </c>
      <c r="F28" s="15"/>
      <c r="G28" s="15"/>
      <c r="H28" s="15"/>
      <c r="I28" s="15"/>
      <c r="J28" s="30" t="s">
        <v>346</v>
      </c>
      <c r="K28" s="30" t="s">
        <v>307</v>
      </c>
      <c r="L28" s="30" t="s">
        <v>347</v>
      </c>
      <c r="M28" s="30" t="s">
        <v>309</v>
      </c>
      <c r="N28" s="30" t="s">
        <v>304</v>
      </c>
      <c r="O28" s="30" t="s">
        <v>304</v>
      </c>
      <c r="P28" s="15"/>
      <c r="Q28" s="15"/>
      <c r="R28" s="15"/>
      <c r="S28" s="15"/>
      <c r="T28" s="30" t="s">
        <v>313</v>
      </c>
      <c r="U28" s="30" t="s">
        <v>335</v>
      </c>
      <c r="V28" s="30" t="s">
        <v>593</v>
      </c>
      <c r="W28" s="30" t="s">
        <v>309</v>
      </c>
      <c r="X28" s="16">
        <v>5.98</v>
      </c>
      <c r="Y28" s="16">
        <v>2.5</v>
      </c>
      <c r="Z28" s="30" t="s">
        <v>363</v>
      </c>
      <c r="AA28" s="15">
        <v>6.82</v>
      </c>
      <c r="AB28" s="15">
        <v>2.57</v>
      </c>
      <c r="AC28" s="30" t="s">
        <v>363</v>
      </c>
      <c r="AD28" s="30" t="s">
        <v>368</v>
      </c>
    </row>
    <row r="29" spans="1:30" s="17" customFormat="1" ht="31.5" x14ac:dyDescent="0.25">
      <c r="A29" s="15">
        <v>16</v>
      </c>
      <c r="B29" s="30" t="s">
        <v>11574</v>
      </c>
      <c r="C29" s="31" t="s">
        <v>11606</v>
      </c>
      <c r="D29" s="31" t="s">
        <v>208</v>
      </c>
      <c r="E29" s="31" t="s">
        <v>11626</v>
      </c>
      <c r="F29" s="15"/>
      <c r="G29" s="15"/>
      <c r="H29" s="30" t="s">
        <v>597</v>
      </c>
      <c r="I29" s="30" t="s">
        <v>304</v>
      </c>
      <c r="J29" s="30" t="s">
        <v>334</v>
      </c>
      <c r="K29" s="30" t="s">
        <v>307</v>
      </c>
      <c r="L29" s="30" t="s">
        <v>314</v>
      </c>
      <c r="M29" s="30" t="s">
        <v>306</v>
      </c>
      <c r="N29" s="30" t="s">
        <v>304</v>
      </c>
      <c r="O29" s="30" t="s">
        <v>304</v>
      </c>
      <c r="P29" s="15"/>
      <c r="Q29" s="15"/>
      <c r="R29" s="15"/>
      <c r="S29" s="15"/>
      <c r="T29" s="30" t="s">
        <v>999</v>
      </c>
      <c r="U29" s="30" t="s">
        <v>351</v>
      </c>
      <c r="V29" s="30" t="s">
        <v>308</v>
      </c>
      <c r="W29" s="30" t="s">
        <v>304</v>
      </c>
      <c r="X29" s="16">
        <v>2.81</v>
      </c>
      <c r="Y29" s="16">
        <v>0.68</v>
      </c>
      <c r="Z29" s="30" t="s">
        <v>364</v>
      </c>
      <c r="AA29" s="15">
        <v>6.62</v>
      </c>
      <c r="AB29" s="15">
        <v>2.2999999999999998</v>
      </c>
      <c r="AC29" s="30" t="s">
        <v>365</v>
      </c>
      <c r="AD29" s="30" t="s">
        <v>6260</v>
      </c>
    </row>
    <row r="30" spans="1:30" s="17" customFormat="1" ht="31.5" x14ac:dyDescent="0.25">
      <c r="A30" s="15">
        <v>17</v>
      </c>
      <c r="B30" s="30" t="s">
        <v>11575</v>
      </c>
      <c r="C30" s="31" t="s">
        <v>11607</v>
      </c>
      <c r="D30" s="31" t="s">
        <v>212</v>
      </c>
      <c r="E30" s="31" t="s">
        <v>11627</v>
      </c>
      <c r="F30" s="15"/>
      <c r="G30" s="15"/>
      <c r="H30" s="15"/>
      <c r="I30" s="15"/>
      <c r="J30" s="30" t="s">
        <v>304</v>
      </c>
      <c r="K30" s="30" t="s">
        <v>304</v>
      </c>
      <c r="L30" s="30" t="s">
        <v>304</v>
      </c>
      <c r="M30" s="30" t="s">
        <v>304</v>
      </c>
      <c r="N30" s="30" t="s">
        <v>304</v>
      </c>
      <c r="O30" s="30" t="s">
        <v>304</v>
      </c>
      <c r="P30" s="15"/>
      <c r="Q30" s="15"/>
      <c r="R30" s="15"/>
      <c r="S30" s="15"/>
      <c r="T30" s="30" t="s">
        <v>304</v>
      </c>
      <c r="U30" s="30" t="s">
        <v>304</v>
      </c>
      <c r="V30" s="30" t="s">
        <v>304</v>
      </c>
      <c r="W30" s="30" t="s">
        <v>304</v>
      </c>
      <c r="X30" s="16">
        <v>0</v>
      </c>
      <c r="Y30" s="16">
        <v>0</v>
      </c>
      <c r="Z30" s="30" t="s">
        <v>364</v>
      </c>
      <c r="AA30" s="15">
        <v>5.38</v>
      </c>
      <c r="AB30" s="15">
        <v>1.62</v>
      </c>
      <c r="AC30" s="30" t="s">
        <v>364</v>
      </c>
      <c r="AD30" s="30" t="s">
        <v>6260</v>
      </c>
    </row>
    <row r="31" spans="1:30" s="17" customFormat="1" x14ac:dyDescent="0.25">
      <c r="A31" s="15">
        <v>18</v>
      </c>
      <c r="B31" s="30" t="s">
        <v>11576</v>
      </c>
      <c r="C31" s="31" t="s">
        <v>11608</v>
      </c>
      <c r="D31" s="31" t="s">
        <v>212</v>
      </c>
      <c r="E31" s="31" t="s">
        <v>4527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6">
        <v>0</v>
      </c>
      <c r="Y31" s="16">
        <v>0</v>
      </c>
      <c r="Z31" s="30" t="s">
        <v>364</v>
      </c>
      <c r="AA31" s="15">
        <v>6.59</v>
      </c>
      <c r="AB31" s="15">
        <v>2.27</v>
      </c>
      <c r="AC31" s="30" t="s">
        <v>365</v>
      </c>
      <c r="AD31" s="30" t="s">
        <v>6193</v>
      </c>
    </row>
    <row r="32" spans="1:30" s="17" customFormat="1" x14ac:dyDescent="0.25">
      <c r="A32" s="15">
        <v>19</v>
      </c>
      <c r="B32" s="30" t="s">
        <v>11577</v>
      </c>
      <c r="C32" s="31" t="s">
        <v>11609</v>
      </c>
      <c r="D32" s="31" t="s">
        <v>536</v>
      </c>
      <c r="E32" s="31" t="s">
        <v>11628</v>
      </c>
      <c r="F32" s="15"/>
      <c r="G32" s="15"/>
      <c r="H32" s="15"/>
      <c r="I32" s="15"/>
      <c r="J32" s="30" t="s">
        <v>350</v>
      </c>
      <c r="K32" s="30" t="s">
        <v>309</v>
      </c>
      <c r="L32" s="30" t="s">
        <v>361</v>
      </c>
      <c r="M32" s="30" t="s">
        <v>310</v>
      </c>
      <c r="N32" s="30" t="s">
        <v>304</v>
      </c>
      <c r="O32" s="30" t="s">
        <v>304</v>
      </c>
      <c r="P32" s="15"/>
      <c r="Q32" s="15"/>
      <c r="R32" s="15"/>
      <c r="S32" s="15"/>
      <c r="T32" s="30" t="s">
        <v>330</v>
      </c>
      <c r="U32" s="30" t="s">
        <v>307</v>
      </c>
      <c r="V32" s="30" t="s">
        <v>301</v>
      </c>
      <c r="W32" s="30" t="s">
        <v>308</v>
      </c>
      <c r="X32" s="16">
        <v>5.15</v>
      </c>
      <c r="Y32" s="16">
        <v>2</v>
      </c>
      <c r="Z32" s="30" t="s">
        <v>365</v>
      </c>
      <c r="AA32" s="15">
        <v>6.84</v>
      </c>
      <c r="AB32" s="15">
        <v>2.54</v>
      </c>
      <c r="AC32" s="30" t="s">
        <v>363</v>
      </c>
      <c r="AD32" s="30" t="s">
        <v>368</v>
      </c>
    </row>
    <row r="33" spans="1:30" s="17" customFormat="1" x14ac:dyDescent="0.25">
      <c r="A33" s="15">
        <v>20</v>
      </c>
      <c r="B33" s="30" t="s">
        <v>11578</v>
      </c>
      <c r="C33" s="31" t="s">
        <v>3132</v>
      </c>
      <c r="D33" s="31" t="s">
        <v>536</v>
      </c>
      <c r="E33" s="31" t="s">
        <v>6253</v>
      </c>
      <c r="F33" s="15"/>
      <c r="G33" s="15"/>
      <c r="H33" s="15"/>
      <c r="I33" s="15"/>
      <c r="J33" s="30" t="s">
        <v>333</v>
      </c>
      <c r="K33" s="30" t="s">
        <v>309</v>
      </c>
      <c r="L33" s="30" t="s">
        <v>350</v>
      </c>
      <c r="M33" s="30" t="s">
        <v>309</v>
      </c>
      <c r="N33" s="30" t="s">
        <v>304</v>
      </c>
      <c r="O33" s="30" t="s">
        <v>304</v>
      </c>
      <c r="P33" s="30" t="s">
        <v>344</v>
      </c>
      <c r="Q33" s="30" t="s">
        <v>336</v>
      </c>
      <c r="R33" s="15"/>
      <c r="S33" s="15"/>
      <c r="T33" s="30" t="s">
        <v>303</v>
      </c>
      <c r="U33" s="30" t="s">
        <v>310</v>
      </c>
      <c r="V33" s="30" t="s">
        <v>321</v>
      </c>
      <c r="W33" s="30" t="s">
        <v>335</v>
      </c>
      <c r="X33" s="16">
        <v>5.58</v>
      </c>
      <c r="Y33" s="16">
        <v>2.19</v>
      </c>
      <c r="Z33" s="30" t="s">
        <v>365</v>
      </c>
      <c r="AA33" s="15">
        <v>6.59</v>
      </c>
      <c r="AB33" s="15">
        <v>2.38</v>
      </c>
      <c r="AC33" s="30" t="s">
        <v>365</v>
      </c>
      <c r="AD33" s="30" t="s">
        <v>368</v>
      </c>
    </row>
    <row r="34" spans="1:30" s="17" customFormat="1" x14ac:dyDescent="0.25">
      <c r="A34" s="15">
        <v>21</v>
      </c>
      <c r="B34" s="30" t="s">
        <v>11579</v>
      </c>
      <c r="C34" s="31" t="s">
        <v>11610</v>
      </c>
      <c r="D34" s="31" t="s">
        <v>213</v>
      </c>
      <c r="E34" s="31" t="s">
        <v>3957</v>
      </c>
      <c r="F34" s="15"/>
      <c r="G34" s="15"/>
      <c r="H34" s="15"/>
      <c r="I34" s="15"/>
      <c r="J34" s="30" t="s">
        <v>596</v>
      </c>
      <c r="K34" s="30" t="s">
        <v>309</v>
      </c>
      <c r="L34" s="30" t="s">
        <v>333</v>
      </c>
      <c r="M34" s="30" t="s">
        <v>309</v>
      </c>
      <c r="N34" s="30" t="s">
        <v>304</v>
      </c>
      <c r="O34" s="30" t="s">
        <v>304</v>
      </c>
      <c r="P34" s="15"/>
      <c r="Q34" s="15"/>
      <c r="R34" s="15"/>
      <c r="S34" s="15"/>
      <c r="T34" s="30" t="s">
        <v>299</v>
      </c>
      <c r="U34" s="30" t="s">
        <v>306</v>
      </c>
      <c r="V34" s="30" t="s">
        <v>358</v>
      </c>
      <c r="W34" s="30" t="s">
        <v>309</v>
      </c>
      <c r="X34" s="16">
        <v>6.15</v>
      </c>
      <c r="Y34" s="16">
        <v>2.5299999999999998</v>
      </c>
      <c r="Z34" s="30" t="s">
        <v>363</v>
      </c>
      <c r="AA34" s="15">
        <v>6.8</v>
      </c>
      <c r="AB34" s="15">
        <v>2.5499999999999998</v>
      </c>
      <c r="AC34" s="30" t="s">
        <v>363</v>
      </c>
      <c r="AD34" s="30" t="s">
        <v>368</v>
      </c>
    </row>
    <row r="35" spans="1:30" s="17" customFormat="1" x14ac:dyDescent="0.25">
      <c r="A35" s="15">
        <v>22</v>
      </c>
      <c r="B35" s="30" t="s">
        <v>11580</v>
      </c>
      <c r="C35" s="31" t="s">
        <v>11611</v>
      </c>
      <c r="D35" s="31" t="s">
        <v>216</v>
      </c>
      <c r="E35" s="31" t="s">
        <v>3164</v>
      </c>
      <c r="F35" s="15"/>
      <c r="G35" s="15"/>
      <c r="H35" s="15"/>
      <c r="I35" s="15"/>
      <c r="J35" s="30" t="s">
        <v>318</v>
      </c>
      <c r="K35" s="30" t="s">
        <v>335</v>
      </c>
      <c r="L35" s="30" t="s">
        <v>347</v>
      </c>
      <c r="M35" s="30" t="s">
        <v>309</v>
      </c>
      <c r="N35" s="30" t="s">
        <v>304</v>
      </c>
      <c r="O35" s="30" t="s">
        <v>304</v>
      </c>
      <c r="P35" s="30" t="s">
        <v>344</v>
      </c>
      <c r="Q35" s="30" t="s">
        <v>336</v>
      </c>
      <c r="R35" s="15"/>
      <c r="S35" s="15"/>
      <c r="T35" s="30" t="s">
        <v>313</v>
      </c>
      <c r="U35" s="30" t="s">
        <v>335</v>
      </c>
      <c r="V35" s="30" t="s">
        <v>7744</v>
      </c>
      <c r="W35" s="30" t="s">
        <v>304</v>
      </c>
      <c r="X35" s="16">
        <v>3.93</v>
      </c>
      <c r="Y35" s="16">
        <v>1.31</v>
      </c>
      <c r="Z35" s="30" t="s">
        <v>364</v>
      </c>
      <c r="AA35" s="15">
        <v>6.29</v>
      </c>
      <c r="AB35" s="15">
        <v>2.14</v>
      </c>
      <c r="AC35" s="30" t="s">
        <v>365</v>
      </c>
      <c r="AD35" s="30" t="s">
        <v>368</v>
      </c>
    </row>
    <row r="36" spans="1:30" s="17" customFormat="1" x14ac:dyDescent="0.25">
      <c r="A36" s="15">
        <v>23</v>
      </c>
      <c r="B36" s="30" t="s">
        <v>11581</v>
      </c>
      <c r="C36" s="31" t="s">
        <v>11612</v>
      </c>
      <c r="D36" s="31" t="s">
        <v>218</v>
      </c>
      <c r="E36" s="31" t="s">
        <v>6470</v>
      </c>
      <c r="F36" s="15"/>
      <c r="G36" s="15"/>
      <c r="H36" s="15"/>
      <c r="I36" s="15"/>
      <c r="J36" s="30" t="s">
        <v>2096</v>
      </c>
      <c r="K36" s="30" t="s">
        <v>309</v>
      </c>
      <c r="L36" s="30" t="s">
        <v>2690</v>
      </c>
      <c r="M36" s="30" t="s">
        <v>309</v>
      </c>
      <c r="N36" s="30" t="s">
        <v>304</v>
      </c>
      <c r="O36" s="30" t="s">
        <v>304</v>
      </c>
      <c r="P36" s="15"/>
      <c r="Q36" s="15"/>
      <c r="R36" s="15"/>
      <c r="S36" s="15"/>
      <c r="T36" s="30" t="s">
        <v>326</v>
      </c>
      <c r="U36" s="30" t="s">
        <v>306</v>
      </c>
      <c r="V36" s="30" t="s">
        <v>358</v>
      </c>
      <c r="W36" s="30" t="s">
        <v>309</v>
      </c>
      <c r="X36" s="16">
        <v>6.37</v>
      </c>
      <c r="Y36" s="16">
        <v>2.5299999999999998</v>
      </c>
      <c r="Z36" s="30" t="s">
        <v>363</v>
      </c>
      <c r="AA36" s="15">
        <v>7.12</v>
      </c>
      <c r="AB36" s="15">
        <v>2.68</v>
      </c>
      <c r="AC36" s="30" t="s">
        <v>363</v>
      </c>
      <c r="AD36" s="30" t="s">
        <v>368</v>
      </c>
    </row>
    <row r="37" spans="1:30" s="17" customFormat="1" x14ac:dyDescent="0.25">
      <c r="A37" s="15">
        <v>24</v>
      </c>
      <c r="B37" s="30" t="s">
        <v>11582</v>
      </c>
      <c r="C37" s="31" t="s">
        <v>157</v>
      </c>
      <c r="D37" s="31" t="s">
        <v>5760</v>
      </c>
      <c r="E37" s="31" t="s">
        <v>7382</v>
      </c>
      <c r="F37" s="15"/>
      <c r="G37" s="15"/>
      <c r="H37" s="15"/>
      <c r="I37" s="15"/>
      <c r="J37" s="30" t="s">
        <v>303</v>
      </c>
      <c r="K37" s="30" t="s">
        <v>310</v>
      </c>
      <c r="L37" s="30" t="s">
        <v>1685</v>
      </c>
      <c r="M37" s="30" t="s">
        <v>309</v>
      </c>
      <c r="N37" s="30" t="s">
        <v>304</v>
      </c>
      <c r="O37" s="30" t="s">
        <v>304</v>
      </c>
      <c r="P37" s="15"/>
      <c r="Q37" s="15"/>
      <c r="R37" s="15"/>
      <c r="S37" s="15"/>
      <c r="T37" s="30" t="s">
        <v>301</v>
      </c>
      <c r="U37" s="30" t="s">
        <v>308</v>
      </c>
      <c r="V37" s="30" t="s">
        <v>311</v>
      </c>
      <c r="W37" s="30" t="s">
        <v>307</v>
      </c>
      <c r="X37" s="16">
        <v>5.23</v>
      </c>
      <c r="Y37" s="16">
        <v>2.1</v>
      </c>
      <c r="Z37" s="30" t="s">
        <v>365</v>
      </c>
      <c r="AA37" s="15">
        <v>6.57</v>
      </c>
      <c r="AB37" s="15">
        <v>2.36</v>
      </c>
      <c r="AC37" s="30" t="s">
        <v>365</v>
      </c>
      <c r="AD37" s="30" t="s">
        <v>368</v>
      </c>
    </row>
    <row r="38" spans="1:30" s="17" customFormat="1" ht="31.5" x14ac:dyDescent="0.25">
      <c r="A38" s="15">
        <v>25</v>
      </c>
      <c r="B38" s="30" t="s">
        <v>11583</v>
      </c>
      <c r="C38" s="31" t="s">
        <v>11613</v>
      </c>
      <c r="D38" s="31" t="s">
        <v>1657</v>
      </c>
      <c r="E38" s="31" t="s">
        <v>11629</v>
      </c>
      <c r="F38" s="15"/>
      <c r="G38" s="15"/>
      <c r="H38" s="15"/>
      <c r="I38" s="15"/>
      <c r="J38" s="30" t="s">
        <v>333</v>
      </c>
      <c r="K38" s="30" t="s">
        <v>309</v>
      </c>
      <c r="L38" s="30" t="s">
        <v>361</v>
      </c>
      <c r="M38" s="30" t="s">
        <v>310</v>
      </c>
      <c r="N38" s="30" t="s">
        <v>304</v>
      </c>
      <c r="O38" s="30" t="s">
        <v>304</v>
      </c>
      <c r="P38" s="15"/>
      <c r="Q38" s="15"/>
      <c r="R38" s="15"/>
      <c r="S38" s="15"/>
      <c r="T38" s="30" t="s">
        <v>304</v>
      </c>
      <c r="U38" s="30" t="s">
        <v>304</v>
      </c>
      <c r="V38" s="30" t="s">
        <v>1353</v>
      </c>
      <c r="W38" s="30" t="s">
        <v>304</v>
      </c>
      <c r="X38" s="16">
        <v>2.72</v>
      </c>
      <c r="Y38" s="16">
        <v>1</v>
      </c>
      <c r="Z38" s="30" t="s">
        <v>364</v>
      </c>
      <c r="AA38" s="15">
        <v>5.85</v>
      </c>
      <c r="AB38" s="15">
        <v>1.96</v>
      </c>
      <c r="AC38" s="30" t="s">
        <v>364</v>
      </c>
      <c r="AD38" s="30" t="s">
        <v>6260</v>
      </c>
    </row>
    <row r="39" spans="1:30" s="17" customFormat="1" x14ac:dyDescent="0.25">
      <c r="A39" s="15">
        <v>26</v>
      </c>
      <c r="B39" s="30" t="s">
        <v>11584</v>
      </c>
      <c r="C39" s="31" t="s">
        <v>11614</v>
      </c>
      <c r="D39" s="31" t="s">
        <v>539</v>
      </c>
      <c r="E39" s="31" t="s">
        <v>6917</v>
      </c>
      <c r="F39" s="15"/>
      <c r="G39" s="15"/>
      <c r="H39" s="15"/>
      <c r="I39" s="15"/>
      <c r="J39" s="30" t="s">
        <v>360</v>
      </c>
      <c r="K39" s="30" t="s">
        <v>309</v>
      </c>
      <c r="L39" s="30" t="s">
        <v>361</v>
      </c>
      <c r="M39" s="30" t="s">
        <v>310</v>
      </c>
      <c r="N39" s="30" t="s">
        <v>304</v>
      </c>
      <c r="O39" s="30" t="s">
        <v>304</v>
      </c>
      <c r="P39" s="30" t="s">
        <v>317</v>
      </c>
      <c r="Q39" s="30" t="s">
        <v>308</v>
      </c>
      <c r="R39" s="15"/>
      <c r="S39" s="15"/>
      <c r="T39" s="30" t="s">
        <v>321</v>
      </c>
      <c r="U39" s="30" t="s">
        <v>335</v>
      </c>
      <c r="V39" s="30" t="s">
        <v>5675</v>
      </c>
      <c r="W39" s="30" t="s">
        <v>304</v>
      </c>
      <c r="X39" s="16">
        <v>4.22</v>
      </c>
      <c r="Y39" s="16">
        <v>1.5</v>
      </c>
      <c r="Z39" s="30" t="s">
        <v>364</v>
      </c>
      <c r="AA39" s="15">
        <v>6.83</v>
      </c>
      <c r="AB39" s="15">
        <v>2.57</v>
      </c>
      <c r="AC39" s="30" t="s">
        <v>363</v>
      </c>
      <c r="AD39" s="30" t="s">
        <v>368</v>
      </c>
    </row>
    <row r="40" spans="1:30" s="17" customFormat="1" ht="31.5" x14ac:dyDescent="0.25">
      <c r="A40" s="15">
        <v>27</v>
      </c>
      <c r="B40" s="30" t="s">
        <v>11585</v>
      </c>
      <c r="C40" s="31" t="s">
        <v>11615</v>
      </c>
      <c r="D40" s="31" t="s">
        <v>742</v>
      </c>
      <c r="E40" s="31" t="s">
        <v>9424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6">
        <v>0</v>
      </c>
      <c r="Y40" s="16">
        <v>0</v>
      </c>
      <c r="Z40" s="30" t="s">
        <v>364</v>
      </c>
      <c r="AA40" s="15">
        <v>6.01</v>
      </c>
      <c r="AB40" s="15">
        <v>1.87</v>
      </c>
      <c r="AC40" s="30" t="s">
        <v>364</v>
      </c>
      <c r="AD40" s="30" t="s">
        <v>369</v>
      </c>
    </row>
    <row r="41" spans="1:30" s="17" customFormat="1" x14ac:dyDescent="0.25">
      <c r="A41" s="15">
        <v>28</v>
      </c>
      <c r="B41" s="30" t="s">
        <v>11586</v>
      </c>
      <c r="C41" s="31" t="s">
        <v>6993</v>
      </c>
      <c r="D41" s="31" t="s">
        <v>11621</v>
      </c>
      <c r="E41" s="31" t="s">
        <v>7015</v>
      </c>
      <c r="F41" s="15"/>
      <c r="G41" s="15"/>
      <c r="H41" s="15"/>
      <c r="I41" s="15"/>
      <c r="J41" s="30" t="s">
        <v>303</v>
      </c>
      <c r="K41" s="30" t="s">
        <v>310</v>
      </c>
      <c r="L41" s="30" t="s">
        <v>350</v>
      </c>
      <c r="M41" s="30" t="s">
        <v>309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6">
        <v>8.5500000000000007</v>
      </c>
      <c r="Y41" s="16">
        <v>3.75</v>
      </c>
      <c r="Z41" s="30" t="s">
        <v>367</v>
      </c>
      <c r="AA41" s="15">
        <v>6.76</v>
      </c>
      <c r="AB41" s="15">
        <v>2.46</v>
      </c>
      <c r="AC41" s="30" t="s">
        <v>365</v>
      </c>
      <c r="AD41" s="30" t="s">
        <v>368</v>
      </c>
    </row>
    <row r="42" spans="1:30" s="17" customFormat="1" x14ac:dyDescent="0.25">
      <c r="A42" s="15">
        <v>29</v>
      </c>
      <c r="B42" s="30" t="s">
        <v>11587</v>
      </c>
      <c r="C42" s="31" t="s">
        <v>1610</v>
      </c>
      <c r="D42" s="31" t="s">
        <v>1659</v>
      </c>
      <c r="E42" s="31" t="s">
        <v>11630</v>
      </c>
      <c r="F42" s="15"/>
      <c r="G42" s="15"/>
      <c r="H42" s="15"/>
      <c r="I42" s="15"/>
      <c r="J42" s="30" t="s">
        <v>590</v>
      </c>
      <c r="K42" s="30" t="s">
        <v>309</v>
      </c>
      <c r="L42" s="30" t="s">
        <v>590</v>
      </c>
      <c r="M42" s="30" t="s">
        <v>309</v>
      </c>
      <c r="N42" s="30" t="s">
        <v>304</v>
      </c>
      <c r="O42" s="30" t="s">
        <v>304</v>
      </c>
      <c r="P42" s="15"/>
      <c r="Q42" s="15"/>
      <c r="R42" s="15"/>
      <c r="S42" s="15"/>
      <c r="T42" s="30" t="s">
        <v>356</v>
      </c>
      <c r="U42" s="30" t="s">
        <v>309</v>
      </c>
      <c r="V42" s="30" t="s">
        <v>1685</v>
      </c>
      <c r="W42" s="30" t="s">
        <v>309</v>
      </c>
      <c r="X42" s="16">
        <v>6.73</v>
      </c>
      <c r="Y42" s="16">
        <v>2.93</v>
      </c>
      <c r="Z42" s="30" t="s">
        <v>363</v>
      </c>
      <c r="AA42" s="15">
        <v>7.35</v>
      </c>
      <c r="AB42" s="15">
        <v>2.89</v>
      </c>
      <c r="AC42" s="30" t="s">
        <v>363</v>
      </c>
      <c r="AD42" s="30" t="s">
        <v>368</v>
      </c>
    </row>
    <row r="43" spans="1:30" s="17" customFormat="1" x14ac:dyDescent="0.25">
      <c r="A43" s="15">
        <v>30</v>
      </c>
      <c r="B43" s="30" t="s">
        <v>11588</v>
      </c>
      <c r="C43" s="31" t="s">
        <v>11616</v>
      </c>
      <c r="D43" s="31" t="s">
        <v>744</v>
      </c>
      <c r="E43" s="31" t="s">
        <v>11112</v>
      </c>
      <c r="F43" s="15"/>
      <c r="G43" s="15"/>
      <c r="H43" s="15"/>
      <c r="I43" s="15"/>
      <c r="J43" s="30" t="s">
        <v>312</v>
      </c>
      <c r="K43" s="30" t="s">
        <v>307</v>
      </c>
      <c r="L43" s="30" t="s">
        <v>593</v>
      </c>
      <c r="M43" s="30" t="s">
        <v>309</v>
      </c>
      <c r="N43" s="30" t="s">
        <v>304</v>
      </c>
      <c r="O43" s="30" t="s">
        <v>304</v>
      </c>
      <c r="P43" s="30" t="s">
        <v>353</v>
      </c>
      <c r="Q43" s="30" t="s">
        <v>336</v>
      </c>
      <c r="R43" s="15"/>
      <c r="S43" s="15"/>
      <c r="T43" s="30" t="s">
        <v>315</v>
      </c>
      <c r="U43" s="30" t="s">
        <v>306</v>
      </c>
      <c r="V43" s="30" t="s">
        <v>301</v>
      </c>
      <c r="W43" s="30" t="s">
        <v>308</v>
      </c>
      <c r="X43" s="16">
        <v>4.72</v>
      </c>
      <c r="Y43" s="16">
        <v>1.61</v>
      </c>
      <c r="Z43" s="30" t="s">
        <v>364</v>
      </c>
      <c r="AA43" s="15">
        <v>5.87</v>
      </c>
      <c r="AB43" s="15">
        <v>1.86</v>
      </c>
      <c r="AC43" s="30" t="s">
        <v>364</v>
      </c>
      <c r="AD43" s="30" t="s">
        <v>368</v>
      </c>
    </row>
    <row r="44" spans="1:30" s="17" customFormat="1" x14ac:dyDescent="0.25">
      <c r="A44" s="15">
        <v>31</v>
      </c>
      <c r="B44" s="30" t="s">
        <v>11589</v>
      </c>
      <c r="C44" s="31" t="s">
        <v>11617</v>
      </c>
      <c r="D44" s="31" t="s">
        <v>226</v>
      </c>
      <c r="E44" s="31" t="s">
        <v>6921</v>
      </c>
      <c r="F44" s="15"/>
      <c r="G44" s="15"/>
      <c r="H44" s="15"/>
      <c r="I44" s="15"/>
      <c r="J44" s="30" t="s">
        <v>346</v>
      </c>
      <c r="K44" s="30" t="s">
        <v>307</v>
      </c>
      <c r="L44" s="30" t="s">
        <v>303</v>
      </c>
      <c r="M44" s="30" t="s">
        <v>310</v>
      </c>
      <c r="N44" s="30" t="s">
        <v>304</v>
      </c>
      <c r="O44" s="30" t="s">
        <v>304</v>
      </c>
      <c r="P44" s="30" t="s">
        <v>342</v>
      </c>
      <c r="Q44" s="30" t="s">
        <v>308</v>
      </c>
      <c r="R44" s="15"/>
      <c r="S44" s="15"/>
      <c r="T44" s="30" t="s">
        <v>321</v>
      </c>
      <c r="U44" s="30" t="s">
        <v>335</v>
      </c>
      <c r="V44" s="30" t="s">
        <v>7744</v>
      </c>
      <c r="W44" s="30" t="s">
        <v>304</v>
      </c>
      <c r="X44" s="16">
        <v>4.04</v>
      </c>
      <c r="Y44" s="16">
        <v>1.39</v>
      </c>
      <c r="Z44" s="30" t="s">
        <v>364</v>
      </c>
      <c r="AA44" s="15">
        <v>6.2</v>
      </c>
      <c r="AB44" s="15">
        <v>2.17</v>
      </c>
      <c r="AC44" s="30" t="s">
        <v>365</v>
      </c>
      <c r="AD44" s="30" t="s">
        <v>368</v>
      </c>
    </row>
    <row r="45" spans="1:30" s="17" customFormat="1" x14ac:dyDescent="0.25">
      <c r="A45" s="15">
        <v>32</v>
      </c>
      <c r="B45" s="30" t="s">
        <v>11590</v>
      </c>
      <c r="C45" s="31" t="s">
        <v>465</v>
      </c>
      <c r="D45" s="31" t="s">
        <v>748</v>
      </c>
      <c r="E45" s="31" t="s">
        <v>7014</v>
      </c>
      <c r="F45" s="15"/>
      <c r="G45" s="15"/>
      <c r="H45" s="15"/>
      <c r="I45" s="15"/>
      <c r="J45" s="15"/>
      <c r="K45" s="15"/>
      <c r="L45" s="30" t="s">
        <v>590</v>
      </c>
      <c r="M45" s="30" t="s">
        <v>309</v>
      </c>
      <c r="N45" s="30" t="s">
        <v>304</v>
      </c>
      <c r="O45" s="30" t="s">
        <v>304</v>
      </c>
      <c r="P45" s="15"/>
      <c r="Q45" s="15"/>
      <c r="R45" s="15"/>
      <c r="S45" s="15"/>
      <c r="T45" s="30" t="s">
        <v>323</v>
      </c>
      <c r="U45" s="30" t="s">
        <v>335</v>
      </c>
      <c r="V45" s="30" t="s">
        <v>320</v>
      </c>
      <c r="W45" s="30" t="s">
        <v>306</v>
      </c>
      <c r="X45" s="16">
        <v>4.72</v>
      </c>
      <c r="Y45" s="16">
        <v>1.81</v>
      </c>
      <c r="Z45" s="30" t="s">
        <v>364</v>
      </c>
      <c r="AA45" s="15">
        <v>6.89</v>
      </c>
      <c r="AB45" s="15">
        <v>2.6</v>
      </c>
      <c r="AC45" s="30" t="s">
        <v>363</v>
      </c>
      <c r="AD45" s="30" t="s">
        <v>368</v>
      </c>
    </row>
    <row r="46" spans="1:30" s="17" customFormat="1" x14ac:dyDescent="0.25">
      <c r="A46" s="15">
        <v>33</v>
      </c>
      <c r="B46" s="30" t="s">
        <v>11591</v>
      </c>
      <c r="C46" s="31" t="s">
        <v>2193</v>
      </c>
      <c r="D46" s="31" t="s">
        <v>11622</v>
      </c>
      <c r="E46" s="31" t="s">
        <v>6468</v>
      </c>
      <c r="F46" s="15"/>
      <c r="G46" s="15"/>
      <c r="H46" s="15"/>
      <c r="I46" s="15"/>
      <c r="J46" s="30" t="s">
        <v>321</v>
      </c>
      <c r="K46" s="30" t="s">
        <v>335</v>
      </c>
      <c r="L46" s="30" t="s">
        <v>313</v>
      </c>
      <c r="M46" s="30" t="s">
        <v>335</v>
      </c>
      <c r="N46" s="30" t="s">
        <v>304</v>
      </c>
      <c r="O46" s="30" t="s">
        <v>304</v>
      </c>
      <c r="P46" s="30" t="s">
        <v>316</v>
      </c>
      <c r="Q46" s="30" t="s">
        <v>306</v>
      </c>
      <c r="R46" s="15"/>
      <c r="S46" s="15"/>
      <c r="T46" s="30" t="s">
        <v>332</v>
      </c>
      <c r="U46" s="30" t="s">
        <v>336</v>
      </c>
      <c r="V46" s="30" t="s">
        <v>328</v>
      </c>
      <c r="W46" s="30" t="s">
        <v>306</v>
      </c>
      <c r="X46" s="16">
        <v>4.6100000000000003</v>
      </c>
      <c r="Y46" s="16">
        <v>1.5</v>
      </c>
      <c r="Z46" s="30" t="s">
        <v>364</v>
      </c>
      <c r="AA46" s="15">
        <v>5.95</v>
      </c>
      <c r="AB46" s="15">
        <v>1.98</v>
      </c>
      <c r="AC46" s="30" t="s">
        <v>364</v>
      </c>
      <c r="AD46" s="30" t="s">
        <v>368</v>
      </c>
    </row>
    <row r="47" spans="1:30" s="17" customFormat="1" x14ac:dyDescent="0.25">
      <c r="A47" s="15">
        <v>34</v>
      </c>
      <c r="B47" s="30" t="s">
        <v>11592</v>
      </c>
      <c r="C47" s="31" t="s">
        <v>8989</v>
      </c>
      <c r="D47" s="31" t="s">
        <v>11623</v>
      </c>
      <c r="E47" s="31" t="s">
        <v>6252</v>
      </c>
      <c r="F47" s="15"/>
      <c r="G47" s="15"/>
      <c r="H47" s="15"/>
      <c r="I47" s="15"/>
      <c r="J47" s="30" t="s">
        <v>358</v>
      </c>
      <c r="K47" s="30" t="s">
        <v>309</v>
      </c>
      <c r="L47" s="30" t="s">
        <v>350</v>
      </c>
      <c r="M47" s="30" t="s">
        <v>309</v>
      </c>
      <c r="N47" s="30" t="s">
        <v>304</v>
      </c>
      <c r="O47" s="30" t="s">
        <v>304</v>
      </c>
      <c r="P47" s="15"/>
      <c r="Q47" s="15"/>
      <c r="R47" s="15"/>
      <c r="S47" s="15"/>
      <c r="T47" s="30" t="s">
        <v>321</v>
      </c>
      <c r="U47" s="30" t="s">
        <v>335</v>
      </c>
      <c r="V47" s="30" t="s">
        <v>328</v>
      </c>
      <c r="W47" s="30" t="s">
        <v>306</v>
      </c>
      <c r="X47" s="16">
        <v>5.45</v>
      </c>
      <c r="Y47" s="16">
        <v>2.1</v>
      </c>
      <c r="Z47" s="30" t="s">
        <v>365</v>
      </c>
      <c r="AA47" s="15">
        <v>6.61</v>
      </c>
      <c r="AB47" s="15">
        <v>2.35</v>
      </c>
      <c r="AC47" s="30" t="s">
        <v>365</v>
      </c>
      <c r="AD47" s="30" t="s">
        <v>368</v>
      </c>
    </row>
    <row r="48" spans="1:30" s="17" customFormat="1" x14ac:dyDescent="0.25">
      <c r="A48" s="15">
        <v>35</v>
      </c>
      <c r="B48" s="30" t="s">
        <v>11593</v>
      </c>
      <c r="C48" s="31" t="s">
        <v>11618</v>
      </c>
      <c r="D48" s="31" t="s">
        <v>1494</v>
      </c>
      <c r="E48" s="31" t="s">
        <v>5879</v>
      </c>
      <c r="F48" s="15"/>
      <c r="G48" s="15"/>
      <c r="H48" s="15"/>
      <c r="I48" s="15"/>
      <c r="J48" s="30" t="s">
        <v>322</v>
      </c>
      <c r="K48" s="30" t="s">
        <v>307</v>
      </c>
      <c r="L48" s="30" t="s">
        <v>346</v>
      </c>
      <c r="M48" s="30" t="s">
        <v>307</v>
      </c>
      <c r="N48" s="30" t="s">
        <v>304</v>
      </c>
      <c r="O48" s="30" t="s">
        <v>304</v>
      </c>
      <c r="P48" s="15"/>
      <c r="Q48" s="15"/>
      <c r="R48" s="15"/>
      <c r="S48" s="15"/>
      <c r="T48" s="30" t="s">
        <v>798</v>
      </c>
      <c r="U48" s="30" t="s">
        <v>351</v>
      </c>
      <c r="V48" s="30" t="s">
        <v>592</v>
      </c>
      <c r="W48" s="30" t="s">
        <v>336</v>
      </c>
      <c r="X48" s="16">
        <v>3.97</v>
      </c>
      <c r="Y48" s="16">
        <v>1.17</v>
      </c>
      <c r="Z48" s="30" t="s">
        <v>364</v>
      </c>
      <c r="AA48" s="15">
        <v>6.05</v>
      </c>
      <c r="AB48" s="15">
        <v>1.96</v>
      </c>
      <c r="AC48" s="30" t="s">
        <v>364</v>
      </c>
      <c r="AD48" s="30" t="s">
        <v>368</v>
      </c>
    </row>
    <row r="49" spans="1:150" s="17" customFormat="1" x14ac:dyDescent="0.25">
      <c r="A49" s="15">
        <v>36</v>
      </c>
      <c r="B49" s="30" t="s">
        <v>11594</v>
      </c>
      <c r="C49" s="31" t="s">
        <v>11619</v>
      </c>
      <c r="D49" s="31" t="s">
        <v>236</v>
      </c>
      <c r="E49" s="31" t="s">
        <v>6920</v>
      </c>
      <c r="F49" s="15"/>
      <c r="G49" s="15"/>
      <c r="H49" s="15"/>
      <c r="I49" s="15"/>
      <c r="J49" s="30" t="s">
        <v>1685</v>
      </c>
      <c r="K49" s="30" t="s">
        <v>309</v>
      </c>
      <c r="L49" s="30" t="s">
        <v>350</v>
      </c>
      <c r="M49" s="30" t="s">
        <v>309</v>
      </c>
      <c r="N49" s="30" t="s">
        <v>304</v>
      </c>
      <c r="O49" s="30" t="s">
        <v>304</v>
      </c>
      <c r="P49" s="15"/>
      <c r="Q49" s="15"/>
      <c r="R49" s="15"/>
      <c r="S49" s="15"/>
      <c r="T49" s="30" t="s">
        <v>323</v>
      </c>
      <c r="U49" s="30" t="s">
        <v>335</v>
      </c>
      <c r="V49" s="30" t="s">
        <v>2096</v>
      </c>
      <c r="W49" s="30" t="s">
        <v>309</v>
      </c>
      <c r="X49" s="16">
        <v>6.31</v>
      </c>
      <c r="Y49" s="16">
        <v>2.63</v>
      </c>
      <c r="Z49" s="30" t="s">
        <v>363</v>
      </c>
      <c r="AA49" s="15">
        <v>6.96</v>
      </c>
      <c r="AB49" s="15">
        <v>2.6</v>
      </c>
      <c r="AC49" s="30" t="s">
        <v>363</v>
      </c>
      <c r="AD49" s="30" t="s">
        <v>368</v>
      </c>
    </row>
    <row r="50" spans="1:150" s="17" customFormat="1" x14ac:dyDescent="0.25">
      <c r="A50" s="15">
        <v>37</v>
      </c>
      <c r="B50" s="30" t="s">
        <v>11595</v>
      </c>
      <c r="C50" s="31" t="s">
        <v>11620</v>
      </c>
      <c r="D50" s="31" t="s">
        <v>236</v>
      </c>
      <c r="E50" s="31" t="s">
        <v>2405</v>
      </c>
      <c r="F50" s="15"/>
      <c r="G50" s="15"/>
      <c r="H50" s="15"/>
      <c r="I50" s="15"/>
      <c r="J50" s="30" t="s">
        <v>346</v>
      </c>
      <c r="K50" s="30" t="s">
        <v>307</v>
      </c>
      <c r="L50" s="30" t="s">
        <v>355</v>
      </c>
      <c r="M50" s="30" t="s">
        <v>309</v>
      </c>
      <c r="N50" s="30" t="s">
        <v>304</v>
      </c>
      <c r="O50" s="30" t="s">
        <v>304</v>
      </c>
      <c r="P50" s="15"/>
      <c r="Q50" s="15"/>
      <c r="R50" s="15"/>
      <c r="S50" s="15"/>
      <c r="T50" s="30" t="s">
        <v>312</v>
      </c>
      <c r="U50" s="30" t="s">
        <v>307</v>
      </c>
      <c r="V50" s="30" t="s">
        <v>355</v>
      </c>
      <c r="W50" s="30" t="s">
        <v>309</v>
      </c>
      <c r="X50" s="16">
        <v>6.23</v>
      </c>
      <c r="Y50" s="16">
        <v>2.6</v>
      </c>
      <c r="Z50" s="30" t="s">
        <v>363</v>
      </c>
      <c r="AA50" s="15">
        <v>7.42</v>
      </c>
      <c r="AB50" s="15">
        <v>2.88</v>
      </c>
      <c r="AC50" s="30" t="s">
        <v>363</v>
      </c>
      <c r="AD50" s="30" t="s">
        <v>368</v>
      </c>
    </row>
    <row r="51" spans="1:150" s="17" customFormat="1" x14ac:dyDescent="0.25">
      <c r="A51" s="15">
        <v>38</v>
      </c>
      <c r="B51" s="30" t="s">
        <v>11596</v>
      </c>
      <c r="C51" s="31" t="s">
        <v>11361</v>
      </c>
      <c r="D51" s="31" t="s">
        <v>1962</v>
      </c>
      <c r="E51" s="31" t="s">
        <v>6364</v>
      </c>
      <c r="F51" s="15"/>
      <c r="G51" s="15"/>
      <c r="H51" s="15"/>
      <c r="I51" s="15"/>
      <c r="J51" s="30" t="s">
        <v>2690</v>
      </c>
      <c r="K51" s="30" t="s">
        <v>309</v>
      </c>
      <c r="L51" s="30" t="s">
        <v>358</v>
      </c>
      <c r="M51" s="30" t="s">
        <v>309</v>
      </c>
      <c r="N51" s="30" t="s">
        <v>304</v>
      </c>
      <c r="O51" s="30" t="s">
        <v>304</v>
      </c>
      <c r="P51" s="15"/>
      <c r="Q51" s="15"/>
      <c r="R51" s="15"/>
      <c r="S51" s="15"/>
      <c r="T51" s="30" t="s">
        <v>334</v>
      </c>
      <c r="U51" s="30" t="s">
        <v>307</v>
      </c>
      <c r="V51" s="30" t="s">
        <v>1685</v>
      </c>
      <c r="W51" s="30" t="s">
        <v>309</v>
      </c>
      <c r="X51" s="16">
        <v>6.53</v>
      </c>
      <c r="Y51" s="16">
        <v>2.73</v>
      </c>
      <c r="Z51" s="30" t="s">
        <v>363</v>
      </c>
      <c r="AA51" s="15">
        <v>8.2200000000000006</v>
      </c>
      <c r="AB51" s="15">
        <v>3.39</v>
      </c>
      <c r="AC51" s="30" t="s">
        <v>362</v>
      </c>
      <c r="AD51" s="30" t="s">
        <v>368</v>
      </c>
    </row>
    <row r="52" spans="1:150" s="17" customFormat="1" ht="12.75" hidden="1" customHeight="1" x14ac:dyDescent="0.25">
      <c r="A52" s="18"/>
      <c r="B52" s="18"/>
      <c r="C52" s="19">
        <f>COUNTIF($AD$14:$AD$51,"Học tiếp")</f>
        <v>28</v>
      </c>
      <c r="D52" s="19">
        <f>SUM(COUNTIF($AD$14:$AD$51,"Cảnh cáo học vụ lần 1"),COUNTIF($AD$14:$AD$51,"Cảnh cáo học vụ lần 2"),COUNTIF($AD$14:$AD$51,"Cảnh cáo học vụ lần 3"))</f>
        <v>7</v>
      </c>
      <c r="E52" s="19">
        <f>COUNTIF($AD$14:$AD$51,"Thôi học")</f>
        <v>3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20"/>
      <c r="Y52" s="20"/>
      <c r="Z52" s="18"/>
      <c r="AA52" s="18"/>
      <c r="AB52" s="18"/>
      <c r="AC52" s="18"/>
      <c r="AD52" s="18"/>
    </row>
    <row r="53" spans="1:150" ht="20.85" customHeight="1" x14ac:dyDescent="0.25">
      <c r="B53" s="21" t="s">
        <v>18</v>
      </c>
      <c r="C53" s="21" t="s">
        <v>11558</v>
      </c>
    </row>
    <row r="54" spans="1:150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3" t="s">
        <v>19</v>
      </c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</row>
    <row r="55" spans="1:150" x14ac:dyDescent="0.25">
      <c r="B55" s="24" t="s">
        <v>20</v>
      </c>
      <c r="C55" s="25"/>
      <c r="D55" s="25"/>
      <c r="E55" s="25"/>
      <c r="F55" s="25"/>
      <c r="G55" s="25"/>
      <c r="H55" s="25"/>
      <c r="I55" s="22"/>
      <c r="J55" s="60"/>
      <c r="K55" s="60"/>
      <c r="L55" s="60"/>
      <c r="M55" s="60"/>
      <c r="N55" s="61"/>
      <c r="O55" s="61"/>
      <c r="P55" s="61"/>
      <c r="Q55" s="61"/>
      <c r="R55" s="26"/>
      <c r="S55" s="26"/>
      <c r="T55" s="1"/>
      <c r="U55" s="1"/>
      <c r="V55" s="1"/>
      <c r="W55" s="1"/>
    </row>
    <row r="56" spans="1:150" x14ac:dyDescent="0.25">
      <c r="B56" s="24" t="str">
        <f>"Số sinh viên bình thường: "&amp;C52</f>
        <v>Số sinh viên bình thường: 28</v>
      </c>
      <c r="C56" s="22"/>
      <c r="D56" s="25"/>
      <c r="E56" s="25"/>
      <c r="F56" s="25"/>
      <c r="G56" s="25"/>
      <c r="H56" s="25"/>
      <c r="I56" s="22"/>
      <c r="J56" s="26"/>
      <c r="K56" s="26"/>
      <c r="L56" s="27"/>
      <c r="M56" s="27"/>
      <c r="N56" s="69"/>
      <c r="O56" s="69"/>
      <c r="P56" s="69"/>
      <c r="Q56" s="69"/>
      <c r="R56" s="26"/>
      <c r="S56" s="26"/>
      <c r="T56" s="1"/>
      <c r="U56" s="1"/>
      <c r="V56" s="1"/>
      <c r="W56" s="1"/>
    </row>
    <row r="57" spans="1:150" x14ac:dyDescent="0.25">
      <c r="B57" s="24" t="str">
        <f>"Số sinh viên bị cảnh báo học vụ: "&amp;D52</f>
        <v>Số sinh viên bị cảnh báo học vụ: 7</v>
      </c>
      <c r="C57" s="22"/>
      <c r="D57" s="25"/>
      <c r="E57" s="25"/>
      <c r="F57" s="25"/>
      <c r="G57" s="25"/>
      <c r="H57" s="25"/>
      <c r="I57" s="22"/>
      <c r="J57" s="19"/>
      <c r="K57" s="19"/>
      <c r="L57" s="19"/>
      <c r="M57" s="19"/>
    </row>
    <row r="58" spans="1:150" x14ac:dyDescent="0.25">
      <c r="B58" s="24" t="str">
        <f>"Số sinh viên bị buộc thôi học : "&amp;E52</f>
        <v>Số sinh viên bị buộc thôi học : 3</v>
      </c>
      <c r="C58" s="22"/>
      <c r="D58" s="25"/>
      <c r="E58" s="25"/>
      <c r="F58" s="25"/>
      <c r="G58" s="25"/>
      <c r="H58" s="25"/>
      <c r="I58" s="22"/>
      <c r="J58" s="19"/>
      <c r="K58" s="19"/>
      <c r="L58" s="19"/>
      <c r="M58" s="19"/>
    </row>
    <row r="59" spans="1:150" x14ac:dyDescent="0.25">
      <c r="B59" s="28"/>
      <c r="C59" s="28"/>
      <c r="D59" s="29"/>
      <c r="E59" s="29"/>
      <c r="F59" s="18"/>
      <c r="G59" s="17"/>
    </row>
    <row r="60" spans="1:150" ht="24" customHeight="1" x14ac:dyDescent="0.25">
      <c r="C60" s="64" t="s">
        <v>21</v>
      </c>
      <c r="D60" s="64"/>
      <c r="E60" s="2"/>
      <c r="J60" s="65" t="s">
        <v>22</v>
      </c>
      <c r="K60" s="65"/>
      <c r="L60" s="65"/>
      <c r="M60" s="65"/>
      <c r="N60" s="65"/>
      <c r="X60" s="5"/>
      <c r="Y60" s="5"/>
      <c r="Z60" s="5"/>
      <c r="AA60" s="5"/>
      <c r="AB60" s="5"/>
      <c r="AC60" s="24" t="s">
        <v>23</v>
      </c>
      <c r="AD60" s="5"/>
      <c r="AE60" s="5"/>
    </row>
    <row r="62" spans="1:150" ht="12.75" customHeight="1" x14ac:dyDescent="0.25">
      <c r="H62" s="66"/>
      <c r="I62" s="66"/>
      <c r="P62" s="66"/>
      <c r="Q62" s="66"/>
      <c r="X62" s="68"/>
      <c r="Y62" s="68"/>
      <c r="Z62" s="68"/>
      <c r="AA62" s="3"/>
      <c r="AB62" s="3"/>
      <c r="AC62" s="3"/>
    </row>
    <row r="64" spans="1:150" x14ac:dyDescent="0.25">
      <c r="A64" s="6" t="s">
        <v>24</v>
      </c>
    </row>
    <row r="66" spans="2:2" x14ac:dyDescent="0.25">
      <c r="B66" s="24"/>
    </row>
    <row r="67" spans="2:2" x14ac:dyDescent="0.25">
      <c r="B67" s="24"/>
    </row>
  </sheetData>
  <mergeCells count="42">
    <mergeCell ref="C60:D60"/>
    <mergeCell ref="J60:N60"/>
    <mergeCell ref="H62:I62"/>
    <mergeCell ref="P62:Q62"/>
    <mergeCell ref="AA12:AA13"/>
    <mergeCell ref="F12:G12"/>
    <mergeCell ref="H12:I12"/>
    <mergeCell ref="R12:S12"/>
    <mergeCell ref="T12:U12"/>
    <mergeCell ref="V12:W12"/>
    <mergeCell ref="X62:Z62"/>
    <mergeCell ref="N56:Q56"/>
    <mergeCell ref="AC12:AC13"/>
    <mergeCell ref="J55:M55"/>
    <mergeCell ref="N55:Q55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52">
    <cfRule type="expression" priority="3" stopIfTrue="1">
      <formula>LEN(TRIM(F14))=0</formula>
    </cfRule>
    <cfRule type="cellIs" dxfId="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T5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11631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11377</v>
      </c>
      <c r="AC6" s="7"/>
      <c r="AD6" s="8"/>
      <c r="AE6" s="7"/>
    </row>
    <row r="7" spans="1:31" ht="23.25" customHeight="1" x14ac:dyDescent="0.25">
      <c r="A7" s="7"/>
      <c r="B7" s="7" t="s">
        <v>11166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11114</v>
      </c>
      <c r="AC7" s="7"/>
      <c r="AD7" s="8"/>
      <c r="AE7" s="7"/>
    </row>
    <row r="8" spans="1:31" x14ac:dyDescent="0.25">
      <c r="A8" s="7"/>
      <c r="B8" s="7" t="s">
        <v>11167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11168</v>
      </c>
      <c r="I10" s="44"/>
      <c r="J10" s="43" t="s">
        <v>5886</v>
      </c>
      <c r="K10" s="44"/>
      <c r="L10" s="43" t="s">
        <v>11171</v>
      </c>
      <c r="M10" s="44"/>
      <c r="N10" s="43" t="s">
        <v>11633</v>
      </c>
      <c r="O10" s="44"/>
      <c r="P10" s="43" t="s">
        <v>11482</v>
      </c>
      <c r="Q10" s="44"/>
      <c r="R10" s="43" t="s">
        <v>11634</v>
      </c>
      <c r="S10" s="44"/>
      <c r="T10" s="43" t="s">
        <v>11173</v>
      </c>
      <c r="U10" s="44"/>
      <c r="V10" s="43" t="s">
        <v>11635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35</v>
      </c>
      <c r="K12" s="63"/>
      <c r="L12" s="62" t="s">
        <v>41</v>
      </c>
      <c r="M12" s="63"/>
      <c r="N12" s="62" t="s">
        <v>39</v>
      </c>
      <c r="O12" s="63"/>
      <c r="P12" s="62" t="s">
        <v>5263</v>
      </c>
      <c r="Q12" s="63"/>
      <c r="R12" s="62" t="s">
        <v>45</v>
      </c>
      <c r="S12" s="63"/>
      <c r="T12" s="62" t="s">
        <v>43</v>
      </c>
      <c r="U12" s="63"/>
      <c r="V12" s="62" t="s">
        <v>47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x14ac:dyDescent="0.25">
      <c r="A14" s="15">
        <v>1</v>
      </c>
      <c r="B14" s="30" t="s">
        <v>11636</v>
      </c>
      <c r="C14" s="31" t="s">
        <v>11658</v>
      </c>
      <c r="D14" s="31" t="s">
        <v>181</v>
      </c>
      <c r="E14" s="31" t="s">
        <v>7376</v>
      </c>
      <c r="F14" s="30" t="s">
        <v>331</v>
      </c>
      <c r="G14" s="30" t="s">
        <v>308</v>
      </c>
      <c r="H14" s="30" t="s">
        <v>4403</v>
      </c>
      <c r="I14" s="30" t="s">
        <v>304</v>
      </c>
      <c r="J14" s="15"/>
      <c r="K14" s="15"/>
      <c r="L14" s="15"/>
      <c r="M14" s="15"/>
      <c r="N14" s="30" t="s">
        <v>356</v>
      </c>
      <c r="O14" s="30" t="s">
        <v>309</v>
      </c>
      <c r="P14" s="30" t="s">
        <v>304</v>
      </c>
      <c r="Q14" s="30" t="s">
        <v>304</v>
      </c>
      <c r="R14" s="30" t="s">
        <v>309</v>
      </c>
      <c r="S14" s="30" t="s">
        <v>336</v>
      </c>
      <c r="T14" s="15"/>
      <c r="U14" s="15"/>
      <c r="V14" s="30" t="s">
        <v>300</v>
      </c>
      <c r="W14" s="30" t="s">
        <v>307</v>
      </c>
      <c r="X14" s="16">
        <v>4.12</v>
      </c>
      <c r="Y14" s="16">
        <v>1.5</v>
      </c>
      <c r="Z14" s="30" t="s">
        <v>364</v>
      </c>
      <c r="AA14" s="15">
        <v>5.9</v>
      </c>
      <c r="AB14" s="15">
        <v>1.98</v>
      </c>
      <c r="AC14" s="30" t="s">
        <v>364</v>
      </c>
      <c r="AD14" s="30" t="s">
        <v>368</v>
      </c>
    </row>
    <row r="15" spans="1:31" s="17" customFormat="1" x14ac:dyDescent="0.25">
      <c r="A15" s="15">
        <v>2</v>
      </c>
      <c r="B15" s="30" t="s">
        <v>11637</v>
      </c>
      <c r="C15" s="31" t="s">
        <v>11659</v>
      </c>
      <c r="D15" s="31" t="s">
        <v>183</v>
      </c>
      <c r="E15" s="31" t="s">
        <v>6796</v>
      </c>
      <c r="F15" s="30" t="s">
        <v>339</v>
      </c>
      <c r="G15" s="30" t="s">
        <v>306</v>
      </c>
      <c r="H15" s="30" t="s">
        <v>314</v>
      </c>
      <c r="I15" s="30" t="s">
        <v>306</v>
      </c>
      <c r="J15" s="15"/>
      <c r="K15" s="15"/>
      <c r="L15" s="15"/>
      <c r="M15" s="15"/>
      <c r="N15" s="30" t="s">
        <v>347</v>
      </c>
      <c r="O15" s="30" t="s">
        <v>309</v>
      </c>
      <c r="P15" s="30" t="s">
        <v>304</v>
      </c>
      <c r="Q15" s="30" t="s">
        <v>304</v>
      </c>
      <c r="R15" s="30" t="s">
        <v>301</v>
      </c>
      <c r="S15" s="30" t="s">
        <v>308</v>
      </c>
      <c r="T15" s="15"/>
      <c r="U15" s="15"/>
      <c r="V15" s="30" t="s">
        <v>328</v>
      </c>
      <c r="W15" s="30" t="s">
        <v>306</v>
      </c>
      <c r="X15" s="16">
        <v>4.93</v>
      </c>
      <c r="Y15" s="16">
        <v>1.82</v>
      </c>
      <c r="Z15" s="30" t="s">
        <v>364</v>
      </c>
      <c r="AA15" s="15">
        <v>7.06</v>
      </c>
      <c r="AB15" s="15">
        <v>2.7</v>
      </c>
      <c r="AC15" s="30" t="s">
        <v>363</v>
      </c>
      <c r="AD15" s="30" t="s">
        <v>368</v>
      </c>
    </row>
    <row r="16" spans="1:31" s="17" customFormat="1" x14ac:dyDescent="0.25">
      <c r="A16" s="15">
        <v>3</v>
      </c>
      <c r="B16" s="30" t="s">
        <v>11638</v>
      </c>
      <c r="C16" s="31" t="s">
        <v>11660</v>
      </c>
      <c r="D16" s="31" t="s">
        <v>3375</v>
      </c>
      <c r="E16" s="31" t="s">
        <v>6594</v>
      </c>
      <c r="F16" s="30" t="s">
        <v>339</v>
      </c>
      <c r="G16" s="30" t="s">
        <v>306</v>
      </c>
      <c r="H16" s="30" t="s">
        <v>316</v>
      </c>
      <c r="I16" s="30" t="s">
        <v>306</v>
      </c>
      <c r="J16" s="15"/>
      <c r="K16" s="15"/>
      <c r="L16" s="30" t="s">
        <v>315</v>
      </c>
      <c r="M16" s="30" t="s">
        <v>306</v>
      </c>
      <c r="N16" s="30" t="s">
        <v>311</v>
      </c>
      <c r="O16" s="30" t="s">
        <v>307</v>
      </c>
      <c r="P16" s="30" t="s">
        <v>304</v>
      </c>
      <c r="Q16" s="30" t="s">
        <v>304</v>
      </c>
      <c r="R16" s="30" t="s">
        <v>595</v>
      </c>
      <c r="S16" s="30" t="s">
        <v>336</v>
      </c>
      <c r="T16" s="15"/>
      <c r="U16" s="15"/>
      <c r="V16" s="30" t="s">
        <v>314</v>
      </c>
      <c r="W16" s="30" t="s">
        <v>306</v>
      </c>
      <c r="X16" s="16">
        <v>4.62</v>
      </c>
      <c r="Y16" s="16">
        <v>1.62</v>
      </c>
      <c r="Z16" s="30" t="s">
        <v>364</v>
      </c>
      <c r="AA16" s="15">
        <v>6.11</v>
      </c>
      <c r="AB16" s="15">
        <v>2.06</v>
      </c>
      <c r="AC16" s="30" t="s">
        <v>365</v>
      </c>
      <c r="AD16" s="30" t="s">
        <v>368</v>
      </c>
    </row>
    <row r="17" spans="1:30" s="17" customFormat="1" x14ac:dyDescent="0.25">
      <c r="A17" s="15">
        <v>4</v>
      </c>
      <c r="B17" s="30" t="s">
        <v>11639</v>
      </c>
      <c r="C17" s="31" t="s">
        <v>3808</v>
      </c>
      <c r="D17" s="31" t="s">
        <v>1308</v>
      </c>
      <c r="E17" s="31" t="s">
        <v>9982</v>
      </c>
      <c r="F17" s="30" t="s">
        <v>339</v>
      </c>
      <c r="G17" s="30" t="s">
        <v>306</v>
      </c>
      <c r="H17" s="30" t="s">
        <v>334</v>
      </c>
      <c r="I17" s="30" t="s">
        <v>307</v>
      </c>
      <c r="J17" s="15"/>
      <c r="K17" s="15"/>
      <c r="L17" s="30" t="s">
        <v>340</v>
      </c>
      <c r="M17" s="30" t="s">
        <v>336</v>
      </c>
      <c r="N17" s="30" t="s">
        <v>359</v>
      </c>
      <c r="O17" s="30" t="s">
        <v>310</v>
      </c>
      <c r="P17" s="30" t="s">
        <v>304</v>
      </c>
      <c r="Q17" s="30" t="s">
        <v>304</v>
      </c>
      <c r="R17" s="30" t="s">
        <v>342</v>
      </c>
      <c r="S17" s="30" t="s">
        <v>308</v>
      </c>
      <c r="T17" s="15"/>
      <c r="U17" s="15"/>
      <c r="V17" s="30" t="s">
        <v>341</v>
      </c>
      <c r="W17" s="30" t="s">
        <v>306</v>
      </c>
      <c r="X17" s="16">
        <v>5.09</v>
      </c>
      <c r="Y17" s="16">
        <v>1.81</v>
      </c>
      <c r="Z17" s="30" t="s">
        <v>364</v>
      </c>
      <c r="AA17" s="15">
        <v>6.45</v>
      </c>
      <c r="AB17" s="15">
        <v>2.2999999999999998</v>
      </c>
      <c r="AC17" s="30" t="s">
        <v>365</v>
      </c>
      <c r="AD17" s="30" t="s">
        <v>368</v>
      </c>
    </row>
    <row r="18" spans="1:30" s="17" customFormat="1" x14ac:dyDescent="0.25">
      <c r="A18" s="15">
        <v>5</v>
      </c>
      <c r="B18" s="30" t="s">
        <v>11640</v>
      </c>
      <c r="C18" s="31" t="s">
        <v>11661</v>
      </c>
      <c r="D18" s="31" t="s">
        <v>730</v>
      </c>
      <c r="E18" s="31" t="s">
        <v>6248</v>
      </c>
      <c r="F18" s="30" t="s">
        <v>319</v>
      </c>
      <c r="G18" s="30" t="s">
        <v>306</v>
      </c>
      <c r="H18" s="30" t="s">
        <v>325</v>
      </c>
      <c r="I18" s="30" t="s">
        <v>308</v>
      </c>
      <c r="J18" s="15"/>
      <c r="K18" s="15"/>
      <c r="L18" s="30" t="s">
        <v>338</v>
      </c>
      <c r="M18" s="30" t="s">
        <v>336</v>
      </c>
      <c r="N18" s="30" t="s">
        <v>302</v>
      </c>
      <c r="O18" s="30" t="s">
        <v>309</v>
      </c>
      <c r="P18" s="30" t="s">
        <v>304</v>
      </c>
      <c r="Q18" s="30" t="s">
        <v>304</v>
      </c>
      <c r="R18" s="30" t="s">
        <v>316</v>
      </c>
      <c r="S18" s="30" t="s">
        <v>306</v>
      </c>
      <c r="T18" s="15"/>
      <c r="U18" s="15"/>
      <c r="V18" s="30" t="s">
        <v>314</v>
      </c>
      <c r="W18" s="30" t="s">
        <v>306</v>
      </c>
      <c r="X18" s="16">
        <v>4.92</v>
      </c>
      <c r="Y18" s="16">
        <v>1.74</v>
      </c>
      <c r="Z18" s="30" t="s">
        <v>364</v>
      </c>
      <c r="AA18" s="15">
        <v>6.12</v>
      </c>
      <c r="AB18" s="15">
        <v>2.09</v>
      </c>
      <c r="AC18" s="30" t="s">
        <v>365</v>
      </c>
      <c r="AD18" s="30" t="s">
        <v>368</v>
      </c>
    </row>
    <row r="19" spans="1:30" s="17" customFormat="1" x14ac:dyDescent="0.25">
      <c r="A19" s="15">
        <v>6</v>
      </c>
      <c r="B19" s="30" t="s">
        <v>11641</v>
      </c>
      <c r="C19" s="31" t="s">
        <v>11662</v>
      </c>
      <c r="D19" s="31" t="s">
        <v>7011</v>
      </c>
      <c r="E19" s="31" t="s">
        <v>6913</v>
      </c>
      <c r="F19" s="30" t="s">
        <v>342</v>
      </c>
      <c r="G19" s="30" t="s">
        <v>308</v>
      </c>
      <c r="H19" s="15"/>
      <c r="I19" s="15"/>
      <c r="J19" s="15"/>
      <c r="K19" s="15"/>
      <c r="L19" s="15"/>
      <c r="M19" s="15"/>
      <c r="N19" s="30" t="s">
        <v>303</v>
      </c>
      <c r="O19" s="30" t="s">
        <v>310</v>
      </c>
      <c r="P19" s="30" t="s">
        <v>304</v>
      </c>
      <c r="Q19" s="30" t="s">
        <v>304</v>
      </c>
      <c r="R19" s="30" t="s">
        <v>340</v>
      </c>
      <c r="S19" s="30" t="s">
        <v>336</v>
      </c>
      <c r="T19" s="15"/>
      <c r="U19" s="15"/>
      <c r="V19" s="30" t="s">
        <v>341</v>
      </c>
      <c r="W19" s="30" t="s">
        <v>306</v>
      </c>
      <c r="X19" s="16">
        <v>4.4800000000000004</v>
      </c>
      <c r="Y19" s="16">
        <v>1.5</v>
      </c>
      <c r="Z19" s="30" t="s">
        <v>364</v>
      </c>
      <c r="AA19" s="15">
        <v>6.81</v>
      </c>
      <c r="AB19" s="15">
        <v>2.5299999999999998</v>
      </c>
      <c r="AC19" s="30" t="s">
        <v>363</v>
      </c>
      <c r="AD19" s="30" t="s">
        <v>368</v>
      </c>
    </row>
    <row r="20" spans="1:30" s="17" customFormat="1" x14ac:dyDescent="0.25">
      <c r="A20" s="15">
        <v>7</v>
      </c>
      <c r="B20" s="30" t="s">
        <v>11642</v>
      </c>
      <c r="C20" s="31" t="s">
        <v>702</v>
      </c>
      <c r="D20" s="31" t="s">
        <v>2375</v>
      </c>
      <c r="E20" s="31" t="s">
        <v>1851</v>
      </c>
      <c r="F20" s="30" t="s">
        <v>323</v>
      </c>
      <c r="G20" s="30" t="s">
        <v>335</v>
      </c>
      <c r="H20" s="30" t="s">
        <v>346</v>
      </c>
      <c r="I20" s="30" t="s">
        <v>307</v>
      </c>
      <c r="J20" s="30" t="s">
        <v>315</v>
      </c>
      <c r="K20" s="30" t="s">
        <v>306</v>
      </c>
      <c r="L20" s="15"/>
      <c r="M20" s="15"/>
      <c r="N20" s="30" t="s">
        <v>593</v>
      </c>
      <c r="O20" s="30" t="s">
        <v>309</v>
      </c>
      <c r="P20" s="30" t="s">
        <v>304</v>
      </c>
      <c r="Q20" s="30" t="s">
        <v>304</v>
      </c>
      <c r="R20" s="30" t="s">
        <v>300</v>
      </c>
      <c r="S20" s="30" t="s">
        <v>307</v>
      </c>
      <c r="T20" s="15"/>
      <c r="U20" s="15"/>
      <c r="V20" s="30" t="s">
        <v>341</v>
      </c>
      <c r="W20" s="30" t="s">
        <v>306</v>
      </c>
      <c r="X20" s="16">
        <v>5.83</v>
      </c>
      <c r="Y20" s="16">
        <v>2.2599999999999998</v>
      </c>
      <c r="Z20" s="30" t="s">
        <v>365</v>
      </c>
      <c r="AA20" s="15">
        <v>7.54</v>
      </c>
      <c r="AB20" s="15">
        <v>3</v>
      </c>
      <c r="AC20" s="30" t="s">
        <v>362</v>
      </c>
      <c r="AD20" s="30" t="s">
        <v>368</v>
      </c>
    </row>
    <row r="21" spans="1:30" s="17" customFormat="1" x14ac:dyDescent="0.25">
      <c r="A21" s="15">
        <v>8</v>
      </c>
      <c r="B21" s="30" t="s">
        <v>11643</v>
      </c>
      <c r="C21" s="31" t="s">
        <v>11663</v>
      </c>
      <c r="D21" s="31" t="s">
        <v>204</v>
      </c>
      <c r="E21" s="31" t="s">
        <v>11672</v>
      </c>
      <c r="F21" s="30" t="s">
        <v>318</v>
      </c>
      <c r="G21" s="30" t="s">
        <v>335</v>
      </c>
      <c r="H21" s="15"/>
      <c r="I21" s="15"/>
      <c r="J21" s="15"/>
      <c r="K21" s="15"/>
      <c r="L21" s="15"/>
      <c r="M21" s="15"/>
      <c r="N21" s="30" t="s">
        <v>303</v>
      </c>
      <c r="O21" s="30" t="s">
        <v>310</v>
      </c>
      <c r="P21" s="30" t="s">
        <v>304</v>
      </c>
      <c r="Q21" s="30" t="s">
        <v>304</v>
      </c>
      <c r="R21" s="30" t="s">
        <v>353</v>
      </c>
      <c r="S21" s="30" t="s">
        <v>336</v>
      </c>
      <c r="T21" s="15"/>
      <c r="U21" s="15"/>
      <c r="V21" s="30" t="s">
        <v>329</v>
      </c>
      <c r="W21" s="30" t="s">
        <v>335</v>
      </c>
      <c r="X21" s="16">
        <v>4.84</v>
      </c>
      <c r="Y21" s="16">
        <v>1.78</v>
      </c>
      <c r="Z21" s="30" t="s">
        <v>364</v>
      </c>
      <c r="AA21" s="15">
        <v>6.5</v>
      </c>
      <c r="AB21" s="15">
        <v>2.31</v>
      </c>
      <c r="AC21" s="30" t="s">
        <v>365</v>
      </c>
      <c r="AD21" s="30" t="s">
        <v>368</v>
      </c>
    </row>
    <row r="22" spans="1:30" s="17" customFormat="1" x14ac:dyDescent="0.25">
      <c r="A22" s="15">
        <v>9</v>
      </c>
      <c r="B22" s="30" t="s">
        <v>11644</v>
      </c>
      <c r="C22" s="31" t="s">
        <v>1820</v>
      </c>
      <c r="D22" s="31" t="s">
        <v>204</v>
      </c>
      <c r="E22" s="31" t="s">
        <v>6578</v>
      </c>
      <c r="F22" s="30" t="s">
        <v>315</v>
      </c>
      <c r="G22" s="30" t="s">
        <v>306</v>
      </c>
      <c r="H22" s="30" t="s">
        <v>334</v>
      </c>
      <c r="I22" s="30" t="s">
        <v>307</v>
      </c>
      <c r="J22" s="15"/>
      <c r="K22" s="15"/>
      <c r="L22" s="30" t="s">
        <v>330</v>
      </c>
      <c r="M22" s="30" t="s">
        <v>307</v>
      </c>
      <c r="N22" s="30" t="s">
        <v>347</v>
      </c>
      <c r="O22" s="30" t="s">
        <v>309</v>
      </c>
      <c r="P22" s="30" t="s">
        <v>304</v>
      </c>
      <c r="Q22" s="30" t="s">
        <v>304</v>
      </c>
      <c r="R22" s="30" t="s">
        <v>331</v>
      </c>
      <c r="S22" s="30" t="s">
        <v>308</v>
      </c>
      <c r="T22" s="15"/>
      <c r="U22" s="15"/>
      <c r="V22" s="30" t="s">
        <v>341</v>
      </c>
      <c r="W22" s="30" t="s">
        <v>306</v>
      </c>
      <c r="X22" s="16">
        <v>5.61</v>
      </c>
      <c r="Y22" s="16">
        <v>2.0699999999999998</v>
      </c>
      <c r="Z22" s="30" t="s">
        <v>365</v>
      </c>
      <c r="AA22" s="15">
        <v>6.71</v>
      </c>
      <c r="AB22" s="15">
        <v>2.4300000000000002</v>
      </c>
      <c r="AC22" s="30" t="s">
        <v>365</v>
      </c>
      <c r="AD22" s="30" t="s">
        <v>368</v>
      </c>
    </row>
    <row r="23" spans="1:30" s="17" customFormat="1" x14ac:dyDescent="0.25">
      <c r="A23" s="15">
        <v>10</v>
      </c>
      <c r="B23" s="30" t="s">
        <v>11645</v>
      </c>
      <c r="C23" s="31" t="s">
        <v>11664</v>
      </c>
      <c r="D23" s="31" t="s">
        <v>204</v>
      </c>
      <c r="E23" s="31" t="s">
        <v>6179</v>
      </c>
      <c r="F23" s="30" t="s">
        <v>325</v>
      </c>
      <c r="G23" s="30" t="s">
        <v>308</v>
      </c>
      <c r="H23" s="15"/>
      <c r="I23" s="15"/>
      <c r="J23" s="15"/>
      <c r="K23" s="15"/>
      <c r="L23" s="30" t="s">
        <v>338</v>
      </c>
      <c r="M23" s="30" t="s">
        <v>336</v>
      </c>
      <c r="N23" s="30" t="s">
        <v>361</v>
      </c>
      <c r="O23" s="30" t="s">
        <v>310</v>
      </c>
      <c r="P23" s="30" t="s">
        <v>304</v>
      </c>
      <c r="Q23" s="30" t="s">
        <v>304</v>
      </c>
      <c r="R23" s="30" t="s">
        <v>342</v>
      </c>
      <c r="S23" s="30" t="s">
        <v>308</v>
      </c>
      <c r="T23" s="15"/>
      <c r="U23" s="15"/>
      <c r="V23" s="30" t="s">
        <v>314</v>
      </c>
      <c r="W23" s="30" t="s">
        <v>306</v>
      </c>
      <c r="X23" s="16">
        <v>4.53</v>
      </c>
      <c r="Y23" s="16">
        <v>1.53</v>
      </c>
      <c r="Z23" s="30" t="s">
        <v>364</v>
      </c>
      <c r="AA23" s="15">
        <v>6.03</v>
      </c>
      <c r="AB23" s="15">
        <v>1.97</v>
      </c>
      <c r="AC23" s="30" t="s">
        <v>364</v>
      </c>
      <c r="AD23" s="30" t="s">
        <v>368</v>
      </c>
    </row>
    <row r="24" spans="1:30" s="17" customFormat="1" x14ac:dyDescent="0.25">
      <c r="A24" s="15">
        <v>11</v>
      </c>
      <c r="B24" s="30" t="s">
        <v>11646</v>
      </c>
      <c r="C24" s="31" t="s">
        <v>8039</v>
      </c>
      <c r="D24" s="31" t="s">
        <v>521</v>
      </c>
      <c r="E24" s="31" t="s">
        <v>962</v>
      </c>
      <c r="F24" s="30" t="s">
        <v>344</v>
      </c>
      <c r="G24" s="30" t="s">
        <v>336</v>
      </c>
      <c r="H24" s="15"/>
      <c r="I24" s="15"/>
      <c r="J24" s="15"/>
      <c r="K24" s="15"/>
      <c r="L24" s="30" t="s">
        <v>353</v>
      </c>
      <c r="M24" s="30" t="s">
        <v>336</v>
      </c>
      <c r="N24" s="30" t="s">
        <v>327</v>
      </c>
      <c r="O24" s="30" t="s">
        <v>307</v>
      </c>
      <c r="P24" s="30" t="s">
        <v>304</v>
      </c>
      <c r="Q24" s="30" t="s">
        <v>304</v>
      </c>
      <c r="R24" s="30" t="s">
        <v>332</v>
      </c>
      <c r="S24" s="30" t="s">
        <v>336</v>
      </c>
      <c r="T24" s="15"/>
      <c r="U24" s="15"/>
      <c r="V24" s="30" t="s">
        <v>592</v>
      </c>
      <c r="W24" s="30" t="s">
        <v>336</v>
      </c>
      <c r="X24" s="16">
        <v>4.13</v>
      </c>
      <c r="Y24" s="16">
        <v>1.1100000000000001</v>
      </c>
      <c r="Z24" s="30" t="s">
        <v>364</v>
      </c>
      <c r="AA24" s="15">
        <v>6.05</v>
      </c>
      <c r="AB24" s="15">
        <v>2.0099999999999998</v>
      </c>
      <c r="AC24" s="30" t="s">
        <v>365</v>
      </c>
      <c r="AD24" s="30" t="s">
        <v>368</v>
      </c>
    </row>
    <row r="25" spans="1:30" s="17" customFormat="1" x14ac:dyDescent="0.25">
      <c r="A25" s="15">
        <v>12</v>
      </c>
      <c r="B25" s="30" t="s">
        <v>11647</v>
      </c>
      <c r="C25" s="31" t="s">
        <v>11665</v>
      </c>
      <c r="D25" s="31" t="s">
        <v>1951</v>
      </c>
      <c r="E25" s="31" t="s">
        <v>5994</v>
      </c>
      <c r="F25" s="15"/>
      <c r="G25" s="15"/>
      <c r="H25" s="15"/>
      <c r="I25" s="15"/>
      <c r="J25" s="15"/>
      <c r="K25" s="15"/>
      <c r="L25" s="30" t="s">
        <v>326</v>
      </c>
      <c r="M25" s="30" t="s">
        <v>306</v>
      </c>
      <c r="N25" s="30" t="s">
        <v>357</v>
      </c>
      <c r="O25" s="30" t="s">
        <v>310</v>
      </c>
      <c r="P25" s="30" t="s">
        <v>304</v>
      </c>
      <c r="Q25" s="30" t="s">
        <v>304</v>
      </c>
      <c r="R25" s="30" t="s">
        <v>317</v>
      </c>
      <c r="S25" s="30" t="s">
        <v>308</v>
      </c>
      <c r="T25" s="15"/>
      <c r="U25" s="15"/>
      <c r="V25" s="30" t="s">
        <v>329</v>
      </c>
      <c r="W25" s="30" t="s">
        <v>335</v>
      </c>
      <c r="X25" s="16">
        <v>4.8600000000000003</v>
      </c>
      <c r="Y25" s="16">
        <v>1.77</v>
      </c>
      <c r="Z25" s="30" t="s">
        <v>364</v>
      </c>
      <c r="AA25" s="15">
        <v>6.47</v>
      </c>
      <c r="AB25" s="15">
        <v>2.33</v>
      </c>
      <c r="AC25" s="30" t="s">
        <v>365</v>
      </c>
      <c r="AD25" s="30" t="s">
        <v>368</v>
      </c>
    </row>
    <row r="26" spans="1:30" s="17" customFormat="1" x14ac:dyDescent="0.25">
      <c r="A26" s="15">
        <v>13</v>
      </c>
      <c r="B26" s="30" t="s">
        <v>11648</v>
      </c>
      <c r="C26" s="31" t="s">
        <v>11666</v>
      </c>
      <c r="D26" s="31" t="s">
        <v>2381</v>
      </c>
      <c r="E26" s="31" t="s">
        <v>11039</v>
      </c>
      <c r="F26" s="30" t="s">
        <v>339</v>
      </c>
      <c r="G26" s="30" t="s">
        <v>306</v>
      </c>
      <c r="H26" s="15"/>
      <c r="I26" s="15"/>
      <c r="J26" s="15"/>
      <c r="K26" s="15"/>
      <c r="L26" s="30" t="s">
        <v>348</v>
      </c>
      <c r="M26" s="30" t="s">
        <v>336</v>
      </c>
      <c r="N26" s="30" t="s">
        <v>302</v>
      </c>
      <c r="O26" s="30" t="s">
        <v>309</v>
      </c>
      <c r="P26" s="30" t="s">
        <v>304</v>
      </c>
      <c r="Q26" s="30" t="s">
        <v>304</v>
      </c>
      <c r="R26" s="30" t="s">
        <v>2416</v>
      </c>
      <c r="S26" s="30" t="s">
        <v>304</v>
      </c>
      <c r="T26" s="15"/>
      <c r="U26" s="15"/>
      <c r="V26" s="30" t="s">
        <v>317</v>
      </c>
      <c r="W26" s="30" t="s">
        <v>308</v>
      </c>
      <c r="X26" s="16">
        <v>4.22</v>
      </c>
      <c r="Y26" s="16">
        <v>1.36</v>
      </c>
      <c r="Z26" s="30" t="s">
        <v>364</v>
      </c>
      <c r="AA26" s="15">
        <v>6.01</v>
      </c>
      <c r="AB26" s="15">
        <v>1.99</v>
      </c>
      <c r="AC26" s="30" t="s">
        <v>364</v>
      </c>
      <c r="AD26" s="30" t="s">
        <v>368</v>
      </c>
    </row>
    <row r="27" spans="1:30" s="17" customFormat="1" x14ac:dyDescent="0.25">
      <c r="A27" s="15">
        <v>14</v>
      </c>
      <c r="B27" s="30" t="s">
        <v>11649</v>
      </c>
      <c r="C27" s="31" t="s">
        <v>11667</v>
      </c>
      <c r="D27" s="31" t="s">
        <v>1316</v>
      </c>
      <c r="E27" s="31" t="s">
        <v>7141</v>
      </c>
      <c r="F27" s="30" t="s">
        <v>320</v>
      </c>
      <c r="G27" s="30" t="s">
        <v>306</v>
      </c>
      <c r="H27" s="30" t="s">
        <v>307</v>
      </c>
      <c r="I27" s="30" t="s">
        <v>351</v>
      </c>
      <c r="J27" s="15"/>
      <c r="K27" s="15"/>
      <c r="L27" s="30" t="s">
        <v>592</v>
      </c>
      <c r="M27" s="30" t="s">
        <v>336</v>
      </c>
      <c r="N27" s="30" t="s">
        <v>356</v>
      </c>
      <c r="O27" s="30" t="s">
        <v>309</v>
      </c>
      <c r="P27" s="30" t="s">
        <v>304</v>
      </c>
      <c r="Q27" s="30" t="s">
        <v>304</v>
      </c>
      <c r="R27" s="30" t="s">
        <v>592</v>
      </c>
      <c r="S27" s="30" t="s">
        <v>336</v>
      </c>
      <c r="T27" s="15"/>
      <c r="U27" s="15"/>
      <c r="V27" s="30" t="s">
        <v>317</v>
      </c>
      <c r="W27" s="30" t="s">
        <v>308</v>
      </c>
      <c r="X27" s="16">
        <v>4.3099999999999996</v>
      </c>
      <c r="Y27" s="16">
        <v>1.38</v>
      </c>
      <c r="Z27" s="30" t="s">
        <v>364</v>
      </c>
      <c r="AA27" s="15">
        <v>6.31</v>
      </c>
      <c r="AB27" s="15">
        <v>2.2400000000000002</v>
      </c>
      <c r="AC27" s="30" t="s">
        <v>365</v>
      </c>
      <c r="AD27" s="30" t="s">
        <v>368</v>
      </c>
    </row>
    <row r="28" spans="1:30" s="17" customFormat="1" x14ac:dyDescent="0.25">
      <c r="A28" s="15">
        <v>15</v>
      </c>
      <c r="B28" s="30" t="s">
        <v>11650</v>
      </c>
      <c r="C28" s="31" t="s">
        <v>11668</v>
      </c>
      <c r="D28" s="31" t="s">
        <v>1488</v>
      </c>
      <c r="E28" s="31" t="s">
        <v>6920</v>
      </c>
      <c r="F28" s="30" t="s">
        <v>325</v>
      </c>
      <c r="G28" s="30" t="s">
        <v>308</v>
      </c>
      <c r="H28" s="15"/>
      <c r="I28" s="15"/>
      <c r="J28" s="15"/>
      <c r="K28" s="15"/>
      <c r="L28" s="30" t="s">
        <v>315</v>
      </c>
      <c r="M28" s="30" t="s">
        <v>306</v>
      </c>
      <c r="N28" s="30" t="s">
        <v>356</v>
      </c>
      <c r="O28" s="30" t="s">
        <v>309</v>
      </c>
      <c r="P28" s="30" t="s">
        <v>304</v>
      </c>
      <c r="Q28" s="30" t="s">
        <v>304</v>
      </c>
      <c r="R28" s="30" t="s">
        <v>342</v>
      </c>
      <c r="S28" s="30" t="s">
        <v>308</v>
      </c>
      <c r="T28" s="15"/>
      <c r="U28" s="15"/>
      <c r="V28" s="30" t="s">
        <v>314</v>
      </c>
      <c r="W28" s="30" t="s">
        <v>306</v>
      </c>
      <c r="X28" s="16">
        <v>4.82</v>
      </c>
      <c r="Y28" s="16">
        <v>1.72</v>
      </c>
      <c r="Z28" s="30" t="s">
        <v>364</v>
      </c>
      <c r="AA28" s="15">
        <v>6.64</v>
      </c>
      <c r="AB28" s="15">
        <v>2.34</v>
      </c>
      <c r="AC28" s="30" t="s">
        <v>365</v>
      </c>
      <c r="AD28" s="30" t="s">
        <v>368</v>
      </c>
    </row>
    <row r="29" spans="1:30" s="17" customFormat="1" x14ac:dyDescent="0.25">
      <c r="A29" s="15">
        <v>16</v>
      </c>
      <c r="B29" s="30" t="s">
        <v>11651</v>
      </c>
      <c r="C29" s="31" t="s">
        <v>2491</v>
      </c>
      <c r="D29" s="31" t="s">
        <v>3618</v>
      </c>
      <c r="E29" s="31" t="s">
        <v>6791</v>
      </c>
      <c r="F29" s="30" t="s">
        <v>592</v>
      </c>
      <c r="G29" s="30" t="s">
        <v>336</v>
      </c>
      <c r="H29" s="30" t="s">
        <v>4402</v>
      </c>
      <c r="I29" s="30" t="s">
        <v>304</v>
      </c>
      <c r="J29" s="15"/>
      <c r="K29" s="15"/>
      <c r="L29" s="15"/>
      <c r="M29" s="15"/>
      <c r="N29" s="30" t="s">
        <v>334</v>
      </c>
      <c r="O29" s="30" t="s">
        <v>307</v>
      </c>
      <c r="P29" s="30" t="s">
        <v>304</v>
      </c>
      <c r="Q29" s="30" t="s">
        <v>304</v>
      </c>
      <c r="R29" s="30" t="s">
        <v>331</v>
      </c>
      <c r="S29" s="30" t="s">
        <v>308</v>
      </c>
      <c r="T29" s="15"/>
      <c r="U29" s="15"/>
      <c r="V29" s="30" t="s">
        <v>317</v>
      </c>
      <c r="W29" s="30" t="s">
        <v>308</v>
      </c>
      <c r="X29" s="16">
        <v>3.85</v>
      </c>
      <c r="Y29" s="16">
        <v>1.1100000000000001</v>
      </c>
      <c r="Z29" s="30" t="s">
        <v>364</v>
      </c>
      <c r="AA29" s="15">
        <v>5.86</v>
      </c>
      <c r="AB29" s="15">
        <v>1.9</v>
      </c>
      <c r="AC29" s="30" t="s">
        <v>364</v>
      </c>
      <c r="AD29" s="30" t="s">
        <v>368</v>
      </c>
    </row>
    <row r="30" spans="1:30" s="17" customFormat="1" x14ac:dyDescent="0.25">
      <c r="A30" s="15">
        <v>17</v>
      </c>
      <c r="B30" s="30" t="s">
        <v>11652</v>
      </c>
      <c r="C30" s="31" t="s">
        <v>11669</v>
      </c>
      <c r="D30" s="31" t="s">
        <v>3618</v>
      </c>
      <c r="E30" s="31" t="s">
        <v>9708</v>
      </c>
      <c r="F30" s="30" t="s">
        <v>317</v>
      </c>
      <c r="G30" s="30" t="s">
        <v>308</v>
      </c>
      <c r="H30" s="30" t="s">
        <v>308</v>
      </c>
      <c r="I30" s="30" t="s">
        <v>304</v>
      </c>
      <c r="J30" s="15"/>
      <c r="K30" s="15"/>
      <c r="L30" s="15"/>
      <c r="M30" s="15"/>
      <c r="N30" s="30" t="s">
        <v>345</v>
      </c>
      <c r="O30" s="30" t="s">
        <v>310</v>
      </c>
      <c r="P30" s="30" t="s">
        <v>304</v>
      </c>
      <c r="Q30" s="30" t="s">
        <v>304</v>
      </c>
      <c r="R30" s="30" t="s">
        <v>332</v>
      </c>
      <c r="S30" s="30" t="s">
        <v>336</v>
      </c>
      <c r="T30" s="15"/>
      <c r="U30" s="15"/>
      <c r="V30" s="30" t="s">
        <v>314</v>
      </c>
      <c r="W30" s="30" t="s">
        <v>306</v>
      </c>
      <c r="X30" s="16">
        <v>4.0599999999999996</v>
      </c>
      <c r="Y30" s="16">
        <v>1.26</v>
      </c>
      <c r="Z30" s="30" t="s">
        <v>364</v>
      </c>
      <c r="AA30" s="15">
        <v>6.09</v>
      </c>
      <c r="AB30" s="15">
        <v>2.04</v>
      </c>
      <c r="AC30" s="30" t="s">
        <v>365</v>
      </c>
      <c r="AD30" s="30" t="s">
        <v>368</v>
      </c>
    </row>
    <row r="31" spans="1:30" s="17" customFormat="1" x14ac:dyDescent="0.25">
      <c r="A31" s="15">
        <v>18</v>
      </c>
      <c r="B31" s="30" t="s">
        <v>11653</v>
      </c>
      <c r="C31" s="31" t="s">
        <v>2357</v>
      </c>
      <c r="D31" s="31" t="s">
        <v>2223</v>
      </c>
      <c r="E31" s="31" t="s">
        <v>10943</v>
      </c>
      <c r="F31" s="30" t="s">
        <v>315</v>
      </c>
      <c r="G31" s="30" t="s">
        <v>306</v>
      </c>
      <c r="H31" s="15"/>
      <c r="I31" s="15"/>
      <c r="J31" s="15"/>
      <c r="K31" s="15"/>
      <c r="L31" s="15"/>
      <c r="M31" s="15"/>
      <c r="N31" s="30" t="s">
        <v>311</v>
      </c>
      <c r="O31" s="30" t="s">
        <v>307</v>
      </c>
      <c r="P31" s="30" t="s">
        <v>304</v>
      </c>
      <c r="Q31" s="30" t="s">
        <v>304</v>
      </c>
      <c r="R31" s="30" t="s">
        <v>326</v>
      </c>
      <c r="S31" s="30" t="s">
        <v>306</v>
      </c>
      <c r="T31" s="15"/>
      <c r="U31" s="15"/>
      <c r="V31" s="30" t="s">
        <v>314</v>
      </c>
      <c r="W31" s="30" t="s">
        <v>306</v>
      </c>
      <c r="X31" s="16">
        <v>4.78</v>
      </c>
      <c r="Y31" s="16">
        <v>1.69</v>
      </c>
      <c r="Z31" s="30" t="s">
        <v>364</v>
      </c>
      <c r="AA31" s="15">
        <v>7.37</v>
      </c>
      <c r="AB31" s="15">
        <v>2.83</v>
      </c>
      <c r="AC31" s="30" t="s">
        <v>363</v>
      </c>
      <c r="AD31" s="30" t="s">
        <v>368</v>
      </c>
    </row>
    <row r="32" spans="1:30" s="17" customFormat="1" x14ac:dyDescent="0.25">
      <c r="A32" s="15">
        <v>19</v>
      </c>
      <c r="B32" s="30" t="s">
        <v>11654</v>
      </c>
      <c r="C32" s="31" t="s">
        <v>2055</v>
      </c>
      <c r="D32" s="31" t="s">
        <v>1827</v>
      </c>
      <c r="E32" s="31" t="s">
        <v>5260</v>
      </c>
      <c r="F32" s="15"/>
      <c r="G32" s="15"/>
      <c r="H32" s="15"/>
      <c r="I32" s="15"/>
      <c r="J32" s="15"/>
      <c r="K32" s="15"/>
      <c r="L32" s="30" t="s">
        <v>592</v>
      </c>
      <c r="M32" s="30" t="s">
        <v>336</v>
      </c>
      <c r="N32" s="30" t="s">
        <v>352</v>
      </c>
      <c r="O32" s="30" t="s">
        <v>336</v>
      </c>
      <c r="P32" s="15"/>
      <c r="Q32" s="15"/>
      <c r="R32" s="30" t="s">
        <v>317</v>
      </c>
      <c r="S32" s="30" t="s">
        <v>308</v>
      </c>
      <c r="T32" s="30" t="s">
        <v>300</v>
      </c>
      <c r="U32" s="30" t="s">
        <v>307</v>
      </c>
      <c r="V32" s="30" t="s">
        <v>341</v>
      </c>
      <c r="W32" s="30" t="s">
        <v>306</v>
      </c>
      <c r="X32" s="16">
        <v>5.59</v>
      </c>
      <c r="Y32" s="16">
        <v>1.65</v>
      </c>
      <c r="Z32" s="30" t="s">
        <v>364</v>
      </c>
      <c r="AA32" s="15">
        <v>5.94</v>
      </c>
      <c r="AB32" s="15">
        <v>1.97</v>
      </c>
      <c r="AC32" s="30" t="s">
        <v>364</v>
      </c>
      <c r="AD32" s="30" t="s">
        <v>368</v>
      </c>
    </row>
    <row r="33" spans="1:150" s="17" customFormat="1" x14ac:dyDescent="0.25">
      <c r="A33" s="15">
        <v>20</v>
      </c>
      <c r="B33" s="30" t="s">
        <v>11655</v>
      </c>
      <c r="C33" s="31" t="s">
        <v>11670</v>
      </c>
      <c r="D33" s="31" t="s">
        <v>2385</v>
      </c>
      <c r="E33" s="31" t="s">
        <v>6174</v>
      </c>
      <c r="F33" s="30" t="s">
        <v>299</v>
      </c>
      <c r="G33" s="30" t="s">
        <v>306</v>
      </c>
      <c r="H33" s="15"/>
      <c r="I33" s="15"/>
      <c r="J33" s="15"/>
      <c r="K33" s="15"/>
      <c r="L33" s="15"/>
      <c r="M33" s="15"/>
      <c r="N33" s="30" t="s">
        <v>593</v>
      </c>
      <c r="O33" s="30" t="s">
        <v>309</v>
      </c>
      <c r="P33" s="30" t="s">
        <v>304</v>
      </c>
      <c r="Q33" s="30" t="s">
        <v>304</v>
      </c>
      <c r="R33" s="30" t="s">
        <v>314</v>
      </c>
      <c r="S33" s="30" t="s">
        <v>306</v>
      </c>
      <c r="T33" s="15"/>
      <c r="U33" s="15"/>
      <c r="V33" s="30" t="s">
        <v>328</v>
      </c>
      <c r="W33" s="30" t="s">
        <v>306</v>
      </c>
      <c r="X33" s="16">
        <v>5.03</v>
      </c>
      <c r="Y33" s="16">
        <v>1.88</v>
      </c>
      <c r="Z33" s="30" t="s">
        <v>364</v>
      </c>
      <c r="AA33" s="15">
        <v>6.67</v>
      </c>
      <c r="AB33" s="15">
        <v>2.34</v>
      </c>
      <c r="AC33" s="30" t="s">
        <v>365</v>
      </c>
      <c r="AD33" s="30" t="s">
        <v>368</v>
      </c>
    </row>
    <row r="34" spans="1:150" s="17" customFormat="1" x14ac:dyDescent="0.25">
      <c r="A34" s="15">
        <v>21</v>
      </c>
      <c r="B34" s="30" t="s">
        <v>11656</v>
      </c>
      <c r="C34" s="31" t="s">
        <v>11671</v>
      </c>
      <c r="D34" s="31" t="s">
        <v>2387</v>
      </c>
      <c r="E34" s="31" t="s">
        <v>7372</v>
      </c>
      <c r="F34" s="30" t="s">
        <v>339</v>
      </c>
      <c r="G34" s="30" t="s">
        <v>306</v>
      </c>
      <c r="H34" s="15"/>
      <c r="I34" s="15"/>
      <c r="J34" s="15"/>
      <c r="K34" s="15"/>
      <c r="L34" s="30" t="s">
        <v>303</v>
      </c>
      <c r="M34" s="30" t="s">
        <v>310</v>
      </c>
      <c r="N34" s="30" t="s">
        <v>302</v>
      </c>
      <c r="O34" s="30" t="s">
        <v>309</v>
      </c>
      <c r="P34" s="30" t="s">
        <v>304</v>
      </c>
      <c r="Q34" s="30" t="s">
        <v>304</v>
      </c>
      <c r="R34" s="30" t="s">
        <v>320</v>
      </c>
      <c r="S34" s="30" t="s">
        <v>306</v>
      </c>
      <c r="T34" s="15"/>
      <c r="U34" s="15"/>
      <c r="V34" s="30" t="s">
        <v>322</v>
      </c>
      <c r="W34" s="30" t="s">
        <v>307</v>
      </c>
      <c r="X34" s="16">
        <v>5.47</v>
      </c>
      <c r="Y34" s="16">
        <v>2.2200000000000002</v>
      </c>
      <c r="Z34" s="30" t="s">
        <v>365</v>
      </c>
      <c r="AA34" s="15">
        <v>7</v>
      </c>
      <c r="AB34" s="15">
        <v>2.65</v>
      </c>
      <c r="AC34" s="30" t="s">
        <v>363</v>
      </c>
      <c r="AD34" s="30" t="s">
        <v>368</v>
      </c>
    </row>
    <row r="35" spans="1:150" s="17" customFormat="1" x14ac:dyDescent="0.25">
      <c r="A35" s="15">
        <v>22</v>
      </c>
      <c r="B35" s="30" t="s">
        <v>11657</v>
      </c>
      <c r="C35" s="31" t="s">
        <v>6648</v>
      </c>
      <c r="D35" s="31" t="s">
        <v>2510</v>
      </c>
      <c r="E35" s="31" t="s">
        <v>1965</v>
      </c>
      <c r="F35" s="30" t="s">
        <v>339</v>
      </c>
      <c r="G35" s="30" t="s">
        <v>306</v>
      </c>
      <c r="H35" s="15"/>
      <c r="I35" s="15"/>
      <c r="J35" s="15"/>
      <c r="K35" s="15"/>
      <c r="L35" s="30" t="s">
        <v>348</v>
      </c>
      <c r="M35" s="30" t="s">
        <v>336</v>
      </c>
      <c r="N35" s="30" t="s">
        <v>322</v>
      </c>
      <c r="O35" s="30" t="s">
        <v>307</v>
      </c>
      <c r="P35" s="30" t="s">
        <v>304</v>
      </c>
      <c r="Q35" s="30" t="s">
        <v>304</v>
      </c>
      <c r="R35" s="30" t="s">
        <v>353</v>
      </c>
      <c r="S35" s="30" t="s">
        <v>336</v>
      </c>
      <c r="T35" s="15"/>
      <c r="U35" s="15"/>
      <c r="V35" s="30" t="s">
        <v>314</v>
      </c>
      <c r="W35" s="30" t="s">
        <v>306</v>
      </c>
      <c r="X35" s="16">
        <v>4.32</v>
      </c>
      <c r="Y35" s="16">
        <v>1.44</v>
      </c>
      <c r="Z35" s="30" t="s">
        <v>364</v>
      </c>
      <c r="AA35" s="15">
        <v>5.81</v>
      </c>
      <c r="AB35" s="15">
        <v>1.87</v>
      </c>
      <c r="AC35" s="30" t="s">
        <v>364</v>
      </c>
      <c r="AD35" s="30" t="s">
        <v>368</v>
      </c>
    </row>
    <row r="36" spans="1:150" s="17" customFormat="1" ht="12.75" hidden="1" customHeight="1" x14ac:dyDescent="0.25">
      <c r="A36" s="18"/>
      <c r="B36" s="18"/>
      <c r="C36" s="19">
        <f>COUNTIF($AD$14:$AD$35,"Học tiếp")</f>
        <v>22</v>
      </c>
      <c r="D36" s="19">
        <f>SUM(COUNTIF($AD$14:$AD$35,"Cảnh cáo học vụ lần 1"),COUNTIF($AD$14:$AD$35,"Cảnh cáo học vụ lần 2"),COUNTIF($AD$14:$AD$35,"Cảnh cáo học vụ lần 3"))</f>
        <v>0</v>
      </c>
      <c r="E36" s="19">
        <f>COUNTIF($AD$14:$AD$35,"Thôi học")</f>
        <v>0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20"/>
      <c r="Y36" s="20"/>
      <c r="Z36" s="18"/>
      <c r="AA36" s="18"/>
      <c r="AB36" s="18"/>
      <c r="AC36" s="18"/>
      <c r="AD36" s="18"/>
    </row>
    <row r="37" spans="1:150" ht="20.85" customHeight="1" x14ac:dyDescent="0.25">
      <c r="B37" s="21" t="s">
        <v>18</v>
      </c>
      <c r="C37" s="21" t="s">
        <v>11632</v>
      </c>
    </row>
    <row r="38" spans="1:150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3" t="s">
        <v>19</v>
      </c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</row>
    <row r="39" spans="1:150" x14ac:dyDescent="0.25">
      <c r="B39" s="24" t="s">
        <v>20</v>
      </c>
      <c r="C39" s="25"/>
      <c r="D39" s="25"/>
      <c r="E39" s="25"/>
      <c r="F39" s="25"/>
      <c r="G39" s="25"/>
      <c r="H39" s="25"/>
      <c r="I39" s="22"/>
      <c r="J39" s="60"/>
      <c r="K39" s="60"/>
      <c r="L39" s="60"/>
      <c r="M39" s="60"/>
      <c r="N39" s="61"/>
      <c r="O39" s="61"/>
      <c r="P39" s="61"/>
      <c r="Q39" s="61"/>
      <c r="R39" s="26"/>
      <c r="S39" s="26"/>
      <c r="T39" s="1"/>
      <c r="U39" s="1"/>
      <c r="V39" s="1"/>
      <c r="W39" s="1"/>
    </row>
    <row r="40" spans="1:150" x14ac:dyDescent="0.25">
      <c r="B40" s="24" t="str">
        <f>"Số sinh viên bình thường: "&amp;C36</f>
        <v>Số sinh viên bình thường: 22</v>
      </c>
      <c r="C40" s="22"/>
      <c r="D40" s="25"/>
      <c r="E40" s="25"/>
      <c r="F40" s="25"/>
      <c r="G40" s="25"/>
      <c r="H40" s="25"/>
      <c r="I40" s="22"/>
      <c r="J40" s="26"/>
      <c r="K40" s="26"/>
      <c r="L40" s="27"/>
      <c r="M40" s="27"/>
      <c r="N40" s="69"/>
      <c r="O40" s="69"/>
      <c r="P40" s="69"/>
      <c r="Q40" s="69"/>
      <c r="R40" s="26"/>
      <c r="S40" s="26"/>
      <c r="T40" s="1"/>
      <c r="U40" s="1"/>
      <c r="V40" s="1"/>
      <c r="W40" s="1"/>
    </row>
    <row r="41" spans="1:150" x14ac:dyDescent="0.25">
      <c r="B41" s="24" t="str">
        <f>"Số sinh viên bị cảnh báo học vụ: "&amp;D36</f>
        <v>Số sinh viên bị cảnh báo học vụ: 0</v>
      </c>
      <c r="C41" s="22"/>
      <c r="D41" s="25"/>
      <c r="E41" s="25"/>
      <c r="F41" s="25"/>
      <c r="G41" s="25"/>
      <c r="H41" s="25"/>
      <c r="I41" s="22"/>
      <c r="J41" s="19"/>
      <c r="K41" s="19"/>
      <c r="L41" s="19"/>
      <c r="M41" s="19"/>
    </row>
    <row r="42" spans="1:150" x14ac:dyDescent="0.25">
      <c r="B42" s="24" t="str">
        <f>"Số sinh viên bị buộc thôi học : "&amp;E36</f>
        <v>Số sinh viên bị buộc thôi học : 0</v>
      </c>
      <c r="C42" s="22"/>
      <c r="D42" s="25"/>
      <c r="E42" s="25"/>
      <c r="F42" s="25"/>
      <c r="G42" s="25"/>
      <c r="H42" s="25"/>
      <c r="I42" s="22"/>
      <c r="J42" s="19"/>
      <c r="K42" s="19"/>
      <c r="L42" s="19"/>
      <c r="M42" s="19"/>
    </row>
    <row r="43" spans="1:150" x14ac:dyDescent="0.25">
      <c r="B43" s="28"/>
      <c r="C43" s="28"/>
      <c r="D43" s="29"/>
      <c r="E43" s="29"/>
      <c r="F43" s="18"/>
      <c r="G43" s="17"/>
    </row>
    <row r="44" spans="1:150" ht="24" customHeight="1" x14ac:dyDescent="0.25">
      <c r="C44" s="64" t="s">
        <v>21</v>
      </c>
      <c r="D44" s="64"/>
      <c r="E44" s="2"/>
      <c r="J44" s="65" t="s">
        <v>22</v>
      </c>
      <c r="K44" s="65"/>
      <c r="L44" s="65"/>
      <c r="M44" s="65"/>
      <c r="N44" s="65"/>
      <c r="X44" s="5"/>
      <c r="Y44" s="5"/>
      <c r="Z44" s="5"/>
      <c r="AA44" s="5"/>
      <c r="AB44" s="5"/>
      <c r="AC44" s="24" t="s">
        <v>23</v>
      </c>
      <c r="AD44" s="5"/>
      <c r="AE44" s="5"/>
    </row>
    <row r="46" spans="1:150" ht="12.75" customHeight="1" x14ac:dyDescent="0.25">
      <c r="H46" s="66"/>
      <c r="I46" s="66"/>
      <c r="P46" s="66"/>
      <c r="Q46" s="66"/>
      <c r="X46" s="68"/>
      <c r="Y46" s="68"/>
      <c r="Z46" s="68"/>
      <c r="AA46" s="3"/>
      <c r="AB46" s="3"/>
      <c r="AC46" s="3"/>
    </row>
    <row r="48" spans="1:150" x14ac:dyDescent="0.25">
      <c r="A48" s="6" t="s">
        <v>24</v>
      </c>
    </row>
    <row r="50" spans="2:2" x14ac:dyDescent="0.25">
      <c r="B50" s="24"/>
    </row>
    <row r="51" spans="2:2" x14ac:dyDescent="0.25">
      <c r="B51" s="24"/>
    </row>
  </sheetData>
  <mergeCells count="42">
    <mergeCell ref="C44:D44"/>
    <mergeCell ref="J44:N44"/>
    <mergeCell ref="H46:I46"/>
    <mergeCell ref="P46:Q46"/>
    <mergeCell ref="AA12:AA13"/>
    <mergeCell ref="F12:G12"/>
    <mergeCell ref="H12:I12"/>
    <mergeCell ref="R12:S12"/>
    <mergeCell ref="T12:U12"/>
    <mergeCell ref="V12:W12"/>
    <mergeCell ref="X46:Z46"/>
    <mergeCell ref="N40:Q40"/>
    <mergeCell ref="AC12:AC13"/>
    <mergeCell ref="J39:M39"/>
    <mergeCell ref="N39:Q39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36">
    <cfRule type="expression" priority="3" stopIfTrue="1">
      <formula>LEN(TRIM(F14))=0</formula>
    </cfRule>
    <cfRule type="cellIs" dxfId="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Z89"/>
  <sheetViews>
    <sheetView view="pageBreakPreview" topLeftCell="A65" workbookViewId="0">
      <selection activeCell="A86" sqref="A86:XFD86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2097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31</v>
      </c>
      <c r="AI6" s="7"/>
      <c r="AJ6" s="8"/>
      <c r="AK6" s="7"/>
    </row>
    <row r="7" spans="1:3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2101</v>
      </c>
      <c r="K10" s="44"/>
      <c r="L10" s="43" t="s">
        <v>2102</v>
      </c>
      <c r="M10" s="44"/>
      <c r="N10" s="43" t="s">
        <v>2103</v>
      </c>
      <c r="O10" s="44"/>
      <c r="P10" s="43" t="s">
        <v>42</v>
      </c>
      <c r="Q10" s="44"/>
      <c r="R10" s="43" t="s">
        <v>2104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372</v>
      </c>
      <c r="M12" s="63"/>
      <c r="N12" s="62" t="s">
        <v>41</v>
      </c>
      <c r="O12" s="63"/>
      <c r="P12" s="62" t="s">
        <v>43</v>
      </c>
      <c r="Q12" s="63"/>
      <c r="R12" s="62" t="s">
        <v>37</v>
      </c>
      <c r="S12" s="63"/>
      <c r="T12" s="62" t="s">
        <v>39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49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2107</v>
      </c>
      <c r="C14" s="31" t="s">
        <v>2167</v>
      </c>
      <c r="D14" s="31" t="s">
        <v>505</v>
      </c>
      <c r="E14" s="31" t="s">
        <v>2230</v>
      </c>
      <c r="F14" s="15"/>
      <c r="G14" s="15"/>
      <c r="H14" s="30" t="s">
        <v>300</v>
      </c>
      <c r="I14" s="30" t="s">
        <v>307</v>
      </c>
      <c r="J14" s="30" t="s">
        <v>326</v>
      </c>
      <c r="K14" s="30" t="s">
        <v>306</v>
      </c>
      <c r="L14" s="30" t="s">
        <v>352</v>
      </c>
      <c r="M14" s="30" t="s">
        <v>336</v>
      </c>
      <c r="N14" s="30" t="s">
        <v>311</v>
      </c>
      <c r="O14" s="30" t="s">
        <v>307</v>
      </c>
      <c r="P14" s="30" t="s">
        <v>329</v>
      </c>
      <c r="Q14" s="30" t="s">
        <v>335</v>
      </c>
      <c r="R14" s="30" t="s">
        <v>299</v>
      </c>
      <c r="S14" s="30" t="s">
        <v>306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6">
        <v>6.09</v>
      </c>
      <c r="AE14" s="16">
        <v>2</v>
      </c>
      <c r="AF14" s="30" t="s">
        <v>365</v>
      </c>
      <c r="AG14" s="15">
        <v>6.51</v>
      </c>
      <c r="AH14" s="15">
        <v>2.31</v>
      </c>
      <c r="AI14" s="30" t="s">
        <v>365</v>
      </c>
      <c r="AJ14" s="30" t="s">
        <v>368</v>
      </c>
    </row>
    <row r="15" spans="1:37" s="17" customFormat="1" x14ac:dyDescent="0.25">
      <c r="A15" s="15">
        <v>2</v>
      </c>
      <c r="B15" s="30" t="s">
        <v>2108</v>
      </c>
      <c r="C15" s="31" t="s">
        <v>2168</v>
      </c>
      <c r="D15" s="31" t="s">
        <v>1815</v>
      </c>
      <c r="E15" s="31" t="s">
        <v>293</v>
      </c>
      <c r="F15" s="15"/>
      <c r="G15" s="15"/>
      <c r="H15" s="15"/>
      <c r="I15" s="15"/>
      <c r="J15" s="30" t="s">
        <v>323</v>
      </c>
      <c r="K15" s="30" t="s">
        <v>335</v>
      </c>
      <c r="L15" s="30" t="s">
        <v>301</v>
      </c>
      <c r="M15" s="30" t="s">
        <v>308</v>
      </c>
      <c r="N15" s="30" t="s">
        <v>342</v>
      </c>
      <c r="O15" s="30" t="s">
        <v>308</v>
      </c>
      <c r="P15" s="30" t="s">
        <v>341</v>
      </c>
      <c r="Q15" s="30" t="s">
        <v>306</v>
      </c>
      <c r="R15" s="30" t="s">
        <v>320</v>
      </c>
      <c r="S15" s="30" t="s">
        <v>306</v>
      </c>
      <c r="T15" s="15"/>
      <c r="U15" s="15"/>
      <c r="V15" s="15"/>
      <c r="W15" s="15"/>
      <c r="X15" s="15"/>
      <c r="Y15" s="15"/>
      <c r="Z15" s="15"/>
      <c r="AA15" s="15"/>
      <c r="AB15" s="30" t="s">
        <v>303</v>
      </c>
      <c r="AC15" s="30" t="s">
        <v>310</v>
      </c>
      <c r="AD15" s="16">
        <v>5.85</v>
      </c>
      <c r="AE15" s="16">
        <v>2</v>
      </c>
      <c r="AF15" s="30" t="s">
        <v>365</v>
      </c>
      <c r="AG15" s="15">
        <v>6.05</v>
      </c>
      <c r="AH15" s="15">
        <v>2.13</v>
      </c>
      <c r="AI15" s="30" t="s">
        <v>365</v>
      </c>
      <c r="AJ15" s="30" t="s">
        <v>368</v>
      </c>
    </row>
    <row r="16" spans="1:37" s="17" customFormat="1" x14ac:dyDescent="0.25">
      <c r="A16" s="15">
        <v>3</v>
      </c>
      <c r="B16" s="30" t="s">
        <v>2109</v>
      </c>
      <c r="C16" s="31" t="s">
        <v>2169</v>
      </c>
      <c r="D16" s="31" t="s">
        <v>186</v>
      </c>
      <c r="E16" s="31" t="s">
        <v>1330</v>
      </c>
      <c r="F16" s="30" t="s">
        <v>299</v>
      </c>
      <c r="G16" s="30" t="s">
        <v>306</v>
      </c>
      <c r="H16" s="15"/>
      <c r="I16" s="15"/>
      <c r="J16" s="30" t="s">
        <v>339</v>
      </c>
      <c r="K16" s="30" t="s">
        <v>306</v>
      </c>
      <c r="L16" s="30" t="s">
        <v>352</v>
      </c>
      <c r="M16" s="30" t="s">
        <v>336</v>
      </c>
      <c r="N16" s="30" t="s">
        <v>300</v>
      </c>
      <c r="O16" s="30" t="s">
        <v>307</v>
      </c>
      <c r="P16" s="30" t="s">
        <v>319</v>
      </c>
      <c r="Q16" s="30" t="s">
        <v>306</v>
      </c>
      <c r="R16" s="30" t="s">
        <v>340</v>
      </c>
      <c r="S16" s="30" t="s">
        <v>336</v>
      </c>
      <c r="T16" s="15"/>
      <c r="U16" s="15"/>
      <c r="V16" s="15"/>
      <c r="W16" s="15"/>
      <c r="X16" s="15"/>
      <c r="Y16" s="15"/>
      <c r="Z16" s="15"/>
      <c r="AA16" s="15"/>
      <c r="AB16" s="30" t="s">
        <v>335</v>
      </c>
      <c r="AC16" s="30" t="s">
        <v>304</v>
      </c>
      <c r="AD16" s="16">
        <v>5.17</v>
      </c>
      <c r="AE16" s="16">
        <v>1.54</v>
      </c>
      <c r="AF16" s="30" t="s">
        <v>364</v>
      </c>
      <c r="AG16" s="15">
        <v>6.03</v>
      </c>
      <c r="AH16" s="15">
        <v>2.04</v>
      </c>
      <c r="AI16" s="30" t="s">
        <v>365</v>
      </c>
      <c r="AJ16" s="30" t="s">
        <v>368</v>
      </c>
    </row>
    <row r="17" spans="1:36" s="17" customFormat="1" x14ac:dyDescent="0.25">
      <c r="A17" s="15">
        <v>4</v>
      </c>
      <c r="B17" s="30" t="s">
        <v>2110</v>
      </c>
      <c r="C17" s="31" t="s">
        <v>2170</v>
      </c>
      <c r="D17" s="31" t="s">
        <v>1815</v>
      </c>
      <c r="E17" s="31" t="s">
        <v>964</v>
      </c>
      <c r="F17" s="15"/>
      <c r="G17" s="15"/>
      <c r="H17" s="15"/>
      <c r="I17" s="15"/>
      <c r="J17" s="30" t="s">
        <v>317</v>
      </c>
      <c r="K17" s="30" t="s">
        <v>308</v>
      </c>
      <c r="L17" s="30" t="s">
        <v>342</v>
      </c>
      <c r="M17" s="30" t="s">
        <v>308</v>
      </c>
      <c r="N17" s="30" t="s">
        <v>326</v>
      </c>
      <c r="O17" s="30" t="s">
        <v>306</v>
      </c>
      <c r="P17" s="30" t="s">
        <v>334</v>
      </c>
      <c r="Q17" s="30" t="s">
        <v>307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30" t="s">
        <v>312</v>
      </c>
      <c r="AC17" s="30" t="s">
        <v>307</v>
      </c>
      <c r="AD17" s="16">
        <v>6.06</v>
      </c>
      <c r="AE17" s="16">
        <v>2.0499999999999998</v>
      </c>
      <c r="AF17" s="30" t="s">
        <v>365</v>
      </c>
      <c r="AG17" s="15">
        <v>6.29</v>
      </c>
      <c r="AH17" s="15">
        <v>2.21</v>
      </c>
      <c r="AI17" s="30" t="s">
        <v>365</v>
      </c>
      <c r="AJ17" s="30" t="s">
        <v>368</v>
      </c>
    </row>
    <row r="18" spans="1:36" s="17" customFormat="1" ht="31.5" x14ac:dyDescent="0.25">
      <c r="A18" s="15">
        <v>5</v>
      </c>
      <c r="B18" s="30" t="s">
        <v>2111</v>
      </c>
      <c r="C18" s="31" t="s">
        <v>2171</v>
      </c>
      <c r="D18" s="31" t="s">
        <v>2083</v>
      </c>
      <c r="E18" s="31" t="s">
        <v>796</v>
      </c>
      <c r="F18" s="15"/>
      <c r="G18" s="15"/>
      <c r="H18" s="30" t="s">
        <v>305</v>
      </c>
      <c r="I18" s="30" t="s">
        <v>309</v>
      </c>
      <c r="J18" s="30" t="s">
        <v>304</v>
      </c>
      <c r="K18" s="30" t="s">
        <v>304</v>
      </c>
      <c r="L18" s="30" t="s">
        <v>304</v>
      </c>
      <c r="M18" s="30" t="s">
        <v>304</v>
      </c>
      <c r="N18" s="30" t="s">
        <v>319</v>
      </c>
      <c r="O18" s="30" t="s">
        <v>306</v>
      </c>
      <c r="P18" s="30" t="s">
        <v>341</v>
      </c>
      <c r="Q18" s="30" t="s">
        <v>306</v>
      </c>
      <c r="R18" s="30" t="s">
        <v>304</v>
      </c>
      <c r="S18" s="30" t="s">
        <v>304</v>
      </c>
      <c r="T18" s="15"/>
      <c r="U18" s="15"/>
      <c r="V18" s="15"/>
      <c r="W18" s="15"/>
      <c r="X18" s="15"/>
      <c r="Y18" s="15"/>
      <c r="Z18" s="15"/>
      <c r="AA18" s="15"/>
      <c r="AB18" s="30" t="s">
        <v>302</v>
      </c>
      <c r="AC18" s="30" t="s">
        <v>309</v>
      </c>
      <c r="AD18" s="16">
        <v>2.58</v>
      </c>
      <c r="AE18" s="16">
        <v>0.92</v>
      </c>
      <c r="AF18" s="30" t="s">
        <v>366</v>
      </c>
      <c r="AG18" s="15">
        <v>6.55</v>
      </c>
      <c r="AH18" s="15">
        <v>2.38</v>
      </c>
      <c r="AI18" s="30" t="s">
        <v>365</v>
      </c>
      <c r="AJ18" s="30" t="s">
        <v>370</v>
      </c>
    </row>
    <row r="19" spans="1:36" s="17" customFormat="1" x14ac:dyDescent="0.25">
      <c r="A19" s="15">
        <v>6</v>
      </c>
      <c r="B19" s="30" t="s">
        <v>2112</v>
      </c>
      <c r="C19" s="31" t="s">
        <v>2172</v>
      </c>
      <c r="D19" s="31" t="s">
        <v>2213</v>
      </c>
      <c r="E19" s="31" t="s">
        <v>1516</v>
      </c>
      <c r="F19" s="15"/>
      <c r="G19" s="15"/>
      <c r="H19" s="30" t="s">
        <v>301</v>
      </c>
      <c r="I19" s="30" t="s">
        <v>308</v>
      </c>
      <c r="J19" s="30" t="s">
        <v>299</v>
      </c>
      <c r="K19" s="30" t="s">
        <v>306</v>
      </c>
      <c r="L19" s="30" t="s">
        <v>348</v>
      </c>
      <c r="M19" s="30" t="s">
        <v>336</v>
      </c>
      <c r="N19" s="30" t="s">
        <v>320</v>
      </c>
      <c r="O19" s="30" t="s">
        <v>306</v>
      </c>
      <c r="P19" s="30" t="s">
        <v>311</v>
      </c>
      <c r="Q19" s="30" t="s">
        <v>307</v>
      </c>
      <c r="R19" s="30" t="s">
        <v>301</v>
      </c>
      <c r="S19" s="30" t="s">
        <v>308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6">
        <v>5.45</v>
      </c>
      <c r="AE19" s="16">
        <v>1.79</v>
      </c>
      <c r="AF19" s="30" t="s">
        <v>364</v>
      </c>
      <c r="AG19" s="15">
        <v>5.9</v>
      </c>
      <c r="AH19" s="15">
        <v>2.06</v>
      </c>
      <c r="AI19" s="30" t="s">
        <v>365</v>
      </c>
      <c r="AJ19" s="30" t="s">
        <v>368</v>
      </c>
    </row>
    <row r="20" spans="1:36" s="17" customFormat="1" x14ac:dyDescent="0.25">
      <c r="A20" s="15">
        <v>7</v>
      </c>
      <c r="B20" s="30" t="s">
        <v>2113</v>
      </c>
      <c r="C20" s="31" t="s">
        <v>2173</v>
      </c>
      <c r="D20" s="31" t="s">
        <v>2213</v>
      </c>
      <c r="E20" s="31" t="s">
        <v>2231</v>
      </c>
      <c r="F20" s="15"/>
      <c r="G20" s="15"/>
      <c r="H20" s="15"/>
      <c r="I20" s="15"/>
      <c r="J20" s="30" t="s">
        <v>310</v>
      </c>
      <c r="K20" s="30" t="s">
        <v>351</v>
      </c>
      <c r="L20" s="30" t="s">
        <v>1525</v>
      </c>
      <c r="M20" s="30" t="s">
        <v>351</v>
      </c>
      <c r="N20" s="30" t="s">
        <v>592</v>
      </c>
      <c r="O20" s="30" t="s">
        <v>336</v>
      </c>
      <c r="P20" s="30" t="s">
        <v>321</v>
      </c>
      <c r="Q20" s="30" t="s">
        <v>335</v>
      </c>
      <c r="R20" s="30" t="s">
        <v>344</v>
      </c>
      <c r="S20" s="30" t="s">
        <v>336</v>
      </c>
      <c r="T20" s="30" t="s">
        <v>322</v>
      </c>
      <c r="U20" s="30" t="s">
        <v>307</v>
      </c>
      <c r="V20" s="15"/>
      <c r="W20" s="15"/>
      <c r="X20" s="15"/>
      <c r="Y20" s="15"/>
      <c r="Z20" s="15"/>
      <c r="AA20" s="15"/>
      <c r="AB20" s="30" t="s">
        <v>309</v>
      </c>
      <c r="AC20" s="30" t="s">
        <v>336</v>
      </c>
      <c r="AD20" s="16">
        <v>5</v>
      </c>
      <c r="AE20" s="16">
        <v>1.41</v>
      </c>
      <c r="AF20" s="30" t="s">
        <v>364</v>
      </c>
      <c r="AG20" s="15">
        <v>5.77</v>
      </c>
      <c r="AH20" s="15">
        <v>1.9</v>
      </c>
      <c r="AI20" s="30" t="s">
        <v>364</v>
      </c>
      <c r="AJ20" s="30" t="s">
        <v>368</v>
      </c>
    </row>
    <row r="21" spans="1:36" s="17" customFormat="1" x14ac:dyDescent="0.25">
      <c r="A21" s="15">
        <v>8</v>
      </c>
      <c r="B21" s="30" t="s">
        <v>2114</v>
      </c>
      <c r="C21" s="31" t="s">
        <v>2174</v>
      </c>
      <c r="D21" s="31" t="s">
        <v>2214</v>
      </c>
      <c r="E21" s="31" t="s">
        <v>1166</v>
      </c>
      <c r="F21" s="15"/>
      <c r="G21" s="15"/>
      <c r="H21" s="15"/>
      <c r="I21" s="15"/>
      <c r="J21" s="30" t="s">
        <v>328</v>
      </c>
      <c r="K21" s="30" t="s">
        <v>306</v>
      </c>
      <c r="L21" s="30" t="s">
        <v>595</v>
      </c>
      <c r="M21" s="30" t="s">
        <v>336</v>
      </c>
      <c r="N21" s="30" t="s">
        <v>325</v>
      </c>
      <c r="O21" s="30" t="s">
        <v>308</v>
      </c>
      <c r="P21" s="30" t="s">
        <v>321</v>
      </c>
      <c r="Q21" s="30" t="s">
        <v>335</v>
      </c>
      <c r="R21" s="30" t="s">
        <v>340</v>
      </c>
      <c r="S21" s="30" t="s">
        <v>336</v>
      </c>
      <c r="T21" s="15"/>
      <c r="U21" s="15"/>
      <c r="V21" s="15"/>
      <c r="W21" s="15"/>
      <c r="X21" s="15"/>
      <c r="Y21" s="15"/>
      <c r="Z21" s="15"/>
      <c r="AA21" s="15"/>
      <c r="AB21" s="30" t="s">
        <v>299</v>
      </c>
      <c r="AC21" s="30" t="s">
        <v>306</v>
      </c>
      <c r="AD21" s="16">
        <v>5.22</v>
      </c>
      <c r="AE21" s="16">
        <v>1.54</v>
      </c>
      <c r="AF21" s="30" t="s">
        <v>364</v>
      </c>
      <c r="AG21" s="15">
        <v>5.63</v>
      </c>
      <c r="AH21" s="15">
        <v>1.87</v>
      </c>
      <c r="AI21" s="30" t="s">
        <v>364</v>
      </c>
      <c r="AJ21" s="30" t="s">
        <v>368</v>
      </c>
    </row>
    <row r="22" spans="1:36" s="17" customFormat="1" x14ac:dyDescent="0.25">
      <c r="A22" s="15">
        <v>9</v>
      </c>
      <c r="B22" s="30" t="s">
        <v>2115</v>
      </c>
      <c r="C22" s="31" t="s">
        <v>2175</v>
      </c>
      <c r="D22" s="31" t="s">
        <v>2215</v>
      </c>
      <c r="E22" s="31" t="s">
        <v>787</v>
      </c>
      <c r="F22" s="15"/>
      <c r="G22" s="15"/>
      <c r="H22" s="30" t="s">
        <v>303</v>
      </c>
      <c r="I22" s="30" t="s">
        <v>310</v>
      </c>
      <c r="J22" s="30" t="s">
        <v>331</v>
      </c>
      <c r="K22" s="30" t="s">
        <v>308</v>
      </c>
      <c r="L22" s="30" t="s">
        <v>348</v>
      </c>
      <c r="M22" s="30" t="s">
        <v>336</v>
      </c>
      <c r="N22" s="30" t="s">
        <v>315</v>
      </c>
      <c r="O22" s="30" t="s">
        <v>306</v>
      </c>
      <c r="P22" s="30" t="s">
        <v>300</v>
      </c>
      <c r="Q22" s="30" t="s">
        <v>307</v>
      </c>
      <c r="R22" s="30" t="s">
        <v>320</v>
      </c>
      <c r="S22" s="30" t="s">
        <v>306</v>
      </c>
      <c r="T22" s="30" t="s">
        <v>312</v>
      </c>
      <c r="U22" s="30" t="s">
        <v>307</v>
      </c>
      <c r="V22" s="15"/>
      <c r="W22" s="15"/>
      <c r="X22" s="15"/>
      <c r="Y22" s="15"/>
      <c r="Z22" s="15"/>
      <c r="AA22" s="15"/>
      <c r="AB22" s="15"/>
      <c r="AC22" s="15"/>
      <c r="AD22" s="16">
        <v>5.96</v>
      </c>
      <c r="AE22" s="16">
        <v>2.0699999999999998</v>
      </c>
      <c r="AF22" s="30" t="s">
        <v>365</v>
      </c>
      <c r="AG22" s="15">
        <v>6.43</v>
      </c>
      <c r="AH22" s="15">
        <v>2.31</v>
      </c>
      <c r="AI22" s="30" t="s">
        <v>365</v>
      </c>
      <c r="AJ22" s="30" t="s">
        <v>368</v>
      </c>
    </row>
    <row r="23" spans="1:36" s="17" customFormat="1" x14ac:dyDescent="0.25">
      <c r="A23" s="15">
        <v>10</v>
      </c>
      <c r="B23" s="30" t="s">
        <v>2116</v>
      </c>
      <c r="C23" s="31" t="s">
        <v>144</v>
      </c>
      <c r="D23" s="31" t="s">
        <v>728</v>
      </c>
      <c r="E23" s="31" t="s">
        <v>2232</v>
      </c>
      <c r="F23" s="15"/>
      <c r="G23" s="15"/>
      <c r="H23" s="30" t="s">
        <v>304</v>
      </c>
      <c r="I23" s="30" t="s">
        <v>304</v>
      </c>
      <c r="J23" s="30" t="s">
        <v>304</v>
      </c>
      <c r="K23" s="30" t="s">
        <v>304</v>
      </c>
      <c r="L23" s="30" t="s">
        <v>304</v>
      </c>
      <c r="M23" s="30" t="s">
        <v>304</v>
      </c>
      <c r="N23" s="30" t="s">
        <v>304</v>
      </c>
      <c r="O23" s="30" t="s">
        <v>304</v>
      </c>
      <c r="P23" s="30" t="s">
        <v>304</v>
      </c>
      <c r="Q23" s="30" t="s">
        <v>304</v>
      </c>
      <c r="R23" s="30" t="s">
        <v>304</v>
      </c>
      <c r="S23" s="30" t="s">
        <v>304</v>
      </c>
      <c r="T23" s="30" t="s">
        <v>305</v>
      </c>
      <c r="U23" s="30" t="s">
        <v>309</v>
      </c>
      <c r="V23" s="30" t="s">
        <v>305</v>
      </c>
      <c r="W23" s="30" t="s">
        <v>309</v>
      </c>
      <c r="X23" s="30" t="s">
        <v>305</v>
      </c>
      <c r="Y23" s="30" t="s">
        <v>309</v>
      </c>
      <c r="Z23" s="30" t="s">
        <v>305</v>
      </c>
      <c r="AA23" s="30" t="s">
        <v>309</v>
      </c>
      <c r="AB23" s="15"/>
      <c r="AC23" s="15"/>
      <c r="AD23" s="16">
        <v>5</v>
      </c>
      <c r="AE23" s="16">
        <v>2</v>
      </c>
      <c r="AF23" s="30" t="s">
        <v>365</v>
      </c>
      <c r="AG23" s="15">
        <v>8.49</v>
      </c>
      <c r="AH23" s="15">
        <v>3.4</v>
      </c>
      <c r="AI23" s="30" t="s">
        <v>362</v>
      </c>
      <c r="AJ23" s="30" t="s">
        <v>368</v>
      </c>
    </row>
    <row r="24" spans="1:36" s="17" customFormat="1" x14ac:dyDescent="0.25">
      <c r="A24" s="15">
        <v>11</v>
      </c>
      <c r="B24" s="30" t="s">
        <v>2117</v>
      </c>
      <c r="C24" s="31" t="s">
        <v>1439</v>
      </c>
      <c r="D24" s="31" t="s">
        <v>729</v>
      </c>
      <c r="E24" s="31" t="s">
        <v>2233</v>
      </c>
      <c r="F24" s="15"/>
      <c r="G24" s="15"/>
      <c r="H24" s="30" t="s">
        <v>302</v>
      </c>
      <c r="I24" s="30" t="s">
        <v>309</v>
      </c>
      <c r="J24" s="30" t="s">
        <v>332</v>
      </c>
      <c r="K24" s="30" t="s">
        <v>336</v>
      </c>
      <c r="L24" s="30" t="s">
        <v>591</v>
      </c>
      <c r="M24" s="30" t="s">
        <v>351</v>
      </c>
      <c r="N24" s="30" t="s">
        <v>338</v>
      </c>
      <c r="O24" s="30" t="s">
        <v>336</v>
      </c>
      <c r="P24" s="30" t="s">
        <v>318</v>
      </c>
      <c r="Q24" s="30" t="s">
        <v>335</v>
      </c>
      <c r="R24" s="30" t="s">
        <v>309</v>
      </c>
      <c r="S24" s="30" t="s">
        <v>336</v>
      </c>
      <c r="T24" s="30" t="s">
        <v>340</v>
      </c>
      <c r="U24" s="30" t="s">
        <v>336</v>
      </c>
      <c r="V24" s="15"/>
      <c r="W24" s="15"/>
      <c r="X24" s="15"/>
      <c r="Y24" s="15"/>
      <c r="Z24" s="15"/>
      <c r="AA24" s="15"/>
      <c r="AB24" s="30" t="s">
        <v>299</v>
      </c>
      <c r="AC24" s="30" t="s">
        <v>306</v>
      </c>
      <c r="AD24" s="16">
        <v>4.6399999999999997</v>
      </c>
      <c r="AE24" s="16">
        <v>1.1599999999999999</v>
      </c>
      <c r="AF24" s="30" t="s">
        <v>364</v>
      </c>
      <c r="AG24" s="15">
        <v>5.22</v>
      </c>
      <c r="AH24" s="15">
        <v>1.54</v>
      </c>
      <c r="AI24" s="30" t="s">
        <v>364</v>
      </c>
      <c r="AJ24" s="30" t="s">
        <v>368</v>
      </c>
    </row>
    <row r="25" spans="1:36" s="17" customFormat="1" ht="31.5" x14ac:dyDescent="0.25">
      <c r="A25" s="15">
        <v>12</v>
      </c>
      <c r="B25" s="30" t="s">
        <v>2118</v>
      </c>
      <c r="C25" s="31" t="s">
        <v>2176</v>
      </c>
      <c r="D25" s="31" t="s">
        <v>729</v>
      </c>
      <c r="E25" s="31" t="s">
        <v>766</v>
      </c>
      <c r="F25" s="15"/>
      <c r="G25" s="15"/>
      <c r="H25" s="30" t="s">
        <v>303</v>
      </c>
      <c r="I25" s="30" t="s">
        <v>310</v>
      </c>
      <c r="J25" s="30" t="s">
        <v>318</v>
      </c>
      <c r="K25" s="30" t="s">
        <v>335</v>
      </c>
      <c r="L25" s="30" t="s">
        <v>318</v>
      </c>
      <c r="M25" s="30" t="s">
        <v>335</v>
      </c>
      <c r="N25" s="30" t="s">
        <v>323</v>
      </c>
      <c r="O25" s="30" t="s">
        <v>335</v>
      </c>
      <c r="P25" s="30" t="s">
        <v>313</v>
      </c>
      <c r="Q25" s="30" t="s">
        <v>335</v>
      </c>
      <c r="R25" s="30" t="s">
        <v>339</v>
      </c>
      <c r="S25" s="30" t="s">
        <v>306</v>
      </c>
      <c r="T25" s="30" t="s">
        <v>305</v>
      </c>
      <c r="U25" s="30" t="s">
        <v>309</v>
      </c>
      <c r="V25" s="30" t="s">
        <v>305</v>
      </c>
      <c r="W25" s="30" t="s">
        <v>309</v>
      </c>
      <c r="X25" s="30" t="s">
        <v>305</v>
      </c>
      <c r="Y25" s="30" t="s">
        <v>309</v>
      </c>
      <c r="Z25" s="30" t="s">
        <v>305</v>
      </c>
      <c r="AA25" s="30" t="s">
        <v>309</v>
      </c>
      <c r="AB25" s="15"/>
      <c r="AC25" s="15"/>
      <c r="AD25" s="16">
        <v>8.18</v>
      </c>
      <c r="AE25" s="16">
        <v>3.19</v>
      </c>
      <c r="AF25" s="30" t="s">
        <v>363</v>
      </c>
      <c r="AG25" s="15">
        <v>7.91</v>
      </c>
      <c r="AH25" s="15">
        <v>3.16</v>
      </c>
      <c r="AI25" s="30" t="s">
        <v>363</v>
      </c>
      <c r="AJ25" s="30" t="s">
        <v>368</v>
      </c>
    </row>
    <row r="26" spans="1:36" s="17" customFormat="1" x14ac:dyDescent="0.25">
      <c r="A26" s="15">
        <v>13</v>
      </c>
      <c r="B26" s="30" t="s">
        <v>2119</v>
      </c>
      <c r="C26" s="31" t="s">
        <v>2177</v>
      </c>
      <c r="D26" s="31" t="s">
        <v>730</v>
      </c>
      <c r="E26" s="31" t="s">
        <v>289</v>
      </c>
      <c r="F26" s="15"/>
      <c r="G26" s="15"/>
      <c r="H26" s="30" t="s">
        <v>323</v>
      </c>
      <c r="I26" s="30" t="s">
        <v>335</v>
      </c>
      <c r="J26" s="30" t="s">
        <v>334</v>
      </c>
      <c r="K26" s="30" t="s">
        <v>307</v>
      </c>
      <c r="L26" s="30" t="s">
        <v>331</v>
      </c>
      <c r="M26" s="30" t="s">
        <v>308</v>
      </c>
      <c r="N26" s="30" t="s">
        <v>318</v>
      </c>
      <c r="O26" s="30" t="s">
        <v>335</v>
      </c>
      <c r="P26" s="30" t="s">
        <v>341</v>
      </c>
      <c r="Q26" s="30" t="s">
        <v>306</v>
      </c>
      <c r="R26" s="30" t="s">
        <v>323</v>
      </c>
      <c r="S26" s="30" t="s">
        <v>335</v>
      </c>
      <c r="T26" s="30" t="s">
        <v>304</v>
      </c>
      <c r="U26" s="30" t="s">
        <v>304</v>
      </c>
      <c r="V26" s="15"/>
      <c r="W26" s="15"/>
      <c r="X26" s="15"/>
      <c r="Y26" s="15"/>
      <c r="Z26" s="15"/>
      <c r="AA26" s="15"/>
      <c r="AB26" s="15"/>
      <c r="AC26" s="15"/>
      <c r="AD26" s="16">
        <v>5.0999999999999996</v>
      </c>
      <c r="AE26" s="16">
        <v>1.8</v>
      </c>
      <c r="AF26" s="30" t="s">
        <v>364</v>
      </c>
      <c r="AG26" s="15">
        <v>6.9</v>
      </c>
      <c r="AH26" s="15">
        <v>2.6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2120</v>
      </c>
      <c r="C27" s="31" t="s">
        <v>1638</v>
      </c>
      <c r="D27" s="31" t="s">
        <v>512</v>
      </c>
      <c r="E27" s="31" t="s">
        <v>259</v>
      </c>
      <c r="F27" s="15"/>
      <c r="G27" s="15"/>
      <c r="H27" s="15"/>
      <c r="I27" s="15"/>
      <c r="J27" s="30" t="s">
        <v>325</v>
      </c>
      <c r="K27" s="30" t="s">
        <v>308</v>
      </c>
      <c r="L27" s="30" t="s">
        <v>344</v>
      </c>
      <c r="M27" s="30" t="s">
        <v>336</v>
      </c>
      <c r="N27" s="30" t="s">
        <v>326</v>
      </c>
      <c r="O27" s="30" t="s">
        <v>306</v>
      </c>
      <c r="P27" s="30" t="s">
        <v>315</v>
      </c>
      <c r="Q27" s="30" t="s">
        <v>306</v>
      </c>
      <c r="R27" s="30" t="s">
        <v>310</v>
      </c>
      <c r="S27" s="30" t="s">
        <v>351</v>
      </c>
      <c r="T27" s="30" t="s">
        <v>321</v>
      </c>
      <c r="U27" s="30" t="s">
        <v>335</v>
      </c>
      <c r="V27" s="15"/>
      <c r="W27" s="15"/>
      <c r="X27" s="15"/>
      <c r="Y27" s="15"/>
      <c r="Z27" s="15"/>
      <c r="AA27" s="15"/>
      <c r="AB27" s="30" t="s">
        <v>301</v>
      </c>
      <c r="AC27" s="30" t="s">
        <v>308</v>
      </c>
      <c r="AD27" s="16">
        <v>5.35</v>
      </c>
      <c r="AE27" s="16">
        <v>1.53</v>
      </c>
      <c r="AF27" s="30" t="s">
        <v>364</v>
      </c>
      <c r="AG27" s="15">
        <v>6.12</v>
      </c>
      <c r="AH27" s="15">
        <v>2.09</v>
      </c>
      <c r="AI27" s="30" t="s">
        <v>365</v>
      </c>
      <c r="AJ27" s="30" t="s">
        <v>368</v>
      </c>
    </row>
    <row r="28" spans="1:36" s="17" customFormat="1" x14ac:dyDescent="0.25">
      <c r="A28" s="15">
        <v>15</v>
      </c>
      <c r="B28" s="30" t="s">
        <v>2121</v>
      </c>
      <c r="C28" s="31" t="s">
        <v>2178</v>
      </c>
      <c r="D28" s="31" t="s">
        <v>1310</v>
      </c>
      <c r="E28" s="31" t="s">
        <v>1340</v>
      </c>
      <c r="F28" s="15"/>
      <c r="G28" s="15"/>
      <c r="H28" s="30" t="s">
        <v>299</v>
      </c>
      <c r="I28" s="30" t="s">
        <v>306</v>
      </c>
      <c r="J28" s="30" t="s">
        <v>320</v>
      </c>
      <c r="K28" s="30" t="s">
        <v>306</v>
      </c>
      <c r="L28" s="30" t="s">
        <v>337</v>
      </c>
      <c r="M28" s="30" t="s">
        <v>351</v>
      </c>
      <c r="N28" s="30" t="s">
        <v>314</v>
      </c>
      <c r="O28" s="30" t="s">
        <v>306</v>
      </c>
      <c r="P28" s="30" t="s">
        <v>319</v>
      </c>
      <c r="Q28" s="30" t="s">
        <v>306</v>
      </c>
      <c r="R28" s="30" t="s">
        <v>317</v>
      </c>
      <c r="S28" s="30" t="s">
        <v>308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6">
        <v>5.15</v>
      </c>
      <c r="AE28" s="16">
        <v>1.5</v>
      </c>
      <c r="AF28" s="30" t="s">
        <v>364</v>
      </c>
      <c r="AG28" s="15">
        <v>6.33</v>
      </c>
      <c r="AH28" s="15">
        <v>2.35</v>
      </c>
      <c r="AI28" s="30" t="s">
        <v>365</v>
      </c>
      <c r="AJ28" s="30" t="s">
        <v>368</v>
      </c>
    </row>
    <row r="29" spans="1:36" s="17" customFormat="1" x14ac:dyDescent="0.25">
      <c r="A29" s="15">
        <v>16</v>
      </c>
      <c r="B29" s="30" t="s">
        <v>2122</v>
      </c>
      <c r="C29" s="31" t="s">
        <v>2179</v>
      </c>
      <c r="D29" s="31" t="s">
        <v>203</v>
      </c>
      <c r="E29" s="31" t="s">
        <v>1520</v>
      </c>
      <c r="F29" s="15"/>
      <c r="G29" s="15"/>
      <c r="H29" s="15"/>
      <c r="I29" s="15"/>
      <c r="J29" s="30" t="s">
        <v>314</v>
      </c>
      <c r="K29" s="30" t="s">
        <v>306</v>
      </c>
      <c r="L29" s="30" t="s">
        <v>349</v>
      </c>
      <c r="M29" s="30" t="s">
        <v>351</v>
      </c>
      <c r="N29" s="30" t="s">
        <v>301</v>
      </c>
      <c r="O29" s="30" t="s">
        <v>308</v>
      </c>
      <c r="P29" s="30" t="s">
        <v>311</v>
      </c>
      <c r="Q29" s="30" t="s">
        <v>307</v>
      </c>
      <c r="R29" s="30" t="s">
        <v>301</v>
      </c>
      <c r="S29" s="30" t="s">
        <v>308</v>
      </c>
      <c r="T29" s="15"/>
      <c r="U29" s="15"/>
      <c r="V29" s="15"/>
      <c r="W29" s="15"/>
      <c r="X29" s="15"/>
      <c r="Y29" s="15"/>
      <c r="Z29" s="15"/>
      <c r="AA29" s="15"/>
      <c r="AB29" s="30" t="s">
        <v>353</v>
      </c>
      <c r="AC29" s="30" t="s">
        <v>336</v>
      </c>
      <c r="AD29" s="16">
        <v>5.03</v>
      </c>
      <c r="AE29" s="16">
        <v>1.54</v>
      </c>
      <c r="AF29" s="30" t="s">
        <v>364</v>
      </c>
      <c r="AG29" s="15">
        <v>5.84</v>
      </c>
      <c r="AH29" s="15">
        <v>2</v>
      </c>
      <c r="AI29" s="30" t="s">
        <v>365</v>
      </c>
      <c r="AJ29" s="30" t="s">
        <v>368</v>
      </c>
    </row>
    <row r="30" spans="1:36" s="17" customFormat="1" x14ac:dyDescent="0.25">
      <c r="A30" s="15">
        <v>17</v>
      </c>
      <c r="B30" s="30" t="s">
        <v>2123</v>
      </c>
      <c r="C30" s="31" t="s">
        <v>2180</v>
      </c>
      <c r="D30" s="31" t="s">
        <v>1134</v>
      </c>
      <c r="E30" s="31" t="s">
        <v>1167</v>
      </c>
      <c r="F30" s="15"/>
      <c r="G30" s="15"/>
      <c r="H30" s="15"/>
      <c r="I30" s="15"/>
      <c r="J30" s="30" t="s">
        <v>320</v>
      </c>
      <c r="K30" s="30" t="s">
        <v>306</v>
      </c>
      <c r="L30" s="30" t="s">
        <v>332</v>
      </c>
      <c r="M30" s="30" t="s">
        <v>336</v>
      </c>
      <c r="N30" s="30" t="s">
        <v>353</v>
      </c>
      <c r="O30" s="30" t="s">
        <v>336</v>
      </c>
      <c r="P30" s="30" t="s">
        <v>314</v>
      </c>
      <c r="Q30" s="30" t="s">
        <v>306</v>
      </c>
      <c r="R30" s="30" t="s">
        <v>592</v>
      </c>
      <c r="S30" s="30" t="s">
        <v>336</v>
      </c>
      <c r="T30" s="15"/>
      <c r="U30" s="15"/>
      <c r="V30" s="15"/>
      <c r="W30" s="15"/>
      <c r="X30" s="15"/>
      <c r="Y30" s="15"/>
      <c r="Z30" s="15"/>
      <c r="AA30" s="15"/>
      <c r="AB30" s="30" t="s">
        <v>303</v>
      </c>
      <c r="AC30" s="30" t="s">
        <v>310</v>
      </c>
      <c r="AD30" s="16">
        <v>5.25</v>
      </c>
      <c r="AE30" s="16">
        <v>1.5</v>
      </c>
      <c r="AF30" s="30" t="s">
        <v>364</v>
      </c>
      <c r="AG30" s="15">
        <v>5.9</v>
      </c>
      <c r="AH30" s="15">
        <v>1.87</v>
      </c>
      <c r="AI30" s="30" t="s">
        <v>364</v>
      </c>
      <c r="AJ30" s="30" t="s">
        <v>368</v>
      </c>
    </row>
    <row r="31" spans="1:36" s="17" customFormat="1" x14ac:dyDescent="0.25">
      <c r="A31" s="15">
        <v>18</v>
      </c>
      <c r="B31" s="30" t="s">
        <v>2124</v>
      </c>
      <c r="C31" s="31" t="s">
        <v>2181</v>
      </c>
      <c r="D31" s="31" t="s">
        <v>938</v>
      </c>
      <c r="E31" s="31" t="s">
        <v>1667</v>
      </c>
      <c r="F31" s="15"/>
      <c r="G31" s="15"/>
      <c r="H31" s="15"/>
      <c r="I31" s="15"/>
      <c r="J31" s="30" t="s">
        <v>321</v>
      </c>
      <c r="K31" s="30" t="s">
        <v>335</v>
      </c>
      <c r="L31" s="30" t="s">
        <v>339</v>
      </c>
      <c r="M31" s="30" t="s">
        <v>306</v>
      </c>
      <c r="N31" s="30" t="s">
        <v>330</v>
      </c>
      <c r="O31" s="30" t="s">
        <v>307</v>
      </c>
      <c r="P31" s="30" t="s">
        <v>322</v>
      </c>
      <c r="Q31" s="30" t="s">
        <v>307</v>
      </c>
      <c r="R31" s="30" t="s">
        <v>339</v>
      </c>
      <c r="S31" s="30" t="s">
        <v>306</v>
      </c>
      <c r="T31" s="30" t="s">
        <v>354</v>
      </c>
      <c r="U31" s="30" t="s">
        <v>307</v>
      </c>
      <c r="V31" s="15"/>
      <c r="W31" s="15"/>
      <c r="X31" s="15"/>
      <c r="Y31" s="15"/>
      <c r="Z31" s="15"/>
      <c r="AA31" s="15"/>
      <c r="AB31" s="30" t="s">
        <v>300</v>
      </c>
      <c r="AC31" s="30" t="s">
        <v>307</v>
      </c>
      <c r="AD31" s="16">
        <v>6.68</v>
      </c>
      <c r="AE31" s="16">
        <v>2.56</v>
      </c>
      <c r="AF31" s="30" t="s">
        <v>363</v>
      </c>
      <c r="AG31" s="15">
        <v>6.73</v>
      </c>
      <c r="AH31" s="15">
        <v>2.5499999999999998</v>
      </c>
      <c r="AI31" s="30" t="s">
        <v>363</v>
      </c>
      <c r="AJ31" s="30" t="s">
        <v>368</v>
      </c>
    </row>
    <row r="32" spans="1:36" s="17" customFormat="1" x14ac:dyDescent="0.25">
      <c r="A32" s="15">
        <v>19</v>
      </c>
      <c r="B32" s="30" t="s">
        <v>2125</v>
      </c>
      <c r="C32" s="31" t="s">
        <v>1461</v>
      </c>
      <c r="D32" s="31" t="s">
        <v>1483</v>
      </c>
      <c r="E32" s="31" t="s">
        <v>1519</v>
      </c>
      <c r="F32" s="15"/>
      <c r="G32" s="15"/>
      <c r="H32" s="15"/>
      <c r="I32" s="15"/>
      <c r="J32" s="30" t="s">
        <v>304</v>
      </c>
      <c r="K32" s="30" t="s">
        <v>304</v>
      </c>
      <c r="L32" s="30" t="s">
        <v>338</v>
      </c>
      <c r="M32" s="30" t="s">
        <v>336</v>
      </c>
      <c r="N32" s="30" t="s">
        <v>340</v>
      </c>
      <c r="O32" s="30" t="s">
        <v>336</v>
      </c>
      <c r="P32" s="30" t="s">
        <v>318</v>
      </c>
      <c r="Q32" s="30" t="s">
        <v>335</v>
      </c>
      <c r="R32" s="30" t="s">
        <v>301</v>
      </c>
      <c r="S32" s="30" t="s">
        <v>308</v>
      </c>
      <c r="T32" s="15"/>
      <c r="U32" s="15"/>
      <c r="V32" s="15"/>
      <c r="W32" s="15"/>
      <c r="X32" s="15"/>
      <c r="Y32" s="15"/>
      <c r="Z32" s="15"/>
      <c r="AA32" s="15"/>
      <c r="AB32" s="30" t="s">
        <v>300</v>
      </c>
      <c r="AC32" s="30" t="s">
        <v>307</v>
      </c>
      <c r="AD32" s="16">
        <v>4.38</v>
      </c>
      <c r="AE32" s="16">
        <v>1.35</v>
      </c>
      <c r="AF32" s="30" t="s">
        <v>364</v>
      </c>
      <c r="AG32" s="15">
        <v>5.93</v>
      </c>
      <c r="AH32" s="15">
        <v>2.06</v>
      </c>
      <c r="AI32" s="30" t="s">
        <v>365</v>
      </c>
      <c r="AJ32" s="30" t="s">
        <v>368</v>
      </c>
    </row>
    <row r="33" spans="1:36" s="17" customFormat="1" x14ac:dyDescent="0.25">
      <c r="A33" s="15">
        <v>20</v>
      </c>
      <c r="B33" s="30" t="s">
        <v>2126</v>
      </c>
      <c r="C33" s="31" t="s">
        <v>1612</v>
      </c>
      <c r="D33" s="31" t="s">
        <v>1483</v>
      </c>
      <c r="E33" s="31" t="s">
        <v>1678</v>
      </c>
      <c r="F33" s="15"/>
      <c r="G33" s="15"/>
      <c r="H33" s="30" t="s">
        <v>303</v>
      </c>
      <c r="I33" s="30" t="s">
        <v>310</v>
      </c>
      <c r="J33" s="30" t="s">
        <v>1684</v>
      </c>
      <c r="K33" s="30" t="s">
        <v>304</v>
      </c>
      <c r="L33" s="30" t="s">
        <v>304</v>
      </c>
      <c r="M33" s="30" t="s">
        <v>304</v>
      </c>
      <c r="N33" s="30" t="s">
        <v>342</v>
      </c>
      <c r="O33" s="30" t="s">
        <v>308</v>
      </c>
      <c r="P33" s="30" t="s">
        <v>341</v>
      </c>
      <c r="Q33" s="30" t="s">
        <v>306</v>
      </c>
      <c r="R33" s="30" t="s">
        <v>339</v>
      </c>
      <c r="S33" s="30" t="s">
        <v>306</v>
      </c>
      <c r="T33" s="30" t="s">
        <v>327</v>
      </c>
      <c r="U33" s="30" t="s">
        <v>307</v>
      </c>
      <c r="V33" s="15"/>
      <c r="W33" s="15"/>
      <c r="X33" s="15"/>
      <c r="Y33" s="15"/>
      <c r="Z33" s="15"/>
      <c r="AA33" s="15"/>
      <c r="AB33" s="30" t="s">
        <v>305</v>
      </c>
      <c r="AC33" s="30" t="s">
        <v>309</v>
      </c>
      <c r="AD33" s="16">
        <v>4.84</v>
      </c>
      <c r="AE33" s="16">
        <v>1.63</v>
      </c>
      <c r="AF33" s="30" t="s">
        <v>364</v>
      </c>
      <c r="AG33" s="15">
        <v>6.74</v>
      </c>
      <c r="AH33" s="15">
        <v>2.5</v>
      </c>
      <c r="AI33" s="30" t="s">
        <v>363</v>
      </c>
      <c r="AJ33" s="30" t="s">
        <v>368</v>
      </c>
    </row>
    <row r="34" spans="1:36" s="17" customFormat="1" ht="31.5" x14ac:dyDescent="0.25">
      <c r="A34" s="15">
        <v>21</v>
      </c>
      <c r="B34" s="30" t="s">
        <v>2127</v>
      </c>
      <c r="C34" s="31" t="s">
        <v>1115</v>
      </c>
      <c r="D34" s="31" t="s">
        <v>1483</v>
      </c>
      <c r="E34" s="31" t="s">
        <v>258</v>
      </c>
      <c r="F34" s="15"/>
      <c r="G34" s="15"/>
      <c r="H34" s="15"/>
      <c r="I34" s="15"/>
      <c r="J34" s="30" t="s">
        <v>317</v>
      </c>
      <c r="K34" s="30" t="s">
        <v>308</v>
      </c>
      <c r="L34" s="30" t="s">
        <v>344</v>
      </c>
      <c r="M34" s="30" t="s">
        <v>336</v>
      </c>
      <c r="N34" s="30" t="s">
        <v>316</v>
      </c>
      <c r="O34" s="30" t="s">
        <v>306</v>
      </c>
      <c r="P34" s="30" t="s">
        <v>321</v>
      </c>
      <c r="Q34" s="30" t="s">
        <v>335</v>
      </c>
      <c r="R34" s="30" t="s">
        <v>344</v>
      </c>
      <c r="S34" s="30" t="s">
        <v>336</v>
      </c>
      <c r="T34" s="15"/>
      <c r="U34" s="15"/>
      <c r="V34" s="15"/>
      <c r="W34" s="15"/>
      <c r="X34" s="15"/>
      <c r="Y34" s="15"/>
      <c r="Z34" s="15"/>
      <c r="AA34" s="15"/>
      <c r="AB34" s="30" t="s">
        <v>299</v>
      </c>
      <c r="AC34" s="30" t="s">
        <v>306</v>
      </c>
      <c r="AD34" s="16">
        <v>5.34</v>
      </c>
      <c r="AE34" s="16">
        <v>1.54</v>
      </c>
      <c r="AF34" s="30" t="s">
        <v>364</v>
      </c>
      <c r="AG34" s="15">
        <v>6.18</v>
      </c>
      <c r="AH34" s="15">
        <v>2.17</v>
      </c>
      <c r="AI34" s="30" t="s">
        <v>365</v>
      </c>
      <c r="AJ34" s="30" t="s">
        <v>368</v>
      </c>
    </row>
    <row r="35" spans="1:36" s="17" customFormat="1" x14ac:dyDescent="0.25">
      <c r="A35" s="15">
        <v>22</v>
      </c>
      <c r="B35" s="30" t="s">
        <v>2128</v>
      </c>
      <c r="C35" s="31" t="s">
        <v>1806</v>
      </c>
      <c r="D35" s="31" t="s">
        <v>1951</v>
      </c>
      <c r="E35" s="31" t="s">
        <v>996</v>
      </c>
      <c r="F35" s="15"/>
      <c r="G35" s="15"/>
      <c r="H35" s="15"/>
      <c r="I35" s="15"/>
      <c r="J35" s="30" t="s">
        <v>321</v>
      </c>
      <c r="K35" s="30" t="s">
        <v>335</v>
      </c>
      <c r="L35" s="30" t="s">
        <v>320</v>
      </c>
      <c r="M35" s="30" t="s">
        <v>306</v>
      </c>
      <c r="N35" s="30" t="s">
        <v>300</v>
      </c>
      <c r="O35" s="30" t="s">
        <v>307</v>
      </c>
      <c r="P35" s="30" t="s">
        <v>313</v>
      </c>
      <c r="Q35" s="30" t="s">
        <v>335</v>
      </c>
      <c r="R35" s="30" t="s">
        <v>331</v>
      </c>
      <c r="S35" s="30" t="s">
        <v>308</v>
      </c>
      <c r="T35" s="30" t="s">
        <v>302</v>
      </c>
      <c r="U35" s="30" t="s">
        <v>309</v>
      </c>
      <c r="V35" s="15"/>
      <c r="W35" s="15"/>
      <c r="X35" s="15"/>
      <c r="Y35" s="15"/>
      <c r="Z35" s="15"/>
      <c r="AA35" s="15"/>
      <c r="AB35" s="30" t="s">
        <v>299</v>
      </c>
      <c r="AC35" s="30" t="s">
        <v>306</v>
      </c>
      <c r="AD35" s="16">
        <v>6.73</v>
      </c>
      <c r="AE35" s="16">
        <v>2.5299999999999998</v>
      </c>
      <c r="AF35" s="30" t="s">
        <v>363</v>
      </c>
      <c r="AG35" s="15">
        <v>7.06</v>
      </c>
      <c r="AH35" s="15">
        <v>2.78</v>
      </c>
      <c r="AI35" s="30" t="s">
        <v>363</v>
      </c>
      <c r="AJ35" s="30" t="s">
        <v>368</v>
      </c>
    </row>
    <row r="36" spans="1:36" s="17" customFormat="1" x14ac:dyDescent="0.25">
      <c r="A36" s="15">
        <v>23</v>
      </c>
      <c r="B36" s="30" t="s">
        <v>2129</v>
      </c>
      <c r="C36" s="31" t="s">
        <v>2167</v>
      </c>
      <c r="D36" s="31" t="s">
        <v>2216</v>
      </c>
      <c r="E36" s="31" t="s">
        <v>977</v>
      </c>
      <c r="F36" s="15"/>
      <c r="G36" s="15"/>
      <c r="H36" s="30" t="s">
        <v>303</v>
      </c>
      <c r="I36" s="30" t="s">
        <v>310</v>
      </c>
      <c r="J36" s="30" t="s">
        <v>320</v>
      </c>
      <c r="K36" s="30" t="s">
        <v>306</v>
      </c>
      <c r="L36" s="30" t="s">
        <v>341</v>
      </c>
      <c r="M36" s="30" t="s">
        <v>306</v>
      </c>
      <c r="N36" s="30" t="s">
        <v>329</v>
      </c>
      <c r="O36" s="30" t="s">
        <v>335</v>
      </c>
      <c r="P36" s="30" t="s">
        <v>321</v>
      </c>
      <c r="Q36" s="30" t="s">
        <v>335</v>
      </c>
      <c r="R36" s="30" t="s">
        <v>317</v>
      </c>
      <c r="S36" s="30" t="s">
        <v>308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6">
        <v>6.1</v>
      </c>
      <c r="AE36" s="16">
        <v>2.04</v>
      </c>
      <c r="AF36" s="30" t="s">
        <v>365</v>
      </c>
      <c r="AG36" s="15">
        <v>6.42</v>
      </c>
      <c r="AH36" s="15">
        <v>2.38</v>
      </c>
      <c r="AI36" s="30" t="s">
        <v>365</v>
      </c>
      <c r="AJ36" s="30" t="s">
        <v>368</v>
      </c>
    </row>
    <row r="37" spans="1:36" s="17" customFormat="1" x14ac:dyDescent="0.25">
      <c r="A37" s="15">
        <v>24</v>
      </c>
      <c r="B37" s="30" t="s">
        <v>2130</v>
      </c>
      <c r="C37" s="31" t="s">
        <v>2182</v>
      </c>
      <c r="D37" s="31" t="s">
        <v>206</v>
      </c>
      <c r="E37" s="31" t="s">
        <v>565</v>
      </c>
      <c r="F37" s="30" t="s">
        <v>300</v>
      </c>
      <c r="G37" s="30" t="s">
        <v>307</v>
      </c>
      <c r="H37" s="30" t="s">
        <v>303</v>
      </c>
      <c r="I37" s="30" t="s">
        <v>310</v>
      </c>
      <c r="J37" s="30" t="s">
        <v>320</v>
      </c>
      <c r="K37" s="30" t="s">
        <v>306</v>
      </c>
      <c r="L37" s="30" t="s">
        <v>332</v>
      </c>
      <c r="M37" s="30" t="s">
        <v>336</v>
      </c>
      <c r="N37" s="30" t="s">
        <v>325</v>
      </c>
      <c r="O37" s="30" t="s">
        <v>308</v>
      </c>
      <c r="P37" s="30" t="s">
        <v>315</v>
      </c>
      <c r="Q37" s="30" t="s">
        <v>306</v>
      </c>
      <c r="R37" s="30" t="s">
        <v>1525</v>
      </c>
      <c r="S37" s="30" t="s">
        <v>351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6">
        <v>4.92</v>
      </c>
      <c r="AE37" s="16">
        <v>1.29</v>
      </c>
      <c r="AF37" s="30" t="s">
        <v>364</v>
      </c>
      <c r="AG37" s="15">
        <v>5.7</v>
      </c>
      <c r="AH37" s="15">
        <v>1.85</v>
      </c>
      <c r="AI37" s="30" t="s">
        <v>364</v>
      </c>
      <c r="AJ37" s="30" t="s">
        <v>368</v>
      </c>
    </row>
    <row r="38" spans="1:36" s="17" customFormat="1" x14ac:dyDescent="0.25">
      <c r="A38" s="15">
        <v>25</v>
      </c>
      <c r="B38" s="30" t="s">
        <v>2131</v>
      </c>
      <c r="C38" s="31" t="s">
        <v>2183</v>
      </c>
      <c r="D38" s="31" t="s">
        <v>526</v>
      </c>
      <c r="E38" s="31" t="s">
        <v>1520</v>
      </c>
      <c r="F38" s="15"/>
      <c r="G38" s="15"/>
      <c r="H38" s="30" t="s">
        <v>303</v>
      </c>
      <c r="I38" s="30" t="s">
        <v>310</v>
      </c>
      <c r="J38" s="30" t="s">
        <v>319</v>
      </c>
      <c r="K38" s="30" t="s">
        <v>306</v>
      </c>
      <c r="L38" s="30" t="s">
        <v>325</v>
      </c>
      <c r="M38" s="30" t="s">
        <v>308</v>
      </c>
      <c r="N38" s="30" t="s">
        <v>315</v>
      </c>
      <c r="O38" s="30" t="s">
        <v>306</v>
      </c>
      <c r="P38" s="30" t="s">
        <v>323</v>
      </c>
      <c r="Q38" s="30" t="s">
        <v>335</v>
      </c>
      <c r="R38" s="30" t="s">
        <v>314</v>
      </c>
      <c r="S38" s="30" t="s">
        <v>306</v>
      </c>
      <c r="T38" s="30" t="s">
        <v>305</v>
      </c>
      <c r="U38" s="30" t="s">
        <v>309</v>
      </c>
      <c r="V38" s="30" t="s">
        <v>305</v>
      </c>
      <c r="W38" s="30" t="s">
        <v>309</v>
      </c>
      <c r="X38" s="30" t="s">
        <v>305</v>
      </c>
      <c r="Y38" s="30" t="s">
        <v>309</v>
      </c>
      <c r="Z38" s="30" t="s">
        <v>302</v>
      </c>
      <c r="AA38" s="30" t="s">
        <v>309</v>
      </c>
      <c r="AB38" s="15"/>
      <c r="AC38" s="15"/>
      <c r="AD38" s="16">
        <v>7.81</v>
      </c>
      <c r="AE38" s="16">
        <v>2.98</v>
      </c>
      <c r="AF38" s="30" t="s">
        <v>363</v>
      </c>
      <c r="AG38" s="15">
        <v>7.32</v>
      </c>
      <c r="AH38" s="15">
        <v>2.72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2132</v>
      </c>
      <c r="C39" s="31" t="s">
        <v>2184</v>
      </c>
      <c r="D39" s="31" t="s">
        <v>2217</v>
      </c>
      <c r="E39" s="31" t="s">
        <v>795</v>
      </c>
      <c r="F39" s="15"/>
      <c r="G39" s="15"/>
      <c r="H39" s="30" t="s">
        <v>300</v>
      </c>
      <c r="I39" s="30" t="s">
        <v>307</v>
      </c>
      <c r="J39" s="30" t="s">
        <v>326</v>
      </c>
      <c r="K39" s="30" t="s">
        <v>306</v>
      </c>
      <c r="L39" s="30" t="s">
        <v>320</v>
      </c>
      <c r="M39" s="30" t="s">
        <v>306</v>
      </c>
      <c r="N39" s="30" t="s">
        <v>314</v>
      </c>
      <c r="O39" s="30" t="s">
        <v>306</v>
      </c>
      <c r="P39" s="30" t="s">
        <v>341</v>
      </c>
      <c r="Q39" s="30" t="s">
        <v>306</v>
      </c>
      <c r="R39" s="30" t="s">
        <v>352</v>
      </c>
      <c r="S39" s="30" t="s">
        <v>336</v>
      </c>
      <c r="T39" s="15"/>
      <c r="U39" s="15"/>
      <c r="V39" s="15"/>
      <c r="W39" s="15"/>
      <c r="X39" s="15"/>
      <c r="Y39" s="15"/>
      <c r="Z39" s="15"/>
      <c r="AA39" s="15"/>
      <c r="AB39" s="30" t="s">
        <v>300</v>
      </c>
      <c r="AC39" s="30" t="s">
        <v>307</v>
      </c>
      <c r="AD39" s="16">
        <v>5.83</v>
      </c>
      <c r="AE39" s="16">
        <v>1.85</v>
      </c>
      <c r="AF39" s="30" t="s">
        <v>364</v>
      </c>
      <c r="AG39" s="15">
        <v>6.09</v>
      </c>
      <c r="AH39" s="15">
        <v>2.04</v>
      </c>
      <c r="AI39" s="30" t="s">
        <v>365</v>
      </c>
      <c r="AJ39" s="30" t="s">
        <v>368</v>
      </c>
    </row>
    <row r="40" spans="1:36" s="17" customFormat="1" x14ac:dyDescent="0.25">
      <c r="A40" s="15">
        <v>27</v>
      </c>
      <c r="B40" s="30" t="s">
        <v>2133</v>
      </c>
      <c r="C40" s="31" t="s">
        <v>2185</v>
      </c>
      <c r="D40" s="31" t="s">
        <v>529</v>
      </c>
      <c r="E40" s="31" t="s">
        <v>1160</v>
      </c>
      <c r="F40" s="15"/>
      <c r="G40" s="15"/>
      <c r="H40" s="30" t="s">
        <v>323</v>
      </c>
      <c r="I40" s="30" t="s">
        <v>335</v>
      </c>
      <c r="J40" s="30" t="s">
        <v>339</v>
      </c>
      <c r="K40" s="30" t="s">
        <v>306</v>
      </c>
      <c r="L40" s="30" t="s">
        <v>339</v>
      </c>
      <c r="M40" s="30" t="s">
        <v>306</v>
      </c>
      <c r="N40" s="30" t="s">
        <v>329</v>
      </c>
      <c r="O40" s="30" t="s">
        <v>335</v>
      </c>
      <c r="P40" s="30" t="s">
        <v>328</v>
      </c>
      <c r="Q40" s="30" t="s">
        <v>306</v>
      </c>
      <c r="R40" s="30" t="s">
        <v>325</v>
      </c>
      <c r="S40" s="30" t="s">
        <v>308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6">
        <v>5.75</v>
      </c>
      <c r="AE40" s="16">
        <v>1.96</v>
      </c>
      <c r="AF40" s="30" t="s">
        <v>364</v>
      </c>
      <c r="AG40" s="15">
        <v>5.99</v>
      </c>
      <c r="AH40" s="15">
        <v>2.02</v>
      </c>
      <c r="AI40" s="30" t="s">
        <v>365</v>
      </c>
      <c r="AJ40" s="30" t="s">
        <v>368</v>
      </c>
    </row>
    <row r="41" spans="1:36" s="17" customFormat="1" x14ac:dyDescent="0.25">
      <c r="A41" s="15">
        <v>28</v>
      </c>
      <c r="B41" s="30" t="s">
        <v>2134</v>
      </c>
      <c r="C41" s="31" t="s">
        <v>457</v>
      </c>
      <c r="D41" s="31" t="s">
        <v>530</v>
      </c>
      <c r="E41" s="31" t="s">
        <v>776</v>
      </c>
      <c r="F41" s="15"/>
      <c r="G41" s="15"/>
      <c r="H41" s="30" t="s">
        <v>304</v>
      </c>
      <c r="I41" s="30" t="s">
        <v>304</v>
      </c>
      <c r="J41" s="30" t="s">
        <v>314</v>
      </c>
      <c r="K41" s="30" t="s">
        <v>306</v>
      </c>
      <c r="L41" s="30" t="s">
        <v>353</v>
      </c>
      <c r="M41" s="30" t="s">
        <v>336</v>
      </c>
      <c r="N41" s="30" t="s">
        <v>320</v>
      </c>
      <c r="O41" s="30" t="s">
        <v>306</v>
      </c>
      <c r="P41" s="30" t="s">
        <v>323</v>
      </c>
      <c r="Q41" s="30" t="s">
        <v>335</v>
      </c>
      <c r="R41" s="30" t="s">
        <v>310</v>
      </c>
      <c r="S41" s="30" t="s">
        <v>351</v>
      </c>
      <c r="T41" s="30" t="s">
        <v>304</v>
      </c>
      <c r="U41" s="30" t="s">
        <v>304</v>
      </c>
      <c r="V41" s="15"/>
      <c r="W41" s="15"/>
      <c r="X41" s="15"/>
      <c r="Y41" s="15"/>
      <c r="Z41" s="15"/>
      <c r="AA41" s="15"/>
      <c r="AB41" s="15"/>
      <c r="AC41" s="15"/>
      <c r="AD41" s="16">
        <v>4</v>
      </c>
      <c r="AE41" s="16">
        <v>1.17</v>
      </c>
      <c r="AF41" s="30" t="s">
        <v>364</v>
      </c>
      <c r="AG41" s="15">
        <v>5.93</v>
      </c>
      <c r="AH41" s="15">
        <v>2.04</v>
      </c>
      <c r="AI41" s="30" t="s">
        <v>365</v>
      </c>
      <c r="AJ41" s="30" t="s">
        <v>368</v>
      </c>
    </row>
    <row r="42" spans="1:36" s="17" customFormat="1" x14ac:dyDescent="0.25">
      <c r="A42" s="15">
        <v>29</v>
      </c>
      <c r="B42" s="30" t="s">
        <v>2135</v>
      </c>
      <c r="C42" s="31" t="s">
        <v>2186</v>
      </c>
      <c r="D42" s="31" t="s">
        <v>1488</v>
      </c>
      <c r="E42" s="31" t="s">
        <v>1500</v>
      </c>
      <c r="F42" s="15"/>
      <c r="G42" s="15"/>
      <c r="H42" s="15"/>
      <c r="I42" s="15"/>
      <c r="J42" s="30" t="s">
        <v>319</v>
      </c>
      <c r="K42" s="30" t="s">
        <v>306</v>
      </c>
      <c r="L42" s="30" t="s">
        <v>307</v>
      </c>
      <c r="M42" s="30" t="s">
        <v>351</v>
      </c>
      <c r="N42" s="30" t="s">
        <v>341</v>
      </c>
      <c r="O42" s="30" t="s">
        <v>306</v>
      </c>
      <c r="P42" s="30" t="s">
        <v>299</v>
      </c>
      <c r="Q42" s="30" t="s">
        <v>306</v>
      </c>
      <c r="R42" s="30" t="s">
        <v>310</v>
      </c>
      <c r="S42" s="30" t="s">
        <v>351</v>
      </c>
      <c r="T42" s="15"/>
      <c r="U42" s="15"/>
      <c r="V42" s="15"/>
      <c r="W42" s="15"/>
      <c r="X42" s="15"/>
      <c r="Y42" s="15"/>
      <c r="Z42" s="15"/>
      <c r="AA42" s="15"/>
      <c r="AB42" s="30" t="s">
        <v>303</v>
      </c>
      <c r="AC42" s="30" t="s">
        <v>310</v>
      </c>
      <c r="AD42" s="16">
        <v>4.93</v>
      </c>
      <c r="AE42" s="16">
        <v>1.42</v>
      </c>
      <c r="AF42" s="30" t="s">
        <v>364</v>
      </c>
      <c r="AG42" s="15">
        <v>6.51</v>
      </c>
      <c r="AH42" s="15">
        <v>2.4</v>
      </c>
      <c r="AI42" s="30" t="s">
        <v>365</v>
      </c>
      <c r="AJ42" s="30" t="s">
        <v>368</v>
      </c>
    </row>
    <row r="43" spans="1:36" s="17" customFormat="1" x14ac:dyDescent="0.25">
      <c r="A43" s="15">
        <v>30</v>
      </c>
      <c r="B43" s="30" t="s">
        <v>2136</v>
      </c>
      <c r="C43" s="31" t="s">
        <v>2187</v>
      </c>
      <c r="D43" s="31" t="s">
        <v>2218</v>
      </c>
      <c r="E43" s="31" t="s">
        <v>1334</v>
      </c>
      <c r="F43" s="15"/>
      <c r="G43" s="15"/>
      <c r="H43" s="30" t="s">
        <v>303</v>
      </c>
      <c r="I43" s="30" t="s">
        <v>310</v>
      </c>
      <c r="J43" s="30" t="s">
        <v>353</v>
      </c>
      <c r="K43" s="30" t="s">
        <v>336</v>
      </c>
      <c r="L43" s="30" t="s">
        <v>352</v>
      </c>
      <c r="M43" s="30" t="s">
        <v>336</v>
      </c>
      <c r="N43" s="30" t="s">
        <v>313</v>
      </c>
      <c r="O43" s="30" t="s">
        <v>335</v>
      </c>
      <c r="P43" s="30" t="s">
        <v>326</v>
      </c>
      <c r="Q43" s="30" t="s">
        <v>306</v>
      </c>
      <c r="R43" s="30" t="s">
        <v>344</v>
      </c>
      <c r="S43" s="30" t="s">
        <v>336</v>
      </c>
      <c r="T43" s="30" t="s">
        <v>329</v>
      </c>
      <c r="U43" s="30" t="s">
        <v>335</v>
      </c>
      <c r="V43" s="15"/>
      <c r="W43" s="15"/>
      <c r="X43" s="15"/>
      <c r="Y43" s="15"/>
      <c r="Z43" s="15"/>
      <c r="AA43" s="15"/>
      <c r="AB43" s="15"/>
      <c r="AC43" s="15"/>
      <c r="AD43" s="16">
        <v>5.62</v>
      </c>
      <c r="AE43" s="16">
        <v>1.63</v>
      </c>
      <c r="AF43" s="30" t="s">
        <v>364</v>
      </c>
      <c r="AG43" s="15">
        <v>6.11</v>
      </c>
      <c r="AH43" s="15">
        <v>2.0499999999999998</v>
      </c>
      <c r="AI43" s="30" t="s">
        <v>365</v>
      </c>
      <c r="AJ43" s="30" t="s">
        <v>368</v>
      </c>
    </row>
    <row r="44" spans="1:36" s="17" customFormat="1" x14ac:dyDescent="0.25">
      <c r="A44" s="15">
        <v>31</v>
      </c>
      <c r="B44" s="30" t="s">
        <v>2137</v>
      </c>
      <c r="C44" s="31" t="s">
        <v>1784</v>
      </c>
      <c r="D44" s="31" t="s">
        <v>1822</v>
      </c>
      <c r="E44" s="31" t="s">
        <v>563</v>
      </c>
      <c r="F44" s="15"/>
      <c r="G44" s="15"/>
      <c r="H44" s="30" t="s">
        <v>303</v>
      </c>
      <c r="I44" s="30" t="s">
        <v>310</v>
      </c>
      <c r="J44" s="30" t="s">
        <v>315</v>
      </c>
      <c r="K44" s="30" t="s">
        <v>306</v>
      </c>
      <c r="L44" s="30" t="s">
        <v>344</v>
      </c>
      <c r="M44" s="30" t="s">
        <v>336</v>
      </c>
      <c r="N44" s="30" t="s">
        <v>331</v>
      </c>
      <c r="O44" s="30" t="s">
        <v>308</v>
      </c>
      <c r="P44" s="30" t="s">
        <v>326</v>
      </c>
      <c r="Q44" s="30" t="s">
        <v>306</v>
      </c>
      <c r="R44" s="30" t="s">
        <v>591</v>
      </c>
      <c r="S44" s="30" t="s">
        <v>351</v>
      </c>
      <c r="T44" s="15"/>
      <c r="U44" s="15"/>
      <c r="V44" s="15"/>
      <c r="W44" s="15"/>
      <c r="X44" s="15"/>
      <c r="Y44" s="15"/>
      <c r="Z44" s="15"/>
      <c r="AA44" s="15"/>
      <c r="AB44" s="30" t="s">
        <v>312</v>
      </c>
      <c r="AC44" s="30" t="s">
        <v>307</v>
      </c>
      <c r="AD44" s="16">
        <v>5.32</v>
      </c>
      <c r="AE44" s="16">
        <v>1.42</v>
      </c>
      <c r="AF44" s="30" t="s">
        <v>364</v>
      </c>
      <c r="AG44" s="15">
        <v>5.93</v>
      </c>
      <c r="AH44" s="15">
        <v>1.88</v>
      </c>
      <c r="AI44" s="30" t="s">
        <v>364</v>
      </c>
      <c r="AJ44" s="30" t="s">
        <v>368</v>
      </c>
    </row>
    <row r="45" spans="1:36" s="17" customFormat="1" x14ac:dyDescent="0.25">
      <c r="A45" s="15">
        <v>32</v>
      </c>
      <c r="B45" s="30" t="s">
        <v>2138</v>
      </c>
      <c r="C45" s="31" t="s">
        <v>2188</v>
      </c>
      <c r="D45" s="31" t="s">
        <v>213</v>
      </c>
      <c r="E45" s="31" t="s">
        <v>1677</v>
      </c>
      <c r="F45" s="15"/>
      <c r="G45" s="15"/>
      <c r="H45" s="30" t="s">
        <v>300</v>
      </c>
      <c r="I45" s="30" t="s">
        <v>307</v>
      </c>
      <c r="J45" s="30" t="s">
        <v>329</v>
      </c>
      <c r="K45" s="30" t="s">
        <v>335</v>
      </c>
      <c r="L45" s="30" t="s">
        <v>352</v>
      </c>
      <c r="M45" s="30" t="s">
        <v>336</v>
      </c>
      <c r="N45" s="30" t="s">
        <v>313</v>
      </c>
      <c r="O45" s="30" t="s">
        <v>335</v>
      </c>
      <c r="P45" s="30" t="s">
        <v>321</v>
      </c>
      <c r="Q45" s="30" t="s">
        <v>335</v>
      </c>
      <c r="R45" s="30" t="s">
        <v>332</v>
      </c>
      <c r="S45" s="30" t="s">
        <v>336</v>
      </c>
      <c r="T45" s="30" t="s">
        <v>305</v>
      </c>
      <c r="U45" s="30" t="s">
        <v>309</v>
      </c>
      <c r="V45" s="30" t="s">
        <v>305</v>
      </c>
      <c r="W45" s="30" t="s">
        <v>309</v>
      </c>
      <c r="X45" s="30" t="s">
        <v>305</v>
      </c>
      <c r="Y45" s="30" t="s">
        <v>309</v>
      </c>
      <c r="Z45" s="30" t="s">
        <v>305</v>
      </c>
      <c r="AA45" s="30" t="s">
        <v>309</v>
      </c>
      <c r="AB45" s="15"/>
      <c r="AC45" s="15"/>
      <c r="AD45" s="16">
        <v>7.91</v>
      </c>
      <c r="AE45" s="16">
        <v>2.88</v>
      </c>
      <c r="AF45" s="30" t="s">
        <v>363</v>
      </c>
      <c r="AG45" s="15">
        <v>7.56</v>
      </c>
      <c r="AH45" s="15">
        <v>2.82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2139</v>
      </c>
      <c r="C46" s="31" t="s">
        <v>2189</v>
      </c>
      <c r="D46" s="31" t="s">
        <v>536</v>
      </c>
      <c r="E46" s="31" t="s">
        <v>2234</v>
      </c>
      <c r="F46" s="15"/>
      <c r="G46" s="15"/>
      <c r="H46" s="30" t="s">
        <v>333</v>
      </c>
      <c r="I46" s="30" t="s">
        <v>309</v>
      </c>
      <c r="J46" s="30" t="s">
        <v>1684</v>
      </c>
      <c r="K46" s="30" t="s">
        <v>304</v>
      </c>
      <c r="L46" s="30" t="s">
        <v>304</v>
      </c>
      <c r="M46" s="30" t="s">
        <v>304</v>
      </c>
      <c r="N46" s="30" t="s">
        <v>342</v>
      </c>
      <c r="O46" s="30" t="s">
        <v>308</v>
      </c>
      <c r="P46" s="30" t="s">
        <v>315</v>
      </c>
      <c r="Q46" s="30" t="s">
        <v>306</v>
      </c>
      <c r="R46" s="30" t="s">
        <v>304</v>
      </c>
      <c r="S46" s="30" t="s">
        <v>304</v>
      </c>
      <c r="T46" s="30" t="s">
        <v>329</v>
      </c>
      <c r="U46" s="30" t="s">
        <v>335</v>
      </c>
      <c r="V46" s="15"/>
      <c r="W46" s="15"/>
      <c r="X46" s="15"/>
      <c r="Y46" s="15"/>
      <c r="Z46" s="15"/>
      <c r="AA46" s="15"/>
      <c r="AB46" s="30" t="s">
        <v>305</v>
      </c>
      <c r="AC46" s="30" t="s">
        <v>309</v>
      </c>
      <c r="AD46" s="16">
        <v>3.59</v>
      </c>
      <c r="AE46" s="16">
        <v>1.1599999999999999</v>
      </c>
      <c r="AF46" s="30" t="s">
        <v>364</v>
      </c>
      <c r="AG46" s="15">
        <v>6.64</v>
      </c>
      <c r="AH46" s="15">
        <v>2.4500000000000002</v>
      </c>
      <c r="AI46" s="30" t="s">
        <v>365</v>
      </c>
      <c r="AJ46" s="30" t="s">
        <v>368</v>
      </c>
    </row>
    <row r="47" spans="1:36" s="17" customFormat="1" ht="31.5" x14ac:dyDescent="0.25">
      <c r="A47" s="15">
        <v>34</v>
      </c>
      <c r="B47" s="30" t="s">
        <v>2140</v>
      </c>
      <c r="C47" s="31" t="s">
        <v>2190</v>
      </c>
      <c r="D47" s="31" t="s">
        <v>536</v>
      </c>
      <c r="E47" s="31" t="s">
        <v>568</v>
      </c>
      <c r="F47" s="15"/>
      <c r="G47" s="15"/>
      <c r="H47" s="30" t="s">
        <v>304</v>
      </c>
      <c r="I47" s="30" t="s">
        <v>304</v>
      </c>
      <c r="J47" s="30" t="s">
        <v>304</v>
      </c>
      <c r="K47" s="30" t="s">
        <v>304</v>
      </c>
      <c r="L47" s="30" t="s">
        <v>304</v>
      </c>
      <c r="M47" s="30" t="s">
        <v>304</v>
      </c>
      <c r="N47" s="30" t="s">
        <v>304</v>
      </c>
      <c r="O47" s="30" t="s">
        <v>304</v>
      </c>
      <c r="P47" s="30" t="s">
        <v>304</v>
      </c>
      <c r="Q47" s="30" t="s">
        <v>304</v>
      </c>
      <c r="R47" s="30" t="s">
        <v>304</v>
      </c>
      <c r="S47" s="30" t="s">
        <v>304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6">
        <v>0</v>
      </c>
      <c r="AE47" s="16">
        <v>0</v>
      </c>
      <c r="AF47" s="30" t="s">
        <v>366</v>
      </c>
      <c r="AG47" s="15">
        <v>6.53</v>
      </c>
      <c r="AH47" s="15">
        <v>2.5</v>
      </c>
      <c r="AI47" s="30" t="s">
        <v>363</v>
      </c>
      <c r="AJ47" s="30" t="s">
        <v>370</v>
      </c>
    </row>
    <row r="48" spans="1:36" s="17" customFormat="1" x14ac:dyDescent="0.25">
      <c r="A48" s="15">
        <v>35</v>
      </c>
      <c r="B48" s="30" t="s">
        <v>2141</v>
      </c>
      <c r="C48" s="31" t="s">
        <v>2191</v>
      </c>
      <c r="D48" s="31" t="s">
        <v>214</v>
      </c>
      <c r="E48" s="31" t="s">
        <v>292</v>
      </c>
      <c r="F48" s="15"/>
      <c r="G48" s="15"/>
      <c r="H48" s="30" t="s">
        <v>302</v>
      </c>
      <c r="I48" s="30" t="s">
        <v>309</v>
      </c>
      <c r="J48" s="30" t="s">
        <v>299</v>
      </c>
      <c r="K48" s="30" t="s">
        <v>306</v>
      </c>
      <c r="L48" s="30" t="s">
        <v>343</v>
      </c>
      <c r="M48" s="30" t="s">
        <v>351</v>
      </c>
      <c r="N48" s="30" t="s">
        <v>319</v>
      </c>
      <c r="O48" s="30" t="s">
        <v>306</v>
      </c>
      <c r="P48" s="30" t="s">
        <v>329</v>
      </c>
      <c r="Q48" s="30" t="s">
        <v>335</v>
      </c>
      <c r="R48" s="30" t="s">
        <v>301</v>
      </c>
      <c r="S48" s="30" t="s">
        <v>308</v>
      </c>
      <c r="T48" s="30" t="s">
        <v>326</v>
      </c>
      <c r="U48" s="30" t="s">
        <v>306</v>
      </c>
      <c r="V48" s="15"/>
      <c r="W48" s="15"/>
      <c r="X48" s="15"/>
      <c r="Y48" s="15"/>
      <c r="Z48" s="15"/>
      <c r="AA48" s="15"/>
      <c r="AB48" s="15"/>
      <c r="AC48" s="15"/>
      <c r="AD48" s="16">
        <v>5.48</v>
      </c>
      <c r="AE48" s="16">
        <v>1.67</v>
      </c>
      <c r="AF48" s="30" t="s">
        <v>364</v>
      </c>
      <c r="AG48" s="15">
        <v>6.46</v>
      </c>
      <c r="AH48" s="15">
        <v>2.35</v>
      </c>
      <c r="AI48" s="30" t="s">
        <v>365</v>
      </c>
      <c r="AJ48" s="30" t="s">
        <v>368</v>
      </c>
    </row>
    <row r="49" spans="1:36" s="17" customFormat="1" ht="31.5" x14ac:dyDescent="0.25">
      <c r="A49" s="15">
        <v>36</v>
      </c>
      <c r="B49" s="30" t="s">
        <v>2142</v>
      </c>
      <c r="C49" s="31" t="s">
        <v>2192</v>
      </c>
      <c r="D49" s="31" t="s">
        <v>739</v>
      </c>
      <c r="E49" s="31" t="s">
        <v>580</v>
      </c>
      <c r="F49" s="15"/>
      <c r="G49" s="15"/>
      <c r="H49" s="30" t="s">
        <v>302</v>
      </c>
      <c r="I49" s="30" t="s">
        <v>309</v>
      </c>
      <c r="J49" s="30" t="s">
        <v>592</v>
      </c>
      <c r="K49" s="30" t="s">
        <v>336</v>
      </c>
      <c r="L49" s="30" t="s">
        <v>320</v>
      </c>
      <c r="M49" s="30" t="s">
        <v>306</v>
      </c>
      <c r="N49" s="30" t="s">
        <v>300</v>
      </c>
      <c r="O49" s="30" t="s">
        <v>307</v>
      </c>
      <c r="P49" s="30" t="s">
        <v>329</v>
      </c>
      <c r="Q49" s="30" t="s">
        <v>335</v>
      </c>
      <c r="R49" s="30" t="s">
        <v>325</v>
      </c>
      <c r="S49" s="30" t="s">
        <v>308</v>
      </c>
      <c r="T49" s="30" t="s">
        <v>315</v>
      </c>
      <c r="U49" s="30" t="s">
        <v>306</v>
      </c>
      <c r="V49" s="15"/>
      <c r="W49" s="15"/>
      <c r="X49" s="15"/>
      <c r="Y49" s="15"/>
      <c r="Z49" s="15"/>
      <c r="AA49" s="15"/>
      <c r="AB49" s="15"/>
      <c r="AC49" s="15"/>
      <c r="AD49" s="16">
        <v>5.88</v>
      </c>
      <c r="AE49" s="16">
        <v>1.97</v>
      </c>
      <c r="AF49" s="30" t="s">
        <v>364</v>
      </c>
      <c r="AG49" s="15">
        <v>6.43</v>
      </c>
      <c r="AH49" s="15">
        <v>2.2799999999999998</v>
      </c>
      <c r="AI49" s="30" t="s">
        <v>365</v>
      </c>
      <c r="AJ49" s="30" t="s">
        <v>368</v>
      </c>
    </row>
    <row r="50" spans="1:36" s="17" customFormat="1" ht="31.5" x14ac:dyDescent="0.25">
      <c r="A50" s="15">
        <v>37</v>
      </c>
      <c r="B50" s="30" t="s">
        <v>2143</v>
      </c>
      <c r="C50" s="31" t="s">
        <v>2193</v>
      </c>
      <c r="D50" s="31" t="s">
        <v>214</v>
      </c>
      <c r="E50" s="31" t="s">
        <v>1517</v>
      </c>
      <c r="F50" s="15"/>
      <c r="G50" s="15"/>
      <c r="H50" s="15"/>
      <c r="I50" s="15"/>
      <c r="J50" s="30" t="s">
        <v>349</v>
      </c>
      <c r="K50" s="30" t="s">
        <v>351</v>
      </c>
      <c r="L50" s="30" t="s">
        <v>304</v>
      </c>
      <c r="M50" s="30" t="s">
        <v>304</v>
      </c>
      <c r="N50" s="30" t="s">
        <v>324</v>
      </c>
      <c r="O50" s="30" t="s">
        <v>307</v>
      </c>
      <c r="P50" s="30" t="s">
        <v>314</v>
      </c>
      <c r="Q50" s="30" t="s">
        <v>306</v>
      </c>
      <c r="R50" s="30" t="s">
        <v>348</v>
      </c>
      <c r="S50" s="30" t="s">
        <v>336</v>
      </c>
      <c r="T50" s="30" t="s">
        <v>337</v>
      </c>
      <c r="U50" s="30" t="s">
        <v>351</v>
      </c>
      <c r="V50" s="15"/>
      <c r="W50" s="15"/>
      <c r="X50" s="15"/>
      <c r="Y50" s="15"/>
      <c r="Z50" s="15"/>
      <c r="AA50" s="15"/>
      <c r="AB50" s="30" t="s">
        <v>304</v>
      </c>
      <c r="AC50" s="30" t="s">
        <v>304</v>
      </c>
      <c r="AD50" s="16">
        <v>3.53</v>
      </c>
      <c r="AE50" s="16">
        <v>0.97</v>
      </c>
      <c r="AF50" s="30" t="s">
        <v>366</v>
      </c>
      <c r="AG50" s="15">
        <v>6.33</v>
      </c>
      <c r="AH50" s="15">
        <v>2.39</v>
      </c>
      <c r="AI50" s="30" t="s">
        <v>365</v>
      </c>
      <c r="AJ50" s="30" t="s">
        <v>370</v>
      </c>
    </row>
    <row r="51" spans="1:36" s="17" customFormat="1" x14ac:dyDescent="0.25">
      <c r="A51" s="15">
        <v>38</v>
      </c>
      <c r="B51" s="30" t="s">
        <v>2144</v>
      </c>
      <c r="C51" s="31" t="s">
        <v>2194</v>
      </c>
      <c r="D51" s="31" t="s">
        <v>740</v>
      </c>
      <c r="E51" s="31" t="s">
        <v>1497</v>
      </c>
      <c r="F51" s="15"/>
      <c r="G51" s="15"/>
      <c r="H51" s="30" t="s">
        <v>303</v>
      </c>
      <c r="I51" s="30" t="s">
        <v>310</v>
      </c>
      <c r="J51" s="30" t="s">
        <v>300</v>
      </c>
      <c r="K51" s="30" t="s">
        <v>307</v>
      </c>
      <c r="L51" s="30" t="s">
        <v>344</v>
      </c>
      <c r="M51" s="30" t="s">
        <v>336</v>
      </c>
      <c r="N51" s="30" t="s">
        <v>322</v>
      </c>
      <c r="O51" s="30" t="s">
        <v>307</v>
      </c>
      <c r="P51" s="30" t="s">
        <v>299</v>
      </c>
      <c r="Q51" s="30" t="s">
        <v>306</v>
      </c>
      <c r="R51" s="30" t="s">
        <v>332</v>
      </c>
      <c r="S51" s="30" t="s">
        <v>336</v>
      </c>
      <c r="T51" s="30" t="s">
        <v>305</v>
      </c>
      <c r="U51" s="30" t="s">
        <v>309</v>
      </c>
      <c r="V51" s="30" t="s">
        <v>305</v>
      </c>
      <c r="W51" s="30" t="s">
        <v>309</v>
      </c>
      <c r="X51" s="30" t="s">
        <v>305</v>
      </c>
      <c r="Y51" s="30" t="s">
        <v>309</v>
      </c>
      <c r="Z51" s="30" t="s">
        <v>302</v>
      </c>
      <c r="AA51" s="30" t="s">
        <v>309</v>
      </c>
      <c r="AB51" s="15"/>
      <c r="AC51" s="15"/>
      <c r="AD51" s="16">
        <v>7.75</v>
      </c>
      <c r="AE51" s="16">
        <v>2.92</v>
      </c>
      <c r="AF51" s="30" t="s">
        <v>363</v>
      </c>
      <c r="AG51" s="15">
        <v>7.49</v>
      </c>
      <c r="AH51" s="15">
        <v>2.87</v>
      </c>
      <c r="AI51" s="30" t="s">
        <v>363</v>
      </c>
      <c r="AJ51" s="30" t="s">
        <v>368</v>
      </c>
    </row>
    <row r="52" spans="1:36" s="17" customFormat="1" x14ac:dyDescent="0.25">
      <c r="A52" s="15">
        <v>39</v>
      </c>
      <c r="B52" s="30" t="s">
        <v>2145</v>
      </c>
      <c r="C52" s="31" t="s">
        <v>2195</v>
      </c>
      <c r="D52" s="31" t="s">
        <v>2219</v>
      </c>
      <c r="E52" s="31" t="s">
        <v>1167</v>
      </c>
      <c r="F52" s="15"/>
      <c r="G52" s="15"/>
      <c r="H52" s="30" t="s">
        <v>300</v>
      </c>
      <c r="I52" s="30" t="s">
        <v>307</v>
      </c>
      <c r="J52" s="30" t="s">
        <v>341</v>
      </c>
      <c r="K52" s="30" t="s">
        <v>306</v>
      </c>
      <c r="L52" s="30" t="s">
        <v>315</v>
      </c>
      <c r="M52" s="30" t="s">
        <v>306</v>
      </c>
      <c r="N52" s="30" t="s">
        <v>318</v>
      </c>
      <c r="O52" s="30" t="s">
        <v>335</v>
      </c>
      <c r="P52" s="30" t="s">
        <v>315</v>
      </c>
      <c r="Q52" s="30" t="s">
        <v>306</v>
      </c>
      <c r="R52" s="30" t="s">
        <v>339</v>
      </c>
      <c r="S52" s="30" t="s">
        <v>306</v>
      </c>
      <c r="T52" s="30" t="s">
        <v>352</v>
      </c>
      <c r="U52" s="30" t="s">
        <v>336</v>
      </c>
      <c r="V52" s="15"/>
      <c r="W52" s="15"/>
      <c r="X52" s="15"/>
      <c r="Y52" s="15"/>
      <c r="Z52" s="15"/>
      <c r="AA52" s="15"/>
      <c r="AB52" s="15"/>
      <c r="AC52" s="15"/>
      <c r="AD52" s="16">
        <v>5.88</v>
      </c>
      <c r="AE52" s="16">
        <v>1.87</v>
      </c>
      <c r="AF52" s="30" t="s">
        <v>364</v>
      </c>
      <c r="AG52" s="15">
        <v>6.39</v>
      </c>
      <c r="AH52" s="15">
        <v>2.29</v>
      </c>
      <c r="AI52" s="30" t="s">
        <v>365</v>
      </c>
      <c r="AJ52" s="30" t="s">
        <v>368</v>
      </c>
    </row>
    <row r="53" spans="1:36" s="17" customFormat="1" x14ac:dyDescent="0.25">
      <c r="A53" s="15">
        <v>40</v>
      </c>
      <c r="B53" s="30" t="s">
        <v>2146</v>
      </c>
      <c r="C53" s="31" t="s">
        <v>2196</v>
      </c>
      <c r="D53" s="31" t="s">
        <v>741</v>
      </c>
      <c r="E53" s="31" t="s">
        <v>2235</v>
      </c>
      <c r="F53" s="15"/>
      <c r="G53" s="15"/>
      <c r="H53" s="30" t="s">
        <v>302</v>
      </c>
      <c r="I53" s="30" t="s">
        <v>309</v>
      </c>
      <c r="J53" s="30" t="s">
        <v>341</v>
      </c>
      <c r="K53" s="30" t="s">
        <v>306</v>
      </c>
      <c r="L53" s="30" t="s">
        <v>300</v>
      </c>
      <c r="M53" s="30" t="s">
        <v>307</v>
      </c>
      <c r="N53" s="30" t="s">
        <v>314</v>
      </c>
      <c r="O53" s="30" t="s">
        <v>306</v>
      </c>
      <c r="P53" s="30" t="s">
        <v>315</v>
      </c>
      <c r="Q53" s="30" t="s">
        <v>306</v>
      </c>
      <c r="R53" s="30" t="s">
        <v>315</v>
      </c>
      <c r="S53" s="30" t="s">
        <v>306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6">
        <v>6.37</v>
      </c>
      <c r="AE53" s="16">
        <v>2.25</v>
      </c>
      <c r="AF53" s="30" t="s">
        <v>365</v>
      </c>
      <c r="AG53" s="15">
        <v>6.6</v>
      </c>
      <c r="AH53" s="15">
        <v>2.46</v>
      </c>
      <c r="AI53" s="30" t="s">
        <v>365</v>
      </c>
      <c r="AJ53" s="30" t="s">
        <v>368</v>
      </c>
    </row>
    <row r="54" spans="1:36" s="17" customFormat="1" x14ac:dyDescent="0.25">
      <c r="A54" s="15">
        <v>41</v>
      </c>
      <c r="B54" s="30" t="s">
        <v>2147</v>
      </c>
      <c r="C54" s="31" t="s">
        <v>2197</v>
      </c>
      <c r="D54" s="31" t="s">
        <v>2220</v>
      </c>
      <c r="E54" s="31" t="s">
        <v>1153</v>
      </c>
      <c r="F54" s="15"/>
      <c r="G54" s="15"/>
      <c r="H54" s="30" t="s">
        <v>302</v>
      </c>
      <c r="I54" s="30" t="s">
        <v>309</v>
      </c>
      <c r="J54" s="30" t="s">
        <v>299</v>
      </c>
      <c r="K54" s="30" t="s">
        <v>306</v>
      </c>
      <c r="L54" s="30" t="s">
        <v>344</v>
      </c>
      <c r="M54" s="30" t="s">
        <v>336</v>
      </c>
      <c r="N54" s="30" t="s">
        <v>316</v>
      </c>
      <c r="O54" s="30" t="s">
        <v>306</v>
      </c>
      <c r="P54" s="30" t="s">
        <v>321</v>
      </c>
      <c r="Q54" s="30" t="s">
        <v>335</v>
      </c>
      <c r="R54" s="30" t="s">
        <v>304</v>
      </c>
      <c r="S54" s="30" t="s">
        <v>304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6">
        <v>4.24</v>
      </c>
      <c r="AE54" s="16">
        <v>1.33</v>
      </c>
      <c r="AF54" s="30" t="s">
        <v>364</v>
      </c>
      <c r="AG54" s="15">
        <v>5.97</v>
      </c>
      <c r="AH54" s="15">
        <v>1.91</v>
      </c>
      <c r="AI54" s="30" t="s">
        <v>364</v>
      </c>
      <c r="AJ54" s="30" t="s">
        <v>368</v>
      </c>
    </row>
    <row r="55" spans="1:36" s="17" customFormat="1" ht="31.5" x14ac:dyDescent="0.25">
      <c r="A55" s="15">
        <v>42</v>
      </c>
      <c r="B55" s="30" t="s">
        <v>2148</v>
      </c>
      <c r="C55" s="31" t="s">
        <v>2198</v>
      </c>
      <c r="D55" s="31" t="s">
        <v>221</v>
      </c>
      <c r="E55" s="31" t="s">
        <v>552</v>
      </c>
      <c r="F55" s="15"/>
      <c r="G55" s="15"/>
      <c r="H55" s="30" t="s">
        <v>339</v>
      </c>
      <c r="I55" s="30" t="s">
        <v>306</v>
      </c>
      <c r="J55" s="30" t="s">
        <v>306</v>
      </c>
      <c r="K55" s="30" t="s">
        <v>304</v>
      </c>
      <c r="L55" s="30" t="s">
        <v>304</v>
      </c>
      <c r="M55" s="30" t="s">
        <v>304</v>
      </c>
      <c r="N55" s="30" t="s">
        <v>344</v>
      </c>
      <c r="O55" s="30" t="s">
        <v>336</v>
      </c>
      <c r="P55" s="30" t="s">
        <v>318</v>
      </c>
      <c r="Q55" s="30" t="s">
        <v>335</v>
      </c>
      <c r="R55" s="30" t="s">
        <v>304</v>
      </c>
      <c r="S55" s="30" t="s">
        <v>304</v>
      </c>
      <c r="T55" s="30" t="s">
        <v>304</v>
      </c>
      <c r="U55" s="30" t="s">
        <v>304</v>
      </c>
      <c r="V55" s="15"/>
      <c r="W55" s="15"/>
      <c r="X55" s="15"/>
      <c r="Y55" s="15"/>
      <c r="Z55" s="15"/>
      <c r="AA55" s="15"/>
      <c r="AB55" s="15"/>
      <c r="AC55" s="15"/>
      <c r="AD55" s="16">
        <v>1.77</v>
      </c>
      <c r="AE55" s="16">
        <v>0.47</v>
      </c>
      <c r="AF55" s="30" t="s">
        <v>366</v>
      </c>
      <c r="AG55" s="15">
        <v>6.63</v>
      </c>
      <c r="AH55" s="15">
        <v>2.4700000000000002</v>
      </c>
      <c r="AI55" s="30" t="s">
        <v>365</v>
      </c>
      <c r="AJ55" s="30" t="s">
        <v>370</v>
      </c>
    </row>
    <row r="56" spans="1:36" s="17" customFormat="1" x14ac:dyDescent="0.25">
      <c r="A56" s="15">
        <v>43</v>
      </c>
      <c r="B56" s="30" t="s">
        <v>2149</v>
      </c>
      <c r="C56" s="31" t="s">
        <v>2199</v>
      </c>
      <c r="D56" s="31" t="s">
        <v>947</v>
      </c>
      <c r="E56" s="31" t="s">
        <v>778</v>
      </c>
      <c r="F56" s="15"/>
      <c r="G56" s="15"/>
      <c r="H56" s="30" t="s">
        <v>323</v>
      </c>
      <c r="I56" s="30" t="s">
        <v>335</v>
      </c>
      <c r="J56" s="30" t="s">
        <v>597</v>
      </c>
      <c r="K56" s="30" t="s">
        <v>304</v>
      </c>
      <c r="L56" s="30" t="s">
        <v>1525</v>
      </c>
      <c r="M56" s="30" t="s">
        <v>351</v>
      </c>
      <c r="N56" s="30" t="s">
        <v>309</v>
      </c>
      <c r="O56" s="30" t="s">
        <v>336</v>
      </c>
      <c r="P56" s="30" t="s">
        <v>311</v>
      </c>
      <c r="Q56" s="30" t="s">
        <v>307</v>
      </c>
      <c r="R56" s="30" t="s">
        <v>317</v>
      </c>
      <c r="S56" s="30" t="s">
        <v>308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6">
        <v>4.5</v>
      </c>
      <c r="AE56" s="16">
        <v>1.17</v>
      </c>
      <c r="AF56" s="30" t="s">
        <v>364</v>
      </c>
      <c r="AG56" s="15">
        <v>6.15</v>
      </c>
      <c r="AH56" s="15">
        <v>2.17</v>
      </c>
      <c r="AI56" s="30" t="s">
        <v>365</v>
      </c>
      <c r="AJ56" s="30" t="s">
        <v>368</v>
      </c>
    </row>
    <row r="57" spans="1:36" s="17" customFormat="1" x14ac:dyDescent="0.25">
      <c r="A57" s="15">
        <v>44</v>
      </c>
      <c r="B57" s="30" t="s">
        <v>2150</v>
      </c>
      <c r="C57" s="31" t="s">
        <v>2200</v>
      </c>
      <c r="D57" s="31" t="s">
        <v>742</v>
      </c>
      <c r="E57" s="31" t="s">
        <v>545</v>
      </c>
      <c r="F57" s="15"/>
      <c r="G57" s="15"/>
      <c r="H57" s="30" t="s">
        <v>333</v>
      </c>
      <c r="I57" s="30" t="s">
        <v>309</v>
      </c>
      <c r="J57" s="30" t="s">
        <v>341</v>
      </c>
      <c r="K57" s="30" t="s">
        <v>306</v>
      </c>
      <c r="L57" s="30" t="s">
        <v>999</v>
      </c>
      <c r="M57" s="30" t="s">
        <v>351</v>
      </c>
      <c r="N57" s="30" t="s">
        <v>299</v>
      </c>
      <c r="O57" s="30" t="s">
        <v>306</v>
      </c>
      <c r="P57" s="30" t="s">
        <v>311</v>
      </c>
      <c r="Q57" s="30" t="s">
        <v>307</v>
      </c>
      <c r="R57" s="30" t="s">
        <v>317</v>
      </c>
      <c r="S57" s="30" t="s">
        <v>308</v>
      </c>
      <c r="T57" s="30" t="s">
        <v>344</v>
      </c>
      <c r="U57" s="30" t="s">
        <v>336</v>
      </c>
      <c r="V57" s="15"/>
      <c r="W57" s="15"/>
      <c r="X57" s="15"/>
      <c r="Y57" s="15"/>
      <c r="Z57" s="15"/>
      <c r="AA57" s="15"/>
      <c r="AB57" s="15"/>
      <c r="AC57" s="15"/>
      <c r="AD57" s="16">
        <v>5.23</v>
      </c>
      <c r="AE57" s="16">
        <v>1.53</v>
      </c>
      <c r="AF57" s="30" t="s">
        <v>364</v>
      </c>
      <c r="AG57" s="15">
        <v>6.03</v>
      </c>
      <c r="AH57" s="15">
        <v>2</v>
      </c>
      <c r="AI57" s="30" t="s">
        <v>365</v>
      </c>
      <c r="AJ57" s="30" t="s">
        <v>368</v>
      </c>
    </row>
    <row r="58" spans="1:36" s="17" customFormat="1" ht="31.5" x14ac:dyDescent="0.25">
      <c r="A58" s="15">
        <v>45</v>
      </c>
      <c r="B58" s="30" t="s">
        <v>2151</v>
      </c>
      <c r="C58" s="31" t="s">
        <v>1820</v>
      </c>
      <c r="D58" s="31" t="s">
        <v>2221</v>
      </c>
      <c r="E58" s="31" t="s">
        <v>1497</v>
      </c>
      <c r="F58" s="15"/>
      <c r="G58" s="15"/>
      <c r="H58" s="15"/>
      <c r="I58" s="15"/>
      <c r="J58" s="30" t="s">
        <v>304</v>
      </c>
      <c r="K58" s="30" t="s">
        <v>304</v>
      </c>
      <c r="L58" s="30" t="s">
        <v>304</v>
      </c>
      <c r="M58" s="30" t="s">
        <v>304</v>
      </c>
      <c r="N58" s="30" t="s">
        <v>304</v>
      </c>
      <c r="O58" s="30" t="s">
        <v>304</v>
      </c>
      <c r="P58" s="30" t="s">
        <v>304</v>
      </c>
      <c r="Q58" s="30" t="s">
        <v>304</v>
      </c>
      <c r="R58" s="30" t="s">
        <v>304</v>
      </c>
      <c r="S58" s="30" t="s">
        <v>304</v>
      </c>
      <c r="T58" s="30" t="s">
        <v>304</v>
      </c>
      <c r="U58" s="30" t="s">
        <v>304</v>
      </c>
      <c r="V58" s="15"/>
      <c r="W58" s="15"/>
      <c r="X58" s="15"/>
      <c r="Y58" s="15"/>
      <c r="Z58" s="15"/>
      <c r="AA58" s="15"/>
      <c r="AB58" s="30" t="s">
        <v>304</v>
      </c>
      <c r="AC58" s="30" t="s">
        <v>304</v>
      </c>
      <c r="AD58" s="16">
        <v>0</v>
      </c>
      <c r="AE58" s="16">
        <v>0</v>
      </c>
      <c r="AF58" s="30" t="s">
        <v>366</v>
      </c>
      <c r="AG58" s="15">
        <v>6.63</v>
      </c>
      <c r="AH58" s="15">
        <v>2.39</v>
      </c>
      <c r="AI58" s="30" t="s">
        <v>365</v>
      </c>
      <c r="AJ58" s="30" t="s">
        <v>370</v>
      </c>
    </row>
    <row r="59" spans="1:36" s="17" customFormat="1" x14ac:dyDescent="0.25">
      <c r="A59" s="15">
        <v>46</v>
      </c>
      <c r="B59" s="30" t="s">
        <v>2152</v>
      </c>
      <c r="C59" s="31" t="s">
        <v>712</v>
      </c>
      <c r="D59" s="31" t="s">
        <v>2222</v>
      </c>
      <c r="E59" s="31" t="s">
        <v>1334</v>
      </c>
      <c r="F59" s="30" t="s">
        <v>299</v>
      </c>
      <c r="G59" s="30" t="s">
        <v>306</v>
      </c>
      <c r="H59" s="15"/>
      <c r="I59" s="15"/>
      <c r="J59" s="30" t="s">
        <v>320</v>
      </c>
      <c r="K59" s="30" t="s">
        <v>306</v>
      </c>
      <c r="L59" s="30" t="s">
        <v>301</v>
      </c>
      <c r="M59" s="30" t="s">
        <v>308</v>
      </c>
      <c r="N59" s="30" t="s">
        <v>326</v>
      </c>
      <c r="O59" s="30" t="s">
        <v>306</v>
      </c>
      <c r="P59" s="30" t="s">
        <v>318</v>
      </c>
      <c r="Q59" s="30" t="s">
        <v>335</v>
      </c>
      <c r="R59" s="30" t="s">
        <v>353</v>
      </c>
      <c r="S59" s="30" t="s">
        <v>336</v>
      </c>
      <c r="T59" s="30" t="s">
        <v>330</v>
      </c>
      <c r="U59" s="30" t="s">
        <v>307</v>
      </c>
      <c r="V59" s="15"/>
      <c r="W59" s="15"/>
      <c r="X59" s="15"/>
      <c r="Y59" s="15"/>
      <c r="Z59" s="15"/>
      <c r="AA59" s="15"/>
      <c r="AB59" s="15"/>
      <c r="AC59" s="15"/>
      <c r="AD59" s="16">
        <v>5.9</v>
      </c>
      <c r="AE59" s="16">
        <v>1.97</v>
      </c>
      <c r="AF59" s="30" t="s">
        <v>364</v>
      </c>
      <c r="AG59" s="15">
        <v>5.91</v>
      </c>
      <c r="AH59" s="15">
        <v>2.0299999999999998</v>
      </c>
      <c r="AI59" s="30" t="s">
        <v>365</v>
      </c>
      <c r="AJ59" s="30" t="s">
        <v>368</v>
      </c>
    </row>
    <row r="60" spans="1:36" s="17" customFormat="1" x14ac:dyDescent="0.25">
      <c r="A60" s="15">
        <v>47</v>
      </c>
      <c r="B60" s="30" t="s">
        <v>2153</v>
      </c>
      <c r="C60" s="31" t="s">
        <v>2201</v>
      </c>
      <c r="D60" s="31" t="s">
        <v>2223</v>
      </c>
      <c r="E60" s="31" t="s">
        <v>1326</v>
      </c>
      <c r="F60" s="15"/>
      <c r="G60" s="15"/>
      <c r="H60" s="15"/>
      <c r="I60" s="15"/>
      <c r="J60" s="30" t="s">
        <v>320</v>
      </c>
      <c r="K60" s="30" t="s">
        <v>306</v>
      </c>
      <c r="L60" s="30" t="s">
        <v>314</v>
      </c>
      <c r="M60" s="30" t="s">
        <v>306</v>
      </c>
      <c r="N60" s="30" t="s">
        <v>304</v>
      </c>
      <c r="O60" s="30" t="s">
        <v>304</v>
      </c>
      <c r="P60" s="30" t="s">
        <v>341</v>
      </c>
      <c r="Q60" s="30" t="s">
        <v>306</v>
      </c>
      <c r="R60" s="15"/>
      <c r="S60" s="15"/>
      <c r="T60" s="30" t="s">
        <v>324</v>
      </c>
      <c r="U60" s="30" t="s">
        <v>307</v>
      </c>
      <c r="V60" s="15"/>
      <c r="W60" s="15"/>
      <c r="X60" s="15"/>
      <c r="Y60" s="15"/>
      <c r="Z60" s="15"/>
      <c r="AA60" s="15"/>
      <c r="AB60" s="30" t="s">
        <v>309</v>
      </c>
      <c r="AC60" s="30" t="s">
        <v>336</v>
      </c>
      <c r="AD60" s="16">
        <v>5.15</v>
      </c>
      <c r="AE60" s="16">
        <v>1.85</v>
      </c>
      <c r="AF60" s="30" t="s">
        <v>364</v>
      </c>
      <c r="AG60" s="15">
        <v>6.43</v>
      </c>
      <c r="AH60" s="15">
        <v>2.2999999999999998</v>
      </c>
      <c r="AI60" s="30" t="s">
        <v>365</v>
      </c>
      <c r="AJ60" s="30" t="s">
        <v>368</v>
      </c>
    </row>
    <row r="61" spans="1:36" s="17" customFormat="1" x14ac:dyDescent="0.25">
      <c r="A61" s="15">
        <v>48</v>
      </c>
      <c r="B61" s="30" t="s">
        <v>2154</v>
      </c>
      <c r="C61" s="31" t="s">
        <v>2202</v>
      </c>
      <c r="D61" s="31" t="s">
        <v>1828</v>
      </c>
      <c r="E61" s="31" t="s">
        <v>565</v>
      </c>
      <c r="F61" s="15"/>
      <c r="G61" s="15"/>
      <c r="H61" s="15"/>
      <c r="I61" s="15"/>
      <c r="J61" s="30" t="s">
        <v>327</v>
      </c>
      <c r="K61" s="30" t="s">
        <v>307</v>
      </c>
      <c r="L61" s="30" t="s">
        <v>319</v>
      </c>
      <c r="M61" s="30" t="s">
        <v>306</v>
      </c>
      <c r="N61" s="30" t="s">
        <v>315</v>
      </c>
      <c r="O61" s="30" t="s">
        <v>306</v>
      </c>
      <c r="P61" s="30" t="s">
        <v>304</v>
      </c>
      <c r="Q61" s="30" t="s">
        <v>304</v>
      </c>
      <c r="R61" s="30" t="s">
        <v>352</v>
      </c>
      <c r="S61" s="30" t="s">
        <v>336</v>
      </c>
      <c r="T61" s="15"/>
      <c r="U61" s="15"/>
      <c r="V61" s="15"/>
      <c r="W61" s="15"/>
      <c r="X61" s="15"/>
      <c r="Y61" s="15"/>
      <c r="Z61" s="15"/>
      <c r="AA61" s="15"/>
      <c r="AB61" s="30" t="s">
        <v>299</v>
      </c>
      <c r="AC61" s="30" t="s">
        <v>306</v>
      </c>
      <c r="AD61" s="16">
        <v>5.09</v>
      </c>
      <c r="AE61" s="16">
        <v>1.62</v>
      </c>
      <c r="AF61" s="30" t="s">
        <v>364</v>
      </c>
      <c r="AG61" s="15">
        <v>6.72</v>
      </c>
      <c r="AH61" s="15">
        <v>2.46</v>
      </c>
      <c r="AI61" s="30" t="s">
        <v>365</v>
      </c>
      <c r="AJ61" s="30" t="s">
        <v>368</v>
      </c>
    </row>
    <row r="62" spans="1:36" s="17" customFormat="1" x14ac:dyDescent="0.25">
      <c r="A62" s="15">
        <v>49</v>
      </c>
      <c r="B62" s="30" t="s">
        <v>2155</v>
      </c>
      <c r="C62" s="31" t="s">
        <v>2203</v>
      </c>
      <c r="D62" s="31" t="s">
        <v>2224</v>
      </c>
      <c r="E62" s="31" t="s">
        <v>2236</v>
      </c>
      <c r="F62" s="15"/>
      <c r="G62" s="15"/>
      <c r="H62" s="30" t="s">
        <v>300</v>
      </c>
      <c r="I62" s="30" t="s">
        <v>307</v>
      </c>
      <c r="J62" s="30" t="s">
        <v>316</v>
      </c>
      <c r="K62" s="30" t="s">
        <v>306</v>
      </c>
      <c r="L62" s="30" t="s">
        <v>340</v>
      </c>
      <c r="M62" s="30" t="s">
        <v>336</v>
      </c>
      <c r="N62" s="30" t="s">
        <v>316</v>
      </c>
      <c r="O62" s="30" t="s">
        <v>306</v>
      </c>
      <c r="P62" s="30" t="s">
        <v>341</v>
      </c>
      <c r="Q62" s="30" t="s">
        <v>306</v>
      </c>
      <c r="R62" s="30" t="s">
        <v>341</v>
      </c>
      <c r="S62" s="30" t="s">
        <v>306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6">
        <v>5.63</v>
      </c>
      <c r="AE62" s="16">
        <v>1.75</v>
      </c>
      <c r="AF62" s="30" t="s">
        <v>364</v>
      </c>
      <c r="AG62" s="15">
        <v>6.48</v>
      </c>
      <c r="AH62" s="15">
        <v>2.31</v>
      </c>
      <c r="AI62" s="30" t="s">
        <v>365</v>
      </c>
      <c r="AJ62" s="30" t="s">
        <v>368</v>
      </c>
    </row>
    <row r="63" spans="1:36" s="17" customFormat="1" x14ac:dyDescent="0.25">
      <c r="A63" s="15">
        <v>50</v>
      </c>
      <c r="B63" s="30" t="s">
        <v>2156</v>
      </c>
      <c r="C63" s="31" t="s">
        <v>2204</v>
      </c>
      <c r="D63" s="31" t="s">
        <v>2225</v>
      </c>
      <c r="E63" s="31" t="s">
        <v>1670</v>
      </c>
      <c r="F63" s="15"/>
      <c r="G63" s="15"/>
      <c r="H63" s="30" t="s">
        <v>302</v>
      </c>
      <c r="I63" s="30" t="s">
        <v>309</v>
      </c>
      <c r="J63" s="30" t="s">
        <v>316</v>
      </c>
      <c r="K63" s="30" t="s">
        <v>306</v>
      </c>
      <c r="L63" s="30" t="s">
        <v>318</v>
      </c>
      <c r="M63" s="30" t="s">
        <v>335</v>
      </c>
      <c r="N63" s="30" t="s">
        <v>331</v>
      </c>
      <c r="O63" s="30" t="s">
        <v>308</v>
      </c>
      <c r="P63" s="30" t="s">
        <v>324</v>
      </c>
      <c r="Q63" s="30" t="s">
        <v>307</v>
      </c>
      <c r="R63" s="30" t="s">
        <v>314</v>
      </c>
      <c r="S63" s="30" t="s">
        <v>306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6">
        <v>6.12</v>
      </c>
      <c r="AE63" s="16">
        <v>2.21</v>
      </c>
      <c r="AF63" s="30" t="s">
        <v>365</v>
      </c>
      <c r="AG63" s="15">
        <v>6.28</v>
      </c>
      <c r="AH63" s="15">
        <v>2.23</v>
      </c>
      <c r="AI63" s="30" t="s">
        <v>365</v>
      </c>
      <c r="AJ63" s="30" t="s">
        <v>368</v>
      </c>
    </row>
    <row r="64" spans="1:36" s="17" customFormat="1" x14ac:dyDescent="0.25">
      <c r="A64" s="15">
        <v>51</v>
      </c>
      <c r="B64" s="30" t="s">
        <v>2157</v>
      </c>
      <c r="C64" s="31" t="s">
        <v>1912</v>
      </c>
      <c r="D64" s="31" t="s">
        <v>745</v>
      </c>
      <c r="E64" s="31" t="s">
        <v>2237</v>
      </c>
      <c r="F64" s="15"/>
      <c r="G64" s="15"/>
      <c r="H64" s="30" t="s">
        <v>303</v>
      </c>
      <c r="I64" s="30" t="s">
        <v>310</v>
      </c>
      <c r="J64" s="30" t="s">
        <v>317</v>
      </c>
      <c r="K64" s="30" t="s">
        <v>308</v>
      </c>
      <c r="L64" s="30" t="s">
        <v>339</v>
      </c>
      <c r="M64" s="30" t="s">
        <v>306</v>
      </c>
      <c r="N64" s="30" t="s">
        <v>331</v>
      </c>
      <c r="O64" s="30" t="s">
        <v>308</v>
      </c>
      <c r="P64" s="30" t="s">
        <v>300</v>
      </c>
      <c r="Q64" s="30" t="s">
        <v>307</v>
      </c>
      <c r="R64" s="30" t="s">
        <v>319</v>
      </c>
      <c r="S64" s="30" t="s">
        <v>306</v>
      </c>
      <c r="T64" s="30" t="s">
        <v>305</v>
      </c>
      <c r="U64" s="30" t="s">
        <v>309</v>
      </c>
      <c r="V64" s="15"/>
      <c r="W64" s="15"/>
      <c r="X64" s="15"/>
      <c r="Y64" s="15"/>
      <c r="Z64" s="15"/>
      <c r="AA64" s="15"/>
      <c r="AB64" s="15"/>
      <c r="AC64" s="15"/>
      <c r="AD64" s="16">
        <v>6.63</v>
      </c>
      <c r="AE64" s="16">
        <v>2.4</v>
      </c>
      <c r="AF64" s="30" t="s">
        <v>365</v>
      </c>
      <c r="AG64" s="15">
        <v>6.96</v>
      </c>
      <c r="AH64" s="15">
        <v>2.62</v>
      </c>
      <c r="AI64" s="30" t="s">
        <v>363</v>
      </c>
      <c r="AJ64" s="30" t="s">
        <v>368</v>
      </c>
    </row>
    <row r="65" spans="1:156" s="17" customFormat="1" x14ac:dyDescent="0.25">
      <c r="A65" s="15">
        <v>52</v>
      </c>
      <c r="B65" s="30" t="s">
        <v>2158</v>
      </c>
      <c r="C65" s="31" t="s">
        <v>2205</v>
      </c>
      <c r="D65" s="31" t="s">
        <v>951</v>
      </c>
      <c r="E65" s="31" t="s">
        <v>1176</v>
      </c>
      <c r="F65" s="15"/>
      <c r="G65" s="15"/>
      <c r="H65" s="30" t="s">
        <v>299</v>
      </c>
      <c r="I65" s="30" t="s">
        <v>306</v>
      </c>
      <c r="J65" s="30" t="s">
        <v>323</v>
      </c>
      <c r="K65" s="30" t="s">
        <v>335</v>
      </c>
      <c r="L65" s="30" t="s">
        <v>342</v>
      </c>
      <c r="M65" s="30" t="s">
        <v>308</v>
      </c>
      <c r="N65" s="30" t="s">
        <v>323</v>
      </c>
      <c r="O65" s="30" t="s">
        <v>335</v>
      </c>
      <c r="P65" s="30" t="s">
        <v>339</v>
      </c>
      <c r="Q65" s="30" t="s">
        <v>306</v>
      </c>
      <c r="R65" s="30" t="s">
        <v>338</v>
      </c>
      <c r="S65" s="30" t="s">
        <v>336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6">
        <v>5.43</v>
      </c>
      <c r="AE65" s="16">
        <v>1.79</v>
      </c>
      <c r="AF65" s="30" t="s">
        <v>364</v>
      </c>
      <c r="AG65" s="15">
        <v>5.55</v>
      </c>
      <c r="AH65" s="15">
        <v>1.75</v>
      </c>
      <c r="AI65" s="30" t="s">
        <v>364</v>
      </c>
      <c r="AJ65" s="30" t="s">
        <v>368</v>
      </c>
    </row>
    <row r="66" spans="1:156" s="17" customFormat="1" x14ac:dyDescent="0.25">
      <c r="A66" s="15">
        <v>53</v>
      </c>
      <c r="B66" s="30" t="s">
        <v>2159</v>
      </c>
      <c r="C66" s="31" t="s">
        <v>2206</v>
      </c>
      <c r="D66" s="31" t="s">
        <v>1492</v>
      </c>
      <c r="E66" s="31" t="s">
        <v>1504</v>
      </c>
      <c r="F66" s="15"/>
      <c r="G66" s="15"/>
      <c r="H66" s="15"/>
      <c r="I66" s="15"/>
      <c r="J66" s="30" t="s">
        <v>316</v>
      </c>
      <c r="K66" s="30" t="s">
        <v>306</v>
      </c>
      <c r="L66" s="30" t="s">
        <v>798</v>
      </c>
      <c r="M66" s="30" t="s">
        <v>351</v>
      </c>
      <c r="N66" s="30" t="s">
        <v>331</v>
      </c>
      <c r="O66" s="30" t="s">
        <v>308</v>
      </c>
      <c r="P66" s="30" t="s">
        <v>326</v>
      </c>
      <c r="Q66" s="30" t="s">
        <v>306</v>
      </c>
      <c r="R66" s="30" t="s">
        <v>339</v>
      </c>
      <c r="S66" s="30" t="s">
        <v>306</v>
      </c>
      <c r="T66" s="15"/>
      <c r="U66" s="15"/>
      <c r="V66" s="15"/>
      <c r="W66" s="15"/>
      <c r="X66" s="15"/>
      <c r="Y66" s="15"/>
      <c r="Z66" s="15"/>
      <c r="AA66" s="15"/>
      <c r="AB66" s="30" t="s">
        <v>301</v>
      </c>
      <c r="AC66" s="30" t="s">
        <v>308</v>
      </c>
      <c r="AD66" s="16">
        <v>5.15</v>
      </c>
      <c r="AE66" s="16">
        <v>1.54</v>
      </c>
      <c r="AF66" s="30" t="s">
        <v>364</v>
      </c>
      <c r="AG66" s="15">
        <v>5.87</v>
      </c>
      <c r="AH66" s="15">
        <v>1.94</v>
      </c>
      <c r="AI66" s="30" t="s">
        <v>364</v>
      </c>
      <c r="AJ66" s="30" t="s">
        <v>368</v>
      </c>
    </row>
    <row r="67" spans="1:156" s="17" customFormat="1" x14ac:dyDescent="0.25">
      <c r="A67" s="15">
        <v>54</v>
      </c>
      <c r="B67" s="30" t="s">
        <v>2160</v>
      </c>
      <c r="C67" s="31" t="s">
        <v>2207</v>
      </c>
      <c r="D67" s="31" t="s">
        <v>2226</v>
      </c>
      <c r="E67" s="31" t="s">
        <v>988</v>
      </c>
      <c r="F67" s="15"/>
      <c r="G67" s="15"/>
      <c r="H67" s="15"/>
      <c r="I67" s="15"/>
      <c r="J67" s="30" t="s">
        <v>348</v>
      </c>
      <c r="K67" s="30" t="s">
        <v>336</v>
      </c>
      <c r="L67" s="30" t="s">
        <v>591</v>
      </c>
      <c r="M67" s="30" t="s">
        <v>351</v>
      </c>
      <c r="N67" s="30" t="s">
        <v>319</v>
      </c>
      <c r="O67" s="30" t="s">
        <v>306</v>
      </c>
      <c r="P67" s="30" t="s">
        <v>319</v>
      </c>
      <c r="Q67" s="30" t="s">
        <v>306</v>
      </c>
      <c r="R67" s="30" t="s">
        <v>340</v>
      </c>
      <c r="S67" s="30" t="s">
        <v>336</v>
      </c>
      <c r="T67" s="15"/>
      <c r="U67" s="15"/>
      <c r="V67" s="15"/>
      <c r="W67" s="15"/>
      <c r="X67" s="15"/>
      <c r="Y67" s="15"/>
      <c r="Z67" s="15"/>
      <c r="AA67" s="15"/>
      <c r="AB67" s="30" t="s">
        <v>301</v>
      </c>
      <c r="AC67" s="30" t="s">
        <v>308</v>
      </c>
      <c r="AD67" s="16">
        <v>4.76</v>
      </c>
      <c r="AE67" s="16">
        <v>1.23</v>
      </c>
      <c r="AF67" s="30" t="s">
        <v>364</v>
      </c>
      <c r="AG67" s="15">
        <v>5.92</v>
      </c>
      <c r="AH67" s="15">
        <v>2.06</v>
      </c>
      <c r="AI67" s="30" t="s">
        <v>365</v>
      </c>
      <c r="AJ67" s="30" t="s">
        <v>368</v>
      </c>
    </row>
    <row r="68" spans="1:156" s="17" customFormat="1" ht="31.5" x14ac:dyDescent="0.25">
      <c r="A68" s="15">
        <v>55</v>
      </c>
      <c r="B68" s="30" t="s">
        <v>2161</v>
      </c>
      <c r="C68" s="31" t="s">
        <v>2208</v>
      </c>
      <c r="D68" s="31" t="s">
        <v>229</v>
      </c>
      <c r="E68" s="31" t="s">
        <v>258</v>
      </c>
      <c r="F68" s="15"/>
      <c r="G68" s="15"/>
      <c r="H68" s="30" t="s">
        <v>301</v>
      </c>
      <c r="I68" s="30" t="s">
        <v>308</v>
      </c>
      <c r="J68" s="30" t="s">
        <v>303</v>
      </c>
      <c r="K68" s="30" t="s">
        <v>310</v>
      </c>
      <c r="L68" s="30" t="s">
        <v>338</v>
      </c>
      <c r="M68" s="30" t="s">
        <v>336</v>
      </c>
      <c r="N68" s="30" t="s">
        <v>300</v>
      </c>
      <c r="O68" s="30" t="s">
        <v>307</v>
      </c>
      <c r="P68" s="30" t="s">
        <v>318</v>
      </c>
      <c r="Q68" s="30" t="s">
        <v>335</v>
      </c>
      <c r="R68" s="30" t="s">
        <v>338</v>
      </c>
      <c r="S68" s="30" t="s">
        <v>336</v>
      </c>
      <c r="T68" s="30" t="s">
        <v>299</v>
      </c>
      <c r="U68" s="30" t="s">
        <v>306</v>
      </c>
      <c r="V68" s="15"/>
      <c r="W68" s="15"/>
      <c r="X68" s="15"/>
      <c r="Y68" s="15"/>
      <c r="Z68" s="15"/>
      <c r="AA68" s="15"/>
      <c r="AB68" s="15"/>
      <c r="AC68" s="15"/>
      <c r="AD68" s="16">
        <v>5.8</v>
      </c>
      <c r="AE68" s="16">
        <v>2</v>
      </c>
      <c r="AF68" s="30" t="s">
        <v>365</v>
      </c>
      <c r="AG68" s="15">
        <v>6.18</v>
      </c>
      <c r="AH68" s="15">
        <v>2.2200000000000002</v>
      </c>
      <c r="AI68" s="30" t="s">
        <v>365</v>
      </c>
      <c r="AJ68" s="30" t="s">
        <v>368</v>
      </c>
    </row>
    <row r="69" spans="1:156" s="17" customFormat="1" ht="31.5" x14ac:dyDescent="0.25">
      <c r="A69" s="15">
        <v>56</v>
      </c>
      <c r="B69" s="30" t="s">
        <v>2162</v>
      </c>
      <c r="C69" s="31" t="s">
        <v>2209</v>
      </c>
      <c r="D69" s="31" t="s">
        <v>2227</v>
      </c>
      <c r="E69" s="31" t="s">
        <v>2231</v>
      </c>
      <c r="F69" s="15"/>
      <c r="G69" s="15"/>
      <c r="H69" s="30" t="s">
        <v>299</v>
      </c>
      <c r="I69" s="30" t="s">
        <v>306</v>
      </c>
      <c r="J69" s="30" t="s">
        <v>332</v>
      </c>
      <c r="K69" s="30" t="s">
        <v>336</v>
      </c>
      <c r="L69" s="30" t="s">
        <v>1525</v>
      </c>
      <c r="M69" s="30" t="s">
        <v>351</v>
      </c>
      <c r="N69" s="30" t="s">
        <v>319</v>
      </c>
      <c r="O69" s="30" t="s">
        <v>306</v>
      </c>
      <c r="P69" s="30" t="s">
        <v>326</v>
      </c>
      <c r="Q69" s="30" t="s">
        <v>306</v>
      </c>
      <c r="R69" s="30" t="s">
        <v>304</v>
      </c>
      <c r="S69" s="30" t="s">
        <v>304</v>
      </c>
      <c r="T69" s="30" t="s">
        <v>305</v>
      </c>
      <c r="U69" s="30" t="s">
        <v>309</v>
      </c>
      <c r="V69" s="15"/>
      <c r="W69" s="15"/>
      <c r="X69" s="15"/>
      <c r="Y69" s="15"/>
      <c r="Z69" s="15"/>
      <c r="AA69" s="15"/>
      <c r="AB69" s="30" t="s">
        <v>304</v>
      </c>
      <c r="AC69" s="30" t="s">
        <v>304</v>
      </c>
      <c r="AD69" s="16">
        <v>4.6399999999999997</v>
      </c>
      <c r="AE69" s="16">
        <v>1.47</v>
      </c>
      <c r="AF69" s="30" t="s">
        <v>364</v>
      </c>
      <c r="AG69" s="15">
        <v>6.21</v>
      </c>
      <c r="AH69" s="15">
        <v>2.04</v>
      </c>
      <c r="AI69" s="30" t="s">
        <v>365</v>
      </c>
      <c r="AJ69" s="30" t="s">
        <v>368</v>
      </c>
    </row>
    <row r="70" spans="1:156" s="17" customFormat="1" x14ac:dyDescent="0.25">
      <c r="A70" s="15">
        <v>57</v>
      </c>
      <c r="B70" s="30" t="s">
        <v>2163</v>
      </c>
      <c r="C70" s="31" t="s">
        <v>2210</v>
      </c>
      <c r="D70" s="31" t="s">
        <v>2228</v>
      </c>
      <c r="E70" s="31" t="s">
        <v>994</v>
      </c>
      <c r="F70" s="15"/>
      <c r="G70" s="15"/>
      <c r="H70" s="30" t="s">
        <v>299</v>
      </c>
      <c r="I70" s="30" t="s">
        <v>306</v>
      </c>
      <c r="J70" s="30" t="s">
        <v>312</v>
      </c>
      <c r="K70" s="30" t="s">
        <v>307</v>
      </c>
      <c r="L70" s="30" t="s">
        <v>319</v>
      </c>
      <c r="M70" s="30" t="s">
        <v>306</v>
      </c>
      <c r="N70" s="30" t="s">
        <v>356</v>
      </c>
      <c r="O70" s="30" t="s">
        <v>309</v>
      </c>
      <c r="P70" s="30" t="s">
        <v>334</v>
      </c>
      <c r="Q70" s="30" t="s">
        <v>307</v>
      </c>
      <c r="R70" s="30" t="s">
        <v>341</v>
      </c>
      <c r="S70" s="30" t="s">
        <v>306</v>
      </c>
      <c r="T70" s="30" t="s">
        <v>330</v>
      </c>
      <c r="U70" s="30" t="s">
        <v>307</v>
      </c>
      <c r="V70" s="15"/>
      <c r="W70" s="15"/>
      <c r="X70" s="15"/>
      <c r="Y70" s="15"/>
      <c r="Z70" s="15"/>
      <c r="AA70" s="15"/>
      <c r="AB70" s="15"/>
      <c r="AC70" s="15"/>
      <c r="AD70" s="16">
        <v>7.11</v>
      </c>
      <c r="AE70" s="16">
        <v>2.73</v>
      </c>
      <c r="AF70" s="30" t="s">
        <v>363</v>
      </c>
      <c r="AG70" s="15">
        <v>7.67</v>
      </c>
      <c r="AH70" s="15">
        <v>3.1</v>
      </c>
      <c r="AI70" s="30" t="s">
        <v>363</v>
      </c>
      <c r="AJ70" s="30" t="s">
        <v>368</v>
      </c>
    </row>
    <row r="71" spans="1:156" s="17" customFormat="1" ht="31.5" x14ac:dyDescent="0.25">
      <c r="A71" s="15">
        <v>58</v>
      </c>
      <c r="B71" s="30" t="s">
        <v>2164</v>
      </c>
      <c r="C71" s="31" t="s">
        <v>2211</v>
      </c>
      <c r="D71" s="31" t="s">
        <v>1148</v>
      </c>
      <c r="E71" s="31" t="s">
        <v>778</v>
      </c>
      <c r="F71" s="15"/>
      <c r="G71" s="15"/>
      <c r="H71" s="30" t="s">
        <v>300</v>
      </c>
      <c r="I71" s="30" t="s">
        <v>307</v>
      </c>
      <c r="J71" s="30" t="s">
        <v>301</v>
      </c>
      <c r="K71" s="30" t="s">
        <v>308</v>
      </c>
      <c r="L71" s="30" t="s">
        <v>337</v>
      </c>
      <c r="M71" s="30" t="s">
        <v>351</v>
      </c>
      <c r="N71" s="30" t="s">
        <v>339</v>
      </c>
      <c r="O71" s="30" t="s">
        <v>306</v>
      </c>
      <c r="P71" s="30" t="s">
        <v>321</v>
      </c>
      <c r="Q71" s="30" t="s">
        <v>335</v>
      </c>
      <c r="R71" s="30" t="s">
        <v>595</v>
      </c>
      <c r="S71" s="30" t="s">
        <v>336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6">
        <v>4.8600000000000003</v>
      </c>
      <c r="AE71" s="16">
        <v>1.38</v>
      </c>
      <c r="AF71" s="30" t="s">
        <v>364</v>
      </c>
      <c r="AG71" s="15">
        <v>6.36</v>
      </c>
      <c r="AH71" s="15">
        <v>2.35</v>
      </c>
      <c r="AI71" s="30" t="s">
        <v>365</v>
      </c>
      <c r="AJ71" s="30" t="s">
        <v>368</v>
      </c>
    </row>
    <row r="72" spans="1:156" s="17" customFormat="1" x14ac:dyDescent="0.25">
      <c r="A72" s="15">
        <v>59</v>
      </c>
      <c r="B72" s="30" t="s">
        <v>2165</v>
      </c>
      <c r="C72" s="31" t="s">
        <v>2212</v>
      </c>
      <c r="D72" s="31" t="s">
        <v>957</v>
      </c>
      <c r="E72" s="31" t="s">
        <v>266</v>
      </c>
      <c r="F72" s="15"/>
      <c r="G72" s="15"/>
      <c r="H72" s="30" t="s">
        <v>305</v>
      </c>
      <c r="I72" s="30" t="s">
        <v>309</v>
      </c>
      <c r="J72" s="30" t="s">
        <v>326</v>
      </c>
      <c r="K72" s="30" t="s">
        <v>306</v>
      </c>
      <c r="L72" s="30" t="s">
        <v>325</v>
      </c>
      <c r="M72" s="30" t="s">
        <v>308</v>
      </c>
      <c r="N72" s="30" t="s">
        <v>320</v>
      </c>
      <c r="O72" s="30" t="s">
        <v>306</v>
      </c>
      <c r="P72" s="30" t="s">
        <v>312</v>
      </c>
      <c r="Q72" s="30" t="s">
        <v>307</v>
      </c>
      <c r="R72" s="30" t="s">
        <v>339</v>
      </c>
      <c r="S72" s="30" t="s">
        <v>306</v>
      </c>
      <c r="T72" s="30" t="s">
        <v>304</v>
      </c>
      <c r="U72" s="30" t="s">
        <v>304</v>
      </c>
      <c r="V72" s="15"/>
      <c r="W72" s="15"/>
      <c r="X72" s="15"/>
      <c r="Y72" s="15"/>
      <c r="Z72" s="15"/>
      <c r="AA72" s="15"/>
      <c r="AB72" s="15"/>
      <c r="AC72" s="15"/>
      <c r="AD72" s="16">
        <v>4.76</v>
      </c>
      <c r="AE72" s="16">
        <v>1.63</v>
      </c>
      <c r="AF72" s="30" t="s">
        <v>364</v>
      </c>
      <c r="AG72" s="15">
        <v>6.3</v>
      </c>
      <c r="AH72" s="15">
        <v>2.21</v>
      </c>
      <c r="AI72" s="30" t="s">
        <v>365</v>
      </c>
      <c r="AJ72" s="30" t="s">
        <v>368</v>
      </c>
    </row>
    <row r="73" spans="1:156" s="17" customFormat="1" x14ac:dyDescent="0.25">
      <c r="A73" s="15">
        <v>60</v>
      </c>
      <c r="B73" s="30" t="s">
        <v>2166</v>
      </c>
      <c r="C73" s="31" t="s">
        <v>2172</v>
      </c>
      <c r="D73" s="31" t="s">
        <v>2229</v>
      </c>
      <c r="E73" s="31" t="s">
        <v>1163</v>
      </c>
      <c r="F73" s="15"/>
      <c r="G73" s="15"/>
      <c r="H73" s="30" t="s">
        <v>302</v>
      </c>
      <c r="I73" s="30" t="s">
        <v>309</v>
      </c>
      <c r="J73" s="30" t="s">
        <v>315</v>
      </c>
      <c r="K73" s="30" t="s">
        <v>306</v>
      </c>
      <c r="L73" s="30" t="s">
        <v>352</v>
      </c>
      <c r="M73" s="30" t="s">
        <v>336</v>
      </c>
      <c r="N73" s="30" t="s">
        <v>323</v>
      </c>
      <c r="O73" s="30" t="s">
        <v>335</v>
      </c>
      <c r="P73" s="30" t="s">
        <v>326</v>
      </c>
      <c r="Q73" s="30" t="s">
        <v>306</v>
      </c>
      <c r="R73" s="30" t="s">
        <v>320</v>
      </c>
      <c r="S73" s="30" t="s">
        <v>306</v>
      </c>
      <c r="T73" s="30" t="s">
        <v>305</v>
      </c>
      <c r="U73" s="30" t="s">
        <v>309</v>
      </c>
      <c r="V73" s="30" t="s">
        <v>305</v>
      </c>
      <c r="W73" s="30" t="s">
        <v>309</v>
      </c>
      <c r="X73" s="30" t="s">
        <v>302</v>
      </c>
      <c r="Y73" s="30" t="s">
        <v>309</v>
      </c>
      <c r="Z73" s="30" t="s">
        <v>303</v>
      </c>
      <c r="AA73" s="30" t="s">
        <v>310</v>
      </c>
      <c r="AB73" s="15"/>
      <c r="AC73" s="15"/>
      <c r="AD73" s="16">
        <v>7.53</v>
      </c>
      <c r="AE73" s="16">
        <v>2.85</v>
      </c>
      <c r="AF73" s="30" t="s">
        <v>363</v>
      </c>
      <c r="AG73" s="15">
        <v>7.31</v>
      </c>
      <c r="AH73" s="15">
        <v>2.82</v>
      </c>
      <c r="AI73" s="30" t="s">
        <v>363</v>
      </c>
      <c r="AJ73" s="30" t="s">
        <v>368</v>
      </c>
    </row>
    <row r="74" spans="1:156" s="17" customFormat="1" ht="12.75" hidden="1" customHeight="1" x14ac:dyDescent="0.25">
      <c r="A74" s="18"/>
      <c r="B74" s="18"/>
      <c r="C74" s="19">
        <f>COUNTIF($AJ$14:$AJ$73,"Học tiếp")</f>
        <v>55</v>
      </c>
      <c r="D74" s="19">
        <f>SUM(COUNTIF($AJ$14:$AJ$73,"Cảnh cáo học vụ lần 1"),COUNTIF($AJ$14:$AJ$73,"Cảnh cáo học vụ lần 2"),COUNTIF($AJ$14:$AJ$73,"Cảnh cáo học vụ lần 3"))</f>
        <v>5</v>
      </c>
      <c r="E74" s="19">
        <f>COUNTIF($AJ$14:$AJ$73,"Thôi học")</f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20"/>
      <c r="AE74" s="20"/>
      <c r="AF74" s="18"/>
      <c r="AG74" s="18"/>
      <c r="AH74" s="18"/>
      <c r="AI74" s="18"/>
      <c r="AJ74" s="18"/>
    </row>
    <row r="75" spans="1:156" ht="20.85" customHeight="1" x14ac:dyDescent="0.25">
      <c r="B75" s="21" t="s">
        <v>18</v>
      </c>
      <c r="C75" s="21" t="s">
        <v>2099</v>
      </c>
    </row>
    <row r="76" spans="1:15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3" t="s">
        <v>19</v>
      </c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</row>
    <row r="77" spans="1:156" x14ac:dyDescent="0.25">
      <c r="B77" s="24" t="s">
        <v>20</v>
      </c>
      <c r="C77" s="25"/>
      <c r="D77" s="25"/>
      <c r="E77" s="25"/>
      <c r="F77" s="25"/>
      <c r="G77" s="25"/>
      <c r="H77" s="25"/>
      <c r="I77" s="22"/>
      <c r="J77" s="60"/>
      <c r="K77" s="60"/>
      <c r="L77" s="60"/>
      <c r="M77" s="60"/>
      <c r="N77" s="61"/>
      <c r="O77" s="61"/>
      <c r="P77" s="61"/>
      <c r="Q77" s="61"/>
      <c r="R77" s="26"/>
      <c r="S77" s="26"/>
      <c r="T77" s="1"/>
      <c r="U77" s="1"/>
      <c r="V77" s="1"/>
      <c r="W77" s="1"/>
      <c r="Z77" s="1"/>
      <c r="AA77" s="27"/>
    </row>
    <row r="78" spans="1:156" x14ac:dyDescent="0.25">
      <c r="B78" s="24" t="str">
        <f>"Số sinh viên bình thường: "&amp;C74</f>
        <v>Số sinh viên bình thường: 55</v>
      </c>
      <c r="C78" s="22"/>
      <c r="D78" s="25"/>
      <c r="E78" s="25"/>
      <c r="F78" s="25"/>
      <c r="G78" s="25"/>
      <c r="H78" s="25"/>
      <c r="I78" s="22"/>
      <c r="J78" s="26"/>
      <c r="K78" s="26"/>
      <c r="L78" s="27"/>
      <c r="M78" s="27"/>
      <c r="N78" s="69"/>
      <c r="O78" s="69"/>
      <c r="P78" s="69"/>
      <c r="Q78" s="69"/>
      <c r="R78" s="26"/>
      <c r="S78" s="26"/>
      <c r="T78" s="1"/>
      <c r="U78" s="1"/>
      <c r="V78" s="1"/>
      <c r="W78" s="1"/>
      <c r="Z78" s="1"/>
      <c r="AA78" s="27"/>
    </row>
    <row r="79" spans="1:156" x14ac:dyDescent="0.25">
      <c r="B79" s="24" t="str">
        <f>"Số sinh viên bị cảnh báo học vụ: "&amp;D74</f>
        <v>Số sinh viên bị cảnh báo học vụ: 5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6" x14ac:dyDescent="0.25">
      <c r="B80" s="24" t="str">
        <f>"Số sinh viên bị buộc thôi học : "&amp;E74</f>
        <v>Số sinh viên bị buộc thôi học : 0</v>
      </c>
      <c r="C80" s="22"/>
      <c r="D80" s="25"/>
      <c r="E80" s="25"/>
      <c r="F80" s="25"/>
      <c r="G80" s="25"/>
      <c r="H80" s="25"/>
      <c r="I80" s="22"/>
      <c r="J80" s="19"/>
      <c r="K80" s="19"/>
      <c r="L80" s="19"/>
      <c r="M80" s="19"/>
    </row>
    <row r="81" spans="2:37" x14ac:dyDescent="0.25">
      <c r="B81" s="28"/>
      <c r="C81" s="28"/>
      <c r="D81" s="29"/>
      <c r="E81" s="29"/>
      <c r="F81" s="18"/>
      <c r="G81" s="17"/>
    </row>
    <row r="82" spans="2:37" ht="24" customHeight="1" x14ac:dyDescent="0.25">
      <c r="C82" s="64" t="s">
        <v>21</v>
      </c>
      <c r="D82" s="64"/>
      <c r="E82" s="2"/>
      <c r="J82" s="65" t="s">
        <v>22</v>
      </c>
      <c r="K82" s="65"/>
      <c r="L82" s="65"/>
      <c r="M82" s="65"/>
      <c r="N82" s="65"/>
      <c r="AD82" s="5"/>
      <c r="AE82" s="5"/>
      <c r="AF82" s="5"/>
      <c r="AG82" s="5"/>
      <c r="AH82" s="5"/>
      <c r="AI82" s="24" t="s">
        <v>23</v>
      </c>
      <c r="AJ82" s="5"/>
      <c r="AK82" s="5"/>
    </row>
    <row r="84" spans="2:37" ht="12.75" customHeight="1" x14ac:dyDescent="0.25">
      <c r="H84" s="66"/>
      <c r="I84" s="66"/>
      <c r="P84" s="66"/>
      <c r="Q84" s="66"/>
      <c r="AD84" s="68"/>
      <c r="AE84" s="68"/>
      <c r="AF84" s="68"/>
      <c r="AG84" s="3"/>
      <c r="AH84" s="3"/>
      <c r="AI84" s="3"/>
    </row>
    <row r="88" spans="2:37" x14ac:dyDescent="0.25">
      <c r="B88" s="24"/>
    </row>
    <row r="89" spans="2:37" x14ac:dyDescent="0.25">
      <c r="B89" s="24"/>
    </row>
  </sheetData>
  <mergeCells count="48">
    <mergeCell ref="AD84:AF84"/>
    <mergeCell ref="N78:Q78"/>
    <mergeCell ref="C82:D82"/>
    <mergeCell ref="J82:N82"/>
    <mergeCell ref="H84:I84"/>
    <mergeCell ref="P84:Q84"/>
    <mergeCell ref="AG12:AG13"/>
    <mergeCell ref="AH12:AH13"/>
    <mergeCell ref="AF12:AF13"/>
    <mergeCell ref="AE12:AE13"/>
    <mergeCell ref="AI12:AI13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4">
    <cfRule type="expression" priority="3" stopIfTrue="1">
      <formula>LEN(TRIM(F14))=0</formula>
    </cfRule>
    <cfRule type="cellIs" dxfId="10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D98"/>
  <sheetViews>
    <sheetView view="pageBreakPreview" topLeftCell="A81" workbookViewId="0">
      <selection activeCell="A95" sqref="A95:XFD95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2238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2242</v>
      </c>
      <c r="AM6" s="7"/>
      <c r="AN6" s="8"/>
      <c r="AO6" s="7"/>
    </row>
    <row r="7" spans="1:41" ht="23.25" customHeight="1" x14ac:dyDescent="0.25">
      <c r="A7" s="7"/>
      <c r="B7" s="7" t="s">
        <v>2240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2241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2239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2243</v>
      </c>
      <c r="I10" s="44"/>
      <c r="J10" s="43" t="s">
        <v>2244</v>
      </c>
      <c r="K10" s="44"/>
      <c r="L10" s="43" t="s">
        <v>2245</v>
      </c>
      <c r="M10" s="44"/>
      <c r="N10" s="43" t="s">
        <v>2246</v>
      </c>
      <c r="O10" s="44"/>
      <c r="P10" s="43" t="s">
        <v>2247</v>
      </c>
      <c r="Q10" s="44"/>
      <c r="R10" s="43" t="s">
        <v>1982</v>
      </c>
      <c r="S10" s="44"/>
      <c r="T10" s="43" t="s">
        <v>2248</v>
      </c>
      <c r="U10" s="44"/>
      <c r="V10" s="43" t="s">
        <v>2102</v>
      </c>
      <c r="W10" s="44"/>
      <c r="X10" s="43" t="s">
        <v>42</v>
      </c>
      <c r="Y10" s="44"/>
      <c r="Z10" s="43" t="s">
        <v>44</v>
      </c>
      <c r="AA10" s="44"/>
      <c r="AB10" s="43" t="s">
        <v>46</v>
      </c>
      <c r="AC10" s="44"/>
      <c r="AD10" s="43" t="s">
        <v>2105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372</v>
      </c>
      <c r="I12" s="63"/>
      <c r="J12" s="62" t="s">
        <v>37</v>
      </c>
      <c r="K12" s="63"/>
      <c r="L12" s="62" t="s">
        <v>33</v>
      </c>
      <c r="M12" s="63"/>
      <c r="N12" s="62" t="s">
        <v>39</v>
      </c>
      <c r="O12" s="63"/>
      <c r="P12" s="62" t="s">
        <v>45</v>
      </c>
      <c r="Q12" s="63"/>
      <c r="R12" s="62" t="s">
        <v>49</v>
      </c>
      <c r="S12" s="63"/>
      <c r="T12" s="62" t="s">
        <v>35</v>
      </c>
      <c r="U12" s="63"/>
      <c r="V12" s="62" t="s">
        <v>47</v>
      </c>
      <c r="W12" s="63"/>
      <c r="X12" s="62" t="s">
        <v>41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2252</v>
      </c>
      <c r="C14" s="31" t="s">
        <v>2321</v>
      </c>
      <c r="D14" s="31" t="s">
        <v>183</v>
      </c>
      <c r="E14" s="31" t="s">
        <v>2392</v>
      </c>
      <c r="F14" s="15"/>
      <c r="G14" s="15"/>
      <c r="H14" s="30" t="s">
        <v>351</v>
      </c>
      <c r="I14" s="30" t="s">
        <v>304</v>
      </c>
      <c r="J14" s="15"/>
      <c r="K14" s="15"/>
      <c r="L14" s="15"/>
      <c r="M14" s="15"/>
      <c r="N14" s="30" t="s">
        <v>304</v>
      </c>
      <c r="O14" s="30" t="s">
        <v>304</v>
      </c>
      <c r="P14" s="30" t="s">
        <v>597</v>
      </c>
      <c r="Q14" s="30" t="s">
        <v>304</v>
      </c>
      <c r="R14" s="30" t="s">
        <v>299</v>
      </c>
      <c r="S14" s="30" t="s">
        <v>306</v>
      </c>
      <c r="T14" s="30" t="s">
        <v>332</v>
      </c>
      <c r="U14" s="30" t="s">
        <v>336</v>
      </c>
      <c r="V14" s="30" t="s">
        <v>304</v>
      </c>
      <c r="W14" s="30" t="s">
        <v>304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>
        <v>1.41</v>
      </c>
      <c r="AI14" s="16">
        <v>0.14000000000000001</v>
      </c>
      <c r="AJ14" s="30" t="s">
        <v>366</v>
      </c>
      <c r="AK14" s="15">
        <v>5.27</v>
      </c>
      <c r="AL14" s="15">
        <v>1.55</v>
      </c>
      <c r="AM14" s="30" t="s">
        <v>364</v>
      </c>
      <c r="AN14" s="30" t="s">
        <v>370</v>
      </c>
    </row>
    <row r="15" spans="1:41" s="17" customFormat="1" ht="31.5" x14ac:dyDescent="0.25">
      <c r="A15" s="15">
        <v>2</v>
      </c>
      <c r="B15" s="30" t="s">
        <v>2253</v>
      </c>
      <c r="C15" s="31" t="s">
        <v>2322</v>
      </c>
      <c r="D15" s="31" t="s">
        <v>184</v>
      </c>
      <c r="E15" s="31" t="s">
        <v>2393</v>
      </c>
      <c r="F15" s="30" t="s">
        <v>304</v>
      </c>
      <c r="G15" s="30" t="s">
        <v>304</v>
      </c>
      <c r="H15" s="30" t="s">
        <v>336</v>
      </c>
      <c r="I15" s="30" t="s">
        <v>304</v>
      </c>
      <c r="J15" s="30" t="s">
        <v>336</v>
      </c>
      <c r="K15" s="30" t="s">
        <v>304</v>
      </c>
      <c r="L15" s="30" t="s">
        <v>304</v>
      </c>
      <c r="M15" s="30" t="s">
        <v>304</v>
      </c>
      <c r="N15" s="15"/>
      <c r="O15" s="15"/>
      <c r="P15" s="15"/>
      <c r="Q15" s="15"/>
      <c r="R15" s="30" t="s">
        <v>309</v>
      </c>
      <c r="S15" s="30" t="s">
        <v>336</v>
      </c>
      <c r="T15" s="15"/>
      <c r="U15" s="15"/>
      <c r="V15" s="30" t="s">
        <v>304</v>
      </c>
      <c r="W15" s="30" t="s">
        <v>304</v>
      </c>
      <c r="X15" s="30" t="s">
        <v>321</v>
      </c>
      <c r="Y15" s="30" t="s">
        <v>335</v>
      </c>
      <c r="Z15" s="30" t="s">
        <v>304</v>
      </c>
      <c r="AA15" s="30" t="s">
        <v>304</v>
      </c>
      <c r="AB15" s="15"/>
      <c r="AC15" s="15"/>
      <c r="AD15" s="15"/>
      <c r="AE15" s="15"/>
      <c r="AF15" s="15"/>
      <c r="AG15" s="15"/>
      <c r="AH15" s="16">
        <v>1.31</v>
      </c>
      <c r="AI15" s="16">
        <v>0.33</v>
      </c>
      <c r="AJ15" s="30" t="s">
        <v>366</v>
      </c>
      <c r="AK15" s="15">
        <v>5.2</v>
      </c>
      <c r="AL15" s="15">
        <v>1.6</v>
      </c>
      <c r="AM15" s="30" t="s">
        <v>364</v>
      </c>
      <c r="AN15" s="30" t="s">
        <v>370</v>
      </c>
    </row>
    <row r="16" spans="1:41" s="17" customFormat="1" ht="31.5" x14ac:dyDescent="0.25">
      <c r="A16" s="15">
        <v>3</v>
      </c>
      <c r="B16" s="30" t="s">
        <v>2254</v>
      </c>
      <c r="C16" s="31" t="s">
        <v>2323</v>
      </c>
      <c r="D16" s="31" t="s">
        <v>2372</v>
      </c>
      <c r="E16" s="31" t="s">
        <v>1339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>
        <v>0</v>
      </c>
      <c r="AI16" s="16">
        <v>0</v>
      </c>
      <c r="AJ16" s="30" t="s">
        <v>366</v>
      </c>
      <c r="AK16" s="15">
        <v>5.19</v>
      </c>
      <c r="AL16" s="15">
        <v>1.44</v>
      </c>
      <c r="AM16" s="30" t="s">
        <v>364</v>
      </c>
      <c r="AN16" s="30" t="s">
        <v>370</v>
      </c>
    </row>
    <row r="17" spans="1:40" s="17" customFormat="1" x14ac:dyDescent="0.25">
      <c r="A17" s="15">
        <v>4</v>
      </c>
      <c r="B17" s="30" t="s">
        <v>2255</v>
      </c>
      <c r="C17" s="31" t="s">
        <v>2324</v>
      </c>
      <c r="D17" s="31" t="s">
        <v>1815</v>
      </c>
      <c r="E17" s="31" t="s">
        <v>2394</v>
      </c>
      <c r="F17" s="15"/>
      <c r="G17" s="15"/>
      <c r="H17" s="30" t="s">
        <v>332</v>
      </c>
      <c r="I17" s="30" t="s">
        <v>336</v>
      </c>
      <c r="J17" s="15"/>
      <c r="K17" s="15"/>
      <c r="L17" s="30" t="s">
        <v>339</v>
      </c>
      <c r="M17" s="30" t="s">
        <v>306</v>
      </c>
      <c r="N17" s="15"/>
      <c r="O17" s="15"/>
      <c r="P17" s="15"/>
      <c r="Q17" s="15"/>
      <c r="R17" s="30" t="s">
        <v>312</v>
      </c>
      <c r="S17" s="30" t="s">
        <v>307</v>
      </c>
      <c r="T17" s="15"/>
      <c r="U17" s="15"/>
      <c r="V17" s="30" t="s">
        <v>332</v>
      </c>
      <c r="W17" s="30" t="s">
        <v>336</v>
      </c>
      <c r="X17" s="30" t="s">
        <v>313</v>
      </c>
      <c r="Y17" s="30" t="s">
        <v>335</v>
      </c>
      <c r="Z17" s="15"/>
      <c r="AA17" s="15"/>
      <c r="AB17" s="15"/>
      <c r="AC17" s="15"/>
      <c r="AD17" s="15"/>
      <c r="AE17" s="15"/>
      <c r="AF17" s="15"/>
      <c r="AG17" s="15"/>
      <c r="AH17" s="16">
        <v>5.34</v>
      </c>
      <c r="AI17" s="16">
        <v>1.44</v>
      </c>
      <c r="AJ17" s="30" t="s">
        <v>364</v>
      </c>
      <c r="AK17" s="15">
        <v>5.62</v>
      </c>
      <c r="AL17" s="15">
        <v>1.61</v>
      </c>
      <c r="AM17" s="30" t="s">
        <v>364</v>
      </c>
      <c r="AN17" s="30" t="s">
        <v>368</v>
      </c>
    </row>
    <row r="18" spans="1:40" s="17" customFormat="1" ht="31.5" x14ac:dyDescent="0.25">
      <c r="A18" s="15">
        <v>5</v>
      </c>
      <c r="B18" s="30" t="s">
        <v>2256</v>
      </c>
      <c r="C18" s="31" t="s">
        <v>2325</v>
      </c>
      <c r="D18" s="31" t="s">
        <v>1815</v>
      </c>
      <c r="E18" s="31" t="s">
        <v>2395</v>
      </c>
      <c r="F18" s="30" t="s">
        <v>304</v>
      </c>
      <c r="G18" s="30" t="s">
        <v>304</v>
      </c>
      <c r="H18" s="30" t="s">
        <v>336</v>
      </c>
      <c r="I18" s="30" t="s">
        <v>304</v>
      </c>
      <c r="J18" s="30" t="s">
        <v>2413</v>
      </c>
      <c r="K18" s="30" t="s">
        <v>304</v>
      </c>
      <c r="L18" s="30" t="s">
        <v>299</v>
      </c>
      <c r="M18" s="30" t="s">
        <v>306</v>
      </c>
      <c r="N18" s="15"/>
      <c r="O18" s="15"/>
      <c r="P18" s="15"/>
      <c r="Q18" s="15"/>
      <c r="R18" s="30" t="s">
        <v>339</v>
      </c>
      <c r="S18" s="30" t="s">
        <v>306</v>
      </c>
      <c r="T18" s="15"/>
      <c r="U18" s="15"/>
      <c r="V18" s="30" t="s">
        <v>310</v>
      </c>
      <c r="W18" s="30" t="s">
        <v>351</v>
      </c>
      <c r="X18" s="30" t="s">
        <v>304</v>
      </c>
      <c r="Y18" s="30" t="s">
        <v>304</v>
      </c>
      <c r="Z18" s="15"/>
      <c r="AA18" s="15"/>
      <c r="AB18" s="15"/>
      <c r="AC18" s="15"/>
      <c r="AD18" s="15"/>
      <c r="AE18" s="15"/>
      <c r="AF18" s="15"/>
      <c r="AG18" s="15"/>
      <c r="AH18" s="16">
        <v>1.83</v>
      </c>
      <c r="AI18" s="16">
        <v>0.28999999999999998</v>
      </c>
      <c r="AJ18" s="30" t="s">
        <v>366</v>
      </c>
      <c r="AK18" s="15">
        <v>5.47</v>
      </c>
      <c r="AL18" s="15">
        <v>1.68</v>
      </c>
      <c r="AM18" s="30" t="s">
        <v>364</v>
      </c>
      <c r="AN18" s="30" t="s">
        <v>370</v>
      </c>
    </row>
    <row r="19" spans="1:40" s="17" customFormat="1" x14ac:dyDescent="0.25">
      <c r="A19" s="15">
        <v>6</v>
      </c>
      <c r="B19" s="30" t="s">
        <v>2257</v>
      </c>
      <c r="C19" s="31" t="s">
        <v>1081</v>
      </c>
      <c r="D19" s="31" t="s">
        <v>1815</v>
      </c>
      <c r="E19" s="31" t="s">
        <v>1679</v>
      </c>
      <c r="F19" s="30" t="s">
        <v>299</v>
      </c>
      <c r="G19" s="30" t="s">
        <v>306</v>
      </c>
      <c r="H19" s="30" t="s">
        <v>349</v>
      </c>
      <c r="I19" s="30" t="s">
        <v>351</v>
      </c>
      <c r="J19" s="30" t="s">
        <v>320</v>
      </c>
      <c r="K19" s="30" t="s">
        <v>306</v>
      </c>
      <c r="L19" s="30" t="s">
        <v>333</v>
      </c>
      <c r="M19" s="30" t="s">
        <v>309</v>
      </c>
      <c r="N19" s="15"/>
      <c r="O19" s="15"/>
      <c r="P19" s="15"/>
      <c r="Q19" s="15"/>
      <c r="R19" s="15"/>
      <c r="S19" s="15"/>
      <c r="T19" s="15"/>
      <c r="U19" s="15"/>
      <c r="V19" s="30" t="s">
        <v>344</v>
      </c>
      <c r="W19" s="30" t="s">
        <v>336</v>
      </c>
      <c r="X19" s="30" t="s">
        <v>299</v>
      </c>
      <c r="Y19" s="30" t="s">
        <v>306</v>
      </c>
      <c r="Z19" s="30" t="s">
        <v>304</v>
      </c>
      <c r="AA19" s="30" t="s">
        <v>304</v>
      </c>
      <c r="AB19" s="15"/>
      <c r="AC19" s="15"/>
      <c r="AD19" s="15"/>
      <c r="AE19" s="15"/>
      <c r="AF19" s="15"/>
      <c r="AG19" s="15"/>
      <c r="AH19" s="16">
        <v>4.1100000000000003</v>
      </c>
      <c r="AI19" s="16">
        <v>1.23</v>
      </c>
      <c r="AJ19" s="30" t="s">
        <v>364</v>
      </c>
      <c r="AK19" s="15">
        <v>5.99</v>
      </c>
      <c r="AL19" s="15">
        <v>2.02</v>
      </c>
      <c r="AM19" s="30" t="s">
        <v>365</v>
      </c>
      <c r="AN19" s="30" t="s">
        <v>368</v>
      </c>
    </row>
    <row r="20" spans="1:40" s="17" customFormat="1" ht="31.5" x14ac:dyDescent="0.25">
      <c r="A20" s="15">
        <v>7</v>
      </c>
      <c r="B20" s="30" t="s">
        <v>2258</v>
      </c>
      <c r="C20" s="31" t="s">
        <v>2326</v>
      </c>
      <c r="D20" s="31" t="s">
        <v>186</v>
      </c>
      <c r="E20" s="31" t="s">
        <v>2396</v>
      </c>
      <c r="F20" s="30" t="s">
        <v>304</v>
      </c>
      <c r="G20" s="30" t="s">
        <v>304</v>
      </c>
      <c r="H20" s="30" t="s">
        <v>2413</v>
      </c>
      <c r="I20" s="30" t="s">
        <v>304</v>
      </c>
      <c r="J20" s="30" t="s">
        <v>336</v>
      </c>
      <c r="K20" s="30" t="s">
        <v>304</v>
      </c>
      <c r="L20" s="30" t="s">
        <v>304</v>
      </c>
      <c r="M20" s="30" t="s">
        <v>304</v>
      </c>
      <c r="N20" s="15"/>
      <c r="O20" s="15"/>
      <c r="P20" s="15"/>
      <c r="Q20" s="15"/>
      <c r="R20" s="15"/>
      <c r="S20" s="15"/>
      <c r="T20" s="15"/>
      <c r="U20" s="15"/>
      <c r="V20" s="30" t="s">
        <v>353</v>
      </c>
      <c r="W20" s="30" t="s">
        <v>336</v>
      </c>
      <c r="X20" s="30" t="s">
        <v>326</v>
      </c>
      <c r="Y20" s="30" t="s">
        <v>306</v>
      </c>
      <c r="Z20" s="15"/>
      <c r="AA20" s="15"/>
      <c r="AB20" s="15"/>
      <c r="AC20" s="15"/>
      <c r="AD20" s="15"/>
      <c r="AE20" s="15"/>
      <c r="AF20" s="15"/>
      <c r="AG20" s="15"/>
      <c r="AH20" s="16">
        <v>2.63</v>
      </c>
      <c r="AI20" s="16">
        <v>0.57999999999999996</v>
      </c>
      <c r="AJ20" s="30" t="s">
        <v>366</v>
      </c>
      <c r="AK20" s="15">
        <v>5.59</v>
      </c>
      <c r="AL20" s="15">
        <v>1.81</v>
      </c>
      <c r="AM20" s="30" t="s">
        <v>364</v>
      </c>
      <c r="AN20" s="30" t="s">
        <v>370</v>
      </c>
    </row>
    <row r="21" spans="1:40" s="17" customFormat="1" ht="31.5" x14ac:dyDescent="0.25">
      <c r="A21" s="15">
        <v>8</v>
      </c>
      <c r="B21" s="30" t="s">
        <v>2259</v>
      </c>
      <c r="C21" s="31" t="s">
        <v>2327</v>
      </c>
      <c r="D21" s="31" t="s">
        <v>2373</v>
      </c>
      <c r="E21" s="31" t="s">
        <v>2397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>
        <v>0</v>
      </c>
      <c r="AI21" s="16">
        <v>0</v>
      </c>
      <c r="AJ21" s="30" t="s">
        <v>366</v>
      </c>
      <c r="AK21" s="15">
        <v>0</v>
      </c>
      <c r="AL21" s="15">
        <v>0</v>
      </c>
      <c r="AM21" s="30" t="s">
        <v>366</v>
      </c>
      <c r="AN21" s="30" t="s">
        <v>369</v>
      </c>
    </row>
    <row r="22" spans="1:40" s="17" customFormat="1" ht="31.5" x14ac:dyDescent="0.25">
      <c r="A22" s="15">
        <v>9</v>
      </c>
      <c r="B22" s="30" t="s">
        <v>2260</v>
      </c>
      <c r="C22" s="31" t="s">
        <v>2328</v>
      </c>
      <c r="D22" s="31" t="s">
        <v>2373</v>
      </c>
      <c r="E22" s="31" t="s">
        <v>2398</v>
      </c>
      <c r="F22" s="15"/>
      <c r="G22" s="15"/>
      <c r="H22" s="30" t="s">
        <v>304</v>
      </c>
      <c r="I22" s="30" t="s">
        <v>304</v>
      </c>
      <c r="J22" s="30" t="s">
        <v>304</v>
      </c>
      <c r="K22" s="30" t="s">
        <v>304</v>
      </c>
      <c r="L22" s="15"/>
      <c r="M22" s="15"/>
      <c r="N22" s="15"/>
      <c r="O22" s="15"/>
      <c r="P22" s="15"/>
      <c r="Q22" s="15"/>
      <c r="R22" s="30" t="s">
        <v>304</v>
      </c>
      <c r="S22" s="30" t="s">
        <v>304</v>
      </c>
      <c r="T22" s="15"/>
      <c r="U22" s="15"/>
      <c r="V22" s="30" t="s">
        <v>304</v>
      </c>
      <c r="W22" s="30" t="s">
        <v>304</v>
      </c>
      <c r="X22" s="30" t="s">
        <v>325</v>
      </c>
      <c r="Y22" s="30" t="s">
        <v>308</v>
      </c>
      <c r="Z22" s="30" t="s">
        <v>304</v>
      </c>
      <c r="AA22" s="30" t="s">
        <v>304</v>
      </c>
      <c r="AB22" s="15"/>
      <c r="AC22" s="15"/>
      <c r="AD22" s="15"/>
      <c r="AE22" s="15"/>
      <c r="AF22" s="15"/>
      <c r="AG22" s="15"/>
      <c r="AH22" s="16">
        <v>0.76</v>
      </c>
      <c r="AI22" s="16">
        <v>0.21</v>
      </c>
      <c r="AJ22" s="30" t="s">
        <v>366</v>
      </c>
      <c r="AK22" s="15">
        <v>5.34</v>
      </c>
      <c r="AL22" s="15">
        <v>1.62</v>
      </c>
      <c r="AM22" s="30" t="s">
        <v>364</v>
      </c>
      <c r="AN22" s="30" t="s">
        <v>370</v>
      </c>
    </row>
    <row r="23" spans="1:40" s="17" customFormat="1" ht="31.5" x14ac:dyDescent="0.25">
      <c r="A23" s="15">
        <v>10</v>
      </c>
      <c r="B23" s="30" t="s">
        <v>2261</v>
      </c>
      <c r="C23" s="31" t="s">
        <v>2329</v>
      </c>
      <c r="D23" s="31" t="s">
        <v>2374</v>
      </c>
      <c r="E23" s="31" t="s">
        <v>2236</v>
      </c>
      <c r="F23" s="15"/>
      <c r="G23" s="15"/>
      <c r="H23" s="30" t="s">
        <v>1180</v>
      </c>
      <c r="I23" s="30" t="s">
        <v>304</v>
      </c>
      <c r="J23" s="30" t="s">
        <v>336</v>
      </c>
      <c r="K23" s="30" t="s">
        <v>304</v>
      </c>
      <c r="L23" s="30" t="s">
        <v>321</v>
      </c>
      <c r="M23" s="30" t="s">
        <v>335</v>
      </c>
      <c r="N23" s="15"/>
      <c r="O23" s="15"/>
      <c r="P23" s="15"/>
      <c r="Q23" s="15"/>
      <c r="R23" s="30" t="s">
        <v>304</v>
      </c>
      <c r="S23" s="30" t="s">
        <v>304</v>
      </c>
      <c r="T23" s="15"/>
      <c r="U23" s="15"/>
      <c r="V23" s="30" t="s">
        <v>2416</v>
      </c>
      <c r="W23" s="30" t="s">
        <v>304</v>
      </c>
      <c r="X23" s="30" t="s">
        <v>317</v>
      </c>
      <c r="Y23" s="30" t="s">
        <v>308</v>
      </c>
      <c r="Z23" s="30" t="s">
        <v>304</v>
      </c>
      <c r="AA23" s="30" t="s">
        <v>304</v>
      </c>
      <c r="AB23" s="15"/>
      <c r="AC23" s="15"/>
      <c r="AD23" s="15"/>
      <c r="AE23" s="15"/>
      <c r="AF23" s="15"/>
      <c r="AG23" s="15"/>
      <c r="AH23" s="16">
        <v>2.4500000000000002</v>
      </c>
      <c r="AI23" s="16">
        <v>0.37</v>
      </c>
      <c r="AJ23" s="30" t="s">
        <v>366</v>
      </c>
      <c r="AK23" s="15">
        <v>5.48</v>
      </c>
      <c r="AL23" s="15">
        <v>1.67</v>
      </c>
      <c r="AM23" s="30" t="s">
        <v>364</v>
      </c>
      <c r="AN23" s="30" t="s">
        <v>370</v>
      </c>
    </row>
    <row r="24" spans="1:40" s="17" customFormat="1" x14ac:dyDescent="0.25">
      <c r="A24" s="15">
        <v>11</v>
      </c>
      <c r="B24" s="30" t="s">
        <v>2262</v>
      </c>
      <c r="C24" s="31" t="s">
        <v>2330</v>
      </c>
      <c r="D24" s="31" t="s">
        <v>509</v>
      </c>
      <c r="E24" s="31" t="s">
        <v>1167</v>
      </c>
      <c r="F24" s="30" t="s">
        <v>305</v>
      </c>
      <c r="G24" s="30" t="s">
        <v>309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299</v>
      </c>
      <c r="S24" s="30" t="s">
        <v>306</v>
      </c>
      <c r="T24" s="15"/>
      <c r="U24" s="15"/>
      <c r="V24" s="15"/>
      <c r="W24" s="15"/>
      <c r="X24" s="30" t="s">
        <v>319</v>
      </c>
      <c r="Y24" s="30" t="s">
        <v>306</v>
      </c>
      <c r="Z24" s="15"/>
      <c r="AA24" s="15"/>
      <c r="AB24" s="15"/>
      <c r="AC24" s="15"/>
      <c r="AD24" s="15"/>
      <c r="AE24" s="15"/>
      <c r="AF24" s="15"/>
      <c r="AG24" s="15"/>
      <c r="AH24" s="16">
        <v>5.9</v>
      </c>
      <c r="AI24" s="16">
        <v>2</v>
      </c>
      <c r="AJ24" s="30" t="s">
        <v>365</v>
      </c>
      <c r="AK24" s="15">
        <v>6.13</v>
      </c>
      <c r="AL24" s="15">
        <v>2.13</v>
      </c>
      <c r="AM24" s="30" t="s">
        <v>365</v>
      </c>
      <c r="AN24" s="30" t="s">
        <v>368</v>
      </c>
    </row>
    <row r="25" spans="1:40" s="17" customFormat="1" ht="31.5" x14ac:dyDescent="0.25">
      <c r="A25" s="15">
        <v>12</v>
      </c>
      <c r="B25" s="30" t="s">
        <v>2263</v>
      </c>
      <c r="C25" s="31" t="s">
        <v>2331</v>
      </c>
      <c r="D25" s="31" t="s">
        <v>1308</v>
      </c>
      <c r="E25" s="31" t="s">
        <v>2093</v>
      </c>
      <c r="F25" s="30" t="s">
        <v>304</v>
      </c>
      <c r="G25" s="30" t="s">
        <v>304</v>
      </c>
      <c r="H25" s="30" t="s">
        <v>349</v>
      </c>
      <c r="I25" s="30" t="s">
        <v>351</v>
      </c>
      <c r="J25" s="30" t="s">
        <v>337</v>
      </c>
      <c r="K25" s="30" t="s">
        <v>351</v>
      </c>
      <c r="L25" s="30" t="s">
        <v>304</v>
      </c>
      <c r="M25" s="30" t="s">
        <v>304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30" t="s">
        <v>331</v>
      </c>
      <c r="Y25" s="30" t="s">
        <v>308</v>
      </c>
      <c r="Z25" s="30" t="s">
        <v>304</v>
      </c>
      <c r="AA25" s="30" t="s">
        <v>304</v>
      </c>
      <c r="AB25" s="15"/>
      <c r="AC25" s="15"/>
      <c r="AD25" s="15"/>
      <c r="AE25" s="15"/>
      <c r="AF25" s="15"/>
      <c r="AG25" s="15"/>
      <c r="AH25" s="16">
        <v>2.68</v>
      </c>
      <c r="AI25" s="16">
        <v>0.5</v>
      </c>
      <c r="AJ25" s="30" t="s">
        <v>366</v>
      </c>
      <c r="AK25" s="15">
        <v>5.83</v>
      </c>
      <c r="AL25" s="15">
        <v>1.88</v>
      </c>
      <c r="AM25" s="30" t="s">
        <v>364</v>
      </c>
      <c r="AN25" s="30" t="s">
        <v>370</v>
      </c>
    </row>
    <row r="26" spans="1:40" s="17" customFormat="1" ht="31.5" x14ac:dyDescent="0.25">
      <c r="A26" s="15">
        <v>13</v>
      </c>
      <c r="B26" s="30" t="s">
        <v>2264</v>
      </c>
      <c r="C26" s="31" t="s">
        <v>2332</v>
      </c>
      <c r="D26" s="31" t="s">
        <v>2215</v>
      </c>
      <c r="E26" s="31" t="s">
        <v>588</v>
      </c>
      <c r="F26" s="30" t="s">
        <v>304</v>
      </c>
      <c r="G26" s="30" t="s">
        <v>304</v>
      </c>
      <c r="H26" s="30" t="s">
        <v>304</v>
      </c>
      <c r="I26" s="30" t="s">
        <v>304</v>
      </c>
      <c r="J26" s="30" t="s">
        <v>304</v>
      </c>
      <c r="K26" s="30" t="s">
        <v>304</v>
      </c>
      <c r="L26" s="30" t="s">
        <v>304</v>
      </c>
      <c r="M26" s="30" t="s">
        <v>304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30" t="s">
        <v>304</v>
      </c>
      <c r="Y26" s="30" t="s">
        <v>304</v>
      </c>
      <c r="Z26" s="15"/>
      <c r="AA26" s="15"/>
      <c r="AB26" s="15"/>
      <c r="AC26" s="15"/>
      <c r="AD26" s="15"/>
      <c r="AE26" s="15"/>
      <c r="AF26" s="15"/>
      <c r="AG26" s="15"/>
      <c r="AH26" s="16">
        <v>0</v>
      </c>
      <c r="AI26" s="16">
        <v>0</v>
      </c>
      <c r="AJ26" s="30" t="s">
        <v>366</v>
      </c>
      <c r="AK26" s="15">
        <v>6.32</v>
      </c>
      <c r="AL26" s="15">
        <v>2.23</v>
      </c>
      <c r="AM26" s="30" t="s">
        <v>365</v>
      </c>
      <c r="AN26" s="30" t="s">
        <v>370</v>
      </c>
    </row>
    <row r="27" spans="1:40" s="17" customFormat="1" ht="31.5" x14ac:dyDescent="0.25">
      <c r="A27" s="15">
        <v>14</v>
      </c>
      <c r="B27" s="30" t="s">
        <v>2265</v>
      </c>
      <c r="C27" s="31" t="s">
        <v>2333</v>
      </c>
      <c r="D27" s="31" t="s">
        <v>512</v>
      </c>
      <c r="E27" s="31" t="s">
        <v>2094</v>
      </c>
      <c r="F27" s="15"/>
      <c r="G27" s="15"/>
      <c r="H27" s="30" t="s">
        <v>351</v>
      </c>
      <c r="I27" s="30" t="s">
        <v>304</v>
      </c>
      <c r="J27" s="30" t="s">
        <v>336</v>
      </c>
      <c r="K27" s="30" t="s">
        <v>304</v>
      </c>
      <c r="L27" s="30" t="s">
        <v>304</v>
      </c>
      <c r="M27" s="30" t="s">
        <v>304</v>
      </c>
      <c r="N27" s="15"/>
      <c r="O27" s="15"/>
      <c r="P27" s="15"/>
      <c r="Q27" s="15"/>
      <c r="R27" s="30" t="s">
        <v>306</v>
      </c>
      <c r="S27" s="30" t="s">
        <v>304</v>
      </c>
      <c r="T27" s="15"/>
      <c r="U27" s="15"/>
      <c r="V27" s="30" t="s">
        <v>304</v>
      </c>
      <c r="W27" s="30" t="s">
        <v>304</v>
      </c>
      <c r="X27" s="30" t="s">
        <v>339</v>
      </c>
      <c r="Y27" s="30" t="s">
        <v>306</v>
      </c>
      <c r="Z27" s="15"/>
      <c r="AA27" s="15"/>
      <c r="AB27" s="15"/>
      <c r="AC27" s="15"/>
      <c r="AD27" s="15"/>
      <c r="AE27" s="15"/>
      <c r="AF27" s="15"/>
      <c r="AG27" s="15"/>
      <c r="AH27" s="16">
        <v>1.29</v>
      </c>
      <c r="AI27" s="16">
        <v>0.33</v>
      </c>
      <c r="AJ27" s="30" t="s">
        <v>366</v>
      </c>
      <c r="AK27" s="15">
        <v>5.61</v>
      </c>
      <c r="AL27" s="15">
        <v>1.9</v>
      </c>
      <c r="AM27" s="30" t="s">
        <v>364</v>
      </c>
      <c r="AN27" s="30" t="s">
        <v>370</v>
      </c>
    </row>
    <row r="28" spans="1:40" s="17" customFormat="1" ht="31.5" x14ac:dyDescent="0.25">
      <c r="A28" s="15">
        <v>15</v>
      </c>
      <c r="B28" s="30" t="s">
        <v>2266</v>
      </c>
      <c r="C28" s="31" t="s">
        <v>1610</v>
      </c>
      <c r="D28" s="31" t="s">
        <v>2375</v>
      </c>
      <c r="E28" s="31" t="s">
        <v>1837</v>
      </c>
      <c r="F28" s="15"/>
      <c r="G28" s="15"/>
      <c r="H28" s="30" t="s">
        <v>310</v>
      </c>
      <c r="I28" s="30" t="s">
        <v>351</v>
      </c>
      <c r="J28" s="30" t="s">
        <v>337</v>
      </c>
      <c r="K28" s="30" t="s">
        <v>351</v>
      </c>
      <c r="L28" s="30" t="s">
        <v>304</v>
      </c>
      <c r="M28" s="30" t="s">
        <v>304</v>
      </c>
      <c r="N28" s="15"/>
      <c r="O28" s="15"/>
      <c r="P28" s="15"/>
      <c r="Q28" s="15"/>
      <c r="R28" s="30" t="s">
        <v>309</v>
      </c>
      <c r="S28" s="30" t="s">
        <v>336</v>
      </c>
      <c r="T28" s="15"/>
      <c r="U28" s="15"/>
      <c r="V28" s="30" t="s">
        <v>344</v>
      </c>
      <c r="W28" s="30" t="s">
        <v>336</v>
      </c>
      <c r="X28" s="30" t="s">
        <v>341</v>
      </c>
      <c r="Y28" s="30" t="s">
        <v>306</v>
      </c>
      <c r="Z28" s="30" t="s">
        <v>304</v>
      </c>
      <c r="AA28" s="30" t="s">
        <v>304</v>
      </c>
      <c r="AB28" s="15"/>
      <c r="AC28" s="15"/>
      <c r="AD28" s="15"/>
      <c r="AE28" s="15"/>
      <c r="AF28" s="15"/>
      <c r="AG28" s="15"/>
      <c r="AH28" s="16">
        <v>3.25</v>
      </c>
      <c r="AI28" s="16">
        <v>0.67</v>
      </c>
      <c r="AJ28" s="30" t="s">
        <v>366</v>
      </c>
      <c r="AK28" s="15">
        <v>5.45</v>
      </c>
      <c r="AL28" s="15">
        <v>1.6</v>
      </c>
      <c r="AM28" s="30" t="s">
        <v>364</v>
      </c>
      <c r="AN28" s="30" t="s">
        <v>370</v>
      </c>
    </row>
    <row r="29" spans="1:40" s="17" customFormat="1" x14ac:dyDescent="0.25">
      <c r="A29" s="15">
        <v>16</v>
      </c>
      <c r="B29" s="30" t="s">
        <v>2267</v>
      </c>
      <c r="C29" s="31" t="s">
        <v>2334</v>
      </c>
      <c r="D29" s="31" t="s">
        <v>937</v>
      </c>
      <c r="E29" s="31" t="s">
        <v>553</v>
      </c>
      <c r="F29" s="15"/>
      <c r="G29" s="15"/>
      <c r="H29" s="30" t="s">
        <v>352</v>
      </c>
      <c r="I29" s="30" t="s">
        <v>336</v>
      </c>
      <c r="J29" s="30" t="s">
        <v>329</v>
      </c>
      <c r="K29" s="30" t="s">
        <v>335</v>
      </c>
      <c r="L29" s="30" t="s">
        <v>300</v>
      </c>
      <c r="M29" s="30" t="s">
        <v>307</v>
      </c>
      <c r="N29" s="15"/>
      <c r="O29" s="15"/>
      <c r="P29" s="15"/>
      <c r="Q29" s="15"/>
      <c r="R29" s="30" t="s">
        <v>299</v>
      </c>
      <c r="S29" s="30" t="s">
        <v>306</v>
      </c>
      <c r="T29" s="15"/>
      <c r="U29" s="15"/>
      <c r="V29" s="30" t="s">
        <v>353</v>
      </c>
      <c r="W29" s="30" t="s">
        <v>336</v>
      </c>
      <c r="X29" s="30" t="s">
        <v>328</v>
      </c>
      <c r="Y29" s="30" t="s">
        <v>306</v>
      </c>
      <c r="Z29" s="30" t="s">
        <v>305</v>
      </c>
      <c r="AA29" s="30" t="s">
        <v>309</v>
      </c>
      <c r="AB29" s="30" t="s">
        <v>302</v>
      </c>
      <c r="AC29" s="30" t="s">
        <v>309</v>
      </c>
      <c r="AD29" s="30" t="s">
        <v>303</v>
      </c>
      <c r="AE29" s="30" t="s">
        <v>310</v>
      </c>
      <c r="AF29" s="30" t="s">
        <v>300</v>
      </c>
      <c r="AG29" s="30" t="s">
        <v>307</v>
      </c>
      <c r="AH29" s="16">
        <v>7.06</v>
      </c>
      <c r="AI29" s="16">
        <v>2.67</v>
      </c>
      <c r="AJ29" s="30" t="s">
        <v>363</v>
      </c>
      <c r="AK29" s="15">
        <v>7.11</v>
      </c>
      <c r="AL29" s="15">
        <v>2.72</v>
      </c>
      <c r="AM29" s="30" t="s">
        <v>363</v>
      </c>
      <c r="AN29" s="30" t="s">
        <v>368</v>
      </c>
    </row>
    <row r="30" spans="1:40" s="17" customFormat="1" ht="31.5" x14ac:dyDescent="0.25">
      <c r="A30" s="15">
        <v>17</v>
      </c>
      <c r="B30" s="30" t="s">
        <v>2268</v>
      </c>
      <c r="C30" s="31" t="s">
        <v>2335</v>
      </c>
      <c r="D30" s="31" t="s">
        <v>198</v>
      </c>
      <c r="E30" s="31" t="s">
        <v>553</v>
      </c>
      <c r="F30" s="30" t="s">
        <v>300</v>
      </c>
      <c r="G30" s="30" t="s">
        <v>307</v>
      </c>
      <c r="H30" s="30" t="s">
        <v>336</v>
      </c>
      <c r="I30" s="30" t="s">
        <v>304</v>
      </c>
      <c r="J30" s="30" t="s">
        <v>348</v>
      </c>
      <c r="K30" s="30" t="s">
        <v>336</v>
      </c>
      <c r="L30" s="30" t="s">
        <v>359</v>
      </c>
      <c r="M30" s="30" t="s">
        <v>310</v>
      </c>
      <c r="N30" s="15"/>
      <c r="O30" s="15"/>
      <c r="P30" s="15"/>
      <c r="Q30" s="15"/>
      <c r="R30" s="30" t="s">
        <v>304</v>
      </c>
      <c r="S30" s="30" t="s">
        <v>304</v>
      </c>
      <c r="T30" s="15"/>
      <c r="U30" s="15"/>
      <c r="V30" s="30" t="s">
        <v>353</v>
      </c>
      <c r="W30" s="30" t="s">
        <v>336</v>
      </c>
      <c r="X30" s="30" t="s">
        <v>331</v>
      </c>
      <c r="Y30" s="30" t="s">
        <v>308</v>
      </c>
      <c r="Z30" s="30" t="s">
        <v>332</v>
      </c>
      <c r="AA30" s="30" t="s">
        <v>336</v>
      </c>
      <c r="AB30" s="15"/>
      <c r="AC30" s="15"/>
      <c r="AD30" s="15"/>
      <c r="AE30" s="15"/>
      <c r="AF30" s="15"/>
      <c r="AG30" s="15"/>
      <c r="AH30" s="16">
        <v>4.17</v>
      </c>
      <c r="AI30" s="16">
        <v>1.03</v>
      </c>
      <c r="AJ30" s="30" t="s">
        <v>364</v>
      </c>
      <c r="AK30" s="15">
        <v>5.38</v>
      </c>
      <c r="AL30" s="15">
        <v>1.59</v>
      </c>
      <c r="AM30" s="30" t="s">
        <v>364</v>
      </c>
      <c r="AN30" s="30" t="s">
        <v>368</v>
      </c>
    </row>
    <row r="31" spans="1:40" s="17" customFormat="1" ht="31.5" x14ac:dyDescent="0.25">
      <c r="A31" s="15">
        <v>18</v>
      </c>
      <c r="B31" s="30" t="s">
        <v>2269</v>
      </c>
      <c r="C31" s="31" t="s">
        <v>2336</v>
      </c>
      <c r="D31" s="31" t="s">
        <v>2376</v>
      </c>
      <c r="E31" s="31" t="s">
        <v>272</v>
      </c>
      <c r="F31" s="30" t="s">
        <v>304</v>
      </c>
      <c r="G31" s="30" t="s">
        <v>304</v>
      </c>
      <c r="H31" s="30" t="s">
        <v>304</v>
      </c>
      <c r="I31" s="30" t="s">
        <v>304</v>
      </c>
      <c r="J31" s="30" t="s">
        <v>304</v>
      </c>
      <c r="K31" s="30" t="s">
        <v>304</v>
      </c>
      <c r="L31" s="30" t="s">
        <v>304</v>
      </c>
      <c r="M31" s="30" t="s">
        <v>304</v>
      </c>
      <c r="N31" s="15"/>
      <c r="O31" s="15"/>
      <c r="P31" s="15"/>
      <c r="Q31" s="15"/>
      <c r="R31" s="15"/>
      <c r="S31" s="15"/>
      <c r="T31" s="15"/>
      <c r="U31" s="15"/>
      <c r="V31" s="30" t="s">
        <v>304</v>
      </c>
      <c r="W31" s="30" t="s">
        <v>304</v>
      </c>
      <c r="X31" s="30" t="s">
        <v>592</v>
      </c>
      <c r="Y31" s="30" t="s">
        <v>336</v>
      </c>
      <c r="Z31" s="15"/>
      <c r="AA31" s="15"/>
      <c r="AB31" s="15"/>
      <c r="AC31" s="15"/>
      <c r="AD31" s="15"/>
      <c r="AE31" s="15"/>
      <c r="AF31" s="15"/>
      <c r="AG31" s="15"/>
      <c r="AH31" s="16">
        <v>0.77</v>
      </c>
      <c r="AI31" s="16">
        <v>0.17</v>
      </c>
      <c r="AJ31" s="30" t="s">
        <v>366</v>
      </c>
      <c r="AK31" s="15">
        <v>5.0999999999999996</v>
      </c>
      <c r="AL31" s="15">
        <v>1.4</v>
      </c>
      <c r="AM31" s="30" t="s">
        <v>364</v>
      </c>
      <c r="AN31" s="30" t="s">
        <v>370</v>
      </c>
    </row>
    <row r="32" spans="1:40" s="17" customFormat="1" ht="31.5" x14ac:dyDescent="0.25">
      <c r="A32" s="15">
        <v>19</v>
      </c>
      <c r="B32" s="30" t="s">
        <v>2270</v>
      </c>
      <c r="C32" s="31" t="s">
        <v>2337</v>
      </c>
      <c r="D32" s="31" t="s">
        <v>519</v>
      </c>
      <c r="E32" s="31" t="s">
        <v>1175</v>
      </c>
      <c r="F32" s="30" t="s">
        <v>299</v>
      </c>
      <c r="G32" s="30" t="s">
        <v>306</v>
      </c>
      <c r="H32" s="30" t="s">
        <v>304</v>
      </c>
      <c r="I32" s="30" t="s">
        <v>304</v>
      </c>
      <c r="J32" s="30" t="s">
        <v>349</v>
      </c>
      <c r="K32" s="30" t="s">
        <v>351</v>
      </c>
      <c r="L32" s="30" t="s">
        <v>304</v>
      </c>
      <c r="M32" s="30" t="s">
        <v>304</v>
      </c>
      <c r="N32" s="15"/>
      <c r="O32" s="15"/>
      <c r="P32" s="15"/>
      <c r="Q32" s="15"/>
      <c r="R32" s="30" t="s">
        <v>301</v>
      </c>
      <c r="S32" s="30" t="s">
        <v>308</v>
      </c>
      <c r="T32" s="15"/>
      <c r="U32" s="15"/>
      <c r="V32" s="30" t="s">
        <v>591</v>
      </c>
      <c r="W32" s="30" t="s">
        <v>351</v>
      </c>
      <c r="X32" s="30" t="s">
        <v>339</v>
      </c>
      <c r="Y32" s="30" t="s">
        <v>306</v>
      </c>
      <c r="Z32" s="30" t="s">
        <v>304</v>
      </c>
      <c r="AA32" s="30" t="s">
        <v>304</v>
      </c>
      <c r="AB32" s="15"/>
      <c r="AC32" s="15"/>
      <c r="AD32" s="15"/>
      <c r="AE32" s="15"/>
      <c r="AF32" s="15"/>
      <c r="AG32" s="15"/>
      <c r="AH32" s="16">
        <v>2.17</v>
      </c>
      <c r="AI32" s="16">
        <v>0.47</v>
      </c>
      <c r="AJ32" s="30" t="s">
        <v>366</v>
      </c>
      <c r="AK32" s="15">
        <v>5.32</v>
      </c>
      <c r="AL32" s="15">
        <v>1.65</v>
      </c>
      <c r="AM32" s="30" t="s">
        <v>364</v>
      </c>
      <c r="AN32" s="30" t="s">
        <v>370</v>
      </c>
    </row>
    <row r="33" spans="1:40" s="17" customFormat="1" ht="31.5" x14ac:dyDescent="0.25">
      <c r="A33" s="15">
        <v>20</v>
      </c>
      <c r="B33" s="30" t="s">
        <v>2271</v>
      </c>
      <c r="C33" s="31" t="s">
        <v>2338</v>
      </c>
      <c r="D33" s="31" t="s">
        <v>519</v>
      </c>
      <c r="E33" s="31" t="s">
        <v>997</v>
      </c>
      <c r="F33" s="15"/>
      <c r="G33" s="15"/>
      <c r="H33" s="30" t="s">
        <v>304</v>
      </c>
      <c r="I33" s="30" t="s">
        <v>304</v>
      </c>
      <c r="J33" s="30" t="s">
        <v>304</v>
      </c>
      <c r="K33" s="30" t="s">
        <v>304</v>
      </c>
      <c r="L33" s="30" t="s">
        <v>304</v>
      </c>
      <c r="M33" s="30" t="s">
        <v>304</v>
      </c>
      <c r="N33" s="15"/>
      <c r="O33" s="15"/>
      <c r="P33" s="15"/>
      <c r="Q33" s="15"/>
      <c r="R33" s="30" t="s">
        <v>353</v>
      </c>
      <c r="S33" s="30" t="s">
        <v>336</v>
      </c>
      <c r="T33" s="15"/>
      <c r="U33" s="15"/>
      <c r="V33" s="15"/>
      <c r="W33" s="15"/>
      <c r="X33" s="30" t="s">
        <v>304</v>
      </c>
      <c r="Y33" s="30" t="s">
        <v>304</v>
      </c>
      <c r="Z33" s="30" t="s">
        <v>304</v>
      </c>
      <c r="AA33" s="30" t="s">
        <v>304</v>
      </c>
      <c r="AB33" s="15"/>
      <c r="AC33" s="15"/>
      <c r="AD33" s="15"/>
      <c r="AE33" s="15"/>
      <c r="AF33" s="15"/>
      <c r="AG33" s="15"/>
      <c r="AH33" s="16">
        <v>0</v>
      </c>
      <c r="AI33" s="16">
        <v>0</v>
      </c>
      <c r="AJ33" s="30" t="s">
        <v>366</v>
      </c>
      <c r="AK33" s="15">
        <v>5.34</v>
      </c>
      <c r="AL33" s="15">
        <v>1.6</v>
      </c>
      <c r="AM33" s="30" t="s">
        <v>364</v>
      </c>
      <c r="AN33" s="30" t="s">
        <v>370</v>
      </c>
    </row>
    <row r="34" spans="1:40" s="17" customFormat="1" x14ac:dyDescent="0.25">
      <c r="A34" s="15">
        <v>21</v>
      </c>
      <c r="B34" s="30" t="s">
        <v>2272</v>
      </c>
      <c r="C34" s="31" t="s">
        <v>1778</v>
      </c>
      <c r="D34" s="31" t="s">
        <v>1134</v>
      </c>
      <c r="E34" s="31" t="s">
        <v>1168</v>
      </c>
      <c r="F34" s="15"/>
      <c r="G34" s="15"/>
      <c r="H34" s="30" t="s">
        <v>590</v>
      </c>
      <c r="I34" s="30" t="s">
        <v>309</v>
      </c>
      <c r="J34" s="30" t="s">
        <v>315</v>
      </c>
      <c r="K34" s="30" t="s">
        <v>306</v>
      </c>
      <c r="L34" s="30" t="s">
        <v>302</v>
      </c>
      <c r="M34" s="30" t="s">
        <v>309</v>
      </c>
      <c r="N34" s="15"/>
      <c r="O34" s="15"/>
      <c r="P34" s="15"/>
      <c r="Q34" s="15"/>
      <c r="R34" s="30" t="s">
        <v>302</v>
      </c>
      <c r="S34" s="30" t="s">
        <v>309</v>
      </c>
      <c r="T34" s="15"/>
      <c r="U34" s="15"/>
      <c r="V34" s="30" t="s">
        <v>320</v>
      </c>
      <c r="W34" s="30" t="s">
        <v>306</v>
      </c>
      <c r="X34" s="30" t="s">
        <v>311</v>
      </c>
      <c r="Y34" s="30" t="s">
        <v>307</v>
      </c>
      <c r="Z34" s="30" t="s">
        <v>311</v>
      </c>
      <c r="AA34" s="30" t="s">
        <v>307</v>
      </c>
      <c r="AB34" s="15"/>
      <c r="AC34" s="15"/>
      <c r="AD34" s="15"/>
      <c r="AE34" s="15"/>
      <c r="AF34" s="15"/>
      <c r="AG34" s="15"/>
      <c r="AH34" s="16">
        <v>7.28</v>
      </c>
      <c r="AI34" s="16">
        <v>2.87</v>
      </c>
      <c r="AJ34" s="30" t="s">
        <v>363</v>
      </c>
      <c r="AK34" s="15">
        <v>7.32</v>
      </c>
      <c r="AL34" s="15">
        <v>2.88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2273</v>
      </c>
      <c r="C35" s="31" t="s">
        <v>2339</v>
      </c>
      <c r="D35" s="31" t="s">
        <v>1134</v>
      </c>
      <c r="E35" s="31" t="s">
        <v>990</v>
      </c>
      <c r="F35" s="15"/>
      <c r="G35" s="15"/>
      <c r="H35" s="30" t="s">
        <v>351</v>
      </c>
      <c r="I35" s="30" t="s">
        <v>304</v>
      </c>
      <c r="J35" s="30" t="s">
        <v>309</v>
      </c>
      <c r="K35" s="30" t="s">
        <v>336</v>
      </c>
      <c r="L35" s="30" t="s">
        <v>304</v>
      </c>
      <c r="M35" s="30" t="s">
        <v>304</v>
      </c>
      <c r="N35" s="15"/>
      <c r="O35" s="15"/>
      <c r="P35" s="15"/>
      <c r="Q35" s="15"/>
      <c r="R35" s="30" t="s">
        <v>299</v>
      </c>
      <c r="S35" s="30" t="s">
        <v>306</v>
      </c>
      <c r="T35" s="15"/>
      <c r="U35" s="15"/>
      <c r="V35" s="30" t="s">
        <v>338</v>
      </c>
      <c r="W35" s="30" t="s">
        <v>336</v>
      </c>
      <c r="X35" s="30" t="s">
        <v>323</v>
      </c>
      <c r="Y35" s="30" t="s">
        <v>335</v>
      </c>
      <c r="Z35" s="15"/>
      <c r="AA35" s="15"/>
      <c r="AB35" s="15"/>
      <c r="AC35" s="15"/>
      <c r="AD35" s="15"/>
      <c r="AE35" s="15"/>
      <c r="AF35" s="15"/>
      <c r="AG35" s="15"/>
      <c r="AH35" s="16">
        <v>3.28</v>
      </c>
      <c r="AI35" s="16">
        <v>0.92</v>
      </c>
      <c r="AJ35" s="30" t="s">
        <v>366</v>
      </c>
      <c r="AK35" s="15">
        <v>5.48</v>
      </c>
      <c r="AL35" s="15">
        <v>1.74</v>
      </c>
      <c r="AM35" s="30" t="s">
        <v>364</v>
      </c>
      <c r="AN35" s="30" t="s">
        <v>370</v>
      </c>
    </row>
    <row r="36" spans="1:40" s="17" customFormat="1" ht="31.5" x14ac:dyDescent="0.25">
      <c r="A36" s="15">
        <v>23</v>
      </c>
      <c r="B36" s="30" t="s">
        <v>2274</v>
      </c>
      <c r="C36" s="31" t="s">
        <v>2338</v>
      </c>
      <c r="D36" s="31" t="s">
        <v>1134</v>
      </c>
      <c r="E36" s="31" t="s">
        <v>997</v>
      </c>
      <c r="F36" s="15"/>
      <c r="G36" s="15"/>
      <c r="H36" s="30" t="s">
        <v>304</v>
      </c>
      <c r="I36" s="30" t="s">
        <v>304</v>
      </c>
      <c r="J36" s="30" t="s">
        <v>304</v>
      </c>
      <c r="K36" s="30" t="s">
        <v>304</v>
      </c>
      <c r="L36" s="30" t="s">
        <v>304</v>
      </c>
      <c r="M36" s="30" t="s">
        <v>304</v>
      </c>
      <c r="N36" s="15"/>
      <c r="O36" s="15"/>
      <c r="P36" s="15"/>
      <c r="Q36" s="15"/>
      <c r="R36" s="30" t="s">
        <v>339</v>
      </c>
      <c r="S36" s="30" t="s">
        <v>306</v>
      </c>
      <c r="T36" s="15"/>
      <c r="U36" s="15"/>
      <c r="V36" s="15"/>
      <c r="W36" s="15"/>
      <c r="X36" s="30" t="s">
        <v>304</v>
      </c>
      <c r="Y36" s="30" t="s">
        <v>304</v>
      </c>
      <c r="Z36" s="30" t="s">
        <v>304</v>
      </c>
      <c r="AA36" s="30" t="s">
        <v>304</v>
      </c>
      <c r="AB36" s="15"/>
      <c r="AC36" s="15"/>
      <c r="AD36" s="15"/>
      <c r="AE36" s="15"/>
      <c r="AF36" s="15"/>
      <c r="AG36" s="15"/>
      <c r="AH36" s="16">
        <v>0</v>
      </c>
      <c r="AI36" s="16">
        <v>0</v>
      </c>
      <c r="AJ36" s="30" t="s">
        <v>366</v>
      </c>
      <c r="AK36" s="15">
        <v>5.0999999999999996</v>
      </c>
      <c r="AL36" s="15">
        <v>1.3</v>
      </c>
      <c r="AM36" s="30" t="s">
        <v>364</v>
      </c>
      <c r="AN36" s="30" t="s">
        <v>370</v>
      </c>
    </row>
    <row r="37" spans="1:40" s="17" customFormat="1" ht="31.5" x14ac:dyDescent="0.25">
      <c r="A37" s="15">
        <v>24</v>
      </c>
      <c r="B37" s="30" t="s">
        <v>2275</v>
      </c>
      <c r="C37" s="31" t="s">
        <v>2340</v>
      </c>
      <c r="D37" s="31" t="s">
        <v>2377</v>
      </c>
      <c r="E37" s="31" t="s">
        <v>2399</v>
      </c>
      <c r="F37" s="15"/>
      <c r="G37" s="15"/>
      <c r="H37" s="30" t="s">
        <v>304</v>
      </c>
      <c r="I37" s="30" t="s">
        <v>304</v>
      </c>
      <c r="J37" s="30" t="s">
        <v>2415</v>
      </c>
      <c r="K37" s="30" t="s">
        <v>304</v>
      </c>
      <c r="L37" s="30" t="s">
        <v>304</v>
      </c>
      <c r="M37" s="30" t="s">
        <v>304</v>
      </c>
      <c r="N37" s="15"/>
      <c r="O37" s="15"/>
      <c r="P37" s="15"/>
      <c r="Q37" s="15"/>
      <c r="R37" s="30" t="s">
        <v>299</v>
      </c>
      <c r="S37" s="30" t="s">
        <v>306</v>
      </c>
      <c r="T37" s="15"/>
      <c r="U37" s="15"/>
      <c r="V37" s="30" t="s">
        <v>304</v>
      </c>
      <c r="W37" s="30" t="s">
        <v>304</v>
      </c>
      <c r="X37" s="30" t="s">
        <v>342</v>
      </c>
      <c r="Y37" s="30" t="s">
        <v>308</v>
      </c>
      <c r="Z37" s="30" t="s">
        <v>304</v>
      </c>
      <c r="AA37" s="30" t="s">
        <v>304</v>
      </c>
      <c r="AB37" s="15"/>
      <c r="AC37" s="15"/>
      <c r="AD37" s="15"/>
      <c r="AE37" s="15"/>
      <c r="AF37" s="15"/>
      <c r="AG37" s="15"/>
      <c r="AH37" s="16">
        <v>1.1399999999999999</v>
      </c>
      <c r="AI37" s="16">
        <v>0.2</v>
      </c>
      <c r="AJ37" s="30" t="s">
        <v>366</v>
      </c>
      <c r="AK37" s="15">
        <v>5.44</v>
      </c>
      <c r="AL37" s="15">
        <v>1.7</v>
      </c>
      <c r="AM37" s="30" t="s">
        <v>364</v>
      </c>
      <c r="AN37" s="30" t="s">
        <v>370</v>
      </c>
    </row>
    <row r="38" spans="1:40" s="17" customFormat="1" x14ac:dyDescent="0.25">
      <c r="A38" s="15">
        <v>25</v>
      </c>
      <c r="B38" s="30" t="s">
        <v>2276</v>
      </c>
      <c r="C38" s="31" t="s">
        <v>2341</v>
      </c>
      <c r="D38" s="31" t="s">
        <v>2378</v>
      </c>
      <c r="E38" s="31" t="s">
        <v>973</v>
      </c>
      <c r="F38" s="30" t="s">
        <v>299</v>
      </c>
      <c r="G38" s="30" t="s">
        <v>306</v>
      </c>
      <c r="H38" s="30" t="s">
        <v>321</v>
      </c>
      <c r="I38" s="30" t="s">
        <v>335</v>
      </c>
      <c r="J38" s="30" t="s">
        <v>299</v>
      </c>
      <c r="K38" s="30" t="s">
        <v>306</v>
      </c>
      <c r="L38" s="30" t="s">
        <v>322</v>
      </c>
      <c r="M38" s="30" t="s">
        <v>307</v>
      </c>
      <c r="N38" s="15"/>
      <c r="O38" s="15"/>
      <c r="P38" s="15"/>
      <c r="Q38" s="15"/>
      <c r="R38" s="15"/>
      <c r="S38" s="15"/>
      <c r="T38" s="15"/>
      <c r="U38" s="15"/>
      <c r="V38" s="30" t="s">
        <v>348</v>
      </c>
      <c r="W38" s="30" t="s">
        <v>336</v>
      </c>
      <c r="X38" s="30" t="s">
        <v>320</v>
      </c>
      <c r="Y38" s="30" t="s">
        <v>306</v>
      </c>
      <c r="Z38" s="15"/>
      <c r="AA38" s="15"/>
      <c r="AB38" s="15"/>
      <c r="AC38" s="15"/>
      <c r="AD38" s="15"/>
      <c r="AE38" s="15"/>
      <c r="AF38" s="15"/>
      <c r="AG38" s="15"/>
      <c r="AH38" s="16">
        <v>5.81</v>
      </c>
      <c r="AI38" s="16">
        <v>1.96</v>
      </c>
      <c r="AJ38" s="30" t="s">
        <v>364</v>
      </c>
      <c r="AK38" s="15">
        <v>6.03</v>
      </c>
      <c r="AL38" s="15">
        <v>2.16</v>
      </c>
      <c r="AM38" s="30" t="s">
        <v>365</v>
      </c>
      <c r="AN38" s="30" t="s">
        <v>368</v>
      </c>
    </row>
    <row r="39" spans="1:40" s="17" customFormat="1" ht="31.5" x14ac:dyDescent="0.25">
      <c r="A39" s="15">
        <v>26</v>
      </c>
      <c r="B39" s="30" t="s">
        <v>2277</v>
      </c>
      <c r="C39" s="31" t="s">
        <v>1612</v>
      </c>
      <c r="D39" s="31" t="s">
        <v>2379</v>
      </c>
      <c r="E39" s="31" t="s">
        <v>273</v>
      </c>
      <c r="F39" s="15"/>
      <c r="G39" s="15"/>
      <c r="H39" s="30" t="s">
        <v>310</v>
      </c>
      <c r="I39" s="30" t="s">
        <v>351</v>
      </c>
      <c r="J39" s="30" t="s">
        <v>2413</v>
      </c>
      <c r="K39" s="30" t="s">
        <v>304</v>
      </c>
      <c r="L39" s="30" t="s">
        <v>354</v>
      </c>
      <c r="M39" s="30" t="s">
        <v>307</v>
      </c>
      <c r="N39" s="15"/>
      <c r="O39" s="15"/>
      <c r="P39" s="15"/>
      <c r="Q39" s="15"/>
      <c r="R39" s="30" t="s">
        <v>304</v>
      </c>
      <c r="S39" s="30" t="s">
        <v>304</v>
      </c>
      <c r="T39" s="15"/>
      <c r="U39" s="15"/>
      <c r="V39" s="30" t="s">
        <v>798</v>
      </c>
      <c r="W39" s="30" t="s">
        <v>351</v>
      </c>
      <c r="X39" s="30" t="s">
        <v>325</v>
      </c>
      <c r="Y39" s="30" t="s">
        <v>308</v>
      </c>
      <c r="Z39" s="30" t="s">
        <v>348</v>
      </c>
      <c r="AA39" s="30" t="s">
        <v>336</v>
      </c>
      <c r="AB39" s="15"/>
      <c r="AC39" s="15"/>
      <c r="AD39" s="15"/>
      <c r="AE39" s="15"/>
      <c r="AF39" s="15"/>
      <c r="AG39" s="15"/>
      <c r="AH39" s="16">
        <v>3.65</v>
      </c>
      <c r="AI39" s="16">
        <v>0.8</v>
      </c>
      <c r="AJ39" s="30" t="s">
        <v>366</v>
      </c>
      <c r="AK39" s="15">
        <v>5.73</v>
      </c>
      <c r="AL39" s="15">
        <v>1.81</v>
      </c>
      <c r="AM39" s="30" t="s">
        <v>364</v>
      </c>
      <c r="AN39" s="30" t="s">
        <v>370</v>
      </c>
    </row>
    <row r="40" spans="1:40" s="17" customFormat="1" ht="31.5" x14ac:dyDescent="0.25">
      <c r="A40" s="15">
        <v>27</v>
      </c>
      <c r="B40" s="30" t="s">
        <v>2278</v>
      </c>
      <c r="C40" s="31" t="s">
        <v>2342</v>
      </c>
      <c r="D40" s="31" t="s">
        <v>2380</v>
      </c>
      <c r="E40" s="31" t="s">
        <v>2400</v>
      </c>
      <c r="F40" s="15"/>
      <c r="G40" s="15"/>
      <c r="H40" s="30" t="s">
        <v>2414</v>
      </c>
      <c r="I40" s="30" t="s">
        <v>304</v>
      </c>
      <c r="J40" s="30" t="s">
        <v>2413</v>
      </c>
      <c r="K40" s="30" t="s">
        <v>304</v>
      </c>
      <c r="L40" s="30" t="s">
        <v>304</v>
      </c>
      <c r="M40" s="30" t="s">
        <v>304</v>
      </c>
      <c r="N40" s="15"/>
      <c r="O40" s="15"/>
      <c r="P40" s="15"/>
      <c r="Q40" s="15"/>
      <c r="R40" s="30" t="s">
        <v>304</v>
      </c>
      <c r="S40" s="30" t="s">
        <v>304</v>
      </c>
      <c r="T40" s="15"/>
      <c r="U40" s="15"/>
      <c r="V40" s="30" t="s">
        <v>2413</v>
      </c>
      <c r="W40" s="30" t="s">
        <v>304</v>
      </c>
      <c r="X40" s="30" t="s">
        <v>299</v>
      </c>
      <c r="Y40" s="30" t="s">
        <v>306</v>
      </c>
      <c r="Z40" s="30" t="s">
        <v>304</v>
      </c>
      <c r="AA40" s="30" t="s">
        <v>304</v>
      </c>
      <c r="AB40" s="15"/>
      <c r="AC40" s="15"/>
      <c r="AD40" s="15"/>
      <c r="AE40" s="15"/>
      <c r="AF40" s="15"/>
      <c r="AG40" s="15"/>
      <c r="AH40" s="16">
        <v>1.18</v>
      </c>
      <c r="AI40" s="16">
        <v>0.27</v>
      </c>
      <c r="AJ40" s="30" t="s">
        <v>366</v>
      </c>
      <c r="AK40" s="15">
        <v>5.6</v>
      </c>
      <c r="AL40" s="15">
        <v>1.75</v>
      </c>
      <c r="AM40" s="30" t="s">
        <v>364</v>
      </c>
      <c r="AN40" s="30" t="s">
        <v>369</v>
      </c>
    </row>
    <row r="41" spans="1:40" s="17" customFormat="1" x14ac:dyDescent="0.25">
      <c r="A41" s="15">
        <v>28</v>
      </c>
      <c r="B41" s="30" t="s">
        <v>2279</v>
      </c>
      <c r="C41" s="31" t="s">
        <v>2343</v>
      </c>
      <c r="D41" s="31" t="s">
        <v>735</v>
      </c>
      <c r="E41" s="31" t="s">
        <v>986</v>
      </c>
      <c r="F41" s="30" t="s">
        <v>304</v>
      </c>
      <c r="G41" s="30" t="s">
        <v>304</v>
      </c>
      <c r="H41" s="30" t="s">
        <v>313</v>
      </c>
      <c r="I41" s="30" t="s">
        <v>335</v>
      </c>
      <c r="J41" s="30" t="s">
        <v>336</v>
      </c>
      <c r="K41" s="30" t="s">
        <v>304</v>
      </c>
      <c r="L41" s="30" t="s">
        <v>304</v>
      </c>
      <c r="M41" s="30" t="s">
        <v>304</v>
      </c>
      <c r="N41" s="15"/>
      <c r="O41" s="15"/>
      <c r="P41" s="15"/>
      <c r="Q41" s="15"/>
      <c r="R41" s="30" t="s">
        <v>304</v>
      </c>
      <c r="S41" s="30" t="s">
        <v>304</v>
      </c>
      <c r="T41" s="15"/>
      <c r="U41" s="15"/>
      <c r="V41" s="30" t="s">
        <v>315</v>
      </c>
      <c r="W41" s="30" t="s">
        <v>306</v>
      </c>
      <c r="X41" s="30" t="s">
        <v>315</v>
      </c>
      <c r="Y41" s="30" t="s">
        <v>306</v>
      </c>
      <c r="Z41" s="30" t="s">
        <v>315</v>
      </c>
      <c r="AA41" s="30" t="s">
        <v>306</v>
      </c>
      <c r="AB41" s="15"/>
      <c r="AC41" s="15"/>
      <c r="AD41" s="15"/>
      <c r="AE41" s="15"/>
      <c r="AF41" s="15"/>
      <c r="AG41" s="15"/>
      <c r="AH41" s="16">
        <v>4.8899999999999997</v>
      </c>
      <c r="AI41" s="16">
        <v>1.57</v>
      </c>
      <c r="AJ41" s="30" t="s">
        <v>364</v>
      </c>
      <c r="AK41" s="15">
        <v>6.11</v>
      </c>
      <c r="AL41" s="15">
        <v>2.04</v>
      </c>
      <c r="AM41" s="30" t="s">
        <v>365</v>
      </c>
      <c r="AN41" s="30" t="s">
        <v>368</v>
      </c>
    </row>
    <row r="42" spans="1:40" s="17" customFormat="1" ht="31.5" x14ac:dyDescent="0.25">
      <c r="A42" s="15">
        <v>29</v>
      </c>
      <c r="B42" s="30" t="s">
        <v>2280</v>
      </c>
      <c r="C42" s="31" t="s">
        <v>144</v>
      </c>
      <c r="D42" s="31" t="s">
        <v>1952</v>
      </c>
      <c r="E42" s="31" t="s">
        <v>2401</v>
      </c>
      <c r="F42" s="30" t="s">
        <v>304</v>
      </c>
      <c r="G42" s="30" t="s">
        <v>304</v>
      </c>
      <c r="H42" s="30" t="s">
        <v>304</v>
      </c>
      <c r="I42" s="30" t="s">
        <v>304</v>
      </c>
      <c r="J42" s="30" t="s">
        <v>304</v>
      </c>
      <c r="K42" s="30" t="s">
        <v>304</v>
      </c>
      <c r="L42" s="30" t="s">
        <v>304</v>
      </c>
      <c r="M42" s="30" t="s">
        <v>304</v>
      </c>
      <c r="N42" s="15"/>
      <c r="O42" s="15"/>
      <c r="P42" s="15"/>
      <c r="Q42" s="15"/>
      <c r="R42" s="15"/>
      <c r="S42" s="15"/>
      <c r="T42" s="15"/>
      <c r="U42" s="15"/>
      <c r="V42" s="30" t="s">
        <v>304</v>
      </c>
      <c r="W42" s="30" t="s">
        <v>304</v>
      </c>
      <c r="X42" s="30" t="s">
        <v>304</v>
      </c>
      <c r="Y42" s="30" t="s">
        <v>304</v>
      </c>
      <c r="Z42" s="15"/>
      <c r="AA42" s="15"/>
      <c r="AB42" s="15"/>
      <c r="AC42" s="15"/>
      <c r="AD42" s="15"/>
      <c r="AE42" s="15"/>
      <c r="AF42" s="15"/>
      <c r="AG42" s="15"/>
      <c r="AH42" s="16">
        <v>0</v>
      </c>
      <c r="AI42" s="16">
        <v>0</v>
      </c>
      <c r="AJ42" s="30" t="s">
        <v>366</v>
      </c>
      <c r="AK42" s="15">
        <v>5.5</v>
      </c>
      <c r="AL42" s="15">
        <v>1.75</v>
      </c>
      <c r="AM42" s="30" t="s">
        <v>364</v>
      </c>
      <c r="AN42" s="30" t="s">
        <v>370</v>
      </c>
    </row>
    <row r="43" spans="1:40" s="17" customFormat="1" ht="31.5" x14ac:dyDescent="0.25">
      <c r="A43" s="15">
        <v>30</v>
      </c>
      <c r="B43" s="30" t="s">
        <v>2281</v>
      </c>
      <c r="C43" s="31" t="s">
        <v>2194</v>
      </c>
      <c r="D43" s="31" t="s">
        <v>736</v>
      </c>
      <c r="E43" s="31" t="s">
        <v>1171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6">
        <v>0</v>
      </c>
      <c r="AI43" s="16">
        <v>0</v>
      </c>
      <c r="AJ43" s="30" t="s">
        <v>366</v>
      </c>
      <c r="AK43" s="15">
        <v>5.1100000000000003</v>
      </c>
      <c r="AL43" s="15">
        <v>1.5</v>
      </c>
      <c r="AM43" s="30" t="s">
        <v>364</v>
      </c>
      <c r="AN43" s="30" t="s">
        <v>369</v>
      </c>
    </row>
    <row r="44" spans="1:40" s="17" customFormat="1" ht="31.5" x14ac:dyDescent="0.25">
      <c r="A44" s="15">
        <v>31</v>
      </c>
      <c r="B44" s="30" t="s">
        <v>2282</v>
      </c>
      <c r="C44" s="31" t="s">
        <v>2344</v>
      </c>
      <c r="D44" s="31" t="s">
        <v>2381</v>
      </c>
      <c r="E44" s="31" t="s">
        <v>556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299</v>
      </c>
      <c r="S44" s="30" t="s">
        <v>306</v>
      </c>
      <c r="T44" s="15"/>
      <c r="U44" s="15"/>
      <c r="V44" s="30" t="s">
        <v>1181</v>
      </c>
      <c r="W44" s="30" t="s">
        <v>351</v>
      </c>
      <c r="X44" s="30" t="s">
        <v>317</v>
      </c>
      <c r="Y44" s="30" t="s">
        <v>308</v>
      </c>
      <c r="Z44" s="15"/>
      <c r="AA44" s="15"/>
      <c r="AB44" s="15"/>
      <c r="AC44" s="15"/>
      <c r="AD44" s="15"/>
      <c r="AE44" s="15"/>
      <c r="AF44" s="15"/>
      <c r="AG44" s="15"/>
      <c r="AH44" s="16">
        <v>3.94</v>
      </c>
      <c r="AI44" s="16">
        <v>0.9</v>
      </c>
      <c r="AJ44" s="30" t="s">
        <v>366</v>
      </c>
      <c r="AK44" s="15">
        <v>5.51</v>
      </c>
      <c r="AL44" s="15">
        <v>1.77</v>
      </c>
      <c r="AM44" s="30" t="s">
        <v>364</v>
      </c>
      <c r="AN44" s="30" t="s">
        <v>370</v>
      </c>
    </row>
    <row r="45" spans="1:40" s="17" customFormat="1" ht="31.5" x14ac:dyDescent="0.25">
      <c r="A45" s="15">
        <v>32</v>
      </c>
      <c r="B45" s="30" t="s">
        <v>2283</v>
      </c>
      <c r="C45" s="31" t="s">
        <v>122</v>
      </c>
      <c r="D45" s="31" t="s">
        <v>939</v>
      </c>
      <c r="E45" s="31" t="s">
        <v>1975</v>
      </c>
      <c r="F45" s="15"/>
      <c r="G45" s="15"/>
      <c r="H45" s="30" t="s">
        <v>304</v>
      </c>
      <c r="I45" s="30" t="s">
        <v>304</v>
      </c>
      <c r="J45" s="30" t="s">
        <v>2413</v>
      </c>
      <c r="K45" s="30" t="s">
        <v>304</v>
      </c>
      <c r="L45" s="30" t="s">
        <v>304</v>
      </c>
      <c r="M45" s="30" t="s">
        <v>304</v>
      </c>
      <c r="N45" s="15"/>
      <c r="O45" s="15"/>
      <c r="P45" s="15"/>
      <c r="Q45" s="15"/>
      <c r="R45" s="30" t="s">
        <v>309</v>
      </c>
      <c r="S45" s="30" t="s">
        <v>336</v>
      </c>
      <c r="T45" s="15"/>
      <c r="U45" s="15"/>
      <c r="V45" s="30" t="s">
        <v>304</v>
      </c>
      <c r="W45" s="30" t="s">
        <v>304</v>
      </c>
      <c r="X45" s="30" t="s">
        <v>315</v>
      </c>
      <c r="Y45" s="30" t="s">
        <v>306</v>
      </c>
      <c r="Z45" s="15"/>
      <c r="AA45" s="15"/>
      <c r="AB45" s="15"/>
      <c r="AC45" s="15"/>
      <c r="AD45" s="15"/>
      <c r="AE45" s="15"/>
      <c r="AF45" s="15"/>
      <c r="AG45" s="15"/>
      <c r="AH45" s="16">
        <v>1.23</v>
      </c>
      <c r="AI45" s="16">
        <v>0.33</v>
      </c>
      <c r="AJ45" s="30" t="s">
        <v>366</v>
      </c>
      <c r="AK45" s="15">
        <v>5.9</v>
      </c>
      <c r="AL45" s="15">
        <v>1.94</v>
      </c>
      <c r="AM45" s="30" t="s">
        <v>364</v>
      </c>
      <c r="AN45" s="30" t="s">
        <v>370</v>
      </c>
    </row>
    <row r="46" spans="1:40" s="17" customFormat="1" ht="31.5" x14ac:dyDescent="0.25">
      <c r="A46" s="15">
        <v>33</v>
      </c>
      <c r="B46" s="30" t="s">
        <v>2284</v>
      </c>
      <c r="C46" s="31" t="s">
        <v>2345</v>
      </c>
      <c r="D46" s="31" t="s">
        <v>526</v>
      </c>
      <c r="E46" s="31" t="s">
        <v>769</v>
      </c>
      <c r="F46" s="30" t="s">
        <v>304</v>
      </c>
      <c r="G46" s="30" t="s">
        <v>304</v>
      </c>
      <c r="H46" s="30" t="s">
        <v>304</v>
      </c>
      <c r="I46" s="30" t="s">
        <v>304</v>
      </c>
      <c r="J46" s="30" t="s">
        <v>597</v>
      </c>
      <c r="K46" s="30" t="s">
        <v>304</v>
      </c>
      <c r="L46" s="30" t="s">
        <v>304</v>
      </c>
      <c r="M46" s="30" t="s">
        <v>304</v>
      </c>
      <c r="N46" s="15"/>
      <c r="O46" s="15"/>
      <c r="P46" s="15"/>
      <c r="Q46" s="15"/>
      <c r="R46" s="30" t="s">
        <v>299</v>
      </c>
      <c r="S46" s="30" t="s">
        <v>306</v>
      </c>
      <c r="T46" s="15"/>
      <c r="U46" s="15"/>
      <c r="V46" s="30" t="s">
        <v>343</v>
      </c>
      <c r="W46" s="30" t="s">
        <v>351</v>
      </c>
      <c r="X46" s="30" t="s">
        <v>344</v>
      </c>
      <c r="Y46" s="30" t="s">
        <v>336</v>
      </c>
      <c r="Z46" s="15"/>
      <c r="AA46" s="15"/>
      <c r="AB46" s="15"/>
      <c r="AC46" s="15"/>
      <c r="AD46" s="15"/>
      <c r="AE46" s="15"/>
      <c r="AF46" s="15"/>
      <c r="AG46" s="15"/>
      <c r="AH46" s="16">
        <v>2.4300000000000002</v>
      </c>
      <c r="AI46" s="16">
        <v>0.28999999999999998</v>
      </c>
      <c r="AJ46" s="30" t="s">
        <v>366</v>
      </c>
      <c r="AK46" s="15">
        <v>4.97</v>
      </c>
      <c r="AL46" s="15">
        <v>1.32</v>
      </c>
      <c r="AM46" s="30" t="s">
        <v>364</v>
      </c>
      <c r="AN46" s="30" t="s">
        <v>370</v>
      </c>
    </row>
    <row r="47" spans="1:40" s="17" customFormat="1" ht="31.5" x14ac:dyDescent="0.25">
      <c r="A47" s="15">
        <v>34</v>
      </c>
      <c r="B47" s="30" t="s">
        <v>2285</v>
      </c>
      <c r="C47" s="31" t="s">
        <v>2346</v>
      </c>
      <c r="D47" s="31" t="s">
        <v>527</v>
      </c>
      <c r="E47" s="31" t="s">
        <v>2396</v>
      </c>
      <c r="F47" s="15"/>
      <c r="G47" s="15"/>
      <c r="H47" s="30" t="s">
        <v>304</v>
      </c>
      <c r="I47" s="30" t="s">
        <v>304</v>
      </c>
      <c r="J47" s="30" t="s">
        <v>2413</v>
      </c>
      <c r="K47" s="30" t="s">
        <v>304</v>
      </c>
      <c r="L47" s="30" t="s">
        <v>312</v>
      </c>
      <c r="M47" s="30" t="s">
        <v>307</v>
      </c>
      <c r="N47" s="15"/>
      <c r="O47" s="15"/>
      <c r="P47" s="15"/>
      <c r="Q47" s="15"/>
      <c r="R47" s="30" t="s">
        <v>353</v>
      </c>
      <c r="S47" s="30" t="s">
        <v>336</v>
      </c>
      <c r="T47" s="15"/>
      <c r="U47" s="15"/>
      <c r="V47" s="30" t="s">
        <v>304</v>
      </c>
      <c r="W47" s="30" t="s">
        <v>304</v>
      </c>
      <c r="X47" s="30" t="s">
        <v>321</v>
      </c>
      <c r="Y47" s="30" t="s">
        <v>335</v>
      </c>
      <c r="Z47" s="30" t="s">
        <v>305</v>
      </c>
      <c r="AA47" s="30" t="s">
        <v>309</v>
      </c>
      <c r="AB47" s="30" t="s">
        <v>305</v>
      </c>
      <c r="AC47" s="30" t="s">
        <v>309</v>
      </c>
      <c r="AD47" s="30" t="s">
        <v>305</v>
      </c>
      <c r="AE47" s="30" t="s">
        <v>309</v>
      </c>
      <c r="AF47" s="30" t="s">
        <v>305</v>
      </c>
      <c r="AG47" s="30" t="s">
        <v>309</v>
      </c>
      <c r="AH47" s="16">
        <v>5.98</v>
      </c>
      <c r="AI47" s="16">
        <v>2.33</v>
      </c>
      <c r="AJ47" s="30" t="s">
        <v>365</v>
      </c>
      <c r="AK47" s="15">
        <v>7.96</v>
      </c>
      <c r="AL47" s="15">
        <v>2.98</v>
      </c>
      <c r="AM47" s="30" t="s">
        <v>363</v>
      </c>
      <c r="AN47" s="30" t="s">
        <v>368</v>
      </c>
    </row>
    <row r="48" spans="1:40" s="17" customFormat="1" ht="31.5" x14ac:dyDescent="0.25">
      <c r="A48" s="15">
        <v>35</v>
      </c>
      <c r="B48" s="30" t="s">
        <v>2286</v>
      </c>
      <c r="C48" s="31" t="s">
        <v>2347</v>
      </c>
      <c r="D48" s="31" t="s">
        <v>530</v>
      </c>
      <c r="E48" s="31" t="s">
        <v>272</v>
      </c>
      <c r="F48" s="15"/>
      <c r="G48" s="15"/>
      <c r="H48" s="30" t="s">
        <v>2414</v>
      </c>
      <c r="I48" s="30" t="s">
        <v>304</v>
      </c>
      <c r="J48" s="30" t="s">
        <v>2413</v>
      </c>
      <c r="K48" s="30" t="s">
        <v>304</v>
      </c>
      <c r="L48" s="30" t="s">
        <v>312</v>
      </c>
      <c r="M48" s="30" t="s">
        <v>307</v>
      </c>
      <c r="N48" s="15"/>
      <c r="O48" s="15"/>
      <c r="P48" s="15"/>
      <c r="Q48" s="15"/>
      <c r="R48" s="30" t="s">
        <v>309</v>
      </c>
      <c r="S48" s="30" t="s">
        <v>336</v>
      </c>
      <c r="T48" s="15"/>
      <c r="U48" s="15"/>
      <c r="V48" s="30" t="s">
        <v>1525</v>
      </c>
      <c r="W48" s="30" t="s">
        <v>351</v>
      </c>
      <c r="X48" s="30" t="s">
        <v>319</v>
      </c>
      <c r="Y48" s="30" t="s">
        <v>306</v>
      </c>
      <c r="Z48" s="15"/>
      <c r="AA48" s="15"/>
      <c r="AB48" s="15"/>
      <c r="AC48" s="15"/>
      <c r="AD48" s="15"/>
      <c r="AE48" s="15"/>
      <c r="AF48" s="15"/>
      <c r="AG48" s="15"/>
      <c r="AH48" s="16">
        <v>2.73</v>
      </c>
      <c r="AI48" s="16">
        <v>0.71</v>
      </c>
      <c r="AJ48" s="30" t="s">
        <v>366</v>
      </c>
      <c r="AK48" s="15">
        <v>5.92</v>
      </c>
      <c r="AL48" s="15">
        <v>2.04</v>
      </c>
      <c r="AM48" s="30" t="s">
        <v>365</v>
      </c>
      <c r="AN48" s="30" t="s">
        <v>370</v>
      </c>
    </row>
    <row r="49" spans="1:40" s="17" customFormat="1" ht="31.5" x14ac:dyDescent="0.25">
      <c r="A49" s="15">
        <v>36</v>
      </c>
      <c r="B49" s="30" t="s">
        <v>2287</v>
      </c>
      <c r="C49" s="31" t="s">
        <v>2348</v>
      </c>
      <c r="D49" s="31" t="s">
        <v>207</v>
      </c>
      <c r="E49" s="31" t="s">
        <v>253</v>
      </c>
      <c r="F49" s="15"/>
      <c r="G49" s="15"/>
      <c r="H49" s="30" t="s">
        <v>348</v>
      </c>
      <c r="I49" s="30" t="s">
        <v>336</v>
      </c>
      <c r="J49" s="30" t="s">
        <v>336</v>
      </c>
      <c r="K49" s="30" t="s">
        <v>304</v>
      </c>
      <c r="L49" s="30" t="s">
        <v>339</v>
      </c>
      <c r="M49" s="30" t="s">
        <v>306</v>
      </c>
      <c r="N49" s="15"/>
      <c r="O49" s="15"/>
      <c r="P49" s="15"/>
      <c r="Q49" s="15"/>
      <c r="R49" s="30" t="s">
        <v>304</v>
      </c>
      <c r="S49" s="30" t="s">
        <v>304</v>
      </c>
      <c r="T49" s="15"/>
      <c r="U49" s="15"/>
      <c r="V49" s="30" t="s">
        <v>344</v>
      </c>
      <c r="W49" s="30" t="s">
        <v>336</v>
      </c>
      <c r="X49" s="30" t="s">
        <v>304</v>
      </c>
      <c r="Y49" s="30" t="s">
        <v>304</v>
      </c>
      <c r="Z49" s="30" t="s">
        <v>304</v>
      </c>
      <c r="AA49" s="30" t="s">
        <v>304</v>
      </c>
      <c r="AB49" s="15"/>
      <c r="AC49" s="15"/>
      <c r="AD49" s="15"/>
      <c r="AE49" s="15"/>
      <c r="AF49" s="15"/>
      <c r="AG49" s="15"/>
      <c r="AH49" s="16">
        <v>2.35</v>
      </c>
      <c r="AI49" s="16">
        <v>0.53</v>
      </c>
      <c r="AJ49" s="30" t="s">
        <v>366</v>
      </c>
      <c r="AK49" s="15">
        <v>5.69</v>
      </c>
      <c r="AL49" s="15">
        <v>1.86</v>
      </c>
      <c r="AM49" s="30" t="s">
        <v>364</v>
      </c>
      <c r="AN49" s="30" t="s">
        <v>370</v>
      </c>
    </row>
    <row r="50" spans="1:40" s="17" customFormat="1" ht="31.5" x14ac:dyDescent="0.25">
      <c r="A50" s="15">
        <v>37</v>
      </c>
      <c r="B50" s="30" t="s">
        <v>2288</v>
      </c>
      <c r="C50" s="31" t="s">
        <v>2349</v>
      </c>
      <c r="D50" s="31" t="s">
        <v>1489</v>
      </c>
      <c r="E50" s="31" t="s">
        <v>249</v>
      </c>
      <c r="F50" s="30" t="s">
        <v>304</v>
      </c>
      <c r="G50" s="30" t="s">
        <v>304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30" t="s">
        <v>304</v>
      </c>
      <c r="W50" s="30" t="s">
        <v>304</v>
      </c>
      <c r="X50" s="30" t="s">
        <v>304</v>
      </c>
      <c r="Y50" s="30" t="s">
        <v>304</v>
      </c>
      <c r="Z50" s="30" t="s">
        <v>304</v>
      </c>
      <c r="AA50" s="30" t="s">
        <v>304</v>
      </c>
      <c r="AB50" s="15"/>
      <c r="AC50" s="15"/>
      <c r="AD50" s="15"/>
      <c r="AE50" s="15"/>
      <c r="AF50" s="15"/>
      <c r="AG50" s="15"/>
      <c r="AH50" s="16">
        <v>0</v>
      </c>
      <c r="AI50" s="16">
        <v>0</v>
      </c>
      <c r="AJ50" s="30" t="s">
        <v>366</v>
      </c>
      <c r="AK50" s="15">
        <v>5.21</v>
      </c>
      <c r="AL50" s="15">
        <v>1.41</v>
      </c>
      <c r="AM50" s="30" t="s">
        <v>364</v>
      </c>
      <c r="AN50" s="30" t="s">
        <v>370</v>
      </c>
    </row>
    <row r="51" spans="1:40" s="17" customFormat="1" x14ac:dyDescent="0.25">
      <c r="A51" s="15">
        <v>38</v>
      </c>
      <c r="B51" s="30" t="s">
        <v>2289</v>
      </c>
      <c r="C51" s="31" t="s">
        <v>2350</v>
      </c>
      <c r="D51" s="31" t="s">
        <v>212</v>
      </c>
      <c r="E51" s="31" t="s">
        <v>276</v>
      </c>
      <c r="F51" s="30" t="s">
        <v>303</v>
      </c>
      <c r="G51" s="30" t="s">
        <v>310</v>
      </c>
      <c r="H51" s="30" t="s">
        <v>331</v>
      </c>
      <c r="I51" s="30" t="s">
        <v>308</v>
      </c>
      <c r="J51" s="30" t="s">
        <v>592</v>
      </c>
      <c r="K51" s="30" t="s">
        <v>336</v>
      </c>
      <c r="L51" s="30" t="s">
        <v>323</v>
      </c>
      <c r="M51" s="30" t="s">
        <v>335</v>
      </c>
      <c r="N51" s="15"/>
      <c r="O51" s="15"/>
      <c r="P51" s="15"/>
      <c r="Q51" s="15"/>
      <c r="R51" s="30" t="s">
        <v>299</v>
      </c>
      <c r="S51" s="30" t="s">
        <v>306</v>
      </c>
      <c r="T51" s="15"/>
      <c r="U51" s="15"/>
      <c r="V51" s="30" t="s">
        <v>304</v>
      </c>
      <c r="W51" s="30" t="s">
        <v>304</v>
      </c>
      <c r="X51" s="30" t="s">
        <v>314</v>
      </c>
      <c r="Y51" s="30" t="s">
        <v>306</v>
      </c>
      <c r="Z51" s="15"/>
      <c r="AA51" s="15"/>
      <c r="AB51" s="15"/>
      <c r="AC51" s="15"/>
      <c r="AD51" s="15"/>
      <c r="AE51" s="15"/>
      <c r="AF51" s="15"/>
      <c r="AG51" s="15"/>
      <c r="AH51" s="16">
        <v>4.01</v>
      </c>
      <c r="AI51" s="16">
        <v>1.17</v>
      </c>
      <c r="AJ51" s="30" t="s">
        <v>364</v>
      </c>
      <c r="AK51" s="15">
        <v>6.03</v>
      </c>
      <c r="AL51" s="15">
        <v>2</v>
      </c>
      <c r="AM51" s="30" t="s">
        <v>365</v>
      </c>
      <c r="AN51" s="30" t="s">
        <v>368</v>
      </c>
    </row>
    <row r="52" spans="1:40" s="17" customFormat="1" x14ac:dyDescent="0.25">
      <c r="A52" s="15">
        <v>39</v>
      </c>
      <c r="B52" s="30" t="s">
        <v>2290</v>
      </c>
      <c r="C52" s="31" t="s">
        <v>2351</v>
      </c>
      <c r="D52" s="31" t="s">
        <v>214</v>
      </c>
      <c r="E52" s="31" t="s">
        <v>1840</v>
      </c>
      <c r="F52" s="30" t="s">
        <v>304</v>
      </c>
      <c r="G52" s="30" t="s">
        <v>304</v>
      </c>
      <c r="H52" s="30" t="s">
        <v>301</v>
      </c>
      <c r="I52" s="30" t="s">
        <v>308</v>
      </c>
      <c r="J52" s="30" t="s">
        <v>336</v>
      </c>
      <c r="K52" s="30" t="s">
        <v>304</v>
      </c>
      <c r="L52" s="30" t="s">
        <v>323</v>
      </c>
      <c r="M52" s="30" t="s">
        <v>335</v>
      </c>
      <c r="N52" s="15"/>
      <c r="O52" s="15"/>
      <c r="P52" s="15"/>
      <c r="Q52" s="15"/>
      <c r="R52" s="30" t="s">
        <v>299</v>
      </c>
      <c r="S52" s="30" t="s">
        <v>306</v>
      </c>
      <c r="T52" s="15"/>
      <c r="U52" s="15"/>
      <c r="V52" s="30" t="s">
        <v>591</v>
      </c>
      <c r="W52" s="30" t="s">
        <v>351</v>
      </c>
      <c r="X52" s="30" t="s">
        <v>328</v>
      </c>
      <c r="Y52" s="30" t="s">
        <v>306</v>
      </c>
      <c r="Z52" s="15"/>
      <c r="AA52" s="15"/>
      <c r="AB52" s="15"/>
      <c r="AC52" s="15"/>
      <c r="AD52" s="15"/>
      <c r="AE52" s="15"/>
      <c r="AF52" s="15"/>
      <c r="AG52" s="15"/>
      <c r="AH52" s="16">
        <v>4.03</v>
      </c>
      <c r="AI52" s="16">
        <v>1.04</v>
      </c>
      <c r="AJ52" s="30" t="s">
        <v>364</v>
      </c>
      <c r="AK52" s="15">
        <v>6.18</v>
      </c>
      <c r="AL52" s="15">
        <v>2.17</v>
      </c>
      <c r="AM52" s="30" t="s">
        <v>365</v>
      </c>
      <c r="AN52" s="30" t="s">
        <v>368</v>
      </c>
    </row>
    <row r="53" spans="1:40" s="17" customFormat="1" x14ac:dyDescent="0.25">
      <c r="A53" s="15">
        <v>40</v>
      </c>
      <c r="B53" s="30" t="s">
        <v>2291</v>
      </c>
      <c r="C53" s="31" t="s">
        <v>2352</v>
      </c>
      <c r="D53" s="31" t="s">
        <v>215</v>
      </c>
      <c r="E53" s="31" t="s">
        <v>794</v>
      </c>
      <c r="F53" s="15"/>
      <c r="G53" s="15"/>
      <c r="H53" s="30" t="s">
        <v>352</v>
      </c>
      <c r="I53" s="30" t="s">
        <v>336</v>
      </c>
      <c r="J53" s="30" t="s">
        <v>592</v>
      </c>
      <c r="K53" s="30" t="s">
        <v>336</v>
      </c>
      <c r="L53" s="30" t="s">
        <v>304</v>
      </c>
      <c r="M53" s="30" t="s">
        <v>304</v>
      </c>
      <c r="N53" s="15"/>
      <c r="O53" s="15"/>
      <c r="P53" s="15"/>
      <c r="Q53" s="15"/>
      <c r="R53" s="30" t="s">
        <v>299</v>
      </c>
      <c r="S53" s="30" t="s">
        <v>306</v>
      </c>
      <c r="T53" s="15"/>
      <c r="U53" s="15"/>
      <c r="V53" s="30" t="s">
        <v>338</v>
      </c>
      <c r="W53" s="30" t="s">
        <v>336</v>
      </c>
      <c r="X53" s="30" t="s">
        <v>321</v>
      </c>
      <c r="Y53" s="30" t="s">
        <v>335</v>
      </c>
      <c r="Z53" s="15"/>
      <c r="AA53" s="15"/>
      <c r="AB53" s="15"/>
      <c r="AC53" s="15"/>
      <c r="AD53" s="15"/>
      <c r="AE53" s="15"/>
      <c r="AF53" s="15"/>
      <c r="AG53" s="15"/>
      <c r="AH53" s="16">
        <v>4.58</v>
      </c>
      <c r="AI53" s="16">
        <v>1.17</v>
      </c>
      <c r="AJ53" s="30" t="s">
        <v>364</v>
      </c>
      <c r="AK53" s="15">
        <v>5.74</v>
      </c>
      <c r="AL53" s="15">
        <v>1.79</v>
      </c>
      <c r="AM53" s="30" t="s">
        <v>364</v>
      </c>
      <c r="AN53" s="30" t="s">
        <v>368</v>
      </c>
    </row>
    <row r="54" spans="1:40" s="17" customFormat="1" ht="31.5" x14ac:dyDescent="0.25">
      <c r="A54" s="15">
        <v>41</v>
      </c>
      <c r="B54" s="30" t="s">
        <v>2292</v>
      </c>
      <c r="C54" s="31" t="s">
        <v>2353</v>
      </c>
      <c r="D54" s="31" t="s">
        <v>216</v>
      </c>
      <c r="E54" s="31" t="s">
        <v>541</v>
      </c>
      <c r="F54" s="15"/>
      <c r="G54" s="15"/>
      <c r="H54" s="30" t="s">
        <v>309</v>
      </c>
      <c r="I54" s="30" t="s">
        <v>336</v>
      </c>
      <c r="J54" s="30" t="s">
        <v>595</v>
      </c>
      <c r="K54" s="30" t="s">
        <v>336</v>
      </c>
      <c r="L54" s="30" t="s">
        <v>304</v>
      </c>
      <c r="M54" s="30" t="s">
        <v>304</v>
      </c>
      <c r="N54" s="15"/>
      <c r="O54" s="15"/>
      <c r="P54" s="15"/>
      <c r="Q54" s="15"/>
      <c r="R54" s="30" t="s">
        <v>299</v>
      </c>
      <c r="S54" s="30" t="s">
        <v>306</v>
      </c>
      <c r="T54" s="15"/>
      <c r="U54" s="15"/>
      <c r="V54" s="30" t="s">
        <v>592</v>
      </c>
      <c r="W54" s="30" t="s">
        <v>336</v>
      </c>
      <c r="X54" s="30" t="s">
        <v>342</v>
      </c>
      <c r="Y54" s="30" t="s">
        <v>308</v>
      </c>
      <c r="Z54" s="30" t="s">
        <v>304</v>
      </c>
      <c r="AA54" s="30" t="s">
        <v>304</v>
      </c>
      <c r="AB54" s="15"/>
      <c r="AC54" s="15"/>
      <c r="AD54" s="15"/>
      <c r="AE54" s="15"/>
      <c r="AF54" s="15"/>
      <c r="AG54" s="15"/>
      <c r="AH54" s="16">
        <v>3.22</v>
      </c>
      <c r="AI54" s="16">
        <v>0.8</v>
      </c>
      <c r="AJ54" s="30" t="s">
        <v>366</v>
      </c>
      <c r="AK54" s="15">
        <v>5.13</v>
      </c>
      <c r="AL54" s="15">
        <v>1.54</v>
      </c>
      <c r="AM54" s="30" t="s">
        <v>364</v>
      </c>
      <c r="AN54" s="30" t="s">
        <v>370</v>
      </c>
    </row>
    <row r="55" spans="1:40" s="17" customFormat="1" x14ac:dyDescent="0.25">
      <c r="A55" s="15">
        <v>42</v>
      </c>
      <c r="B55" s="30" t="s">
        <v>2293</v>
      </c>
      <c r="C55" s="31" t="s">
        <v>2354</v>
      </c>
      <c r="D55" s="31" t="s">
        <v>219</v>
      </c>
      <c r="E55" s="31" t="s">
        <v>580</v>
      </c>
      <c r="F55" s="15"/>
      <c r="G55" s="15"/>
      <c r="H55" s="30" t="s">
        <v>325</v>
      </c>
      <c r="I55" s="30" t="s">
        <v>308</v>
      </c>
      <c r="J55" s="30" t="s">
        <v>315</v>
      </c>
      <c r="K55" s="30" t="s">
        <v>306</v>
      </c>
      <c r="L55" s="15"/>
      <c r="M55" s="15"/>
      <c r="N55" s="15"/>
      <c r="O55" s="15"/>
      <c r="P55" s="15"/>
      <c r="Q55" s="15"/>
      <c r="R55" s="30" t="s">
        <v>299</v>
      </c>
      <c r="S55" s="30" t="s">
        <v>306</v>
      </c>
      <c r="T55" s="15"/>
      <c r="U55" s="15"/>
      <c r="V55" s="30" t="s">
        <v>316</v>
      </c>
      <c r="W55" s="30" t="s">
        <v>306</v>
      </c>
      <c r="X55" s="30" t="s">
        <v>326</v>
      </c>
      <c r="Y55" s="30" t="s">
        <v>306</v>
      </c>
      <c r="Z55" s="30" t="s">
        <v>304</v>
      </c>
      <c r="AA55" s="30" t="s">
        <v>304</v>
      </c>
      <c r="AB55" s="15"/>
      <c r="AC55" s="15"/>
      <c r="AD55" s="15"/>
      <c r="AE55" s="15"/>
      <c r="AF55" s="15"/>
      <c r="AG55" s="15"/>
      <c r="AH55" s="16">
        <v>4.5599999999999996</v>
      </c>
      <c r="AI55" s="16">
        <v>1.46</v>
      </c>
      <c r="AJ55" s="30" t="s">
        <v>364</v>
      </c>
      <c r="AK55" s="15">
        <v>5.95</v>
      </c>
      <c r="AL55" s="15">
        <v>1.94</v>
      </c>
      <c r="AM55" s="30" t="s">
        <v>364</v>
      </c>
      <c r="AN55" s="30" t="s">
        <v>368</v>
      </c>
    </row>
    <row r="56" spans="1:40" s="17" customFormat="1" x14ac:dyDescent="0.25">
      <c r="A56" s="15">
        <v>43</v>
      </c>
      <c r="B56" s="30" t="s">
        <v>2294</v>
      </c>
      <c r="C56" s="31" t="s">
        <v>2355</v>
      </c>
      <c r="D56" s="31" t="s">
        <v>741</v>
      </c>
      <c r="E56" s="31" t="s">
        <v>2402</v>
      </c>
      <c r="F56" s="15"/>
      <c r="G56" s="15"/>
      <c r="H56" s="30" t="s">
        <v>339</v>
      </c>
      <c r="I56" s="30" t="s">
        <v>306</v>
      </c>
      <c r="J56" s="30" t="s">
        <v>338</v>
      </c>
      <c r="K56" s="30" t="s">
        <v>336</v>
      </c>
      <c r="L56" s="30" t="s">
        <v>326</v>
      </c>
      <c r="M56" s="30" t="s">
        <v>306</v>
      </c>
      <c r="N56" s="15"/>
      <c r="O56" s="15"/>
      <c r="P56" s="15"/>
      <c r="Q56" s="15"/>
      <c r="R56" s="30" t="s">
        <v>353</v>
      </c>
      <c r="S56" s="30" t="s">
        <v>336</v>
      </c>
      <c r="T56" s="15"/>
      <c r="U56" s="15"/>
      <c r="V56" s="30" t="s">
        <v>344</v>
      </c>
      <c r="W56" s="30" t="s">
        <v>336</v>
      </c>
      <c r="X56" s="30" t="s">
        <v>318</v>
      </c>
      <c r="Y56" s="30" t="s">
        <v>335</v>
      </c>
      <c r="Z56" s="30" t="s">
        <v>313</v>
      </c>
      <c r="AA56" s="30" t="s">
        <v>335</v>
      </c>
      <c r="AB56" s="15"/>
      <c r="AC56" s="15"/>
      <c r="AD56" s="15"/>
      <c r="AE56" s="15"/>
      <c r="AF56" s="15"/>
      <c r="AG56" s="15"/>
      <c r="AH56" s="16">
        <v>5.58</v>
      </c>
      <c r="AI56" s="16">
        <v>1.77</v>
      </c>
      <c r="AJ56" s="30" t="s">
        <v>364</v>
      </c>
      <c r="AK56" s="15">
        <v>5.93</v>
      </c>
      <c r="AL56" s="15">
        <v>1.98</v>
      </c>
      <c r="AM56" s="30" t="s">
        <v>364</v>
      </c>
      <c r="AN56" s="30" t="s">
        <v>368</v>
      </c>
    </row>
    <row r="57" spans="1:40" s="17" customFormat="1" x14ac:dyDescent="0.25">
      <c r="A57" s="15">
        <v>44</v>
      </c>
      <c r="B57" s="30" t="s">
        <v>2295</v>
      </c>
      <c r="C57" s="31" t="s">
        <v>2356</v>
      </c>
      <c r="D57" s="31" t="s">
        <v>2220</v>
      </c>
      <c r="E57" s="31" t="s">
        <v>262</v>
      </c>
      <c r="F57" s="15"/>
      <c r="G57" s="15"/>
      <c r="H57" s="30" t="s">
        <v>359</v>
      </c>
      <c r="I57" s="30" t="s">
        <v>310</v>
      </c>
      <c r="J57" s="30" t="s">
        <v>357</v>
      </c>
      <c r="K57" s="30" t="s">
        <v>310</v>
      </c>
      <c r="L57" s="30" t="s">
        <v>1685</v>
      </c>
      <c r="M57" s="30" t="s">
        <v>309</v>
      </c>
      <c r="N57" s="15"/>
      <c r="O57" s="15"/>
      <c r="P57" s="15"/>
      <c r="Q57" s="15"/>
      <c r="R57" s="30" t="s">
        <v>302</v>
      </c>
      <c r="S57" s="30" t="s">
        <v>309</v>
      </c>
      <c r="T57" s="15"/>
      <c r="U57" s="15"/>
      <c r="V57" s="30" t="s">
        <v>316</v>
      </c>
      <c r="W57" s="30" t="s">
        <v>306</v>
      </c>
      <c r="X57" s="30" t="s">
        <v>323</v>
      </c>
      <c r="Y57" s="30" t="s">
        <v>335</v>
      </c>
      <c r="Z57" s="15"/>
      <c r="AA57" s="15"/>
      <c r="AB57" s="15"/>
      <c r="AC57" s="15"/>
      <c r="AD57" s="15"/>
      <c r="AE57" s="15"/>
      <c r="AF57" s="15"/>
      <c r="AG57" s="15"/>
      <c r="AH57" s="16">
        <v>7.38</v>
      </c>
      <c r="AI57" s="16">
        <v>3</v>
      </c>
      <c r="AJ57" s="30" t="s">
        <v>363</v>
      </c>
      <c r="AK57" s="15">
        <v>7.14</v>
      </c>
      <c r="AL57" s="15">
        <v>2.83</v>
      </c>
      <c r="AM57" s="30" t="s">
        <v>363</v>
      </c>
      <c r="AN57" s="30" t="s">
        <v>368</v>
      </c>
    </row>
    <row r="58" spans="1:40" s="17" customFormat="1" ht="31.5" x14ac:dyDescent="0.25">
      <c r="A58" s="15">
        <v>45</v>
      </c>
      <c r="B58" s="30" t="s">
        <v>2296</v>
      </c>
      <c r="C58" s="31" t="s">
        <v>2357</v>
      </c>
      <c r="D58" s="31" t="s">
        <v>1825</v>
      </c>
      <c r="E58" s="31" t="s">
        <v>1836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6">
        <v>0</v>
      </c>
      <c r="AI58" s="16">
        <v>0</v>
      </c>
      <c r="AJ58" s="30" t="s">
        <v>366</v>
      </c>
      <c r="AK58" s="15">
        <v>5.6</v>
      </c>
      <c r="AL58" s="15">
        <v>1.8</v>
      </c>
      <c r="AM58" s="30" t="s">
        <v>364</v>
      </c>
      <c r="AN58" s="30" t="s">
        <v>369</v>
      </c>
    </row>
    <row r="59" spans="1:40" s="17" customFormat="1" ht="31.5" x14ac:dyDescent="0.25">
      <c r="A59" s="15">
        <v>46</v>
      </c>
      <c r="B59" s="30" t="s">
        <v>2297</v>
      </c>
      <c r="C59" s="31" t="s">
        <v>2358</v>
      </c>
      <c r="D59" s="31" t="s">
        <v>1825</v>
      </c>
      <c r="E59" s="31" t="s">
        <v>2403</v>
      </c>
      <c r="F59" s="15"/>
      <c r="G59" s="15"/>
      <c r="H59" s="30" t="s">
        <v>351</v>
      </c>
      <c r="I59" s="30" t="s">
        <v>304</v>
      </c>
      <c r="J59" s="30" t="s">
        <v>351</v>
      </c>
      <c r="K59" s="30" t="s">
        <v>304</v>
      </c>
      <c r="L59" s="30" t="s">
        <v>304</v>
      </c>
      <c r="M59" s="30" t="s">
        <v>304</v>
      </c>
      <c r="N59" s="15"/>
      <c r="O59" s="15"/>
      <c r="P59" s="15"/>
      <c r="Q59" s="15"/>
      <c r="R59" s="30" t="s">
        <v>301</v>
      </c>
      <c r="S59" s="30" t="s">
        <v>308</v>
      </c>
      <c r="T59" s="15"/>
      <c r="U59" s="15"/>
      <c r="V59" s="30" t="s">
        <v>304</v>
      </c>
      <c r="W59" s="30" t="s">
        <v>304</v>
      </c>
      <c r="X59" s="30" t="s">
        <v>304</v>
      </c>
      <c r="Y59" s="30" t="s">
        <v>304</v>
      </c>
      <c r="Z59" s="30" t="s">
        <v>304</v>
      </c>
      <c r="AA59" s="30" t="s">
        <v>304</v>
      </c>
      <c r="AB59" s="15"/>
      <c r="AC59" s="15"/>
      <c r="AD59" s="15"/>
      <c r="AE59" s="15"/>
      <c r="AF59" s="15"/>
      <c r="AG59" s="15"/>
      <c r="AH59" s="16">
        <v>0.2</v>
      </c>
      <c r="AI59" s="16">
        <v>0</v>
      </c>
      <c r="AJ59" s="30" t="s">
        <v>366</v>
      </c>
      <c r="AK59" s="15">
        <v>5.52</v>
      </c>
      <c r="AL59" s="15">
        <v>1.65</v>
      </c>
      <c r="AM59" s="30" t="s">
        <v>364</v>
      </c>
      <c r="AN59" s="30" t="s">
        <v>370</v>
      </c>
    </row>
    <row r="60" spans="1:40" s="17" customFormat="1" ht="31.5" x14ac:dyDescent="0.25">
      <c r="A60" s="15">
        <v>47</v>
      </c>
      <c r="B60" s="30" t="s">
        <v>2298</v>
      </c>
      <c r="C60" s="31" t="s">
        <v>2359</v>
      </c>
      <c r="D60" s="31" t="s">
        <v>1826</v>
      </c>
      <c r="E60" s="31" t="s">
        <v>2395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6">
        <v>0</v>
      </c>
      <c r="AI60" s="16">
        <v>0</v>
      </c>
      <c r="AJ60" s="30" t="s">
        <v>366</v>
      </c>
      <c r="AK60" s="15">
        <v>0</v>
      </c>
      <c r="AL60" s="15">
        <v>0</v>
      </c>
      <c r="AM60" s="30" t="s">
        <v>366</v>
      </c>
      <c r="AN60" s="30" t="s">
        <v>369</v>
      </c>
    </row>
    <row r="61" spans="1:40" s="17" customFormat="1" ht="31.5" x14ac:dyDescent="0.25">
      <c r="A61" s="15">
        <v>48</v>
      </c>
      <c r="B61" s="30" t="s">
        <v>2299</v>
      </c>
      <c r="C61" s="31" t="s">
        <v>2360</v>
      </c>
      <c r="D61" s="31" t="s">
        <v>2382</v>
      </c>
      <c r="E61" s="31" t="s">
        <v>1970</v>
      </c>
      <c r="F61" s="15"/>
      <c r="G61" s="15"/>
      <c r="H61" s="30" t="s">
        <v>304</v>
      </c>
      <c r="I61" s="30" t="s">
        <v>304</v>
      </c>
      <c r="J61" s="30" t="s">
        <v>591</v>
      </c>
      <c r="K61" s="30" t="s">
        <v>351</v>
      </c>
      <c r="L61" s="30" t="s">
        <v>304</v>
      </c>
      <c r="M61" s="30" t="s">
        <v>304</v>
      </c>
      <c r="N61" s="15"/>
      <c r="O61" s="15"/>
      <c r="P61" s="15"/>
      <c r="Q61" s="15"/>
      <c r="R61" s="30" t="s">
        <v>299</v>
      </c>
      <c r="S61" s="30" t="s">
        <v>306</v>
      </c>
      <c r="T61" s="15"/>
      <c r="U61" s="15"/>
      <c r="V61" s="30" t="s">
        <v>1525</v>
      </c>
      <c r="W61" s="30" t="s">
        <v>351</v>
      </c>
      <c r="X61" s="30" t="s">
        <v>323</v>
      </c>
      <c r="Y61" s="30" t="s">
        <v>335</v>
      </c>
      <c r="Z61" s="30" t="s">
        <v>304</v>
      </c>
      <c r="AA61" s="30" t="s">
        <v>304</v>
      </c>
      <c r="AB61" s="15"/>
      <c r="AC61" s="15"/>
      <c r="AD61" s="15"/>
      <c r="AE61" s="15"/>
      <c r="AF61" s="15"/>
      <c r="AG61" s="15"/>
      <c r="AH61" s="16">
        <v>2.33</v>
      </c>
      <c r="AI61" s="16">
        <v>0.53</v>
      </c>
      <c r="AJ61" s="30" t="s">
        <v>366</v>
      </c>
      <c r="AK61" s="15">
        <v>5.85</v>
      </c>
      <c r="AL61" s="15">
        <v>1.97</v>
      </c>
      <c r="AM61" s="30" t="s">
        <v>364</v>
      </c>
      <c r="AN61" s="30" t="s">
        <v>370</v>
      </c>
    </row>
    <row r="62" spans="1:40" s="17" customFormat="1" x14ac:dyDescent="0.25">
      <c r="A62" s="15">
        <v>49</v>
      </c>
      <c r="B62" s="30" t="s">
        <v>2300</v>
      </c>
      <c r="C62" s="31" t="s">
        <v>2361</v>
      </c>
      <c r="D62" s="31" t="s">
        <v>1137</v>
      </c>
      <c r="E62" s="31" t="s">
        <v>2404</v>
      </c>
      <c r="F62" s="15"/>
      <c r="G62" s="15"/>
      <c r="H62" s="30" t="s">
        <v>347</v>
      </c>
      <c r="I62" s="30" t="s">
        <v>309</v>
      </c>
      <c r="J62" s="30" t="s">
        <v>323</v>
      </c>
      <c r="K62" s="30" t="s">
        <v>335</v>
      </c>
      <c r="L62" s="30" t="s">
        <v>359</v>
      </c>
      <c r="M62" s="30" t="s">
        <v>310</v>
      </c>
      <c r="N62" s="15"/>
      <c r="O62" s="15"/>
      <c r="P62" s="15"/>
      <c r="Q62" s="15"/>
      <c r="R62" s="30" t="s">
        <v>302</v>
      </c>
      <c r="S62" s="30" t="s">
        <v>309</v>
      </c>
      <c r="T62" s="15"/>
      <c r="U62" s="15"/>
      <c r="V62" s="30" t="s">
        <v>329</v>
      </c>
      <c r="W62" s="30" t="s">
        <v>335</v>
      </c>
      <c r="X62" s="30" t="s">
        <v>313</v>
      </c>
      <c r="Y62" s="30" t="s">
        <v>335</v>
      </c>
      <c r="Z62" s="15"/>
      <c r="AA62" s="15"/>
      <c r="AB62" s="15"/>
      <c r="AC62" s="15"/>
      <c r="AD62" s="15"/>
      <c r="AE62" s="15"/>
      <c r="AF62" s="15"/>
      <c r="AG62" s="15"/>
      <c r="AH62" s="16">
        <v>7.34</v>
      </c>
      <c r="AI62" s="16">
        <v>2.96</v>
      </c>
      <c r="AJ62" s="30" t="s">
        <v>363</v>
      </c>
      <c r="AK62" s="15">
        <v>7.17</v>
      </c>
      <c r="AL62" s="15">
        <v>2.76</v>
      </c>
      <c r="AM62" s="30" t="s">
        <v>363</v>
      </c>
      <c r="AN62" s="30" t="s">
        <v>368</v>
      </c>
    </row>
    <row r="63" spans="1:40" s="17" customFormat="1" x14ac:dyDescent="0.25">
      <c r="A63" s="15">
        <v>50</v>
      </c>
      <c r="B63" s="30" t="s">
        <v>2301</v>
      </c>
      <c r="C63" s="31" t="s">
        <v>2362</v>
      </c>
      <c r="D63" s="31" t="s">
        <v>1137</v>
      </c>
      <c r="E63" s="31" t="s">
        <v>2405</v>
      </c>
      <c r="F63" s="30" t="s">
        <v>299</v>
      </c>
      <c r="G63" s="30" t="s">
        <v>306</v>
      </c>
      <c r="H63" s="30" t="s">
        <v>310</v>
      </c>
      <c r="I63" s="30" t="s">
        <v>351</v>
      </c>
      <c r="J63" s="30" t="s">
        <v>301</v>
      </c>
      <c r="K63" s="30" t="s">
        <v>308</v>
      </c>
      <c r="L63" s="30" t="s">
        <v>304</v>
      </c>
      <c r="M63" s="30" t="s">
        <v>304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30" t="s">
        <v>315</v>
      </c>
      <c r="Y63" s="30" t="s">
        <v>306</v>
      </c>
      <c r="Z63" s="15"/>
      <c r="AA63" s="15"/>
      <c r="AB63" s="15"/>
      <c r="AC63" s="15"/>
      <c r="AD63" s="15"/>
      <c r="AE63" s="15"/>
      <c r="AF63" s="15"/>
      <c r="AG63" s="15"/>
      <c r="AH63" s="16">
        <v>4.21</v>
      </c>
      <c r="AI63" s="16">
        <v>1.1100000000000001</v>
      </c>
      <c r="AJ63" s="30" t="s">
        <v>364</v>
      </c>
      <c r="AK63" s="15">
        <v>6.22</v>
      </c>
      <c r="AL63" s="15">
        <v>2.2000000000000002</v>
      </c>
      <c r="AM63" s="30" t="s">
        <v>365</v>
      </c>
      <c r="AN63" s="30" t="s">
        <v>368</v>
      </c>
    </row>
    <row r="64" spans="1:40" s="17" customFormat="1" x14ac:dyDescent="0.25">
      <c r="A64" s="15">
        <v>51</v>
      </c>
      <c r="B64" s="30" t="s">
        <v>2302</v>
      </c>
      <c r="C64" s="31" t="s">
        <v>2363</v>
      </c>
      <c r="D64" s="31" t="s">
        <v>1827</v>
      </c>
      <c r="E64" s="31" t="s">
        <v>1342</v>
      </c>
      <c r="F64" s="15"/>
      <c r="G64" s="15"/>
      <c r="H64" s="30" t="s">
        <v>319</v>
      </c>
      <c r="I64" s="30" t="s">
        <v>306</v>
      </c>
      <c r="J64" s="30" t="s">
        <v>329</v>
      </c>
      <c r="K64" s="30" t="s">
        <v>335</v>
      </c>
      <c r="L64" s="30" t="s">
        <v>321</v>
      </c>
      <c r="M64" s="30" t="s">
        <v>335</v>
      </c>
      <c r="N64" s="15"/>
      <c r="O64" s="15"/>
      <c r="P64" s="15"/>
      <c r="Q64" s="15"/>
      <c r="R64" s="30" t="s">
        <v>299</v>
      </c>
      <c r="S64" s="30" t="s">
        <v>306</v>
      </c>
      <c r="T64" s="15"/>
      <c r="U64" s="15"/>
      <c r="V64" s="30" t="s">
        <v>595</v>
      </c>
      <c r="W64" s="30" t="s">
        <v>336</v>
      </c>
      <c r="X64" s="30" t="s">
        <v>341</v>
      </c>
      <c r="Y64" s="30" t="s">
        <v>306</v>
      </c>
      <c r="Z64" s="15"/>
      <c r="AA64" s="15"/>
      <c r="AB64" s="15"/>
      <c r="AC64" s="15"/>
      <c r="AD64" s="15"/>
      <c r="AE64" s="15"/>
      <c r="AF64" s="15"/>
      <c r="AG64" s="15"/>
      <c r="AH64" s="16">
        <v>5.81</v>
      </c>
      <c r="AI64" s="16">
        <v>1.92</v>
      </c>
      <c r="AJ64" s="30" t="s">
        <v>364</v>
      </c>
      <c r="AK64" s="15">
        <v>6.51</v>
      </c>
      <c r="AL64" s="15">
        <v>2.42</v>
      </c>
      <c r="AM64" s="30" t="s">
        <v>365</v>
      </c>
      <c r="AN64" s="30" t="s">
        <v>368</v>
      </c>
    </row>
    <row r="65" spans="1:40" s="17" customFormat="1" x14ac:dyDescent="0.25">
      <c r="A65" s="15">
        <v>52</v>
      </c>
      <c r="B65" s="30" t="s">
        <v>2303</v>
      </c>
      <c r="C65" s="31" t="s">
        <v>1788</v>
      </c>
      <c r="D65" s="31" t="s">
        <v>2383</v>
      </c>
      <c r="E65" s="31" t="s">
        <v>1168</v>
      </c>
      <c r="F65" s="15"/>
      <c r="G65" s="15"/>
      <c r="H65" s="30" t="s">
        <v>340</v>
      </c>
      <c r="I65" s="30" t="s">
        <v>336</v>
      </c>
      <c r="J65" s="30" t="s">
        <v>2413</v>
      </c>
      <c r="K65" s="30" t="s">
        <v>304</v>
      </c>
      <c r="L65" s="30" t="s">
        <v>323</v>
      </c>
      <c r="M65" s="30" t="s">
        <v>335</v>
      </c>
      <c r="N65" s="15"/>
      <c r="O65" s="15"/>
      <c r="P65" s="15"/>
      <c r="Q65" s="15"/>
      <c r="R65" s="30" t="s">
        <v>353</v>
      </c>
      <c r="S65" s="30" t="s">
        <v>336</v>
      </c>
      <c r="T65" s="15"/>
      <c r="U65" s="15"/>
      <c r="V65" s="30" t="s">
        <v>592</v>
      </c>
      <c r="W65" s="30" t="s">
        <v>336</v>
      </c>
      <c r="X65" s="30" t="s">
        <v>299</v>
      </c>
      <c r="Y65" s="30" t="s">
        <v>306</v>
      </c>
      <c r="Z65" s="15"/>
      <c r="AA65" s="15"/>
      <c r="AB65" s="15"/>
      <c r="AC65" s="15"/>
      <c r="AD65" s="15"/>
      <c r="AE65" s="15"/>
      <c r="AF65" s="15"/>
      <c r="AG65" s="15"/>
      <c r="AH65" s="16">
        <v>3.99</v>
      </c>
      <c r="AI65" s="16">
        <v>1.04</v>
      </c>
      <c r="AJ65" s="30" t="s">
        <v>364</v>
      </c>
      <c r="AK65" s="15">
        <v>5.45</v>
      </c>
      <c r="AL65" s="15">
        <v>1.69</v>
      </c>
      <c r="AM65" s="30" t="s">
        <v>364</v>
      </c>
      <c r="AN65" s="30" t="s">
        <v>368</v>
      </c>
    </row>
    <row r="66" spans="1:40" s="17" customFormat="1" ht="31.5" x14ac:dyDescent="0.25">
      <c r="A66" s="15">
        <v>53</v>
      </c>
      <c r="B66" s="30" t="s">
        <v>2304</v>
      </c>
      <c r="C66" s="31" t="s">
        <v>2364</v>
      </c>
      <c r="D66" s="31" t="s">
        <v>1658</v>
      </c>
      <c r="E66" s="31" t="s">
        <v>541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6">
        <v>0</v>
      </c>
      <c r="AI66" s="16">
        <v>0</v>
      </c>
      <c r="AJ66" s="30" t="s">
        <v>366</v>
      </c>
      <c r="AK66" s="15">
        <v>5</v>
      </c>
      <c r="AL66" s="15">
        <v>1.5</v>
      </c>
      <c r="AM66" s="30" t="s">
        <v>364</v>
      </c>
      <c r="AN66" s="30" t="s">
        <v>369</v>
      </c>
    </row>
    <row r="67" spans="1:40" s="17" customFormat="1" x14ac:dyDescent="0.25">
      <c r="A67" s="15">
        <v>54</v>
      </c>
      <c r="B67" s="30" t="s">
        <v>2305</v>
      </c>
      <c r="C67" s="31" t="s">
        <v>712</v>
      </c>
      <c r="D67" s="31" t="s">
        <v>2224</v>
      </c>
      <c r="E67" s="31" t="s">
        <v>1507</v>
      </c>
      <c r="F67" s="15"/>
      <c r="G67" s="15"/>
      <c r="H67" s="30" t="s">
        <v>348</v>
      </c>
      <c r="I67" s="30" t="s">
        <v>336</v>
      </c>
      <c r="J67" s="30" t="s">
        <v>336</v>
      </c>
      <c r="K67" s="30" t="s">
        <v>304</v>
      </c>
      <c r="L67" s="30" t="s">
        <v>347</v>
      </c>
      <c r="M67" s="30" t="s">
        <v>309</v>
      </c>
      <c r="N67" s="15"/>
      <c r="O67" s="15"/>
      <c r="P67" s="15"/>
      <c r="Q67" s="15"/>
      <c r="R67" s="30" t="s">
        <v>304</v>
      </c>
      <c r="S67" s="30" t="s">
        <v>304</v>
      </c>
      <c r="T67" s="15"/>
      <c r="U67" s="15"/>
      <c r="V67" s="30" t="s">
        <v>592</v>
      </c>
      <c r="W67" s="30" t="s">
        <v>336</v>
      </c>
      <c r="X67" s="30" t="s">
        <v>316</v>
      </c>
      <c r="Y67" s="30" t="s">
        <v>306</v>
      </c>
      <c r="Z67" s="30" t="s">
        <v>344</v>
      </c>
      <c r="AA67" s="30" t="s">
        <v>336</v>
      </c>
      <c r="AB67" s="15"/>
      <c r="AC67" s="15"/>
      <c r="AD67" s="15"/>
      <c r="AE67" s="15"/>
      <c r="AF67" s="15"/>
      <c r="AG67" s="15"/>
      <c r="AH67" s="16">
        <v>4.2300000000000004</v>
      </c>
      <c r="AI67" s="16">
        <v>1.1299999999999999</v>
      </c>
      <c r="AJ67" s="30" t="s">
        <v>364</v>
      </c>
      <c r="AK67" s="15">
        <v>5.39</v>
      </c>
      <c r="AL67" s="15">
        <v>1.7</v>
      </c>
      <c r="AM67" s="30" t="s">
        <v>364</v>
      </c>
      <c r="AN67" s="30" t="s">
        <v>368</v>
      </c>
    </row>
    <row r="68" spans="1:40" s="17" customFormat="1" ht="31.5" x14ac:dyDescent="0.25">
      <c r="A68" s="15">
        <v>55</v>
      </c>
      <c r="B68" s="30" t="s">
        <v>2306</v>
      </c>
      <c r="C68" s="31" t="s">
        <v>2365</v>
      </c>
      <c r="D68" s="31" t="s">
        <v>2384</v>
      </c>
      <c r="E68" s="31" t="s">
        <v>2406</v>
      </c>
      <c r="F68" s="15"/>
      <c r="G68" s="15"/>
      <c r="H68" s="30" t="s">
        <v>349</v>
      </c>
      <c r="I68" s="30" t="s">
        <v>351</v>
      </c>
      <c r="J68" s="30" t="s">
        <v>2413</v>
      </c>
      <c r="K68" s="30" t="s">
        <v>304</v>
      </c>
      <c r="L68" s="30" t="s">
        <v>304</v>
      </c>
      <c r="M68" s="30" t="s">
        <v>304</v>
      </c>
      <c r="N68" s="15"/>
      <c r="O68" s="15"/>
      <c r="P68" s="15"/>
      <c r="Q68" s="15"/>
      <c r="R68" s="30" t="s">
        <v>299</v>
      </c>
      <c r="S68" s="30" t="s">
        <v>306</v>
      </c>
      <c r="T68" s="15"/>
      <c r="U68" s="15"/>
      <c r="V68" s="30" t="s">
        <v>1180</v>
      </c>
      <c r="W68" s="30" t="s">
        <v>304</v>
      </c>
      <c r="X68" s="30" t="s">
        <v>314</v>
      </c>
      <c r="Y68" s="30" t="s">
        <v>306</v>
      </c>
      <c r="Z68" s="30" t="s">
        <v>304</v>
      </c>
      <c r="AA68" s="30" t="s">
        <v>304</v>
      </c>
      <c r="AB68" s="15"/>
      <c r="AC68" s="15"/>
      <c r="AD68" s="15"/>
      <c r="AE68" s="15"/>
      <c r="AF68" s="15"/>
      <c r="AG68" s="15"/>
      <c r="AH68" s="16">
        <v>2.13</v>
      </c>
      <c r="AI68" s="16">
        <v>0.37</v>
      </c>
      <c r="AJ68" s="30" t="s">
        <v>366</v>
      </c>
      <c r="AK68" s="15">
        <v>6</v>
      </c>
      <c r="AL68" s="15">
        <v>2</v>
      </c>
      <c r="AM68" s="30" t="s">
        <v>365</v>
      </c>
      <c r="AN68" s="30" t="s">
        <v>370</v>
      </c>
    </row>
    <row r="69" spans="1:40" s="17" customFormat="1" x14ac:dyDescent="0.25">
      <c r="A69" s="15">
        <v>56</v>
      </c>
      <c r="B69" s="30" t="s">
        <v>2307</v>
      </c>
      <c r="C69" s="31" t="s">
        <v>2366</v>
      </c>
      <c r="D69" s="31" t="s">
        <v>745</v>
      </c>
      <c r="E69" s="31" t="s">
        <v>257</v>
      </c>
      <c r="F69" s="15"/>
      <c r="G69" s="15"/>
      <c r="H69" s="30" t="s">
        <v>303</v>
      </c>
      <c r="I69" s="30" t="s">
        <v>310</v>
      </c>
      <c r="J69" s="30" t="s">
        <v>301</v>
      </c>
      <c r="K69" s="30" t="s">
        <v>308</v>
      </c>
      <c r="L69" s="30" t="s">
        <v>302</v>
      </c>
      <c r="M69" s="30" t="s">
        <v>309</v>
      </c>
      <c r="N69" s="15"/>
      <c r="O69" s="15"/>
      <c r="P69" s="15"/>
      <c r="Q69" s="15"/>
      <c r="R69" s="30" t="s">
        <v>299</v>
      </c>
      <c r="S69" s="30" t="s">
        <v>306</v>
      </c>
      <c r="T69" s="15"/>
      <c r="U69" s="15"/>
      <c r="V69" s="30" t="s">
        <v>342</v>
      </c>
      <c r="W69" s="30" t="s">
        <v>308</v>
      </c>
      <c r="X69" s="30" t="s">
        <v>323</v>
      </c>
      <c r="Y69" s="30" t="s">
        <v>335</v>
      </c>
      <c r="Z69" s="30" t="s">
        <v>324</v>
      </c>
      <c r="AA69" s="30" t="s">
        <v>307</v>
      </c>
      <c r="AB69" s="15"/>
      <c r="AC69" s="15"/>
      <c r="AD69" s="15"/>
      <c r="AE69" s="15"/>
      <c r="AF69" s="15"/>
      <c r="AG69" s="15"/>
      <c r="AH69" s="16">
        <v>6.51</v>
      </c>
      <c r="AI69" s="16">
        <v>2.5</v>
      </c>
      <c r="AJ69" s="30" t="s">
        <v>363</v>
      </c>
      <c r="AK69" s="15">
        <v>6.34</v>
      </c>
      <c r="AL69" s="15">
        <v>2.37</v>
      </c>
      <c r="AM69" s="30" t="s">
        <v>365</v>
      </c>
      <c r="AN69" s="30" t="s">
        <v>368</v>
      </c>
    </row>
    <row r="70" spans="1:40" s="17" customFormat="1" ht="31.5" x14ac:dyDescent="0.25">
      <c r="A70" s="15">
        <v>57</v>
      </c>
      <c r="B70" s="30" t="s">
        <v>2308</v>
      </c>
      <c r="C70" s="31" t="s">
        <v>2367</v>
      </c>
      <c r="D70" s="31" t="s">
        <v>2385</v>
      </c>
      <c r="E70" s="31" t="s">
        <v>1515</v>
      </c>
      <c r="F70" s="15"/>
      <c r="G70" s="15"/>
      <c r="H70" s="30" t="s">
        <v>304</v>
      </c>
      <c r="I70" s="30" t="s">
        <v>304</v>
      </c>
      <c r="J70" s="30" t="s">
        <v>304</v>
      </c>
      <c r="K70" s="30" t="s">
        <v>304</v>
      </c>
      <c r="L70" s="30" t="s">
        <v>304</v>
      </c>
      <c r="M70" s="30" t="s">
        <v>304</v>
      </c>
      <c r="N70" s="15"/>
      <c r="O70" s="15"/>
      <c r="P70" s="15"/>
      <c r="Q70" s="15"/>
      <c r="R70" s="30" t="s">
        <v>304</v>
      </c>
      <c r="S70" s="30" t="s">
        <v>304</v>
      </c>
      <c r="T70" s="15"/>
      <c r="U70" s="15"/>
      <c r="V70" s="30" t="s">
        <v>304</v>
      </c>
      <c r="W70" s="30" t="s">
        <v>304</v>
      </c>
      <c r="X70" s="30" t="s">
        <v>304</v>
      </c>
      <c r="Y70" s="30" t="s">
        <v>304</v>
      </c>
      <c r="Z70" s="30" t="s">
        <v>304</v>
      </c>
      <c r="AA70" s="30" t="s">
        <v>304</v>
      </c>
      <c r="AB70" s="15"/>
      <c r="AC70" s="15"/>
      <c r="AD70" s="15"/>
      <c r="AE70" s="15"/>
      <c r="AF70" s="15"/>
      <c r="AG70" s="15"/>
      <c r="AH70" s="16">
        <v>0</v>
      </c>
      <c r="AI70" s="16">
        <v>0</v>
      </c>
      <c r="AJ70" s="30" t="s">
        <v>366</v>
      </c>
      <c r="AK70" s="15">
        <v>5.66</v>
      </c>
      <c r="AL70" s="15">
        <v>1.93</v>
      </c>
      <c r="AM70" s="30" t="s">
        <v>364</v>
      </c>
      <c r="AN70" s="30" t="s">
        <v>370</v>
      </c>
    </row>
    <row r="71" spans="1:40" s="17" customFormat="1" x14ac:dyDescent="0.25">
      <c r="A71" s="15">
        <v>58</v>
      </c>
      <c r="B71" s="30" t="s">
        <v>2309</v>
      </c>
      <c r="C71" s="31" t="s">
        <v>906</v>
      </c>
      <c r="D71" s="31" t="s">
        <v>2385</v>
      </c>
      <c r="E71" s="31" t="s">
        <v>2407</v>
      </c>
      <c r="F71" s="15"/>
      <c r="G71" s="15"/>
      <c r="H71" s="30" t="s">
        <v>591</v>
      </c>
      <c r="I71" s="30" t="s">
        <v>351</v>
      </c>
      <c r="J71" s="30" t="s">
        <v>336</v>
      </c>
      <c r="K71" s="30" t="s">
        <v>304</v>
      </c>
      <c r="L71" s="30" t="s">
        <v>322</v>
      </c>
      <c r="M71" s="30" t="s">
        <v>307</v>
      </c>
      <c r="N71" s="15"/>
      <c r="O71" s="15"/>
      <c r="P71" s="15"/>
      <c r="Q71" s="15"/>
      <c r="R71" s="30" t="s">
        <v>301</v>
      </c>
      <c r="S71" s="30" t="s">
        <v>308</v>
      </c>
      <c r="T71" s="15"/>
      <c r="U71" s="15"/>
      <c r="V71" s="30" t="s">
        <v>332</v>
      </c>
      <c r="W71" s="30" t="s">
        <v>336</v>
      </c>
      <c r="X71" s="30" t="s">
        <v>329</v>
      </c>
      <c r="Y71" s="30" t="s">
        <v>335</v>
      </c>
      <c r="Z71" s="30" t="s">
        <v>319</v>
      </c>
      <c r="AA71" s="30" t="s">
        <v>306</v>
      </c>
      <c r="AB71" s="15"/>
      <c r="AC71" s="15"/>
      <c r="AD71" s="15"/>
      <c r="AE71" s="15"/>
      <c r="AF71" s="15"/>
      <c r="AG71" s="15"/>
      <c r="AH71" s="16">
        <v>4.5</v>
      </c>
      <c r="AI71" s="16">
        <v>1.23</v>
      </c>
      <c r="AJ71" s="30" t="s">
        <v>364</v>
      </c>
      <c r="AK71" s="15">
        <v>5.83</v>
      </c>
      <c r="AL71" s="15">
        <v>1.85</v>
      </c>
      <c r="AM71" s="30" t="s">
        <v>364</v>
      </c>
      <c r="AN71" s="30" t="s">
        <v>368</v>
      </c>
    </row>
    <row r="72" spans="1:40" s="17" customFormat="1" x14ac:dyDescent="0.25">
      <c r="A72" s="15">
        <v>59</v>
      </c>
      <c r="B72" s="30" t="s">
        <v>2310</v>
      </c>
      <c r="C72" s="31" t="s">
        <v>2364</v>
      </c>
      <c r="D72" s="31" t="s">
        <v>745</v>
      </c>
      <c r="E72" s="31" t="s">
        <v>559</v>
      </c>
      <c r="F72" s="15"/>
      <c r="G72" s="15"/>
      <c r="H72" s="30" t="s">
        <v>301</v>
      </c>
      <c r="I72" s="30" t="s">
        <v>308</v>
      </c>
      <c r="J72" s="30" t="s">
        <v>304</v>
      </c>
      <c r="K72" s="30" t="s">
        <v>304</v>
      </c>
      <c r="L72" s="30" t="s">
        <v>304</v>
      </c>
      <c r="M72" s="30" t="s">
        <v>304</v>
      </c>
      <c r="N72" s="15"/>
      <c r="O72" s="15"/>
      <c r="P72" s="15"/>
      <c r="Q72" s="15"/>
      <c r="R72" s="30" t="s">
        <v>303</v>
      </c>
      <c r="S72" s="30" t="s">
        <v>310</v>
      </c>
      <c r="T72" s="15"/>
      <c r="U72" s="15"/>
      <c r="V72" s="30" t="s">
        <v>309</v>
      </c>
      <c r="W72" s="30" t="s">
        <v>336</v>
      </c>
      <c r="X72" s="30" t="s">
        <v>301</v>
      </c>
      <c r="Y72" s="30" t="s">
        <v>308</v>
      </c>
      <c r="Z72" s="30" t="s">
        <v>315</v>
      </c>
      <c r="AA72" s="30" t="s">
        <v>306</v>
      </c>
      <c r="AB72" s="15"/>
      <c r="AC72" s="15"/>
      <c r="AD72" s="15"/>
      <c r="AE72" s="15"/>
      <c r="AF72" s="15"/>
      <c r="AG72" s="15"/>
      <c r="AH72" s="16">
        <v>3.71</v>
      </c>
      <c r="AI72" s="16">
        <v>1.1000000000000001</v>
      </c>
      <c r="AJ72" s="30" t="s">
        <v>364</v>
      </c>
      <c r="AK72" s="15">
        <v>5.83</v>
      </c>
      <c r="AL72" s="15">
        <v>1.9</v>
      </c>
      <c r="AM72" s="30" t="s">
        <v>364</v>
      </c>
      <c r="AN72" s="30" t="s">
        <v>368</v>
      </c>
    </row>
    <row r="73" spans="1:40" s="17" customFormat="1" ht="31.5" x14ac:dyDescent="0.25">
      <c r="A73" s="15">
        <v>60</v>
      </c>
      <c r="B73" s="30" t="s">
        <v>2311</v>
      </c>
      <c r="C73" s="31" t="s">
        <v>1779</v>
      </c>
      <c r="D73" s="31" t="s">
        <v>226</v>
      </c>
      <c r="E73" s="31" t="s">
        <v>2408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6">
        <v>0</v>
      </c>
      <c r="AI73" s="16">
        <v>0</v>
      </c>
      <c r="AJ73" s="30" t="s">
        <v>366</v>
      </c>
      <c r="AK73" s="15">
        <v>4.5</v>
      </c>
      <c r="AL73" s="15">
        <v>1</v>
      </c>
      <c r="AM73" s="30" t="s">
        <v>364</v>
      </c>
      <c r="AN73" s="30" t="s">
        <v>369</v>
      </c>
    </row>
    <row r="74" spans="1:40" s="17" customFormat="1" ht="31.5" x14ac:dyDescent="0.25">
      <c r="A74" s="15">
        <v>61</v>
      </c>
      <c r="B74" s="30" t="s">
        <v>2312</v>
      </c>
      <c r="C74" s="31" t="s">
        <v>1283</v>
      </c>
      <c r="D74" s="31" t="s">
        <v>2386</v>
      </c>
      <c r="E74" s="31" t="s">
        <v>1838</v>
      </c>
      <c r="F74" s="30" t="s">
        <v>304</v>
      </c>
      <c r="G74" s="30" t="s">
        <v>304</v>
      </c>
      <c r="H74" s="30" t="s">
        <v>304</v>
      </c>
      <c r="I74" s="30" t="s">
        <v>304</v>
      </c>
      <c r="J74" s="30" t="s">
        <v>304</v>
      </c>
      <c r="K74" s="30" t="s">
        <v>304</v>
      </c>
      <c r="L74" s="30" t="s">
        <v>304</v>
      </c>
      <c r="M74" s="30" t="s">
        <v>304</v>
      </c>
      <c r="N74" s="15"/>
      <c r="O74" s="15"/>
      <c r="P74" s="15"/>
      <c r="Q74" s="15"/>
      <c r="R74" s="30" t="s">
        <v>304</v>
      </c>
      <c r="S74" s="30" t="s">
        <v>304</v>
      </c>
      <c r="T74" s="15"/>
      <c r="U74" s="15"/>
      <c r="V74" s="30" t="s">
        <v>304</v>
      </c>
      <c r="W74" s="30" t="s">
        <v>304</v>
      </c>
      <c r="X74" s="30" t="s">
        <v>304</v>
      </c>
      <c r="Y74" s="30" t="s">
        <v>304</v>
      </c>
      <c r="Z74" s="30" t="s">
        <v>304</v>
      </c>
      <c r="AA74" s="30" t="s">
        <v>304</v>
      </c>
      <c r="AB74" s="15"/>
      <c r="AC74" s="15"/>
      <c r="AD74" s="15"/>
      <c r="AE74" s="15"/>
      <c r="AF74" s="15"/>
      <c r="AG74" s="15"/>
      <c r="AH74" s="16">
        <v>0</v>
      </c>
      <c r="AI74" s="16">
        <v>0</v>
      </c>
      <c r="AJ74" s="30" t="s">
        <v>366</v>
      </c>
      <c r="AK74" s="15">
        <v>4.74</v>
      </c>
      <c r="AL74" s="15">
        <v>1</v>
      </c>
      <c r="AM74" s="30" t="s">
        <v>364</v>
      </c>
      <c r="AN74" s="30" t="s">
        <v>369</v>
      </c>
    </row>
    <row r="75" spans="1:40" s="17" customFormat="1" ht="31.5" x14ac:dyDescent="0.25">
      <c r="A75" s="15">
        <v>62</v>
      </c>
      <c r="B75" s="30" t="s">
        <v>2313</v>
      </c>
      <c r="C75" s="31" t="s">
        <v>2368</v>
      </c>
      <c r="D75" s="31" t="s">
        <v>2387</v>
      </c>
      <c r="E75" s="31" t="s">
        <v>582</v>
      </c>
      <c r="F75" s="15"/>
      <c r="G75" s="15"/>
      <c r="H75" s="30" t="s">
        <v>332</v>
      </c>
      <c r="I75" s="30" t="s">
        <v>336</v>
      </c>
      <c r="J75" s="30" t="s">
        <v>337</v>
      </c>
      <c r="K75" s="30" t="s">
        <v>351</v>
      </c>
      <c r="L75" s="30" t="s">
        <v>304</v>
      </c>
      <c r="M75" s="30" t="s">
        <v>304</v>
      </c>
      <c r="N75" s="15"/>
      <c r="O75" s="15"/>
      <c r="P75" s="15"/>
      <c r="Q75" s="15"/>
      <c r="R75" s="30" t="s">
        <v>299</v>
      </c>
      <c r="S75" s="30" t="s">
        <v>306</v>
      </c>
      <c r="T75" s="15"/>
      <c r="U75" s="15"/>
      <c r="V75" s="30" t="s">
        <v>338</v>
      </c>
      <c r="W75" s="30" t="s">
        <v>336</v>
      </c>
      <c r="X75" s="30" t="s">
        <v>328</v>
      </c>
      <c r="Y75" s="30" t="s">
        <v>306</v>
      </c>
      <c r="Z75" s="30" t="s">
        <v>304</v>
      </c>
      <c r="AA75" s="30" t="s">
        <v>304</v>
      </c>
      <c r="AB75" s="15"/>
      <c r="AC75" s="15"/>
      <c r="AD75" s="15"/>
      <c r="AE75" s="15"/>
      <c r="AF75" s="15"/>
      <c r="AG75" s="15"/>
      <c r="AH75" s="16">
        <v>3.39</v>
      </c>
      <c r="AI75" s="16">
        <v>0.77</v>
      </c>
      <c r="AJ75" s="30" t="s">
        <v>366</v>
      </c>
      <c r="AK75" s="15">
        <v>5.63</v>
      </c>
      <c r="AL75" s="15">
        <v>1.83</v>
      </c>
      <c r="AM75" s="30" t="s">
        <v>364</v>
      </c>
      <c r="AN75" s="30" t="s">
        <v>370</v>
      </c>
    </row>
    <row r="76" spans="1:40" s="17" customFormat="1" x14ac:dyDescent="0.25">
      <c r="A76" s="15">
        <v>63</v>
      </c>
      <c r="B76" s="30" t="s">
        <v>2314</v>
      </c>
      <c r="C76" s="31" t="s">
        <v>2369</v>
      </c>
      <c r="D76" s="31" t="s">
        <v>750</v>
      </c>
      <c r="E76" s="31" t="s">
        <v>2409</v>
      </c>
      <c r="F76" s="15"/>
      <c r="G76" s="15"/>
      <c r="H76" s="30" t="s">
        <v>329</v>
      </c>
      <c r="I76" s="30" t="s">
        <v>335</v>
      </c>
      <c r="J76" s="30" t="s">
        <v>309</v>
      </c>
      <c r="K76" s="30" t="s">
        <v>336</v>
      </c>
      <c r="L76" s="30" t="s">
        <v>347</v>
      </c>
      <c r="M76" s="30" t="s">
        <v>309</v>
      </c>
      <c r="N76" s="15"/>
      <c r="O76" s="15"/>
      <c r="P76" s="15"/>
      <c r="Q76" s="15"/>
      <c r="R76" s="30" t="s">
        <v>301</v>
      </c>
      <c r="S76" s="30" t="s">
        <v>308</v>
      </c>
      <c r="T76" s="15"/>
      <c r="U76" s="15"/>
      <c r="V76" s="30" t="s">
        <v>592</v>
      </c>
      <c r="W76" s="30" t="s">
        <v>336</v>
      </c>
      <c r="X76" s="30" t="s">
        <v>341</v>
      </c>
      <c r="Y76" s="30" t="s">
        <v>306</v>
      </c>
      <c r="Z76" s="15"/>
      <c r="AA76" s="15"/>
      <c r="AB76" s="15"/>
      <c r="AC76" s="15"/>
      <c r="AD76" s="15"/>
      <c r="AE76" s="15"/>
      <c r="AF76" s="15"/>
      <c r="AG76" s="15"/>
      <c r="AH76" s="16">
        <v>5.63</v>
      </c>
      <c r="AI76" s="16">
        <v>1.79</v>
      </c>
      <c r="AJ76" s="30" t="s">
        <v>364</v>
      </c>
      <c r="AK76" s="15">
        <v>5.96</v>
      </c>
      <c r="AL76" s="15">
        <v>2</v>
      </c>
      <c r="AM76" s="30" t="s">
        <v>365</v>
      </c>
      <c r="AN76" s="30" t="s">
        <v>368</v>
      </c>
    </row>
    <row r="77" spans="1:40" s="17" customFormat="1" x14ac:dyDescent="0.25">
      <c r="A77" s="15">
        <v>64</v>
      </c>
      <c r="B77" s="30" t="s">
        <v>2315</v>
      </c>
      <c r="C77" s="31" t="s">
        <v>2370</v>
      </c>
      <c r="D77" s="31" t="s">
        <v>955</v>
      </c>
      <c r="E77" s="31" t="s">
        <v>2410</v>
      </c>
      <c r="F77" s="15"/>
      <c r="G77" s="15"/>
      <c r="H77" s="30" t="s">
        <v>309</v>
      </c>
      <c r="I77" s="30" t="s">
        <v>336</v>
      </c>
      <c r="J77" s="30" t="s">
        <v>336</v>
      </c>
      <c r="K77" s="30" t="s">
        <v>304</v>
      </c>
      <c r="L77" s="30" t="s">
        <v>312</v>
      </c>
      <c r="M77" s="30" t="s">
        <v>307</v>
      </c>
      <c r="N77" s="15"/>
      <c r="O77" s="15"/>
      <c r="P77" s="15"/>
      <c r="Q77" s="15"/>
      <c r="R77" s="30" t="s">
        <v>309</v>
      </c>
      <c r="S77" s="30" t="s">
        <v>336</v>
      </c>
      <c r="T77" s="15"/>
      <c r="U77" s="15"/>
      <c r="V77" s="30" t="s">
        <v>798</v>
      </c>
      <c r="W77" s="30" t="s">
        <v>351</v>
      </c>
      <c r="X77" s="30" t="s">
        <v>321</v>
      </c>
      <c r="Y77" s="30" t="s">
        <v>335</v>
      </c>
      <c r="Z77" s="15"/>
      <c r="AA77" s="15"/>
      <c r="AB77" s="15"/>
      <c r="AC77" s="15"/>
      <c r="AD77" s="15"/>
      <c r="AE77" s="15"/>
      <c r="AF77" s="15"/>
      <c r="AG77" s="15"/>
      <c r="AH77" s="16">
        <v>3.91</v>
      </c>
      <c r="AI77" s="16">
        <v>1.04</v>
      </c>
      <c r="AJ77" s="30" t="s">
        <v>364</v>
      </c>
      <c r="AK77" s="15">
        <v>5.91</v>
      </c>
      <c r="AL77" s="15">
        <v>2</v>
      </c>
      <c r="AM77" s="30" t="s">
        <v>365</v>
      </c>
      <c r="AN77" s="30" t="s">
        <v>368</v>
      </c>
    </row>
    <row r="78" spans="1:40" s="17" customFormat="1" x14ac:dyDescent="0.25">
      <c r="A78" s="15">
        <v>65</v>
      </c>
      <c r="B78" s="30" t="s">
        <v>2316</v>
      </c>
      <c r="C78" s="31" t="s">
        <v>1757</v>
      </c>
      <c r="D78" s="31" t="s">
        <v>2388</v>
      </c>
      <c r="E78" s="31" t="s">
        <v>2411</v>
      </c>
      <c r="F78" s="30" t="s">
        <v>299</v>
      </c>
      <c r="G78" s="30" t="s">
        <v>306</v>
      </c>
      <c r="H78" s="30" t="s">
        <v>343</v>
      </c>
      <c r="I78" s="30" t="s">
        <v>351</v>
      </c>
      <c r="J78" s="15"/>
      <c r="K78" s="15"/>
      <c r="L78" s="30" t="s">
        <v>339</v>
      </c>
      <c r="M78" s="30" t="s">
        <v>306</v>
      </c>
      <c r="N78" s="15"/>
      <c r="O78" s="15"/>
      <c r="P78" s="15"/>
      <c r="Q78" s="15"/>
      <c r="R78" s="15"/>
      <c r="S78" s="15"/>
      <c r="T78" s="15"/>
      <c r="U78" s="15"/>
      <c r="V78" s="30" t="s">
        <v>325</v>
      </c>
      <c r="W78" s="30" t="s">
        <v>308</v>
      </c>
      <c r="X78" s="30" t="s">
        <v>317</v>
      </c>
      <c r="Y78" s="30" t="s">
        <v>308</v>
      </c>
      <c r="Z78" s="30" t="s">
        <v>337</v>
      </c>
      <c r="AA78" s="30" t="s">
        <v>351</v>
      </c>
      <c r="AB78" s="15"/>
      <c r="AC78" s="15"/>
      <c r="AD78" s="15"/>
      <c r="AE78" s="15"/>
      <c r="AF78" s="15"/>
      <c r="AG78" s="15"/>
      <c r="AH78" s="16">
        <v>4.53</v>
      </c>
      <c r="AI78" s="16">
        <v>1.04</v>
      </c>
      <c r="AJ78" s="30" t="s">
        <v>364</v>
      </c>
      <c r="AK78" s="15">
        <v>5.7</v>
      </c>
      <c r="AL78" s="15">
        <v>1.87</v>
      </c>
      <c r="AM78" s="30" t="s">
        <v>364</v>
      </c>
      <c r="AN78" s="30" t="s">
        <v>368</v>
      </c>
    </row>
    <row r="79" spans="1:40" s="17" customFormat="1" ht="31.5" x14ac:dyDescent="0.25">
      <c r="A79" s="15">
        <v>66</v>
      </c>
      <c r="B79" s="30" t="s">
        <v>2317</v>
      </c>
      <c r="C79" s="31" t="s">
        <v>2357</v>
      </c>
      <c r="D79" s="31" t="s">
        <v>1831</v>
      </c>
      <c r="E79" s="31" t="s">
        <v>1678</v>
      </c>
      <c r="F79" s="15"/>
      <c r="G79" s="15"/>
      <c r="H79" s="30" t="s">
        <v>591</v>
      </c>
      <c r="I79" s="30" t="s">
        <v>351</v>
      </c>
      <c r="J79" s="30" t="s">
        <v>2413</v>
      </c>
      <c r="K79" s="30" t="s">
        <v>304</v>
      </c>
      <c r="L79" s="30" t="s">
        <v>304</v>
      </c>
      <c r="M79" s="30" t="s">
        <v>304</v>
      </c>
      <c r="N79" s="15"/>
      <c r="O79" s="15"/>
      <c r="P79" s="15"/>
      <c r="Q79" s="15"/>
      <c r="R79" s="30" t="s">
        <v>299</v>
      </c>
      <c r="S79" s="30" t="s">
        <v>306</v>
      </c>
      <c r="T79" s="15"/>
      <c r="U79" s="15"/>
      <c r="V79" s="30" t="s">
        <v>798</v>
      </c>
      <c r="W79" s="30" t="s">
        <v>351</v>
      </c>
      <c r="X79" s="30" t="s">
        <v>328</v>
      </c>
      <c r="Y79" s="30" t="s">
        <v>306</v>
      </c>
      <c r="Z79" s="30" t="s">
        <v>304</v>
      </c>
      <c r="AA79" s="30" t="s">
        <v>304</v>
      </c>
      <c r="AB79" s="15"/>
      <c r="AC79" s="15"/>
      <c r="AD79" s="15"/>
      <c r="AE79" s="15"/>
      <c r="AF79" s="15"/>
      <c r="AG79" s="15"/>
      <c r="AH79" s="16">
        <v>2.4700000000000002</v>
      </c>
      <c r="AI79" s="16">
        <v>0.47</v>
      </c>
      <c r="AJ79" s="30" t="s">
        <v>366</v>
      </c>
      <c r="AK79" s="15">
        <v>5.98</v>
      </c>
      <c r="AL79" s="15">
        <v>1.97</v>
      </c>
      <c r="AM79" s="30" t="s">
        <v>364</v>
      </c>
      <c r="AN79" s="30" t="s">
        <v>370</v>
      </c>
    </row>
    <row r="80" spans="1:40" s="17" customFormat="1" x14ac:dyDescent="0.25">
      <c r="A80" s="15">
        <v>67</v>
      </c>
      <c r="B80" s="30" t="s">
        <v>2318</v>
      </c>
      <c r="C80" s="31" t="s">
        <v>1758</v>
      </c>
      <c r="D80" s="31" t="s">
        <v>2389</v>
      </c>
      <c r="E80" s="31" t="s">
        <v>1840</v>
      </c>
      <c r="F80" s="30" t="s">
        <v>309</v>
      </c>
      <c r="G80" s="30" t="s">
        <v>336</v>
      </c>
      <c r="H80" s="30" t="s">
        <v>348</v>
      </c>
      <c r="I80" s="30" t="s">
        <v>336</v>
      </c>
      <c r="J80" s="30" t="s">
        <v>332</v>
      </c>
      <c r="K80" s="30" t="s">
        <v>336</v>
      </c>
      <c r="L80" s="30" t="s">
        <v>304</v>
      </c>
      <c r="M80" s="30" t="s">
        <v>304</v>
      </c>
      <c r="N80" s="15"/>
      <c r="O80" s="15"/>
      <c r="P80" s="15"/>
      <c r="Q80" s="15"/>
      <c r="R80" s="30" t="s">
        <v>309</v>
      </c>
      <c r="S80" s="30" t="s">
        <v>336</v>
      </c>
      <c r="T80" s="15"/>
      <c r="U80" s="15"/>
      <c r="V80" s="30" t="s">
        <v>340</v>
      </c>
      <c r="W80" s="30" t="s">
        <v>336</v>
      </c>
      <c r="X80" s="30" t="s">
        <v>326</v>
      </c>
      <c r="Y80" s="30" t="s">
        <v>306</v>
      </c>
      <c r="Z80" s="30" t="s">
        <v>326</v>
      </c>
      <c r="AA80" s="30" t="s">
        <v>306</v>
      </c>
      <c r="AB80" s="15"/>
      <c r="AC80" s="15"/>
      <c r="AD80" s="15"/>
      <c r="AE80" s="15"/>
      <c r="AF80" s="15"/>
      <c r="AG80" s="15"/>
      <c r="AH80" s="16">
        <v>4.78</v>
      </c>
      <c r="AI80" s="16">
        <v>1.27</v>
      </c>
      <c r="AJ80" s="30" t="s">
        <v>364</v>
      </c>
      <c r="AK80" s="15">
        <v>5.42</v>
      </c>
      <c r="AL80" s="15">
        <v>1.67</v>
      </c>
      <c r="AM80" s="30" t="s">
        <v>364</v>
      </c>
      <c r="AN80" s="30" t="s">
        <v>368</v>
      </c>
    </row>
    <row r="81" spans="1:160" s="17" customFormat="1" ht="31.5" x14ac:dyDescent="0.25">
      <c r="A81" s="15">
        <v>68</v>
      </c>
      <c r="B81" s="30" t="s">
        <v>2319</v>
      </c>
      <c r="C81" s="31" t="s">
        <v>2371</v>
      </c>
      <c r="D81" s="31" t="s">
        <v>2390</v>
      </c>
      <c r="E81" s="31" t="s">
        <v>2412</v>
      </c>
      <c r="F81" s="15"/>
      <c r="G81" s="15"/>
      <c r="H81" s="30" t="s">
        <v>338</v>
      </c>
      <c r="I81" s="30" t="s">
        <v>336</v>
      </c>
      <c r="J81" s="30" t="s">
        <v>348</v>
      </c>
      <c r="K81" s="30" t="s">
        <v>336</v>
      </c>
      <c r="L81" s="30" t="s">
        <v>323</v>
      </c>
      <c r="M81" s="30" t="s">
        <v>335</v>
      </c>
      <c r="N81" s="15"/>
      <c r="O81" s="15"/>
      <c r="P81" s="15"/>
      <c r="Q81" s="15"/>
      <c r="R81" s="30" t="s">
        <v>299</v>
      </c>
      <c r="S81" s="30" t="s">
        <v>306</v>
      </c>
      <c r="T81" s="15"/>
      <c r="U81" s="15"/>
      <c r="V81" s="15"/>
      <c r="W81" s="15"/>
      <c r="X81" s="15"/>
      <c r="Y81" s="15"/>
      <c r="Z81" s="30" t="s">
        <v>304</v>
      </c>
      <c r="AA81" s="30" t="s">
        <v>304</v>
      </c>
      <c r="AB81" s="15"/>
      <c r="AC81" s="15"/>
      <c r="AD81" s="15"/>
      <c r="AE81" s="15"/>
      <c r="AF81" s="15"/>
      <c r="AG81" s="15"/>
      <c r="AH81" s="16">
        <v>3.2</v>
      </c>
      <c r="AI81" s="16">
        <v>0.85</v>
      </c>
      <c r="AJ81" s="30" t="s">
        <v>366</v>
      </c>
      <c r="AK81" s="15">
        <v>5.7</v>
      </c>
      <c r="AL81" s="15">
        <v>1.95</v>
      </c>
      <c r="AM81" s="30" t="s">
        <v>364</v>
      </c>
      <c r="AN81" s="30" t="s">
        <v>370</v>
      </c>
    </row>
    <row r="82" spans="1:160" s="17" customFormat="1" ht="31.5" x14ac:dyDescent="0.25">
      <c r="A82" s="15">
        <v>69</v>
      </c>
      <c r="B82" s="30" t="s">
        <v>2320</v>
      </c>
      <c r="C82" s="31" t="s">
        <v>722</v>
      </c>
      <c r="D82" s="31" t="s">
        <v>2391</v>
      </c>
      <c r="E82" s="31" t="s">
        <v>1840</v>
      </c>
      <c r="F82" s="15"/>
      <c r="G82" s="15"/>
      <c r="H82" s="30" t="s">
        <v>338</v>
      </c>
      <c r="I82" s="30" t="s">
        <v>336</v>
      </c>
      <c r="J82" s="30" t="s">
        <v>2413</v>
      </c>
      <c r="K82" s="30" t="s">
        <v>304</v>
      </c>
      <c r="L82" s="30" t="s">
        <v>304</v>
      </c>
      <c r="M82" s="30" t="s">
        <v>304</v>
      </c>
      <c r="N82" s="15"/>
      <c r="O82" s="15"/>
      <c r="P82" s="15"/>
      <c r="Q82" s="15"/>
      <c r="R82" s="15"/>
      <c r="S82" s="15"/>
      <c r="T82" s="15"/>
      <c r="U82" s="15"/>
      <c r="V82" s="30" t="s">
        <v>304</v>
      </c>
      <c r="W82" s="30" t="s">
        <v>304</v>
      </c>
      <c r="X82" s="15"/>
      <c r="Y82" s="15"/>
      <c r="Z82" s="30" t="s">
        <v>340</v>
      </c>
      <c r="AA82" s="30" t="s">
        <v>336</v>
      </c>
      <c r="AB82" s="15"/>
      <c r="AC82" s="15"/>
      <c r="AD82" s="15"/>
      <c r="AE82" s="15"/>
      <c r="AF82" s="15"/>
      <c r="AG82" s="15"/>
      <c r="AH82" s="16">
        <v>2.19</v>
      </c>
      <c r="AI82" s="16">
        <v>0.46</v>
      </c>
      <c r="AJ82" s="30" t="s">
        <v>366</v>
      </c>
      <c r="AK82" s="15">
        <v>5.33</v>
      </c>
      <c r="AL82" s="15">
        <v>1.66</v>
      </c>
      <c r="AM82" s="30" t="s">
        <v>364</v>
      </c>
      <c r="AN82" s="30" t="s">
        <v>370</v>
      </c>
    </row>
    <row r="83" spans="1:160" s="17" customFormat="1" ht="12.75" hidden="1" customHeight="1" x14ac:dyDescent="0.25">
      <c r="A83" s="18"/>
      <c r="B83" s="18"/>
      <c r="C83" s="19">
        <f>COUNTIF($AN$14:$AN$82,"Học tiếp")</f>
        <v>27</v>
      </c>
      <c r="D83" s="19">
        <f>SUM(COUNTIF($AN$14:$AN$82,"Cảnh cáo học vụ lần 1"),COUNTIF($AN$14:$AN$82,"Cảnh cáo học vụ lần 2"),COUNTIF($AN$14:$AN$82,"Cảnh cáo học vụ lần 3"))</f>
        <v>42</v>
      </c>
      <c r="E83" s="19">
        <f>COUNTIF($AN$14:$AN$82,"Thôi học")</f>
        <v>0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20"/>
      <c r="AI83" s="20"/>
      <c r="AJ83" s="18"/>
      <c r="AK83" s="18"/>
      <c r="AL83" s="18"/>
      <c r="AM83" s="18"/>
      <c r="AN83" s="18"/>
    </row>
    <row r="84" spans="1:160" ht="20.85" customHeight="1" x14ac:dyDescent="0.25">
      <c r="B84" s="21" t="s">
        <v>18</v>
      </c>
      <c r="C84" s="21" t="s">
        <v>801</v>
      </c>
    </row>
    <row r="85" spans="1:160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3" t="s">
        <v>19</v>
      </c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</row>
    <row r="86" spans="1:160" x14ac:dyDescent="0.25">
      <c r="B86" s="24" t="s">
        <v>20</v>
      </c>
      <c r="C86" s="25"/>
      <c r="D86" s="25"/>
      <c r="E86" s="25"/>
      <c r="F86" s="25"/>
      <c r="G86" s="25"/>
      <c r="H86" s="25"/>
      <c r="I86" s="22"/>
      <c r="J86" s="60"/>
      <c r="K86" s="60"/>
      <c r="L86" s="60"/>
      <c r="M86" s="60"/>
      <c r="N86" s="61"/>
      <c r="O86" s="61"/>
      <c r="P86" s="61"/>
      <c r="Q86" s="61"/>
      <c r="R86" s="26"/>
      <c r="S86" s="26"/>
      <c r="T86" s="1"/>
      <c r="U86" s="1"/>
      <c r="V86" s="1"/>
      <c r="W86" s="1"/>
      <c r="Z86" s="1"/>
      <c r="AA86" s="27"/>
    </row>
    <row r="87" spans="1:160" x14ac:dyDescent="0.25">
      <c r="B87" s="24" t="str">
        <f>"Số sinh viên bình thường: "&amp;C83</f>
        <v>Số sinh viên bình thường: 27</v>
      </c>
      <c r="C87" s="22"/>
      <c r="D87" s="25"/>
      <c r="E87" s="25"/>
      <c r="F87" s="25"/>
      <c r="G87" s="25"/>
      <c r="H87" s="25"/>
      <c r="I87" s="22"/>
      <c r="J87" s="26"/>
      <c r="K87" s="26"/>
      <c r="L87" s="27"/>
      <c r="M87" s="27"/>
      <c r="N87" s="69"/>
      <c r="O87" s="69"/>
      <c r="P87" s="69"/>
      <c r="Q87" s="69"/>
      <c r="R87" s="26"/>
      <c r="S87" s="26"/>
      <c r="T87" s="1"/>
      <c r="U87" s="1"/>
      <c r="V87" s="1"/>
      <c r="W87" s="1"/>
      <c r="Z87" s="1"/>
      <c r="AA87" s="27"/>
    </row>
    <row r="88" spans="1:160" x14ac:dyDescent="0.25">
      <c r="B88" s="24" t="str">
        <f>"Số sinh viên bị cảnh báo học vụ: "&amp;D83</f>
        <v>Số sinh viên bị cảnh báo học vụ: 42</v>
      </c>
      <c r="C88" s="22"/>
      <c r="D88" s="25"/>
      <c r="E88" s="25"/>
      <c r="F88" s="25"/>
      <c r="G88" s="25"/>
      <c r="H88" s="25"/>
      <c r="I88" s="22"/>
      <c r="J88" s="19"/>
      <c r="K88" s="19"/>
      <c r="L88" s="19"/>
      <c r="M88" s="19"/>
    </row>
    <row r="89" spans="1:160" x14ac:dyDescent="0.25">
      <c r="B89" s="24" t="str">
        <f>"Số sinh viên bị buộc thôi học : "&amp;E83</f>
        <v>Số sinh viên bị buộc thôi học : 0</v>
      </c>
      <c r="C89" s="22"/>
      <c r="D89" s="25"/>
      <c r="E89" s="25"/>
      <c r="F89" s="25"/>
      <c r="G89" s="25"/>
      <c r="H89" s="25"/>
      <c r="I89" s="22"/>
      <c r="J89" s="19"/>
      <c r="K89" s="19"/>
      <c r="L89" s="19"/>
      <c r="M89" s="19"/>
    </row>
    <row r="90" spans="1:160" x14ac:dyDescent="0.25">
      <c r="B90" s="28"/>
      <c r="C90" s="28"/>
      <c r="D90" s="29"/>
      <c r="E90" s="29"/>
      <c r="F90" s="18"/>
      <c r="G90" s="17"/>
    </row>
    <row r="91" spans="1:160" ht="24" customHeight="1" x14ac:dyDescent="0.25">
      <c r="C91" s="64" t="s">
        <v>21</v>
      </c>
      <c r="D91" s="64"/>
      <c r="E91" s="2"/>
      <c r="J91" s="65" t="s">
        <v>22</v>
      </c>
      <c r="K91" s="65"/>
      <c r="L91" s="65"/>
      <c r="M91" s="65"/>
      <c r="N91" s="65"/>
      <c r="AH91" s="5"/>
      <c r="AI91" s="5"/>
      <c r="AJ91" s="5"/>
      <c r="AK91" s="5"/>
      <c r="AL91" s="5"/>
      <c r="AM91" s="24" t="s">
        <v>23</v>
      </c>
      <c r="AN91" s="5"/>
      <c r="AO91" s="5"/>
    </row>
    <row r="93" spans="1:160" ht="12.75" customHeight="1" x14ac:dyDescent="0.25">
      <c r="H93" s="66"/>
      <c r="I93" s="66"/>
      <c r="P93" s="66"/>
      <c r="Q93" s="66"/>
      <c r="AH93" s="68"/>
      <c r="AI93" s="68"/>
      <c r="AJ93" s="68"/>
      <c r="AK93" s="3"/>
      <c r="AL93" s="3"/>
      <c r="AM93" s="3"/>
    </row>
    <row r="97" spans="2:2" x14ac:dyDescent="0.25">
      <c r="B97" s="24"/>
    </row>
    <row r="98" spans="2:2" x14ac:dyDescent="0.25">
      <c r="B98" s="24"/>
    </row>
  </sheetData>
  <mergeCells count="52">
    <mergeCell ref="F12:G12"/>
    <mergeCell ref="H12:I12"/>
    <mergeCell ref="J12:K12"/>
    <mergeCell ref="L12:M12"/>
    <mergeCell ref="R12:S12"/>
    <mergeCell ref="J86:M86"/>
    <mergeCell ref="N86:Q86"/>
    <mergeCell ref="AH12:AH13"/>
    <mergeCell ref="Z12:AA12"/>
    <mergeCell ref="AB12:AC12"/>
    <mergeCell ref="T12:U12"/>
    <mergeCell ref="V12:W12"/>
    <mergeCell ref="X12:Y12"/>
    <mergeCell ref="AD12:AE12"/>
    <mergeCell ref="AH93:AJ93"/>
    <mergeCell ref="N87:Q87"/>
    <mergeCell ref="C91:D91"/>
    <mergeCell ref="J91:N91"/>
    <mergeCell ref="H93:I93"/>
    <mergeCell ref="P93:Q93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83">
    <cfRule type="expression" priority="3" stopIfTrue="1">
      <formula>LEN(TRIM(F14))=0</formula>
    </cfRule>
    <cfRule type="cellIs" dxfId="9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R74"/>
  <sheetViews>
    <sheetView view="pageBreakPreview" topLeftCell="A53" workbookViewId="0">
      <selection activeCell="C74" sqref="C74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2417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2242</v>
      </c>
      <c r="AA6" s="7"/>
      <c r="AB6" s="8"/>
      <c r="AC6" s="7"/>
    </row>
    <row r="7" spans="1:29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2239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2421</v>
      </c>
      <c r="I10" s="44"/>
      <c r="J10" s="43" t="s">
        <v>2243</v>
      </c>
      <c r="K10" s="44"/>
      <c r="L10" s="43" t="s">
        <v>1982</v>
      </c>
      <c r="M10" s="44"/>
      <c r="N10" s="43" t="s">
        <v>42</v>
      </c>
      <c r="O10" s="44"/>
      <c r="P10" s="43" t="s">
        <v>2422</v>
      </c>
      <c r="Q10" s="44"/>
      <c r="R10" s="43" t="s">
        <v>2423</v>
      </c>
      <c r="S10" s="44"/>
      <c r="T10" s="43" t="s">
        <v>44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372</v>
      </c>
      <c r="I12" s="63"/>
      <c r="J12" s="62" t="s">
        <v>37</v>
      </c>
      <c r="K12" s="63"/>
      <c r="L12" s="62" t="s">
        <v>33</v>
      </c>
      <c r="M12" s="63"/>
      <c r="N12" s="62" t="s">
        <v>35</v>
      </c>
      <c r="O12" s="63"/>
      <c r="P12" s="62" t="s">
        <v>39</v>
      </c>
      <c r="Q12" s="63"/>
      <c r="R12" s="62" t="s">
        <v>41</v>
      </c>
      <c r="S12" s="63"/>
      <c r="T12" s="62" t="s">
        <v>45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2424</v>
      </c>
      <c r="C14" s="31" t="s">
        <v>2172</v>
      </c>
      <c r="D14" s="31" t="s">
        <v>505</v>
      </c>
      <c r="E14" s="31" t="s">
        <v>1159</v>
      </c>
      <c r="F14" s="15"/>
      <c r="G14" s="15"/>
      <c r="H14" s="30" t="s">
        <v>326</v>
      </c>
      <c r="I14" s="30" t="s">
        <v>306</v>
      </c>
      <c r="J14" s="30" t="s">
        <v>1685</v>
      </c>
      <c r="K14" s="30" t="s">
        <v>309</v>
      </c>
      <c r="L14" s="30" t="s">
        <v>302</v>
      </c>
      <c r="M14" s="30" t="s">
        <v>309</v>
      </c>
      <c r="N14" s="30" t="s">
        <v>319</v>
      </c>
      <c r="O14" s="30" t="s">
        <v>306</v>
      </c>
      <c r="P14" s="30" t="s">
        <v>327</v>
      </c>
      <c r="Q14" s="30" t="s">
        <v>307</v>
      </c>
      <c r="R14" s="30" t="s">
        <v>321</v>
      </c>
      <c r="S14" s="30" t="s">
        <v>335</v>
      </c>
      <c r="T14" s="30" t="s">
        <v>303</v>
      </c>
      <c r="U14" s="30" t="s">
        <v>310</v>
      </c>
      <c r="V14" s="16">
        <v>7.46</v>
      </c>
      <c r="W14" s="16">
        <v>2.91</v>
      </c>
      <c r="X14" s="30" t="s">
        <v>363</v>
      </c>
      <c r="Y14" s="15">
        <v>6.99</v>
      </c>
      <c r="Z14" s="15">
        <v>2.67</v>
      </c>
      <c r="AA14" s="30" t="s">
        <v>363</v>
      </c>
      <c r="AB14" s="30" t="s">
        <v>368</v>
      </c>
    </row>
    <row r="15" spans="1:29" s="17" customFormat="1" ht="31.5" x14ac:dyDescent="0.25">
      <c r="A15" s="15">
        <v>2</v>
      </c>
      <c r="B15" s="30" t="s">
        <v>2425</v>
      </c>
      <c r="C15" s="31" t="s">
        <v>2469</v>
      </c>
      <c r="D15" s="31" t="s">
        <v>183</v>
      </c>
      <c r="E15" s="31" t="s">
        <v>1672</v>
      </c>
      <c r="F15" s="15"/>
      <c r="G15" s="15"/>
      <c r="H15" s="30" t="s">
        <v>304</v>
      </c>
      <c r="I15" s="30" t="s">
        <v>304</v>
      </c>
      <c r="J15" s="30" t="s">
        <v>304</v>
      </c>
      <c r="K15" s="30" t="s">
        <v>304</v>
      </c>
      <c r="L15" s="15"/>
      <c r="M15" s="15"/>
      <c r="N15" s="30" t="s">
        <v>331</v>
      </c>
      <c r="O15" s="30" t="s">
        <v>308</v>
      </c>
      <c r="P15" s="30" t="s">
        <v>325</v>
      </c>
      <c r="Q15" s="30" t="s">
        <v>308</v>
      </c>
      <c r="R15" s="30" t="s">
        <v>304</v>
      </c>
      <c r="S15" s="30" t="s">
        <v>304</v>
      </c>
      <c r="T15" s="15"/>
      <c r="U15" s="15"/>
      <c r="V15" s="16">
        <v>2.0499999999999998</v>
      </c>
      <c r="W15" s="16">
        <v>0.57999999999999996</v>
      </c>
      <c r="X15" s="30" t="s">
        <v>366</v>
      </c>
      <c r="Y15" s="15">
        <v>5.34</v>
      </c>
      <c r="Z15" s="15">
        <v>1.53</v>
      </c>
      <c r="AA15" s="30" t="s">
        <v>364</v>
      </c>
      <c r="AB15" s="30" t="s">
        <v>370</v>
      </c>
    </row>
    <row r="16" spans="1:29" s="17" customFormat="1" x14ac:dyDescent="0.25">
      <c r="A16" s="15">
        <v>3</v>
      </c>
      <c r="B16" s="30" t="s">
        <v>2426</v>
      </c>
      <c r="C16" s="31" t="s">
        <v>2470</v>
      </c>
      <c r="D16" s="31" t="s">
        <v>183</v>
      </c>
      <c r="E16" s="31" t="s">
        <v>981</v>
      </c>
      <c r="F16" s="15"/>
      <c r="G16" s="15"/>
      <c r="H16" s="30" t="s">
        <v>353</v>
      </c>
      <c r="I16" s="30" t="s">
        <v>336</v>
      </c>
      <c r="J16" s="30" t="s">
        <v>323</v>
      </c>
      <c r="K16" s="30" t="s">
        <v>335</v>
      </c>
      <c r="L16" s="15"/>
      <c r="M16" s="15"/>
      <c r="N16" s="30" t="s">
        <v>323</v>
      </c>
      <c r="O16" s="30" t="s">
        <v>335</v>
      </c>
      <c r="P16" s="30" t="s">
        <v>320</v>
      </c>
      <c r="Q16" s="30" t="s">
        <v>306</v>
      </c>
      <c r="R16" s="30" t="s">
        <v>346</v>
      </c>
      <c r="S16" s="30" t="s">
        <v>307</v>
      </c>
      <c r="T16" s="15"/>
      <c r="U16" s="15"/>
      <c r="V16" s="16">
        <v>6.07</v>
      </c>
      <c r="W16" s="16">
        <v>2.12</v>
      </c>
      <c r="X16" s="30" t="s">
        <v>365</v>
      </c>
      <c r="Y16" s="15">
        <v>6.47</v>
      </c>
      <c r="Z16" s="15">
        <v>2.37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2427</v>
      </c>
      <c r="C17" s="31" t="s">
        <v>2471</v>
      </c>
      <c r="D17" s="31" t="s">
        <v>1815</v>
      </c>
      <c r="E17" s="31" t="s">
        <v>582</v>
      </c>
      <c r="F17" s="15"/>
      <c r="G17" s="15"/>
      <c r="H17" s="30" t="s">
        <v>798</v>
      </c>
      <c r="I17" s="30" t="s">
        <v>351</v>
      </c>
      <c r="J17" s="30" t="s">
        <v>349</v>
      </c>
      <c r="K17" s="30" t="s">
        <v>351</v>
      </c>
      <c r="L17" s="15"/>
      <c r="M17" s="15"/>
      <c r="N17" s="30" t="s">
        <v>321</v>
      </c>
      <c r="O17" s="30" t="s">
        <v>335</v>
      </c>
      <c r="P17" s="30" t="s">
        <v>316</v>
      </c>
      <c r="Q17" s="30" t="s">
        <v>306</v>
      </c>
      <c r="R17" s="30" t="s">
        <v>319</v>
      </c>
      <c r="S17" s="30" t="s">
        <v>306</v>
      </c>
      <c r="T17" s="30" t="s">
        <v>309</v>
      </c>
      <c r="U17" s="30" t="s">
        <v>336</v>
      </c>
      <c r="V17" s="16">
        <v>4.68</v>
      </c>
      <c r="W17" s="16">
        <v>1.31</v>
      </c>
      <c r="X17" s="30" t="s">
        <v>364</v>
      </c>
      <c r="Y17" s="15">
        <v>5.38</v>
      </c>
      <c r="Z17" s="15">
        <v>1.69</v>
      </c>
      <c r="AA17" s="30" t="s">
        <v>364</v>
      </c>
      <c r="AB17" s="30" t="s">
        <v>368</v>
      </c>
    </row>
    <row r="18" spans="1:28" s="17" customFormat="1" ht="31.5" x14ac:dyDescent="0.25">
      <c r="A18" s="15">
        <v>5</v>
      </c>
      <c r="B18" s="30" t="s">
        <v>2428</v>
      </c>
      <c r="C18" s="31" t="s">
        <v>2472</v>
      </c>
      <c r="D18" s="31" t="s">
        <v>186</v>
      </c>
      <c r="E18" s="31" t="s">
        <v>780</v>
      </c>
      <c r="F18" s="15"/>
      <c r="G18" s="15"/>
      <c r="H18" s="30" t="s">
        <v>304</v>
      </c>
      <c r="I18" s="30" t="s">
        <v>304</v>
      </c>
      <c r="J18" s="30" t="s">
        <v>304</v>
      </c>
      <c r="K18" s="30" t="s">
        <v>304</v>
      </c>
      <c r="L18" s="15"/>
      <c r="M18" s="15"/>
      <c r="N18" s="30" t="s">
        <v>304</v>
      </c>
      <c r="O18" s="30" t="s">
        <v>304</v>
      </c>
      <c r="P18" s="30" t="s">
        <v>304</v>
      </c>
      <c r="Q18" s="30" t="s">
        <v>304</v>
      </c>
      <c r="R18" s="30" t="s">
        <v>304</v>
      </c>
      <c r="S18" s="30" t="s">
        <v>304</v>
      </c>
      <c r="T18" s="30" t="s">
        <v>304</v>
      </c>
      <c r="U18" s="30" t="s">
        <v>304</v>
      </c>
      <c r="V18" s="16">
        <v>0</v>
      </c>
      <c r="W18" s="16">
        <v>0</v>
      </c>
      <c r="X18" s="30" t="s">
        <v>366</v>
      </c>
      <c r="Y18" s="15">
        <v>6.15</v>
      </c>
      <c r="Z18" s="15">
        <v>2</v>
      </c>
      <c r="AA18" s="30" t="s">
        <v>365</v>
      </c>
      <c r="AB18" s="30" t="s">
        <v>369</v>
      </c>
    </row>
    <row r="19" spans="1:28" s="17" customFormat="1" x14ac:dyDescent="0.25">
      <c r="A19" s="15">
        <v>6</v>
      </c>
      <c r="B19" s="30" t="s">
        <v>2429</v>
      </c>
      <c r="C19" s="31" t="s">
        <v>2473</v>
      </c>
      <c r="D19" s="31" t="s">
        <v>509</v>
      </c>
      <c r="E19" s="31" t="s">
        <v>551</v>
      </c>
      <c r="F19" s="15"/>
      <c r="G19" s="15"/>
      <c r="H19" s="30" t="s">
        <v>595</v>
      </c>
      <c r="I19" s="30" t="s">
        <v>336</v>
      </c>
      <c r="J19" s="30" t="s">
        <v>304</v>
      </c>
      <c r="K19" s="30" t="s">
        <v>304</v>
      </c>
      <c r="L19" s="15"/>
      <c r="M19" s="15"/>
      <c r="N19" s="30" t="s">
        <v>315</v>
      </c>
      <c r="O19" s="30" t="s">
        <v>306</v>
      </c>
      <c r="P19" s="30" t="s">
        <v>321</v>
      </c>
      <c r="Q19" s="30" t="s">
        <v>335</v>
      </c>
      <c r="R19" s="30" t="s">
        <v>304</v>
      </c>
      <c r="S19" s="30" t="s">
        <v>304</v>
      </c>
      <c r="T19" s="30" t="s">
        <v>305</v>
      </c>
      <c r="U19" s="30" t="s">
        <v>309</v>
      </c>
      <c r="V19" s="16">
        <v>4.6900000000000004</v>
      </c>
      <c r="W19" s="16">
        <v>1.66</v>
      </c>
      <c r="X19" s="30" t="s">
        <v>364</v>
      </c>
      <c r="Y19" s="15">
        <v>5.84</v>
      </c>
      <c r="Z19" s="15">
        <v>1.8</v>
      </c>
      <c r="AA19" s="30" t="s">
        <v>364</v>
      </c>
      <c r="AB19" s="30" t="s">
        <v>368</v>
      </c>
    </row>
    <row r="20" spans="1:28" s="17" customFormat="1" ht="31.5" x14ac:dyDescent="0.25">
      <c r="A20" s="15">
        <v>7</v>
      </c>
      <c r="B20" s="30" t="s">
        <v>2430</v>
      </c>
      <c r="C20" s="31" t="s">
        <v>2474</v>
      </c>
      <c r="D20" s="31" t="s">
        <v>509</v>
      </c>
      <c r="E20" s="31" t="s">
        <v>2511</v>
      </c>
      <c r="F20" s="15"/>
      <c r="G20" s="15"/>
      <c r="H20" s="30" t="s">
        <v>337</v>
      </c>
      <c r="I20" s="30" t="s">
        <v>351</v>
      </c>
      <c r="J20" s="30" t="s">
        <v>304</v>
      </c>
      <c r="K20" s="30" t="s">
        <v>304</v>
      </c>
      <c r="L20" s="15"/>
      <c r="M20" s="15"/>
      <c r="N20" s="30" t="s">
        <v>326</v>
      </c>
      <c r="O20" s="30" t="s">
        <v>306</v>
      </c>
      <c r="P20" s="30" t="s">
        <v>315</v>
      </c>
      <c r="Q20" s="30" t="s">
        <v>306</v>
      </c>
      <c r="R20" s="30" t="s">
        <v>322</v>
      </c>
      <c r="S20" s="30" t="s">
        <v>307</v>
      </c>
      <c r="T20" s="30" t="s">
        <v>304</v>
      </c>
      <c r="U20" s="30" t="s">
        <v>304</v>
      </c>
      <c r="V20" s="16">
        <v>3.58</v>
      </c>
      <c r="W20" s="16">
        <v>1.0900000000000001</v>
      </c>
      <c r="X20" s="30" t="s">
        <v>364</v>
      </c>
      <c r="Y20" s="15">
        <v>5.63</v>
      </c>
      <c r="Z20" s="15">
        <v>1.71</v>
      </c>
      <c r="AA20" s="30" t="s">
        <v>364</v>
      </c>
      <c r="AB20" s="30" t="s">
        <v>370</v>
      </c>
    </row>
    <row r="21" spans="1:28" s="17" customFormat="1" x14ac:dyDescent="0.25">
      <c r="A21" s="15">
        <v>8</v>
      </c>
      <c r="B21" s="30" t="s">
        <v>2431</v>
      </c>
      <c r="C21" s="31" t="s">
        <v>712</v>
      </c>
      <c r="D21" s="31" t="s">
        <v>1132</v>
      </c>
      <c r="E21" s="31" t="s">
        <v>578</v>
      </c>
      <c r="F21" s="15"/>
      <c r="G21" s="15"/>
      <c r="H21" s="30" t="s">
        <v>798</v>
      </c>
      <c r="I21" s="30" t="s">
        <v>351</v>
      </c>
      <c r="J21" s="30" t="s">
        <v>338</v>
      </c>
      <c r="K21" s="30" t="s">
        <v>336</v>
      </c>
      <c r="L21" s="15"/>
      <c r="M21" s="15"/>
      <c r="N21" s="30" t="s">
        <v>318</v>
      </c>
      <c r="O21" s="30" t="s">
        <v>335</v>
      </c>
      <c r="P21" s="30" t="s">
        <v>316</v>
      </c>
      <c r="Q21" s="30" t="s">
        <v>306</v>
      </c>
      <c r="R21" s="30" t="s">
        <v>326</v>
      </c>
      <c r="S21" s="30" t="s">
        <v>306</v>
      </c>
      <c r="T21" s="15"/>
      <c r="U21" s="15"/>
      <c r="V21" s="16">
        <v>5.0999999999999996</v>
      </c>
      <c r="W21" s="16">
        <v>1.5</v>
      </c>
      <c r="X21" s="30" t="s">
        <v>364</v>
      </c>
      <c r="Y21" s="15">
        <v>5.68</v>
      </c>
      <c r="Z21" s="15">
        <v>1.83</v>
      </c>
      <c r="AA21" s="30" t="s">
        <v>364</v>
      </c>
      <c r="AB21" s="30" t="s">
        <v>368</v>
      </c>
    </row>
    <row r="22" spans="1:28" s="17" customFormat="1" x14ac:dyDescent="0.25">
      <c r="A22" s="15">
        <v>9</v>
      </c>
      <c r="B22" s="30" t="s">
        <v>2432</v>
      </c>
      <c r="C22" s="31" t="s">
        <v>690</v>
      </c>
      <c r="D22" s="31" t="s">
        <v>730</v>
      </c>
      <c r="E22" s="31" t="s">
        <v>567</v>
      </c>
      <c r="F22" s="15"/>
      <c r="G22" s="15"/>
      <c r="H22" s="30" t="s">
        <v>591</v>
      </c>
      <c r="I22" s="30" t="s">
        <v>351</v>
      </c>
      <c r="J22" s="30" t="s">
        <v>299</v>
      </c>
      <c r="K22" s="30" t="s">
        <v>306</v>
      </c>
      <c r="L22" s="15"/>
      <c r="M22" s="15"/>
      <c r="N22" s="30" t="s">
        <v>315</v>
      </c>
      <c r="O22" s="30" t="s">
        <v>306</v>
      </c>
      <c r="P22" s="30" t="s">
        <v>311</v>
      </c>
      <c r="Q22" s="30" t="s">
        <v>307</v>
      </c>
      <c r="R22" s="30" t="s">
        <v>357</v>
      </c>
      <c r="S22" s="30" t="s">
        <v>310</v>
      </c>
      <c r="T22" s="15"/>
      <c r="U22" s="15"/>
      <c r="V22" s="16">
        <v>6.16</v>
      </c>
      <c r="W22" s="16">
        <v>2.12</v>
      </c>
      <c r="X22" s="30" t="s">
        <v>365</v>
      </c>
      <c r="Y22" s="15">
        <v>6.22</v>
      </c>
      <c r="Z22" s="15">
        <v>2.15</v>
      </c>
      <c r="AA22" s="30" t="s">
        <v>365</v>
      </c>
      <c r="AB22" s="30" t="s">
        <v>368</v>
      </c>
    </row>
    <row r="23" spans="1:28" s="17" customFormat="1" x14ac:dyDescent="0.25">
      <c r="A23" s="15">
        <v>10</v>
      </c>
      <c r="B23" s="30" t="s">
        <v>2433</v>
      </c>
      <c r="C23" s="31" t="s">
        <v>2475</v>
      </c>
      <c r="D23" s="31" t="s">
        <v>192</v>
      </c>
      <c r="E23" s="31" t="s">
        <v>761</v>
      </c>
      <c r="F23" s="15"/>
      <c r="G23" s="15"/>
      <c r="H23" s="30" t="s">
        <v>343</v>
      </c>
      <c r="I23" s="30" t="s">
        <v>351</v>
      </c>
      <c r="J23" s="30" t="s">
        <v>322</v>
      </c>
      <c r="K23" s="30" t="s">
        <v>307</v>
      </c>
      <c r="L23" s="15"/>
      <c r="M23" s="15"/>
      <c r="N23" s="30" t="s">
        <v>329</v>
      </c>
      <c r="O23" s="30" t="s">
        <v>335</v>
      </c>
      <c r="P23" s="30" t="s">
        <v>311</v>
      </c>
      <c r="Q23" s="30" t="s">
        <v>307</v>
      </c>
      <c r="R23" s="30" t="s">
        <v>360</v>
      </c>
      <c r="S23" s="30" t="s">
        <v>309</v>
      </c>
      <c r="T23" s="15"/>
      <c r="U23" s="15"/>
      <c r="V23" s="16">
        <v>6.57</v>
      </c>
      <c r="W23" s="16">
        <v>2.5</v>
      </c>
      <c r="X23" s="30" t="s">
        <v>363</v>
      </c>
      <c r="Y23" s="15">
        <v>6.76</v>
      </c>
      <c r="Z23" s="15">
        <v>2.58</v>
      </c>
      <c r="AA23" s="30" t="s">
        <v>363</v>
      </c>
      <c r="AB23" s="30" t="s">
        <v>368</v>
      </c>
    </row>
    <row r="24" spans="1:28" s="17" customFormat="1" ht="31.5" x14ac:dyDescent="0.25">
      <c r="A24" s="15">
        <v>11</v>
      </c>
      <c r="B24" s="30" t="s">
        <v>2434</v>
      </c>
      <c r="C24" s="31" t="s">
        <v>2476</v>
      </c>
      <c r="D24" s="31" t="s">
        <v>512</v>
      </c>
      <c r="E24" s="31" t="s">
        <v>290</v>
      </c>
      <c r="F24" s="15"/>
      <c r="G24" s="15"/>
      <c r="H24" s="30" t="s">
        <v>328</v>
      </c>
      <c r="I24" s="30" t="s">
        <v>306</v>
      </c>
      <c r="J24" s="30" t="s">
        <v>304</v>
      </c>
      <c r="K24" s="30" t="s">
        <v>304</v>
      </c>
      <c r="L24" s="15"/>
      <c r="M24" s="15"/>
      <c r="N24" s="30" t="s">
        <v>316</v>
      </c>
      <c r="O24" s="30" t="s">
        <v>306</v>
      </c>
      <c r="P24" s="30" t="s">
        <v>339</v>
      </c>
      <c r="Q24" s="30" t="s">
        <v>306</v>
      </c>
      <c r="R24" s="30" t="s">
        <v>321</v>
      </c>
      <c r="S24" s="30" t="s">
        <v>335</v>
      </c>
      <c r="T24" s="15"/>
      <c r="U24" s="15"/>
      <c r="V24" s="16">
        <v>4.58</v>
      </c>
      <c r="W24" s="16">
        <v>1.62</v>
      </c>
      <c r="X24" s="30" t="s">
        <v>364</v>
      </c>
      <c r="Y24" s="15">
        <v>5.56</v>
      </c>
      <c r="Z24" s="15">
        <v>1.77</v>
      </c>
      <c r="AA24" s="30" t="s">
        <v>364</v>
      </c>
      <c r="AB24" s="30" t="s">
        <v>368</v>
      </c>
    </row>
    <row r="25" spans="1:28" s="17" customFormat="1" x14ac:dyDescent="0.25">
      <c r="A25" s="15">
        <v>12</v>
      </c>
      <c r="B25" s="30" t="s">
        <v>2435</v>
      </c>
      <c r="C25" s="31" t="s">
        <v>2477</v>
      </c>
      <c r="D25" s="31" t="s">
        <v>512</v>
      </c>
      <c r="E25" s="31" t="s">
        <v>272</v>
      </c>
      <c r="F25" s="15"/>
      <c r="G25" s="15"/>
      <c r="H25" s="30" t="s">
        <v>318</v>
      </c>
      <c r="I25" s="30" t="s">
        <v>335</v>
      </c>
      <c r="J25" s="30" t="s">
        <v>313</v>
      </c>
      <c r="K25" s="30" t="s">
        <v>335</v>
      </c>
      <c r="L25" s="15"/>
      <c r="M25" s="15"/>
      <c r="N25" s="30" t="s">
        <v>354</v>
      </c>
      <c r="O25" s="30" t="s">
        <v>307</v>
      </c>
      <c r="P25" s="30" t="s">
        <v>324</v>
      </c>
      <c r="Q25" s="30" t="s">
        <v>307</v>
      </c>
      <c r="R25" s="30" t="s">
        <v>356</v>
      </c>
      <c r="S25" s="30" t="s">
        <v>309</v>
      </c>
      <c r="T25" s="30" t="s">
        <v>317</v>
      </c>
      <c r="U25" s="30" t="s">
        <v>308</v>
      </c>
      <c r="V25" s="16">
        <v>6.89</v>
      </c>
      <c r="W25" s="16">
        <v>2.66</v>
      </c>
      <c r="X25" s="30" t="s">
        <v>363</v>
      </c>
      <c r="Y25" s="15">
        <v>6.99</v>
      </c>
      <c r="Z25" s="15">
        <v>2.75</v>
      </c>
      <c r="AA25" s="30" t="s">
        <v>363</v>
      </c>
      <c r="AB25" s="30" t="s">
        <v>368</v>
      </c>
    </row>
    <row r="26" spans="1:28" s="17" customFormat="1" ht="31.5" x14ac:dyDescent="0.25">
      <c r="A26" s="15">
        <v>13</v>
      </c>
      <c r="B26" s="30" t="s">
        <v>2436</v>
      </c>
      <c r="C26" s="31" t="s">
        <v>2478</v>
      </c>
      <c r="D26" s="31" t="s">
        <v>518</v>
      </c>
      <c r="E26" s="31" t="s">
        <v>295</v>
      </c>
      <c r="F26" s="15"/>
      <c r="G26" s="15"/>
      <c r="H26" s="30" t="s">
        <v>340</v>
      </c>
      <c r="I26" s="30" t="s">
        <v>336</v>
      </c>
      <c r="J26" s="30" t="s">
        <v>597</v>
      </c>
      <c r="K26" s="30" t="s">
        <v>304</v>
      </c>
      <c r="L26" s="30" t="s">
        <v>304</v>
      </c>
      <c r="M26" s="30" t="s">
        <v>304</v>
      </c>
      <c r="N26" s="30" t="s">
        <v>323</v>
      </c>
      <c r="O26" s="30" t="s">
        <v>335</v>
      </c>
      <c r="P26" s="30" t="s">
        <v>331</v>
      </c>
      <c r="Q26" s="30" t="s">
        <v>308</v>
      </c>
      <c r="R26" s="30" t="s">
        <v>301</v>
      </c>
      <c r="S26" s="30" t="s">
        <v>308</v>
      </c>
      <c r="T26" s="30" t="s">
        <v>327</v>
      </c>
      <c r="U26" s="30" t="s">
        <v>307</v>
      </c>
      <c r="V26" s="16">
        <v>5.26</v>
      </c>
      <c r="W26" s="16">
        <v>1.53</v>
      </c>
      <c r="X26" s="30" t="s">
        <v>364</v>
      </c>
      <c r="Y26" s="15">
        <v>5.57</v>
      </c>
      <c r="Z26" s="15">
        <v>1.76</v>
      </c>
      <c r="AA26" s="30" t="s">
        <v>364</v>
      </c>
      <c r="AB26" s="30" t="s">
        <v>368</v>
      </c>
    </row>
    <row r="27" spans="1:28" s="17" customFormat="1" ht="31.5" x14ac:dyDescent="0.25">
      <c r="A27" s="15">
        <v>14</v>
      </c>
      <c r="B27" s="30" t="s">
        <v>2437</v>
      </c>
      <c r="C27" s="31" t="s">
        <v>722</v>
      </c>
      <c r="D27" s="31" t="s">
        <v>2502</v>
      </c>
      <c r="E27" s="31" t="s">
        <v>573</v>
      </c>
      <c r="F27" s="15"/>
      <c r="G27" s="15"/>
      <c r="H27" s="30" t="s">
        <v>2413</v>
      </c>
      <c r="I27" s="30" t="s">
        <v>304</v>
      </c>
      <c r="J27" s="30" t="s">
        <v>2414</v>
      </c>
      <c r="K27" s="30" t="s">
        <v>304</v>
      </c>
      <c r="L27" s="30" t="s">
        <v>301</v>
      </c>
      <c r="M27" s="30" t="s">
        <v>308</v>
      </c>
      <c r="N27" s="30" t="s">
        <v>328</v>
      </c>
      <c r="O27" s="30" t="s">
        <v>306</v>
      </c>
      <c r="P27" s="30" t="s">
        <v>299</v>
      </c>
      <c r="Q27" s="30" t="s">
        <v>306</v>
      </c>
      <c r="R27" s="30" t="s">
        <v>301</v>
      </c>
      <c r="S27" s="30" t="s">
        <v>308</v>
      </c>
      <c r="T27" s="30" t="s">
        <v>304</v>
      </c>
      <c r="U27" s="30" t="s">
        <v>304</v>
      </c>
      <c r="V27" s="16">
        <v>2.72</v>
      </c>
      <c r="W27" s="16">
        <v>0.81</v>
      </c>
      <c r="X27" s="30" t="s">
        <v>366</v>
      </c>
      <c r="Y27" s="15">
        <v>5.31</v>
      </c>
      <c r="Z27" s="15">
        <v>1.55</v>
      </c>
      <c r="AA27" s="30" t="s">
        <v>364</v>
      </c>
      <c r="AB27" s="30" t="s">
        <v>370</v>
      </c>
    </row>
    <row r="28" spans="1:28" s="17" customFormat="1" ht="31.5" x14ac:dyDescent="0.25">
      <c r="A28" s="15">
        <v>15</v>
      </c>
      <c r="B28" s="30" t="s">
        <v>2438</v>
      </c>
      <c r="C28" s="31" t="s">
        <v>2479</v>
      </c>
      <c r="D28" s="31" t="s">
        <v>201</v>
      </c>
      <c r="E28" s="31" t="s">
        <v>297</v>
      </c>
      <c r="F28" s="15"/>
      <c r="G28" s="15"/>
      <c r="H28" s="30" t="s">
        <v>307</v>
      </c>
      <c r="I28" s="30" t="s">
        <v>351</v>
      </c>
      <c r="J28" s="30" t="s">
        <v>336</v>
      </c>
      <c r="K28" s="30" t="s">
        <v>304</v>
      </c>
      <c r="L28" s="30" t="s">
        <v>300</v>
      </c>
      <c r="M28" s="30" t="s">
        <v>307</v>
      </c>
      <c r="N28" s="30" t="s">
        <v>321</v>
      </c>
      <c r="O28" s="30" t="s">
        <v>335</v>
      </c>
      <c r="P28" s="30" t="s">
        <v>315</v>
      </c>
      <c r="Q28" s="30" t="s">
        <v>306</v>
      </c>
      <c r="R28" s="30" t="s">
        <v>299</v>
      </c>
      <c r="S28" s="30" t="s">
        <v>306</v>
      </c>
      <c r="T28" s="30" t="s">
        <v>304</v>
      </c>
      <c r="U28" s="30" t="s">
        <v>304</v>
      </c>
      <c r="V28" s="16">
        <v>3.51</v>
      </c>
      <c r="W28" s="16">
        <v>1.03</v>
      </c>
      <c r="X28" s="30" t="s">
        <v>364</v>
      </c>
      <c r="Y28" s="15">
        <v>5.64</v>
      </c>
      <c r="Z28" s="15">
        <v>1.69</v>
      </c>
      <c r="AA28" s="30" t="s">
        <v>364</v>
      </c>
      <c r="AB28" s="30" t="s">
        <v>370</v>
      </c>
    </row>
    <row r="29" spans="1:28" s="17" customFormat="1" ht="31.5" x14ac:dyDescent="0.25">
      <c r="A29" s="15">
        <v>16</v>
      </c>
      <c r="B29" s="30" t="s">
        <v>2439</v>
      </c>
      <c r="C29" s="31" t="s">
        <v>2480</v>
      </c>
      <c r="D29" s="31" t="s">
        <v>201</v>
      </c>
      <c r="E29" s="31" t="s">
        <v>2512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6">
        <v>0</v>
      </c>
      <c r="W29" s="16">
        <v>0</v>
      </c>
      <c r="X29" s="30" t="s">
        <v>366</v>
      </c>
      <c r="Y29" s="15">
        <v>0</v>
      </c>
      <c r="Z29" s="15">
        <v>0</v>
      </c>
      <c r="AA29" s="30" t="s">
        <v>366</v>
      </c>
      <c r="AB29" s="30" t="s">
        <v>369</v>
      </c>
    </row>
    <row r="30" spans="1:28" s="17" customFormat="1" x14ac:dyDescent="0.25">
      <c r="A30" s="15">
        <v>17</v>
      </c>
      <c r="B30" s="30" t="s">
        <v>2440</v>
      </c>
      <c r="C30" s="31" t="s">
        <v>2481</v>
      </c>
      <c r="D30" s="31" t="s">
        <v>1134</v>
      </c>
      <c r="E30" s="31" t="s">
        <v>984</v>
      </c>
      <c r="F30" s="15"/>
      <c r="G30" s="15"/>
      <c r="H30" s="30" t="s">
        <v>798</v>
      </c>
      <c r="I30" s="30" t="s">
        <v>351</v>
      </c>
      <c r="J30" s="30" t="s">
        <v>336</v>
      </c>
      <c r="K30" s="30" t="s">
        <v>304</v>
      </c>
      <c r="L30" s="30" t="s">
        <v>299</v>
      </c>
      <c r="M30" s="30" t="s">
        <v>306</v>
      </c>
      <c r="N30" s="30" t="s">
        <v>315</v>
      </c>
      <c r="O30" s="30" t="s">
        <v>306</v>
      </c>
      <c r="P30" s="30" t="s">
        <v>299</v>
      </c>
      <c r="Q30" s="30" t="s">
        <v>306</v>
      </c>
      <c r="R30" s="30" t="s">
        <v>299</v>
      </c>
      <c r="S30" s="30" t="s">
        <v>306</v>
      </c>
      <c r="T30" s="15"/>
      <c r="U30" s="15"/>
      <c r="V30" s="16">
        <v>4.32</v>
      </c>
      <c r="W30" s="16">
        <v>1.19</v>
      </c>
      <c r="X30" s="30" t="s">
        <v>364</v>
      </c>
      <c r="Y30" s="15">
        <v>5.79</v>
      </c>
      <c r="Z30" s="15">
        <v>1.81</v>
      </c>
      <c r="AA30" s="30" t="s">
        <v>364</v>
      </c>
      <c r="AB30" s="30" t="s">
        <v>368</v>
      </c>
    </row>
    <row r="31" spans="1:28" s="17" customFormat="1" x14ac:dyDescent="0.25">
      <c r="A31" s="15">
        <v>18</v>
      </c>
      <c r="B31" s="30" t="s">
        <v>2441</v>
      </c>
      <c r="C31" s="31" t="s">
        <v>2482</v>
      </c>
      <c r="D31" s="31" t="s">
        <v>203</v>
      </c>
      <c r="E31" s="31" t="s">
        <v>1503</v>
      </c>
      <c r="F31" s="15"/>
      <c r="G31" s="15"/>
      <c r="H31" s="30" t="s">
        <v>1525</v>
      </c>
      <c r="I31" s="30" t="s">
        <v>351</v>
      </c>
      <c r="J31" s="30" t="s">
        <v>1353</v>
      </c>
      <c r="K31" s="30" t="s">
        <v>304</v>
      </c>
      <c r="L31" s="30" t="s">
        <v>312</v>
      </c>
      <c r="M31" s="30" t="s">
        <v>307</v>
      </c>
      <c r="N31" s="30" t="s">
        <v>314</v>
      </c>
      <c r="O31" s="30" t="s">
        <v>306</v>
      </c>
      <c r="P31" s="30" t="s">
        <v>341</v>
      </c>
      <c r="Q31" s="30" t="s">
        <v>306</v>
      </c>
      <c r="R31" s="30" t="s">
        <v>304</v>
      </c>
      <c r="S31" s="30" t="s">
        <v>304</v>
      </c>
      <c r="T31" s="30" t="s">
        <v>314</v>
      </c>
      <c r="U31" s="30" t="s">
        <v>306</v>
      </c>
      <c r="V31" s="16">
        <v>4.01</v>
      </c>
      <c r="W31" s="16">
        <v>1.0900000000000001</v>
      </c>
      <c r="X31" s="30" t="s">
        <v>364</v>
      </c>
      <c r="Y31" s="15">
        <v>5.54</v>
      </c>
      <c r="Z31" s="15">
        <v>1.69</v>
      </c>
      <c r="AA31" s="30" t="s">
        <v>364</v>
      </c>
      <c r="AB31" s="30" t="s">
        <v>368</v>
      </c>
    </row>
    <row r="32" spans="1:28" s="17" customFormat="1" ht="31.5" x14ac:dyDescent="0.25">
      <c r="A32" s="15">
        <v>19</v>
      </c>
      <c r="B32" s="30" t="s">
        <v>2442</v>
      </c>
      <c r="C32" s="31" t="s">
        <v>2483</v>
      </c>
      <c r="D32" s="31" t="s">
        <v>203</v>
      </c>
      <c r="E32" s="31" t="s">
        <v>2513</v>
      </c>
      <c r="F32" s="15"/>
      <c r="G32" s="15"/>
      <c r="H32" s="30" t="s">
        <v>354</v>
      </c>
      <c r="I32" s="30" t="s">
        <v>307</v>
      </c>
      <c r="J32" s="30" t="s">
        <v>314</v>
      </c>
      <c r="K32" s="30" t="s">
        <v>306</v>
      </c>
      <c r="L32" s="15"/>
      <c r="M32" s="15"/>
      <c r="N32" s="30" t="s">
        <v>318</v>
      </c>
      <c r="O32" s="30" t="s">
        <v>335</v>
      </c>
      <c r="P32" s="30" t="s">
        <v>326</v>
      </c>
      <c r="Q32" s="30" t="s">
        <v>306</v>
      </c>
      <c r="R32" s="30" t="s">
        <v>313</v>
      </c>
      <c r="S32" s="30" t="s">
        <v>335</v>
      </c>
      <c r="T32" s="15"/>
      <c r="U32" s="15"/>
      <c r="V32" s="16">
        <v>6.67</v>
      </c>
      <c r="W32" s="16">
        <v>2.38</v>
      </c>
      <c r="X32" s="30" t="s">
        <v>365</v>
      </c>
      <c r="Y32" s="15">
        <v>6.65</v>
      </c>
      <c r="Z32" s="15">
        <v>2.4300000000000002</v>
      </c>
      <c r="AA32" s="30" t="s">
        <v>365</v>
      </c>
      <c r="AB32" s="30" t="s">
        <v>368</v>
      </c>
    </row>
    <row r="33" spans="1:28" s="17" customFormat="1" ht="31.5" x14ac:dyDescent="0.25">
      <c r="A33" s="15">
        <v>20</v>
      </c>
      <c r="B33" s="30" t="s">
        <v>2443</v>
      </c>
      <c r="C33" s="31" t="s">
        <v>2484</v>
      </c>
      <c r="D33" s="31" t="s">
        <v>1483</v>
      </c>
      <c r="E33" s="31" t="s">
        <v>555</v>
      </c>
      <c r="F33" s="15"/>
      <c r="G33" s="15"/>
      <c r="H33" s="30" t="s">
        <v>357</v>
      </c>
      <c r="I33" s="30" t="s">
        <v>310</v>
      </c>
      <c r="J33" s="30" t="s">
        <v>359</v>
      </c>
      <c r="K33" s="30" t="s">
        <v>310</v>
      </c>
      <c r="L33" s="15"/>
      <c r="M33" s="15"/>
      <c r="N33" s="30" t="s">
        <v>312</v>
      </c>
      <c r="O33" s="30" t="s">
        <v>307</v>
      </c>
      <c r="P33" s="30" t="s">
        <v>327</v>
      </c>
      <c r="Q33" s="30" t="s">
        <v>307</v>
      </c>
      <c r="R33" s="30" t="s">
        <v>328</v>
      </c>
      <c r="S33" s="30" t="s">
        <v>306</v>
      </c>
      <c r="T33" s="30" t="s">
        <v>305</v>
      </c>
      <c r="U33" s="30" t="s">
        <v>309</v>
      </c>
      <c r="V33" s="16">
        <v>8.11</v>
      </c>
      <c r="W33" s="16">
        <v>3.25</v>
      </c>
      <c r="X33" s="30" t="s">
        <v>362</v>
      </c>
      <c r="Y33" s="15">
        <v>7.53</v>
      </c>
      <c r="Z33" s="15">
        <v>2.95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2444</v>
      </c>
      <c r="C34" s="31" t="s">
        <v>1445</v>
      </c>
      <c r="D34" s="31" t="s">
        <v>2503</v>
      </c>
      <c r="E34" s="31" t="s">
        <v>2399</v>
      </c>
      <c r="F34" s="15"/>
      <c r="G34" s="15"/>
      <c r="H34" s="30" t="s">
        <v>353</v>
      </c>
      <c r="I34" s="30" t="s">
        <v>336</v>
      </c>
      <c r="J34" s="30" t="s">
        <v>307</v>
      </c>
      <c r="K34" s="30" t="s">
        <v>351</v>
      </c>
      <c r="L34" s="15"/>
      <c r="M34" s="15"/>
      <c r="N34" s="30" t="s">
        <v>331</v>
      </c>
      <c r="O34" s="30" t="s">
        <v>308</v>
      </c>
      <c r="P34" s="30" t="s">
        <v>316</v>
      </c>
      <c r="Q34" s="30" t="s">
        <v>306</v>
      </c>
      <c r="R34" s="15"/>
      <c r="S34" s="15"/>
      <c r="T34" s="30" t="s">
        <v>327</v>
      </c>
      <c r="U34" s="30" t="s">
        <v>307</v>
      </c>
      <c r="V34" s="16">
        <v>5.23</v>
      </c>
      <c r="W34" s="16">
        <v>1.61</v>
      </c>
      <c r="X34" s="30" t="s">
        <v>364</v>
      </c>
      <c r="Y34" s="15">
        <v>5.62</v>
      </c>
      <c r="Z34" s="15">
        <v>1.73</v>
      </c>
      <c r="AA34" s="30" t="s">
        <v>364</v>
      </c>
      <c r="AB34" s="30" t="s">
        <v>368</v>
      </c>
    </row>
    <row r="35" spans="1:28" s="17" customFormat="1" x14ac:dyDescent="0.25">
      <c r="A35" s="15">
        <v>22</v>
      </c>
      <c r="B35" s="30" t="s">
        <v>2445</v>
      </c>
      <c r="C35" s="31" t="s">
        <v>2485</v>
      </c>
      <c r="D35" s="31" t="s">
        <v>939</v>
      </c>
      <c r="E35" s="31" t="s">
        <v>1670</v>
      </c>
      <c r="F35" s="15"/>
      <c r="G35" s="15"/>
      <c r="H35" s="30" t="s">
        <v>353</v>
      </c>
      <c r="I35" s="30" t="s">
        <v>336</v>
      </c>
      <c r="J35" s="30" t="s">
        <v>310</v>
      </c>
      <c r="K35" s="30" t="s">
        <v>351</v>
      </c>
      <c r="L35" s="15"/>
      <c r="M35" s="15"/>
      <c r="N35" s="30" t="s">
        <v>341</v>
      </c>
      <c r="O35" s="30" t="s">
        <v>306</v>
      </c>
      <c r="P35" s="30" t="s">
        <v>326</v>
      </c>
      <c r="Q35" s="30" t="s">
        <v>306</v>
      </c>
      <c r="R35" s="30" t="s">
        <v>323</v>
      </c>
      <c r="S35" s="30" t="s">
        <v>335</v>
      </c>
      <c r="T35" s="15"/>
      <c r="U35" s="15"/>
      <c r="V35" s="16">
        <v>5.28</v>
      </c>
      <c r="W35" s="16">
        <v>1.5</v>
      </c>
      <c r="X35" s="30" t="s">
        <v>364</v>
      </c>
      <c r="Y35" s="15">
        <v>5.46</v>
      </c>
      <c r="Z35" s="15">
        <v>1.71</v>
      </c>
      <c r="AA35" s="30" t="s">
        <v>364</v>
      </c>
      <c r="AB35" s="30" t="s">
        <v>368</v>
      </c>
    </row>
    <row r="36" spans="1:28" s="17" customFormat="1" ht="31.5" x14ac:dyDescent="0.25">
      <c r="A36" s="15">
        <v>23</v>
      </c>
      <c r="B36" s="30" t="s">
        <v>2446</v>
      </c>
      <c r="C36" s="31" t="s">
        <v>2357</v>
      </c>
      <c r="D36" s="31" t="s">
        <v>1488</v>
      </c>
      <c r="E36" s="31" t="s">
        <v>1158</v>
      </c>
      <c r="F36" s="15"/>
      <c r="G36" s="15"/>
      <c r="H36" s="30" t="s">
        <v>337</v>
      </c>
      <c r="I36" s="30" t="s">
        <v>351</v>
      </c>
      <c r="J36" s="30" t="s">
        <v>304</v>
      </c>
      <c r="K36" s="30" t="s">
        <v>304</v>
      </c>
      <c r="L36" s="15"/>
      <c r="M36" s="15"/>
      <c r="N36" s="30" t="s">
        <v>299</v>
      </c>
      <c r="O36" s="30" t="s">
        <v>306</v>
      </c>
      <c r="P36" s="15"/>
      <c r="Q36" s="15"/>
      <c r="R36" s="30" t="s">
        <v>304</v>
      </c>
      <c r="S36" s="30" t="s">
        <v>304</v>
      </c>
      <c r="T36" s="30" t="s">
        <v>316</v>
      </c>
      <c r="U36" s="30" t="s">
        <v>306</v>
      </c>
      <c r="V36" s="16">
        <v>3.09</v>
      </c>
      <c r="W36" s="16">
        <v>0.88</v>
      </c>
      <c r="X36" s="30" t="s">
        <v>366</v>
      </c>
      <c r="Y36" s="15">
        <v>6</v>
      </c>
      <c r="Z36" s="15">
        <v>2</v>
      </c>
      <c r="AA36" s="30" t="s">
        <v>365</v>
      </c>
      <c r="AB36" s="30" t="s">
        <v>369</v>
      </c>
    </row>
    <row r="37" spans="1:28" s="17" customFormat="1" ht="31.5" x14ac:dyDescent="0.25">
      <c r="A37" s="15">
        <v>24</v>
      </c>
      <c r="B37" s="30" t="s">
        <v>2447</v>
      </c>
      <c r="C37" s="31" t="s">
        <v>1263</v>
      </c>
      <c r="D37" s="31" t="s">
        <v>530</v>
      </c>
      <c r="E37" s="31" t="s">
        <v>1169</v>
      </c>
      <c r="F37" s="30" t="s">
        <v>300</v>
      </c>
      <c r="G37" s="30" t="s">
        <v>307</v>
      </c>
      <c r="H37" s="30" t="s">
        <v>798</v>
      </c>
      <c r="I37" s="30" t="s">
        <v>351</v>
      </c>
      <c r="J37" s="30" t="s">
        <v>349</v>
      </c>
      <c r="K37" s="30" t="s">
        <v>351</v>
      </c>
      <c r="L37" s="30" t="s">
        <v>309</v>
      </c>
      <c r="M37" s="30" t="s">
        <v>336</v>
      </c>
      <c r="N37" s="30" t="s">
        <v>325</v>
      </c>
      <c r="O37" s="30" t="s">
        <v>308</v>
      </c>
      <c r="P37" s="30" t="s">
        <v>353</v>
      </c>
      <c r="Q37" s="30" t="s">
        <v>336</v>
      </c>
      <c r="R37" s="30" t="s">
        <v>304</v>
      </c>
      <c r="S37" s="30" t="s">
        <v>304</v>
      </c>
      <c r="T37" s="30" t="s">
        <v>304</v>
      </c>
      <c r="U37" s="30" t="s">
        <v>304</v>
      </c>
      <c r="V37" s="16">
        <v>2.8</v>
      </c>
      <c r="W37" s="16">
        <v>0.56000000000000005</v>
      </c>
      <c r="X37" s="30" t="s">
        <v>366</v>
      </c>
      <c r="Y37" s="15">
        <v>5.04</v>
      </c>
      <c r="Z37" s="15">
        <v>1.31</v>
      </c>
      <c r="AA37" s="30" t="s">
        <v>364</v>
      </c>
      <c r="AB37" s="30" t="s">
        <v>370</v>
      </c>
    </row>
    <row r="38" spans="1:28" s="17" customFormat="1" x14ac:dyDescent="0.25">
      <c r="A38" s="15">
        <v>25</v>
      </c>
      <c r="B38" s="30" t="s">
        <v>2448</v>
      </c>
      <c r="C38" s="31" t="s">
        <v>2486</v>
      </c>
      <c r="D38" s="31" t="s">
        <v>530</v>
      </c>
      <c r="E38" s="31" t="s">
        <v>2396</v>
      </c>
      <c r="F38" s="15"/>
      <c r="G38" s="15"/>
      <c r="H38" s="30" t="s">
        <v>349</v>
      </c>
      <c r="I38" s="30" t="s">
        <v>351</v>
      </c>
      <c r="J38" s="30" t="s">
        <v>301</v>
      </c>
      <c r="K38" s="30" t="s">
        <v>308</v>
      </c>
      <c r="L38" s="30" t="s">
        <v>301</v>
      </c>
      <c r="M38" s="30" t="s">
        <v>308</v>
      </c>
      <c r="N38" s="30" t="s">
        <v>326</v>
      </c>
      <c r="O38" s="30" t="s">
        <v>306</v>
      </c>
      <c r="P38" s="30" t="s">
        <v>324</v>
      </c>
      <c r="Q38" s="30" t="s">
        <v>307</v>
      </c>
      <c r="R38" s="30" t="s">
        <v>300</v>
      </c>
      <c r="S38" s="30" t="s">
        <v>307</v>
      </c>
      <c r="T38" s="15"/>
      <c r="U38" s="15"/>
      <c r="V38" s="16">
        <v>5.6</v>
      </c>
      <c r="W38" s="16">
        <v>1.92</v>
      </c>
      <c r="X38" s="30" t="s">
        <v>364</v>
      </c>
      <c r="Y38" s="15">
        <v>6</v>
      </c>
      <c r="Z38" s="15">
        <v>2.06</v>
      </c>
      <c r="AA38" s="30" t="s">
        <v>365</v>
      </c>
      <c r="AB38" s="30" t="s">
        <v>368</v>
      </c>
    </row>
    <row r="39" spans="1:28" s="17" customFormat="1" ht="31.5" x14ac:dyDescent="0.25">
      <c r="A39" s="15">
        <v>26</v>
      </c>
      <c r="B39" s="30" t="s">
        <v>2449</v>
      </c>
      <c r="C39" s="31" t="s">
        <v>2487</v>
      </c>
      <c r="D39" s="31" t="s">
        <v>211</v>
      </c>
      <c r="E39" s="31" t="s">
        <v>961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6">
        <v>0</v>
      </c>
      <c r="W39" s="16">
        <v>0</v>
      </c>
      <c r="X39" s="30" t="s">
        <v>366</v>
      </c>
      <c r="Y39" s="15">
        <v>0</v>
      </c>
      <c r="Z39" s="15">
        <v>0</v>
      </c>
      <c r="AA39" s="30" t="s">
        <v>366</v>
      </c>
      <c r="AB39" s="30" t="s">
        <v>369</v>
      </c>
    </row>
    <row r="40" spans="1:28" s="17" customFormat="1" x14ac:dyDescent="0.25">
      <c r="A40" s="15">
        <v>27</v>
      </c>
      <c r="B40" s="30" t="s">
        <v>2450</v>
      </c>
      <c r="C40" s="31" t="s">
        <v>2488</v>
      </c>
      <c r="D40" s="31" t="s">
        <v>1823</v>
      </c>
      <c r="E40" s="31" t="s">
        <v>1503</v>
      </c>
      <c r="F40" s="15"/>
      <c r="G40" s="15"/>
      <c r="H40" s="30" t="s">
        <v>344</v>
      </c>
      <c r="I40" s="30" t="s">
        <v>336</v>
      </c>
      <c r="J40" s="30" t="s">
        <v>320</v>
      </c>
      <c r="K40" s="30" t="s">
        <v>306</v>
      </c>
      <c r="L40" s="15"/>
      <c r="M40" s="15"/>
      <c r="N40" s="30" t="s">
        <v>319</v>
      </c>
      <c r="O40" s="30" t="s">
        <v>306</v>
      </c>
      <c r="P40" s="30" t="s">
        <v>319</v>
      </c>
      <c r="Q40" s="30" t="s">
        <v>306</v>
      </c>
      <c r="R40" s="30" t="s">
        <v>299</v>
      </c>
      <c r="S40" s="30" t="s">
        <v>306</v>
      </c>
      <c r="T40" s="15"/>
      <c r="U40" s="15"/>
      <c r="V40" s="16">
        <v>5.59</v>
      </c>
      <c r="W40" s="16">
        <v>1.77</v>
      </c>
      <c r="X40" s="30" t="s">
        <v>364</v>
      </c>
      <c r="Y40" s="15">
        <v>5.78</v>
      </c>
      <c r="Z40" s="15">
        <v>1.89</v>
      </c>
      <c r="AA40" s="30" t="s">
        <v>364</v>
      </c>
      <c r="AB40" s="30" t="s">
        <v>368</v>
      </c>
    </row>
    <row r="41" spans="1:28" s="17" customFormat="1" x14ac:dyDescent="0.25">
      <c r="A41" s="15">
        <v>28</v>
      </c>
      <c r="B41" s="30" t="s">
        <v>2451</v>
      </c>
      <c r="C41" s="31" t="s">
        <v>2489</v>
      </c>
      <c r="D41" s="31" t="s">
        <v>2504</v>
      </c>
      <c r="E41" s="31" t="s">
        <v>791</v>
      </c>
      <c r="F41" s="15"/>
      <c r="G41" s="15"/>
      <c r="H41" s="30" t="s">
        <v>349</v>
      </c>
      <c r="I41" s="30" t="s">
        <v>351</v>
      </c>
      <c r="J41" s="30" t="s">
        <v>349</v>
      </c>
      <c r="K41" s="30" t="s">
        <v>351</v>
      </c>
      <c r="L41" s="15"/>
      <c r="M41" s="15"/>
      <c r="N41" s="30" t="s">
        <v>329</v>
      </c>
      <c r="O41" s="30" t="s">
        <v>335</v>
      </c>
      <c r="P41" s="30" t="s">
        <v>321</v>
      </c>
      <c r="Q41" s="30" t="s">
        <v>335</v>
      </c>
      <c r="R41" s="30" t="s">
        <v>319</v>
      </c>
      <c r="S41" s="30" t="s">
        <v>306</v>
      </c>
      <c r="T41" s="15"/>
      <c r="U41" s="15"/>
      <c r="V41" s="16">
        <v>5.03</v>
      </c>
      <c r="W41" s="16">
        <v>1.5</v>
      </c>
      <c r="X41" s="30" t="s">
        <v>364</v>
      </c>
      <c r="Y41" s="15">
        <v>5.79</v>
      </c>
      <c r="Z41" s="15">
        <v>1.86</v>
      </c>
      <c r="AA41" s="30" t="s">
        <v>364</v>
      </c>
      <c r="AB41" s="30" t="s">
        <v>368</v>
      </c>
    </row>
    <row r="42" spans="1:28" s="17" customFormat="1" x14ac:dyDescent="0.25">
      <c r="A42" s="15">
        <v>29</v>
      </c>
      <c r="B42" s="30" t="s">
        <v>2452</v>
      </c>
      <c r="C42" s="31" t="s">
        <v>2490</v>
      </c>
      <c r="D42" s="31" t="s">
        <v>1657</v>
      </c>
      <c r="E42" s="31" t="s">
        <v>1151</v>
      </c>
      <c r="F42" s="15"/>
      <c r="G42" s="15"/>
      <c r="H42" s="30" t="s">
        <v>349</v>
      </c>
      <c r="I42" s="30" t="s">
        <v>351</v>
      </c>
      <c r="J42" s="30" t="s">
        <v>2415</v>
      </c>
      <c r="K42" s="30" t="s">
        <v>304</v>
      </c>
      <c r="L42" s="30" t="s">
        <v>300</v>
      </c>
      <c r="M42" s="30" t="s">
        <v>307</v>
      </c>
      <c r="N42" s="30" t="s">
        <v>326</v>
      </c>
      <c r="O42" s="30" t="s">
        <v>306</v>
      </c>
      <c r="P42" s="30" t="s">
        <v>320</v>
      </c>
      <c r="Q42" s="30" t="s">
        <v>306</v>
      </c>
      <c r="R42" s="30" t="s">
        <v>321</v>
      </c>
      <c r="S42" s="30" t="s">
        <v>335</v>
      </c>
      <c r="T42" s="30" t="s">
        <v>305</v>
      </c>
      <c r="U42" s="30" t="s">
        <v>309</v>
      </c>
      <c r="V42" s="16">
        <v>5.63</v>
      </c>
      <c r="W42" s="16">
        <v>1.78</v>
      </c>
      <c r="X42" s="30" t="s">
        <v>364</v>
      </c>
      <c r="Y42" s="15">
        <v>6.18</v>
      </c>
      <c r="Z42" s="15">
        <v>2</v>
      </c>
      <c r="AA42" s="30" t="s">
        <v>365</v>
      </c>
      <c r="AB42" s="30" t="s">
        <v>368</v>
      </c>
    </row>
    <row r="43" spans="1:28" s="17" customFormat="1" x14ac:dyDescent="0.25">
      <c r="A43" s="15">
        <v>30</v>
      </c>
      <c r="B43" s="30" t="s">
        <v>2453</v>
      </c>
      <c r="C43" s="31" t="s">
        <v>2491</v>
      </c>
      <c r="D43" s="31" t="s">
        <v>2505</v>
      </c>
      <c r="E43" s="31" t="s">
        <v>989</v>
      </c>
      <c r="F43" s="15"/>
      <c r="G43" s="15"/>
      <c r="H43" s="30" t="s">
        <v>307</v>
      </c>
      <c r="I43" s="30" t="s">
        <v>351</v>
      </c>
      <c r="J43" s="30" t="s">
        <v>323</v>
      </c>
      <c r="K43" s="30" t="s">
        <v>335</v>
      </c>
      <c r="L43" s="15"/>
      <c r="M43" s="15"/>
      <c r="N43" s="30" t="s">
        <v>313</v>
      </c>
      <c r="O43" s="30" t="s">
        <v>335</v>
      </c>
      <c r="P43" s="30" t="s">
        <v>324</v>
      </c>
      <c r="Q43" s="30" t="s">
        <v>307</v>
      </c>
      <c r="R43" s="30" t="s">
        <v>327</v>
      </c>
      <c r="S43" s="30" t="s">
        <v>307</v>
      </c>
      <c r="T43" s="15"/>
      <c r="U43" s="15"/>
      <c r="V43" s="16">
        <v>6.08</v>
      </c>
      <c r="W43" s="16">
        <v>2.23</v>
      </c>
      <c r="X43" s="30" t="s">
        <v>365</v>
      </c>
      <c r="Y43" s="15">
        <v>6.36</v>
      </c>
      <c r="Z43" s="15">
        <v>2.35</v>
      </c>
      <c r="AA43" s="30" t="s">
        <v>365</v>
      </c>
      <c r="AB43" s="30" t="s">
        <v>368</v>
      </c>
    </row>
    <row r="44" spans="1:28" s="17" customFormat="1" x14ac:dyDescent="0.25">
      <c r="A44" s="15">
        <v>31</v>
      </c>
      <c r="B44" s="30" t="s">
        <v>2454</v>
      </c>
      <c r="C44" s="31" t="s">
        <v>2197</v>
      </c>
      <c r="D44" s="31" t="s">
        <v>1317</v>
      </c>
      <c r="E44" s="31" t="s">
        <v>2236</v>
      </c>
      <c r="F44" s="15"/>
      <c r="G44" s="15"/>
      <c r="H44" s="30" t="s">
        <v>799</v>
      </c>
      <c r="I44" s="30" t="s">
        <v>304</v>
      </c>
      <c r="J44" s="30" t="s">
        <v>351</v>
      </c>
      <c r="K44" s="30" t="s">
        <v>304</v>
      </c>
      <c r="L44" s="30" t="s">
        <v>309</v>
      </c>
      <c r="M44" s="30" t="s">
        <v>336</v>
      </c>
      <c r="N44" s="30" t="s">
        <v>326</v>
      </c>
      <c r="O44" s="30" t="s">
        <v>306</v>
      </c>
      <c r="P44" s="30" t="s">
        <v>320</v>
      </c>
      <c r="Q44" s="30" t="s">
        <v>306</v>
      </c>
      <c r="R44" s="30" t="s">
        <v>360</v>
      </c>
      <c r="S44" s="30" t="s">
        <v>309</v>
      </c>
      <c r="T44" s="15"/>
      <c r="U44" s="15"/>
      <c r="V44" s="16">
        <v>4.34</v>
      </c>
      <c r="W44" s="16">
        <v>1.38</v>
      </c>
      <c r="X44" s="30" t="s">
        <v>364</v>
      </c>
      <c r="Y44" s="15">
        <v>5.65</v>
      </c>
      <c r="Z44" s="15">
        <v>1.88</v>
      </c>
      <c r="AA44" s="30" t="s">
        <v>364</v>
      </c>
      <c r="AB44" s="30" t="s">
        <v>368</v>
      </c>
    </row>
    <row r="45" spans="1:28" s="17" customFormat="1" ht="31.5" x14ac:dyDescent="0.25">
      <c r="A45" s="15">
        <v>32</v>
      </c>
      <c r="B45" s="30" t="s">
        <v>2455</v>
      </c>
      <c r="C45" s="31" t="s">
        <v>165</v>
      </c>
      <c r="D45" s="31" t="s">
        <v>741</v>
      </c>
      <c r="E45" s="31" t="s">
        <v>1167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6">
        <v>0</v>
      </c>
      <c r="W45" s="16">
        <v>0</v>
      </c>
      <c r="X45" s="30" t="s">
        <v>366</v>
      </c>
      <c r="Y45" s="15">
        <v>0</v>
      </c>
      <c r="Z45" s="15">
        <v>0</v>
      </c>
      <c r="AA45" s="30" t="s">
        <v>366</v>
      </c>
      <c r="AB45" s="30" t="s">
        <v>369</v>
      </c>
    </row>
    <row r="46" spans="1:28" s="17" customFormat="1" x14ac:dyDescent="0.25">
      <c r="A46" s="15">
        <v>33</v>
      </c>
      <c r="B46" s="30" t="s">
        <v>2456</v>
      </c>
      <c r="C46" s="31" t="s">
        <v>2492</v>
      </c>
      <c r="D46" s="31" t="s">
        <v>538</v>
      </c>
      <c r="E46" s="31" t="s">
        <v>2514</v>
      </c>
      <c r="F46" s="30" t="s">
        <v>304</v>
      </c>
      <c r="G46" s="30" t="s">
        <v>304</v>
      </c>
      <c r="H46" s="30" t="s">
        <v>798</v>
      </c>
      <c r="I46" s="30" t="s">
        <v>351</v>
      </c>
      <c r="J46" s="30" t="s">
        <v>304</v>
      </c>
      <c r="K46" s="30" t="s">
        <v>304</v>
      </c>
      <c r="L46" s="15"/>
      <c r="M46" s="15"/>
      <c r="N46" s="30" t="s">
        <v>322</v>
      </c>
      <c r="O46" s="30" t="s">
        <v>307</v>
      </c>
      <c r="P46" s="30" t="s">
        <v>323</v>
      </c>
      <c r="Q46" s="30" t="s">
        <v>335</v>
      </c>
      <c r="R46" s="30" t="s">
        <v>323</v>
      </c>
      <c r="S46" s="30" t="s">
        <v>335</v>
      </c>
      <c r="T46" s="15"/>
      <c r="U46" s="15"/>
      <c r="V46" s="16">
        <v>4.45</v>
      </c>
      <c r="W46" s="16">
        <v>1.54</v>
      </c>
      <c r="X46" s="30" t="s">
        <v>364</v>
      </c>
      <c r="Y46" s="15">
        <v>5.92</v>
      </c>
      <c r="Z46" s="15">
        <v>2.1</v>
      </c>
      <c r="AA46" s="30" t="s">
        <v>365</v>
      </c>
      <c r="AB46" s="30" t="s">
        <v>368</v>
      </c>
    </row>
    <row r="47" spans="1:28" s="17" customFormat="1" ht="31.5" x14ac:dyDescent="0.25">
      <c r="A47" s="15">
        <v>34</v>
      </c>
      <c r="B47" s="30" t="s">
        <v>2457</v>
      </c>
      <c r="C47" s="31" t="s">
        <v>2493</v>
      </c>
      <c r="D47" s="31" t="s">
        <v>741</v>
      </c>
      <c r="E47" s="31" t="s">
        <v>2402</v>
      </c>
      <c r="F47" s="15"/>
      <c r="G47" s="15"/>
      <c r="H47" s="30" t="s">
        <v>304</v>
      </c>
      <c r="I47" s="30" t="s">
        <v>304</v>
      </c>
      <c r="J47" s="30" t="s">
        <v>304</v>
      </c>
      <c r="K47" s="30" t="s">
        <v>304</v>
      </c>
      <c r="L47" s="30" t="s">
        <v>304</v>
      </c>
      <c r="M47" s="30" t="s">
        <v>304</v>
      </c>
      <c r="N47" s="30" t="s">
        <v>339</v>
      </c>
      <c r="O47" s="30" t="s">
        <v>306</v>
      </c>
      <c r="P47" s="15"/>
      <c r="Q47" s="15"/>
      <c r="R47" s="30" t="s">
        <v>304</v>
      </c>
      <c r="S47" s="30" t="s">
        <v>304</v>
      </c>
      <c r="T47" s="30" t="s">
        <v>304</v>
      </c>
      <c r="U47" s="30" t="s">
        <v>304</v>
      </c>
      <c r="V47" s="16">
        <v>0.85</v>
      </c>
      <c r="W47" s="16">
        <v>0.31</v>
      </c>
      <c r="X47" s="30" t="s">
        <v>366</v>
      </c>
      <c r="Y47" s="15">
        <v>5.2</v>
      </c>
      <c r="Z47" s="15">
        <v>1.63</v>
      </c>
      <c r="AA47" s="30" t="s">
        <v>364</v>
      </c>
      <c r="AB47" s="30" t="s">
        <v>369</v>
      </c>
    </row>
    <row r="48" spans="1:28" s="17" customFormat="1" x14ac:dyDescent="0.25">
      <c r="A48" s="15">
        <v>35</v>
      </c>
      <c r="B48" s="30" t="s">
        <v>2458</v>
      </c>
      <c r="C48" s="31" t="s">
        <v>2494</v>
      </c>
      <c r="D48" s="31" t="s">
        <v>2506</v>
      </c>
      <c r="E48" s="31" t="s">
        <v>2234</v>
      </c>
      <c r="F48" s="15"/>
      <c r="G48" s="15"/>
      <c r="H48" s="30" t="s">
        <v>341</v>
      </c>
      <c r="I48" s="30" t="s">
        <v>306</v>
      </c>
      <c r="J48" s="30" t="s">
        <v>1685</v>
      </c>
      <c r="K48" s="30" t="s">
        <v>309</v>
      </c>
      <c r="L48" s="15"/>
      <c r="M48" s="15"/>
      <c r="N48" s="30" t="s">
        <v>312</v>
      </c>
      <c r="O48" s="30" t="s">
        <v>307</v>
      </c>
      <c r="P48" s="30" t="s">
        <v>312</v>
      </c>
      <c r="Q48" s="30" t="s">
        <v>307</v>
      </c>
      <c r="R48" s="30" t="s">
        <v>312</v>
      </c>
      <c r="S48" s="30" t="s">
        <v>307</v>
      </c>
      <c r="T48" s="30" t="s">
        <v>341</v>
      </c>
      <c r="U48" s="30" t="s">
        <v>306</v>
      </c>
      <c r="V48" s="16">
        <v>7.43</v>
      </c>
      <c r="W48" s="16">
        <v>2.81</v>
      </c>
      <c r="X48" s="30" t="s">
        <v>363</v>
      </c>
      <c r="Y48" s="15">
        <v>6.88</v>
      </c>
      <c r="Z48" s="15">
        <v>2.48</v>
      </c>
      <c r="AA48" s="30" t="s">
        <v>365</v>
      </c>
      <c r="AB48" s="30" t="s">
        <v>368</v>
      </c>
    </row>
    <row r="49" spans="1:148" s="17" customFormat="1" x14ac:dyDescent="0.25">
      <c r="A49" s="15">
        <v>36</v>
      </c>
      <c r="B49" s="30" t="s">
        <v>2459</v>
      </c>
      <c r="C49" s="31" t="s">
        <v>2495</v>
      </c>
      <c r="D49" s="31" t="s">
        <v>1137</v>
      </c>
      <c r="E49" s="31" t="s">
        <v>2515</v>
      </c>
      <c r="F49" s="15"/>
      <c r="G49" s="15"/>
      <c r="H49" s="30" t="s">
        <v>1525</v>
      </c>
      <c r="I49" s="30" t="s">
        <v>351</v>
      </c>
      <c r="J49" s="30" t="s">
        <v>302</v>
      </c>
      <c r="K49" s="30" t="s">
        <v>309</v>
      </c>
      <c r="L49" s="15"/>
      <c r="M49" s="15"/>
      <c r="N49" s="30" t="s">
        <v>326</v>
      </c>
      <c r="O49" s="30" t="s">
        <v>306</v>
      </c>
      <c r="P49" s="30" t="s">
        <v>361</v>
      </c>
      <c r="Q49" s="30" t="s">
        <v>310</v>
      </c>
      <c r="R49" s="30" t="s">
        <v>1685</v>
      </c>
      <c r="S49" s="30" t="s">
        <v>309</v>
      </c>
      <c r="T49" s="30" t="s">
        <v>317</v>
      </c>
      <c r="U49" s="30" t="s">
        <v>308</v>
      </c>
      <c r="V49" s="16">
        <v>6.77</v>
      </c>
      <c r="W49" s="16">
        <v>2.5299999999999998</v>
      </c>
      <c r="X49" s="30" t="s">
        <v>363</v>
      </c>
      <c r="Y49" s="15">
        <v>6.88</v>
      </c>
      <c r="Z49" s="15">
        <v>2.6</v>
      </c>
      <c r="AA49" s="30" t="s">
        <v>363</v>
      </c>
      <c r="AB49" s="30" t="s">
        <v>368</v>
      </c>
    </row>
    <row r="50" spans="1:148" s="17" customFormat="1" ht="31.5" x14ac:dyDescent="0.25">
      <c r="A50" s="15">
        <v>37</v>
      </c>
      <c r="B50" s="30" t="s">
        <v>2460</v>
      </c>
      <c r="C50" s="31" t="s">
        <v>2496</v>
      </c>
      <c r="D50" s="31" t="s">
        <v>1828</v>
      </c>
      <c r="E50" s="31" t="s">
        <v>2516</v>
      </c>
      <c r="F50" s="30" t="s">
        <v>304</v>
      </c>
      <c r="G50" s="30" t="s">
        <v>304</v>
      </c>
      <c r="H50" s="30" t="s">
        <v>343</v>
      </c>
      <c r="I50" s="30" t="s">
        <v>351</v>
      </c>
      <c r="J50" s="30" t="s">
        <v>304</v>
      </c>
      <c r="K50" s="30" t="s">
        <v>304</v>
      </c>
      <c r="L50" s="15"/>
      <c r="M50" s="15"/>
      <c r="N50" s="30" t="s">
        <v>319</v>
      </c>
      <c r="O50" s="30" t="s">
        <v>306</v>
      </c>
      <c r="P50" s="30" t="s">
        <v>304</v>
      </c>
      <c r="Q50" s="30" t="s">
        <v>304</v>
      </c>
      <c r="R50" s="15"/>
      <c r="S50" s="15"/>
      <c r="T50" s="30" t="s">
        <v>304</v>
      </c>
      <c r="U50" s="30" t="s">
        <v>304</v>
      </c>
      <c r="V50" s="16">
        <v>1.64</v>
      </c>
      <c r="W50" s="16">
        <v>0.39</v>
      </c>
      <c r="X50" s="30" t="s">
        <v>366</v>
      </c>
      <c r="Y50" s="15">
        <v>5.24</v>
      </c>
      <c r="Z50" s="15">
        <v>1.56</v>
      </c>
      <c r="AA50" s="30" t="s">
        <v>364</v>
      </c>
      <c r="AB50" s="30" t="s">
        <v>370</v>
      </c>
    </row>
    <row r="51" spans="1:148" s="17" customFormat="1" ht="31.5" x14ac:dyDescent="0.25">
      <c r="A51" s="15">
        <v>38</v>
      </c>
      <c r="B51" s="30" t="s">
        <v>2461</v>
      </c>
      <c r="C51" s="31" t="s">
        <v>2497</v>
      </c>
      <c r="D51" s="31" t="s">
        <v>2384</v>
      </c>
      <c r="E51" s="31" t="s">
        <v>2517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6">
        <v>0</v>
      </c>
      <c r="W51" s="16">
        <v>0</v>
      </c>
      <c r="X51" s="30" t="s">
        <v>366</v>
      </c>
      <c r="Y51" s="15">
        <v>0</v>
      </c>
      <c r="Z51" s="15">
        <v>0</v>
      </c>
      <c r="AA51" s="30" t="s">
        <v>366</v>
      </c>
      <c r="AB51" s="30" t="s">
        <v>369</v>
      </c>
    </row>
    <row r="52" spans="1:148" s="17" customFormat="1" x14ac:dyDescent="0.25">
      <c r="A52" s="15">
        <v>39</v>
      </c>
      <c r="B52" s="30" t="s">
        <v>2462</v>
      </c>
      <c r="C52" s="31" t="s">
        <v>1778</v>
      </c>
      <c r="D52" s="31" t="s">
        <v>2384</v>
      </c>
      <c r="E52" s="31" t="s">
        <v>970</v>
      </c>
      <c r="F52" s="15"/>
      <c r="G52" s="15"/>
      <c r="H52" s="30" t="s">
        <v>348</v>
      </c>
      <c r="I52" s="30" t="s">
        <v>336</v>
      </c>
      <c r="J52" s="30" t="s">
        <v>355</v>
      </c>
      <c r="K52" s="30" t="s">
        <v>309</v>
      </c>
      <c r="L52" s="30" t="s">
        <v>301</v>
      </c>
      <c r="M52" s="30" t="s">
        <v>308</v>
      </c>
      <c r="N52" s="30" t="s">
        <v>315</v>
      </c>
      <c r="O52" s="30" t="s">
        <v>306</v>
      </c>
      <c r="P52" s="30" t="s">
        <v>347</v>
      </c>
      <c r="Q52" s="30" t="s">
        <v>309</v>
      </c>
      <c r="R52" s="30" t="s">
        <v>596</v>
      </c>
      <c r="S52" s="30" t="s">
        <v>309</v>
      </c>
      <c r="T52" s="30" t="s">
        <v>325</v>
      </c>
      <c r="U52" s="30" t="s">
        <v>308</v>
      </c>
      <c r="V52" s="16">
        <v>7.16</v>
      </c>
      <c r="W52" s="16">
        <v>2.72</v>
      </c>
      <c r="X52" s="30" t="s">
        <v>363</v>
      </c>
      <c r="Y52" s="15">
        <v>6.74</v>
      </c>
      <c r="Z52" s="15">
        <v>2.5299999999999998</v>
      </c>
      <c r="AA52" s="30" t="s">
        <v>363</v>
      </c>
      <c r="AB52" s="30" t="s">
        <v>368</v>
      </c>
    </row>
    <row r="53" spans="1:148" s="17" customFormat="1" ht="31.5" x14ac:dyDescent="0.25">
      <c r="A53" s="15">
        <v>40</v>
      </c>
      <c r="B53" s="30" t="s">
        <v>2463</v>
      </c>
      <c r="C53" s="31" t="s">
        <v>2498</v>
      </c>
      <c r="D53" s="31" t="s">
        <v>2385</v>
      </c>
      <c r="E53" s="31" t="s">
        <v>2518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>
        <v>0</v>
      </c>
      <c r="W53" s="16">
        <v>0</v>
      </c>
      <c r="X53" s="30" t="s">
        <v>366</v>
      </c>
      <c r="Y53" s="15">
        <v>6.07</v>
      </c>
      <c r="Z53" s="15">
        <v>2.17</v>
      </c>
      <c r="AA53" s="30" t="s">
        <v>365</v>
      </c>
      <c r="AB53" s="30" t="s">
        <v>370</v>
      </c>
    </row>
    <row r="54" spans="1:148" s="17" customFormat="1" x14ac:dyDescent="0.25">
      <c r="A54" s="15">
        <v>41</v>
      </c>
      <c r="B54" s="30" t="s">
        <v>2464</v>
      </c>
      <c r="C54" s="31" t="s">
        <v>2499</v>
      </c>
      <c r="D54" s="31" t="s">
        <v>2507</v>
      </c>
      <c r="E54" s="31" t="s">
        <v>2519</v>
      </c>
      <c r="F54" s="15"/>
      <c r="G54" s="15"/>
      <c r="H54" s="30" t="s">
        <v>999</v>
      </c>
      <c r="I54" s="30" t="s">
        <v>351</v>
      </c>
      <c r="J54" s="30" t="s">
        <v>311</v>
      </c>
      <c r="K54" s="30" t="s">
        <v>307</v>
      </c>
      <c r="L54" s="30" t="s">
        <v>303</v>
      </c>
      <c r="M54" s="30" t="s">
        <v>310</v>
      </c>
      <c r="N54" s="30" t="s">
        <v>341</v>
      </c>
      <c r="O54" s="30" t="s">
        <v>306</v>
      </c>
      <c r="P54" s="30" t="s">
        <v>327</v>
      </c>
      <c r="Q54" s="30" t="s">
        <v>307</v>
      </c>
      <c r="R54" s="30" t="s">
        <v>303</v>
      </c>
      <c r="S54" s="30" t="s">
        <v>310</v>
      </c>
      <c r="T54" s="15"/>
      <c r="U54" s="15"/>
      <c r="V54" s="16">
        <v>6.39</v>
      </c>
      <c r="W54" s="16">
        <v>2.35</v>
      </c>
      <c r="X54" s="30" t="s">
        <v>365</v>
      </c>
      <c r="Y54" s="15">
        <v>6.47</v>
      </c>
      <c r="Z54" s="15">
        <v>2.35</v>
      </c>
      <c r="AA54" s="30" t="s">
        <v>365</v>
      </c>
      <c r="AB54" s="30" t="s">
        <v>368</v>
      </c>
    </row>
    <row r="55" spans="1:148" s="17" customFormat="1" ht="31.5" x14ac:dyDescent="0.25">
      <c r="A55" s="15">
        <v>42</v>
      </c>
      <c r="B55" s="30" t="s">
        <v>2465</v>
      </c>
      <c r="C55" s="31" t="s">
        <v>2500</v>
      </c>
      <c r="D55" s="31" t="s">
        <v>2508</v>
      </c>
      <c r="E55" s="31" t="s">
        <v>2231</v>
      </c>
      <c r="F55" s="15"/>
      <c r="G55" s="15"/>
      <c r="H55" s="30" t="s">
        <v>591</v>
      </c>
      <c r="I55" s="30" t="s">
        <v>351</v>
      </c>
      <c r="J55" s="30" t="s">
        <v>304</v>
      </c>
      <c r="K55" s="30" t="s">
        <v>304</v>
      </c>
      <c r="L55" s="30" t="s">
        <v>353</v>
      </c>
      <c r="M55" s="30" t="s">
        <v>336</v>
      </c>
      <c r="N55" s="30" t="s">
        <v>339</v>
      </c>
      <c r="O55" s="30" t="s">
        <v>306</v>
      </c>
      <c r="P55" s="30" t="s">
        <v>332</v>
      </c>
      <c r="Q55" s="30" t="s">
        <v>336</v>
      </c>
      <c r="R55" s="30" t="s">
        <v>304</v>
      </c>
      <c r="S55" s="30" t="s">
        <v>304</v>
      </c>
      <c r="T55" s="15"/>
      <c r="U55" s="15"/>
      <c r="V55" s="16">
        <v>2.85</v>
      </c>
      <c r="W55" s="16">
        <v>0.65</v>
      </c>
      <c r="X55" s="30" t="s">
        <v>366</v>
      </c>
      <c r="Y55" s="15">
        <v>5.5</v>
      </c>
      <c r="Z55" s="15">
        <v>1.73</v>
      </c>
      <c r="AA55" s="30" t="s">
        <v>364</v>
      </c>
      <c r="AB55" s="30" t="s">
        <v>369</v>
      </c>
    </row>
    <row r="56" spans="1:148" s="17" customFormat="1" x14ac:dyDescent="0.25">
      <c r="A56" s="15">
        <v>43</v>
      </c>
      <c r="B56" s="30" t="s">
        <v>2466</v>
      </c>
      <c r="C56" s="31" t="s">
        <v>1273</v>
      </c>
      <c r="D56" s="31" t="s">
        <v>750</v>
      </c>
      <c r="E56" s="31" t="s">
        <v>1335</v>
      </c>
      <c r="F56" s="15"/>
      <c r="G56" s="15"/>
      <c r="H56" s="30" t="s">
        <v>1525</v>
      </c>
      <c r="I56" s="30" t="s">
        <v>351</v>
      </c>
      <c r="J56" s="30" t="s">
        <v>311</v>
      </c>
      <c r="K56" s="30" t="s">
        <v>307</v>
      </c>
      <c r="L56" s="30" t="s">
        <v>301</v>
      </c>
      <c r="M56" s="30" t="s">
        <v>308</v>
      </c>
      <c r="N56" s="30" t="s">
        <v>328</v>
      </c>
      <c r="O56" s="30" t="s">
        <v>306</v>
      </c>
      <c r="P56" s="30" t="s">
        <v>303</v>
      </c>
      <c r="Q56" s="30" t="s">
        <v>310</v>
      </c>
      <c r="R56" s="30" t="s">
        <v>300</v>
      </c>
      <c r="S56" s="30" t="s">
        <v>307</v>
      </c>
      <c r="T56" s="30" t="s">
        <v>299</v>
      </c>
      <c r="U56" s="30" t="s">
        <v>306</v>
      </c>
      <c r="V56" s="16">
        <v>6.25</v>
      </c>
      <c r="W56" s="16">
        <v>2.31</v>
      </c>
      <c r="X56" s="30" t="s">
        <v>365</v>
      </c>
      <c r="Y56" s="15">
        <v>6.66</v>
      </c>
      <c r="Z56" s="15">
        <v>2.5</v>
      </c>
      <c r="AA56" s="30" t="s">
        <v>363</v>
      </c>
      <c r="AB56" s="30" t="s">
        <v>368</v>
      </c>
    </row>
    <row r="57" spans="1:148" s="17" customFormat="1" x14ac:dyDescent="0.25">
      <c r="A57" s="15">
        <v>44</v>
      </c>
      <c r="B57" s="30" t="s">
        <v>2467</v>
      </c>
      <c r="C57" s="31" t="s">
        <v>2501</v>
      </c>
      <c r="D57" s="31" t="s">
        <v>2509</v>
      </c>
      <c r="E57" s="31" t="s">
        <v>998</v>
      </c>
      <c r="F57" s="15"/>
      <c r="G57" s="15"/>
      <c r="H57" s="30" t="s">
        <v>348</v>
      </c>
      <c r="I57" s="30" t="s">
        <v>336</v>
      </c>
      <c r="J57" s="30" t="s">
        <v>326</v>
      </c>
      <c r="K57" s="30" t="s">
        <v>306</v>
      </c>
      <c r="L57" s="15"/>
      <c r="M57" s="15"/>
      <c r="N57" s="30" t="s">
        <v>323</v>
      </c>
      <c r="O57" s="30" t="s">
        <v>335</v>
      </c>
      <c r="P57" s="30" t="s">
        <v>313</v>
      </c>
      <c r="Q57" s="30" t="s">
        <v>335</v>
      </c>
      <c r="R57" s="30" t="s">
        <v>300</v>
      </c>
      <c r="S57" s="30" t="s">
        <v>307</v>
      </c>
      <c r="T57" s="30" t="s">
        <v>799</v>
      </c>
      <c r="U57" s="30" t="s">
        <v>304</v>
      </c>
      <c r="V57" s="16">
        <v>5.44</v>
      </c>
      <c r="W57" s="16">
        <v>1.72</v>
      </c>
      <c r="X57" s="30" t="s">
        <v>364</v>
      </c>
      <c r="Y57" s="15">
        <v>5.76</v>
      </c>
      <c r="Z57" s="15">
        <v>1.89</v>
      </c>
      <c r="AA57" s="30" t="s">
        <v>364</v>
      </c>
      <c r="AB57" s="30" t="s">
        <v>368</v>
      </c>
    </row>
    <row r="58" spans="1:148" s="17" customFormat="1" x14ac:dyDescent="0.25">
      <c r="A58" s="15">
        <v>45</v>
      </c>
      <c r="B58" s="30" t="s">
        <v>2468</v>
      </c>
      <c r="C58" s="31" t="s">
        <v>1810</v>
      </c>
      <c r="D58" s="31" t="s">
        <v>2510</v>
      </c>
      <c r="E58" s="31" t="s">
        <v>255</v>
      </c>
      <c r="F58" s="15"/>
      <c r="G58" s="15"/>
      <c r="H58" s="30" t="s">
        <v>798</v>
      </c>
      <c r="I58" s="30" t="s">
        <v>351</v>
      </c>
      <c r="J58" s="30" t="s">
        <v>300</v>
      </c>
      <c r="K58" s="30" t="s">
        <v>307</v>
      </c>
      <c r="L58" s="30" t="s">
        <v>299</v>
      </c>
      <c r="M58" s="30" t="s">
        <v>306</v>
      </c>
      <c r="N58" s="30" t="s">
        <v>299</v>
      </c>
      <c r="O58" s="30" t="s">
        <v>306</v>
      </c>
      <c r="P58" s="30" t="s">
        <v>322</v>
      </c>
      <c r="Q58" s="30" t="s">
        <v>307</v>
      </c>
      <c r="R58" s="30" t="s">
        <v>323</v>
      </c>
      <c r="S58" s="30" t="s">
        <v>335</v>
      </c>
      <c r="T58" s="30" t="s">
        <v>315</v>
      </c>
      <c r="U58" s="30" t="s">
        <v>306</v>
      </c>
      <c r="V58" s="16">
        <v>6.08</v>
      </c>
      <c r="W58" s="16">
        <v>2.16</v>
      </c>
      <c r="X58" s="30" t="s">
        <v>365</v>
      </c>
      <c r="Y58" s="15">
        <v>6.21</v>
      </c>
      <c r="Z58" s="15">
        <v>2.2000000000000002</v>
      </c>
      <c r="AA58" s="30" t="s">
        <v>365</v>
      </c>
      <c r="AB58" s="30" t="s">
        <v>368</v>
      </c>
    </row>
    <row r="59" spans="1:148" s="17" customFormat="1" ht="12.75" hidden="1" customHeight="1" x14ac:dyDescent="0.25">
      <c r="A59" s="18"/>
      <c r="B59" s="18"/>
      <c r="C59" s="19">
        <f>COUNTIF($AB$14:$AB$58,"Học tiếp")</f>
        <v>30</v>
      </c>
      <c r="D59" s="19">
        <f>SUM(COUNTIF($AB$14:$AB$58,"Cảnh cáo học vụ lần 1"),COUNTIF($AB$14:$AB$58,"Cảnh cáo học vụ lần 2"),COUNTIF($AB$14:$AB$58,"Cảnh cáo học vụ lần 3"))</f>
        <v>15</v>
      </c>
      <c r="E59" s="19">
        <f>COUNTIF($AB$14:$AB$58,"Thôi học")</f>
        <v>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20"/>
      <c r="W59" s="20"/>
      <c r="X59" s="18"/>
      <c r="Y59" s="18"/>
      <c r="Z59" s="18"/>
      <c r="AA59" s="18"/>
      <c r="AB59" s="18"/>
    </row>
    <row r="60" spans="1:148" ht="20.85" customHeight="1" x14ac:dyDescent="0.25">
      <c r="B60" s="21" t="s">
        <v>18</v>
      </c>
      <c r="C60" s="21" t="s">
        <v>2419</v>
      </c>
    </row>
    <row r="61" spans="1:148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19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</row>
    <row r="62" spans="1:148" x14ac:dyDescent="0.25">
      <c r="B62" s="24" t="s">
        <v>20</v>
      </c>
      <c r="C62" s="25"/>
      <c r="D62" s="25"/>
      <c r="E62" s="25"/>
      <c r="F62" s="25"/>
      <c r="G62" s="25"/>
      <c r="H62" s="25"/>
      <c r="I62" s="22"/>
      <c r="J62" s="60"/>
      <c r="K62" s="60"/>
      <c r="L62" s="60"/>
      <c r="M62" s="60"/>
      <c r="N62" s="61"/>
      <c r="O62" s="61"/>
      <c r="P62" s="61"/>
      <c r="Q62" s="61"/>
      <c r="R62" s="26"/>
      <c r="S62" s="26"/>
      <c r="T62" s="1"/>
      <c r="U62" s="1"/>
    </row>
    <row r="63" spans="1:148" x14ac:dyDescent="0.25">
      <c r="B63" s="24" t="str">
        <f>"Số sinh viên bình thường: "&amp;C59</f>
        <v>Số sinh viên bình thường: 30</v>
      </c>
      <c r="C63" s="22"/>
      <c r="D63" s="25"/>
      <c r="E63" s="25"/>
      <c r="F63" s="25"/>
      <c r="G63" s="25"/>
      <c r="H63" s="25"/>
      <c r="I63" s="22"/>
      <c r="J63" s="26"/>
      <c r="K63" s="26"/>
      <c r="L63" s="27"/>
      <c r="M63" s="27"/>
      <c r="N63" s="69"/>
      <c r="O63" s="69"/>
      <c r="P63" s="69"/>
      <c r="Q63" s="69"/>
      <c r="R63" s="26"/>
      <c r="S63" s="26"/>
      <c r="T63" s="1"/>
      <c r="U63" s="1"/>
    </row>
    <row r="64" spans="1:148" x14ac:dyDescent="0.25">
      <c r="B64" s="24" t="str">
        <f>"Số sinh viên bị cảnh báo học vụ: "&amp;D59</f>
        <v>Số sinh viên bị cảnh báo học vụ: 15</v>
      </c>
      <c r="C64" s="22"/>
      <c r="D64" s="25"/>
      <c r="E64" s="25"/>
      <c r="F64" s="25"/>
      <c r="G64" s="25"/>
      <c r="H64" s="25"/>
      <c r="I64" s="22"/>
      <c r="J64" s="19"/>
      <c r="K64" s="19"/>
      <c r="L64" s="19"/>
      <c r="M64" s="19"/>
    </row>
    <row r="65" spans="2:29" x14ac:dyDescent="0.25">
      <c r="B65" s="24" t="str">
        <f>"Số sinh viên bị buộc thôi học : "&amp;E59</f>
        <v>Số sinh viên bị buộc thôi học : 0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2:29" x14ac:dyDescent="0.25">
      <c r="B66" s="28"/>
      <c r="C66" s="28"/>
      <c r="D66" s="29"/>
      <c r="E66" s="29"/>
      <c r="F66" s="18"/>
      <c r="G66" s="17"/>
    </row>
    <row r="67" spans="2:29" ht="24" customHeight="1" x14ac:dyDescent="0.25">
      <c r="C67" s="64" t="s">
        <v>21</v>
      </c>
      <c r="D67" s="64"/>
      <c r="E67" s="2"/>
      <c r="J67" s="65" t="s">
        <v>22</v>
      </c>
      <c r="K67" s="65"/>
      <c r="L67" s="65"/>
      <c r="M67" s="65"/>
      <c r="N67" s="65"/>
      <c r="V67" s="5"/>
      <c r="W67" s="5"/>
      <c r="X67" s="5"/>
      <c r="Y67" s="5"/>
      <c r="Z67" s="5"/>
      <c r="AA67" s="24" t="s">
        <v>23</v>
      </c>
      <c r="AB67" s="5"/>
      <c r="AC67" s="5"/>
    </row>
    <row r="69" spans="2:29" ht="12.75" customHeight="1" x14ac:dyDescent="0.25">
      <c r="H69" s="66"/>
      <c r="I69" s="66"/>
      <c r="P69" s="66"/>
      <c r="Q69" s="66"/>
      <c r="V69" s="68"/>
      <c r="W69" s="68"/>
      <c r="X69" s="68"/>
      <c r="Y69" s="3"/>
      <c r="Z69" s="3"/>
      <c r="AA69" s="3"/>
    </row>
    <row r="73" spans="2:29" x14ac:dyDescent="0.25">
      <c r="B73" s="24"/>
    </row>
    <row r="74" spans="2:29" x14ac:dyDescent="0.25">
      <c r="B74" s="24"/>
    </row>
  </sheetData>
  <mergeCells count="40">
    <mergeCell ref="F12:G12"/>
    <mergeCell ref="H12:I12"/>
    <mergeCell ref="J12:K12"/>
    <mergeCell ref="L12:M12"/>
    <mergeCell ref="N12:O12"/>
    <mergeCell ref="C67:D67"/>
    <mergeCell ref="J67:N67"/>
    <mergeCell ref="H69:I69"/>
    <mergeCell ref="P69:Q69"/>
    <mergeCell ref="J62:M62"/>
    <mergeCell ref="N62:Q62"/>
    <mergeCell ref="AA12:AA13"/>
    <mergeCell ref="R12:S12"/>
    <mergeCell ref="T12:U12"/>
    <mergeCell ref="V69:X69"/>
    <mergeCell ref="N63:Q63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59">
    <cfRule type="expression" priority="3" stopIfTrue="1">
      <formula>LEN(TRIM(F14))=0</formula>
    </cfRule>
    <cfRule type="cellIs" dxfId="9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R4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2520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2242</v>
      </c>
      <c r="AA6" s="7"/>
      <c r="AB6" s="8"/>
      <c r="AC6" s="7"/>
    </row>
    <row r="7" spans="1:29" ht="23.25" customHeight="1" x14ac:dyDescent="0.25">
      <c r="A7" s="7"/>
      <c r="B7" s="7" t="s">
        <v>2521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2239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32</v>
      </c>
      <c r="G10" s="44"/>
      <c r="H10" s="43" t="s">
        <v>42</v>
      </c>
      <c r="I10" s="44"/>
      <c r="J10" s="43" t="s">
        <v>44</v>
      </c>
      <c r="K10" s="44"/>
      <c r="L10" s="43" t="s">
        <v>2523</v>
      </c>
      <c r="M10" s="44"/>
      <c r="N10" s="43" t="s">
        <v>2524</v>
      </c>
      <c r="O10" s="44"/>
      <c r="P10" s="43" t="s">
        <v>2526</v>
      </c>
      <c r="Q10" s="44"/>
      <c r="R10" s="43" t="s">
        <v>2528</v>
      </c>
      <c r="S10" s="44"/>
      <c r="T10" s="43" t="s">
        <v>2530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43</v>
      </c>
      <c r="I12" s="63"/>
      <c r="J12" s="62" t="s">
        <v>372</v>
      </c>
      <c r="K12" s="63"/>
      <c r="L12" s="62" t="s">
        <v>1529</v>
      </c>
      <c r="M12" s="63"/>
      <c r="N12" s="62" t="s">
        <v>2525</v>
      </c>
      <c r="O12" s="63"/>
      <c r="P12" s="62" t="s">
        <v>2527</v>
      </c>
      <c r="Q12" s="63"/>
      <c r="R12" s="62" t="s">
        <v>2529</v>
      </c>
      <c r="S12" s="63"/>
      <c r="T12" s="62" t="s">
        <v>37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ht="31.5" x14ac:dyDescent="0.25">
      <c r="A14" s="15">
        <v>1</v>
      </c>
      <c r="B14" s="30" t="s">
        <v>2531</v>
      </c>
      <c r="C14" s="31" t="s">
        <v>1263</v>
      </c>
      <c r="D14" s="31" t="s">
        <v>184</v>
      </c>
      <c r="E14" s="31" t="s">
        <v>1172</v>
      </c>
      <c r="F14" s="30" t="s">
        <v>304</v>
      </c>
      <c r="G14" s="30" t="s">
        <v>304</v>
      </c>
      <c r="H14" s="30" t="s">
        <v>304</v>
      </c>
      <c r="I14" s="30" t="s">
        <v>304</v>
      </c>
      <c r="J14" s="15"/>
      <c r="K14" s="15"/>
      <c r="L14" s="30" t="s">
        <v>304</v>
      </c>
      <c r="M14" s="30" t="s">
        <v>304</v>
      </c>
      <c r="N14" s="30" t="s">
        <v>304</v>
      </c>
      <c r="O14" s="30" t="s">
        <v>304</v>
      </c>
      <c r="P14" s="30" t="s">
        <v>304</v>
      </c>
      <c r="Q14" s="30" t="s">
        <v>304</v>
      </c>
      <c r="R14" s="30" t="s">
        <v>304</v>
      </c>
      <c r="S14" s="30" t="s">
        <v>304</v>
      </c>
      <c r="T14" s="30" t="s">
        <v>304</v>
      </c>
      <c r="U14" s="30" t="s">
        <v>304</v>
      </c>
      <c r="V14" s="16">
        <v>0</v>
      </c>
      <c r="W14" s="16">
        <v>0</v>
      </c>
      <c r="X14" s="30" t="s">
        <v>366</v>
      </c>
      <c r="Y14" s="15">
        <v>6.46</v>
      </c>
      <c r="Z14" s="15">
        <v>2.27</v>
      </c>
      <c r="AA14" s="30" t="s">
        <v>365</v>
      </c>
      <c r="AB14" s="30" t="s">
        <v>370</v>
      </c>
    </row>
    <row r="15" spans="1:29" s="17" customFormat="1" x14ac:dyDescent="0.25">
      <c r="A15" s="15">
        <v>2</v>
      </c>
      <c r="B15" s="30" t="s">
        <v>2532</v>
      </c>
      <c r="C15" s="31" t="s">
        <v>2549</v>
      </c>
      <c r="D15" s="31" t="s">
        <v>2563</v>
      </c>
      <c r="E15" s="31" t="s">
        <v>2567</v>
      </c>
      <c r="F15" s="30" t="s">
        <v>307</v>
      </c>
      <c r="G15" s="30" t="s">
        <v>351</v>
      </c>
      <c r="H15" s="30" t="s">
        <v>328</v>
      </c>
      <c r="I15" s="30" t="s">
        <v>306</v>
      </c>
      <c r="J15" s="15"/>
      <c r="K15" s="15"/>
      <c r="L15" s="30" t="s">
        <v>339</v>
      </c>
      <c r="M15" s="30" t="s">
        <v>306</v>
      </c>
      <c r="N15" s="30" t="s">
        <v>313</v>
      </c>
      <c r="O15" s="30" t="s">
        <v>335</v>
      </c>
      <c r="P15" s="30" t="s">
        <v>322</v>
      </c>
      <c r="Q15" s="30" t="s">
        <v>307</v>
      </c>
      <c r="R15" s="30" t="s">
        <v>354</v>
      </c>
      <c r="S15" s="30" t="s">
        <v>307</v>
      </c>
      <c r="T15" s="30" t="s">
        <v>328</v>
      </c>
      <c r="U15" s="30" t="s">
        <v>306</v>
      </c>
      <c r="V15" s="16">
        <v>6.58</v>
      </c>
      <c r="W15" s="16">
        <v>2.38</v>
      </c>
      <c r="X15" s="30" t="s">
        <v>365</v>
      </c>
      <c r="Y15" s="15">
        <v>6.44</v>
      </c>
      <c r="Z15" s="15">
        <v>2.3199999999999998</v>
      </c>
      <c r="AA15" s="30" t="s">
        <v>365</v>
      </c>
      <c r="AB15" s="30" t="s">
        <v>368</v>
      </c>
    </row>
    <row r="16" spans="1:29" s="17" customFormat="1" x14ac:dyDescent="0.25">
      <c r="A16" s="15">
        <v>3</v>
      </c>
      <c r="B16" s="30" t="s">
        <v>2533</v>
      </c>
      <c r="C16" s="31" t="s">
        <v>2550</v>
      </c>
      <c r="D16" s="31" t="s">
        <v>1308</v>
      </c>
      <c r="E16" s="31" t="s">
        <v>1679</v>
      </c>
      <c r="F16" s="15"/>
      <c r="G16" s="15"/>
      <c r="H16" s="30" t="s">
        <v>304</v>
      </c>
      <c r="I16" s="30" t="s">
        <v>304</v>
      </c>
      <c r="J16" s="15"/>
      <c r="K16" s="15"/>
      <c r="L16" s="30" t="s">
        <v>317</v>
      </c>
      <c r="M16" s="30" t="s">
        <v>308</v>
      </c>
      <c r="N16" s="30" t="s">
        <v>300</v>
      </c>
      <c r="O16" s="30" t="s">
        <v>307</v>
      </c>
      <c r="P16" s="30" t="s">
        <v>323</v>
      </c>
      <c r="Q16" s="30" t="s">
        <v>335</v>
      </c>
      <c r="R16" s="30" t="s">
        <v>324</v>
      </c>
      <c r="S16" s="30" t="s">
        <v>307</v>
      </c>
      <c r="T16" s="30" t="s">
        <v>339</v>
      </c>
      <c r="U16" s="30" t="s">
        <v>306</v>
      </c>
      <c r="V16" s="16">
        <v>5.24</v>
      </c>
      <c r="W16" s="16">
        <v>2</v>
      </c>
      <c r="X16" s="30" t="s">
        <v>365</v>
      </c>
      <c r="Y16" s="15">
        <v>6.22</v>
      </c>
      <c r="Z16" s="15">
        <v>2.35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2534</v>
      </c>
      <c r="C17" s="31" t="s">
        <v>2551</v>
      </c>
      <c r="D17" s="31" t="s">
        <v>192</v>
      </c>
      <c r="E17" s="31" t="s">
        <v>2568</v>
      </c>
      <c r="F17" s="15"/>
      <c r="G17" s="15"/>
      <c r="H17" s="15"/>
      <c r="I17" s="15"/>
      <c r="J17" s="15"/>
      <c r="K17" s="15"/>
      <c r="L17" s="15"/>
      <c r="M17" s="15"/>
      <c r="N17" s="30" t="s">
        <v>359</v>
      </c>
      <c r="O17" s="30" t="s">
        <v>310</v>
      </c>
      <c r="P17" s="30" t="s">
        <v>318</v>
      </c>
      <c r="Q17" s="30" t="s">
        <v>335</v>
      </c>
      <c r="R17" s="30" t="s">
        <v>313</v>
      </c>
      <c r="S17" s="30" t="s">
        <v>335</v>
      </c>
      <c r="T17" s="30" t="s">
        <v>324</v>
      </c>
      <c r="U17" s="30" t="s">
        <v>307</v>
      </c>
      <c r="V17" s="16">
        <v>7.21</v>
      </c>
      <c r="W17" s="16">
        <v>2.89</v>
      </c>
      <c r="X17" s="30" t="s">
        <v>363</v>
      </c>
      <c r="Y17" s="15">
        <v>7.3</v>
      </c>
      <c r="Z17" s="15">
        <v>2.86</v>
      </c>
      <c r="AA17" s="30" t="s">
        <v>363</v>
      </c>
      <c r="AB17" s="30" t="s">
        <v>368</v>
      </c>
    </row>
    <row r="18" spans="1:28" s="17" customFormat="1" ht="31.5" x14ac:dyDescent="0.25">
      <c r="A18" s="15">
        <v>5</v>
      </c>
      <c r="B18" s="30" t="s">
        <v>2535</v>
      </c>
      <c r="C18" s="31" t="s">
        <v>2552</v>
      </c>
      <c r="D18" s="31" t="s">
        <v>198</v>
      </c>
      <c r="E18" s="31" t="s">
        <v>2569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>
        <v>0</v>
      </c>
      <c r="W18" s="16">
        <v>0</v>
      </c>
      <c r="X18" s="30" t="s">
        <v>366</v>
      </c>
      <c r="Y18" s="15">
        <v>7.07</v>
      </c>
      <c r="Z18" s="15">
        <v>2.63</v>
      </c>
      <c r="AA18" s="30" t="s">
        <v>363</v>
      </c>
      <c r="AB18" s="30" t="s">
        <v>370</v>
      </c>
    </row>
    <row r="19" spans="1:28" s="17" customFormat="1" ht="31.5" x14ac:dyDescent="0.25">
      <c r="A19" s="15">
        <v>6</v>
      </c>
      <c r="B19" s="30" t="s">
        <v>2536</v>
      </c>
      <c r="C19" s="31" t="s">
        <v>1788</v>
      </c>
      <c r="D19" s="31" t="s">
        <v>1134</v>
      </c>
      <c r="E19" s="31" t="s">
        <v>2570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>
        <v>0</v>
      </c>
      <c r="W19" s="16">
        <v>0</v>
      </c>
      <c r="X19" s="30" t="s">
        <v>366</v>
      </c>
      <c r="Y19" s="15">
        <v>0</v>
      </c>
      <c r="Z19" s="15">
        <v>0</v>
      </c>
      <c r="AA19" s="30" t="s">
        <v>366</v>
      </c>
      <c r="AB19" s="30" t="s">
        <v>369</v>
      </c>
    </row>
    <row r="20" spans="1:28" s="17" customFormat="1" x14ac:dyDescent="0.25">
      <c r="A20" s="15">
        <v>7</v>
      </c>
      <c r="B20" s="30" t="s">
        <v>2537</v>
      </c>
      <c r="C20" s="31" t="s">
        <v>2553</v>
      </c>
      <c r="D20" s="31" t="s">
        <v>521</v>
      </c>
      <c r="E20" s="31" t="s">
        <v>582</v>
      </c>
      <c r="F20" s="30" t="s">
        <v>301</v>
      </c>
      <c r="G20" s="30" t="s">
        <v>308</v>
      </c>
      <c r="H20" s="30" t="s">
        <v>319</v>
      </c>
      <c r="I20" s="30" t="s">
        <v>306</v>
      </c>
      <c r="J20" s="15"/>
      <c r="K20" s="15"/>
      <c r="L20" s="30" t="s">
        <v>332</v>
      </c>
      <c r="M20" s="30" t="s">
        <v>336</v>
      </c>
      <c r="N20" s="30" t="s">
        <v>326</v>
      </c>
      <c r="O20" s="30" t="s">
        <v>306</v>
      </c>
      <c r="P20" s="30" t="s">
        <v>323</v>
      </c>
      <c r="Q20" s="30" t="s">
        <v>335</v>
      </c>
      <c r="R20" s="30" t="s">
        <v>336</v>
      </c>
      <c r="S20" s="30" t="s">
        <v>304</v>
      </c>
      <c r="T20" s="30" t="s">
        <v>352</v>
      </c>
      <c r="U20" s="30" t="s">
        <v>336</v>
      </c>
      <c r="V20" s="16">
        <v>4.9000000000000004</v>
      </c>
      <c r="W20" s="16">
        <v>1.38</v>
      </c>
      <c r="X20" s="30" t="s">
        <v>364</v>
      </c>
      <c r="Y20" s="15">
        <v>5.68</v>
      </c>
      <c r="Z20" s="15">
        <v>1.72</v>
      </c>
      <c r="AA20" s="30" t="s">
        <v>364</v>
      </c>
      <c r="AB20" s="30" t="s">
        <v>368</v>
      </c>
    </row>
    <row r="21" spans="1:28" s="17" customFormat="1" x14ac:dyDescent="0.25">
      <c r="A21" s="15">
        <v>8</v>
      </c>
      <c r="B21" s="30" t="s">
        <v>2538</v>
      </c>
      <c r="C21" s="31" t="s">
        <v>2554</v>
      </c>
      <c r="D21" s="31" t="s">
        <v>1952</v>
      </c>
      <c r="E21" s="31" t="s">
        <v>2571</v>
      </c>
      <c r="F21" s="30" t="s">
        <v>302</v>
      </c>
      <c r="G21" s="30" t="s">
        <v>309</v>
      </c>
      <c r="H21" s="30" t="s">
        <v>323</v>
      </c>
      <c r="I21" s="30" t="s">
        <v>335</v>
      </c>
      <c r="J21" s="15"/>
      <c r="K21" s="15"/>
      <c r="L21" s="30" t="s">
        <v>319</v>
      </c>
      <c r="M21" s="30" t="s">
        <v>306</v>
      </c>
      <c r="N21" s="30" t="s">
        <v>345</v>
      </c>
      <c r="O21" s="30" t="s">
        <v>310</v>
      </c>
      <c r="P21" s="30" t="s">
        <v>354</v>
      </c>
      <c r="Q21" s="30" t="s">
        <v>307</v>
      </c>
      <c r="R21" s="30" t="s">
        <v>312</v>
      </c>
      <c r="S21" s="30" t="s">
        <v>307</v>
      </c>
      <c r="T21" s="30" t="s">
        <v>329</v>
      </c>
      <c r="U21" s="30" t="s">
        <v>335</v>
      </c>
      <c r="V21" s="16">
        <v>7.1</v>
      </c>
      <c r="W21" s="16">
        <v>2.73</v>
      </c>
      <c r="X21" s="30" t="s">
        <v>363</v>
      </c>
      <c r="Y21" s="15">
        <v>6.78</v>
      </c>
      <c r="Z21" s="15">
        <v>2.48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2539</v>
      </c>
      <c r="C22" s="31" t="s">
        <v>477</v>
      </c>
      <c r="D22" s="31" t="s">
        <v>525</v>
      </c>
      <c r="E22" s="31" t="s">
        <v>1513</v>
      </c>
      <c r="F22" s="30" t="s">
        <v>305</v>
      </c>
      <c r="G22" s="30" t="s">
        <v>309</v>
      </c>
      <c r="H22" s="30" t="s">
        <v>326</v>
      </c>
      <c r="I22" s="30" t="s">
        <v>306</v>
      </c>
      <c r="J22" s="15"/>
      <c r="K22" s="15"/>
      <c r="L22" s="30" t="s">
        <v>317</v>
      </c>
      <c r="M22" s="30" t="s">
        <v>308</v>
      </c>
      <c r="N22" s="30" t="s">
        <v>350</v>
      </c>
      <c r="O22" s="30" t="s">
        <v>309</v>
      </c>
      <c r="P22" s="30" t="s">
        <v>312</v>
      </c>
      <c r="Q22" s="30" t="s">
        <v>307</v>
      </c>
      <c r="R22" s="30" t="s">
        <v>303</v>
      </c>
      <c r="S22" s="30" t="s">
        <v>310</v>
      </c>
      <c r="T22" s="30" t="s">
        <v>323</v>
      </c>
      <c r="U22" s="30" t="s">
        <v>335</v>
      </c>
      <c r="V22" s="16">
        <v>7.05</v>
      </c>
      <c r="W22" s="16">
        <v>2.73</v>
      </c>
      <c r="X22" s="30" t="s">
        <v>363</v>
      </c>
      <c r="Y22" s="15">
        <v>6.86</v>
      </c>
      <c r="Z22" s="15">
        <v>2.52</v>
      </c>
      <c r="AA22" s="30" t="s">
        <v>363</v>
      </c>
      <c r="AB22" s="30" t="s">
        <v>368</v>
      </c>
    </row>
    <row r="23" spans="1:28" s="17" customFormat="1" x14ac:dyDescent="0.25">
      <c r="A23" s="15">
        <v>10</v>
      </c>
      <c r="B23" s="30" t="s">
        <v>2540</v>
      </c>
      <c r="C23" s="31" t="s">
        <v>2555</v>
      </c>
      <c r="D23" s="31" t="s">
        <v>528</v>
      </c>
      <c r="E23" s="31" t="s">
        <v>1677</v>
      </c>
      <c r="F23" s="30" t="s">
        <v>305</v>
      </c>
      <c r="G23" s="30" t="s">
        <v>309</v>
      </c>
      <c r="H23" s="30" t="s">
        <v>323</v>
      </c>
      <c r="I23" s="30" t="s">
        <v>335</v>
      </c>
      <c r="J23" s="15"/>
      <c r="K23" s="15"/>
      <c r="L23" s="30" t="s">
        <v>319</v>
      </c>
      <c r="M23" s="30" t="s">
        <v>306</v>
      </c>
      <c r="N23" s="30" t="s">
        <v>333</v>
      </c>
      <c r="O23" s="30" t="s">
        <v>309</v>
      </c>
      <c r="P23" s="30" t="s">
        <v>321</v>
      </c>
      <c r="Q23" s="30" t="s">
        <v>335</v>
      </c>
      <c r="R23" s="30" t="s">
        <v>347</v>
      </c>
      <c r="S23" s="30" t="s">
        <v>309</v>
      </c>
      <c r="T23" s="30" t="s">
        <v>324</v>
      </c>
      <c r="U23" s="30" t="s">
        <v>307</v>
      </c>
      <c r="V23" s="16">
        <v>7.25</v>
      </c>
      <c r="W23" s="16">
        <v>3</v>
      </c>
      <c r="X23" s="30" t="s">
        <v>363</v>
      </c>
      <c r="Y23" s="15">
        <v>7.06</v>
      </c>
      <c r="Z23" s="15">
        <v>2.79</v>
      </c>
      <c r="AA23" s="30" t="s">
        <v>363</v>
      </c>
      <c r="AB23" s="30" t="s">
        <v>368</v>
      </c>
    </row>
    <row r="24" spans="1:28" s="17" customFormat="1" x14ac:dyDescent="0.25">
      <c r="A24" s="15">
        <v>11</v>
      </c>
      <c r="B24" s="30" t="s">
        <v>2541</v>
      </c>
      <c r="C24" s="31" t="s">
        <v>2556</v>
      </c>
      <c r="D24" s="31" t="s">
        <v>215</v>
      </c>
      <c r="E24" s="31" t="s">
        <v>2572</v>
      </c>
      <c r="F24" s="30" t="s">
        <v>300</v>
      </c>
      <c r="G24" s="30" t="s">
        <v>307</v>
      </c>
      <c r="H24" s="30" t="s">
        <v>299</v>
      </c>
      <c r="I24" s="30" t="s">
        <v>306</v>
      </c>
      <c r="J24" s="15"/>
      <c r="K24" s="15"/>
      <c r="L24" s="30" t="s">
        <v>326</v>
      </c>
      <c r="M24" s="30" t="s">
        <v>306</v>
      </c>
      <c r="N24" s="30" t="s">
        <v>322</v>
      </c>
      <c r="O24" s="30" t="s">
        <v>307</v>
      </c>
      <c r="P24" s="30" t="s">
        <v>312</v>
      </c>
      <c r="Q24" s="30" t="s">
        <v>307</v>
      </c>
      <c r="R24" s="30" t="s">
        <v>341</v>
      </c>
      <c r="S24" s="30" t="s">
        <v>306</v>
      </c>
      <c r="T24" s="30" t="s">
        <v>324</v>
      </c>
      <c r="U24" s="30" t="s">
        <v>307</v>
      </c>
      <c r="V24" s="16">
        <v>6.79</v>
      </c>
      <c r="W24" s="16">
        <v>2.54</v>
      </c>
      <c r="X24" s="30" t="s">
        <v>363</v>
      </c>
      <c r="Y24" s="15">
        <v>6.83</v>
      </c>
      <c r="Z24" s="15">
        <v>2.61</v>
      </c>
      <c r="AA24" s="30" t="s">
        <v>363</v>
      </c>
      <c r="AB24" s="30" t="s">
        <v>368</v>
      </c>
    </row>
    <row r="25" spans="1:28" s="17" customFormat="1" ht="31.5" x14ac:dyDescent="0.25">
      <c r="A25" s="15">
        <v>12</v>
      </c>
      <c r="B25" s="30" t="s">
        <v>2542</v>
      </c>
      <c r="C25" s="31" t="s">
        <v>2557</v>
      </c>
      <c r="D25" s="31" t="s">
        <v>2220</v>
      </c>
      <c r="E25" s="31" t="s">
        <v>994</v>
      </c>
      <c r="F25" s="30" t="s">
        <v>300</v>
      </c>
      <c r="G25" s="30" t="s">
        <v>307</v>
      </c>
      <c r="H25" s="30" t="s">
        <v>326</v>
      </c>
      <c r="I25" s="30" t="s">
        <v>306</v>
      </c>
      <c r="J25" s="15"/>
      <c r="K25" s="15"/>
      <c r="L25" s="30" t="s">
        <v>341</v>
      </c>
      <c r="M25" s="30" t="s">
        <v>306</v>
      </c>
      <c r="N25" s="30" t="s">
        <v>346</v>
      </c>
      <c r="O25" s="30" t="s">
        <v>307</v>
      </c>
      <c r="P25" s="30" t="s">
        <v>321</v>
      </c>
      <c r="Q25" s="30" t="s">
        <v>335</v>
      </c>
      <c r="R25" s="30" t="s">
        <v>326</v>
      </c>
      <c r="S25" s="30" t="s">
        <v>306</v>
      </c>
      <c r="T25" s="30" t="s">
        <v>320</v>
      </c>
      <c r="U25" s="30" t="s">
        <v>306</v>
      </c>
      <c r="V25" s="16">
        <v>6.5</v>
      </c>
      <c r="W25" s="16">
        <v>2.23</v>
      </c>
      <c r="X25" s="30" t="s">
        <v>365</v>
      </c>
      <c r="Y25" s="15">
        <v>6.46</v>
      </c>
      <c r="Z25" s="15">
        <v>2.29</v>
      </c>
      <c r="AA25" s="30" t="s">
        <v>365</v>
      </c>
      <c r="AB25" s="30" t="s">
        <v>368</v>
      </c>
    </row>
    <row r="26" spans="1:28" s="17" customFormat="1" x14ac:dyDescent="0.25">
      <c r="A26" s="15">
        <v>13</v>
      </c>
      <c r="B26" s="30" t="s">
        <v>2543</v>
      </c>
      <c r="C26" s="31" t="s">
        <v>2558</v>
      </c>
      <c r="D26" s="31" t="s">
        <v>743</v>
      </c>
      <c r="E26" s="31" t="s">
        <v>1502</v>
      </c>
      <c r="F26" s="30" t="s">
        <v>302</v>
      </c>
      <c r="G26" s="30" t="s">
        <v>309</v>
      </c>
      <c r="H26" s="30" t="s">
        <v>329</v>
      </c>
      <c r="I26" s="30" t="s">
        <v>335</v>
      </c>
      <c r="J26" s="15"/>
      <c r="K26" s="15"/>
      <c r="L26" s="30" t="s">
        <v>354</v>
      </c>
      <c r="M26" s="30" t="s">
        <v>307</v>
      </c>
      <c r="N26" s="30" t="s">
        <v>356</v>
      </c>
      <c r="O26" s="30" t="s">
        <v>309</v>
      </c>
      <c r="P26" s="30" t="s">
        <v>327</v>
      </c>
      <c r="Q26" s="30" t="s">
        <v>307</v>
      </c>
      <c r="R26" s="30" t="s">
        <v>336</v>
      </c>
      <c r="S26" s="30" t="s">
        <v>304</v>
      </c>
      <c r="T26" s="30" t="s">
        <v>303</v>
      </c>
      <c r="U26" s="30" t="s">
        <v>310</v>
      </c>
      <c r="V26" s="16">
        <v>6.74</v>
      </c>
      <c r="W26" s="16">
        <v>2.73</v>
      </c>
      <c r="X26" s="30" t="s">
        <v>363</v>
      </c>
      <c r="Y26" s="15">
        <v>7.89</v>
      </c>
      <c r="Z26" s="15">
        <v>3.27</v>
      </c>
      <c r="AA26" s="30" t="s">
        <v>362</v>
      </c>
      <c r="AB26" s="30" t="s">
        <v>368</v>
      </c>
    </row>
    <row r="27" spans="1:28" s="17" customFormat="1" x14ac:dyDescent="0.25">
      <c r="A27" s="15">
        <v>14</v>
      </c>
      <c r="B27" s="30" t="s">
        <v>2544</v>
      </c>
      <c r="C27" s="31" t="s">
        <v>712</v>
      </c>
      <c r="D27" s="31" t="s">
        <v>2564</v>
      </c>
      <c r="E27" s="31" t="s">
        <v>2573</v>
      </c>
      <c r="F27" s="15"/>
      <c r="G27" s="15"/>
      <c r="H27" s="30" t="s">
        <v>313</v>
      </c>
      <c r="I27" s="30" t="s">
        <v>335</v>
      </c>
      <c r="J27" s="15"/>
      <c r="K27" s="15"/>
      <c r="L27" s="30" t="s">
        <v>314</v>
      </c>
      <c r="M27" s="30" t="s">
        <v>306</v>
      </c>
      <c r="N27" s="30" t="s">
        <v>357</v>
      </c>
      <c r="O27" s="30" t="s">
        <v>310</v>
      </c>
      <c r="P27" s="30" t="s">
        <v>318</v>
      </c>
      <c r="Q27" s="30" t="s">
        <v>335</v>
      </c>
      <c r="R27" s="30" t="s">
        <v>326</v>
      </c>
      <c r="S27" s="30" t="s">
        <v>306</v>
      </c>
      <c r="T27" s="30" t="s">
        <v>326</v>
      </c>
      <c r="U27" s="30" t="s">
        <v>306</v>
      </c>
      <c r="V27" s="16">
        <v>6.65</v>
      </c>
      <c r="W27" s="16">
        <v>2.38</v>
      </c>
      <c r="X27" s="30" t="s">
        <v>365</v>
      </c>
      <c r="Y27" s="15">
        <v>6.94</v>
      </c>
      <c r="Z27" s="15">
        <v>2.57</v>
      </c>
      <c r="AA27" s="30" t="s">
        <v>363</v>
      </c>
      <c r="AB27" s="30" t="s">
        <v>368</v>
      </c>
    </row>
    <row r="28" spans="1:28" s="17" customFormat="1" x14ac:dyDescent="0.25">
      <c r="A28" s="15">
        <v>15</v>
      </c>
      <c r="B28" s="30" t="s">
        <v>2545</v>
      </c>
      <c r="C28" s="31" t="s">
        <v>2559</v>
      </c>
      <c r="D28" s="31" t="s">
        <v>2510</v>
      </c>
      <c r="E28" s="31" t="s">
        <v>1965</v>
      </c>
      <c r="F28" s="15"/>
      <c r="G28" s="15"/>
      <c r="H28" s="30" t="s">
        <v>318</v>
      </c>
      <c r="I28" s="30" t="s">
        <v>335</v>
      </c>
      <c r="J28" s="15"/>
      <c r="K28" s="15"/>
      <c r="L28" s="30" t="s">
        <v>341</v>
      </c>
      <c r="M28" s="30" t="s">
        <v>306</v>
      </c>
      <c r="N28" s="30" t="s">
        <v>357</v>
      </c>
      <c r="O28" s="30" t="s">
        <v>310</v>
      </c>
      <c r="P28" s="30" t="s">
        <v>1525</v>
      </c>
      <c r="Q28" s="30" t="s">
        <v>351</v>
      </c>
      <c r="R28" s="30" t="s">
        <v>321</v>
      </c>
      <c r="S28" s="30" t="s">
        <v>335</v>
      </c>
      <c r="T28" s="30" t="s">
        <v>323</v>
      </c>
      <c r="U28" s="30" t="s">
        <v>335</v>
      </c>
      <c r="V28" s="16">
        <v>6.33</v>
      </c>
      <c r="W28" s="16">
        <v>2.27</v>
      </c>
      <c r="X28" s="30" t="s">
        <v>365</v>
      </c>
      <c r="Y28" s="15">
        <v>6.91</v>
      </c>
      <c r="Z28" s="15">
        <v>2.63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2546</v>
      </c>
      <c r="C29" s="31" t="s">
        <v>2560</v>
      </c>
      <c r="D29" s="31" t="s">
        <v>233</v>
      </c>
      <c r="E29" s="31" t="s">
        <v>1674</v>
      </c>
      <c r="F29" s="15"/>
      <c r="G29" s="15"/>
      <c r="H29" s="15"/>
      <c r="I29" s="15"/>
      <c r="J29" s="30" t="s">
        <v>304</v>
      </c>
      <c r="K29" s="30" t="s">
        <v>304</v>
      </c>
      <c r="L29" s="30" t="s">
        <v>338</v>
      </c>
      <c r="M29" s="30" t="s">
        <v>336</v>
      </c>
      <c r="N29" s="30" t="s">
        <v>326</v>
      </c>
      <c r="O29" s="30" t="s">
        <v>306</v>
      </c>
      <c r="P29" s="30" t="s">
        <v>316</v>
      </c>
      <c r="Q29" s="30" t="s">
        <v>306</v>
      </c>
      <c r="R29" s="30" t="s">
        <v>304</v>
      </c>
      <c r="S29" s="30" t="s">
        <v>304</v>
      </c>
      <c r="T29" s="30" t="s">
        <v>299</v>
      </c>
      <c r="U29" s="30" t="s">
        <v>306</v>
      </c>
      <c r="V29" s="16">
        <v>3.6</v>
      </c>
      <c r="W29" s="16">
        <v>1.1399999999999999</v>
      </c>
      <c r="X29" s="30" t="s">
        <v>364</v>
      </c>
      <c r="Y29" s="15">
        <v>5.61</v>
      </c>
      <c r="Z29" s="15">
        <v>1.78</v>
      </c>
      <c r="AA29" s="30" t="s">
        <v>364</v>
      </c>
      <c r="AB29" s="30" t="s">
        <v>368</v>
      </c>
    </row>
    <row r="30" spans="1:28" s="17" customFormat="1" x14ac:dyDescent="0.25">
      <c r="A30" s="15">
        <v>17</v>
      </c>
      <c r="B30" s="30" t="s">
        <v>2547</v>
      </c>
      <c r="C30" s="31" t="s">
        <v>2561</v>
      </c>
      <c r="D30" s="31" t="s">
        <v>2565</v>
      </c>
      <c r="E30" s="31" t="s">
        <v>982</v>
      </c>
      <c r="F30" s="30" t="s">
        <v>303</v>
      </c>
      <c r="G30" s="30" t="s">
        <v>310</v>
      </c>
      <c r="H30" s="30" t="s">
        <v>316</v>
      </c>
      <c r="I30" s="30" t="s">
        <v>306</v>
      </c>
      <c r="J30" s="15"/>
      <c r="K30" s="15"/>
      <c r="L30" s="30" t="s">
        <v>353</v>
      </c>
      <c r="M30" s="30" t="s">
        <v>336</v>
      </c>
      <c r="N30" s="30" t="s">
        <v>345</v>
      </c>
      <c r="O30" s="30" t="s">
        <v>310</v>
      </c>
      <c r="P30" s="30" t="s">
        <v>312</v>
      </c>
      <c r="Q30" s="30" t="s">
        <v>307</v>
      </c>
      <c r="R30" s="30" t="s">
        <v>323</v>
      </c>
      <c r="S30" s="30" t="s">
        <v>335</v>
      </c>
      <c r="T30" s="30" t="s">
        <v>328</v>
      </c>
      <c r="U30" s="30" t="s">
        <v>306</v>
      </c>
      <c r="V30" s="16">
        <v>6.41</v>
      </c>
      <c r="W30" s="16">
        <v>2.31</v>
      </c>
      <c r="X30" s="30" t="s">
        <v>365</v>
      </c>
      <c r="Y30" s="15">
        <v>6.19</v>
      </c>
      <c r="Z30" s="15">
        <v>2.23</v>
      </c>
      <c r="AA30" s="30" t="s">
        <v>365</v>
      </c>
      <c r="AB30" s="30" t="s">
        <v>368</v>
      </c>
    </row>
    <row r="31" spans="1:28" s="17" customFormat="1" ht="31.5" x14ac:dyDescent="0.25">
      <c r="A31" s="15">
        <v>18</v>
      </c>
      <c r="B31" s="30" t="s">
        <v>2548</v>
      </c>
      <c r="C31" s="31" t="s">
        <v>2562</v>
      </c>
      <c r="D31" s="31" t="s">
        <v>2566</v>
      </c>
      <c r="E31" s="31" t="s">
        <v>1672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6">
        <v>0</v>
      </c>
      <c r="W31" s="16">
        <v>0</v>
      </c>
      <c r="X31" s="30" t="s">
        <v>366</v>
      </c>
      <c r="Y31" s="15">
        <v>5.78</v>
      </c>
      <c r="Z31" s="15">
        <v>2</v>
      </c>
      <c r="AA31" s="30" t="s">
        <v>365</v>
      </c>
      <c r="AB31" s="30" t="s">
        <v>369</v>
      </c>
    </row>
    <row r="32" spans="1:28" s="17" customFormat="1" ht="12.75" hidden="1" customHeight="1" x14ac:dyDescent="0.25">
      <c r="A32" s="18"/>
      <c r="B32" s="18"/>
      <c r="C32" s="19">
        <f>COUNTIF($AB$14:$AB$31,"Học tiếp")</f>
        <v>14</v>
      </c>
      <c r="D32" s="19">
        <f>SUM(COUNTIF($AB$14:$AB$31,"Cảnh cáo học vụ lần 1"),COUNTIF($AB$14:$AB$31,"Cảnh cáo học vụ lần 2"),COUNTIF($AB$14:$AB$31,"Cảnh cáo học vụ lần 3"))</f>
        <v>4</v>
      </c>
      <c r="E32" s="19">
        <f>COUNTIF($AB$14:$AB$31,"Thôi học")</f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20"/>
      <c r="W32" s="20"/>
      <c r="X32" s="18"/>
      <c r="Y32" s="18"/>
      <c r="Z32" s="18"/>
      <c r="AA32" s="18"/>
      <c r="AB32" s="18"/>
    </row>
    <row r="33" spans="1:148" ht="20.85" customHeight="1" x14ac:dyDescent="0.25">
      <c r="B33" s="21" t="s">
        <v>18</v>
      </c>
      <c r="C33" s="21" t="s">
        <v>2522</v>
      </c>
    </row>
    <row r="34" spans="1:148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 t="s">
        <v>19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</row>
    <row r="35" spans="1:148" x14ac:dyDescent="0.25">
      <c r="B35" s="24" t="s">
        <v>20</v>
      </c>
      <c r="C35" s="25"/>
      <c r="D35" s="25"/>
      <c r="E35" s="25"/>
      <c r="F35" s="25"/>
      <c r="G35" s="25"/>
      <c r="H35" s="25"/>
      <c r="I35" s="22"/>
      <c r="J35" s="60"/>
      <c r="K35" s="60"/>
      <c r="L35" s="60"/>
      <c r="M35" s="60"/>
      <c r="N35" s="61"/>
      <c r="O35" s="61"/>
      <c r="P35" s="61"/>
      <c r="Q35" s="61"/>
      <c r="R35" s="26"/>
      <c r="S35" s="26"/>
      <c r="T35" s="1"/>
      <c r="U35" s="1"/>
    </row>
    <row r="36" spans="1:148" x14ac:dyDescent="0.25">
      <c r="B36" s="24" t="str">
        <f>"Số sinh viên bình thường: "&amp;C32</f>
        <v>Số sinh viên bình thường: 14</v>
      </c>
      <c r="C36" s="22"/>
      <c r="D36" s="25"/>
      <c r="E36" s="25"/>
      <c r="F36" s="25"/>
      <c r="G36" s="25"/>
      <c r="H36" s="25"/>
      <c r="I36" s="22"/>
      <c r="J36" s="26"/>
      <c r="K36" s="26"/>
      <c r="L36" s="27"/>
      <c r="M36" s="27"/>
      <c r="N36" s="69"/>
      <c r="O36" s="69"/>
      <c r="P36" s="69"/>
      <c r="Q36" s="69"/>
      <c r="R36" s="26"/>
      <c r="S36" s="26"/>
      <c r="T36" s="1"/>
      <c r="U36" s="1"/>
    </row>
    <row r="37" spans="1:148" x14ac:dyDescent="0.25">
      <c r="B37" s="24" t="str">
        <f>"Số sinh viên bị cảnh báo học vụ: "&amp;D32</f>
        <v>Số sinh viên bị cảnh báo học vụ: 4</v>
      </c>
      <c r="C37" s="22"/>
      <c r="D37" s="25"/>
      <c r="E37" s="25"/>
      <c r="F37" s="25"/>
      <c r="G37" s="25"/>
      <c r="H37" s="25"/>
      <c r="I37" s="22"/>
      <c r="J37" s="19"/>
      <c r="K37" s="19"/>
      <c r="L37" s="19"/>
      <c r="M37" s="19"/>
    </row>
    <row r="38" spans="1:148" x14ac:dyDescent="0.25">
      <c r="B38" s="24" t="str">
        <f>"Số sinh viên bị buộc thôi học : "&amp;E32</f>
        <v>Số sinh viên bị buộc thôi học : 0</v>
      </c>
      <c r="C38" s="22"/>
      <c r="D38" s="25"/>
      <c r="E38" s="25"/>
      <c r="F38" s="25"/>
      <c r="G38" s="25"/>
      <c r="H38" s="25"/>
      <c r="I38" s="22"/>
      <c r="J38" s="19"/>
      <c r="K38" s="19"/>
      <c r="L38" s="19"/>
      <c r="M38" s="19"/>
    </row>
    <row r="39" spans="1:148" x14ac:dyDescent="0.25">
      <c r="B39" s="28"/>
      <c r="C39" s="28"/>
      <c r="D39" s="29"/>
      <c r="E39" s="29"/>
      <c r="F39" s="18"/>
      <c r="G39" s="17"/>
    </row>
    <row r="40" spans="1:148" ht="24" customHeight="1" x14ac:dyDescent="0.25">
      <c r="C40" s="64" t="s">
        <v>21</v>
      </c>
      <c r="D40" s="64"/>
      <c r="E40" s="2"/>
      <c r="J40" s="65" t="s">
        <v>22</v>
      </c>
      <c r="K40" s="65"/>
      <c r="L40" s="65"/>
      <c r="M40" s="65"/>
      <c r="N40" s="65"/>
      <c r="V40" s="5"/>
      <c r="W40" s="5"/>
      <c r="X40" s="5"/>
      <c r="Y40" s="5"/>
      <c r="Z40" s="5"/>
      <c r="AA40" s="24" t="s">
        <v>23</v>
      </c>
      <c r="AB40" s="5"/>
      <c r="AC40" s="5"/>
    </row>
    <row r="42" spans="1:148" ht="12.75" customHeight="1" x14ac:dyDescent="0.25">
      <c r="H42" s="66"/>
      <c r="I42" s="66"/>
      <c r="P42" s="66"/>
      <c r="Q42" s="66"/>
      <c r="V42" s="68"/>
      <c r="W42" s="68"/>
      <c r="X42" s="68"/>
      <c r="Y42" s="3"/>
      <c r="Z42" s="3"/>
      <c r="AA42" s="3"/>
    </row>
    <row r="44" spans="1:148" x14ac:dyDescent="0.25">
      <c r="A44" s="6" t="s">
        <v>24</v>
      </c>
    </row>
    <row r="46" spans="1:148" x14ac:dyDescent="0.25">
      <c r="B46" s="24"/>
    </row>
    <row r="47" spans="1:148" x14ac:dyDescent="0.25">
      <c r="B47" s="24"/>
    </row>
  </sheetData>
  <mergeCells count="40">
    <mergeCell ref="F12:G12"/>
    <mergeCell ref="H12:I12"/>
    <mergeCell ref="J12:K12"/>
    <mergeCell ref="L12:M12"/>
    <mergeCell ref="N12:O12"/>
    <mergeCell ref="C40:D40"/>
    <mergeCell ref="J40:N40"/>
    <mergeCell ref="H42:I42"/>
    <mergeCell ref="P42:Q42"/>
    <mergeCell ref="J35:M35"/>
    <mergeCell ref="N35:Q35"/>
    <mergeCell ref="AA12:AA13"/>
    <mergeCell ref="R12:S12"/>
    <mergeCell ref="T12:U12"/>
    <mergeCell ref="V42:X42"/>
    <mergeCell ref="N36:Q36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32">
    <cfRule type="expression" priority="3" stopIfTrue="1">
      <formula>LEN(TRIM(F14))=0</formula>
    </cfRule>
    <cfRule type="cellIs" dxfId="9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Z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2574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2242</v>
      </c>
      <c r="AI6" s="7"/>
      <c r="AJ6" s="8"/>
      <c r="AK6" s="7"/>
    </row>
    <row r="7" spans="1:37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2239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32</v>
      </c>
      <c r="K10" s="44"/>
      <c r="L10" s="43" t="s">
        <v>2421</v>
      </c>
      <c r="M10" s="44"/>
      <c r="N10" s="43" t="s">
        <v>2578</v>
      </c>
      <c r="O10" s="44"/>
      <c r="P10" s="43" t="s">
        <v>2579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33</v>
      </c>
      <c r="I12" s="63"/>
      <c r="J12" s="62" t="s">
        <v>49</v>
      </c>
      <c r="K12" s="63"/>
      <c r="L12" s="62" t="s">
        <v>37</v>
      </c>
      <c r="M12" s="63"/>
      <c r="N12" s="62" t="s">
        <v>39</v>
      </c>
      <c r="O12" s="63"/>
      <c r="P12" s="62" t="s">
        <v>35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600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ht="31.5" x14ac:dyDescent="0.25">
      <c r="A14" s="15">
        <v>1</v>
      </c>
      <c r="B14" s="30" t="s">
        <v>2580</v>
      </c>
      <c r="C14" s="31" t="s">
        <v>2632</v>
      </c>
      <c r="D14" s="31" t="s">
        <v>184</v>
      </c>
      <c r="E14" s="31" t="s">
        <v>1846</v>
      </c>
      <c r="F14" s="30" t="s">
        <v>324</v>
      </c>
      <c r="G14" s="30" t="s">
        <v>307</v>
      </c>
      <c r="H14" s="30" t="s">
        <v>299</v>
      </c>
      <c r="I14" s="30" t="s">
        <v>306</v>
      </c>
      <c r="J14" s="15"/>
      <c r="K14" s="15"/>
      <c r="L14" s="30" t="s">
        <v>350</v>
      </c>
      <c r="M14" s="30" t="s">
        <v>309</v>
      </c>
      <c r="N14" s="30" t="s">
        <v>590</v>
      </c>
      <c r="O14" s="30" t="s">
        <v>309</v>
      </c>
      <c r="P14" s="30" t="s">
        <v>324</v>
      </c>
      <c r="Q14" s="30" t="s">
        <v>307</v>
      </c>
      <c r="R14" s="30" t="s">
        <v>356</v>
      </c>
      <c r="S14" s="30" t="s">
        <v>309</v>
      </c>
      <c r="T14" s="30" t="s">
        <v>303</v>
      </c>
      <c r="U14" s="30" t="s">
        <v>310</v>
      </c>
      <c r="V14" s="15"/>
      <c r="W14" s="15"/>
      <c r="X14" s="15"/>
      <c r="Y14" s="15"/>
      <c r="Z14" s="15"/>
      <c r="AA14" s="15"/>
      <c r="AB14" s="30" t="s">
        <v>300</v>
      </c>
      <c r="AC14" s="30" t="s">
        <v>307</v>
      </c>
      <c r="AD14" s="16">
        <v>8.2100000000000009</v>
      </c>
      <c r="AE14" s="16">
        <v>3.56</v>
      </c>
      <c r="AF14" s="30" t="s">
        <v>362</v>
      </c>
      <c r="AG14" s="15">
        <v>8.11</v>
      </c>
      <c r="AH14" s="15">
        <v>3.39</v>
      </c>
      <c r="AI14" s="30" t="s">
        <v>362</v>
      </c>
      <c r="AJ14" s="30" t="s">
        <v>368</v>
      </c>
    </row>
    <row r="15" spans="1:37" s="17" customFormat="1" x14ac:dyDescent="0.25">
      <c r="A15" s="15">
        <v>2</v>
      </c>
      <c r="B15" s="30" t="s">
        <v>2581</v>
      </c>
      <c r="C15" s="31" t="s">
        <v>1437</v>
      </c>
      <c r="D15" s="31" t="s">
        <v>184</v>
      </c>
      <c r="E15" s="31" t="s">
        <v>267</v>
      </c>
      <c r="F15" s="30" t="s">
        <v>315</v>
      </c>
      <c r="G15" s="30" t="s">
        <v>306</v>
      </c>
      <c r="H15" s="30" t="s">
        <v>303</v>
      </c>
      <c r="I15" s="30" t="s">
        <v>310</v>
      </c>
      <c r="J15" s="15"/>
      <c r="K15" s="15"/>
      <c r="L15" s="30" t="s">
        <v>324</v>
      </c>
      <c r="M15" s="30" t="s">
        <v>307</v>
      </c>
      <c r="N15" s="30" t="s">
        <v>356</v>
      </c>
      <c r="O15" s="30" t="s">
        <v>309</v>
      </c>
      <c r="P15" s="30" t="s">
        <v>334</v>
      </c>
      <c r="Q15" s="30" t="s">
        <v>307</v>
      </c>
      <c r="R15" s="30" t="s">
        <v>356</v>
      </c>
      <c r="S15" s="30" t="s">
        <v>309</v>
      </c>
      <c r="T15" s="15"/>
      <c r="U15" s="15"/>
      <c r="V15" s="15"/>
      <c r="W15" s="15"/>
      <c r="X15" s="15"/>
      <c r="Y15" s="15"/>
      <c r="Z15" s="15"/>
      <c r="AA15" s="15"/>
      <c r="AB15" s="30" t="s">
        <v>303</v>
      </c>
      <c r="AC15" s="30" t="s">
        <v>310</v>
      </c>
      <c r="AD15" s="16">
        <v>7.55</v>
      </c>
      <c r="AE15" s="16">
        <v>3.18</v>
      </c>
      <c r="AF15" s="30" t="s">
        <v>363</v>
      </c>
      <c r="AG15" s="15">
        <v>7.49</v>
      </c>
      <c r="AH15" s="15">
        <v>3.09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2582</v>
      </c>
      <c r="C16" s="31" t="s">
        <v>2633</v>
      </c>
      <c r="D16" s="31" t="s">
        <v>183</v>
      </c>
      <c r="E16" s="31" t="s">
        <v>256</v>
      </c>
      <c r="F16" s="30" t="s">
        <v>299</v>
      </c>
      <c r="G16" s="30" t="s">
        <v>306</v>
      </c>
      <c r="H16" s="30" t="s">
        <v>323</v>
      </c>
      <c r="I16" s="30" t="s">
        <v>335</v>
      </c>
      <c r="J16" s="15"/>
      <c r="K16" s="15"/>
      <c r="L16" s="30" t="s">
        <v>328</v>
      </c>
      <c r="M16" s="30" t="s">
        <v>306</v>
      </c>
      <c r="N16" s="30" t="s">
        <v>321</v>
      </c>
      <c r="O16" s="30" t="s">
        <v>335</v>
      </c>
      <c r="P16" s="30" t="s">
        <v>300</v>
      </c>
      <c r="Q16" s="30" t="s">
        <v>307</v>
      </c>
      <c r="R16" s="30" t="s">
        <v>314</v>
      </c>
      <c r="S16" s="30" t="s">
        <v>306</v>
      </c>
      <c r="T16" s="15"/>
      <c r="U16" s="15"/>
      <c r="V16" s="15"/>
      <c r="W16" s="15"/>
      <c r="X16" s="15"/>
      <c r="Y16" s="15"/>
      <c r="Z16" s="15"/>
      <c r="AA16" s="15"/>
      <c r="AB16" s="30" t="s">
        <v>303</v>
      </c>
      <c r="AC16" s="30" t="s">
        <v>310</v>
      </c>
      <c r="AD16" s="16">
        <v>6.45</v>
      </c>
      <c r="AE16" s="16">
        <v>2.36</v>
      </c>
      <c r="AF16" s="30" t="s">
        <v>365</v>
      </c>
      <c r="AG16" s="15">
        <v>6.82</v>
      </c>
      <c r="AH16" s="15">
        <v>2.57</v>
      </c>
      <c r="AI16" s="30" t="s">
        <v>363</v>
      </c>
      <c r="AJ16" s="30" t="s">
        <v>368</v>
      </c>
    </row>
    <row r="17" spans="1:36" s="17" customFormat="1" x14ac:dyDescent="0.25">
      <c r="A17" s="15">
        <v>4</v>
      </c>
      <c r="B17" s="30" t="s">
        <v>2583</v>
      </c>
      <c r="C17" s="31" t="s">
        <v>2634</v>
      </c>
      <c r="D17" s="31" t="s">
        <v>184</v>
      </c>
      <c r="E17" s="31" t="s">
        <v>566</v>
      </c>
      <c r="F17" s="30" t="s">
        <v>329</v>
      </c>
      <c r="G17" s="30" t="s">
        <v>335</v>
      </c>
      <c r="H17" s="15"/>
      <c r="I17" s="15"/>
      <c r="J17" s="15"/>
      <c r="K17" s="15"/>
      <c r="L17" s="30" t="s">
        <v>349</v>
      </c>
      <c r="M17" s="30" t="s">
        <v>351</v>
      </c>
      <c r="N17" s="30" t="s">
        <v>347</v>
      </c>
      <c r="O17" s="30" t="s">
        <v>309</v>
      </c>
      <c r="P17" s="30" t="s">
        <v>324</v>
      </c>
      <c r="Q17" s="30" t="s">
        <v>307</v>
      </c>
      <c r="R17" s="30" t="s">
        <v>323</v>
      </c>
      <c r="S17" s="30" t="s">
        <v>335</v>
      </c>
      <c r="T17" s="30" t="s">
        <v>315</v>
      </c>
      <c r="U17" s="30" t="s">
        <v>306</v>
      </c>
      <c r="V17" s="15"/>
      <c r="W17" s="15"/>
      <c r="X17" s="15"/>
      <c r="Y17" s="15"/>
      <c r="Z17" s="15"/>
      <c r="AA17" s="15"/>
      <c r="AB17" s="30" t="s">
        <v>300</v>
      </c>
      <c r="AC17" s="30" t="s">
        <v>307</v>
      </c>
      <c r="AD17" s="16">
        <v>6.42</v>
      </c>
      <c r="AE17" s="16">
        <v>2.41</v>
      </c>
      <c r="AF17" s="30" t="s">
        <v>365</v>
      </c>
      <c r="AG17" s="15">
        <v>7.27</v>
      </c>
      <c r="AH17" s="15">
        <v>2.93</v>
      </c>
      <c r="AI17" s="30" t="s">
        <v>363</v>
      </c>
      <c r="AJ17" s="30" t="s">
        <v>368</v>
      </c>
    </row>
    <row r="18" spans="1:36" s="17" customFormat="1" x14ac:dyDescent="0.25">
      <c r="A18" s="15">
        <v>5</v>
      </c>
      <c r="B18" s="30" t="s">
        <v>2584</v>
      </c>
      <c r="C18" s="31" t="s">
        <v>2635</v>
      </c>
      <c r="D18" s="31" t="s">
        <v>186</v>
      </c>
      <c r="E18" s="31" t="s">
        <v>2683</v>
      </c>
      <c r="F18" s="30" t="s">
        <v>313</v>
      </c>
      <c r="G18" s="30" t="s">
        <v>335</v>
      </c>
      <c r="H18" s="30" t="s">
        <v>300</v>
      </c>
      <c r="I18" s="30" t="s">
        <v>307</v>
      </c>
      <c r="J18" s="15"/>
      <c r="K18" s="15"/>
      <c r="L18" s="30" t="s">
        <v>300</v>
      </c>
      <c r="M18" s="30" t="s">
        <v>307</v>
      </c>
      <c r="N18" s="30" t="s">
        <v>593</v>
      </c>
      <c r="O18" s="30" t="s">
        <v>309</v>
      </c>
      <c r="P18" s="30" t="s">
        <v>300</v>
      </c>
      <c r="Q18" s="30" t="s">
        <v>307</v>
      </c>
      <c r="R18" s="30" t="s">
        <v>303</v>
      </c>
      <c r="S18" s="30" t="s">
        <v>310</v>
      </c>
      <c r="T18" s="30" t="s">
        <v>311</v>
      </c>
      <c r="U18" s="30" t="s">
        <v>307</v>
      </c>
      <c r="V18" s="15"/>
      <c r="W18" s="15"/>
      <c r="X18" s="15"/>
      <c r="Y18" s="15"/>
      <c r="Z18" s="15"/>
      <c r="AA18" s="15"/>
      <c r="AB18" s="30" t="s">
        <v>301</v>
      </c>
      <c r="AC18" s="30" t="s">
        <v>308</v>
      </c>
      <c r="AD18" s="16">
        <v>7.35</v>
      </c>
      <c r="AE18" s="16">
        <v>3.06</v>
      </c>
      <c r="AF18" s="30" t="s">
        <v>363</v>
      </c>
      <c r="AG18" s="15">
        <v>7.41</v>
      </c>
      <c r="AH18" s="15">
        <v>3.03</v>
      </c>
      <c r="AI18" s="30" t="s">
        <v>363</v>
      </c>
      <c r="AJ18" s="30" t="s">
        <v>368</v>
      </c>
    </row>
    <row r="19" spans="1:36" s="17" customFormat="1" x14ac:dyDescent="0.25">
      <c r="A19" s="15">
        <v>6</v>
      </c>
      <c r="B19" s="30" t="s">
        <v>2585</v>
      </c>
      <c r="C19" s="31" t="s">
        <v>2636</v>
      </c>
      <c r="D19" s="31" t="s">
        <v>186</v>
      </c>
      <c r="E19" s="31" t="s">
        <v>1344</v>
      </c>
      <c r="F19" s="30" t="s">
        <v>326</v>
      </c>
      <c r="G19" s="30" t="s">
        <v>306</v>
      </c>
      <c r="H19" s="30" t="s">
        <v>305</v>
      </c>
      <c r="I19" s="30" t="s">
        <v>309</v>
      </c>
      <c r="J19" s="15"/>
      <c r="K19" s="15"/>
      <c r="L19" s="30" t="s">
        <v>340</v>
      </c>
      <c r="M19" s="30" t="s">
        <v>336</v>
      </c>
      <c r="N19" s="30" t="s">
        <v>328</v>
      </c>
      <c r="O19" s="30" t="s">
        <v>306</v>
      </c>
      <c r="P19" s="30" t="s">
        <v>326</v>
      </c>
      <c r="Q19" s="30" t="s">
        <v>306</v>
      </c>
      <c r="R19" s="30" t="s">
        <v>300</v>
      </c>
      <c r="S19" s="30" t="s">
        <v>307</v>
      </c>
      <c r="T19" s="30" t="s">
        <v>305</v>
      </c>
      <c r="U19" s="30" t="s">
        <v>309</v>
      </c>
      <c r="V19" s="15"/>
      <c r="W19" s="15"/>
      <c r="X19" s="15"/>
      <c r="Y19" s="15"/>
      <c r="Z19" s="15"/>
      <c r="AA19" s="15"/>
      <c r="AB19" s="30" t="s">
        <v>301</v>
      </c>
      <c r="AC19" s="30" t="s">
        <v>308</v>
      </c>
      <c r="AD19" s="16">
        <v>6.59</v>
      </c>
      <c r="AE19" s="16">
        <v>2.2599999999999998</v>
      </c>
      <c r="AF19" s="30" t="s">
        <v>365</v>
      </c>
      <c r="AG19" s="15">
        <v>6.59</v>
      </c>
      <c r="AH19" s="15">
        <v>2.4</v>
      </c>
      <c r="AI19" s="30" t="s">
        <v>365</v>
      </c>
      <c r="AJ19" s="30" t="s">
        <v>368</v>
      </c>
    </row>
    <row r="20" spans="1:36" s="17" customFormat="1" ht="31.5" x14ac:dyDescent="0.25">
      <c r="A20" s="15">
        <v>7</v>
      </c>
      <c r="B20" s="30" t="s">
        <v>2586</v>
      </c>
      <c r="C20" s="31" t="s">
        <v>456</v>
      </c>
      <c r="D20" s="31" t="s">
        <v>2671</v>
      </c>
      <c r="E20" s="31" t="s">
        <v>1522</v>
      </c>
      <c r="F20" s="30" t="s">
        <v>321</v>
      </c>
      <c r="G20" s="30" t="s">
        <v>335</v>
      </c>
      <c r="H20" s="30" t="s">
        <v>300</v>
      </c>
      <c r="I20" s="30" t="s">
        <v>307</v>
      </c>
      <c r="J20" s="15"/>
      <c r="K20" s="15"/>
      <c r="L20" s="30" t="s">
        <v>300</v>
      </c>
      <c r="M20" s="30" t="s">
        <v>307</v>
      </c>
      <c r="N20" s="30" t="s">
        <v>593</v>
      </c>
      <c r="O20" s="30" t="s">
        <v>309</v>
      </c>
      <c r="P20" s="30" t="s">
        <v>300</v>
      </c>
      <c r="Q20" s="30" t="s">
        <v>307</v>
      </c>
      <c r="R20" s="30" t="s">
        <v>357</v>
      </c>
      <c r="S20" s="30" t="s">
        <v>310</v>
      </c>
      <c r="T20" s="15"/>
      <c r="U20" s="15"/>
      <c r="V20" s="15"/>
      <c r="W20" s="15"/>
      <c r="X20" s="15"/>
      <c r="Y20" s="15"/>
      <c r="Z20" s="15"/>
      <c r="AA20" s="15"/>
      <c r="AB20" s="30" t="s">
        <v>299</v>
      </c>
      <c r="AC20" s="30" t="s">
        <v>306</v>
      </c>
      <c r="AD20" s="16">
        <v>7.46</v>
      </c>
      <c r="AE20" s="16">
        <v>3.11</v>
      </c>
      <c r="AF20" s="30" t="s">
        <v>363</v>
      </c>
      <c r="AG20" s="15">
        <v>7.65</v>
      </c>
      <c r="AH20" s="15">
        <v>3.16</v>
      </c>
      <c r="AI20" s="30" t="s">
        <v>363</v>
      </c>
      <c r="AJ20" s="30" t="s">
        <v>368</v>
      </c>
    </row>
    <row r="21" spans="1:36" s="17" customFormat="1" x14ac:dyDescent="0.25">
      <c r="A21" s="15">
        <v>8</v>
      </c>
      <c r="B21" s="30" t="s">
        <v>2587</v>
      </c>
      <c r="C21" s="31" t="s">
        <v>2637</v>
      </c>
      <c r="D21" s="31" t="s">
        <v>509</v>
      </c>
      <c r="E21" s="31" t="s">
        <v>264</v>
      </c>
      <c r="F21" s="30" t="s">
        <v>311</v>
      </c>
      <c r="G21" s="30" t="s">
        <v>307</v>
      </c>
      <c r="H21" s="30" t="s">
        <v>303</v>
      </c>
      <c r="I21" s="30" t="s">
        <v>310</v>
      </c>
      <c r="J21" s="15"/>
      <c r="K21" s="15"/>
      <c r="L21" s="30" t="s">
        <v>353</v>
      </c>
      <c r="M21" s="30" t="s">
        <v>336</v>
      </c>
      <c r="N21" s="30" t="s">
        <v>333</v>
      </c>
      <c r="O21" s="30" t="s">
        <v>309</v>
      </c>
      <c r="P21" s="30" t="s">
        <v>325</v>
      </c>
      <c r="Q21" s="30" t="s">
        <v>308</v>
      </c>
      <c r="R21" s="30" t="s">
        <v>312</v>
      </c>
      <c r="S21" s="30" t="s">
        <v>307</v>
      </c>
      <c r="T21" s="30" t="s">
        <v>338</v>
      </c>
      <c r="U21" s="30" t="s">
        <v>336</v>
      </c>
      <c r="V21" s="15"/>
      <c r="W21" s="15"/>
      <c r="X21" s="15"/>
      <c r="Y21" s="15"/>
      <c r="Z21" s="15"/>
      <c r="AA21" s="15"/>
      <c r="AB21" s="30" t="s">
        <v>300</v>
      </c>
      <c r="AC21" s="30" t="s">
        <v>307</v>
      </c>
      <c r="AD21" s="16">
        <v>6.24</v>
      </c>
      <c r="AE21" s="16">
        <v>2.29</v>
      </c>
      <c r="AF21" s="30" t="s">
        <v>365</v>
      </c>
      <c r="AG21" s="15">
        <v>6.43</v>
      </c>
      <c r="AH21" s="15">
        <v>2.34</v>
      </c>
      <c r="AI21" s="30" t="s">
        <v>365</v>
      </c>
      <c r="AJ21" s="30" t="s">
        <v>368</v>
      </c>
    </row>
    <row r="22" spans="1:36" s="17" customFormat="1" x14ac:dyDescent="0.25">
      <c r="A22" s="15">
        <v>9</v>
      </c>
      <c r="B22" s="30" t="s">
        <v>2588</v>
      </c>
      <c r="C22" s="31" t="s">
        <v>1126</v>
      </c>
      <c r="D22" s="31" t="s">
        <v>1308</v>
      </c>
      <c r="E22" s="31" t="s">
        <v>1505</v>
      </c>
      <c r="F22" s="30" t="s">
        <v>321</v>
      </c>
      <c r="G22" s="30" t="s">
        <v>335</v>
      </c>
      <c r="H22" s="30" t="s">
        <v>303</v>
      </c>
      <c r="I22" s="30" t="s">
        <v>310</v>
      </c>
      <c r="J22" s="15"/>
      <c r="K22" s="15"/>
      <c r="L22" s="30" t="s">
        <v>325</v>
      </c>
      <c r="M22" s="30" t="s">
        <v>308</v>
      </c>
      <c r="N22" s="30" t="s">
        <v>346</v>
      </c>
      <c r="O22" s="30" t="s">
        <v>307</v>
      </c>
      <c r="P22" s="30" t="s">
        <v>340</v>
      </c>
      <c r="Q22" s="30" t="s">
        <v>336</v>
      </c>
      <c r="R22" s="30" t="s">
        <v>322</v>
      </c>
      <c r="S22" s="30" t="s">
        <v>307</v>
      </c>
      <c r="T22" s="30" t="s">
        <v>305</v>
      </c>
      <c r="U22" s="30" t="s">
        <v>309</v>
      </c>
      <c r="V22" s="15"/>
      <c r="W22" s="15"/>
      <c r="X22" s="15"/>
      <c r="Y22" s="15"/>
      <c r="Z22" s="15"/>
      <c r="AA22" s="15"/>
      <c r="AB22" s="30" t="s">
        <v>299</v>
      </c>
      <c r="AC22" s="30" t="s">
        <v>306</v>
      </c>
      <c r="AD22" s="16">
        <v>7.02</v>
      </c>
      <c r="AE22" s="16">
        <v>2.5299999999999998</v>
      </c>
      <c r="AF22" s="30" t="s">
        <v>363</v>
      </c>
      <c r="AG22" s="15">
        <v>6.97</v>
      </c>
      <c r="AH22" s="15">
        <v>2.6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2589</v>
      </c>
      <c r="C23" s="31" t="s">
        <v>2173</v>
      </c>
      <c r="D23" s="31" t="s">
        <v>1132</v>
      </c>
      <c r="E23" s="31" t="s">
        <v>263</v>
      </c>
      <c r="F23" s="30" t="s">
        <v>300</v>
      </c>
      <c r="G23" s="30" t="s">
        <v>307</v>
      </c>
      <c r="H23" s="30" t="s">
        <v>323</v>
      </c>
      <c r="I23" s="30" t="s">
        <v>335</v>
      </c>
      <c r="J23" s="15"/>
      <c r="K23" s="15"/>
      <c r="L23" s="30" t="s">
        <v>326</v>
      </c>
      <c r="M23" s="30" t="s">
        <v>306</v>
      </c>
      <c r="N23" s="30" t="s">
        <v>359</v>
      </c>
      <c r="O23" s="30" t="s">
        <v>310</v>
      </c>
      <c r="P23" s="30" t="s">
        <v>301</v>
      </c>
      <c r="Q23" s="30" t="s">
        <v>308</v>
      </c>
      <c r="R23" s="30" t="s">
        <v>341</v>
      </c>
      <c r="S23" s="30" t="s">
        <v>306</v>
      </c>
      <c r="T23" s="30" t="s">
        <v>302</v>
      </c>
      <c r="U23" s="30" t="s">
        <v>309</v>
      </c>
      <c r="V23" s="15"/>
      <c r="W23" s="15"/>
      <c r="X23" s="15"/>
      <c r="Y23" s="15"/>
      <c r="Z23" s="15"/>
      <c r="AA23" s="15"/>
      <c r="AB23" s="30" t="s">
        <v>301</v>
      </c>
      <c r="AC23" s="30" t="s">
        <v>308</v>
      </c>
      <c r="AD23" s="16">
        <v>7.04</v>
      </c>
      <c r="AE23" s="16">
        <v>2.71</v>
      </c>
      <c r="AF23" s="30" t="s">
        <v>363</v>
      </c>
      <c r="AG23" s="15">
        <v>7.26</v>
      </c>
      <c r="AH23" s="15">
        <v>2.82</v>
      </c>
      <c r="AI23" s="30" t="s">
        <v>363</v>
      </c>
      <c r="AJ23" s="30" t="s">
        <v>368</v>
      </c>
    </row>
    <row r="24" spans="1:36" s="17" customFormat="1" x14ac:dyDescent="0.25">
      <c r="A24" s="15">
        <v>11</v>
      </c>
      <c r="B24" s="30" t="s">
        <v>2590</v>
      </c>
      <c r="C24" s="31" t="s">
        <v>2638</v>
      </c>
      <c r="D24" s="31" t="s">
        <v>2672</v>
      </c>
      <c r="E24" s="31" t="s">
        <v>2684</v>
      </c>
      <c r="F24" s="30" t="s">
        <v>329</v>
      </c>
      <c r="G24" s="30" t="s">
        <v>335</v>
      </c>
      <c r="H24" s="30" t="s">
        <v>309</v>
      </c>
      <c r="I24" s="30" t="s">
        <v>336</v>
      </c>
      <c r="J24" s="15"/>
      <c r="K24" s="15"/>
      <c r="L24" s="30" t="s">
        <v>332</v>
      </c>
      <c r="M24" s="30" t="s">
        <v>336</v>
      </c>
      <c r="N24" s="30" t="s">
        <v>350</v>
      </c>
      <c r="O24" s="30" t="s">
        <v>309</v>
      </c>
      <c r="P24" s="30" t="s">
        <v>311</v>
      </c>
      <c r="Q24" s="30" t="s">
        <v>307</v>
      </c>
      <c r="R24" s="30" t="s">
        <v>327</v>
      </c>
      <c r="S24" s="30" t="s">
        <v>307</v>
      </c>
      <c r="T24" s="15"/>
      <c r="U24" s="15"/>
      <c r="V24" s="15"/>
      <c r="W24" s="15"/>
      <c r="X24" s="15"/>
      <c r="Y24" s="15"/>
      <c r="Z24" s="15"/>
      <c r="AA24" s="15"/>
      <c r="AB24" s="30" t="s">
        <v>301</v>
      </c>
      <c r="AC24" s="30" t="s">
        <v>308</v>
      </c>
      <c r="AD24" s="16">
        <v>6.9</v>
      </c>
      <c r="AE24" s="16">
        <v>2.57</v>
      </c>
      <c r="AF24" s="30" t="s">
        <v>363</v>
      </c>
      <c r="AG24" s="15">
        <v>7.04</v>
      </c>
      <c r="AH24" s="15">
        <v>2.71</v>
      </c>
      <c r="AI24" s="30" t="s">
        <v>363</v>
      </c>
      <c r="AJ24" s="30" t="s">
        <v>368</v>
      </c>
    </row>
    <row r="25" spans="1:36" s="17" customFormat="1" x14ac:dyDescent="0.25">
      <c r="A25" s="15">
        <v>12</v>
      </c>
      <c r="B25" s="30" t="s">
        <v>2591</v>
      </c>
      <c r="C25" s="31" t="s">
        <v>2639</v>
      </c>
      <c r="D25" s="31" t="s">
        <v>1817</v>
      </c>
      <c r="E25" s="31" t="s">
        <v>975</v>
      </c>
      <c r="F25" s="30" t="s">
        <v>313</v>
      </c>
      <c r="G25" s="30" t="s">
        <v>335</v>
      </c>
      <c r="H25" s="30" t="s">
        <v>301</v>
      </c>
      <c r="I25" s="30" t="s">
        <v>308</v>
      </c>
      <c r="J25" s="15"/>
      <c r="K25" s="15"/>
      <c r="L25" s="30" t="s">
        <v>591</v>
      </c>
      <c r="M25" s="30" t="s">
        <v>351</v>
      </c>
      <c r="N25" s="30" t="s">
        <v>303</v>
      </c>
      <c r="O25" s="30" t="s">
        <v>310</v>
      </c>
      <c r="P25" s="30" t="s">
        <v>328</v>
      </c>
      <c r="Q25" s="30" t="s">
        <v>306</v>
      </c>
      <c r="R25" s="30" t="s">
        <v>314</v>
      </c>
      <c r="S25" s="30" t="s">
        <v>306</v>
      </c>
      <c r="T25" s="30" t="s">
        <v>332</v>
      </c>
      <c r="U25" s="30" t="s">
        <v>336</v>
      </c>
      <c r="V25" s="15"/>
      <c r="W25" s="15"/>
      <c r="X25" s="15"/>
      <c r="Y25" s="15"/>
      <c r="Z25" s="15"/>
      <c r="AA25" s="15"/>
      <c r="AB25" s="30" t="s">
        <v>309</v>
      </c>
      <c r="AC25" s="30" t="s">
        <v>336</v>
      </c>
      <c r="AD25" s="16">
        <v>5.8</v>
      </c>
      <c r="AE25" s="16">
        <v>1.85</v>
      </c>
      <c r="AF25" s="30" t="s">
        <v>364</v>
      </c>
      <c r="AG25" s="15">
        <v>6.43</v>
      </c>
      <c r="AH25" s="15">
        <v>2.2999999999999998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2592</v>
      </c>
      <c r="C26" s="31" t="s">
        <v>1597</v>
      </c>
      <c r="D26" s="31" t="s">
        <v>511</v>
      </c>
      <c r="E26" s="31" t="s">
        <v>1333</v>
      </c>
      <c r="F26" s="30" t="s">
        <v>324</v>
      </c>
      <c r="G26" s="30" t="s">
        <v>307</v>
      </c>
      <c r="H26" s="30" t="s">
        <v>300</v>
      </c>
      <c r="I26" s="30" t="s">
        <v>307</v>
      </c>
      <c r="J26" s="15"/>
      <c r="K26" s="15"/>
      <c r="L26" s="30" t="s">
        <v>313</v>
      </c>
      <c r="M26" s="30" t="s">
        <v>335</v>
      </c>
      <c r="N26" s="30" t="s">
        <v>596</v>
      </c>
      <c r="O26" s="30" t="s">
        <v>309</v>
      </c>
      <c r="P26" s="30" t="s">
        <v>346</v>
      </c>
      <c r="Q26" s="30" t="s">
        <v>307</v>
      </c>
      <c r="R26" s="30" t="s">
        <v>357</v>
      </c>
      <c r="S26" s="30" t="s">
        <v>310</v>
      </c>
      <c r="T26" s="15"/>
      <c r="U26" s="15"/>
      <c r="V26" s="15"/>
      <c r="W26" s="15"/>
      <c r="X26" s="15"/>
      <c r="Y26" s="15"/>
      <c r="Z26" s="15"/>
      <c r="AA26" s="15"/>
      <c r="AB26" s="30" t="s">
        <v>302</v>
      </c>
      <c r="AC26" s="30" t="s">
        <v>309</v>
      </c>
      <c r="AD26" s="16">
        <v>8.0399999999999991</v>
      </c>
      <c r="AE26" s="16">
        <v>3.25</v>
      </c>
      <c r="AF26" s="30" t="s">
        <v>362</v>
      </c>
      <c r="AG26" s="15">
        <v>8.09</v>
      </c>
      <c r="AH26" s="15">
        <v>3.36</v>
      </c>
      <c r="AI26" s="30" t="s">
        <v>362</v>
      </c>
      <c r="AJ26" s="30" t="s">
        <v>368</v>
      </c>
    </row>
    <row r="27" spans="1:36" s="17" customFormat="1" x14ac:dyDescent="0.25">
      <c r="A27" s="15">
        <v>14</v>
      </c>
      <c r="B27" s="30" t="s">
        <v>2593</v>
      </c>
      <c r="C27" s="31" t="s">
        <v>2640</v>
      </c>
      <c r="D27" s="31" t="s">
        <v>192</v>
      </c>
      <c r="E27" s="31" t="s">
        <v>251</v>
      </c>
      <c r="F27" s="30" t="s">
        <v>316</v>
      </c>
      <c r="G27" s="30" t="s">
        <v>306</v>
      </c>
      <c r="H27" s="30" t="s">
        <v>300</v>
      </c>
      <c r="I27" s="30" t="s">
        <v>307</v>
      </c>
      <c r="J27" s="15"/>
      <c r="K27" s="15"/>
      <c r="L27" s="30" t="s">
        <v>316</v>
      </c>
      <c r="M27" s="30" t="s">
        <v>306</v>
      </c>
      <c r="N27" s="30" t="s">
        <v>315</v>
      </c>
      <c r="O27" s="30" t="s">
        <v>306</v>
      </c>
      <c r="P27" s="30" t="s">
        <v>311</v>
      </c>
      <c r="Q27" s="30" t="s">
        <v>307</v>
      </c>
      <c r="R27" s="30" t="s">
        <v>315</v>
      </c>
      <c r="S27" s="30" t="s">
        <v>306</v>
      </c>
      <c r="T27" s="15"/>
      <c r="U27" s="15"/>
      <c r="V27" s="15"/>
      <c r="W27" s="15"/>
      <c r="X27" s="15"/>
      <c r="Y27" s="15"/>
      <c r="Z27" s="15"/>
      <c r="AA27" s="15"/>
      <c r="AB27" s="30" t="s">
        <v>299</v>
      </c>
      <c r="AC27" s="30" t="s">
        <v>306</v>
      </c>
      <c r="AD27" s="16">
        <v>6.07</v>
      </c>
      <c r="AE27" s="16">
        <v>2.14</v>
      </c>
      <c r="AF27" s="30" t="s">
        <v>365</v>
      </c>
      <c r="AG27" s="15">
        <v>6.65</v>
      </c>
      <c r="AH27" s="15">
        <v>2.52</v>
      </c>
      <c r="AI27" s="30" t="s">
        <v>363</v>
      </c>
      <c r="AJ27" s="30" t="s">
        <v>368</v>
      </c>
    </row>
    <row r="28" spans="1:36" s="17" customFormat="1" x14ac:dyDescent="0.25">
      <c r="A28" s="15">
        <v>15</v>
      </c>
      <c r="B28" s="30" t="s">
        <v>2594</v>
      </c>
      <c r="C28" s="31" t="s">
        <v>2641</v>
      </c>
      <c r="D28" s="31" t="s">
        <v>2085</v>
      </c>
      <c r="E28" s="31" t="s">
        <v>2685</v>
      </c>
      <c r="F28" s="30" t="s">
        <v>327</v>
      </c>
      <c r="G28" s="30" t="s">
        <v>307</v>
      </c>
      <c r="H28" s="30" t="s">
        <v>300</v>
      </c>
      <c r="I28" s="30" t="s">
        <v>307</v>
      </c>
      <c r="J28" s="15"/>
      <c r="K28" s="15"/>
      <c r="L28" s="30" t="s">
        <v>593</v>
      </c>
      <c r="M28" s="30" t="s">
        <v>309</v>
      </c>
      <c r="N28" s="30" t="s">
        <v>594</v>
      </c>
      <c r="O28" s="30" t="s">
        <v>309</v>
      </c>
      <c r="P28" s="30" t="s">
        <v>357</v>
      </c>
      <c r="Q28" s="30" t="s">
        <v>310</v>
      </c>
      <c r="R28" s="30" t="s">
        <v>347</v>
      </c>
      <c r="S28" s="30" t="s">
        <v>309</v>
      </c>
      <c r="T28" s="30" t="s">
        <v>305</v>
      </c>
      <c r="U28" s="30" t="s">
        <v>309</v>
      </c>
      <c r="V28" s="15"/>
      <c r="W28" s="15"/>
      <c r="X28" s="15"/>
      <c r="Y28" s="15"/>
      <c r="Z28" s="15"/>
      <c r="AA28" s="15"/>
      <c r="AB28" s="30" t="s">
        <v>300</v>
      </c>
      <c r="AC28" s="30" t="s">
        <v>307</v>
      </c>
      <c r="AD28" s="16">
        <v>8.82</v>
      </c>
      <c r="AE28" s="16">
        <v>3.71</v>
      </c>
      <c r="AF28" s="30" t="s">
        <v>367</v>
      </c>
      <c r="AG28" s="15">
        <v>8.59</v>
      </c>
      <c r="AH28" s="15">
        <v>3.61</v>
      </c>
      <c r="AI28" s="30" t="s">
        <v>367</v>
      </c>
      <c r="AJ28" s="30" t="s">
        <v>368</v>
      </c>
    </row>
    <row r="29" spans="1:36" s="17" customFormat="1" x14ac:dyDescent="0.25">
      <c r="A29" s="15">
        <v>16</v>
      </c>
      <c r="B29" s="30" t="s">
        <v>2595</v>
      </c>
      <c r="C29" s="31" t="s">
        <v>2642</v>
      </c>
      <c r="D29" s="31" t="s">
        <v>2673</v>
      </c>
      <c r="E29" s="31" t="s">
        <v>1675</v>
      </c>
      <c r="F29" s="30" t="s">
        <v>344</v>
      </c>
      <c r="G29" s="30" t="s">
        <v>336</v>
      </c>
      <c r="H29" s="30" t="s">
        <v>303</v>
      </c>
      <c r="I29" s="30" t="s">
        <v>310</v>
      </c>
      <c r="J29" s="15"/>
      <c r="K29" s="15"/>
      <c r="L29" s="30" t="s">
        <v>332</v>
      </c>
      <c r="M29" s="30" t="s">
        <v>336</v>
      </c>
      <c r="N29" s="30" t="s">
        <v>341</v>
      </c>
      <c r="O29" s="30" t="s">
        <v>306</v>
      </c>
      <c r="P29" s="30" t="s">
        <v>323</v>
      </c>
      <c r="Q29" s="30" t="s">
        <v>335</v>
      </c>
      <c r="R29" s="30" t="s">
        <v>323</v>
      </c>
      <c r="S29" s="30" t="s">
        <v>335</v>
      </c>
      <c r="T29" s="15"/>
      <c r="U29" s="15"/>
      <c r="V29" s="15"/>
      <c r="W29" s="15"/>
      <c r="X29" s="15"/>
      <c r="Y29" s="15"/>
      <c r="Z29" s="15"/>
      <c r="AA29" s="15"/>
      <c r="AB29" s="30" t="s">
        <v>303</v>
      </c>
      <c r="AC29" s="30" t="s">
        <v>310</v>
      </c>
      <c r="AD29" s="16">
        <v>5.84</v>
      </c>
      <c r="AE29" s="16">
        <v>1.82</v>
      </c>
      <c r="AF29" s="30" t="s">
        <v>364</v>
      </c>
      <c r="AG29" s="15">
        <v>6.66</v>
      </c>
      <c r="AH29" s="15">
        <v>2.42</v>
      </c>
      <c r="AI29" s="30" t="s">
        <v>365</v>
      </c>
      <c r="AJ29" s="30" t="s">
        <v>368</v>
      </c>
    </row>
    <row r="30" spans="1:36" s="17" customFormat="1" x14ac:dyDescent="0.25">
      <c r="A30" s="15">
        <v>17</v>
      </c>
      <c r="B30" s="30" t="s">
        <v>2596</v>
      </c>
      <c r="C30" s="31" t="s">
        <v>2364</v>
      </c>
      <c r="D30" s="31" t="s">
        <v>2673</v>
      </c>
      <c r="E30" s="31" t="s">
        <v>2686</v>
      </c>
      <c r="F30" s="30" t="s">
        <v>323</v>
      </c>
      <c r="G30" s="30" t="s">
        <v>335</v>
      </c>
      <c r="H30" s="30" t="s">
        <v>301</v>
      </c>
      <c r="I30" s="30" t="s">
        <v>308</v>
      </c>
      <c r="J30" s="15"/>
      <c r="K30" s="15"/>
      <c r="L30" s="30" t="s">
        <v>326</v>
      </c>
      <c r="M30" s="30" t="s">
        <v>306</v>
      </c>
      <c r="N30" s="30" t="s">
        <v>593</v>
      </c>
      <c r="O30" s="30" t="s">
        <v>309</v>
      </c>
      <c r="P30" s="30" t="s">
        <v>304</v>
      </c>
      <c r="Q30" s="30" t="s">
        <v>304</v>
      </c>
      <c r="R30" s="30" t="s">
        <v>300</v>
      </c>
      <c r="S30" s="30" t="s">
        <v>307</v>
      </c>
      <c r="T30" s="30" t="s">
        <v>318</v>
      </c>
      <c r="U30" s="30" t="s">
        <v>335</v>
      </c>
      <c r="V30" s="15"/>
      <c r="W30" s="15"/>
      <c r="X30" s="15"/>
      <c r="Y30" s="15"/>
      <c r="Z30" s="15"/>
      <c r="AA30" s="15"/>
      <c r="AB30" s="15"/>
      <c r="AC30" s="15"/>
      <c r="AD30" s="16">
        <v>6.18</v>
      </c>
      <c r="AE30" s="16">
        <v>2.44</v>
      </c>
      <c r="AF30" s="30" t="s">
        <v>365</v>
      </c>
      <c r="AG30" s="15">
        <v>6.95</v>
      </c>
      <c r="AH30" s="15">
        <v>2.68</v>
      </c>
      <c r="AI30" s="30" t="s">
        <v>363</v>
      </c>
      <c r="AJ30" s="30" t="s">
        <v>368</v>
      </c>
    </row>
    <row r="31" spans="1:36" s="17" customFormat="1" x14ac:dyDescent="0.25">
      <c r="A31" s="15">
        <v>18</v>
      </c>
      <c r="B31" s="30" t="s">
        <v>2597</v>
      </c>
      <c r="C31" s="31" t="s">
        <v>2643</v>
      </c>
      <c r="D31" s="31" t="s">
        <v>196</v>
      </c>
      <c r="E31" s="31" t="s">
        <v>2395</v>
      </c>
      <c r="F31" s="30" t="s">
        <v>1525</v>
      </c>
      <c r="G31" s="30" t="s">
        <v>351</v>
      </c>
      <c r="H31" s="30" t="s">
        <v>299</v>
      </c>
      <c r="I31" s="30" t="s">
        <v>306</v>
      </c>
      <c r="J31" s="15"/>
      <c r="K31" s="15"/>
      <c r="L31" s="30" t="s">
        <v>592</v>
      </c>
      <c r="M31" s="30" t="s">
        <v>336</v>
      </c>
      <c r="N31" s="30" t="s">
        <v>341</v>
      </c>
      <c r="O31" s="30" t="s">
        <v>306</v>
      </c>
      <c r="P31" s="30" t="s">
        <v>304</v>
      </c>
      <c r="Q31" s="30" t="s">
        <v>304</v>
      </c>
      <c r="R31" s="30" t="s">
        <v>334</v>
      </c>
      <c r="S31" s="30" t="s">
        <v>307</v>
      </c>
      <c r="T31" s="15"/>
      <c r="U31" s="15"/>
      <c r="V31" s="15"/>
      <c r="W31" s="15"/>
      <c r="X31" s="15"/>
      <c r="Y31" s="15"/>
      <c r="Z31" s="15"/>
      <c r="AA31" s="15"/>
      <c r="AB31" s="30" t="s">
        <v>323</v>
      </c>
      <c r="AC31" s="30" t="s">
        <v>335</v>
      </c>
      <c r="AD31" s="16">
        <v>4.6100000000000003</v>
      </c>
      <c r="AE31" s="16">
        <v>1.36</v>
      </c>
      <c r="AF31" s="30" t="s">
        <v>364</v>
      </c>
      <c r="AG31" s="15">
        <v>6.54</v>
      </c>
      <c r="AH31" s="15">
        <v>2.33</v>
      </c>
      <c r="AI31" s="30" t="s">
        <v>365</v>
      </c>
      <c r="AJ31" s="30" t="s">
        <v>368</v>
      </c>
    </row>
    <row r="32" spans="1:36" s="17" customFormat="1" x14ac:dyDescent="0.25">
      <c r="A32" s="15">
        <v>19</v>
      </c>
      <c r="B32" s="30" t="s">
        <v>2598</v>
      </c>
      <c r="C32" s="31" t="s">
        <v>712</v>
      </c>
      <c r="D32" s="31" t="s">
        <v>198</v>
      </c>
      <c r="E32" s="31" t="s">
        <v>763</v>
      </c>
      <c r="F32" s="30" t="s">
        <v>332</v>
      </c>
      <c r="G32" s="30" t="s">
        <v>336</v>
      </c>
      <c r="H32" s="30" t="s">
        <v>300</v>
      </c>
      <c r="I32" s="30" t="s">
        <v>307</v>
      </c>
      <c r="J32" s="15"/>
      <c r="K32" s="15"/>
      <c r="L32" s="30" t="s">
        <v>342</v>
      </c>
      <c r="M32" s="30" t="s">
        <v>308</v>
      </c>
      <c r="N32" s="30" t="s">
        <v>346</v>
      </c>
      <c r="O32" s="30" t="s">
        <v>307</v>
      </c>
      <c r="P32" s="30" t="s">
        <v>352</v>
      </c>
      <c r="Q32" s="30" t="s">
        <v>336</v>
      </c>
      <c r="R32" s="30" t="s">
        <v>319</v>
      </c>
      <c r="S32" s="30" t="s">
        <v>306</v>
      </c>
      <c r="T32" s="30" t="s">
        <v>305</v>
      </c>
      <c r="U32" s="30" t="s">
        <v>309</v>
      </c>
      <c r="V32" s="15"/>
      <c r="W32" s="15"/>
      <c r="X32" s="15"/>
      <c r="Y32" s="15"/>
      <c r="Z32" s="15"/>
      <c r="AA32" s="15"/>
      <c r="AB32" s="30" t="s">
        <v>299</v>
      </c>
      <c r="AC32" s="30" t="s">
        <v>306</v>
      </c>
      <c r="AD32" s="16">
        <v>6.53</v>
      </c>
      <c r="AE32" s="16">
        <v>2.15</v>
      </c>
      <c r="AF32" s="30" t="s">
        <v>365</v>
      </c>
      <c r="AG32" s="15">
        <v>6.89</v>
      </c>
      <c r="AH32" s="15">
        <v>2.48</v>
      </c>
      <c r="AI32" s="30" t="s">
        <v>365</v>
      </c>
      <c r="AJ32" s="30" t="s">
        <v>368</v>
      </c>
    </row>
    <row r="33" spans="1:36" s="17" customFormat="1" x14ac:dyDescent="0.25">
      <c r="A33" s="15">
        <v>20</v>
      </c>
      <c r="B33" s="30" t="s">
        <v>2599</v>
      </c>
      <c r="C33" s="31" t="s">
        <v>2644</v>
      </c>
      <c r="D33" s="31" t="s">
        <v>2674</v>
      </c>
      <c r="E33" s="31" t="s">
        <v>970</v>
      </c>
      <c r="F33" s="30" t="s">
        <v>313</v>
      </c>
      <c r="G33" s="30" t="s">
        <v>335</v>
      </c>
      <c r="H33" s="30" t="s">
        <v>301</v>
      </c>
      <c r="I33" s="30" t="s">
        <v>308</v>
      </c>
      <c r="J33" s="15"/>
      <c r="K33" s="15"/>
      <c r="L33" s="30" t="s">
        <v>304</v>
      </c>
      <c r="M33" s="30" t="s">
        <v>304</v>
      </c>
      <c r="N33" s="30" t="s">
        <v>314</v>
      </c>
      <c r="O33" s="30" t="s">
        <v>306</v>
      </c>
      <c r="P33" s="30" t="s">
        <v>304</v>
      </c>
      <c r="Q33" s="30" t="s">
        <v>304</v>
      </c>
      <c r="R33" s="30" t="s">
        <v>304</v>
      </c>
      <c r="S33" s="30" t="s">
        <v>304</v>
      </c>
      <c r="T33" s="30" t="s">
        <v>305</v>
      </c>
      <c r="U33" s="30" t="s">
        <v>309</v>
      </c>
      <c r="V33" s="15"/>
      <c r="W33" s="15"/>
      <c r="X33" s="15"/>
      <c r="Y33" s="15"/>
      <c r="Z33" s="15"/>
      <c r="AA33" s="15"/>
      <c r="AB33" s="30" t="s">
        <v>300</v>
      </c>
      <c r="AC33" s="30" t="s">
        <v>307</v>
      </c>
      <c r="AD33" s="16">
        <v>4.42</v>
      </c>
      <c r="AE33" s="16">
        <v>1.68</v>
      </c>
      <c r="AF33" s="30" t="s">
        <v>364</v>
      </c>
      <c r="AG33" s="15">
        <v>7.34</v>
      </c>
      <c r="AH33" s="15">
        <v>2.86</v>
      </c>
      <c r="AI33" s="30" t="s">
        <v>363</v>
      </c>
      <c r="AJ33" s="30" t="s">
        <v>368</v>
      </c>
    </row>
    <row r="34" spans="1:36" s="17" customFormat="1" x14ac:dyDescent="0.25">
      <c r="A34" s="15">
        <v>21</v>
      </c>
      <c r="B34" s="30" t="s">
        <v>2600</v>
      </c>
      <c r="C34" s="31" t="s">
        <v>2645</v>
      </c>
      <c r="D34" s="31" t="s">
        <v>198</v>
      </c>
      <c r="E34" s="31" t="s">
        <v>787</v>
      </c>
      <c r="F34" s="30" t="s">
        <v>324</v>
      </c>
      <c r="G34" s="30" t="s">
        <v>307</v>
      </c>
      <c r="H34" s="30" t="s">
        <v>299</v>
      </c>
      <c r="I34" s="30" t="s">
        <v>306</v>
      </c>
      <c r="J34" s="15"/>
      <c r="K34" s="15"/>
      <c r="L34" s="30" t="s">
        <v>332</v>
      </c>
      <c r="M34" s="30" t="s">
        <v>336</v>
      </c>
      <c r="N34" s="30" t="s">
        <v>315</v>
      </c>
      <c r="O34" s="30" t="s">
        <v>306</v>
      </c>
      <c r="P34" s="30" t="s">
        <v>339</v>
      </c>
      <c r="Q34" s="30" t="s">
        <v>306</v>
      </c>
      <c r="R34" s="30" t="s">
        <v>328</v>
      </c>
      <c r="S34" s="30" t="s">
        <v>306</v>
      </c>
      <c r="T34" s="15"/>
      <c r="U34" s="15"/>
      <c r="V34" s="15"/>
      <c r="W34" s="15"/>
      <c r="X34" s="15"/>
      <c r="Y34" s="15"/>
      <c r="Z34" s="15"/>
      <c r="AA34" s="15"/>
      <c r="AB34" s="30" t="s">
        <v>300</v>
      </c>
      <c r="AC34" s="30" t="s">
        <v>307</v>
      </c>
      <c r="AD34" s="16">
        <v>6.04</v>
      </c>
      <c r="AE34" s="16">
        <v>2.0699999999999998</v>
      </c>
      <c r="AF34" s="30" t="s">
        <v>365</v>
      </c>
      <c r="AG34" s="15">
        <v>6.36</v>
      </c>
      <c r="AH34" s="15">
        <v>2.29</v>
      </c>
      <c r="AI34" s="30" t="s">
        <v>365</v>
      </c>
      <c r="AJ34" s="30" t="s">
        <v>368</v>
      </c>
    </row>
    <row r="35" spans="1:36" s="17" customFormat="1" ht="31.5" x14ac:dyDescent="0.25">
      <c r="A35" s="15">
        <v>22</v>
      </c>
      <c r="B35" s="30" t="s">
        <v>2601</v>
      </c>
      <c r="C35" s="31" t="s">
        <v>489</v>
      </c>
      <c r="D35" s="31" t="s">
        <v>2675</v>
      </c>
      <c r="E35" s="31" t="s">
        <v>1150</v>
      </c>
      <c r="F35" s="30" t="s">
        <v>591</v>
      </c>
      <c r="G35" s="30" t="s">
        <v>351</v>
      </c>
      <c r="H35" s="30" t="s">
        <v>323</v>
      </c>
      <c r="I35" s="30" t="s">
        <v>335</v>
      </c>
      <c r="J35" s="15"/>
      <c r="K35" s="15"/>
      <c r="L35" s="30" t="s">
        <v>317</v>
      </c>
      <c r="M35" s="30" t="s">
        <v>308</v>
      </c>
      <c r="N35" s="30" t="s">
        <v>328</v>
      </c>
      <c r="O35" s="30" t="s">
        <v>306</v>
      </c>
      <c r="P35" s="30" t="s">
        <v>304</v>
      </c>
      <c r="Q35" s="30" t="s">
        <v>304</v>
      </c>
      <c r="R35" s="30" t="s">
        <v>318</v>
      </c>
      <c r="S35" s="30" t="s">
        <v>335</v>
      </c>
      <c r="T35" s="15"/>
      <c r="U35" s="15"/>
      <c r="V35" s="15"/>
      <c r="W35" s="15"/>
      <c r="X35" s="15"/>
      <c r="Y35" s="15"/>
      <c r="Z35" s="15"/>
      <c r="AA35" s="15"/>
      <c r="AB35" s="30" t="s">
        <v>300</v>
      </c>
      <c r="AC35" s="30" t="s">
        <v>307</v>
      </c>
      <c r="AD35" s="16">
        <v>4.7</v>
      </c>
      <c r="AE35" s="16">
        <v>1.43</v>
      </c>
      <c r="AF35" s="30" t="s">
        <v>364</v>
      </c>
      <c r="AG35" s="15">
        <v>6.32</v>
      </c>
      <c r="AH35" s="15">
        <v>2.2999999999999998</v>
      </c>
      <c r="AI35" s="30" t="s">
        <v>365</v>
      </c>
      <c r="AJ35" s="30" t="s">
        <v>368</v>
      </c>
    </row>
    <row r="36" spans="1:36" s="17" customFormat="1" x14ac:dyDescent="0.25">
      <c r="A36" s="15">
        <v>23</v>
      </c>
      <c r="B36" s="30" t="s">
        <v>2602</v>
      </c>
      <c r="C36" s="31" t="s">
        <v>2051</v>
      </c>
      <c r="D36" s="31" t="s">
        <v>938</v>
      </c>
      <c r="E36" s="31" t="s">
        <v>295</v>
      </c>
      <c r="F36" s="30" t="s">
        <v>361</v>
      </c>
      <c r="G36" s="30" t="s">
        <v>310</v>
      </c>
      <c r="H36" s="30" t="s">
        <v>323</v>
      </c>
      <c r="I36" s="30" t="s">
        <v>335</v>
      </c>
      <c r="J36" s="15"/>
      <c r="K36" s="15"/>
      <c r="L36" s="30" t="s">
        <v>344</v>
      </c>
      <c r="M36" s="30" t="s">
        <v>336</v>
      </c>
      <c r="N36" s="30" t="s">
        <v>2690</v>
      </c>
      <c r="O36" s="30" t="s">
        <v>309</v>
      </c>
      <c r="P36" s="30" t="s">
        <v>318</v>
      </c>
      <c r="Q36" s="30" t="s">
        <v>335</v>
      </c>
      <c r="R36" s="30" t="s">
        <v>327</v>
      </c>
      <c r="S36" s="30" t="s">
        <v>307</v>
      </c>
      <c r="T36" s="30" t="s">
        <v>305</v>
      </c>
      <c r="U36" s="30" t="s">
        <v>309</v>
      </c>
      <c r="V36" s="15"/>
      <c r="W36" s="15"/>
      <c r="X36" s="15"/>
      <c r="Y36" s="15"/>
      <c r="Z36" s="15"/>
      <c r="AA36" s="15"/>
      <c r="AB36" s="30" t="s">
        <v>301</v>
      </c>
      <c r="AC36" s="30" t="s">
        <v>308</v>
      </c>
      <c r="AD36" s="16">
        <v>7.75</v>
      </c>
      <c r="AE36" s="16">
        <v>2.94</v>
      </c>
      <c r="AF36" s="30" t="s">
        <v>363</v>
      </c>
      <c r="AG36" s="15">
        <v>7.84</v>
      </c>
      <c r="AH36" s="15">
        <v>3.11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2603</v>
      </c>
      <c r="C37" s="31" t="s">
        <v>2646</v>
      </c>
      <c r="D37" s="31" t="s">
        <v>1314</v>
      </c>
      <c r="E37" s="31" t="s">
        <v>2518</v>
      </c>
      <c r="F37" s="30" t="s">
        <v>328</v>
      </c>
      <c r="G37" s="30" t="s">
        <v>306</v>
      </c>
      <c r="H37" s="30" t="s">
        <v>302</v>
      </c>
      <c r="I37" s="30" t="s">
        <v>309</v>
      </c>
      <c r="J37" s="15"/>
      <c r="K37" s="15"/>
      <c r="L37" s="30" t="s">
        <v>316</v>
      </c>
      <c r="M37" s="30" t="s">
        <v>306</v>
      </c>
      <c r="N37" s="30" t="s">
        <v>358</v>
      </c>
      <c r="O37" s="30" t="s">
        <v>309</v>
      </c>
      <c r="P37" s="30" t="s">
        <v>325</v>
      </c>
      <c r="Q37" s="30" t="s">
        <v>308</v>
      </c>
      <c r="R37" s="30" t="s">
        <v>303</v>
      </c>
      <c r="S37" s="30" t="s">
        <v>310</v>
      </c>
      <c r="T37" s="30" t="s">
        <v>322</v>
      </c>
      <c r="U37" s="30" t="s">
        <v>307</v>
      </c>
      <c r="V37" s="15"/>
      <c r="W37" s="15"/>
      <c r="X37" s="15"/>
      <c r="Y37" s="15"/>
      <c r="Z37" s="15"/>
      <c r="AA37" s="15"/>
      <c r="AB37" s="30" t="s">
        <v>301</v>
      </c>
      <c r="AC37" s="30" t="s">
        <v>308</v>
      </c>
      <c r="AD37" s="16">
        <v>6.87</v>
      </c>
      <c r="AE37" s="16">
        <v>2.62</v>
      </c>
      <c r="AF37" s="30" t="s">
        <v>363</v>
      </c>
      <c r="AG37" s="15">
        <v>7.14</v>
      </c>
      <c r="AH37" s="15">
        <v>2.79</v>
      </c>
      <c r="AI37" s="30" t="s">
        <v>363</v>
      </c>
      <c r="AJ37" s="30" t="s">
        <v>368</v>
      </c>
    </row>
    <row r="38" spans="1:36" s="17" customFormat="1" x14ac:dyDescent="0.25">
      <c r="A38" s="15">
        <v>25</v>
      </c>
      <c r="B38" s="30" t="s">
        <v>2604</v>
      </c>
      <c r="C38" s="31" t="s">
        <v>2647</v>
      </c>
      <c r="D38" s="31" t="s">
        <v>2380</v>
      </c>
      <c r="E38" s="31" t="s">
        <v>571</v>
      </c>
      <c r="F38" s="30" t="s">
        <v>334</v>
      </c>
      <c r="G38" s="30" t="s">
        <v>307</v>
      </c>
      <c r="H38" s="30" t="s">
        <v>303</v>
      </c>
      <c r="I38" s="30" t="s">
        <v>310</v>
      </c>
      <c r="J38" s="15"/>
      <c r="K38" s="15"/>
      <c r="L38" s="30" t="s">
        <v>317</v>
      </c>
      <c r="M38" s="30" t="s">
        <v>308</v>
      </c>
      <c r="N38" s="30" t="s">
        <v>590</v>
      </c>
      <c r="O38" s="30" t="s">
        <v>309</v>
      </c>
      <c r="P38" s="30" t="s">
        <v>318</v>
      </c>
      <c r="Q38" s="30" t="s">
        <v>335</v>
      </c>
      <c r="R38" s="30" t="s">
        <v>303</v>
      </c>
      <c r="S38" s="30" t="s">
        <v>310</v>
      </c>
      <c r="T38" s="15"/>
      <c r="U38" s="15"/>
      <c r="V38" s="15"/>
      <c r="W38" s="15"/>
      <c r="X38" s="15"/>
      <c r="Y38" s="15"/>
      <c r="Z38" s="15"/>
      <c r="AA38" s="15"/>
      <c r="AB38" s="30" t="s">
        <v>301</v>
      </c>
      <c r="AC38" s="30" t="s">
        <v>308</v>
      </c>
      <c r="AD38" s="16">
        <v>7.18</v>
      </c>
      <c r="AE38" s="16">
        <v>2.79</v>
      </c>
      <c r="AF38" s="30" t="s">
        <v>363</v>
      </c>
      <c r="AG38" s="15">
        <v>7.4</v>
      </c>
      <c r="AH38" s="15">
        <v>2.91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2605</v>
      </c>
      <c r="C39" s="31" t="s">
        <v>2648</v>
      </c>
      <c r="D39" s="31" t="s">
        <v>735</v>
      </c>
      <c r="E39" s="31" t="s">
        <v>773</v>
      </c>
      <c r="F39" s="30" t="s">
        <v>314</v>
      </c>
      <c r="G39" s="30" t="s">
        <v>306</v>
      </c>
      <c r="H39" s="30" t="s">
        <v>299</v>
      </c>
      <c r="I39" s="30" t="s">
        <v>306</v>
      </c>
      <c r="J39" s="30" t="s">
        <v>303</v>
      </c>
      <c r="K39" s="30" t="s">
        <v>310</v>
      </c>
      <c r="L39" s="30" t="s">
        <v>301</v>
      </c>
      <c r="M39" s="30" t="s">
        <v>308</v>
      </c>
      <c r="N39" s="30" t="s">
        <v>360</v>
      </c>
      <c r="O39" s="30" t="s">
        <v>309</v>
      </c>
      <c r="P39" s="30" t="s">
        <v>299</v>
      </c>
      <c r="Q39" s="30" t="s">
        <v>306</v>
      </c>
      <c r="R39" s="30" t="s">
        <v>326</v>
      </c>
      <c r="S39" s="30" t="s">
        <v>306</v>
      </c>
      <c r="T39" s="15"/>
      <c r="U39" s="15"/>
      <c r="V39" s="15"/>
      <c r="W39" s="15"/>
      <c r="X39" s="15"/>
      <c r="Y39" s="15"/>
      <c r="Z39" s="15"/>
      <c r="AA39" s="15"/>
      <c r="AB39" s="30" t="s">
        <v>323</v>
      </c>
      <c r="AC39" s="30" t="s">
        <v>335</v>
      </c>
      <c r="AD39" s="16">
        <v>6.4</v>
      </c>
      <c r="AE39" s="16">
        <v>2.36</v>
      </c>
      <c r="AF39" s="30" t="s">
        <v>365</v>
      </c>
      <c r="AG39" s="15">
        <v>6.98</v>
      </c>
      <c r="AH39" s="15">
        <v>2.7</v>
      </c>
      <c r="AI39" s="30" t="s">
        <v>363</v>
      </c>
      <c r="AJ39" s="30" t="s">
        <v>368</v>
      </c>
    </row>
    <row r="40" spans="1:36" s="17" customFormat="1" x14ac:dyDescent="0.25">
      <c r="A40" s="15">
        <v>27</v>
      </c>
      <c r="B40" s="30" t="s">
        <v>2606</v>
      </c>
      <c r="C40" s="31" t="s">
        <v>2649</v>
      </c>
      <c r="D40" s="31" t="s">
        <v>2676</v>
      </c>
      <c r="E40" s="31" t="s">
        <v>772</v>
      </c>
      <c r="F40" s="30" t="s">
        <v>334</v>
      </c>
      <c r="G40" s="30" t="s">
        <v>307</v>
      </c>
      <c r="H40" s="30" t="s">
        <v>590</v>
      </c>
      <c r="I40" s="30" t="s">
        <v>309</v>
      </c>
      <c r="J40" s="15"/>
      <c r="K40" s="15"/>
      <c r="L40" s="30" t="s">
        <v>344</v>
      </c>
      <c r="M40" s="30" t="s">
        <v>336</v>
      </c>
      <c r="N40" s="30" t="s">
        <v>313</v>
      </c>
      <c r="O40" s="30" t="s">
        <v>335</v>
      </c>
      <c r="P40" s="30" t="s">
        <v>299</v>
      </c>
      <c r="Q40" s="30" t="s">
        <v>306</v>
      </c>
      <c r="R40" s="30" t="s">
        <v>321</v>
      </c>
      <c r="S40" s="30" t="s">
        <v>335</v>
      </c>
      <c r="T40" s="30" t="s">
        <v>315</v>
      </c>
      <c r="U40" s="30" t="s">
        <v>306</v>
      </c>
      <c r="V40" s="15"/>
      <c r="W40" s="15"/>
      <c r="X40" s="15"/>
      <c r="Y40" s="15"/>
      <c r="Z40" s="15"/>
      <c r="AA40" s="15"/>
      <c r="AB40" s="30" t="s">
        <v>300</v>
      </c>
      <c r="AC40" s="30" t="s">
        <v>307</v>
      </c>
      <c r="AD40" s="16">
        <v>6.36</v>
      </c>
      <c r="AE40" s="16">
        <v>2.21</v>
      </c>
      <c r="AF40" s="30" t="s">
        <v>365</v>
      </c>
      <c r="AG40" s="15">
        <v>6.78</v>
      </c>
      <c r="AH40" s="15">
        <v>2.5</v>
      </c>
      <c r="AI40" s="30" t="s">
        <v>363</v>
      </c>
      <c r="AJ40" s="30" t="s">
        <v>368</v>
      </c>
    </row>
    <row r="41" spans="1:36" s="17" customFormat="1" x14ac:dyDescent="0.25">
      <c r="A41" s="15">
        <v>28</v>
      </c>
      <c r="B41" s="30" t="s">
        <v>2607</v>
      </c>
      <c r="C41" s="31" t="s">
        <v>2650</v>
      </c>
      <c r="D41" s="31" t="s">
        <v>1484</v>
      </c>
      <c r="E41" s="31" t="s">
        <v>1500</v>
      </c>
      <c r="F41" s="30" t="s">
        <v>313</v>
      </c>
      <c r="G41" s="30" t="s">
        <v>335</v>
      </c>
      <c r="H41" s="30" t="s">
        <v>300</v>
      </c>
      <c r="I41" s="30" t="s">
        <v>307</v>
      </c>
      <c r="J41" s="15"/>
      <c r="K41" s="15"/>
      <c r="L41" s="30" t="s">
        <v>334</v>
      </c>
      <c r="M41" s="30" t="s">
        <v>307</v>
      </c>
      <c r="N41" s="30" t="s">
        <v>2096</v>
      </c>
      <c r="O41" s="30" t="s">
        <v>309</v>
      </c>
      <c r="P41" s="30" t="s">
        <v>300</v>
      </c>
      <c r="Q41" s="30" t="s">
        <v>307</v>
      </c>
      <c r="R41" s="30" t="s">
        <v>361</v>
      </c>
      <c r="S41" s="30" t="s">
        <v>310</v>
      </c>
      <c r="T41" s="15"/>
      <c r="U41" s="15"/>
      <c r="V41" s="15"/>
      <c r="W41" s="15"/>
      <c r="X41" s="15"/>
      <c r="Y41" s="15"/>
      <c r="Z41" s="15"/>
      <c r="AA41" s="15"/>
      <c r="AB41" s="30" t="s">
        <v>300</v>
      </c>
      <c r="AC41" s="30" t="s">
        <v>307</v>
      </c>
      <c r="AD41" s="16">
        <v>7.78</v>
      </c>
      <c r="AE41" s="16">
        <v>3.18</v>
      </c>
      <c r="AF41" s="30" t="s">
        <v>363</v>
      </c>
      <c r="AG41" s="15">
        <v>7.94</v>
      </c>
      <c r="AH41" s="15">
        <v>3.27</v>
      </c>
      <c r="AI41" s="30" t="s">
        <v>362</v>
      </c>
      <c r="AJ41" s="30" t="s">
        <v>368</v>
      </c>
    </row>
    <row r="42" spans="1:36" s="17" customFormat="1" ht="31.5" x14ac:dyDescent="0.25">
      <c r="A42" s="15">
        <v>29</v>
      </c>
      <c r="B42" s="30" t="s">
        <v>2608</v>
      </c>
      <c r="C42" s="31" t="s">
        <v>2651</v>
      </c>
      <c r="D42" s="31" t="s">
        <v>526</v>
      </c>
      <c r="E42" s="31" t="s">
        <v>1497</v>
      </c>
      <c r="F42" s="30" t="s">
        <v>299</v>
      </c>
      <c r="G42" s="30" t="s">
        <v>306</v>
      </c>
      <c r="H42" s="30" t="s">
        <v>302</v>
      </c>
      <c r="I42" s="30" t="s">
        <v>309</v>
      </c>
      <c r="J42" s="15"/>
      <c r="K42" s="15"/>
      <c r="L42" s="30" t="s">
        <v>320</v>
      </c>
      <c r="M42" s="30" t="s">
        <v>306</v>
      </c>
      <c r="N42" s="30" t="s">
        <v>324</v>
      </c>
      <c r="O42" s="30" t="s">
        <v>307</v>
      </c>
      <c r="P42" s="30" t="s">
        <v>304</v>
      </c>
      <c r="Q42" s="30" t="s">
        <v>304</v>
      </c>
      <c r="R42" s="30" t="s">
        <v>329</v>
      </c>
      <c r="S42" s="30" t="s">
        <v>335</v>
      </c>
      <c r="T42" s="30" t="s">
        <v>305</v>
      </c>
      <c r="U42" s="30" t="s">
        <v>309</v>
      </c>
      <c r="V42" s="15"/>
      <c r="W42" s="15"/>
      <c r="X42" s="15"/>
      <c r="Y42" s="15"/>
      <c r="Z42" s="15"/>
      <c r="AA42" s="15"/>
      <c r="AB42" s="30" t="s">
        <v>299</v>
      </c>
      <c r="AC42" s="30" t="s">
        <v>306</v>
      </c>
      <c r="AD42" s="16">
        <v>6.22</v>
      </c>
      <c r="AE42" s="16">
        <v>2.35</v>
      </c>
      <c r="AF42" s="30" t="s">
        <v>365</v>
      </c>
      <c r="AG42" s="15">
        <v>7.15</v>
      </c>
      <c r="AH42" s="15">
        <v>2.72</v>
      </c>
      <c r="AI42" s="30" t="s">
        <v>363</v>
      </c>
      <c r="AJ42" s="30" t="s">
        <v>368</v>
      </c>
    </row>
    <row r="43" spans="1:36" s="17" customFormat="1" x14ac:dyDescent="0.25">
      <c r="A43" s="15">
        <v>30</v>
      </c>
      <c r="B43" s="30" t="s">
        <v>2609</v>
      </c>
      <c r="C43" s="31" t="s">
        <v>2652</v>
      </c>
      <c r="D43" s="31" t="s">
        <v>1488</v>
      </c>
      <c r="E43" s="31" t="s">
        <v>2396</v>
      </c>
      <c r="F43" s="30" t="s">
        <v>315</v>
      </c>
      <c r="G43" s="30" t="s">
        <v>306</v>
      </c>
      <c r="H43" s="30" t="s">
        <v>300</v>
      </c>
      <c r="I43" s="30" t="s">
        <v>307</v>
      </c>
      <c r="J43" s="15"/>
      <c r="K43" s="15"/>
      <c r="L43" s="30" t="s">
        <v>314</v>
      </c>
      <c r="M43" s="30" t="s">
        <v>306</v>
      </c>
      <c r="N43" s="30" t="s">
        <v>361</v>
      </c>
      <c r="O43" s="30" t="s">
        <v>310</v>
      </c>
      <c r="P43" s="30" t="s">
        <v>304</v>
      </c>
      <c r="Q43" s="30" t="s">
        <v>304</v>
      </c>
      <c r="R43" s="30" t="s">
        <v>321</v>
      </c>
      <c r="S43" s="30" t="s">
        <v>335</v>
      </c>
      <c r="T43" s="15"/>
      <c r="U43" s="15"/>
      <c r="V43" s="15"/>
      <c r="W43" s="15"/>
      <c r="X43" s="15"/>
      <c r="Y43" s="15"/>
      <c r="Z43" s="15"/>
      <c r="AA43" s="15"/>
      <c r="AB43" s="30" t="s">
        <v>299</v>
      </c>
      <c r="AC43" s="30" t="s">
        <v>306</v>
      </c>
      <c r="AD43" s="16">
        <v>5.71</v>
      </c>
      <c r="AE43" s="16">
        <v>2.11</v>
      </c>
      <c r="AF43" s="30" t="s">
        <v>365</v>
      </c>
      <c r="AG43" s="15">
        <v>6.87</v>
      </c>
      <c r="AH43" s="15">
        <v>2.62</v>
      </c>
      <c r="AI43" s="30" t="s">
        <v>363</v>
      </c>
      <c r="AJ43" s="30" t="s">
        <v>368</v>
      </c>
    </row>
    <row r="44" spans="1:36" s="17" customFormat="1" x14ac:dyDescent="0.25">
      <c r="A44" s="15">
        <v>31</v>
      </c>
      <c r="B44" s="30" t="s">
        <v>2610</v>
      </c>
      <c r="C44" s="31" t="s">
        <v>2653</v>
      </c>
      <c r="D44" s="31" t="s">
        <v>530</v>
      </c>
      <c r="E44" s="31" t="s">
        <v>773</v>
      </c>
      <c r="F44" s="30" t="s">
        <v>331</v>
      </c>
      <c r="G44" s="30" t="s">
        <v>308</v>
      </c>
      <c r="H44" s="30" t="s">
        <v>299</v>
      </c>
      <c r="I44" s="30" t="s">
        <v>306</v>
      </c>
      <c r="J44" s="15"/>
      <c r="K44" s="15"/>
      <c r="L44" s="30" t="s">
        <v>317</v>
      </c>
      <c r="M44" s="30" t="s">
        <v>308</v>
      </c>
      <c r="N44" s="30" t="s">
        <v>333</v>
      </c>
      <c r="O44" s="30" t="s">
        <v>309</v>
      </c>
      <c r="P44" s="30" t="s">
        <v>323</v>
      </c>
      <c r="Q44" s="30" t="s">
        <v>335</v>
      </c>
      <c r="R44" s="30" t="s">
        <v>311</v>
      </c>
      <c r="S44" s="30" t="s">
        <v>307</v>
      </c>
      <c r="T44" s="30" t="s">
        <v>317</v>
      </c>
      <c r="U44" s="30" t="s">
        <v>308</v>
      </c>
      <c r="V44" s="15"/>
      <c r="W44" s="15"/>
      <c r="X44" s="15"/>
      <c r="Y44" s="15"/>
      <c r="Z44" s="15"/>
      <c r="AA44" s="15"/>
      <c r="AB44" s="30" t="s">
        <v>333</v>
      </c>
      <c r="AC44" s="30" t="s">
        <v>309</v>
      </c>
      <c r="AD44" s="16">
        <v>6.4</v>
      </c>
      <c r="AE44" s="16">
        <v>2.38</v>
      </c>
      <c r="AF44" s="30" t="s">
        <v>365</v>
      </c>
      <c r="AG44" s="15">
        <v>7.03</v>
      </c>
      <c r="AH44" s="15">
        <v>2.77</v>
      </c>
      <c r="AI44" s="30" t="s">
        <v>363</v>
      </c>
      <c r="AJ44" s="30" t="s">
        <v>368</v>
      </c>
    </row>
    <row r="45" spans="1:36" s="17" customFormat="1" ht="31.5" x14ac:dyDescent="0.25">
      <c r="A45" s="15">
        <v>32</v>
      </c>
      <c r="B45" s="30" t="s">
        <v>2611</v>
      </c>
      <c r="C45" s="31" t="s">
        <v>2654</v>
      </c>
      <c r="D45" s="31" t="s">
        <v>532</v>
      </c>
      <c r="E45" s="31" t="s">
        <v>771</v>
      </c>
      <c r="F45" s="30" t="s">
        <v>313</v>
      </c>
      <c r="G45" s="30" t="s">
        <v>335</v>
      </c>
      <c r="H45" s="30" t="s">
        <v>303</v>
      </c>
      <c r="I45" s="30" t="s">
        <v>310</v>
      </c>
      <c r="J45" s="15"/>
      <c r="K45" s="15"/>
      <c r="L45" s="30" t="s">
        <v>315</v>
      </c>
      <c r="M45" s="30" t="s">
        <v>306</v>
      </c>
      <c r="N45" s="30" t="s">
        <v>358</v>
      </c>
      <c r="O45" s="30" t="s">
        <v>309</v>
      </c>
      <c r="P45" s="30" t="s">
        <v>341</v>
      </c>
      <c r="Q45" s="30" t="s">
        <v>306</v>
      </c>
      <c r="R45" s="30" t="s">
        <v>300</v>
      </c>
      <c r="S45" s="30" t="s">
        <v>307</v>
      </c>
      <c r="T45" s="15"/>
      <c r="U45" s="15"/>
      <c r="V45" s="15"/>
      <c r="W45" s="15"/>
      <c r="X45" s="15"/>
      <c r="Y45" s="15"/>
      <c r="Z45" s="15"/>
      <c r="AA45" s="15"/>
      <c r="AB45" s="30" t="s">
        <v>300</v>
      </c>
      <c r="AC45" s="30" t="s">
        <v>307</v>
      </c>
      <c r="AD45" s="16">
        <v>7.24</v>
      </c>
      <c r="AE45" s="16">
        <v>2.75</v>
      </c>
      <c r="AF45" s="30" t="s">
        <v>363</v>
      </c>
      <c r="AG45" s="15">
        <v>7.13</v>
      </c>
      <c r="AH45" s="15">
        <v>2.71</v>
      </c>
      <c r="AI45" s="30" t="s">
        <v>363</v>
      </c>
      <c r="AJ45" s="30" t="s">
        <v>368</v>
      </c>
    </row>
    <row r="46" spans="1:36" s="17" customFormat="1" ht="31.5" x14ac:dyDescent="0.25">
      <c r="A46" s="15">
        <v>33</v>
      </c>
      <c r="B46" s="30" t="s">
        <v>2612</v>
      </c>
      <c r="C46" s="31" t="s">
        <v>681</v>
      </c>
      <c r="D46" s="31" t="s">
        <v>739</v>
      </c>
      <c r="E46" s="31" t="s">
        <v>276</v>
      </c>
      <c r="F46" s="30" t="s">
        <v>304</v>
      </c>
      <c r="G46" s="30" t="s">
        <v>304</v>
      </c>
      <c r="H46" s="30" t="s">
        <v>304</v>
      </c>
      <c r="I46" s="30" t="s">
        <v>304</v>
      </c>
      <c r="J46" s="15"/>
      <c r="K46" s="15"/>
      <c r="L46" s="30" t="s">
        <v>304</v>
      </c>
      <c r="M46" s="30" t="s">
        <v>304</v>
      </c>
      <c r="N46" s="30" t="s">
        <v>304</v>
      </c>
      <c r="O46" s="30" t="s">
        <v>304</v>
      </c>
      <c r="P46" s="15"/>
      <c r="Q46" s="15"/>
      <c r="R46" s="30" t="s">
        <v>304</v>
      </c>
      <c r="S46" s="30" t="s">
        <v>304</v>
      </c>
      <c r="T46" s="30" t="s">
        <v>304</v>
      </c>
      <c r="U46" s="30" t="s">
        <v>304</v>
      </c>
      <c r="V46" s="15"/>
      <c r="W46" s="15"/>
      <c r="X46" s="15"/>
      <c r="Y46" s="15"/>
      <c r="Z46" s="15"/>
      <c r="AA46" s="15"/>
      <c r="AB46" s="15"/>
      <c r="AC46" s="15"/>
      <c r="AD46" s="16">
        <v>0</v>
      </c>
      <c r="AE46" s="16">
        <v>0</v>
      </c>
      <c r="AF46" s="30" t="s">
        <v>366</v>
      </c>
      <c r="AG46" s="15">
        <v>8.58</v>
      </c>
      <c r="AH46" s="15">
        <v>3.8</v>
      </c>
      <c r="AI46" s="30" t="s">
        <v>367</v>
      </c>
      <c r="AJ46" s="30" t="s">
        <v>369</v>
      </c>
    </row>
    <row r="47" spans="1:36" s="17" customFormat="1" x14ac:dyDescent="0.25">
      <c r="A47" s="15">
        <v>34</v>
      </c>
      <c r="B47" s="30" t="s">
        <v>2613</v>
      </c>
      <c r="C47" s="31" t="s">
        <v>2655</v>
      </c>
      <c r="D47" s="31" t="s">
        <v>741</v>
      </c>
      <c r="E47" s="31" t="s">
        <v>1329</v>
      </c>
      <c r="F47" s="30" t="s">
        <v>303</v>
      </c>
      <c r="G47" s="30" t="s">
        <v>310</v>
      </c>
      <c r="H47" s="30" t="s">
        <v>300</v>
      </c>
      <c r="I47" s="30" t="s">
        <v>307</v>
      </c>
      <c r="J47" s="15"/>
      <c r="K47" s="15"/>
      <c r="L47" s="30" t="s">
        <v>341</v>
      </c>
      <c r="M47" s="30" t="s">
        <v>306</v>
      </c>
      <c r="N47" s="30" t="s">
        <v>355</v>
      </c>
      <c r="O47" s="30" t="s">
        <v>309</v>
      </c>
      <c r="P47" s="30" t="s">
        <v>359</v>
      </c>
      <c r="Q47" s="30" t="s">
        <v>310</v>
      </c>
      <c r="R47" s="30" t="s">
        <v>334</v>
      </c>
      <c r="S47" s="30" t="s">
        <v>307</v>
      </c>
      <c r="T47" s="30" t="s">
        <v>305</v>
      </c>
      <c r="U47" s="30" t="s">
        <v>309</v>
      </c>
      <c r="V47" s="15"/>
      <c r="W47" s="15"/>
      <c r="X47" s="15"/>
      <c r="Y47" s="15"/>
      <c r="Z47" s="15"/>
      <c r="AA47" s="15"/>
      <c r="AB47" s="30" t="s">
        <v>299</v>
      </c>
      <c r="AC47" s="30" t="s">
        <v>306</v>
      </c>
      <c r="AD47" s="16">
        <v>8.1300000000000008</v>
      </c>
      <c r="AE47" s="16">
        <v>3.26</v>
      </c>
      <c r="AF47" s="30" t="s">
        <v>362</v>
      </c>
      <c r="AG47" s="15">
        <v>7.93</v>
      </c>
      <c r="AH47" s="15">
        <v>3.21</v>
      </c>
      <c r="AI47" s="30" t="s">
        <v>362</v>
      </c>
      <c r="AJ47" s="30" t="s">
        <v>368</v>
      </c>
    </row>
    <row r="48" spans="1:36" s="17" customFormat="1" x14ac:dyDescent="0.25">
      <c r="A48" s="15">
        <v>35</v>
      </c>
      <c r="B48" s="30" t="s">
        <v>2614</v>
      </c>
      <c r="C48" s="31" t="s">
        <v>2656</v>
      </c>
      <c r="D48" s="31" t="s">
        <v>741</v>
      </c>
      <c r="E48" s="31" t="s">
        <v>2402</v>
      </c>
      <c r="F48" s="30" t="s">
        <v>311</v>
      </c>
      <c r="G48" s="30" t="s">
        <v>307</v>
      </c>
      <c r="H48" s="15"/>
      <c r="I48" s="15"/>
      <c r="J48" s="15"/>
      <c r="K48" s="15"/>
      <c r="L48" s="30" t="s">
        <v>358</v>
      </c>
      <c r="M48" s="30" t="s">
        <v>309</v>
      </c>
      <c r="N48" s="30" t="s">
        <v>596</v>
      </c>
      <c r="O48" s="30" t="s">
        <v>309</v>
      </c>
      <c r="P48" s="30" t="s">
        <v>327</v>
      </c>
      <c r="Q48" s="30" t="s">
        <v>307</v>
      </c>
      <c r="R48" s="30" t="s">
        <v>330</v>
      </c>
      <c r="S48" s="30" t="s">
        <v>307</v>
      </c>
      <c r="T48" s="30" t="s">
        <v>305</v>
      </c>
      <c r="U48" s="30" t="s">
        <v>309</v>
      </c>
      <c r="V48" s="15"/>
      <c r="W48" s="15"/>
      <c r="X48" s="15"/>
      <c r="Y48" s="15"/>
      <c r="Z48" s="15"/>
      <c r="AA48" s="15"/>
      <c r="AB48" s="30" t="s">
        <v>305</v>
      </c>
      <c r="AC48" s="30" t="s">
        <v>309</v>
      </c>
      <c r="AD48" s="16">
        <v>8.81</v>
      </c>
      <c r="AE48" s="16">
        <v>3.59</v>
      </c>
      <c r="AF48" s="30" t="s">
        <v>362</v>
      </c>
      <c r="AG48" s="15">
        <v>8.81</v>
      </c>
      <c r="AH48" s="15">
        <v>3.65</v>
      </c>
      <c r="AI48" s="30" t="s">
        <v>367</v>
      </c>
      <c r="AJ48" s="30" t="s">
        <v>368</v>
      </c>
    </row>
    <row r="49" spans="1:36" s="17" customFormat="1" x14ac:dyDescent="0.25">
      <c r="A49" s="15">
        <v>36</v>
      </c>
      <c r="B49" s="30" t="s">
        <v>2615</v>
      </c>
      <c r="C49" s="31" t="s">
        <v>2657</v>
      </c>
      <c r="D49" s="31" t="s">
        <v>538</v>
      </c>
      <c r="E49" s="31" t="s">
        <v>278</v>
      </c>
      <c r="F49" s="30" t="s">
        <v>313</v>
      </c>
      <c r="G49" s="30" t="s">
        <v>335</v>
      </c>
      <c r="H49" s="30" t="s">
        <v>304</v>
      </c>
      <c r="I49" s="30" t="s">
        <v>304</v>
      </c>
      <c r="J49" s="30" t="s">
        <v>304</v>
      </c>
      <c r="K49" s="30" t="s">
        <v>304</v>
      </c>
      <c r="L49" s="30" t="s">
        <v>592</v>
      </c>
      <c r="M49" s="30" t="s">
        <v>336</v>
      </c>
      <c r="N49" s="30" t="s">
        <v>361</v>
      </c>
      <c r="O49" s="30" t="s">
        <v>310</v>
      </c>
      <c r="P49" s="30" t="s">
        <v>304</v>
      </c>
      <c r="Q49" s="30" t="s">
        <v>304</v>
      </c>
      <c r="R49" s="30" t="s">
        <v>360</v>
      </c>
      <c r="S49" s="30" t="s">
        <v>309</v>
      </c>
      <c r="T49" s="15"/>
      <c r="U49" s="15"/>
      <c r="V49" s="15"/>
      <c r="W49" s="15"/>
      <c r="X49" s="15"/>
      <c r="Y49" s="15"/>
      <c r="Z49" s="15"/>
      <c r="AA49" s="15"/>
      <c r="AB49" s="30" t="s">
        <v>304</v>
      </c>
      <c r="AC49" s="30" t="s">
        <v>304</v>
      </c>
      <c r="AD49" s="16">
        <v>5.44</v>
      </c>
      <c r="AE49" s="16">
        <v>2.0699999999999998</v>
      </c>
      <c r="AF49" s="30" t="s">
        <v>365</v>
      </c>
      <c r="AG49" s="15">
        <v>7.29</v>
      </c>
      <c r="AH49" s="15">
        <v>2.88</v>
      </c>
      <c r="AI49" s="30" t="s">
        <v>363</v>
      </c>
      <c r="AJ49" s="30" t="s">
        <v>368</v>
      </c>
    </row>
    <row r="50" spans="1:36" s="17" customFormat="1" ht="31.5" x14ac:dyDescent="0.25">
      <c r="A50" s="15">
        <v>37</v>
      </c>
      <c r="B50" s="30" t="s">
        <v>2616</v>
      </c>
      <c r="C50" s="31" t="s">
        <v>2658</v>
      </c>
      <c r="D50" s="31" t="s">
        <v>741</v>
      </c>
      <c r="E50" s="31" t="s">
        <v>1836</v>
      </c>
      <c r="F50" s="30" t="s">
        <v>300</v>
      </c>
      <c r="G50" s="30" t="s">
        <v>307</v>
      </c>
      <c r="H50" s="30" t="s">
        <v>300</v>
      </c>
      <c r="I50" s="30" t="s">
        <v>307</v>
      </c>
      <c r="J50" s="15"/>
      <c r="K50" s="15"/>
      <c r="L50" s="30" t="s">
        <v>1181</v>
      </c>
      <c r="M50" s="30" t="s">
        <v>351</v>
      </c>
      <c r="N50" s="30" t="s">
        <v>360</v>
      </c>
      <c r="O50" s="30" t="s">
        <v>309</v>
      </c>
      <c r="P50" s="30" t="s">
        <v>328</v>
      </c>
      <c r="Q50" s="30" t="s">
        <v>306</v>
      </c>
      <c r="R50" s="30" t="s">
        <v>313</v>
      </c>
      <c r="S50" s="30" t="s">
        <v>335</v>
      </c>
      <c r="T50" s="30" t="s">
        <v>305</v>
      </c>
      <c r="U50" s="30" t="s">
        <v>309</v>
      </c>
      <c r="V50" s="15"/>
      <c r="W50" s="15"/>
      <c r="X50" s="15"/>
      <c r="Y50" s="15"/>
      <c r="Z50" s="15"/>
      <c r="AA50" s="15"/>
      <c r="AB50" s="30" t="s">
        <v>306</v>
      </c>
      <c r="AC50" s="30" t="s">
        <v>304</v>
      </c>
      <c r="AD50" s="16">
        <v>6.73</v>
      </c>
      <c r="AE50" s="16">
        <v>2.56</v>
      </c>
      <c r="AF50" s="30" t="s">
        <v>363</v>
      </c>
      <c r="AG50" s="15">
        <v>7.56</v>
      </c>
      <c r="AH50" s="15">
        <v>3.07</v>
      </c>
      <c r="AI50" s="30" t="s">
        <v>363</v>
      </c>
      <c r="AJ50" s="30" t="s">
        <v>368</v>
      </c>
    </row>
    <row r="51" spans="1:36" s="17" customFormat="1" x14ac:dyDescent="0.25">
      <c r="A51" s="15">
        <v>38</v>
      </c>
      <c r="B51" s="30" t="s">
        <v>2617</v>
      </c>
      <c r="C51" s="31" t="s">
        <v>2659</v>
      </c>
      <c r="D51" s="31" t="s">
        <v>539</v>
      </c>
      <c r="E51" s="31" t="s">
        <v>784</v>
      </c>
      <c r="F51" s="30" t="s">
        <v>324</v>
      </c>
      <c r="G51" s="30" t="s">
        <v>307</v>
      </c>
      <c r="H51" s="30" t="s">
        <v>299</v>
      </c>
      <c r="I51" s="30" t="s">
        <v>306</v>
      </c>
      <c r="J51" s="15"/>
      <c r="K51" s="15"/>
      <c r="L51" s="30" t="s">
        <v>316</v>
      </c>
      <c r="M51" s="30" t="s">
        <v>306</v>
      </c>
      <c r="N51" s="30" t="s">
        <v>1685</v>
      </c>
      <c r="O51" s="30" t="s">
        <v>309</v>
      </c>
      <c r="P51" s="30" t="s">
        <v>339</v>
      </c>
      <c r="Q51" s="30" t="s">
        <v>306</v>
      </c>
      <c r="R51" s="30" t="s">
        <v>346</v>
      </c>
      <c r="S51" s="30" t="s">
        <v>307</v>
      </c>
      <c r="T51" s="30" t="s">
        <v>305</v>
      </c>
      <c r="U51" s="30" t="s">
        <v>309</v>
      </c>
      <c r="V51" s="15"/>
      <c r="W51" s="15"/>
      <c r="X51" s="15"/>
      <c r="Y51" s="15"/>
      <c r="Z51" s="15"/>
      <c r="AA51" s="15"/>
      <c r="AB51" s="30" t="s">
        <v>301</v>
      </c>
      <c r="AC51" s="30" t="s">
        <v>308</v>
      </c>
      <c r="AD51" s="16">
        <v>7.52</v>
      </c>
      <c r="AE51" s="16">
        <v>2.97</v>
      </c>
      <c r="AF51" s="30" t="s">
        <v>363</v>
      </c>
      <c r="AG51" s="15">
        <v>7.61</v>
      </c>
      <c r="AH51" s="15">
        <v>3.05</v>
      </c>
      <c r="AI51" s="30" t="s">
        <v>363</v>
      </c>
      <c r="AJ51" s="30" t="s">
        <v>368</v>
      </c>
    </row>
    <row r="52" spans="1:36" s="17" customFormat="1" x14ac:dyDescent="0.25">
      <c r="A52" s="15">
        <v>39</v>
      </c>
      <c r="B52" s="30" t="s">
        <v>2618</v>
      </c>
      <c r="C52" s="31" t="s">
        <v>2660</v>
      </c>
      <c r="D52" s="31" t="s">
        <v>2677</v>
      </c>
      <c r="E52" s="31" t="s">
        <v>1677</v>
      </c>
      <c r="F52" s="30" t="s">
        <v>339</v>
      </c>
      <c r="G52" s="30" t="s">
        <v>306</v>
      </c>
      <c r="H52" s="30" t="s">
        <v>303</v>
      </c>
      <c r="I52" s="30" t="s">
        <v>310</v>
      </c>
      <c r="J52" s="15"/>
      <c r="K52" s="15"/>
      <c r="L52" s="30" t="s">
        <v>344</v>
      </c>
      <c r="M52" s="30" t="s">
        <v>336</v>
      </c>
      <c r="N52" s="30" t="s">
        <v>302</v>
      </c>
      <c r="O52" s="30" t="s">
        <v>309</v>
      </c>
      <c r="P52" s="30" t="s">
        <v>304</v>
      </c>
      <c r="Q52" s="30" t="s">
        <v>304</v>
      </c>
      <c r="R52" s="30" t="s">
        <v>313</v>
      </c>
      <c r="S52" s="30" t="s">
        <v>335</v>
      </c>
      <c r="T52" s="15"/>
      <c r="U52" s="15"/>
      <c r="V52" s="15"/>
      <c r="W52" s="15"/>
      <c r="X52" s="15"/>
      <c r="Y52" s="15"/>
      <c r="Z52" s="15"/>
      <c r="AA52" s="15"/>
      <c r="AB52" s="30" t="s">
        <v>323</v>
      </c>
      <c r="AC52" s="30" t="s">
        <v>335</v>
      </c>
      <c r="AD52" s="16">
        <v>5.56</v>
      </c>
      <c r="AE52" s="16">
        <v>2.04</v>
      </c>
      <c r="AF52" s="30" t="s">
        <v>365</v>
      </c>
      <c r="AG52" s="15">
        <v>6.78</v>
      </c>
      <c r="AH52" s="15">
        <v>2.58</v>
      </c>
      <c r="AI52" s="30" t="s">
        <v>363</v>
      </c>
      <c r="AJ52" s="30" t="s">
        <v>368</v>
      </c>
    </row>
    <row r="53" spans="1:36" s="17" customFormat="1" x14ac:dyDescent="0.25">
      <c r="A53" s="15">
        <v>40</v>
      </c>
      <c r="B53" s="30" t="s">
        <v>2619</v>
      </c>
      <c r="C53" s="31" t="s">
        <v>712</v>
      </c>
      <c r="D53" s="31" t="s">
        <v>947</v>
      </c>
      <c r="E53" s="31" t="s">
        <v>1499</v>
      </c>
      <c r="F53" s="30" t="s">
        <v>322</v>
      </c>
      <c r="G53" s="30" t="s">
        <v>307</v>
      </c>
      <c r="H53" s="30" t="s">
        <v>300</v>
      </c>
      <c r="I53" s="30" t="s">
        <v>307</v>
      </c>
      <c r="J53" s="15"/>
      <c r="K53" s="15"/>
      <c r="L53" s="30" t="s">
        <v>326</v>
      </c>
      <c r="M53" s="30" t="s">
        <v>306</v>
      </c>
      <c r="N53" s="30" t="s">
        <v>356</v>
      </c>
      <c r="O53" s="30" t="s">
        <v>309</v>
      </c>
      <c r="P53" s="30" t="s">
        <v>354</v>
      </c>
      <c r="Q53" s="30" t="s">
        <v>307</v>
      </c>
      <c r="R53" s="30" t="s">
        <v>334</v>
      </c>
      <c r="S53" s="30" t="s">
        <v>307</v>
      </c>
      <c r="T53" s="30" t="s">
        <v>305</v>
      </c>
      <c r="U53" s="30" t="s">
        <v>309</v>
      </c>
      <c r="V53" s="15"/>
      <c r="W53" s="15"/>
      <c r="X53" s="15"/>
      <c r="Y53" s="15"/>
      <c r="Z53" s="15"/>
      <c r="AA53" s="15"/>
      <c r="AB53" s="30" t="s">
        <v>300</v>
      </c>
      <c r="AC53" s="30" t="s">
        <v>307</v>
      </c>
      <c r="AD53" s="16">
        <v>7.88</v>
      </c>
      <c r="AE53" s="16">
        <v>3.18</v>
      </c>
      <c r="AF53" s="30" t="s">
        <v>363</v>
      </c>
      <c r="AG53" s="15">
        <v>7.84</v>
      </c>
      <c r="AH53" s="15">
        <v>3.13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2620</v>
      </c>
      <c r="C54" s="31" t="s">
        <v>2661</v>
      </c>
      <c r="D54" s="31" t="s">
        <v>2222</v>
      </c>
      <c r="E54" s="31" t="s">
        <v>565</v>
      </c>
      <c r="F54" s="30" t="s">
        <v>330</v>
      </c>
      <c r="G54" s="30" t="s">
        <v>307</v>
      </c>
      <c r="H54" s="30" t="s">
        <v>299</v>
      </c>
      <c r="I54" s="30" t="s">
        <v>306</v>
      </c>
      <c r="J54" s="15"/>
      <c r="K54" s="15"/>
      <c r="L54" s="30" t="s">
        <v>338</v>
      </c>
      <c r="M54" s="30" t="s">
        <v>336</v>
      </c>
      <c r="N54" s="30" t="s">
        <v>328</v>
      </c>
      <c r="O54" s="30" t="s">
        <v>306</v>
      </c>
      <c r="P54" s="30" t="s">
        <v>339</v>
      </c>
      <c r="Q54" s="30" t="s">
        <v>306</v>
      </c>
      <c r="R54" s="30" t="s">
        <v>311</v>
      </c>
      <c r="S54" s="30" t="s">
        <v>307</v>
      </c>
      <c r="T54" s="15"/>
      <c r="U54" s="15"/>
      <c r="V54" s="15"/>
      <c r="W54" s="15"/>
      <c r="X54" s="15"/>
      <c r="Y54" s="15"/>
      <c r="Z54" s="15"/>
      <c r="AA54" s="15"/>
      <c r="AB54" s="30" t="s">
        <v>300</v>
      </c>
      <c r="AC54" s="30" t="s">
        <v>307</v>
      </c>
      <c r="AD54" s="16">
        <v>6.17</v>
      </c>
      <c r="AE54" s="16">
        <v>2.21</v>
      </c>
      <c r="AF54" s="30" t="s">
        <v>365</v>
      </c>
      <c r="AG54" s="15">
        <v>6.38</v>
      </c>
      <c r="AH54" s="15">
        <v>2.36</v>
      </c>
      <c r="AI54" s="30" t="s">
        <v>365</v>
      </c>
      <c r="AJ54" s="30" t="s">
        <v>368</v>
      </c>
    </row>
    <row r="55" spans="1:36" s="17" customFormat="1" x14ac:dyDescent="0.25">
      <c r="A55" s="15">
        <v>42</v>
      </c>
      <c r="B55" s="30" t="s">
        <v>2621</v>
      </c>
      <c r="C55" s="31" t="s">
        <v>2172</v>
      </c>
      <c r="D55" s="31" t="s">
        <v>1137</v>
      </c>
      <c r="E55" s="31" t="s">
        <v>574</v>
      </c>
      <c r="F55" s="30" t="s">
        <v>318</v>
      </c>
      <c r="G55" s="30" t="s">
        <v>335</v>
      </c>
      <c r="H55" s="30" t="s">
        <v>299</v>
      </c>
      <c r="I55" s="30" t="s">
        <v>306</v>
      </c>
      <c r="J55" s="15"/>
      <c r="K55" s="15"/>
      <c r="L55" s="30" t="s">
        <v>323</v>
      </c>
      <c r="M55" s="30" t="s">
        <v>335</v>
      </c>
      <c r="N55" s="30" t="s">
        <v>590</v>
      </c>
      <c r="O55" s="30" t="s">
        <v>309</v>
      </c>
      <c r="P55" s="30" t="s">
        <v>304</v>
      </c>
      <c r="Q55" s="30" t="s">
        <v>304</v>
      </c>
      <c r="R55" s="30" t="s">
        <v>324</v>
      </c>
      <c r="S55" s="30" t="s">
        <v>307</v>
      </c>
      <c r="T55" s="15"/>
      <c r="U55" s="15"/>
      <c r="V55" s="15"/>
      <c r="W55" s="15"/>
      <c r="X55" s="15"/>
      <c r="Y55" s="15"/>
      <c r="Z55" s="15"/>
      <c r="AA55" s="15"/>
      <c r="AB55" s="30" t="s">
        <v>300</v>
      </c>
      <c r="AC55" s="30" t="s">
        <v>307</v>
      </c>
      <c r="AD55" s="16">
        <v>6.36</v>
      </c>
      <c r="AE55" s="16">
        <v>2.57</v>
      </c>
      <c r="AF55" s="30" t="s">
        <v>363</v>
      </c>
      <c r="AG55" s="15">
        <v>7.45</v>
      </c>
      <c r="AH55" s="15">
        <v>3.02</v>
      </c>
      <c r="AI55" s="30" t="s">
        <v>363</v>
      </c>
      <c r="AJ55" s="30" t="s">
        <v>368</v>
      </c>
    </row>
    <row r="56" spans="1:36" s="17" customFormat="1" x14ac:dyDescent="0.25">
      <c r="A56" s="15">
        <v>43</v>
      </c>
      <c r="B56" s="30" t="s">
        <v>2622</v>
      </c>
      <c r="C56" s="31" t="s">
        <v>2662</v>
      </c>
      <c r="D56" s="31" t="s">
        <v>2383</v>
      </c>
      <c r="E56" s="31" t="s">
        <v>1339</v>
      </c>
      <c r="F56" s="30" t="s">
        <v>323</v>
      </c>
      <c r="G56" s="30" t="s">
        <v>335</v>
      </c>
      <c r="H56" s="30" t="s">
        <v>323</v>
      </c>
      <c r="I56" s="30" t="s">
        <v>335</v>
      </c>
      <c r="J56" s="15"/>
      <c r="K56" s="15"/>
      <c r="L56" s="30" t="s">
        <v>339</v>
      </c>
      <c r="M56" s="30" t="s">
        <v>306</v>
      </c>
      <c r="N56" s="30" t="s">
        <v>329</v>
      </c>
      <c r="O56" s="30" t="s">
        <v>335</v>
      </c>
      <c r="P56" s="30" t="s">
        <v>304</v>
      </c>
      <c r="Q56" s="30" t="s">
        <v>304</v>
      </c>
      <c r="R56" s="30" t="s">
        <v>314</v>
      </c>
      <c r="S56" s="30" t="s">
        <v>306</v>
      </c>
      <c r="T56" s="30" t="s">
        <v>305</v>
      </c>
      <c r="U56" s="30" t="s">
        <v>309</v>
      </c>
      <c r="V56" s="30" t="s">
        <v>305</v>
      </c>
      <c r="W56" s="30" t="s">
        <v>309</v>
      </c>
      <c r="X56" s="30" t="s">
        <v>305</v>
      </c>
      <c r="Y56" s="30" t="s">
        <v>309</v>
      </c>
      <c r="Z56" s="30" t="s">
        <v>305</v>
      </c>
      <c r="AA56" s="30" t="s">
        <v>309</v>
      </c>
      <c r="AB56" s="30" t="s">
        <v>301</v>
      </c>
      <c r="AC56" s="30" t="s">
        <v>308</v>
      </c>
      <c r="AD56" s="16">
        <v>7.41</v>
      </c>
      <c r="AE56" s="16">
        <v>2.87</v>
      </c>
      <c r="AF56" s="30" t="s">
        <v>363</v>
      </c>
      <c r="AG56" s="15">
        <v>7.68</v>
      </c>
      <c r="AH56" s="15">
        <v>2.95</v>
      </c>
      <c r="AI56" s="30" t="s">
        <v>363</v>
      </c>
      <c r="AJ56" s="30" t="s">
        <v>368</v>
      </c>
    </row>
    <row r="57" spans="1:36" s="17" customFormat="1" x14ac:dyDescent="0.25">
      <c r="A57" s="15">
        <v>44</v>
      </c>
      <c r="B57" s="30" t="s">
        <v>2623</v>
      </c>
      <c r="C57" s="31" t="s">
        <v>124</v>
      </c>
      <c r="D57" s="31" t="s">
        <v>1658</v>
      </c>
      <c r="E57" s="31" t="s">
        <v>2687</v>
      </c>
      <c r="F57" s="30" t="s">
        <v>334</v>
      </c>
      <c r="G57" s="30" t="s">
        <v>307</v>
      </c>
      <c r="H57" s="30" t="s">
        <v>323</v>
      </c>
      <c r="I57" s="30" t="s">
        <v>335</v>
      </c>
      <c r="J57" s="15"/>
      <c r="K57" s="15"/>
      <c r="L57" s="30" t="s">
        <v>353</v>
      </c>
      <c r="M57" s="30" t="s">
        <v>336</v>
      </c>
      <c r="N57" s="30" t="s">
        <v>358</v>
      </c>
      <c r="O57" s="30" t="s">
        <v>309</v>
      </c>
      <c r="P57" s="30" t="s">
        <v>339</v>
      </c>
      <c r="Q57" s="30" t="s">
        <v>306</v>
      </c>
      <c r="R57" s="30" t="s">
        <v>345</v>
      </c>
      <c r="S57" s="30" t="s">
        <v>310</v>
      </c>
      <c r="T57" s="15"/>
      <c r="U57" s="15"/>
      <c r="V57" s="15"/>
      <c r="W57" s="15"/>
      <c r="X57" s="15"/>
      <c r="Y57" s="15"/>
      <c r="Z57" s="15"/>
      <c r="AA57" s="15"/>
      <c r="AB57" s="30" t="s">
        <v>299</v>
      </c>
      <c r="AC57" s="30" t="s">
        <v>306</v>
      </c>
      <c r="AD57" s="16">
        <v>6.98</v>
      </c>
      <c r="AE57" s="16">
        <v>2.64</v>
      </c>
      <c r="AF57" s="30" t="s">
        <v>363</v>
      </c>
      <c r="AG57" s="15">
        <v>6.92</v>
      </c>
      <c r="AH57" s="15">
        <v>2.59</v>
      </c>
      <c r="AI57" s="30" t="s">
        <v>363</v>
      </c>
      <c r="AJ57" s="30" t="s">
        <v>368</v>
      </c>
    </row>
    <row r="58" spans="1:36" s="17" customFormat="1" ht="31.5" x14ac:dyDescent="0.25">
      <c r="A58" s="15">
        <v>45</v>
      </c>
      <c r="B58" s="30" t="s">
        <v>2624</v>
      </c>
      <c r="C58" s="31" t="s">
        <v>2663</v>
      </c>
      <c r="D58" s="31" t="s">
        <v>227</v>
      </c>
      <c r="E58" s="31" t="s">
        <v>2233</v>
      </c>
      <c r="F58" s="30" t="s">
        <v>318</v>
      </c>
      <c r="G58" s="30" t="s">
        <v>335</v>
      </c>
      <c r="H58" s="30" t="s">
        <v>299</v>
      </c>
      <c r="I58" s="30" t="s">
        <v>306</v>
      </c>
      <c r="J58" s="15"/>
      <c r="K58" s="15"/>
      <c r="L58" s="30" t="s">
        <v>348</v>
      </c>
      <c r="M58" s="30" t="s">
        <v>336</v>
      </c>
      <c r="N58" s="30" t="s">
        <v>303</v>
      </c>
      <c r="O58" s="30" t="s">
        <v>310</v>
      </c>
      <c r="P58" s="30" t="s">
        <v>313</v>
      </c>
      <c r="Q58" s="30" t="s">
        <v>335</v>
      </c>
      <c r="R58" s="30" t="s">
        <v>313</v>
      </c>
      <c r="S58" s="30" t="s">
        <v>335</v>
      </c>
      <c r="T58" s="15"/>
      <c r="U58" s="15"/>
      <c r="V58" s="15"/>
      <c r="W58" s="15"/>
      <c r="X58" s="15"/>
      <c r="Y58" s="15"/>
      <c r="Z58" s="15"/>
      <c r="AA58" s="15"/>
      <c r="AB58" s="30" t="s">
        <v>306</v>
      </c>
      <c r="AC58" s="30" t="s">
        <v>304</v>
      </c>
      <c r="AD58" s="16">
        <v>6.14</v>
      </c>
      <c r="AE58" s="16">
        <v>2.21</v>
      </c>
      <c r="AF58" s="30" t="s">
        <v>365</v>
      </c>
      <c r="AG58" s="15">
        <v>6.82</v>
      </c>
      <c r="AH58" s="15">
        <v>2.54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2625</v>
      </c>
      <c r="C59" s="31" t="s">
        <v>2664</v>
      </c>
      <c r="D59" s="31" t="s">
        <v>2678</v>
      </c>
      <c r="E59" s="31" t="s">
        <v>2688</v>
      </c>
      <c r="F59" s="30" t="s">
        <v>346</v>
      </c>
      <c r="G59" s="30" t="s">
        <v>307</v>
      </c>
      <c r="H59" s="30" t="s">
        <v>302</v>
      </c>
      <c r="I59" s="30" t="s">
        <v>309</v>
      </c>
      <c r="J59" s="15"/>
      <c r="K59" s="15"/>
      <c r="L59" s="30" t="s">
        <v>359</v>
      </c>
      <c r="M59" s="30" t="s">
        <v>310</v>
      </c>
      <c r="N59" s="30" t="s">
        <v>2690</v>
      </c>
      <c r="O59" s="30" t="s">
        <v>309</v>
      </c>
      <c r="P59" s="30" t="s">
        <v>302</v>
      </c>
      <c r="Q59" s="30" t="s">
        <v>309</v>
      </c>
      <c r="R59" s="30" t="s">
        <v>322</v>
      </c>
      <c r="S59" s="30" t="s">
        <v>307</v>
      </c>
      <c r="T59" s="30" t="s">
        <v>346</v>
      </c>
      <c r="U59" s="30" t="s">
        <v>307</v>
      </c>
      <c r="V59" s="15"/>
      <c r="W59" s="15"/>
      <c r="X59" s="15"/>
      <c r="Y59" s="15"/>
      <c r="Z59" s="15"/>
      <c r="AA59" s="15"/>
      <c r="AB59" s="30" t="s">
        <v>323</v>
      </c>
      <c r="AC59" s="30" t="s">
        <v>335</v>
      </c>
      <c r="AD59" s="16">
        <v>8.3000000000000007</v>
      </c>
      <c r="AE59" s="16">
        <v>3.35</v>
      </c>
      <c r="AF59" s="30" t="s">
        <v>362</v>
      </c>
      <c r="AG59" s="15">
        <v>8.35</v>
      </c>
      <c r="AH59" s="15">
        <v>3.47</v>
      </c>
      <c r="AI59" s="30" t="s">
        <v>362</v>
      </c>
      <c r="AJ59" s="30" t="s">
        <v>368</v>
      </c>
    </row>
    <row r="60" spans="1:36" s="17" customFormat="1" x14ac:dyDescent="0.25">
      <c r="A60" s="15">
        <v>47</v>
      </c>
      <c r="B60" s="30" t="s">
        <v>2626</v>
      </c>
      <c r="C60" s="31" t="s">
        <v>2665</v>
      </c>
      <c r="D60" s="31" t="s">
        <v>2679</v>
      </c>
      <c r="E60" s="31" t="s">
        <v>760</v>
      </c>
      <c r="F60" s="30" t="s">
        <v>322</v>
      </c>
      <c r="G60" s="30" t="s">
        <v>307</v>
      </c>
      <c r="H60" s="30" t="s">
        <v>303</v>
      </c>
      <c r="I60" s="30" t="s">
        <v>310</v>
      </c>
      <c r="J60" s="15"/>
      <c r="K60" s="15"/>
      <c r="L60" s="30" t="s">
        <v>313</v>
      </c>
      <c r="M60" s="30" t="s">
        <v>335</v>
      </c>
      <c r="N60" s="30" t="s">
        <v>350</v>
      </c>
      <c r="O60" s="30" t="s">
        <v>309</v>
      </c>
      <c r="P60" s="30" t="s">
        <v>312</v>
      </c>
      <c r="Q60" s="30" t="s">
        <v>307</v>
      </c>
      <c r="R60" s="30" t="s">
        <v>311</v>
      </c>
      <c r="S60" s="30" t="s">
        <v>307</v>
      </c>
      <c r="T60" s="30" t="s">
        <v>330</v>
      </c>
      <c r="U60" s="30" t="s">
        <v>307</v>
      </c>
      <c r="V60" s="15"/>
      <c r="W60" s="15"/>
      <c r="X60" s="15"/>
      <c r="Y60" s="15"/>
      <c r="Z60" s="15"/>
      <c r="AA60" s="15"/>
      <c r="AB60" s="30" t="s">
        <v>305</v>
      </c>
      <c r="AC60" s="30" t="s">
        <v>309</v>
      </c>
      <c r="AD60" s="16">
        <v>7.77</v>
      </c>
      <c r="AE60" s="16">
        <v>3.15</v>
      </c>
      <c r="AF60" s="30" t="s">
        <v>363</v>
      </c>
      <c r="AG60" s="15">
        <v>7.52</v>
      </c>
      <c r="AH60" s="15">
        <v>2.98</v>
      </c>
      <c r="AI60" s="30" t="s">
        <v>363</v>
      </c>
      <c r="AJ60" s="30" t="s">
        <v>368</v>
      </c>
    </row>
    <row r="61" spans="1:36" s="17" customFormat="1" ht="31.5" x14ac:dyDescent="0.25">
      <c r="A61" s="15">
        <v>48</v>
      </c>
      <c r="B61" s="30" t="s">
        <v>2627</v>
      </c>
      <c r="C61" s="31" t="s">
        <v>2666</v>
      </c>
      <c r="D61" s="31" t="s">
        <v>2680</v>
      </c>
      <c r="E61" s="31" t="s">
        <v>996</v>
      </c>
      <c r="F61" s="30" t="s">
        <v>323</v>
      </c>
      <c r="G61" s="30" t="s">
        <v>335</v>
      </c>
      <c r="H61" s="30" t="s">
        <v>299</v>
      </c>
      <c r="I61" s="30" t="s">
        <v>306</v>
      </c>
      <c r="J61" s="15"/>
      <c r="K61" s="15"/>
      <c r="L61" s="30" t="s">
        <v>999</v>
      </c>
      <c r="M61" s="30" t="s">
        <v>351</v>
      </c>
      <c r="N61" s="30" t="s">
        <v>311</v>
      </c>
      <c r="O61" s="30" t="s">
        <v>307</v>
      </c>
      <c r="P61" s="30" t="s">
        <v>324</v>
      </c>
      <c r="Q61" s="30" t="s">
        <v>307</v>
      </c>
      <c r="R61" s="30" t="s">
        <v>318</v>
      </c>
      <c r="S61" s="30" t="s">
        <v>335</v>
      </c>
      <c r="T61" s="30" t="s">
        <v>305</v>
      </c>
      <c r="U61" s="30" t="s">
        <v>309</v>
      </c>
      <c r="V61" s="15"/>
      <c r="W61" s="15"/>
      <c r="X61" s="15"/>
      <c r="Y61" s="15"/>
      <c r="Z61" s="15"/>
      <c r="AA61" s="15"/>
      <c r="AB61" s="30" t="s">
        <v>301</v>
      </c>
      <c r="AC61" s="30" t="s">
        <v>308</v>
      </c>
      <c r="AD61" s="16">
        <v>6.65</v>
      </c>
      <c r="AE61" s="16">
        <v>2.5</v>
      </c>
      <c r="AF61" s="30" t="s">
        <v>363</v>
      </c>
      <c r="AG61" s="15">
        <v>7.11</v>
      </c>
      <c r="AH61" s="15">
        <v>2.75</v>
      </c>
      <c r="AI61" s="30" t="s">
        <v>363</v>
      </c>
      <c r="AJ61" s="30" t="s">
        <v>368</v>
      </c>
    </row>
    <row r="62" spans="1:36" s="17" customFormat="1" x14ac:dyDescent="0.25">
      <c r="A62" s="15">
        <v>49</v>
      </c>
      <c r="B62" s="30" t="s">
        <v>2628</v>
      </c>
      <c r="C62" s="31" t="s">
        <v>2667</v>
      </c>
      <c r="D62" s="31" t="s">
        <v>2680</v>
      </c>
      <c r="E62" s="31" t="s">
        <v>1341</v>
      </c>
      <c r="F62" s="30" t="s">
        <v>331</v>
      </c>
      <c r="G62" s="30" t="s">
        <v>308</v>
      </c>
      <c r="H62" s="30" t="s">
        <v>312</v>
      </c>
      <c r="I62" s="30" t="s">
        <v>307</v>
      </c>
      <c r="J62" s="15"/>
      <c r="K62" s="15"/>
      <c r="L62" s="30" t="s">
        <v>339</v>
      </c>
      <c r="M62" s="30" t="s">
        <v>306</v>
      </c>
      <c r="N62" s="30" t="s">
        <v>345</v>
      </c>
      <c r="O62" s="30" t="s">
        <v>310</v>
      </c>
      <c r="P62" s="30" t="s">
        <v>320</v>
      </c>
      <c r="Q62" s="30" t="s">
        <v>306</v>
      </c>
      <c r="R62" s="30" t="s">
        <v>300</v>
      </c>
      <c r="S62" s="30" t="s">
        <v>307</v>
      </c>
      <c r="T62" s="15"/>
      <c r="U62" s="15"/>
      <c r="V62" s="15"/>
      <c r="W62" s="15"/>
      <c r="X62" s="15"/>
      <c r="Y62" s="15"/>
      <c r="Z62" s="15"/>
      <c r="AA62" s="15"/>
      <c r="AB62" s="30" t="s">
        <v>303</v>
      </c>
      <c r="AC62" s="30" t="s">
        <v>310</v>
      </c>
      <c r="AD62" s="16">
        <v>6.52</v>
      </c>
      <c r="AE62" s="16">
        <v>2.46</v>
      </c>
      <c r="AF62" s="30" t="s">
        <v>365</v>
      </c>
      <c r="AG62" s="15">
        <v>6.9</v>
      </c>
      <c r="AH62" s="15">
        <v>2.63</v>
      </c>
      <c r="AI62" s="30" t="s">
        <v>363</v>
      </c>
      <c r="AJ62" s="30" t="s">
        <v>368</v>
      </c>
    </row>
    <row r="63" spans="1:36" s="17" customFormat="1" x14ac:dyDescent="0.25">
      <c r="A63" s="15">
        <v>50</v>
      </c>
      <c r="B63" s="30" t="s">
        <v>2629</v>
      </c>
      <c r="C63" s="31" t="s">
        <v>2668</v>
      </c>
      <c r="D63" s="31" t="s">
        <v>2681</v>
      </c>
      <c r="E63" s="31" t="s">
        <v>2689</v>
      </c>
      <c r="F63" s="30" t="s">
        <v>312</v>
      </c>
      <c r="G63" s="30" t="s">
        <v>307</v>
      </c>
      <c r="H63" s="30" t="s">
        <v>312</v>
      </c>
      <c r="I63" s="30" t="s">
        <v>307</v>
      </c>
      <c r="J63" s="15"/>
      <c r="K63" s="15"/>
      <c r="L63" s="30" t="s">
        <v>592</v>
      </c>
      <c r="M63" s="30" t="s">
        <v>336</v>
      </c>
      <c r="N63" s="30" t="s">
        <v>341</v>
      </c>
      <c r="O63" s="30" t="s">
        <v>306</v>
      </c>
      <c r="P63" s="30" t="s">
        <v>319</v>
      </c>
      <c r="Q63" s="30" t="s">
        <v>306</v>
      </c>
      <c r="R63" s="30" t="s">
        <v>326</v>
      </c>
      <c r="S63" s="30" t="s">
        <v>306</v>
      </c>
      <c r="T63" s="15"/>
      <c r="U63" s="15"/>
      <c r="V63" s="15"/>
      <c r="W63" s="15"/>
      <c r="X63" s="15"/>
      <c r="Y63" s="15"/>
      <c r="Z63" s="15"/>
      <c r="AA63" s="15"/>
      <c r="AB63" s="30" t="s">
        <v>309</v>
      </c>
      <c r="AC63" s="30" t="s">
        <v>336</v>
      </c>
      <c r="AD63" s="16">
        <v>5.99</v>
      </c>
      <c r="AE63" s="16">
        <v>1.93</v>
      </c>
      <c r="AF63" s="30" t="s">
        <v>364</v>
      </c>
      <c r="AG63" s="15">
        <v>6.6</v>
      </c>
      <c r="AH63" s="15">
        <v>2.2999999999999998</v>
      </c>
      <c r="AI63" s="30" t="s">
        <v>365</v>
      </c>
      <c r="AJ63" s="30" t="s">
        <v>368</v>
      </c>
    </row>
    <row r="64" spans="1:36" s="17" customFormat="1" x14ac:dyDescent="0.25">
      <c r="A64" s="15">
        <v>51</v>
      </c>
      <c r="B64" s="30" t="s">
        <v>2630</v>
      </c>
      <c r="C64" s="31" t="s">
        <v>2669</v>
      </c>
      <c r="D64" s="31" t="s">
        <v>1319</v>
      </c>
      <c r="E64" s="31" t="s">
        <v>292</v>
      </c>
      <c r="F64" s="30" t="s">
        <v>339</v>
      </c>
      <c r="G64" s="30" t="s">
        <v>306</v>
      </c>
      <c r="H64" s="30" t="s">
        <v>299</v>
      </c>
      <c r="I64" s="30" t="s">
        <v>306</v>
      </c>
      <c r="J64" s="15"/>
      <c r="K64" s="15"/>
      <c r="L64" s="30" t="s">
        <v>316</v>
      </c>
      <c r="M64" s="30" t="s">
        <v>306</v>
      </c>
      <c r="N64" s="30" t="s">
        <v>324</v>
      </c>
      <c r="O64" s="30" t="s">
        <v>307</v>
      </c>
      <c r="P64" s="30" t="s">
        <v>304</v>
      </c>
      <c r="Q64" s="30" t="s">
        <v>304</v>
      </c>
      <c r="R64" s="30" t="s">
        <v>330</v>
      </c>
      <c r="S64" s="30" t="s">
        <v>307</v>
      </c>
      <c r="T64" s="15"/>
      <c r="U64" s="15"/>
      <c r="V64" s="15"/>
      <c r="W64" s="15"/>
      <c r="X64" s="15"/>
      <c r="Y64" s="15"/>
      <c r="Z64" s="15"/>
      <c r="AA64" s="15"/>
      <c r="AB64" s="30" t="s">
        <v>301</v>
      </c>
      <c r="AC64" s="30" t="s">
        <v>308</v>
      </c>
      <c r="AD64" s="16">
        <v>5.34</v>
      </c>
      <c r="AE64" s="16">
        <v>2.04</v>
      </c>
      <c r="AF64" s="30" t="s">
        <v>365</v>
      </c>
      <c r="AG64" s="15">
        <v>6.46</v>
      </c>
      <c r="AH64" s="15">
        <v>2.42</v>
      </c>
      <c r="AI64" s="30" t="s">
        <v>365</v>
      </c>
      <c r="AJ64" s="30" t="s">
        <v>368</v>
      </c>
    </row>
    <row r="65" spans="1:156" s="17" customFormat="1" x14ac:dyDescent="0.25">
      <c r="A65" s="15">
        <v>52</v>
      </c>
      <c r="B65" s="30" t="s">
        <v>2631</v>
      </c>
      <c r="C65" s="31" t="s">
        <v>2670</v>
      </c>
      <c r="D65" s="31" t="s">
        <v>2682</v>
      </c>
      <c r="E65" s="31" t="s">
        <v>579</v>
      </c>
      <c r="F65" s="30" t="s">
        <v>303</v>
      </c>
      <c r="G65" s="30" t="s">
        <v>310</v>
      </c>
      <c r="H65" s="30" t="s">
        <v>309</v>
      </c>
      <c r="I65" s="30" t="s">
        <v>336</v>
      </c>
      <c r="J65" s="15"/>
      <c r="K65" s="15"/>
      <c r="L65" s="30" t="s">
        <v>332</v>
      </c>
      <c r="M65" s="30" t="s">
        <v>336</v>
      </c>
      <c r="N65" s="30" t="s">
        <v>327</v>
      </c>
      <c r="O65" s="30" t="s">
        <v>307</v>
      </c>
      <c r="P65" s="30" t="s">
        <v>323</v>
      </c>
      <c r="Q65" s="30" t="s">
        <v>335</v>
      </c>
      <c r="R65" s="30" t="s">
        <v>326</v>
      </c>
      <c r="S65" s="30" t="s">
        <v>306</v>
      </c>
      <c r="T65" s="30" t="s">
        <v>327</v>
      </c>
      <c r="U65" s="30" t="s">
        <v>307</v>
      </c>
      <c r="V65" s="15"/>
      <c r="W65" s="15"/>
      <c r="X65" s="15"/>
      <c r="Y65" s="15"/>
      <c r="Z65" s="15"/>
      <c r="AA65" s="15"/>
      <c r="AB65" s="30" t="s">
        <v>299</v>
      </c>
      <c r="AC65" s="30" t="s">
        <v>306</v>
      </c>
      <c r="AD65" s="16">
        <v>6.84</v>
      </c>
      <c r="AE65" s="16">
        <v>2.5</v>
      </c>
      <c r="AF65" s="30" t="s">
        <v>363</v>
      </c>
      <c r="AG65" s="15">
        <v>6.86</v>
      </c>
      <c r="AH65" s="15">
        <v>2.5299999999999998</v>
      </c>
      <c r="AI65" s="30" t="s">
        <v>363</v>
      </c>
      <c r="AJ65" s="30" t="s">
        <v>368</v>
      </c>
    </row>
    <row r="66" spans="1:156" s="17" customFormat="1" ht="12.75" hidden="1" customHeight="1" x14ac:dyDescent="0.25">
      <c r="A66" s="18"/>
      <c r="B66" s="18"/>
      <c r="C66" s="19">
        <f>COUNTIF($AJ$14:$AJ$65,"Học tiếp")</f>
        <v>51</v>
      </c>
      <c r="D66" s="19">
        <f>SUM(COUNTIF($AJ$14:$AJ$65,"Cảnh cáo học vụ lần 1"),COUNTIF($AJ$14:$AJ$65,"Cảnh cáo học vụ lần 2"),COUNTIF($AJ$14:$AJ$65,"Cảnh cáo học vụ lần 3"))</f>
        <v>1</v>
      </c>
      <c r="E66" s="19">
        <f>COUNTIF($AJ$14:$AJ$65,"Thôi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20"/>
      <c r="AE66" s="20"/>
      <c r="AF66" s="18"/>
      <c r="AG66" s="18"/>
      <c r="AH66" s="18"/>
      <c r="AI66" s="18"/>
      <c r="AJ66" s="18"/>
    </row>
    <row r="67" spans="1:156" ht="20.85" customHeight="1" x14ac:dyDescent="0.25">
      <c r="B67" s="21" t="s">
        <v>18</v>
      </c>
      <c r="C67" s="21" t="s">
        <v>2576</v>
      </c>
    </row>
    <row r="68" spans="1:15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3" t="s">
        <v>19</v>
      </c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</row>
    <row r="69" spans="1:156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56" x14ac:dyDescent="0.25">
      <c r="B70" s="24" t="str">
        <f>"Số sinh viên bình thường: "&amp;C66</f>
        <v>Số sinh viên bình thường: 51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56" x14ac:dyDescent="0.25">
      <c r="B71" s="24" t="str">
        <f>"Số sinh viên bị cảnh báo học vụ: "&amp;D66</f>
        <v>Số sinh viên bị cảnh báo học vụ: 1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6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6" x14ac:dyDescent="0.25">
      <c r="B73" s="28"/>
      <c r="C73" s="28"/>
      <c r="D73" s="29"/>
      <c r="E73" s="29"/>
      <c r="F73" s="18"/>
      <c r="G73" s="17"/>
    </row>
    <row r="74" spans="1:156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D74" s="5"/>
      <c r="AE74" s="5"/>
      <c r="AF74" s="5"/>
      <c r="AG74" s="5"/>
      <c r="AH74" s="5"/>
      <c r="AI74" s="24" t="s">
        <v>23</v>
      </c>
      <c r="AJ74" s="5"/>
      <c r="AK74" s="5"/>
    </row>
    <row r="76" spans="1:156" ht="12.75" customHeight="1" x14ac:dyDescent="0.25">
      <c r="H76" s="66"/>
      <c r="I76" s="66"/>
      <c r="P76" s="66"/>
      <c r="Q76" s="66"/>
      <c r="AD76" s="68"/>
      <c r="AE76" s="68"/>
      <c r="AF76" s="68"/>
      <c r="AG76" s="3"/>
      <c r="AH76" s="3"/>
      <c r="AI76" s="3"/>
    </row>
    <row r="78" spans="1:156" x14ac:dyDescent="0.25">
      <c r="A78" s="6" t="s">
        <v>24</v>
      </c>
    </row>
    <row r="80" spans="1:156" x14ac:dyDescent="0.25">
      <c r="B80" s="24"/>
    </row>
    <row r="81" spans="2:2" x14ac:dyDescent="0.25">
      <c r="B81" s="24"/>
    </row>
  </sheetData>
  <mergeCells count="48">
    <mergeCell ref="AD76:AF76"/>
    <mergeCell ref="N70:Q70"/>
    <mergeCell ref="C74:D74"/>
    <mergeCell ref="J74:N74"/>
    <mergeCell ref="H76:I76"/>
    <mergeCell ref="P76:Q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9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R8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2830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36</v>
      </c>
      <c r="K10" s="44"/>
      <c r="L10" s="43" t="s">
        <v>1003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3" t="s">
        <v>2834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33</v>
      </c>
      <c r="I12" s="63"/>
      <c r="J12" s="62" t="s">
        <v>37</v>
      </c>
      <c r="K12" s="63"/>
      <c r="L12" s="62" t="s">
        <v>1004</v>
      </c>
      <c r="M12" s="63"/>
      <c r="N12" s="62" t="s">
        <v>49</v>
      </c>
      <c r="O12" s="63"/>
      <c r="P12" s="62" t="s">
        <v>35</v>
      </c>
      <c r="Q12" s="63"/>
      <c r="R12" s="62" t="s">
        <v>39</v>
      </c>
      <c r="S12" s="63"/>
      <c r="T12" s="62" t="s">
        <v>45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2835</v>
      </c>
      <c r="C14" s="31" t="s">
        <v>2894</v>
      </c>
      <c r="D14" s="31" t="s">
        <v>2939</v>
      </c>
      <c r="E14" s="31" t="s">
        <v>1151</v>
      </c>
      <c r="F14" s="30" t="s">
        <v>318</v>
      </c>
      <c r="G14" s="30" t="s">
        <v>335</v>
      </c>
      <c r="H14" s="30" t="s">
        <v>302</v>
      </c>
      <c r="I14" s="30" t="s">
        <v>309</v>
      </c>
      <c r="J14" s="30" t="s">
        <v>341</v>
      </c>
      <c r="K14" s="30" t="s">
        <v>306</v>
      </c>
      <c r="L14" s="30" t="s">
        <v>332</v>
      </c>
      <c r="M14" s="30" t="s">
        <v>336</v>
      </c>
      <c r="N14" s="30" t="s">
        <v>300</v>
      </c>
      <c r="O14" s="30" t="s">
        <v>307</v>
      </c>
      <c r="P14" s="30" t="s">
        <v>312</v>
      </c>
      <c r="Q14" s="30" t="s">
        <v>307</v>
      </c>
      <c r="R14" s="15"/>
      <c r="S14" s="15"/>
      <c r="T14" s="15"/>
      <c r="U14" s="15"/>
      <c r="V14" s="16">
        <v>6.1</v>
      </c>
      <c r="W14" s="16">
        <v>1.96</v>
      </c>
      <c r="X14" s="30" t="s">
        <v>364</v>
      </c>
      <c r="Y14" s="15">
        <v>6.74</v>
      </c>
      <c r="Z14" s="15">
        <v>2.48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2836</v>
      </c>
      <c r="C15" s="31" t="s">
        <v>151</v>
      </c>
      <c r="D15" s="31" t="s">
        <v>181</v>
      </c>
      <c r="E15" s="31" t="s">
        <v>797</v>
      </c>
      <c r="F15" s="30" t="s">
        <v>327</v>
      </c>
      <c r="G15" s="30" t="s">
        <v>307</v>
      </c>
      <c r="H15" s="30" t="s">
        <v>300</v>
      </c>
      <c r="I15" s="30" t="s">
        <v>307</v>
      </c>
      <c r="J15" s="30" t="s">
        <v>339</v>
      </c>
      <c r="K15" s="30" t="s">
        <v>306</v>
      </c>
      <c r="L15" s="30" t="s">
        <v>317</v>
      </c>
      <c r="M15" s="30" t="s">
        <v>308</v>
      </c>
      <c r="N15" s="30" t="s">
        <v>299</v>
      </c>
      <c r="O15" s="30" t="s">
        <v>306</v>
      </c>
      <c r="P15" s="30" t="s">
        <v>327</v>
      </c>
      <c r="Q15" s="30" t="s">
        <v>307</v>
      </c>
      <c r="R15" s="15"/>
      <c r="S15" s="15"/>
      <c r="T15" s="15"/>
      <c r="U15" s="15"/>
      <c r="V15" s="16">
        <v>6.32</v>
      </c>
      <c r="W15" s="16">
        <v>2.25</v>
      </c>
      <c r="X15" s="30" t="s">
        <v>365</v>
      </c>
      <c r="Y15" s="15">
        <v>6.66</v>
      </c>
      <c r="Z15" s="15">
        <v>2.46</v>
      </c>
      <c r="AA15" s="30" t="s">
        <v>365</v>
      </c>
      <c r="AB15" s="30" t="s">
        <v>368</v>
      </c>
    </row>
    <row r="16" spans="1:29" s="17" customFormat="1" ht="31.5" x14ac:dyDescent="0.25">
      <c r="A16" s="15">
        <v>3</v>
      </c>
      <c r="B16" s="30" t="s">
        <v>2837</v>
      </c>
      <c r="C16" s="31" t="s">
        <v>1087</v>
      </c>
      <c r="D16" s="31" t="s">
        <v>184</v>
      </c>
      <c r="E16" s="31" t="s">
        <v>2950</v>
      </c>
      <c r="F16" s="30" t="s">
        <v>326</v>
      </c>
      <c r="G16" s="30" t="s">
        <v>306</v>
      </c>
      <c r="H16" s="15"/>
      <c r="I16" s="15"/>
      <c r="J16" s="30" t="s">
        <v>338</v>
      </c>
      <c r="K16" s="30" t="s">
        <v>336</v>
      </c>
      <c r="L16" s="30" t="s">
        <v>314</v>
      </c>
      <c r="M16" s="30" t="s">
        <v>306</v>
      </c>
      <c r="N16" s="15"/>
      <c r="O16" s="15"/>
      <c r="P16" s="30" t="s">
        <v>315</v>
      </c>
      <c r="Q16" s="30" t="s">
        <v>306</v>
      </c>
      <c r="R16" s="15"/>
      <c r="S16" s="15"/>
      <c r="T16" s="30" t="s">
        <v>316</v>
      </c>
      <c r="U16" s="30" t="s">
        <v>306</v>
      </c>
      <c r="V16" s="16">
        <v>5.61</v>
      </c>
      <c r="W16" s="16">
        <v>1.8</v>
      </c>
      <c r="X16" s="30" t="s">
        <v>364</v>
      </c>
      <c r="Y16" s="15">
        <v>5.89</v>
      </c>
      <c r="Z16" s="15">
        <v>1.9</v>
      </c>
      <c r="AA16" s="30" t="s">
        <v>364</v>
      </c>
      <c r="AB16" s="30" t="s">
        <v>368</v>
      </c>
    </row>
    <row r="17" spans="1:28" s="17" customFormat="1" ht="31.5" x14ac:dyDescent="0.25">
      <c r="A17" s="15">
        <v>4</v>
      </c>
      <c r="B17" s="30" t="s">
        <v>2838</v>
      </c>
      <c r="C17" s="31" t="s">
        <v>1108</v>
      </c>
      <c r="D17" s="31" t="s">
        <v>184</v>
      </c>
      <c r="E17" s="31" t="s">
        <v>298</v>
      </c>
      <c r="F17" s="30" t="s">
        <v>341</v>
      </c>
      <c r="G17" s="30" t="s">
        <v>306</v>
      </c>
      <c r="H17" s="30" t="s">
        <v>312</v>
      </c>
      <c r="I17" s="30" t="s">
        <v>307</v>
      </c>
      <c r="J17" s="30" t="s">
        <v>329</v>
      </c>
      <c r="K17" s="30" t="s">
        <v>335</v>
      </c>
      <c r="L17" s="30" t="s">
        <v>328</v>
      </c>
      <c r="M17" s="30" t="s">
        <v>306</v>
      </c>
      <c r="N17" s="15"/>
      <c r="O17" s="15"/>
      <c r="P17" s="30" t="s">
        <v>334</v>
      </c>
      <c r="Q17" s="30" t="s">
        <v>307</v>
      </c>
      <c r="R17" s="15"/>
      <c r="S17" s="15"/>
      <c r="T17" s="30" t="s">
        <v>321</v>
      </c>
      <c r="U17" s="30" t="s">
        <v>335</v>
      </c>
      <c r="V17" s="16">
        <v>6.59</v>
      </c>
      <c r="W17" s="16">
        <v>2.33</v>
      </c>
      <c r="X17" s="30" t="s">
        <v>365</v>
      </c>
      <c r="Y17" s="15">
        <v>6.76</v>
      </c>
      <c r="Z17" s="15">
        <v>2.5</v>
      </c>
      <c r="AA17" s="30" t="s">
        <v>363</v>
      </c>
      <c r="AB17" s="30" t="s">
        <v>368</v>
      </c>
    </row>
    <row r="18" spans="1:28" s="17" customFormat="1" x14ac:dyDescent="0.25">
      <c r="A18" s="15">
        <v>5</v>
      </c>
      <c r="B18" s="30" t="s">
        <v>2839</v>
      </c>
      <c r="C18" s="31" t="s">
        <v>2895</v>
      </c>
      <c r="D18" s="31" t="s">
        <v>184</v>
      </c>
      <c r="E18" s="31" t="s">
        <v>286</v>
      </c>
      <c r="F18" s="30" t="s">
        <v>320</v>
      </c>
      <c r="G18" s="30" t="s">
        <v>306</v>
      </c>
      <c r="H18" s="30" t="s">
        <v>303</v>
      </c>
      <c r="I18" s="30" t="s">
        <v>310</v>
      </c>
      <c r="J18" s="30" t="s">
        <v>339</v>
      </c>
      <c r="K18" s="30" t="s">
        <v>306</v>
      </c>
      <c r="L18" s="30" t="s">
        <v>346</v>
      </c>
      <c r="M18" s="30" t="s">
        <v>307</v>
      </c>
      <c r="N18" s="15"/>
      <c r="O18" s="15"/>
      <c r="P18" s="30" t="s">
        <v>359</v>
      </c>
      <c r="Q18" s="30" t="s">
        <v>310</v>
      </c>
      <c r="R18" s="15"/>
      <c r="S18" s="15"/>
      <c r="T18" s="30" t="s">
        <v>354</v>
      </c>
      <c r="U18" s="30" t="s">
        <v>307</v>
      </c>
      <c r="V18" s="16">
        <v>7.01</v>
      </c>
      <c r="W18" s="16">
        <v>2.67</v>
      </c>
      <c r="X18" s="30" t="s">
        <v>363</v>
      </c>
      <c r="Y18" s="15">
        <v>7.11</v>
      </c>
      <c r="Z18" s="15">
        <v>2.68</v>
      </c>
      <c r="AA18" s="30" t="s">
        <v>363</v>
      </c>
      <c r="AB18" s="30" t="s">
        <v>368</v>
      </c>
    </row>
    <row r="19" spans="1:28" s="17" customFormat="1" ht="31.5" x14ac:dyDescent="0.25">
      <c r="A19" s="15">
        <v>6</v>
      </c>
      <c r="B19" s="30" t="s">
        <v>2840</v>
      </c>
      <c r="C19" s="31" t="s">
        <v>2896</v>
      </c>
      <c r="D19" s="31" t="s">
        <v>1132</v>
      </c>
      <c r="E19" s="31" t="s">
        <v>572</v>
      </c>
      <c r="F19" s="30" t="s">
        <v>304</v>
      </c>
      <c r="G19" s="30" t="s">
        <v>304</v>
      </c>
      <c r="H19" s="15"/>
      <c r="I19" s="15"/>
      <c r="J19" s="30" t="s">
        <v>304</v>
      </c>
      <c r="K19" s="30" t="s">
        <v>304</v>
      </c>
      <c r="L19" s="30" t="s">
        <v>304</v>
      </c>
      <c r="M19" s="30" t="s">
        <v>304</v>
      </c>
      <c r="N19" s="15"/>
      <c r="O19" s="15"/>
      <c r="P19" s="30" t="s">
        <v>304</v>
      </c>
      <c r="Q19" s="30" t="s">
        <v>304</v>
      </c>
      <c r="R19" s="15"/>
      <c r="S19" s="15"/>
      <c r="T19" s="15"/>
      <c r="U19" s="15"/>
      <c r="V19" s="16">
        <v>0</v>
      </c>
      <c r="W19" s="16">
        <v>0</v>
      </c>
      <c r="X19" s="30" t="s">
        <v>366</v>
      </c>
      <c r="Y19" s="15">
        <v>6.36</v>
      </c>
      <c r="Z19" s="15">
        <v>2.2000000000000002</v>
      </c>
      <c r="AA19" s="30" t="s">
        <v>365</v>
      </c>
      <c r="AB19" s="30" t="s">
        <v>370</v>
      </c>
    </row>
    <row r="20" spans="1:28" s="17" customFormat="1" x14ac:dyDescent="0.25">
      <c r="A20" s="15">
        <v>7</v>
      </c>
      <c r="B20" s="30" t="s">
        <v>2841</v>
      </c>
      <c r="C20" s="31" t="s">
        <v>127</v>
      </c>
      <c r="D20" s="31" t="s">
        <v>2940</v>
      </c>
      <c r="E20" s="31" t="s">
        <v>2951</v>
      </c>
      <c r="F20" s="30" t="s">
        <v>327</v>
      </c>
      <c r="G20" s="30" t="s">
        <v>307</v>
      </c>
      <c r="H20" s="30" t="s">
        <v>300</v>
      </c>
      <c r="I20" s="30" t="s">
        <v>307</v>
      </c>
      <c r="J20" s="30" t="s">
        <v>346</v>
      </c>
      <c r="K20" s="30" t="s">
        <v>307</v>
      </c>
      <c r="L20" s="30" t="s">
        <v>357</v>
      </c>
      <c r="M20" s="30" t="s">
        <v>310</v>
      </c>
      <c r="N20" s="15"/>
      <c r="O20" s="15"/>
      <c r="P20" s="30" t="s">
        <v>347</v>
      </c>
      <c r="Q20" s="30" t="s">
        <v>309</v>
      </c>
      <c r="R20" s="30" t="s">
        <v>322</v>
      </c>
      <c r="S20" s="30" t="s">
        <v>307</v>
      </c>
      <c r="T20" s="30" t="s">
        <v>345</v>
      </c>
      <c r="U20" s="30" t="s">
        <v>310</v>
      </c>
      <c r="V20" s="16">
        <v>8.02</v>
      </c>
      <c r="W20" s="16">
        <v>3.31</v>
      </c>
      <c r="X20" s="30" t="s">
        <v>362</v>
      </c>
      <c r="Y20" s="15">
        <v>8.06</v>
      </c>
      <c r="Z20" s="15">
        <v>3.35</v>
      </c>
      <c r="AA20" s="30" t="s">
        <v>362</v>
      </c>
      <c r="AB20" s="30" t="s">
        <v>368</v>
      </c>
    </row>
    <row r="21" spans="1:28" s="17" customFormat="1" x14ac:dyDescent="0.25">
      <c r="A21" s="15">
        <v>8</v>
      </c>
      <c r="B21" s="30" t="s">
        <v>2842</v>
      </c>
      <c r="C21" s="31" t="s">
        <v>2897</v>
      </c>
      <c r="D21" s="31" t="s">
        <v>513</v>
      </c>
      <c r="E21" s="31" t="s">
        <v>2952</v>
      </c>
      <c r="F21" s="30" t="s">
        <v>329</v>
      </c>
      <c r="G21" s="30" t="s">
        <v>335</v>
      </c>
      <c r="H21" s="30" t="s">
        <v>301</v>
      </c>
      <c r="I21" s="30" t="s">
        <v>308</v>
      </c>
      <c r="J21" s="30" t="s">
        <v>326</v>
      </c>
      <c r="K21" s="30" t="s">
        <v>306</v>
      </c>
      <c r="L21" s="30" t="s">
        <v>321</v>
      </c>
      <c r="M21" s="30" t="s">
        <v>335</v>
      </c>
      <c r="N21" s="15"/>
      <c r="O21" s="15"/>
      <c r="P21" s="30" t="s">
        <v>329</v>
      </c>
      <c r="Q21" s="30" t="s">
        <v>335</v>
      </c>
      <c r="R21" s="15"/>
      <c r="S21" s="15"/>
      <c r="T21" s="30" t="s">
        <v>319</v>
      </c>
      <c r="U21" s="30" t="s">
        <v>306</v>
      </c>
      <c r="V21" s="16">
        <v>6.49</v>
      </c>
      <c r="W21" s="16">
        <v>2.2999999999999998</v>
      </c>
      <c r="X21" s="30" t="s">
        <v>365</v>
      </c>
      <c r="Y21" s="15">
        <v>6.41</v>
      </c>
      <c r="Z21" s="15">
        <v>2.2200000000000002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2843</v>
      </c>
      <c r="C22" s="31" t="s">
        <v>2898</v>
      </c>
      <c r="D22" s="31" t="s">
        <v>2085</v>
      </c>
      <c r="E22" s="31" t="s">
        <v>1971</v>
      </c>
      <c r="F22" s="30" t="s">
        <v>323</v>
      </c>
      <c r="G22" s="30" t="s">
        <v>335</v>
      </c>
      <c r="H22" s="30" t="s">
        <v>305</v>
      </c>
      <c r="I22" s="30" t="s">
        <v>309</v>
      </c>
      <c r="J22" s="30" t="s">
        <v>325</v>
      </c>
      <c r="K22" s="30" t="s">
        <v>308</v>
      </c>
      <c r="L22" s="30" t="s">
        <v>314</v>
      </c>
      <c r="M22" s="30" t="s">
        <v>306</v>
      </c>
      <c r="N22" s="15"/>
      <c r="O22" s="15"/>
      <c r="P22" s="30" t="s">
        <v>357</v>
      </c>
      <c r="Q22" s="30" t="s">
        <v>310</v>
      </c>
      <c r="R22" s="30" t="s">
        <v>323</v>
      </c>
      <c r="S22" s="30" t="s">
        <v>335</v>
      </c>
      <c r="T22" s="30" t="s">
        <v>330</v>
      </c>
      <c r="U22" s="30" t="s">
        <v>307</v>
      </c>
      <c r="V22" s="16">
        <v>6.52</v>
      </c>
      <c r="W22" s="16">
        <v>2.42</v>
      </c>
      <c r="X22" s="30" t="s">
        <v>365</v>
      </c>
      <c r="Y22" s="15">
        <v>6.97</v>
      </c>
      <c r="Z22" s="15">
        <v>2.68</v>
      </c>
      <c r="AA22" s="30" t="s">
        <v>363</v>
      </c>
      <c r="AB22" s="30" t="s">
        <v>368</v>
      </c>
    </row>
    <row r="23" spans="1:28" s="17" customFormat="1" ht="31.5" x14ac:dyDescent="0.25">
      <c r="A23" s="15">
        <v>10</v>
      </c>
      <c r="B23" s="30" t="s">
        <v>2844</v>
      </c>
      <c r="C23" s="31" t="s">
        <v>1108</v>
      </c>
      <c r="D23" s="31" t="s">
        <v>196</v>
      </c>
      <c r="E23" s="31" t="s">
        <v>978</v>
      </c>
      <c r="F23" s="30" t="s">
        <v>353</v>
      </c>
      <c r="G23" s="30" t="s">
        <v>336</v>
      </c>
      <c r="H23" s="30" t="s">
        <v>299</v>
      </c>
      <c r="I23" s="30" t="s">
        <v>306</v>
      </c>
      <c r="J23" s="30" t="s">
        <v>340</v>
      </c>
      <c r="K23" s="30" t="s">
        <v>336</v>
      </c>
      <c r="L23" s="30" t="s">
        <v>344</v>
      </c>
      <c r="M23" s="30" t="s">
        <v>336</v>
      </c>
      <c r="N23" s="15"/>
      <c r="O23" s="15"/>
      <c r="P23" s="30" t="s">
        <v>326</v>
      </c>
      <c r="Q23" s="30" t="s">
        <v>306</v>
      </c>
      <c r="R23" s="15"/>
      <c r="S23" s="15"/>
      <c r="T23" s="30" t="s">
        <v>324</v>
      </c>
      <c r="U23" s="30" t="s">
        <v>307</v>
      </c>
      <c r="V23" s="16">
        <v>5.29</v>
      </c>
      <c r="W23" s="16">
        <v>1.53</v>
      </c>
      <c r="X23" s="30" t="s">
        <v>364</v>
      </c>
      <c r="Y23" s="15">
        <v>5.85</v>
      </c>
      <c r="Z23" s="15">
        <v>1.92</v>
      </c>
      <c r="AA23" s="30" t="s">
        <v>364</v>
      </c>
      <c r="AB23" s="30" t="s">
        <v>368</v>
      </c>
    </row>
    <row r="24" spans="1:28" s="17" customFormat="1" x14ac:dyDescent="0.25">
      <c r="A24" s="15">
        <v>11</v>
      </c>
      <c r="B24" s="30" t="s">
        <v>2845</v>
      </c>
      <c r="C24" s="31" t="s">
        <v>2899</v>
      </c>
      <c r="D24" s="31" t="s">
        <v>1310</v>
      </c>
      <c r="E24" s="31" t="s">
        <v>2953</v>
      </c>
      <c r="F24" s="30" t="s">
        <v>329</v>
      </c>
      <c r="G24" s="30" t="s">
        <v>335</v>
      </c>
      <c r="H24" s="30" t="s">
        <v>305</v>
      </c>
      <c r="I24" s="30" t="s">
        <v>309</v>
      </c>
      <c r="J24" s="30" t="s">
        <v>323</v>
      </c>
      <c r="K24" s="30" t="s">
        <v>335</v>
      </c>
      <c r="L24" s="30" t="s">
        <v>323</v>
      </c>
      <c r="M24" s="30" t="s">
        <v>335</v>
      </c>
      <c r="N24" s="15"/>
      <c r="O24" s="15"/>
      <c r="P24" s="30" t="s">
        <v>312</v>
      </c>
      <c r="Q24" s="30" t="s">
        <v>307</v>
      </c>
      <c r="R24" s="15"/>
      <c r="S24" s="15"/>
      <c r="T24" s="30" t="s">
        <v>354</v>
      </c>
      <c r="U24" s="30" t="s">
        <v>307</v>
      </c>
      <c r="V24" s="16">
        <v>6.93</v>
      </c>
      <c r="W24" s="16">
        <v>2.67</v>
      </c>
      <c r="X24" s="30" t="s">
        <v>363</v>
      </c>
      <c r="Y24" s="15">
        <v>7.16</v>
      </c>
      <c r="Z24" s="15">
        <v>2.78</v>
      </c>
      <c r="AA24" s="30" t="s">
        <v>363</v>
      </c>
      <c r="AB24" s="30" t="s">
        <v>368</v>
      </c>
    </row>
    <row r="25" spans="1:28" s="17" customFormat="1" x14ac:dyDescent="0.25">
      <c r="A25" s="15">
        <v>12</v>
      </c>
      <c r="B25" s="30" t="s">
        <v>2846</v>
      </c>
      <c r="C25" s="31" t="s">
        <v>2900</v>
      </c>
      <c r="D25" s="31" t="s">
        <v>937</v>
      </c>
      <c r="E25" s="31" t="s">
        <v>547</v>
      </c>
      <c r="F25" s="30" t="s">
        <v>312</v>
      </c>
      <c r="G25" s="30" t="s">
        <v>307</v>
      </c>
      <c r="H25" s="30" t="s">
        <v>299</v>
      </c>
      <c r="I25" s="30" t="s">
        <v>306</v>
      </c>
      <c r="J25" s="30" t="s">
        <v>348</v>
      </c>
      <c r="K25" s="30" t="s">
        <v>336</v>
      </c>
      <c r="L25" s="30" t="s">
        <v>338</v>
      </c>
      <c r="M25" s="30" t="s">
        <v>336</v>
      </c>
      <c r="N25" s="15"/>
      <c r="O25" s="15"/>
      <c r="P25" s="30" t="s">
        <v>323</v>
      </c>
      <c r="Q25" s="30" t="s">
        <v>335</v>
      </c>
      <c r="R25" s="15"/>
      <c r="S25" s="15"/>
      <c r="T25" s="15"/>
      <c r="U25" s="15"/>
      <c r="V25" s="16">
        <v>5.44</v>
      </c>
      <c r="W25" s="16">
        <v>1.75</v>
      </c>
      <c r="X25" s="30" t="s">
        <v>364</v>
      </c>
      <c r="Y25" s="15">
        <v>6.2</v>
      </c>
      <c r="Z25" s="15">
        <v>2.19</v>
      </c>
      <c r="AA25" s="30" t="s">
        <v>365</v>
      </c>
      <c r="AB25" s="30" t="s">
        <v>368</v>
      </c>
    </row>
    <row r="26" spans="1:28" s="17" customFormat="1" x14ac:dyDescent="0.25">
      <c r="A26" s="15">
        <v>13</v>
      </c>
      <c r="B26" s="30" t="s">
        <v>2847</v>
      </c>
      <c r="C26" s="31" t="s">
        <v>2901</v>
      </c>
      <c r="D26" s="31" t="s">
        <v>937</v>
      </c>
      <c r="E26" s="31" t="s">
        <v>553</v>
      </c>
      <c r="F26" s="30" t="s">
        <v>327</v>
      </c>
      <c r="G26" s="30" t="s">
        <v>307</v>
      </c>
      <c r="H26" s="30" t="s">
        <v>303</v>
      </c>
      <c r="I26" s="30" t="s">
        <v>310</v>
      </c>
      <c r="J26" s="30" t="s">
        <v>330</v>
      </c>
      <c r="K26" s="30" t="s">
        <v>307</v>
      </c>
      <c r="L26" s="30" t="s">
        <v>313</v>
      </c>
      <c r="M26" s="30" t="s">
        <v>335</v>
      </c>
      <c r="N26" s="15"/>
      <c r="O26" s="15"/>
      <c r="P26" s="30" t="s">
        <v>358</v>
      </c>
      <c r="Q26" s="30" t="s">
        <v>309</v>
      </c>
      <c r="R26" s="15"/>
      <c r="S26" s="15"/>
      <c r="T26" s="30" t="s">
        <v>345</v>
      </c>
      <c r="U26" s="30" t="s">
        <v>310</v>
      </c>
      <c r="V26" s="16">
        <v>7.83</v>
      </c>
      <c r="W26" s="16">
        <v>3.1</v>
      </c>
      <c r="X26" s="30" t="s">
        <v>363</v>
      </c>
      <c r="Y26" s="15">
        <v>8.0500000000000007</v>
      </c>
      <c r="Z26" s="15">
        <v>3.32</v>
      </c>
      <c r="AA26" s="30" t="s">
        <v>362</v>
      </c>
      <c r="AB26" s="30" t="s">
        <v>368</v>
      </c>
    </row>
    <row r="27" spans="1:28" s="17" customFormat="1" x14ac:dyDescent="0.25">
      <c r="A27" s="15">
        <v>14</v>
      </c>
      <c r="B27" s="30" t="s">
        <v>2848</v>
      </c>
      <c r="C27" s="31" t="s">
        <v>2902</v>
      </c>
      <c r="D27" s="31" t="s">
        <v>203</v>
      </c>
      <c r="E27" s="31" t="s">
        <v>2095</v>
      </c>
      <c r="F27" s="30" t="s">
        <v>300</v>
      </c>
      <c r="G27" s="30" t="s">
        <v>307</v>
      </c>
      <c r="H27" s="30" t="s">
        <v>299</v>
      </c>
      <c r="I27" s="30" t="s">
        <v>306</v>
      </c>
      <c r="J27" s="30" t="s">
        <v>317</v>
      </c>
      <c r="K27" s="30" t="s">
        <v>308</v>
      </c>
      <c r="L27" s="30" t="s">
        <v>329</v>
      </c>
      <c r="M27" s="30" t="s">
        <v>335</v>
      </c>
      <c r="N27" s="15"/>
      <c r="O27" s="15"/>
      <c r="P27" s="30" t="s">
        <v>312</v>
      </c>
      <c r="Q27" s="30" t="s">
        <v>307</v>
      </c>
      <c r="R27" s="15"/>
      <c r="S27" s="15"/>
      <c r="T27" s="30" t="s">
        <v>300</v>
      </c>
      <c r="U27" s="30" t="s">
        <v>307</v>
      </c>
      <c r="V27" s="16">
        <v>6.63</v>
      </c>
      <c r="W27" s="16">
        <v>2.57</v>
      </c>
      <c r="X27" s="30" t="s">
        <v>363</v>
      </c>
      <c r="Y27" s="15">
        <v>6.73</v>
      </c>
      <c r="Z27" s="15">
        <v>2.52</v>
      </c>
      <c r="AA27" s="30" t="s">
        <v>363</v>
      </c>
      <c r="AB27" s="30" t="s">
        <v>368</v>
      </c>
    </row>
    <row r="28" spans="1:28" s="17" customFormat="1" x14ac:dyDescent="0.25">
      <c r="A28" s="15">
        <v>15</v>
      </c>
      <c r="B28" s="30" t="s">
        <v>2849</v>
      </c>
      <c r="C28" s="31" t="s">
        <v>2903</v>
      </c>
      <c r="D28" s="31" t="s">
        <v>203</v>
      </c>
      <c r="E28" s="31" t="s">
        <v>990</v>
      </c>
      <c r="F28" s="30" t="s">
        <v>324</v>
      </c>
      <c r="G28" s="30" t="s">
        <v>307</v>
      </c>
      <c r="H28" s="30" t="s">
        <v>300</v>
      </c>
      <c r="I28" s="30" t="s">
        <v>307</v>
      </c>
      <c r="J28" s="30" t="s">
        <v>321</v>
      </c>
      <c r="K28" s="30" t="s">
        <v>335</v>
      </c>
      <c r="L28" s="30" t="s">
        <v>320</v>
      </c>
      <c r="M28" s="30" t="s">
        <v>306</v>
      </c>
      <c r="N28" s="30" t="s">
        <v>307</v>
      </c>
      <c r="O28" s="30" t="s">
        <v>351</v>
      </c>
      <c r="P28" s="30" t="s">
        <v>311</v>
      </c>
      <c r="Q28" s="30" t="s">
        <v>307</v>
      </c>
      <c r="R28" s="30" t="s">
        <v>305</v>
      </c>
      <c r="S28" s="30" t="s">
        <v>309</v>
      </c>
      <c r="T28" s="15"/>
      <c r="U28" s="15"/>
      <c r="V28" s="16">
        <v>7.26</v>
      </c>
      <c r="W28" s="16">
        <v>2.83</v>
      </c>
      <c r="X28" s="30" t="s">
        <v>363</v>
      </c>
      <c r="Y28" s="15">
        <v>6.89</v>
      </c>
      <c r="Z28" s="15">
        <v>2.62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2850</v>
      </c>
      <c r="C29" s="31" t="s">
        <v>2904</v>
      </c>
      <c r="D29" s="31" t="s">
        <v>203</v>
      </c>
      <c r="E29" s="31" t="s">
        <v>2954</v>
      </c>
      <c r="F29" s="30" t="s">
        <v>320</v>
      </c>
      <c r="G29" s="30" t="s">
        <v>306</v>
      </c>
      <c r="H29" s="15"/>
      <c r="I29" s="15"/>
      <c r="J29" s="30" t="s">
        <v>332</v>
      </c>
      <c r="K29" s="30" t="s">
        <v>336</v>
      </c>
      <c r="L29" s="15"/>
      <c r="M29" s="15"/>
      <c r="N29" s="30" t="s">
        <v>306</v>
      </c>
      <c r="O29" s="30" t="s">
        <v>304</v>
      </c>
      <c r="P29" s="30" t="s">
        <v>304</v>
      </c>
      <c r="Q29" s="30" t="s">
        <v>304</v>
      </c>
      <c r="R29" s="30" t="s">
        <v>354</v>
      </c>
      <c r="S29" s="30" t="s">
        <v>307</v>
      </c>
      <c r="T29" s="15"/>
      <c r="U29" s="15"/>
      <c r="V29" s="16">
        <v>4.99</v>
      </c>
      <c r="W29" s="16">
        <v>1.64</v>
      </c>
      <c r="X29" s="30" t="s">
        <v>364</v>
      </c>
      <c r="Y29" s="15">
        <v>5.82</v>
      </c>
      <c r="Z29" s="15">
        <v>1.93</v>
      </c>
      <c r="AA29" s="30" t="s">
        <v>364</v>
      </c>
      <c r="AB29" s="30" t="s">
        <v>368</v>
      </c>
    </row>
    <row r="30" spans="1:28" s="17" customFormat="1" x14ac:dyDescent="0.25">
      <c r="A30" s="15">
        <v>17</v>
      </c>
      <c r="B30" s="30" t="s">
        <v>2851</v>
      </c>
      <c r="C30" s="31" t="s">
        <v>2905</v>
      </c>
      <c r="D30" s="31" t="s">
        <v>203</v>
      </c>
      <c r="E30" s="31" t="s">
        <v>1500</v>
      </c>
      <c r="F30" s="30" t="s">
        <v>344</v>
      </c>
      <c r="G30" s="30" t="s">
        <v>336</v>
      </c>
      <c r="H30" s="30" t="s">
        <v>305</v>
      </c>
      <c r="I30" s="30" t="s">
        <v>309</v>
      </c>
      <c r="J30" s="30" t="s">
        <v>329</v>
      </c>
      <c r="K30" s="30" t="s">
        <v>335</v>
      </c>
      <c r="L30" s="30" t="s">
        <v>352</v>
      </c>
      <c r="M30" s="30" t="s">
        <v>336</v>
      </c>
      <c r="N30" s="15"/>
      <c r="O30" s="15"/>
      <c r="P30" s="30" t="s">
        <v>311</v>
      </c>
      <c r="Q30" s="30" t="s">
        <v>307</v>
      </c>
      <c r="R30" s="15"/>
      <c r="S30" s="15"/>
      <c r="T30" s="30" t="s">
        <v>300</v>
      </c>
      <c r="U30" s="30" t="s">
        <v>307</v>
      </c>
      <c r="V30" s="16">
        <v>5.95</v>
      </c>
      <c r="W30" s="16">
        <v>1.97</v>
      </c>
      <c r="X30" s="30" t="s">
        <v>364</v>
      </c>
      <c r="Y30" s="15">
        <v>6.22</v>
      </c>
      <c r="Z30" s="15">
        <v>2.2000000000000002</v>
      </c>
      <c r="AA30" s="30" t="s">
        <v>365</v>
      </c>
      <c r="AB30" s="30" t="s">
        <v>368</v>
      </c>
    </row>
    <row r="31" spans="1:28" s="17" customFormat="1" ht="31.5" x14ac:dyDescent="0.25">
      <c r="A31" s="15">
        <v>18</v>
      </c>
      <c r="B31" s="30" t="s">
        <v>2852</v>
      </c>
      <c r="C31" s="31" t="s">
        <v>2906</v>
      </c>
      <c r="D31" s="31" t="s">
        <v>520</v>
      </c>
      <c r="E31" s="31" t="s">
        <v>566</v>
      </c>
      <c r="F31" s="30" t="s">
        <v>329</v>
      </c>
      <c r="G31" s="30" t="s">
        <v>335</v>
      </c>
      <c r="H31" s="30" t="s">
        <v>301</v>
      </c>
      <c r="I31" s="30" t="s">
        <v>308</v>
      </c>
      <c r="J31" s="30" t="s">
        <v>317</v>
      </c>
      <c r="K31" s="30" t="s">
        <v>308</v>
      </c>
      <c r="L31" s="30" t="s">
        <v>301</v>
      </c>
      <c r="M31" s="30" t="s">
        <v>308</v>
      </c>
      <c r="N31" s="15"/>
      <c r="O31" s="15"/>
      <c r="P31" s="30" t="s">
        <v>324</v>
      </c>
      <c r="Q31" s="30" t="s">
        <v>307</v>
      </c>
      <c r="R31" s="15"/>
      <c r="S31" s="15"/>
      <c r="T31" s="30" t="s">
        <v>329</v>
      </c>
      <c r="U31" s="30" t="s">
        <v>335</v>
      </c>
      <c r="V31" s="16">
        <v>6</v>
      </c>
      <c r="W31" s="16">
        <v>2.1</v>
      </c>
      <c r="X31" s="30" t="s">
        <v>365</v>
      </c>
      <c r="Y31" s="15">
        <v>6.01</v>
      </c>
      <c r="Z31" s="15">
        <v>2.0699999999999998</v>
      </c>
      <c r="AA31" s="30" t="s">
        <v>365</v>
      </c>
      <c r="AB31" s="30" t="s">
        <v>368</v>
      </c>
    </row>
    <row r="32" spans="1:28" s="17" customFormat="1" ht="31.5" x14ac:dyDescent="0.25">
      <c r="A32" s="15">
        <v>19</v>
      </c>
      <c r="B32" s="30" t="s">
        <v>2853</v>
      </c>
      <c r="C32" s="31" t="s">
        <v>2907</v>
      </c>
      <c r="D32" s="31" t="s">
        <v>520</v>
      </c>
      <c r="E32" s="31" t="s">
        <v>1839</v>
      </c>
      <c r="F32" s="30" t="s">
        <v>300</v>
      </c>
      <c r="G32" s="30" t="s">
        <v>307</v>
      </c>
      <c r="H32" s="30" t="s">
        <v>299</v>
      </c>
      <c r="I32" s="30" t="s">
        <v>306</v>
      </c>
      <c r="J32" s="30" t="s">
        <v>353</v>
      </c>
      <c r="K32" s="30" t="s">
        <v>336</v>
      </c>
      <c r="L32" s="30" t="s">
        <v>314</v>
      </c>
      <c r="M32" s="30" t="s">
        <v>306</v>
      </c>
      <c r="N32" s="15"/>
      <c r="O32" s="15"/>
      <c r="P32" s="30" t="s">
        <v>329</v>
      </c>
      <c r="Q32" s="30" t="s">
        <v>335</v>
      </c>
      <c r="R32" s="15"/>
      <c r="S32" s="15"/>
      <c r="T32" s="30" t="s">
        <v>324</v>
      </c>
      <c r="U32" s="30" t="s">
        <v>307</v>
      </c>
      <c r="V32" s="16">
        <v>6.16</v>
      </c>
      <c r="W32" s="16">
        <v>2.27</v>
      </c>
      <c r="X32" s="30" t="s">
        <v>365</v>
      </c>
      <c r="Y32" s="15">
        <v>6.55</v>
      </c>
      <c r="Z32" s="15">
        <v>2.4300000000000002</v>
      </c>
      <c r="AA32" s="30" t="s">
        <v>365</v>
      </c>
      <c r="AB32" s="30" t="s">
        <v>368</v>
      </c>
    </row>
    <row r="33" spans="1:28" s="17" customFormat="1" x14ac:dyDescent="0.25">
      <c r="A33" s="15">
        <v>20</v>
      </c>
      <c r="B33" s="30" t="s">
        <v>2854</v>
      </c>
      <c r="C33" s="31" t="s">
        <v>2908</v>
      </c>
      <c r="D33" s="31" t="s">
        <v>1313</v>
      </c>
      <c r="E33" s="31" t="s">
        <v>2955</v>
      </c>
      <c r="F33" s="30" t="s">
        <v>316</v>
      </c>
      <c r="G33" s="30" t="s">
        <v>306</v>
      </c>
      <c r="H33" s="30" t="s">
        <v>300</v>
      </c>
      <c r="I33" s="30" t="s">
        <v>307</v>
      </c>
      <c r="J33" s="30" t="s">
        <v>325</v>
      </c>
      <c r="K33" s="30" t="s">
        <v>308</v>
      </c>
      <c r="L33" s="30" t="s">
        <v>319</v>
      </c>
      <c r="M33" s="30" t="s">
        <v>306</v>
      </c>
      <c r="N33" s="15"/>
      <c r="O33" s="15"/>
      <c r="P33" s="30" t="s">
        <v>321</v>
      </c>
      <c r="Q33" s="30" t="s">
        <v>335</v>
      </c>
      <c r="R33" s="15"/>
      <c r="S33" s="15"/>
      <c r="T33" s="30" t="s">
        <v>354</v>
      </c>
      <c r="U33" s="30" t="s">
        <v>307</v>
      </c>
      <c r="V33" s="16">
        <v>6.22</v>
      </c>
      <c r="W33" s="16">
        <v>2.17</v>
      </c>
      <c r="X33" s="30" t="s">
        <v>365</v>
      </c>
      <c r="Y33" s="15">
        <v>6.93</v>
      </c>
      <c r="Z33" s="15">
        <v>2.67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2855</v>
      </c>
      <c r="C34" s="31" t="s">
        <v>2909</v>
      </c>
      <c r="D34" s="31" t="s">
        <v>520</v>
      </c>
      <c r="E34" s="31" t="s">
        <v>243</v>
      </c>
      <c r="F34" s="30" t="s">
        <v>324</v>
      </c>
      <c r="G34" s="30" t="s">
        <v>307</v>
      </c>
      <c r="H34" s="30" t="s">
        <v>303</v>
      </c>
      <c r="I34" s="30" t="s">
        <v>310</v>
      </c>
      <c r="J34" s="30" t="s">
        <v>314</v>
      </c>
      <c r="K34" s="30" t="s">
        <v>306</v>
      </c>
      <c r="L34" s="30" t="s">
        <v>318</v>
      </c>
      <c r="M34" s="30" t="s">
        <v>335</v>
      </c>
      <c r="N34" s="15"/>
      <c r="O34" s="15"/>
      <c r="P34" s="30" t="s">
        <v>300</v>
      </c>
      <c r="Q34" s="30" t="s">
        <v>307</v>
      </c>
      <c r="R34" s="15"/>
      <c r="S34" s="15"/>
      <c r="T34" s="30" t="s">
        <v>319</v>
      </c>
      <c r="U34" s="30" t="s">
        <v>306</v>
      </c>
      <c r="V34" s="16">
        <v>6.45</v>
      </c>
      <c r="W34" s="16">
        <v>2.4700000000000002</v>
      </c>
      <c r="X34" s="30" t="s">
        <v>365</v>
      </c>
      <c r="Y34" s="15">
        <v>6.42</v>
      </c>
      <c r="Z34" s="15">
        <v>2.33</v>
      </c>
      <c r="AA34" s="30" t="s">
        <v>365</v>
      </c>
      <c r="AB34" s="30" t="s">
        <v>368</v>
      </c>
    </row>
    <row r="35" spans="1:28" s="17" customFormat="1" ht="31.5" x14ac:dyDescent="0.25">
      <c r="A35" s="15">
        <v>22</v>
      </c>
      <c r="B35" s="30" t="s">
        <v>2856</v>
      </c>
      <c r="C35" s="31" t="s">
        <v>2910</v>
      </c>
      <c r="D35" s="31" t="s">
        <v>2377</v>
      </c>
      <c r="E35" s="31" t="s">
        <v>960</v>
      </c>
      <c r="F35" s="30" t="s">
        <v>329</v>
      </c>
      <c r="G35" s="30" t="s">
        <v>335</v>
      </c>
      <c r="H35" s="30" t="s">
        <v>301</v>
      </c>
      <c r="I35" s="30" t="s">
        <v>308</v>
      </c>
      <c r="J35" s="30" t="s">
        <v>323</v>
      </c>
      <c r="K35" s="30" t="s">
        <v>335</v>
      </c>
      <c r="L35" s="30" t="s">
        <v>595</v>
      </c>
      <c r="M35" s="30" t="s">
        <v>336</v>
      </c>
      <c r="N35" s="30" t="s">
        <v>301</v>
      </c>
      <c r="O35" s="30" t="s">
        <v>308</v>
      </c>
      <c r="P35" s="30" t="s">
        <v>314</v>
      </c>
      <c r="Q35" s="30" t="s">
        <v>306</v>
      </c>
      <c r="R35" s="15"/>
      <c r="S35" s="15"/>
      <c r="T35" s="30" t="s">
        <v>331</v>
      </c>
      <c r="U35" s="30" t="s">
        <v>308</v>
      </c>
      <c r="V35" s="16">
        <v>5.59</v>
      </c>
      <c r="W35" s="16">
        <v>1.83</v>
      </c>
      <c r="X35" s="30" t="s">
        <v>364</v>
      </c>
      <c r="Y35" s="15">
        <v>6.18</v>
      </c>
      <c r="Z35" s="15">
        <v>2.2200000000000002</v>
      </c>
      <c r="AA35" s="30" t="s">
        <v>365</v>
      </c>
      <c r="AB35" s="30" t="s">
        <v>368</v>
      </c>
    </row>
    <row r="36" spans="1:28" s="17" customFormat="1" x14ac:dyDescent="0.25">
      <c r="A36" s="15">
        <v>23</v>
      </c>
      <c r="B36" s="30" t="s">
        <v>2857</v>
      </c>
      <c r="C36" s="31" t="s">
        <v>2911</v>
      </c>
      <c r="D36" s="31" t="s">
        <v>1483</v>
      </c>
      <c r="E36" s="31" t="s">
        <v>2231</v>
      </c>
      <c r="F36" s="30" t="s">
        <v>314</v>
      </c>
      <c r="G36" s="30" t="s">
        <v>306</v>
      </c>
      <c r="H36" s="30" t="s">
        <v>300</v>
      </c>
      <c r="I36" s="30" t="s">
        <v>307</v>
      </c>
      <c r="J36" s="30" t="s">
        <v>592</v>
      </c>
      <c r="K36" s="30" t="s">
        <v>336</v>
      </c>
      <c r="L36" s="30" t="s">
        <v>325</v>
      </c>
      <c r="M36" s="30" t="s">
        <v>308</v>
      </c>
      <c r="N36" s="15"/>
      <c r="O36" s="15"/>
      <c r="P36" s="30" t="s">
        <v>341</v>
      </c>
      <c r="Q36" s="30" t="s">
        <v>306</v>
      </c>
      <c r="R36" s="30" t="s">
        <v>595</v>
      </c>
      <c r="S36" s="30" t="s">
        <v>336</v>
      </c>
      <c r="T36" s="15"/>
      <c r="U36" s="15"/>
      <c r="V36" s="16">
        <v>5.17</v>
      </c>
      <c r="W36" s="16">
        <v>1.47</v>
      </c>
      <c r="X36" s="30" t="s">
        <v>364</v>
      </c>
      <c r="Y36" s="15">
        <v>5.79</v>
      </c>
      <c r="Z36" s="15">
        <v>1.92</v>
      </c>
      <c r="AA36" s="30" t="s">
        <v>364</v>
      </c>
      <c r="AB36" s="30" t="s">
        <v>368</v>
      </c>
    </row>
    <row r="37" spans="1:28" s="17" customFormat="1" ht="31.5" x14ac:dyDescent="0.25">
      <c r="A37" s="15">
        <v>24</v>
      </c>
      <c r="B37" s="30" t="s">
        <v>2858</v>
      </c>
      <c r="C37" s="31" t="s">
        <v>2912</v>
      </c>
      <c r="D37" s="31" t="s">
        <v>735</v>
      </c>
      <c r="E37" s="31" t="s">
        <v>1667</v>
      </c>
      <c r="F37" s="15"/>
      <c r="G37" s="15"/>
      <c r="H37" s="15"/>
      <c r="I37" s="15"/>
      <c r="J37" s="30" t="s">
        <v>304</v>
      </c>
      <c r="K37" s="30" t="s">
        <v>304</v>
      </c>
      <c r="L37" s="30" t="s">
        <v>304</v>
      </c>
      <c r="M37" s="30" t="s">
        <v>304</v>
      </c>
      <c r="N37" s="30" t="s">
        <v>309</v>
      </c>
      <c r="O37" s="30" t="s">
        <v>336</v>
      </c>
      <c r="P37" s="30" t="s">
        <v>299</v>
      </c>
      <c r="Q37" s="30" t="s">
        <v>306</v>
      </c>
      <c r="R37" s="30" t="s">
        <v>304</v>
      </c>
      <c r="S37" s="30" t="s">
        <v>304</v>
      </c>
      <c r="T37" s="15"/>
      <c r="U37" s="15"/>
      <c r="V37" s="16">
        <v>1</v>
      </c>
      <c r="W37" s="16">
        <v>0.33</v>
      </c>
      <c r="X37" s="30" t="s">
        <v>366</v>
      </c>
      <c r="Y37" s="15">
        <v>5.79</v>
      </c>
      <c r="Z37" s="15">
        <v>1.88</v>
      </c>
      <c r="AA37" s="30" t="s">
        <v>364</v>
      </c>
      <c r="AB37" s="30" t="s">
        <v>370</v>
      </c>
    </row>
    <row r="38" spans="1:28" s="17" customFormat="1" x14ac:dyDescent="0.25">
      <c r="A38" s="15">
        <v>25</v>
      </c>
      <c r="B38" s="30" t="s">
        <v>2859</v>
      </c>
      <c r="C38" s="31" t="s">
        <v>2913</v>
      </c>
      <c r="D38" s="31" t="s">
        <v>2941</v>
      </c>
      <c r="E38" s="31" t="s">
        <v>985</v>
      </c>
      <c r="F38" s="30" t="s">
        <v>326</v>
      </c>
      <c r="G38" s="30" t="s">
        <v>306</v>
      </c>
      <c r="H38" s="30" t="s">
        <v>300</v>
      </c>
      <c r="I38" s="30" t="s">
        <v>307</v>
      </c>
      <c r="J38" s="30" t="s">
        <v>301</v>
      </c>
      <c r="K38" s="30" t="s">
        <v>308</v>
      </c>
      <c r="L38" s="30" t="s">
        <v>1181</v>
      </c>
      <c r="M38" s="30" t="s">
        <v>351</v>
      </c>
      <c r="N38" s="15"/>
      <c r="O38" s="15"/>
      <c r="P38" s="30" t="s">
        <v>326</v>
      </c>
      <c r="Q38" s="30" t="s">
        <v>306</v>
      </c>
      <c r="R38" s="15"/>
      <c r="S38" s="15"/>
      <c r="T38" s="30" t="s">
        <v>354</v>
      </c>
      <c r="U38" s="30" t="s">
        <v>307</v>
      </c>
      <c r="V38" s="16">
        <v>5.49</v>
      </c>
      <c r="W38" s="16">
        <v>1.7</v>
      </c>
      <c r="X38" s="30" t="s">
        <v>364</v>
      </c>
      <c r="Y38" s="15">
        <v>6.29</v>
      </c>
      <c r="Z38" s="15">
        <v>2.19</v>
      </c>
      <c r="AA38" s="30" t="s">
        <v>365</v>
      </c>
      <c r="AB38" s="30" t="s">
        <v>368</v>
      </c>
    </row>
    <row r="39" spans="1:28" s="17" customFormat="1" x14ac:dyDescent="0.25">
      <c r="A39" s="15">
        <v>26</v>
      </c>
      <c r="B39" s="30" t="s">
        <v>2860</v>
      </c>
      <c r="C39" s="31" t="s">
        <v>477</v>
      </c>
      <c r="D39" s="31" t="s">
        <v>525</v>
      </c>
      <c r="E39" s="31" t="s">
        <v>2410</v>
      </c>
      <c r="F39" s="30" t="s">
        <v>324</v>
      </c>
      <c r="G39" s="30" t="s">
        <v>307</v>
      </c>
      <c r="H39" s="30" t="s">
        <v>299</v>
      </c>
      <c r="I39" s="30" t="s">
        <v>306</v>
      </c>
      <c r="J39" s="30" t="s">
        <v>341</v>
      </c>
      <c r="K39" s="30" t="s">
        <v>306</v>
      </c>
      <c r="L39" s="30" t="s">
        <v>319</v>
      </c>
      <c r="M39" s="30" t="s">
        <v>306</v>
      </c>
      <c r="N39" s="15"/>
      <c r="O39" s="15"/>
      <c r="P39" s="30" t="s">
        <v>312</v>
      </c>
      <c r="Q39" s="30" t="s">
        <v>307</v>
      </c>
      <c r="R39" s="15"/>
      <c r="S39" s="15"/>
      <c r="T39" s="30" t="s">
        <v>334</v>
      </c>
      <c r="U39" s="30" t="s">
        <v>307</v>
      </c>
      <c r="V39" s="16">
        <v>6.75</v>
      </c>
      <c r="W39" s="16">
        <v>2.5299999999999998</v>
      </c>
      <c r="X39" s="30" t="s">
        <v>363</v>
      </c>
      <c r="Y39" s="15">
        <v>6.62</v>
      </c>
      <c r="Z39" s="15">
        <v>2.4500000000000002</v>
      </c>
      <c r="AA39" s="30" t="s">
        <v>365</v>
      </c>
      <c r="AB39" s="30" t="s">
        <v>368</v>
      </c>
    </row>
    <row r="40" spans="1:28" s="17" customFormat="1" x14ac:dyDescent="0.25">
      <c r="A40" s="15">
        <v>27</v>
      </c>
      <c r="B40" s="30" t="s">
        <v>2861</v>
      </c>
      <c r="C40" s="31" t="s">
        <v>2914</v>
      </c>
      <c r="D40" s="31" t="s">
        <v>532</v>
      </c>
      <c r="E40" s="31" t="s">
        <v>279</v>
      </c>
      <c r="F40" s="30" t="s">
        <v>322</v>
      </c>
      <c r="G40" s="30" t="s">
        <v>307</v>
      </c>
      <c r="H40" s="30" t="s">
        <v>300</v>
      </c>
      <c r="I40" s="30" t="s">
        <v>307</v>
      </c>
      <c r="J40" s="30" t="s">
        <v>321</v>
      </c>
      <c r="K40" s="30" t="s">
        <v>335</v>
      </c>
      <c r="L40" s="30" t="s">
        <v>339</v>
      </c>
      <c r="M40" s="30" t="s">
        <v>306</v>
      </c>
      <c r="N40" s="15"/>
      <c r="O40" s="15"/>
      <c r="P40" s="30" t="s">
        <v>329</v>
      </c>
      <c r="Q40" s="30" t="s">
        <v>335</v>
      </c>
      <c r="R40" s="15"/>
      <c r="S40" s="15"/>
      <c r="T40" s="15"/>
      <c r="U40" s="15"/>
      <c r="V40" s="16">
        <v>6.48</v>
      </c>
      <c r="W40" s="16">
        <v>2.46</v>
      </c>
      <c r="X40" s="30" t="s">
        <v>365</v>
      </c>
      <c r="Y40" s="15">
        <v>6.68</v>
      </c>
      <c r="Z40" s="15">
        <v>2.54</v>
      </c>
      <c r="AA40" s="30" t="s">
        <v>363</v>
      </c>
      <c r="AB40" s="30" t="s">
        <v>368</v>
      </c>
    </row>
    <row r="41" spans="1:28" s="17" customFormat="1" ht="31.5" x14ac:dyDescent="0.25">
      <c r="A41" s="15">
        <v>28</v>
      </c>
      <c r="B41" s="30" t="s">
        <v>2862</v>
      </c>
      <c r="C41" s="31" t="s">
        <v>2915</v>
      </c>
      <c r="D41" s="31" t="s">
        <v>211</v>
      </c>
      <c r="E41" s="31" t="s">
        <v>281</v>
      </c>
      <c r="F41" s="30" t="s">
        <v>341</v>
      </c>
      <c r="G41" s="30" t="s">
        <v>306</v>
      </c>
      <c r="H41" s="30" t="s">
        <v>299</v>
      </c>
      <c r="I41" s="30" t="s">
        <v>306</v>
      </c>
      <c r="J41" s="30" t="s">
        <v>342</v>
      </c>
      <c r="K41" s="30" t="s">
        <v>308</v>
      </c>
      <c r="L41" s="30" t="s">
        <v>353</v>
      </c>
      <c r="M41" s="30" t="s">
        <v>336</v>
      </c>
      <c r="N41" s="15"/>
      <c r="O41" s="15"/>
      <c r="P41" s="30" t="s">
        <v>329</v>
      </c>
      <c r="Q41" s="30" t="s">
        <v>335</v>
      </c>
      <c r="R41" s="30" t="s">
        <v>305</v>
      </c>
      <c r="S41" s="30" t="s">
        <v>309</v>
      </c>
      <c r="T41" s="30" t="s">
        <v>341</v>
      </c>
      <c r="U41" s="30" t="s">
        <v>306</v>
      </c>
      <c r="V41" s="16">
        <v>6.39</v>
      </c>
      <c r="W41" s="16">
        <v>2.08</v>
      </c>
      <c r="X41" s="30" t="s">
        <v>365</v>
      </c>
      <c r="Y41" s="15">
        <v>6.42</v>
      </c>
      <c r="Z41" s="15">
        <v>2.17</v>
      </c>
      <c r="AA41" s="30" t="s">
        <v>365</v>
      </c>
      <c r="AB41" s="30" t="s">
        <v>368</v>
      </c>
    </row>
    <row r="42" spans="1:28" s="17" customFormat="1" x14ac:dyDescent="0.25">
      <c r="A42" s="15">
        <v>29</v>
      </c>
      <c r="B42" s="30" t="s">
        <v>2863</v>
      </c>
      <c r="C42" s="31" t="s">
        <v>2916</v>
      </c>
      <c r="D42" s="31" t="s">
        <v>536</v>
      </c>
      <c r="E42" s="31" t="s">
        <v>776</v>
      </c>
      <c r="F42" s="30" t="s">
        <v>318</v>
      </c>
      <c r="G42" s="30" t="s">
        <v>335</v>
      </c>
      <c r="H42" s="30" t="s">
        <v>302</v>
      </c>
      <c r="I42" s="30" t="s">
        <v>309</v>
      </c>
      <c r="J42" s="30" t="s">
        <v>314</v>
      </c>
      <c r="K42" s="30" t="s">
        <v>306</v>
      </c>
      <c r="L42" s="30" t="s">
        <v>592</v>
      </c>
      <c r="M42" s="30" t="s">
        <v>336</v>
      </c>
      <c r="N42" s="15"/>
      <c r="O42" s="15"/>
      <c r="P42" s="30" t="s">
        <v>311</v>
      </c>
      <c r="Q42" s="30" t="s">
        <v>307</v>
      </c>
      <c r="R42" s="15"/>
      <c r="S42" s="15"/>
      <c r="T42" s="15"/>
      <c r="U42" s="15"/>
      <c r="V42" s="16">
        <v>5.83</v>
      </c>
      <c r="W42" s="16">
        <v>1.96</v>
      </c>
      <c r="X42" s="30" t="s">
        <v>364</v>
      </c>
      <c r="Y42" s="15">
        <v>6.44</v>
      </c>
      <c r="Z42" s="15">
        <v>2.31</v>
      </c>
      <c r="AA42" s="30" t="s">
        <v>365</v>
      </c>
      <c r="AB42" s="30" t="s">
        <v>368</v>
      </c>
    </row>
    <row r="43" spans="1:28" s="17" customFormat="1" x14ac:dyDescent="0.25">
      <c r="A43" s="15">
        <v>30</v>
      </c>
      <c r="B43" s="30" t="s">
        <v>2864</v>
      </c>
      <c r="C43" s="31" t="s">
        <v>1264</v>
      </c>
      <c r="D43" s="31" t="s">
        <v>2942</v>
      </c>
      <c r="E43" s="31" t="s">
        <v>555</v>
      </c>
      <c r="F43" s="30" t="s">
        <v>316</v>
      </c>
      <c r="G43" s="30" t="s">
        <v>306</v>
      </c>
      <c r="H43" s="30" t="s">
        <v>303</v>
      </c>
      <c r="I43" s="30" t="s">
        <v>310</v>
      </c>
      <c r="J43" s="15"/>
      <c r="K43" s="15"/>
      <c r="L43" s="30" t="s">
        <v>592</v>
      </c>
      <c r="M43" s="30" t="s">
        <v>336</v>
      </c>
      <c r="N43" s="15"/>
      <c r="O43" s="15"/>
      <c r="P43" s="30" t="s">
        <v>318</v>
      </c>
      <c r="Q43" s="30" t="s">
        <v>335</v>
      </c>
      <c r="R43" s="15"/>
      <c r="S43" s="15"/>
      <c r="T43" s="15"/>
      <c r="U43" s="15"/>
      <c r="V43" s="16">
        <v>5.38</v>
      </c>
      <c r="W43" s="16">
        <v>1.67</v>
      </c>
      <c r="X43" s="30" t="s">
        <v>364</v>
      </c>
      <c r="Y43" s="15">
        <v>6.81</v>
      </c>
      <c r="Z43" s="15">
        <v>2.65</v>
      </c>
      <c r="AA43" s="30" t="s">
        <v>363</v>
      </c>
      <c r="AB43" s="30" t="s">
        <v>368</v>
      </c>
    </row>
    <row r="44" spans="1:28" s="17" customFormat="1" ht="31.5" x14ac:dyDescent="0.25">
      <c r="A44" s="15">
        <v>31</v>
      </c>
      <c r="B44" s="30" t="s">
        <v>2865</v>
      </c>
      <c r="C44" s="31" t="s">
        <v>2917</v>
      </c>
      <c r="D44" s="31" t="s">
        <v>2943</v>
      </c>
      <c r="E44" s="31" t="s">
        <v>2091</v>
      </c>
      <c r="F44" s="30" t="s">
        <v>339</v>
      </c>
      <c r="G44" s="30" t="s">
        <v>306</v>
      </c>
      <c r="H44" s="30" t="s">
        <v>300</v>
      </c>
      <c r="I44" s="30" t="s">
        <v>307</v>
      </c>
      <c r="J44" s="30" t="s">
        <v>319</v>
      </c>
      <c r="K44" s="30" t="s">
        <v>306</v>
      </c>
      <c r="L44" s="30" t="s">
        <v>999</v>
      </c>
      <c r="M44" s="30" t="s">
        <v>351</v>
      </c>
      <c r="N44" s="30" t="s">
        <v>309</v>
      </c>
      <c r="O44" s="30" t="s">
        <v>336</v>
      </c>
      <c r="P44" s="30" t="s">
        <v>314</v>
      </c>
      <c r="Q44" s="30" t="s">
        <v>306</v>
      </c>
      <c r="R44" s="15"/>
      <c r="S44" s="15"/>
      <c r="T44" s="15"/>
      <c r="U44" s="15"/>
      <c r="V44" s="16">
        <v>4.88</v>
      </c>
      <c r="W44" s="16">
        <v>1.5</v>
      </c>
      <c r="X44" s="30" t="s">
        <v>364</v>
      </c>
      <c r="Y44" s="15">
        <v>5.71</v>
      </c>
      <c r="Z44" s="15">
        <v>1.91</v>
      </c>
      <c r="AA44" s="30" t="s">
        <v>364</v>
      </c>
      <c r="AB44" s="30" t="s">
        <v>368</v>
      </c>
    </row>
    <row r="45" spans="1:28" s="17" customFormat="1" ht="31.5" x14ac:dyDescent="0.25">
      <c r="A45" s="15">
        <v>32</v>
      </c>
      <c r="B45" s="30" t="s">
        <v>2866</v>
      </c>
      <c r="C45" s="31" t="s">
        <v>2918</v>
      </c>
      <c r="D45" s="31" t="s">
        <v>942</v>
      </c>
      <c r="E45" s="31" t="s">
        <v>1509</v>
      </c>
      <c r="F45" s="30" t="s">
        <v>313</v>
      </c>
      <c r="G45" s="30" t="s">
        <v>335</v>
      </c>
      <c r="H45" s="30" t="s">
        <v>300</v>
      </c>
      <c r="I45" s="30" t="s">
        <v>307</v>
      </c>
      <c r="J45" s="30" t="s">
        <v>299</v>
      </c>
      <c r="K45" s="30" t="s">
        <v>306</v>
      </c>
      <c r="L45" s="30" t="s">
        <v>320</v>
      </c>
      <c r="M45" s="30" t="s">
        <v>306</v>
      </c>
      <c r="N45" s="15"/>
      <c r="O45" s="15"/>
      <c r="P45" s="30" t="s">
        <v>300</v>
      </c>
      <c r="Q45" s="30" t="s">
        <v>307</v>
      </c>
      <c r="R45" s="15"/>
      <c r="S45" s="15"/>
      <c r="T45" s="30" t="s">
        <v>346</v>
      </c>
      <c r="U45" s="30" t="s">
        <v>307</v>
      </c>
      <c r="V45" s="16">
        <v>6.61</v>
      </c>
      <c r="W45" s="16">
        <v>2.4300000000000002</v>
      </c>
      <c r="X45" s="30" t="s">
        <v>365</v>
      </c>
      <c r="Y45" s="15">
        <v>6.59</v>
      </c>
      <c r="Z45" s="15">
        <v>2.4300000000000002</v>
      </c>
      <c r="AA45" s="30" t="s">
        <v>365</v>
      </c>
      <c r="AB45" s="30" t="s">
        <v>368</v>
      </c>
    </row>
    <row r="46" spans="1:28" s="17" customFormat="1" ht="31.5" x14ac:dyDescent="0.25">
      <c r="A46" s="15">
        <v>33</v>
      </c>
      <c r="B46" s="30" t="s">
        <v>2867</v>
      </c>
      <c r="C46" s="31" t="s">
        <v>2919</v>
      </c>
      <c r="D46" s="31" t="s">
        <v>1317</v>
      </c>
      <c r="E46" s="31" t="s">
        <v>274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6">
        <v>0</v>
      </c>
      <c r="W46" s="16">
        <v>0</v>
      </c>
      <c r="X46" s="30" t="s">
        <v>366</v>
      </c>
      <c r="Y46" s="15">
        <v>6</v>
      </c>
      <c r="Z46" s="15">
        <v>2</v>
      </c>
      <c r="AA46" s="30" t="s">
        <v>365</v>
      </c>
      <c r="AB46" s="30" t="s">
        <v>369</v>
      </c>
    </row>
    <row r="47" spans="1:28" s="17" customFormat="1" x14ac:dyDescent="0.25">
      <c r="A47" s="15">
        <v>34</v>
      </c>
      <c r="B47" s="30" t="s">
        <v>2868</v>
      </c>
      <c r="C47" s="31" t="s">
        <v>2920</v>
      </c>
      <c r="D47" s="31" t="s">
        <v>1317</v>
      </c>
      <c r="E47" s="31" t="s">
        <v>1504</v>
      </c>
      <c r="F47" s="30" t="s">
        <v>313</v>
      </c>
      <c r="G47" s="30" t="s">
        <v>335</v>
      </c>
      <c r="H47" s="30" t="s">
        <v>305</v>
      </c>
      <c r="I47" s="30" t="s">
        <v>309</v>
      </c>
      <c r="J47" s="30" t="s">
        <v>344</v>
      </c>
      <c r="K47" s="30" t="s">
        <v>336</v>
      </c>
      <c r="L47" s="30" t="s">
        <v>592</v>
      </c>
      <c r="M47" s="30" t="s">
        <v>336</v>
      </c>
      <c r="N47" s="15"/>
      <c r="O47" s="15"/>
      <c r="P47" s="30" t="s">
        <v>328</v>
      </c>
      <c r="Q47" s="30" t="s">
        <v>306</v>
      </c>
      <c r="R47" s="15"/>
      <c r="S47" s="15"/>
      <c r="T47" s="15"/>
      <c r="U47" s="15"/>
      <c r="V47" s="16">
        <v>5.45</v>
      </c>
      <c r="W47" s="16">
        <v>1.54</v>
      </c>
      <c r="X47" s="30" t="s">
        <v>364</v>
      </c>
      <c r="Y47" s="15">
        <v>5.89</v>
      </c>
      <c r="Z47" s="15">
        <v>1.87</v>
      </c>
      <c r="AA47" s="30" t="s">
        <v>364</v>
      </c>
      <c r="AB47" s="30" t="s">
        <v>368</v>
      </c>
    </row>
    <row r="48" spans="1:28" s="17" customFormat="1" x14ac:dyDescent="0.25">
      <c r="A48" s="15">
        <v>35</v>
      </c>
      <c r="B48" s="30" t="s">
        <v>2869</v>
      </c>
      <c r="C48" s="31" t="s">
        <v>2921</v>
      </c>
      <c r="D48" s="31" t="s">
        <v>539</v>
      </c>
      <c r="E48" s="31" t="s">
        <v>785</v>
      </c>
      <c r="F48" s="30" t="s">
        <v>311</v>
      </c>
      <c r="G48" s="30" t="s">
        <v>307</v>
      </c>
      <c r="H48" s="30" t="s">
        <v>300</v>
      </c>
      <c r="I48" s="30" t="s">
        <v>307</v>
      </c>
      <c r="J48" s="30" t="s">
        <v>331</v>
      </c>
      <c r="K48" s="30" t="s">
        <v>308</v>
      </c>
      <c r="L48" s="30" t="s">
        <v>310</v>
      </c>
      <c r="M48" s="30" t="s">
        <v>351</v>
      </c>
      <c r="N48" s="15"/>
      <c r="O48" s="15"/>
      <c r="P48" s="30" t="s">
        <v>321</v>
      </c>
      <c r="Q48" s="30" t="s">
        <v>335</v>
      </c>
      <c r="R48" s="15"/>
      <c r="S48" s="15"/>
      <c r="T48" s="15"/>
      <c r="U48" s="15"/>
      <c r="V48" s="16">
        <v>5.45</v>
      </c>
      <c r="W48" s="16">
        <v>1.71</v>
      </c>
      <c r="X48" s="30" t="s">
        <v>364</v>
      </c>
      <c r="Y48" s="15">
        <v>6.53</v>
      </c>
      <c r="Z48" s="15">
        <v>2.36</v>
      </c>
      <c r="AA48" s="30" t="s">
        <v>365</v>
      </c>
      <c r="AB48" s="30" t="s">
        <v>368</v>
      </c>
    </row>
    <row r="49" spans="1:28" s="17" customFormat="1" x14ac:dyDescent="0.25">
      <c r="A49" s="15">
        <v>36</v>
      </c>
      <c r="B49" s="30" t="s">
        <v>2870</v>
      </c>
      <c r="C49" s="31" t="s">
        <v>2922</v>
      </c>
      <c r="D49" s="31" t="s">
        <v>948</v>
      </c>
      <c r="E49" s="31" t="s">
        <v>1339</v>
      </c>
      <c r="F49" s="30" t="s">
        <v>299</v>
      </c>
      <c r="G49" s="30" t="s">
        <v>306</v>
      </c>
      <c r="H49" s="30" t="s">
        <v>300</v>
      </c>
      <c r="I49" s="30" t="s">
        <v>307</v>
      </c>
      <c r="J49" s="30" t="s">
        <v>331</v>
      </c>
      <c r="K49" s="30" t="s">
        <v>308</v>
      </c>
      <c r="L49" s="30" t="s">
        <v>338</v>
      </c>
      <c r="M49" s="30" t="s">
        <v>336</v>
      </c>
      <c r="N49" s="15"/>
      <c r="O49" s="15"/>
      <c r="P49" s="30" t="s">
        <v>314</v>
      </c>
      <c r="Q49" s="30" t="s">
        <v>306</v>
      </c>
      <c r="R49" s="15"/>
      <c r="S49" s="15"/>
      <c r="T49" s="15"/>
      <c r="U49" s="15"/>
      <c r="V49" s="16">
        <v>5.25</v>
      </c>
      <c r="W49" s="16">
        <v>1.54</v>
      </c>
      <c r="X49" s="30" t="s">
        <v>364</v>
      </c>
      <c r="Y49" s="15">
        <v>5.45</v>
      </c>
      <c r="Z49" s="15">
        <v>1.69</v>
      </c>
      <c r="AA49" s="30" t="s">
        <v>364</v>
      </c>
      <c r="AB49" s="30" t="s">
        <v>368</v>
      </c>
    </row>
    <row r="50" spans="1:28" s="17" customFormat="1" ht="31.5" x14ac:dyDescent="0.25">
      <c r="A50" s="15">
        <v>37</v>
      </c>
      <c r="B50" s="30" t="s">
        <v>2871</v>
      </c>
      <c r="C50" s="31" t="s">
        <v>2923</v>
      </c>
      <c r="D50" s="31" t="s">
        <v>2944</v>
      </c>
      <c r="E50" s="31" t="s">
        <v>280</v>
      </c>
      <c r="F50" s="30" t="s">
        <v>304</v>
      </c>
      <c r="G50" s="30" t="s">
        <v>304</v>
      </c>
      <c r="H50" s="15"/>
      <c r="I50" s="15"/>
      <c r="J50" s="30" t="s">
        <v>304</v>
      </c>
      <c r="K50" s="30" t="s">
        <v>304</v>
      </c>
      <c r="L50" s="30" t="s">
        <v>304</v>
      </c>
      <c r="M50" s="30" t="s">
        <v>304</v>
      </c>
      <c r="N50" s="30" t="s">
        <v>307</v>
      </c>
      <c r="O50" s="30" t="s">
        <v>351</v>
      </c>
      <c r="P50" s="30" t="s">
        <v>304</v>
      </c>
      <c r="Q50" s="30" t="s">
        <v>304</v>
      </c>
      <c r="R50" s="30" t="s">
        <v>304</v>
      </c>
      <c r="S50" s="30" t="s">
        <v>304</v>
      </c>
      <c r="T50" s="15"/>
      <c r="U50" s="15"/>
      <c r="V50" s="16">
        <v>0</v>
      </c>
      <c r="W50" s="16">
        <v>0</v>
      </c>
      <c r="X50" s="30" t="s">
        <v>366</v>
      </c>
      <c r="Y50" s="15">
        <v>6.93</v>
      </c>
      <c r="Z50" s="15">
        <v>2.5299999999999998</v>
      </c>
      <c r="AA50" s="30" t="s">
        <v>363</v>
      </c>
      <c r="AB50" s="30" t="s">
        <v>370</v>
      </c>
    </row>
    <row r="51" spans="1:28" s="17" customFormat="1" ht="31.5" x14ac:dyDescent="0.25">
      <c r="A51" s="15">
        <v>38</v>
      </c>
      <c r="B51" s="30" t="s">
        <v>2872</v>
      </c>
      <c r="C51" s="31" t="s">
        <v>2924</v>
      </c>
      <c r="D51" s="31" t="s">
        <v>743</v>
      </c>
      <c r="E51" s="31" t="s">
        <v>1162</v>
      </c>
      <c r="F51" s="30" t="s">
        <v>315</v>
      </c>
      <c r="G51" s="30" t="s">
        <v>306</v>
      </c>
      <c r="H51" s="30" t="s">
        <v>303</v>
      </c>
      <c r="I51" s="30" t="s">
        <v>310</v>
      </c>
      <c r="J51" s="30" t="s">
        <v>323</v>
      </c>
      <c r="K51" s="30" t="s">
        <v>335</v>
      </c>
      <c r="L51" s="30" t="s">
        <v>352</v>
      </c>
      <c r="M51" s="30" t="s">
        <v>336</v>
      </c>
      <c r="N51" s="15"/>
      <c r="O51" s="15"/>
      <c r="P51" s="30" t="s">
        <v>300</v>
      </c>
      <c r="Q51" s="30" t="s">
        <v>307</v>
      </c>
      <c r="R51" s="15"/>
      <c r="S51" s="15"/>
      <c r="T51" s="15"/>
      <c r="U51" s="15"/>
      <c r="V51" s="16">
        <v>5.98</v>
      </c>
      <c r="W51" s="16">
        <v>1.96</v>
      </c>
      <c r="X51" s="30" t="s">
        <v>364</v>
      </c>
      <c r="Y51" s="15">
        <v>6.21</v>
      </c>
      <c r="Z51" s="15">
        <v>2.13</v>
      </c>
      <c r="AA51" s="30" t="s">
        <v>365</v>
      </c>
      <c r="AB51" s="30" t="s">
        <v>368</v>
      </c>
    </row>
    <row r="52" spans="1:28" s="17" customFormat="1" x14ac:dyDescent="0.25">
      <c r="A52" s="15">
        <v>39</v>
      </c>
      <c r="B52" s="30" t="s">
        <v>2873</v>
      </c>
      <c r="C52" s="31" t="s">
        <v>450</v>
      </c>
      <c r="D52" s="31" t="s">
        <v>743</v>
      </c>
      <c r="E52" s="31" t="s">
        <v>1518</v>
      </c>
      <c r="F52" s="30" t="s">
        <v>329</v>
      </c>
      <c r="G52" s="30" t="s">
        <v>335</v>
      </c>
      <c r="H52" s="30" t="s">
        <v>301</v>
      </c>
      <c r="I52" s="30" t="s">
        <v>308</v>
      </c>
      <c r="J52" s="30" t="s">
        <v>323</v>
      </c>
      <c r="K52" s="30" t="s">
        <v>335</v>
      </c>
      <c r="L52" s="30" t="s">
        <v>591</v>
      </c>
      <c r="M52" s="30" t="s">
        <v>351</v>
      </c>
      <c r="N52" s="15"/>
      <c r="O52" s="15"/>
      <c r="P52" s="30" t="s">
        <v>312</v>
      </c>
      <c r="Q52" s="30" t="s">
        <v>307</v>
      </c>
      <c r="R52" s="15"/>
      <c r="S52" s="15"/>
      <c r="T52" s="30" t="s">
        <v>300</v>
      </c>
      <c r="U52" s="30" t="s">
        <v>307</v>
      </c>
      <c r="V52" s="16">
        <v>6.08</v>
      </c>
      <c r="W52" s="16">
        <v>2.13</v>
      </c>
      <c r="X52" s="30" t="s">
        <v>365</v>
      </c>
      <c r="Y52" s="15">
        <v>6.65</v>
      </c>
      <c r="Z52" s="15">
        <v>2.56</v>
      </c>
      <c r="AA52" s="30" t="s">
        <v>363</v>
      </c>
      <c r="AB52" s="30" t="s">
        <v>368</v>
      </c>
    </row>
    <row r="53" spans="1:28" s="17" customFormat="1" x14ac:dyDescent="0.25">
      <c r="A53" s="15">
        <v>40</v>
      </c>
      <c r="B53" s="30" t="s">
        <v>2874</v>
      </c>
      <c r="C53" s="31" t="s">
        <v>2347</v>
      </c>
      <c r="D53" s="31" t="s">
        <v>2945</v>
      </c>
      <c r="E53" s="31" t="s">
        <v>587</v>
      </c>
      <c r="F53" s="30" t="s">
        <v>299</v>
      </c>
      <c r="G53" s="30" t="s">
        <v>306</v>
      </c>
      <c r="H53" s="15"/>
      <c r="I53" s="15"/>
      <c r="J53" s="30" t="s">
        <v>310</v>
      </c>
      <c r="K53" s="30" t="s">
        <v>351</v>
      </c>
      <c r="L53" s="30" t="s">
        <v>301</v>
      </c>
      <c r="M53" s="30" t="s">
        <v>308</v>
      </c>
      <c r="N53" s="15"/>
      <c r="O53" s="15"/>
      <c r="P53" s="30" t="s">
        <v>326</v>
      </c>
      <c r="Q53" s="30" t="s">
        <v>306</v>
      </c>
      <c r="R53" s="30" t="s">
        <v>305</v>
      </c>
      <c r="S53" s="30" t="s">
        <v>309</v>
      </c>
      <c r="T53" s="30" t="s">
        <v>304</v>
      </c>
      <c r="U53" s="30" t="s">
        <v>304</v>
      </c>
      <c r="V53" s="16">
        <v>5.0599999999999996</v>
      </c>
      <c r="W53" s="16">
        <v>1.64</v>
      </c>
      <c r="X53" s="30" t="s">
        <v>364</v>
      </c>
      <c r="Y53" s="15">
        <v>6.31</v>
      </c>
      <c r="Z53" s="15">
        <v>2.17</v>
      </c>
      <c r="AA53" s="30" t="s">
        <v>365</v>
      </c>
      <c r="AB53" s="30" t="s">
        <v>368</v>
      </c>
    </row>
    <row r="54" spans="1:28" s="17" customFormat="1" ht="31.5" x14ac:dyDescent="0.25">
      <c r="A54" s="15">
        <v>41</v>
      </c>
      <c r="B54" s="30" t="s">
        <v>2875</v>
      </c>
      <c r="C54" s="31" t="s">
        <v>2925</v>
      </c>
      <c r="D54" s="31" t="s">
        <v>1139</v>
      </c>
      <c r="E54" s="31" t="s">
        <v>1501</v>
      </c>
      <c r="F54" s="30" t="s">
        <v>314</v>
      </c>
      <c r="G54" s="30" t="s">
        <v>306</v>
      </c>
      <c r="H54" s="30" t="s">
        <v>299</v>
      </c>
      <c r="I54" s="30" t="s">
        <v>306</v>
      </c>
      <c r="J54" s="30" t="s">
        <v>319</v>
      </c>
      <c r="K54" s="30" t="s">
        <v>306</v>
      </c>
      <c r="L54" s="30" t="s">
        <v>314</v>
      </c>
      <c r="M54" s="30" t="s">
        <v>306</v>
      </c>
      <c r="N54" s="15"/>
      <c r="O54" s="15"/>
      <c r="P54" s="30" t="s">
        <v>313</v>
      </c>
      <c r="Q54" s="30" t="s">
        <v>335</v>
      </c>
      <c r="R54" s="15"/>
      <c r="S54" s="15"/>
      <c r="T54" s="30" t="s">
        <v>330</v>
      </c>
      <c r="U54" s="30" t="s">
        <v>307</v>
      </c>
      <c r="V54" s="16">
        <v>6.33</v>
      </c>
      <c r="W54" s="16">
        <v>2.27</v>
      </c>
      <c r="X54" s="30" t="s">
        <v>365</v>
      </c>
      <c r="Y54" s="15">
        <v>6.38</v>
      </c>
      <c r="Z54" s="15">
        <v>2.37</v>
      </c>
      <c r="AA54" s="30" t="s">
        <v>365</v>
      </c>
      <c r="AB54" s="30" t="s">
        <v>368</v>
      </c>
    </row>
    <row r="55" spans="1:28" s="17" customFormat="1" x14ac:dyDescent="0.25">
      <c r="A55" s="15">
        <v>42</v>
      </c>
      <c r="B55" s="30" t="s">
        <v>2876</v>
      </c>
      <c r="C55" s="31" t="s">
        <v>1810</v>
      </c>
      <c r="D55" s="31" t="s">
        <v>2946</v>
      </c>
      <c r="E55" s="31" t="s">
        <v>259</v>
      </c>
      <c r="F55" s="30" t="s">
        <v>324</v>
      </c>
      <c r="G55" s="30" t="s">
        <v>307</v>
      </c>
      <c r="H55" s="30" t="s">
        <v>305</v>
      </c>
      <c r="I55" s="30" t="s">
        <v>309</v>
      </c>
      <c r="J55" s="30" t="s">
        <v>329</v>
      </c>
      <c r="K55" s="30" t="s">
        <v>335</v>
      </c>
      <c r="L55" s="30" t="s">
        <v>299</v>
      </c>
      <c r="M55" s="30" t="s">
        <v>306</v>
      </c>
      <c r="N55" s="15"/>
      <c r="O55" s="15"/>
      <c r="P55" s="30" t="s">
        <v>313</v>
      </c>
      <c r="Q55" s="30" t="s">
        <v>335</v>
      </c>
      <c r="R55" s="15"/>
      <c r="S55" s="15"/>
      <c r="T55" s="30" t="s">
        <v>312</v>
      </c>
      <c r="U55" s="30" t="s">
        <v>307</v>
      </c>
      <c r="V55" s="16">
        <v>6.78</v>
      </c>
      <c r="W55" s="16">
        <v>2.57</v>
      </c>
      <c r="X55" s="30" t="s">
        <v>363</v>
      </c>
      <c r="Y55" s="15">
        <v>6.59</v>
      </c>
      <c r="Z55" s="15">
        <v>2.4700000000000002</v>
      </c>
      <c r="AA55" s="30" t="s">
        <v>365</v>
      </c>
      <c r="AB55" s="30" t="s">
        <v>368</v>
      </c>
    </row>
    <row r="56" spans="1:28" s="17" customFormat="1" ht="31.5" x14ac:dyDescent="0.25">
      <c r="A56" s="15">
        <v>43</v>
      </c>
      <c r="B56" s="30" t="s">
        <v>2877</v>
      </c>
      <c r="C56" s="31" t="s">
        <v>2926</v>
      </c>
      <c r="D56" s="31" t="s">
        <v>227</v>
      </c>
      <c r="E56" s="31" t="s">
        <v>756</v>
      </c>
      <c r="F56" s="30" t="s">
        <v>315</v>
      </c>
      <c r="G56" s="30" t="s">
        <v>306</v>
      </c>
      <c r="H56" s="15"/>
      <c r="I56" s="15"/>
      <c r="J56" s="30" t="s">
        <v>331</v>
      </c>
      <c r="K56" s="30" t="s">
        <v>308</v>
      </c>
      <c r="L56" s="30" t="s">
        <v>301</v>
      </c>
      <c r="M56" s="30" t="s">
        <v>308</v>
      </c>
      <c r="N56" s="15"/>
      <c r="O56" s="15"/>
      <c r="P56" s="30" t="s">
        <v>323</v>
      </c>
      <c r="Q56" s="30" t="s">
        <v>335</v>
      </c>
      <c r="R56" s="30" t="s">
        <v>305</v>
      </c>
      <c r="S56" s="30" t="s">
        <v>309</v>
      </c>
      <c r="T56" s="30" t="s">
        <v>321</v>
      </c>
      <c r="U56" s="30" t="s">
        <v>335</v>
      </c>
      <c r="V56" s="16">
        <v>6.57</v>
      </c>
      <c r="W56" s="16">
        <v>2.2799999999999998</v>
      </c>
      <c r="X56" s="30" t="s">
        <v>365</v>
      </c>
      <c r="Y56" s="15">
        <v>6.68</v>
      </c>
      <c r="Z56" s="15">
        <v>2.35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2878</v>
      </c>
      <c r="C57" s="31" t="s">
        <v>2927</v>
      </c>
      <c r="D57" s="31" t="s">
        <v>227</v>
      </c>
      <c r="E57" s="31" t="s">
        <v>982</v>
      </c>
      <c r="F57" s="30" t="s">
        <v>331</v>
      </c>
      <c r="G57" s="30" t="s">
        <v>308</v>
      </c>
      <c r="H57" s="15"/>
      <c r="I57" s="15"/>
      <c r="J57" s="30" t="s">
        <v>304</v>
      </c>
      <c r="K57" s="30" t="s">
        <v>304</v>
      </c>
      <c r="L57" s="30" t="s">
        <v>316</v>
      </c>
      <c r="M57" s="30" t="s">
        <v>306</v>
      </c>
      <c r="N57" s="15"/>
      <c r="O57" s="15"/>
      <c r="P57" s="30" t="s">
        <v>315</v>
      </c>
      <c r="Q57" s="30" t="s">
        <v>306</v>
      </c>
      <c r="R57" s="15"/>
      <c r="S57" s="15"/>
      <c r="T57" s="30" t="s">
        <v>330</v>
      </c>
      <c r="U57" s="30" t="s">
        <v>307</v>
      </c>
      <c r="V57" s="16">
        <v>4.92</v>
      </c>
      <c r="W57" s="16">
        <v>1.7</v>
      </c>
      <c r="X57" s="30" t="s">
        <v>364</v>
      </c>
      <c r="Y57" s="15">
        <v>5.99</v>
      </c>
      <c r="Z57" s="15">
        <v>2</v>
      </c>
      <c r="AA57" s="30" t="s">
        <v>365</v>
      </c>
      <c r="AB57" s="30" t="s">
        <v>368</v>
      </c>
    </row>
    <row r="58" spans="1:28" s="17" customFormat="1" ht="31.5" x14ac:dyDescent="0.25">
      <c r="A58" s="15">
        <v>45</v>
      </c>
      <c r="B58" s="30" t="s">
        <v>2879</v>
      </c>
      <c r="C58" s="31" t="s">
        <v>1290</v>
      </c>
      <c r="D58" s="31" t="s">
        <v>2947</v>
      </c>
      <c r="E58" s="31" t="s">
        <v>579</v>
      </c>
      <c r="F58" s="30" t="s">
        <v>299</v>
      </c>
      <c r="G58" s="30" t="s">
        <v>306</v>
      </c>
      <c r="H58" s="30" t="s">
        <v>300</v>
      </c>
      <c r="I58" s="30" t="s">
        <v>307</v>
      </c>
      <c r="J58" s="30" t="s">
        <v>331</v>
      </c>
      <c r="K58" s="30" t="s">
        <v>308</v>
      </c>
      <c r="L58" s="30" t="s">
        <v>592</v>
      </c>
      <c r="M58" s="30" t="s">
        <v>336</v>
      </c>
      <c r="N58" s="15"/>
      <c r="O58" s="15"/>
      <c r="P58" s="30" t="s">
        <v>300</v>
      </c>
      <c r="Q58" s="30" t="s">
        <v>307</v>
      </c>
      <c r="R58" s="15"/>
      <c r="S58" s="15"/>
      <c r="T58" s="15"/>
      <c r="U58" s="15"/>
      <c r="V58" s="16">
        <v>5.55</v>
      </c>
      <c r="W58" s="16">
        <v>1.71</v>
      </c>
      <c r="X58" s="30" t="s">
        <v>364</v>
      </c>
      <c r="Y58" s="15">
        <v>6.01</v>
      </c>
      <c r="Z58" s="15">
        <v>2.06</v>
      </c>
      <c r="AA58" s="30" t="s">
        <v>365</v>
      </c>
      <c r="AB58" s="30" t="s">
        <v>368</v>
      </c>
    </row>
    <row r="59" spans="1:28" s="17" customFormat="1" ht="31.5" x14ac:dyDescent="0.25">
      <c r="A59" s="15">
        <v>46</v>
      </c>
      <c r="B59" s="30" t="s">
        <v>2880</v>
      </c>
      <c r="C59" s="31" t="s">
        <v>2928</v>
      </c>
      <c r="D59" s="31" t="s">
        <v>1144</v>
      </c>
      <c r="E59" s="31" t="s">
        <v>972</v>
      </c>
      <c r="F59" s="30" t="s">
        <v>326</v>
      </c>
      <c r="G59" s="30" t="s">
        <v>306</v>
      </c>
      <c r="H59" s="30" t="s">
        <v>300</v>
      </c>
      <c r="I59" s="30" t="s">
        <v>307</v>
      </c>
      <c r="J59" s="30" t="s">
        <v>328</v>
      </c>
      <c r="K59" s="30" t="s">
        <v>306</v>
      </c>
      <c r="L59" s="30" t="s">
        <v>310</v>
      </c>
      <c r="M59" s="30" t="s">
        <v>351</v>
      </c>
      <c r="N59" s="15"/>
      <c r="O59" s="15"/>
      <c r="P59" s="30" t="s">
        <v>319</v>
      </c>
      <c r="Q59" s="30" t="s">
        <v>306</v>
      </c>
      <c r="R59" s="15"/>
      <c r="S59" s="15"/>
      <c r="T59" s="30" t="s">
        <v>301</v>
      </c>
      <c r="U59" s="30" t="s">
        <v>308</v>
      </c>
      <c r="V59" s="16">
        <v>5.2</v>
      </c>
      <c r="W59" s="16">
        <v>1.5</v>
      </c>
      <c r="X59" s="30" t="s">
        <v>364</v>
      </c>
      <c r="Y59" s="15">
        <v>5.85</v>
      </c>
      <c r="Z59" s="15">
        <v>1.98</v>
      </c>
      <c r="AA59" s="30" t="s">
        <v>364</v>
      </c>
      <c r="AB59" s="30" t="s">
        <v>368</v>
      </c>
    </row>
    <row r="60" spans="1:28" s="17" customFormat="1" x14ac:dyDescent="0.25">
      <c r="A60" s="15">
        <v>47</v>
      </c>
      <c r="B60" s="30" t="s">
        <v>2881</v>
      </c>
      <c r="C60" s="31" t="s">
        <v>2929</v>
      </c>
      <c r="D60" s="31" t="s">
        <v>954</v>
      </c>
      <c r="E60" s="31" t="s">
        <v>563</v>
      </c>
      <c r="F60" s="30" t="s">
        <v>326</v>
      </c>
      <c r="G60" s="30" t="s">
        <v>306</v>
      </c>
      <c r="H60" s="30" t="s">
        <v>301</v>
      </c>
      <c r="I60" s="30" t="s">
        <v>308</v>
      </c>
      <c r="J60" s="30" t="s">
        <v>314</v>
      </c>
      <c r="K60" s="30" t="s">
        <v>306</v>
      </c>
      <c r="L60" s="30" t="s">
        <v>1525</v>
      </c>
      <c r="M60" s="30" t="s">
        <v>351</v>
      </c>
      <c r="N60" s="15"/>
      <c r="O60" s="15"/>
      <c r="P60" s="30" t="s">
        <v>329</v>
      </c>
      <c r="Q60" s="30" t="s">
        <v>335</v>
      </c>
      <c r="R60" s="15"/>
      <c r="S60" s="15"/>
      <c r="T60" s="30" t="s">
        <v>303</v>
      </c>
      <c r="U60" s="30" t="s">
        <v>310</v>
      </c>
      <c r="V60" s="16">
        <v>5.82</v>
      </c>
      <c r="W60" s="16">
        <v>1.97</v>
      </c>
      <c r="X60" s="30" t="s">
        <v>364</v>
      </c>
      <c r="Y60" s="15">
        <v>6.87</v>
      </c>
      <c r="Z60" s="15">
        <v>2.6</v>
      </c>
      <c r="AA60" s="30" t="s">
        <v>363</v>
      </c>
      <c r="AB60" s="30" t="s">
        <v>368</v>
      </c>
    </row>
    <row r="61" spans="1:28" s="17" customFormat="1" x14ac:dyDescent="0.25">
      <c r="A61" s="15">
        <v>48</v>
      </c>
      <c r="B61" s="30" t="s">
        <v>2882</v>
      </c>
      <c r="C61" s="31" t="s">
        <v>886</v>
      </c>
      <c r="D61" s="31" t="s">
        <v>752</v>
      </c>
      <c r="E61" s="31" t="s">
        <v>255</v>
      </c>
      <c r="F61" s="30" t="s">
        <v>311</v>
      </c>
      <c r="G61" s="30" t="s">
        <v>307</v>
      </c>
      <c r="H61" s="30" t="s">
        <v>305</v>
      </c>
      <c r="I61" s="30" t="s">
        <v>309</v>
      </c>
      <c r="J61" s="30" t="s">
        <v>317</v>
      </c>
      <c r="K61" s="30" t="s">
        <v>308</v>
      </c>
      <c r="L61" s="30" t="s">
        <v>342</v>
      </c>
      <c r="M61" s="30" t="s">
        <v>308</v>
      </c>
      <c r="N61" s="15"/>
      <c r="O61" s="15"/>
      <c r="P61" s="30" t="s">
        <v>324</v>
      </c>
      <c r="Q61" s="30" t="s">
        <v>307</v>
      </c>
      <c r="R61" s="15"/>
      <c r="S61" s="15"/>
      <c r="T61" s="30" t="s">
        <v>334</v>
      </c>
      <c r="U61" s="30" t="s">
        <v>307</v>
      </c>
      <c r="V61" s="16">
        <v>6.27</v>
      </c>
      <c r="W61" s="16">
        <v>2.2999999999999998</v>
      </c>
      <c r="X61" s="30" t="s">
        <v>365</v>
      </c>
      <c r="Y61" s="15">
        <v>6.34</v>
      </c>
      <c r="Z61" s="15">
        <v>2.3199999999999998</v>
      </c>
      <c r="AA61" s="30" t="s">
        <v>365</v>
      </c>
      <c r="AB61" s="30" t="s">
        <v>368</v>
      </c>
    </row>
    <row r="62" spans="1:28" s="17" customFormat="1" x14ac:dyDescent="0.25">
      <c r="A62" s="15">
        <v>49</v>
      </c>
      <c r="B62" s="30" t="s">
        <v>2883</v>
      </c>
      <c r="C62" s="31" t="s">
        <v>2930</v>
      </c>
      <c r="D62" s="31" t="s">
        <v>540</v>
      </c>
      <c r="E62" s="31" t="s">
        <v>963</v>
      </c>
      <c r="F62" s="30" t="s">
        <v>329</v>
      </c>
      <c r="G62" s="30" t="s">
        <v>335</v>
      </c>
      <c r="H62" s="30" t="s">
        <v>300</v>
      </c>
      <c r="I62" s="30" t="s">
        <v>307</v>
      </c>
      <c r="J62" s="30" t="s">
        <v>300</v>
      </c>
      <c r="K62" s="30" t="s">
        <v>307</v>
      </c>
      <c r="L62" s="30" t="s">
        <v>340</v>
      </c>
      <c r="M62" s="30" t="s">
        <v>336</v>
      </c>
      <c r="N62" s="15"/>
      <c r="O62" s="15"/>
      <c r="P62" s="30" t="s">
        <v>327</v>
      </c>
      <c r="Q62" s="30" t="s">
        <v>307</v>
      </c>
      <c r="R62" s="15"/>
      <c r="S62" s="15"/>
      <c r="T62" s="15"/>
      <c r="U62" s="15"/>
      <c r="V62" s="16">
        <v>6.18</v>
      </c>
      <c r="W62" s="16">
        <v>2.21</v>
      </c>
      <c r="X62" s="30" t="s">
        <v>365</v>
      </c>
      <c r="Y62" s="15">
        <v>6.76</v>
      </c>
      <c r="Z62" s="15">
        <v>2.59</v>
      </c>
      <c r="AA62" s="30" t="s">
        <v>363</v>
      </c>
      <c r="AB62" s="30" t="s">
        <v>368</v>
      </c>
    </row>
    <row r="63" spans="1:28" s="17" customFormat="1" x14ac:dyDescent="0.25">
      <c r="A63" s="15">
        <v>50</v>
      </c>
      <c r="B63" s="30" t="s">
        <v>2884</v>
      </c>
      <c r="C63" s="31" t="s">
        <v>502</v>
      </c>
      <c r="D63" s="31" t="s">
        <v>540</v>
      </c>
      <c r="E63" s="31" t="s">
        <v>963</v>
      </c>
      <c r="F63" s="30" t="s">
        <v>319</v>
      </c>
      <c r="G63" s="30" t="s">
        <v>306</v>
      </c>
      <c r="H63" s="30" t="s">
        <v>301</v>
      </c>
      <c r="I63" s="30" t="s">
        <v>308</v>
      </c>
      <c r="J63" s="30" t="s">
        <v>324</v>
      </c>
      <c r="K63" s="30" t="s">
        <v>307</v>
      </c>
      <c r="L63" s="30" t="s">
        <v>312</v>
      </c>
      <c r="M63" s="30" t="s">
        <v>307</v>
      </c>
      <c r="N63" s="15"/>
      <c r="O63" s="15"/>
      <c r="P63" s="30" t="s">
        <v>300</v>
      </c>
      <c r="Q63" s="30" t="s">
        <v>307</v>
      </c>
      <c r="R63" s="30" t="s">
        <v>305</v>
      </c>
      <c r="S63" s="30" t="s">
        <v>309</v>
      </c>
      <c r="T63" s="30" t="s">
        <v>326</v>
      </c>
      <c r="U63" s="30" t="s">
        <v>306</v>
      </c>
      <c r="V63" s="16">
        <v>7.33</v>
      </c>
      <c r="W63" s="16">
        <v>2.83</v>
      </c>
      <c r="X63" s="30" t="s">
        <v>363</v>
      </c>
      <c r="Y63" s="15">
        <v>7.36</v>
      </c>
      <c r="Z63" s="15">
        <v>2.86</v>
      </c>
      <c r="AA63" s="30" t="s">
        <v>363</v>
      </c>
      <c r="AB63" s="30" t="s">
        <v>368</v>
      </c>
    </row>
    <row r="64" spans="1:28" s="17" customFormat="1" x14ac:dyDescent="0.25">
      <c r="A64" s="15">
        <v>51</v>
      </c>
      <c r="B64" s="30" t="s">
        <v>2885</v>
      </c>
      <c r="C64" s="31" t="s">
        <v>2931</v>
      </c>
      <c r="D64" s="31" t="s">
        <v>2948</v>
      </c>
      <c r="E64" s="31" t="s">
        <v>568</v>
      </c>
      <c r="F64" s="30" t="s">
        <v>314</v>
      </c>
      <c r="G64" s="30" t="s">
        <v>306</v>
      </c>
      <c r="H64" s="30" t="s">
        <v>305</v>
      </c>
      <c r="I64" s="30" t="s">
        <v>309</v>
      </c>
      <c r="J64" s="30" t="s">
        <v>331</v>
      </c>
      <c r="K64" s="30" t="s">
        <v>308</v>
      </c>
      <c r="L64" s="30" t="s">
        <v>348</v>
      </c>
      <c r="M64" s="30" t="s">
        <v>336</v>
      </c>
      <c r="N64" s="15"/>
      <c r="O64" s="15"/>
      <c r="P64" s="30" t="s">
        <v>322</v>
      </c>
      <c r="Q64" s="30" t="s">
        <v>307</v>
      </c>
      <c r="R64" s="15"/>
      <c r="S64" s="15"/>
      <c r="T64" s="30" t="s">
        <v>316</v>
      </c>
      <c r="U64" s="30" t="s">
        <v>306</v>
      </c>
      <c r="V64" s="16">
        <v>5.45</v>
      </c>
      <c r="W64" s="16">
        <v>1.77</v>
      </c>
      <c r="X64" s="30" t="s">
        <v>364</v>
      </c>
      <c r="Y64" s="15">
        <v>5.99</v>
      </c>
      <c r="Z64" s="15">
        <v>2.1</v>
      </c>
      <c r="AA64" s="30" t="s">
        <v>365</v>
      </c>
      <c r="AB64" s="30" t="s">
        <v>368</v>
      </c>
    </row>
    <row r="65" spans="1:148" s="17" customFormat="1" ht="31.5" x14ac:dyDescent="0.25">
      <c r="A65" s="15">
        <v>52</v>
      </c>
      <c r="B65" s="30" t="s">
        <v>2886</v>
      </c>
      <c r="C65" s="31" t="s">
        <v>2932</v>
      </c>
      <c r="D65" s="31" t="s">
        <v>2948</v>
      </c>
      <c r="E65" s="31" t="s">
        <v>2956</v>
      </c>
      <c r="F65" s="30" t="s">
        <v>299</v>
      </c>
      <c r="G65" s="30" t="s">
        <v>306</v>
      </c>
      <c r="H65" s="15"/>
      <c r="I65" s="15"/>
      <c r="J65" s="30" t="s">
        <v>317</v>
      </c>
      <c r="K65" s="30" t="s">
        <v>308</v>
      </c>
      <c r="L65" s="30" t="s">
        <v>349</v>
      </c>
      <c r="M65" s="30" t="s">
        <v>351</v>
      </c>
      <c r="N65" s="30" t="s">
        <v>307</v>
      </c>
      <c r="O65" s="30" t="s">
        <v>351</v>
      </c>
      <c r="P65" s="30" t="s">
        <v>323</v>
      </c>
      <c r="Q65" s="30" t="s">
        <v>335</v>
      </c>
      <c r="R65" s="15"/>
      <c r="S65" s="15"/>
      <c r="T65" s="30" t="s">
        <v>325</v>
      </c>
      <c r="U65" s="30" t="s">
        <v>308</v>
      </c>
      <c r="V65" s="16">
        <v>5.05</v>
      </c>
      <c r="W65" s="16">
        <v>1.47</v>
      </c>
      <c r="X65" s="30" t="s">
        <v>364</v>
      </c>
      <c r="Y65" s="15">
        <v>6.03</v>
      </c>
      <c r="Z65" s="15">
        <v>2.12</v>
      </c>
      <c r="AA65" s="30" t="s">
        <v>365</v>
      </c>
      <c r="AB65" s="30" t="s">
        <v>368</v>
      </c>
    </row>
    <row r="66" spans="1:148" s="17" customFormat="1" x14ac:dyDescent="0.25">
      <c r="A66" s="15">
        <v>53</v>
      </c>
      <c r="B66" s="30" t="s">
        <v>2887</v>
      </c>
      <c r="C66" s="31" t="s">
        <v>2933</v>
      </c>
      <c r="D66" s="31" t="s">
        <v>2389</v>
      </c>
      <c r="E66" s="31" t="s">
        <v>981</v>
      </c>
      <c r="F66" s="30" t="s">
        <v>318</v>
      </c>
      <c r="G66" s="30" t="s">
        <v>335</v>
      </c>
      <c r="H66" s="30" t="s">
        <v>299</v>
      </c>
      <c r="I66" s="30" t="s">
        <v>306</v>
      </c>
      <c r="J66" s="30" t="s">
        <v>318</v>
      </c>
      <c r="K66" s="30" t="s">
        <v>335</v>
      </c>
      <c r="L66" s="30" t="s">
        <v>326</v>
      </c>
      <c r="M66" s="30" t="s">
        <v>306</v>
      </c>
      <c r="N66" s="15"/>
      <c r="O66" s="15"/>
      <c r="P66" s="30" t="s">
        <v>357</v>
      </c>
      <c r="Q66" s="30" t="s">
        <v>310</v>
      </c>
      <c r="R66" s="15"/>
      <c r="S66" s="15"/>
      <c r="T66" s="30" t="s">
        <v>359</v>
      </c>
      <c r="U66" s="30" t="s">
        <v>310</v>
      </c>
      <c r="V66" s="16">
        <v>7.07</v>
      </c>
      <c r="W66" s="16">
        <v>2.7</v>
      </c>
      <c r="X66" s="30" t="s">
        <v>363</v>
      </c>
      <c r="Y66" s="15">
        <v>7.19</v>
      </c>
      <c r="Z66" s="15">
        <v>2.78</v>
      </c>
      <c r="AA66" s="30" t="s">
        <v>363</v>
      </c>
      <c r="AB66" s="30" t="s">
        <v>368</v>
      </c>
    </row>
    <row r="67" spans="1:148" s="17" customFormat="1" ht="31.5" x14ac:dyDescent="0.25">
      <c r="A67" s="15">
        <v>54</v>
      </c>
      <c r="B67" s="30" t="s">
        <v>2888</v>
      </c>
      <c r="C67" s="31" t="s">
        <v>2934</v>
      </c>
      <c r="D67" s="31" t="s">
        <v>2949</v>
      </c>
      <c r="E67" s="31" t="s">
        <v>1502</v>
      </c>
      <c r="F67" s="30" t="s">
        <v>304</v>
      </c>
      <c r="G67" s="30" t="s">
        <v>304</v>
      </c>
      <c r="H67" s="15"/>
      <c r="I67" s="15"/>
      <c r="J67" s="30" t="s">
        <v>304</v>
      </c>
      <c r="K67" s="30" t="s">
        <v>304</v>
      </c>
      <c r="L67" s="30" t="s">
        <v>304</v>
      </c>
      <c r="M67" s="30" t="s">
        <v>304</v>
      </c>
      <c r="N67" s="30" t="s">
        <v>309</v>
      </c>
      <c r="O67" s="30" t="s">
        <v>336</v>
      </c>
      <c r="P67" s="30" t="s">
        <v>314</v>
      </c>
      <c r="Q67" s="30" t="s">
        <v>306</v>
      </c>
      <c r="R67" s="30" t="s">
        <v>304</v>
      </c>
      <c r="S67" s="30" t="s">
        <v>304</v>
      </c>
      <c r="T67" s="15"/>
      <c r="U67" s="15"/>
      <c r="V67" s="16">
        <v>0.77</v>
      </c>
      <c r="W67" s="16">
        <v>0.27</v>
      </c>
      <c r="X67" s="30" t="s">
        <v>366</v>
      </c>
      <c r="Y67" s="15">
        <v>6.01</v>
      </c>
      <c r="Z67" s="15">
        <v>1.94</v>
      </c>
      <c r="AA67" s="30" t="s">
        <v>364</v>
      </c>
      <c r="AB67" s="30" t="s">
        <v>370</v>
      </c>
    </row>
    <row r="68" spans="1:148" s="17" customFormat="1" x14ac:dyDescent="0.25">
      <c r="A68" s="15">
        <v>55</v>
      </c>
      <c r="B68" s="30" t="s">
        <v>2889</v>
      </c>
      <c r="C68" s="31" t="s">
        <v>2935</v>
      </c>
      <c r="D68" s="31" t="s">
        <v>236</v>
      </c>
      <c r="E68" s="31" t="s">
        <v>2393</v>
      </c>
      <c r="F68" s="30" t="s">
        <v>300</v>
      </c>
      <c r="G68" s="30" t="s">
        <v>307</v>
      </c>
      <c r="H68" s="15"/>
      <c r="I68" s="15"/>
      <c r="J68" s="30" t="s">
        <v>592</v>
      </c>
      <c r="K68" s="30" t="s">
        <v>336</v>
      </c>
      <c r="L68" s="30" t="s">
        <v>331</v>
      </c>
      <c r="M68" s="30" t="s">
        <v>308</v>
      </c>
      <c r="N68" s="15"/>
      <c r="O68" s="15"/>
      <c r="P68" s="30" t="s">
        <v>346</v>
      </c>
      <c r="Q68" s="30" t="s">
        <v>307</v>
      </c>
      <c r="R68" s="30" t="s">
        <v>324</v>
      </c>
      <c r="S68" s="30" t="s">
        <v>307</v>
      </c>
      <c r="T68" s="15"/>
      <c r="U68" s="15"/>
      <c r="V68" s="16">
        <v>6.23</v>
      </c>
      <c r="W68" s="16">
        <v>2.2000000000000002</v>
      </c>
      <c r="X68" s="30" t="s">
        <v>365</v>
      </c>
      <c r="Y68" s="15">
        <v>6.52</v>
      </c>
      <c r="Z68" s="15">
        <v>2.37</v>
      </c>
      <c r="AA68" s="30" t="s">
        <v>365</v>
      </c>
      <c r="AB68" s="30" t="s">
        <v>368</v>
      </c>
    </row>
    <row r="69" spans="1:148" s="17" customFormat="1" x14ac:dyDescent="0.25">
      <c r="A69" s="15">
        <v>56</v>
      </c>
      <c r="B69" s="30" t="s">
        <v>2890</v>
      </c>
      <c r="C69" s="31" t="s">
        <v>2936</v>
      </c>
      <c r="D69" s="31" t="s">
        <v>754</v>
      </c>
      <c r="E69" s="31" t="s">
        <v>1321</v>
      </c>
      <c r="F69" s="30" t="s">
        <v>321</v>
      </c>
      <c r="G69" s="30" t="s">
        <v>335</v>
      </c>
      <c r="H69" s="30" t="s">
        <v>307</v>
      </c>
      <c r="I69" s="30" t="s">
        <v>351</v>
      </c>
      <c r="J69" s="30" t="s">
        <v>304</v>
      </c>
      <c r="K69" s="30" t="s">
        <v>304</v>
      </c>
      <c r="L69" s="30" t="s">
        <v>591</v>
      </c>
      <c r="M69" s="30" t="s">
        <v>351</v>
      </c>
      <c r="N69" s="15"/>
      <c r="O69" s="15"/>
      <c r="P69" s="30" t="s">
        <v>329</v>
      </c>
      <c r="Q69" s="30" t="s">
        <v>335</v>
      </c>
      <c r="R69" s="15"/>
      <c r="S69" s="15"/>
      <c r="T69" s="30" t="s">
        <v>320</v>
      </c>
      <c r="U69" s="30" t="s">
        <v>306</v>
      </c>
      <c r="V69" s="16">
        <v>4.43</v>
      </c>
      <c r="W69" s="16">
        <v>1.37</v>
      </c>
      <c r="X69" s="30" t="s">
        <v>364</v>
      </c>
      <c r="Y69" s="15">
        <v>6.36</v>
      </c>
      <c r="Z69" s="15">
        <v>2.2799999999999998</v>
      </c>
      <c r="AA69" s="30" t="s">
        <v>365</v>
      </c>
      <c r="AB69" s="30" t="s">
        <v>368</v>
      </c>
    </row>
    <row r="70" spans="1:148" s="17" customFormat="1" x14ac:dyDescent="0.25">
      <c r="A70" s="15">
        <v>57</v>
      </c>
      <c r="B70" s="30" t="s">
        <v>2891</v>
      </c>
      <c r="C70" s="31" t="s">
        <v>2937</v>
      </c>
      <c r="D70" s="31" t="s">
        <v>754</v>
      </c>
      <c r="E70" s="31" t="s">
        <v>1336</v>
      </c>
      <c r="F70" s="30" t="s">
        <v>318</v>
      </c>
      <c r="G70" s="30" t="s">
        <v>335</v>
      </c>
      <c r="H70" s="30" t="s">
        <v>302</v>
      </c>
      <c r="I70" s="30" t="s">
        <v>309</v>
      </c>
      <c r="J70" s="30" t="s">
        <v>319</v>
      </c>
      <c r="K70" s="30" t="s">
        <v>306</v>
      </c>
      <c r="L70" s="30" t="s">
        <v>316</v>
      </c>
      <c r="M70" s="30" t="s">
        <v>306</v>
      </c>
      <c r="N70" s="15"/>
      <c r="O70" s="15"/>
      <c r="P70" s="30" t="s">
        <v>341</v>
      </c>
      <c r="Q70" s="30" t="s">
        <v>306</v>
      </c>
      <c r="R70" s="30" t="s">
        <v>318</v>
      </c>
      <c r="S70" s="30" t="s">
        <v>335</v>
      </c>
      <c r="T70" s="15"/>
      <c r="U70" s="15"/>
      <c r="V70" s="16">
        <v>6.17</v>
      </c>
      <c r="W70" s="16">
        <v>2.2000000000000002</v>
      </c>
      <c r="X70" s="30" t="s">
        <v>365</v>
      </c>
      <c r="Y70" s="15">
        <v>6.38</v>
      </c>
      <c r="Z70" s="15">
        <v>2.2999999999999998</v>
      </c>
      <c r="AA70" s="30" t="s">
        <v>365</v>
      </c>
      <c r="AB70" s="30" t="s">
        <v>368</v>
      </c>
    </row>
    <row r="71" spans="1:148" s="17" customFormat="1" ht="31.5" x14ac:dyDescent="0.25">
      <c r="A71" s="15">
        <v>58</v>
      </c>
      <c r="B71" s="30" t="s">
        <v>2892</v>
      </c>
      <c r="C71" s="31" t="s">
        <v>2938</v>
      </c>
      <c r="D71" s="31" t="s">
        <v>237</v>
      </c>
      <c r="E71" s="31" t="s">
        <v>1321</v>
      </c>
      <c r="F71" s="30" t="s">
        <v>326</v>
      </c>
      <c r="G71" s="30" t="s">
        <v>306</v>
      </c>
      <c r="H71" s="30" t="s">
        <v>305</v>
      </c>
      <c r="I71" s="30" t="s">
        <v>309</v>
      </c>
      <c r="J71" s="30" t="s">
        <v>303</v>
      </c>
      <c r="K71" s="30" t="s">
        <v>310</v>
      </c>
      <c r="L71" s="30" t="s">
        <v>321</v>
      </c>
      <c r="M71" s="30" t="s">
        <v>335</v>
      </c>
      <c r="N71" s="15"/>
      <c r="O71" s="15"/>
      <c r="P71" s="30" t="s">
        <v>303</v>
      </c>
      <c r="Q71" s="30" t="s">
        <v>310</v>
      </c>
      <c r="R71" s="15"/>
      <c r="S71" s="15"/>
      <c r="T71" s="30" t="s">
        <v>361</v>
      </c>
      <c r="U71" s="30" t="s">
        <v>310</v>
      </c>
      <c r="V71" s="16">
        <v>7.36</v>
      </c>
      <c r="W71" s="16">
        <v>2.93</v>
      </c>
      <c r="X71" s="30" t="s">
        <v>363</v>
      </c>
      <c r="Y71" s="15">
        <v>7.47</v>
      </c>
      <c r="Z71" s="15">
        <v>2.98</v>
      </c>
      <c r="AA71" s="30" t="s">
        <v>363</v>
      </c>
      <c r="AB71" s="30" t="s">
        <v>368</v>
      </c>
    </row>
    <row r="72" spans="1:148" s="17" customFormat="1" ht="31.5" x14ac:dyDescent="0.25">
      <c r="A72" s="15">
        <v>59</v>
      </c>
      <c r="B72" s="30" t="s">
        <v>2893</v>
      </c>
      <c r="C72" s="31" t="s">
        <v>1464</v>
      </c>
      <c r="D72" s="31" t="s">
        <v>237</v>
      </c>
      <c r="E72" s="31" t="s">
        <v>1971</v>
      </c>
      <c r="F72" s="30" t="s">
        <v>318</v>
      </c>
      <c r="G72" s="30" t="s">
        <v>335</v>
      </c>
      <c r="H72" s="15"/>
      <c r="I72" s="15"/>
      <c r="J72" s="30" t="s">
        <v>314</v>
      </c>
      <c r="K72" s="30" t="s">
        <v>306</v>
      </c>
      <c r="L72" s="30" t="s">
        <v>332</v>
      </c>
      <c r="M72" s="30" t="s">
        <v>336</v>
      </c>
      <c r="N72" s="30" t="s">
        <v>299</v>
      </c>
      <c r="O72" s="30" t="s">
        <v>306</v>
      </c>
      <c r="P72" s="30" t="s">
        <v>327</v>
      </c>
      <c r="Q72" s="30" t="s">
        <v>307</v>
      </c>
      <c r="R72" s="15"/>
      <c r="S72" s="15"/>
      <c r="T72" s="30" t="s">
        <v>327</v>
      </c>
      <c r="U72" s="30" t="s">
        <v>307</v>
      </c>
      <c r="V72" s="16">
        <v>6.33</v>
      </c>
      <c r="W72" s="16">
        <v>2.17</v>
      </c>
      <c r="X72" s="30" t="s">
        <v>365</v>
      </c>
      <c r="Y72" s="15">
        <v>6.56</v>
      </c>
      <c r="Z72" s="15">
        <v>2.38</v>
      </c>
      <c r="AA72" s="30" t="s">
        <v>365</v>
      </c>
      <c r="AB72" s="30" t="s">
        <v>368</v>
      </c>
    </row>
    <row r="73" spans="1:148" s="17" customFormat="1" ht="12.75" hidden="1" customHeight="1" x14ac:dyDescent="0.25">
      <c r="A73" s="18"/>
      <c r="B73" s="18"/>
      <c r="C73" s="19">
        <f>COUNTIF($AB$14:$AB$72,"Học tiếp")</f>
        <v>54</v>
      </c>
      <c r="D73" s="19">
        <f>SUM(COUNTIF($AB$14:$AB$72,"Cảnh cáo học vụ lần 1"),COUNTIF($AB$14:$AB$72,"Cảnh cáo học vụ lần 2"),COUNTIF($AB$14:$AB$72,"Cảnh cáo học vụ lần 3"))</f>
        <v>5</v>
      </c>
      <c r="E73" s="19">
        <f>COUNTIF($AB$14:$AB$72,"Thôi học")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20"/>
      <c r="W73" s="20"/>
      <c r="X73" s="18"/>
      <c r="Y73" s="18"/>
      <c r="Z73" s="18"/>
      <c r="AA73" s="18"/>
      <c r="AB73" s="18"/>
    </row>
    <row r="74" spans="1:148" ht="20.85" customHeight="1" x14ac:dyDescent="0.25">
      <c r="B74" s="21" t="s">
        <v>18</v>
      </c>
      <c r="C74" s="21" t="s">
        <v>2832</v>
      </c>
    </row>
    <row r="75" spans="1:148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3" t="s">
        <v>19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</row>
    <row r="76" spans="1:148" x14ac:dyDescent="0.25">
      <c r="B76" s="24" t="s">
        <v>20</v>
      </c>
      <c r="C76" s="25"/>
      <c r="D76" s="25"/>
      <c r="E76" s="25"/>
      <c r="F76" s="25"/>
      <c r="G76" s="25"/>
      <c r="H76" s="25"/>
      <c r="I76" s="22"/>
      <c r="J76" s="60"/>
      <c r="K76" s="60"/>
      <c r="L76" s="60"/>
      <c r="M76" s="60"/>
      <c r="N76" s="61"/>
      <c r="O76" s="61"/>
      <c r="P76" s="61"/>
      <c r="Q76" s="61"/>
      <c r="R76" s="26"/>
      <c r="S76" s="26"/>
      <c r="T76" s="1"/>
      <c r="U76" s="1"/>
    </row>
    <row r="77" spans="1:148" x14ac:dyDescent="0.25">
      <c r="B77" s="24" t="str">
        <f>"Số sinh viên bình thường: "&amp;C73</f>
        <v>Số sinh viên bình thường: 54</v>
      </c>
      <c r="C77" s="22"/>
      <c r="D77" s="25"/>
      <c r="E77" s="25"/>
      <c r="F77" s="25"/>
      <c r="G77" s="25"/>
      <c r="H77" s="25"/>
      <c r="I77" s="22"/>
      <c r="J77" s="26"/>
      <c r="K77" s="26"/>
      <c r="L77" s="27"/>
      <c r="M77" s="27"/>
      <c r="N77" s="69"/>
      <c r="O77" s="69"/>
      <c r="P77" s="69"/>
      <c r="Q77" s="69"/>
      <c r="R77" s="26"/>
      <c r="S77" s="26"/>
      <c r="T77" s="1"/>
      <c r="U77" s="1"/>
    </row>
    <row r="78" spans="1:148" x14ac:dyDescent="0.25">
      <c r="B78" s="24" t="str">
        <f>"Số sinh viên bị cảnh báo học vụ: "&amp;D73</f>
        <v>Số sinh viên bị cảnh báo học vụ: 5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48" x14ac:dyDescent="0.25">
      <c r="B79" s="24" t="str">
        <f>"Số sinh viên bị buộc thôi học : "&amp;E73</f>
        <v>Số sinh viên bị buộc thôi học : 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48" x14ac:dyDescent="0.25">
      <c r="B80" s="28"/>
      <c r="C80" s="28"/>
      <c r="D80" s="29"/>
      <c r="E80" s="29"/>
      <c r="F80" s="18"/>
      <c r="G80" s="17"/>
    </row>
    <row r="81" spans="1:29" ht="24" customHeight="1" x14ac:dyDescent="0.25">
      <c r="C81" s="64" t="s">
        <v>21</v>
      </c>
      <c r="D81" s="64"/>
      <c r="E81" s="2"/>
      <c r="J81" s="65" t="s">
        <v>22</v>
      </c>
      <c r="K81" s="65"/>
      <c r="L81" s="65"/>
      <c r="M81" s="65"/>
      <c r="N81" s="65"/>
      <c r="V81" s="5"/>
      <c r="W81" s="5"/>
      <c r="X81" s="5"/>
      <c r="Y81" s="5"/>
      <c r="Z81" s="5"/>
      <c r="AA81" s="24" t="s">
        <v>23</v>
      </c>
      <c r="AB81" s="5"/>
      <c r="AC81" s="5"/>
    </row>
    <row r="83" spans="1:29" ht="12.75" customHeight="1" x14ac:dyDescent="0.25">
      <c r="H83" s="66"/>
      <c r="I83" s="66"/>
      <c r="P83" s="66"/>
      <c r="Q83" s="66"/>
      <c r="V83" s="68"/>
      <c r="W83" s="68"/>
      <c r="X83" s="68"/>
      <c r="Y83" s="3"/>
      <c r="Z83" s="3"/>
      <c r="AA83" s="3"/>
    </row>
    <row r="85" spans="1:29" x14ac:dyDescent="0.25">
      <c r="A85" s="6" t="s">
        <v>24</v>
      </c>
    </row>
    <row r="87" spans="1:29" x14ac:dyDescent="0.25">
      <c r="B87" s="24"/>
    </row>
    <row r="88" spans="1:29" x14ac:dyDescent="0.25">
      <c r="B88" s="24"/>
    </row>
  </sheetData>
  <mergeCells count="40">
    <mergeCell ref="F12:G12"/>
    <mergeCell ref="H12:I12"/>
    <mergeCell ref="J12:K12"/>
    <mergeCell ref="L12:M12"/>
    <mergeCell ref="N12:O12"/>
    <mergeCell ref="C81:D81"/>
    <mergeCell ref="J81:N81"/>
    <mergeCell ref="H83:I83"/>
    <mergeCell ref="P83:Q83"/>
    <mergeCell ref="J76:M76"/>
    <mergeCell ref="N76:Q76"/>
    <mergeCell ref="AA12:AA13"/>
    <mergeCell ref="R12:S12"/>
    <mergeCell ref="T12:U12"/>
    <mergeCell ref="V83:X83"/>
    <mergeCell ref="N77:Q77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3">
    <cfRule type="expression" priority="3" stopIfTrue="1">
      <formula>LEN(TRIM(F14))=0</formula>
    </cfRule>
    <cfRule type="cellIs" dxfId="9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X8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2957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31</v>
      </c>
      <c r="AG6" s="7"/>
      <c r="AH6" s="8"/>
      <c r="AI6" s="7"/>
    </row>
    <row r="7" spans="1:35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27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1980</v>
      </c>
      <c r="G10" s="44"/>
      <c r="H10" s="43" t="s">
        <v>599</v>
      </c>
      <c r="I10" s="44"/>
      <c r="J10" s="43" t="s">
        <v>1981</v>
      </c>
      <c r="K10" s="44"/>
      <c r="L10" s="43" t="s">
        <v>36</v>
      </c>
      <c r="M10" s="44"/>
      <c r="N10" s="43" t="s">
        <v>38</v>
      </c>
      <c r="O10" s="44"/>
      <c r="P10" s="43" t="s">
        <v>1982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1184</v>
      </c>
      <c r="I12" s="63"/>
      <c r="J12" s="62" t="s">
        <v>372</v>
      </c>
      <c r="K12" s="63"/>
      <c r="L12" s="62" t="s">
        <v>37</v>
      </c>
      <c r="M12" s="63"/>
      <c r="N12" s="62" t="s">
        <v>39</v>
      </c>
      <c r="O12" s="63"/>
      <c r="P12" s="62" t="s">
        <v>33</v>
      </c>
      <c r="Q12" s="63"/>
      <c r="R12" s="62" t="s">
        <v>43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ht="31.5" x14ac:dyDescent="0.25">
      <c r="A14" s="15">
        <v>1</v>
      </c>
      <c r="B14" s="30" t="s">
        <v>2958</v>
      </c>
      <c r="C14" s="31" t="s">
        <v>3012</v>
      </c>
      <c r="D14" s="31" t="s">
        <v>505</v>
      </c>
      <c r="E14" s="31" t="s">
        <v>579</v>
      </c>
      <c r="F14" s="15"/>
      <c r="G14" s="15"/>
      <c r="H14" s="15"/>
      <c r="I14" s="15"/>
      <c r="J14" s="30" t="s">
        <v>299</v>
      </c>
      <c r="K14" s="30" t="s">
        <v>306</v>
      </c>
      <c r="L14" s="30" t="s">
        <v>300</v>
      </c>
      <c r="M14" s="30" t="s">
        <v>307</v>
      </c>
      <c r="N14" s="30" t="s">
        <v>320</v>
      </c>
      <c r="O14" s="30" t="s">
        <v>306</v>
      </c>
      <c r="P14" s="30" t="s">
        <v>300</v>
      </c>
      <c r="Q14" s="30" t="s">
        <v>307</v>
      </c>
      <c r="R14" s="30" t="s">
        <v>299</v>
      </c>
      <c r="S14" s="30" t="s">
        <v>306</v>
      </c>
      <c r="T14" s="15"/>
      <c r="U14" s="15"/>
      <c r="V14" s="15"/>
      <c r="W14" s="15"/>
      <c r="X14" s="15"/>
      <c r="Y14" s="15"/>
      <c r="Z14" s="15"/>
      <c r="AA14" s="15"/>
      <c r="AB14" s="16">
        <v>6.19</v>
      </c>
      <c r="AC14" s="16">
        <v>2.27</v>
      </c>
      <c r="AD14" s="30" t="s">
        <v>365</v>
      </c>
      <c r="AE14" s="15">
        <v>6.28</v>
      </c>
      <c r="AF14" s="15">
        <v>2.2000000000000002</v>
      </c>
      <c r="AG14" s="30" t="s">
        <v>365</v>
      </c>
      <c r="AH14" s="30" t="s">
        <v>368</v>
      </c>
    </row>
    <row r="15" spans="1:35" s="17" customFormat="1" x14ac:dyDescent="0.25">
      <c r="A15" s="15">
        <v>2</v>
      </c>
      <c r="B15" s="30" t="s">
        <v>2959</v>
      </c>
      <c r="C15" s="31" t="s">
        <v>3013</v>
      </c>
      <c r="D15" s="31" t="s">
        <v>184</v>
      </c>
      <c r="E15" s="31" t="s">
        <v>270</v>
      </c>
      <c r="F15" s="30" t="s">
        <v>341</v>
      </c>
      <c r="G15" s="30" t="s">
        <v>306</v>
      </c>
      <c r="H15" s="15"/>
      <c r="I15" s="15"/>
      <c r="J15" s="30" t="s">
        <v>353</v>
      </c>
      <c r="K15" s="30" t="s">
        <v>336</v>
      </c>
      <c r="L15" s="30" t="s">
        <v>309</v>
      </c>
      <c r="M15" s="30" t="s">
        <v>336</v>
      </c>
      <c r="N15" s="30" t="s">
        <v>326</v>
      </c>
      <c r="O15" s="30" t="s">
        <v>306</v>
      </c>
      <c r="P15" s="15"/>
      <c r="Q15" s="15"/>
      <c r="R15" s="30" t="s">
        <v>341</v>
      </c>
      <c r="S15" s="30" t="s">
        <v>306</v>
      </c>
      <c r="T15" s="15"/>
      <c r="U15" s="15"/>
      <c r="V15" s="15"/>
      <c r="W15" s="15"/>
      <c r="X15" s="15"/>
      <c r="Y15" s="15"/>
      <c r="Z15" s="15"/>
      <c r="AA15" s="15"/>
      <c r="AB15" s="16">
        <v>5.38</v>
      </c>
      <c r="AC15" s="16">
        <v>1.54</v>
      </c>
      <c r="AD15" s="30" t="s">
        <v>364</v>
      </c>
      <c r="AE15" s="15">
        <v>5.84</v>
      </c>
      <c r="AF15" s="15">
        <v>1.83</v>
      </c>
      <c r="AG15" s="30" t="s">
        <v>364</v>
      </c>
      <c r="AH15" s="30" t="s">
        <v>368</v>
      </c>
    </row>
    <row r="16" spans="1:35" s="17" customFormat="1" x14ac:dyDescent="0.25">
      <c r="A16" s="15">
        <v>3</v>
      </c>
      <c r="B16" s="30" t="s">
        <v>2960</v>
      </c>
      <c r="C16" s="31" t="s">
        <v>1924</v>
      </c>
      <c r="D16" s="31" t="s">
        <v>183</v>
      </c>
      <c r="E16" s="31" t="s">
        <v>3061</v>
      </c>
      <c r="F16" s="30" t="s">
        <v>1685</v>
      </c>
      <c r="G16" s="30" t="s">
        <v>309</v>
      </c>
      <c r="H16" s="15"/>
      <c r="I16" s="15"/>
      <c r="J16" s="30" t="s">
        <v>300</v>
      </c>
      <c r="K16" s="30" t="s">
        <v>307</v>
      </c>
      <c r="L16" s="30" t="s">
        <v>357</v>
      </c>
      <c r="M16" s="30" t="s">
        <v>310</v>
      </c>
      <c r="N16" s="30" t="s">
        <v>345</v>
      </c>
      <c r="O16" s="30" t="s">
        <v>310</v>
      </c>
      <c r="P16" s="30" t="s">
        <v>303</v>
      </c>
      <c r="Q16" s="30" t="s">
        <v>310</v>
      </c>
      <c r="R16" s="30" t="s">
        <v>324</v>
      </c>
      <c r="S16" s="30" t="s">
        <v>307</v>
      </c>
      <c r="T16" s="15"/>
      <c r="U16" s="15"/>
      <c r="V16" s="15"/>
      <c r="W16" s="15"/>
      <c r="X16" s="15"/>
      <c r="Y16" s="15"/>
      <c r="Z16" s="15"/>
      <c r="AA16" s="15"/>
      <c r="AB16" s="16">
        <v>7.97</v>
      </c>
      <c r="AC16" s="16">
        <v>3.38</v>
      </c>
      <c r="AD16" s="30" t="s">
        <v>362</v>
      </c>
      <c r="AE16" s="15">
        <v>7.43</v>
      </c>
      <c r="AF16" s="15">
        <v>3.04</v>
      </c>
      <c r="AG16" s="30" t="s">
        <v>363</v>
      </c>
      <c r="AH16" s="30" t="s">
        <v>368</v>
      </c>
    </row>
    <row r="17" spans="1:34" s="17" customFormat="1" x14ac:dyDescent="0.25">
      <c r="A17" s="15">
        <v>4</v>
      </c>
      <c r="B17" s="30" t="s">
        <v>2961</v>
      </c>
      <c r="C17" s="31" t="s">
        <v>3014</v>
      </c>
      <c r="D17" s="31" t="s">
        <v>184</v>
      </c>
      <c r="E17" s="31" t="s">
        <v>2685</v>
      </c>
      <c r="F17" s="30" t="s">
        <v>311</v>
      </c>
      <c r="G17" s="30" t="s">
        <v>307</v>
      </c>
      <c r="H17" s="15"/>
      <c r="I17" s="15"/>
      <c r="J17" s="30" t="s">
        <v>328</v>
      </c>
      <c r="K17" s="30" t="s">
        <v>306</v>
      </c>
      <c r="L17" s="30" t="s">
        <v>323</v>
      </c>
      <c r="M17" s="30" t="s">
        <v>335</v>
      </c>
      <c r="N17" s="30" t="s">
        <v>329</v>
      </c>
      <c r="O17" s="30" t="s">
        <v>335</v>
      </c>
      <c r="P17" s="30" t="s">
        <v>299</v>
      </c>
      <c r="Q17" s="30" t="s">
        <v>306</v>
      </c>
      <c r="R17" s="30" t="s">
        <v>341</v>
      </c>
      <c r="S17" s="30" t="s">
        <v>306</v>
      </c>
      <c r="T17" s="15"/>
      <c r="U17" s="15"/>
      <c r="V17" s="15"/>
      <c r="W17" s="15"/>
      <c r="X17" s="15"/>
      <c r="Y17" s="15"/>
      <c r="Z17" s="15"/>
      <c r="AA17" s="15"/>
      <c r="AB17" s="16">
        <v>6.55</v>
      </c>
      <c r="AC17" s="16">
        <v>2.38</v>
      </c>
      <c r="AD17" s="30" t="s">
        <v>365</v>
      </c>
      <c r="AE17" s="15">
        <v>6.39</v>
      </c>
      <c r="AF17" s="15">
        <v>2.2799999999999998</v>
      </c>
      <c r="AG17" s="30" t="s">
        <v>365</v>
      </c>
      <c r="AH17" s="30" t="s">
        <v>368</v>
      </c>
    </row>
    <row r="18" spans="1:34" s="17" customFormat="1" ht="31.5" x14ac:dyDescent="0.25">
      <c r="A18" s="15">
        <v>5</v>
      </c>
      <c r="B18" s="30" t="s">
        <v>2962</v>
      </c>
      <c r="C18" s="31" t="s">
        <v>3015</v>
      </c>
      <c r="D18" s="31" t="s">
        <v>3057</v>
      </c>
      <c r="E18" s="31" t="s">
        <v>253</v>
      </c>
      <c r="F18" s="30" t="s">
        <v>321</v>
      </c>
      <c r="G18" s="30" t="s">
        <v>335</v>
      </c>
      <c r="H18" s="15"/>
      <c r="I18" s="15"/>
      <c r="J18" s="30" t="s">
        <v>313</v>
      </c>
      <c r="K18" s="30" t="s">
        <v>335</v>
      </c>
      <c r="L18" s="30" t="s">
        <v>341</v>
      </c>
      <c r="M18" s="30" t="s">
        <v>306</v>
      </c>
      <c r="N18" s="30" t="s">
        <v>328</v>
      </c>
      <c r="O18" s="30" t="s">
        <v>306</v>
      </c>
      <c r="P18" s="30" t="s">
        <v>590</v>
      </c>
      <c r="Q18" s="30" t="s">
        <v>309</v>
      </c>
      <c r="R18" s="30" t="s">
        <v>326</v>
      </c>
      <c r="S18" s="30" t="s">
        <v>306</v>
      </c>
      <c r="T18" s="15"/>
      <c r="U18" s="15"/>
      <c r="V18" s="15"/>
      <c r="W18" s="15"/>
      <c r="X18" s="15"/>
      <c r="Y18" s="15"/>
      <c r="Z18" s="15"/>
      <c r="AA18" s="15"/>
      <c r="AB18" s="16">
        <v>6.49</v>
      </c>
      <c r="AC18" s="16">
        <v>2.19</v>
      </c>
      <c r="AD18" s="30" t="s">
        <v>365</v>
      </c>
      <c r="AE18" s="15">
        <v>6.69</v>
      </c>
      <c r="AF18" s="15">
        <v>2.39</v>
      </c>
      <c r="AG18" s="30" t="s">
        <v>365</v>
      </c>
      <c r="AH18" s="30" t="s">
        <v>368</v>
      </c>
    </row>
    <row r="19" spans="1:34" s="17" customFormat="1" x14ac:dyDescent="0.25">
      <c r="A19" s="15">
        <v>6</v>
      </c>
      <c r="B19" s="30" t="s">
        <v>2963</v>
      </c>
      <c r="C19" s="31" t="s">
        <v>3016</v>
      </c>
      <c r="D19" s="31" t="s">
        <v>730</v>
      </c>
      <c r="E19" s="31" t="s">
        <v>1849</v>
      </c>
      <c r="F19" s="30" t="s">
        <v>334</v>
      </c>
      <c r="G19" s="30" t="s">
        <v>307</v>
      </c>
      <c r="H19" s="15"/>
      <c r="I19" s="15"/>
      <c r="J19" s="30" t="s">
        <v>324</v>
      </c>
      <c r="K19" s="30" t="s">
        <v>307</v>
      </c>
      <c r="L19" s="30" t="s">
        <v>314</v>
      </c>
      <c r="M19" s="30" t="s">
        <v>306</v>
      </c>
      <c r="N19" s="30" t="s">
        <v>321</v>
      </c>
      <c r="O19" s="30" t="s">
        <v>335</v>
      </c>
      <c r="P19" s="30" t="s">
        <v>300</v>
      </c>
      <c r="Q19" s="30" t="s">
        <v>307</v>
      </c>
      <c r="R19" s="30" t="s">
        <v>334</v>
      </c>
      <c r="S19" s="30" t="s">
        <v>307</v>
      </c>
      <c r="T19" s="15"/>
      <c r="U19" s="15"/>
      <c r="V19" s="15"/>
      <c r="W19" s="15"/>
      <c r="X19" s="15"/>
      <c r="Y19" s="15"/>
      <c r="Z19" s="15"/>
      <c r="AA19" s="15"/>
      <c r="AB19" s="16">
        <v>6.82</v>
      </c>
      <c r="AC19" s="16">
        <v>2.65</v>
      </c>
      <c r="AD19" s="30" t="s">
        <v>363</v>
      </c>
      <c r="AE19" s="15">
        <v>6.95</v>
      </c>
      <c r="AF19" s="15">
        <v>2.71</v>
      </c>
      <c r="AG19" s="30" t="s">
        <v>363</v>
      </c>
      <c r="AH19" s="30" t="s">
        <v>368</v>
      </c>
    </row>
    <row r="20" spans="1:34" s="17" customFormat="1" x14ac:dyDescent="0.25">
      <c r="A20" s="15">
        <v>7</v>
      </c>
      <c r="B20" s="30" t="s">
        <v>2964</v>
      </c>
      <c r="C20" s="31" t="s">
        <v>3017</v>
      </c>
      <c r="D20" s="31" t="s">
        <v>515</v>
      </c>
      <c r="E20" s="31" t="s">
        <v>2237</v>
      </c>
      <c r="F20" s="30" t="s">
        <v>345</v>
      </c>
      <c r="G20" s="30" t="s">
        <v>310</v>
      </c>
      <c r="H20" s="15"/>
      <c r="I20" s="15"/>
      <c r="J20" s="30" t="s">
        <v>323</v>
      </c>
      <c r="K20" s="30" t="s">
        <v>335</v>
      </c>
      <c r="L20" s="30" t="s">
        <v>326</v>
      </c>
      <c r="M20" s="30" t="s">
        <v>306</v>
      </c>
      <c r="N20" s="30" t="s">
        <v>324</v>
      </c>
      <c r="O20" s="30" t="s">
        <v>307</v>
      </c>
      <c r="P20" s="30" t="s">
        <v>303</v>
      </c>
      <c r="Q20" s="30" t="s">
        <v>310</v>
      </c>
      <c r="R20" s="30" t="s">
        <v>324</v>
      </c>
      <c r="S20" s="30" t="s">
        <v>307</v>
      </c>
      <c r="T20" s="15"/>
      <c r="U20" s="15"/>
      <c r="V20" s="15"/>
      <c r="W20" s="15"/>
      <c r="X20" s="15"/>
      <c r="Y20" s="15"/>
      <c r="Z20" s="15"/>
      <c r="AA20" s="15"/>
      <c r="AB20" s="16">
        <v>6.98</v>
      </c>
      <c r="AC20" s="16">
        <v>2.73</v>
      </c>
      <c r="AD20" s="30" t="s">
        <v>363</v>
      </c>
      <c r="AE20" s="15">
        <v>6.68</v>
      </c>
      <c r="AF20" s="15">
        <v>2.52</v>
      </c>
      <c r="AG20" s="30" t="s">
        <v>363</v>
      </c>
      <c r="AH20" s="30" t="s">
        <v>368</v>
      </c>
    </row>
    <row r="21" spans="1:34" s="17" customFormat="1" x14ac:dyDescent="0.25">
      <c r="A21" s="15">
        <v>8</v>
      </c>
      <c r="B21" s="30" t="s">
        <v>2965</v>
      </c>
      <c r="C21" s="31" t="s">
        <v>3018</v>
      </c>
      <c r="D21" s="31" t="s">
        <v>196</v>
      </c>
      <c r="E21" s="31" t="s">
        <v>1502</v>
      </c>
      <c r="F21" s="30" t="s">
        <v>327</v>
      </c>
      <c r="G21" s="30" t="s">
        <v>307</v>
      </c>
      <c r="H21" s="15"/>
      <c r="I21" s="15"/>
      <c r="J21" s="30" t="s">
        <v>334</v>
      </c>
      <c r="K21" s="30" t="s">
        <v>307</v>
      </c>
      <c r="L21" s="30" t="s">
        <v>313</v>
      </c>
      <c r="M21" s="30" t="s">
        <v>335</v>
      </c>
      <c r="N21" s="30" t="s">
        <v>311</v>
      </c>
      <c r="O21" s="30" t="s">
        <v>307</v>
      </c>
      <c r="P21" s="30" t="s">
        <v>303</v>
      </c>
      <c r="Q21" s="30" t="s">
        <v>310</v>
      </c>
      <c r="R21" s="30" t="s">
        <v>323</v>
      </c>
      <c r="S21" s="30" t="s">
        <v>335</v>
      </c>
      <c r="T21" s="15"/>
      <c r="U21" s="15"/>
      <c r="V21" s="15"/>
      <c r="W21" s="15"/>
      <c r="X21" s="15"/>
      <c r="Y21" s="15"/>
      <c r="Z21" s="15"/>
      <c r="AA21" s="15"/>
      <c r="AB21" s="16">
        <v>7.15</v>
      </c>
      <c r="AC21" s="16">
        <v>2.81</v>
      </c>
      <c r="AD21" s="30" t="s">
        <v>363</v>
      </c>
      <c r="AE21" s="15">
        <v>7.02</v>
      </c>
      <c r="AF21" s="15">
        <v>2.7</v>
      </c>
      <c r="AG21" s="30" t="s">
        <v>363</v>
      </c>
      <c r="AH21" s="30" t="s">
        <v>368</v>
      </c>
    </row>
    <row r="22" spans="1:34" s="17" customFormat="1" x14ac:dyDescent="0.25">
      <c r="A22" s="15">
        <v>9</v>
      </c>
      <c r="B22" s="30" t="s">
        <v>2966</v>
      </c>
      <c r="C22" s="31" t="s">
        <v>3019</v>
      </c>
      <c r="D22" s="31" t="s">
        <v>517</v>
      </c>
      <c r="E22" s="31" t="s">
        <v>1667</v>
      </c>
      <c r="F22" s="30" t="s">
        <v>345</v>
      </c>
      <c r="G22" s="30" t="s">
        <v>310</v>
      </c>
      <c r="H22" s="15"/>
      <c r="I22" s="15"/>
      <c r="J22" s="30" t="s">
        <v>323</v>
      </c>
      <c r="K22" s="30" t="s">
        <v>335</v>
      </c>
      <c r="L22" s="30" t="s">
        <v>319</v>
      </c>
      <c r="M22" s="30" t="s">
        <v>306</v>
      </c>
      <c r="N22" s="30" t="s">
        <v>334</v>
      </c>
      <c r="O22" s="30" t="s">
        <v>307</v>
      </c>
      <c r="P22" s="30" t="s">
        <v>299</v>
      </c>
      <c r="Q22" s="30" t="s">
        <v>306</v>
      </c>
      <c r="R22" s="30" t="s">
        <v>321</v>
      </c>
      <c r="S22" s="30" t="s">
        <v>335</v>
      </c>
      <c r="T22" s="15"/>
      <c r="U22" s="15"/>
      <c r="V22" s="15"/>
      <c r="W22" s="15"/>
      <c r="X22" s="15"/>
      <c r="Y22" s="15"/>
      <c r="Z22" s="15"/>
      <c r="AA22" s="15"/>
      <c r="AB22" s="16">
        <v>6.91</v>
      </c>
      <c r="AC22" s="16">
        <v>2.65</v>
      </c>
      <c r="AD22" s="30" t="s">
        <v>363</v>
      </c>
      <c r="AE22" s="15">
        <v>6.81</v>
      </c>
      <c r="AF22" s="15">
        <v>2.61</v>
      </c>
      <c r="AG22" s="30" t="s">
        <v>363</v>
      </c>
      <c r="AH22" s="30" t="s">
        <v>368</v>
      </c>
    </row>
    <row r="23" spans="1:34" s="17" customFormat="1" ht="31.5" x14ac:dyDescent="0.25">
      <c r="A23" s="15">
        <v>10</v>
      </c>
      <c r="B23" s="30" t="s">
        <v>2967</v>
      </c>
      <c r="C23" s="31" t="s">
        <v>3020</v>
      </c>
      <c r="D23" s="31" t="s">
        <v>197</v>
      </c>
      <c r="E23" s="31" t="s">
        <v>265</v>
      </c>
      <c r="F23" s="30" t="s">
        <v>1685</v>
      </c>
      <c r="G23" s="30" t="s">
        <v>309</v>
      </c>
      <c r="H23" s="15"/>
      <c r="I23" s="15"/>
      <c r="J23" s="30" t="s">
        <v>313</v>
      </c>
      <c r="K23" s="30" t="s">
        <v>335</v>
      </c>
      <c r="L23" s="30" t="s">
        <v>338</v>
      </c>
      <c r="M23" s="30" t="s">
        <v>336</v>
      </c>
      <c r="N23" s="30" t="s">
        <v>330</v>
      </c>
      <c r="O23" s="30" t="s">
        <v>307</v>
      </c>
      <c r="P23" s="30" t="s">
        <v>299</v>
      </c>
      <c r="Q23" s="30" t="s">
        <v>306</v>
      </c>
      <c r="R23" s="30" t="s">
        <v>346</v>
      </c>
      <c r="S23" s="30" t="s">
        <v>307</v>
      </c>
      <c r="T23" s="15"/>
      <c r="U23" s="15"/>
      <c r="V23" s="15"/>
      <c r="W23" s="15"/>
      <c r="X23" s="15"/>
      <c r="Y23" s="15"/>
      <c r="Z23" s="15"/>
      <c r="AA23" s="15"/>
      <c r="AB23" s="16">
        <v>6.98</v>
      </c>
      <c r="AC23" s="16">
        <v>2.58</v>
      </c>
      <c r="AD23" s="30" t="s">
        <v>363</v>
      </c>
      <c r="AE23" s="15">
        <v>7.22</v>
      </c>
      <c r="AF23" s="15">
        <v>2.76</v>
      </c>
      <c r="AG23" s="30" t="s">
        <v>363</v>
      </c>
      <c r="AH23" s="30" t="s">
        <v>368</v>
      </c>
    </row>
    <row r="24" spans="1:34" s="17" customFormat="1" x14ac:dyDescent="0.25">
      <c r="A24" s="15">
        <v>11</v>
      </c>
      <c r="B24" s="30" t="s">
        <v>2968</v>
      </c>
      <c r="C24" s="31" t="s">
        <v>3021</v>
      </c>
      <c r="D24" s="31" t="s">
        <v>203</v>
      </c>
      <c r="E24" s="31" t="s">
        <v>1347</v>
      </c>
      <c r="F24" s="30" t="s">
        <v>323</v>
      </c>
      <c r="G24" s="30" t="s">
        <v>335</v>
      </c>
      <c r="H24" s="15"/>
      <c r="I24" s="15"/>
      <c r="J24" s="30" t="s">
        <v>329</v>
      </c>
      <c r="K24" s="30" t="s">
        <v>335</v>
      </c>
      <c r="L24" s="30" t="s">
        <v>300</v>
      </c>
      <c r="M24" s="30" t="s">
        <v>307</v>
      </c>
      <c r="N24" s="30" t="s">
        <v>341</v>
      </c>
      <c r="O24" s="30" t="s">
        <v>306</v>
      </c>
      <c r="P24" s="30" t="s">
        <v>300</v>
      </c>
      <c r="Q24" s="30" t="s">
        <v>307</v>
      </c>
      <c r="R24" s="30" t="s">
        <v>315</v>
      </c>
      <c r="S24" s="30" t="s">
        <v>306</v>
      </c>
      <c r="T24" s="15"/>
      <c r="U24" s="15"/>
      <c r="V24" s="15"/>
      <c r="W24" s="15"/>
      <c r="X24" s="15"/>
      <c r="Y24" s="15"/>
      <c r="Z24" s="15"/>
      <c r="AA24" s="15"/>
      <c r="AB24" s="16">
        <v>6.59</v>
      </c>
      <c r="AC24" s="16">
        <v>2.42</v>
      </c>
      <c r="AD24" s="30" t="s">
        <v>365</v>
      </c>
      <c r="AE24" s="15">
        <v>6.51</v>
      </c>
      <c r="AF24" s="15">
        <v>2.4</v>
      </c>
      <c r="AG24" s="30" t="s">
        <v>365</v>
      </c>
      <c r="AH24" s="30" t="s">
        <v>368</v>
      </c>
    </row>
    <row r="25" spans="1:34" s="17" customFormat="1" x14ac:dyDescent="0.25">
      <c r="A25" s="15">
        <v>12</v>
      </c>
      <c r="B25" s="30" t="s">
        <v>2969</v>
      </c>
      <c r="C25" s="31" t="s">
        <v>3022</v>
      </c>
      <c r="D25" s="31" t="s">
        <v>2503</v>
      </c>
      <c r="E25" s="31" t="s">
        <v>2237</v>
      </c>
      <c r="F25" s="30" t="s">
        <v>360</v>
      </c>
      <c r="G25" s="30" t="s">
        <v>309</v>
      </c>
      <c r="H25" s="15"/>
      <c r="I25" s="15"/>
      <c r="J25" s="30" t="s">
        <v>321</v>
      </c>
      <c r="K25" s="30" t="s">
        <v>335</v>
      </c>
      <c r="L25" s="30" t="s">
        <v>321</v>
      </c>
      <c r="M25" s="30" t="s">
        <v>335</v>
      </c>
      <c r="N25" s="30" t="s">
        <v>315</v>
      </c>
      <c r="O25" s="30" t="s">
        <v>306</v>
      </c>
      <c r="P25" s="30" t="s">
        <v>299</v>
      </c>
      <c r="Q25" s="30" t="s">
        <v>306</v>
      </c>
      <c r="R25" s="30" t="s">
        <v>323</v>
      </c>
      <c r="S25" s="30" t="s">
        <v>335</v>
      </c>
      <c r="T25" s="15"/>
      <c r="U25" s="15"/>
      <c r="V25" s="15"/>
      <c r="W25" s="15"/>
      <c r="X25" s="15"/>
      <c r="Y25" s="15"/>
      <c r="Z25" s="15"/>
      <c r="AA25" s="15"/>
      <c r="AB25" s="16">
        <v>6.91</v>
      </c>
      <c r="AC25" s="16">
        <v>2.62</v>
      </c>
      <c r="AD25" s="30" t="s">
        <v>363</v>
      </c>
      <c r="AE25" s="15">
        <v>6.73</v>
      </c>
      <c r="AF25" s="15">
        <v>2.58</v>
      </c>
      <c r="AG25" s="30" t="s">
        <v>363</v>
      </c>
      <c r="AH25" s="30" t="s">
        <v>368</v>
      </c>
    </row>
    <row r="26" spans="1:34" s="17" customFormat="1" x14ac:dyDescent="0.25">
      <c r="A26" s="15">
        <v>13</v>
      </c>
      <c r="B26" s="30" t="s">
        <v>2970</v>
      </c>
      <c r="C26" s="31" t="s">
        <v>3023</v>
      </c>
      <c r="D26" s="31" t="s">
        <v>1954</v>
      </c>
      <c r="E26" s="31" t="s">
        <v>1839</v>
      </c>
      <c r="F26" s="15"/>
      <c r="G26" s="15"/>
      <c r="H26" s="15"/>
      <c r="I26" s="15"/>
      <c r="J26" s="30" t="s">
        <v>315</v>
      </c>
      <c r="K26" s="30" t="s">
        <v>306</v>
      </c>
      <c r="L26" s="30" t="s">
        <v>341</v>
      </c>
      <c r="M26" s="30" t="s">
        <v>306</v>
      </c>
      <c r="N26" s="30" t="s">
        <v>322</v>
      </c>
      <c r="O26" s="30" t="s">
        <v>307</v>
      </c>
      <c r="P26" s="30" t="s">
        <v>299</v>
      </c>
      <c r="Q26" s="30" t="s">
        <v>306</v>
      </c>
      <c r="R26" s="30" t="s">
        <v>311</v>
      </c>
      <c r="S26" s="30" t="s">
        <v>307</v>
      </c>
      <c r="T26" s="15"/>
      <c r="U26" s="15"/>
      <c r="V26" s="15"/>
      <c r="W26" s="15"/>
      <c r="X26" s="15"/>
      <c r="Y26" s="15"/>
      <c r="Z26" s="15"/>
      <c r="AA26" s="15"/>
      <c r="AB26" s="16">
        <v>6.74</v>
      </c>
      <c r="AC26" s="16">
        <v>2.4500000000000002</v>
      </c>
      <c r="AD26" s="30" t="s">
        <v>365</v>
      </c>
      <c r="AE26" s="15">
        <v>6.66</v>
      </c>
      <c r="AF26" s="15">
        <v>2.42</v>
      </c>
      <c r="AG26" s="30" t="s">
        <v>365</v>
      </c>
      <c r="AH26" s="30" t="s">
        <v>368</v>
      </c>
    </row>
    <row r="27" spans="1:34" s="17" customFormat="1" x14ac:dyDescent="0.25">
      <c r="A27" s="15">
        <v>14</v>
      </c>
      <c r="B27" s="30" t="s">
        <v>2971</v>
      </c>
      <c r="C27" s="31" t="s">
        <v>3024</v>
      </c>
      <c r="D27" s="31" t="s">
        <v>1485</v>
      </c>
      <c r="E27" s="31" t="s">
        <v>581</v>
      </c>
      <c r="F27" s="30" t="s">
        <v>313</v>
      </c>
      <c r="G27" s="30" t="s">
        <v>335</v>
      </c>
      <c r="H27" s="15"/>
      <c r="I27" s="15"/>
      <c r="J27" s="30" t="s">
        <v>315</v>
      </c>
      <c r="K27" s="30" t="s">
        <v>306</v>
      </c>
      <c r="L27" s="30" t="s">
        <v>316</v>
      </c>
      <c r="M27" s="30" t="s">
        <v>306</v>
      </c>
      <c r="N27" s="30" t="s">
        <v>339</v>
      </c>
      <c r="O27" s="30" t="s">
        <v>306</v>
      </c>
      <c r="P27" s="30" t="s">
        <v>303</v>
      </c>
      <c r="Q27" s="30" t="s">
        <v>310</v>
      </c>
      <c r="R27" s="30" t="s">
        <v>321</v>
      </c>
      <c r="S27" s="30" t="s">
        <v>335</v>
      </c>
      <c r="T27" s="15"/>
      <c r="U27" s="15"/>
      <c r="V27" s="15"/>
      <c r="W27" s="15"/>
      <c r="X27" s="15"/>
      <c r="Y27" s="15"/>
      <c r="Z27" s="15"/>
      <c r="AA27" s="15"/>
      <c r="AB27" s="16">
        <v>6.1</v>
      </c>
      <c r="AC27" s="16">
        <v>2.15</v>
      </c>
      <c r="AD27" s="30" t="s">
        <v>365</v>
      </c>
      <c r="AE27" s="15">
        <v>6.16</v>
      </c>
      <c r="AF27" s="15">
        <v>2.19</v>
      </c>
      <c r="AG27" s="30" t="s">
        <v>365</v>
      </c>
      <c r="AH27" s="30" t="s">
        <v>368</v>
      </c>
    </row>
    <row r="28" spans="1:34" s="17" customFormat="1" x14ac:dyDescent="0.25">
      <c r="A28" s="15">
        <v>15</v>
      </c>
      <c r="B28" s="30" t="s">
        <v>2972</v>
      </c>
      <c r="C28" s="31" t="s">
        <v>3025</v>
      </c>
      <c r="D28" s="31" t="s">
        <v>3058</v>
      </c>
      <c r="E28" s="31" t="s">
        <v>973</v>
      </c>
      <c r="F28" s="30" t="s">
        <v>323</v>
      </c>
      <c r="G28" s="30" t="s">
        <v>335</v>
      </c>
      <c r="H28" s="15"/>
      <c r="I28" s="15"/>
      <c r="J28" s="30" t="s">
        <v>341</v>
      </c>
      <c r="K28" s="30" t="s">
        <v>306</v>
      </c>
      <c r="L28" s="30" t="s">
        <v>312</v>
      </c>
      <c r="M28" s="30" t="s">
        <v>307</v>
      </c>
      <c r="N28" s="30" t="s">
        <v>322</v>
      </c>
      <c r="O28" s="30" t="s">
        <v>307</v>
      </c>
      <c r="P28" s="30" t="s">
        <v>303</v>
      </c>
      <c r="Q28" s="30" t="s">
        <v>310</v>
      </c>
      <c r="R28" s="30" t="s">
        <v>322</v>
      </c>
      <c r="S28" s="30" t="s">
        <v>307</v>
      </c>
      <c r="T28" s="15"/>
      <c r="U28" s="15"/>
      <c r="V28" s="15"/>
      <c r="W28" s="15"/>
      <c r="X28" s="15"/>
      <c r="Y28" s="15"/>
      <c r="Z28" s="15"/>
      <c r="AA28" s="15"/>
      <c r="AB28" s="16">
        <v>7.02</v>
      </c>
      <c r="AC28" s="16">
        <v>2.69</v>
      </c>
      <c r="AD28" s="30" t="s">
        <v>363</v>
      </c>
      <c r="AE28" s="15">
        <v>6.96</v>
      </c>
      <c r="AF28" s="15">
        <v>2.61</v>
      </c>
      <c r="AG28" s="30" t="s">
        <v>363</v>
      </c>
      <c r="AH28" s="30" t="s">
        <v>368</v>
      </c>
    </row>
    <row r="29" spans="1:34" s="17" customFormat="1" x14ac:dyDescent="0.25">
      <c r="A29" s="15">
        <v>16</v>
      </c>
      <c r="B29" s="30" t="s">
        <v>2973</v>
      </c>
      <c r="C29" s="31" t="s">
        <v>3026</v>
      </c>
      <c r="D29" s="31" t="s">
        <v>1956</v>
      </c>
      <c r="E29" s="31" t="s">
        <v>1963</v>
      </c>
      <c r="F29" s="30" t="s">
        <v>323</v>
      </c>
      <c r="G29" s="30" t="s">
        <v>335</v>
      </c>
      <c r="H29" s="15"/>
      <c r="I29" s="15"/>
      <c r="J29" s="30" t="s">
        <v>311</v>
      </c>
      <c r="K29" s="30" t="s">
        <v>307</v>
      </c>
      <c r="L29" s="30" t="s">
        <v>313</v>
      </c>
      <c r="M29" s="30" t="s">
        <v>335</v>
      </c>
      <c r="N29" s="30" t="s">
        <v>321</v>
      </c>
      <c r="O29" s="30" t="s">
        <v>335</v>
      </c>
      <c r="P29" s="30" t="s">
        <v>299</v>
      </c>
      <c r="Q29" s="30" t="s">
        <v>306</v>
      </c>
      <c r="R29" s="30" t="s">
        <v>322</v>
      </c>
      <c r="S29" s="30" t="s">
        <v>307</v>
      </c>
      <c r="T29" s="15"/>
      <c r="U29" s="15"/>
      <c r="V29" s="15"/>
      <c r="W29" s="15"/>
      <c r="X29" s="15"/>
      <c r="Y29" s="15"/>
      <c r="Z29" s="15"/>
      <c r="AA29" s="15"/>
      <c r="AB29" s="16">
        <v>6.95</v>
      </c>
      <c r="AC29" s="16">
        <v>2.69</v>
      </c>
      <c r="AD29" s="30" t="s">
        <v>363</v>
      </c>
      <c r="AE29" s="15">
        <v>6.97</v>
      </c>
      <c r="AF29" s="15">
        <v>2.69</v>
      </c>
      <c r="AG29" s="30" t="s">
        <v>363</v>
      </c>
      <c r="AH29" s="30" t="s">
        <v>368</v>
      </c>
    </row>
    <row r="30" spans="1:34" s="17" customFormat="1" x14ac:dyDescent="0.25">
      <c r="A30" s="15">
        <v>17</v>
      </c>
      <c r="B30" s="30" t="s">
        <v>2974</v>
      </c>
      <c r="C30" s="31" t="s">
        <v>3027</v>
      </c>
      <c r="D30" s="31" t="s">
        <v>525</v>
      </c>
      <c r="E30" s="31" t="s">
        <v>1674</v>
      </c>
      <c r="F30" s="30" t="s">
        <v>318</v>
      </c>
      <c r="G30" s="30" t="s">
        <v>335</v>
      </c>
      <c r="H30" s="15"/>
      <c r="I30" s="15"/>
      <c r="J30" s="30" t="s">
        <v>319</v>
      </c>
      <c r="K30" s="30" t="s">
        <v>306</v>
      </c>
      <c r="L30" s="30" t="s">
        <v>798</v>
      </c>
      <c r="M30" s="30" t="s">
        <v>351</v>
      </c>
      <c r="N30" s="30" t="s">
        <v>324</v>
      </c>
      <c r="O30" s="30" t="s">
        <v>307</v>
      </c>
      <c r="P30" s="30" t="s">
        <v>299</v>
      </c>
      <c r="Q30" s="30" t="s">
        <v>306</v>
      </c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>
        <v>5.73</v>
      </c>
      <c r="AC30" s="16">
        <v>1.95</v>
      </c>
      <c r="AD30" s="30" t="s">
        <v>364</v>
      </c>
      <c r="AE30" s="15">
        <v>6.45</v>
      </c>
      <c r="AF30" s="15">
        <v>2.4500000000000002</v>
      </c>
      <c r="AG30" s="30" t="s">
        <v>365</v>
      </c>
      <c r="AH30" s="30" t="s">
        <v>368</v>
      </c>
    </row>
    <row r="31" spans="1:34" s="17" customFormat="1" x14ac:dyDescent="0.25">
      <c r="A31" s="15">
        <v>18</v>
      </c>
      <c r="B31" s="30" t="s">
        <v>2975</v>
      </c>
      <c r="C31" s="31" t="s">
        <v>1081</v>
      </c>
      <c r="D31" s="31" t="s">
        <v>206</v>
      </c>
      <c r="E31" s="31" t="s">
        <v>1515</v>
      </c>
      <c r="F31" s="30" t="s">
        <v>330</v>
      </c>
      <c r="G31" s="30" t="s">
        <v>307</v>
      </c>
      <c r="H31" s="15"/>
      <c r="I31" s="15"/>
      <c r="J31" s="30" t="s">
        <v>323</v>
      </c>
      <c r="K31" s="30" t="s">
        <v>335</v>
      </c>
      <c r="L31" s="30" t="s">
        <v>314</v>
      </c>
      <c r="M31" s="30" t="s">
        <v>306</v>
      </c>
      <c r="N31" s="30" t="s">
        <v>331</v>
      </c>
      <c r="O31" s="30" t="s">
        <v>308</v>
      </c>
      <c r="P31" s="30" t="s">
        <v>301</v>
      </c>
      <c r="Q31" s="30" t="s">
        <v>308</v>
      </c>
      <c r="R31" s="30" t="s">
        <v>341</v>
      </c>
      <c r="S31" s="30" t="s">
        <v>306</v>
      </c>
      <c r="T31" s="30" t="s">
        <v>314</v>
      </c>
      <c r="U31" s="30" t="s">
        <v>306</v>
      </c>
      <c r="V31" s="15"/>
      <c r="W31" s="15"/>
      <c r="X31" s="15"/>
      <c r="Y31" s="15"/>
      <c r="Z31" s="15"/>
      <c r="AA31" s="15"/>
      <c r="AB31" s="16">
        <v>6.16</v>
      </c>
      <c r="AC31" s="16">
        <v>2.13</v>
      </c>
      <c r="AD31" s="30" t="s">
        <v>365</v>
      </c>
      <c r="AE31" s="15">
        <v>6.09</v>
      </c>
      <c r="AF31" s="15">
        <v>2.0299999999999998</v>
      </c>
      <c r="AG31" s="30" t="s">
        <v>365</v>
      </c>
      <c r="AH31" s="30" t="s">
        <v>368</v>
      </c>
    </row>
    <row r="32" spans="1:34" s="17" customFormat="1" x14ac:dyDescent="0.25">
      <c r="A32" s="15">
        <v>19</v>
      </c>
      <c r="B32" s="30" t="s">
        <v>2976</v>
      </c>
      <c r="C32" s="31" t="s">
        <v>3028</v>
      </c>
      <c r="D32" s="31" t="s">
        <v>206</v>
      </c>
      <c r="E32" s="31" t="s">
        <v>1974</v>
      </c>
      <c r="F32" s="30" t="s">
        <v>324</v>
      </c>
      <c r="G32" s="30" t="s">
        <v>307</v>
      </c>
      <c r="H32" s="15"/>
      <c r="I32" s="15"/>
      <c r="J32" s="30" t="s">
        <v>300</v>
      </c>
      <c r="K32" s="30" t="s">
        <v>307</v>
      </c>
      <c r="L32" s="30" t="s">
        <v>320</v>
      </c>
      <c r="M32" s="30" t="s">
        <v>306</v>
      </c>
      <c r="N32" s="30" t="s">
        <v>319</v>
      </c>
      <c r="O32" s="30" t="s">
        <v>306</v>
      </c>
      <c r="P32" s="30" t="s">
        <v>299</v>
      </c>
      <c r="Q32" s="30" t="s">
        <v>306</v>
      </c>
      <c r="R32" s="30" t="s">
        <v>299</v>
      </c>
      <c r="S32" s="30" t="s">
        <v>306</v>
      </c>
      <c r="T32" s="30" t="s">
        <v>300</v>
      </c>
      <c r="U32" s="30" t="s">
        <v>307</v>
      </c>
      <c r="V32" s="15"/>
      <c r="W32" s="15"/>
      <c r="X32" s="15"/>
      <c r="Y32" s="15"/>
      <c r="Z32" s="15"/>
      <c r="AA32" s="15"/>
      <c r="AB32" s="16">
        <v>6.44</v>
      </c>
      <c r="AC32" s="16">
        <v>2.5</v>
      </c>
      <c r="AD32" s="30" t="s">
        <v>363</v>
      </c>
      <c r="AE32" s="15">
        <v>6.44</v>
      </c>
      <c r="AF32" s="15">
        <v>2.38</v>
      </c>
      <c r="AG32" s="30" t="s">
        <v>365</v>
      </c>
      <c r="AH32" s="30" t="s">
        <v>368</v>
      </c>
    </row>
    <row r="33" spans="1:34" s="17" customFormat="1" x14ac:dyDescent="0.25">
      <c r="A33" s="15">
        <v>20</v>
      </c>
      <c r="B33" s="30" t="s">
        <v>2977</v>
      </c>
      <c r="C33" s="31" t="s">
        <v>3029</v>
      </c>
      <c r="D33" s="31" t="s">
        <v>208</v>
      </c>
      <c r="E33" s="31" t="s">
        <v>1496</v>
      </c>
      <c r="F33" s="15"/>
      <c r="G33" s="15"/>
      <c r="H33" s="15"/>
      <c r="I33" s="15"/>
      <c r="J33" s="30" t="s">
        <v>339</v>
      </c>
      <c r="K33" s="30" t="s">
        <v>306</v>
      </c>
      <c r="L33" s="30" t="s">
        <v>322</v>
      </c>
      <c r="M33" s="30" t="s">
        <v>307</v>
      </c>
      <c r="N33" s="30" t="s">
        <v>324</v>
      </c>
      <c r="O33" s="30" t="s">
        <v>307</v>
      </c>
      <c r="P33" s="30" t="s">
        <v>302</v>
      </c>
      <c r="Q33" s="30" t="s">
        <v>309</v>
      </c>
      <c r="R33" s="30" t="s">
        <v>329</v>
      </c>
      <c r="S33" s="30" t="s">
        <v>335</v>
      </c>
      <c r="T33" s="15"/>
      <c r="U33" s="15"/>
      <c r="V33" s="15"/>
      <c r="W33" s="15"/>
      <c r="X33" s="15"/>
      <c r="Y33" s="15"/>
      <c r="Z33" s="15"/>
      <c r="AA33" s="15"/>
      <c r="AB33" s="16">
        <v>6.65</v>
      </c>
      <c r="AC33" s="16">
        <v>2.64</v>
      </c>
      <c r="AD33" s="30" t="s">
        <v>363</v>
      </c>
      <c r="AE33" s="15">
        <v>6.69</v>
      </c>
      <c r="AF33" s="15">
        <v>2.56</v>
      </c>
      <c r="AG33" s="30" t="s">
        <v>363</v>
      </c>
      <c r="AH33" s="30" t="s">
        <v>368</v>
      </c>
    </row>
    <row r="34" spans="1:34" s="17" customFormat="1" x14ac:dyDescent="0.25">
      <c r="A34" s="15">
        <v>21</v>
      </c>
      <c r="B34" s="30" t="s">
        <v>2978</v>
      </c>
      <c r="C34" s="31" t="s">
        <v>3030</v>
      </c>
      <c r="D34" s="31" t="s">
        <v>207</v>
      </c>
      <c r="E34" s="31" t="s">
        <v>3062</v>
      </c>
      <c r="F34" s="30" t="s">
        <v>333</v>
      </c>
      <c r="G34" s="30" t="s">
        <v>309</v>
      </c>
      <c r="H34" s="15"/>
      <c r="I34" s="15"/>
      <c r="J34" s="30" t="s">
        <v>322</v>
      </c>
      <c r="K34" s="30" t="s">
        <v>307</v>
      </c>
      <c r="L34" s="30" t="s">
        <v>341</v>
      </c>
      <c r="M34" s="30" t="s">
        <v>306</v>
      </c>
      <c r="N34" s="30" t="s">
        <v>314</v>
      </c>
      <c r="O34" s="30" t="s">
        <v>306</v>
      </c>
      <c r="P34" s="30" t="s">
        <v>300</v>
      </c>
      <c r="Q34" s="30" t="s">
        <v>307</v>
      </c>
      <c r="R34" s="30" t="s">
        <v>322</v>
      </c>
      <c r="S34" s="30" t="s">
        <v>307</v>
      </c>
      <c r="T34" s="30" t="s">
        <v>326</v>
      </c>
      <c r="U34" s="30" t="s">
        <v>306</v>
      </c>
      <c r="V34" s="15"/>
      <c r="W34" s="15"/>
      <c r="X34" s="15"/>
      <c r="Y34" s="15"/>
      <c r="Z34" s="15"/>
      <c r="AA34" s="15"/>
      <c r="AB34" s="16">
        <v>6.81</v>
      </c>
      <c r="AC34" s="16">
        <v>2.56</v>
      </c>
      <c r="AD34" s="30" t="s">
        <v>363</v>
      </c>
      <c r="AE34" s="15">
        <v>6.76</v>
      </c>
      <c r="AF34" s="15">
        <v>2.52</v>
      </c>
      <c r="AG34" s="30" t="s">
        <v>363</v>
      </c>
      <c r="AH34" s="30" t="s">
        <v>368</v>
      </c>
    </row>
    <row r="35" spans="1:34" s="17" customFormat="1" x14ac:dyDescent="0.25">
      <c r="A35" s="15">
        <v>22</v>
      </c>
      <c r="B35" s="30" t="s">
        <v>2979</v>
      </c>
      <c r="C35" s="31" t="s">
        <v>3031</v>
      </c>
      <c r="D35" s="31" t="s">
        <v>207</v>
      </c>
      <c r="E35" s="31" t="s">
        <v>288</v>
      </c>
      <c r="F35" s="30" t="s">
        <v>346</v>
      </c>
      <c r="G35" s="30" t="s">
        <v>307</v>
      </c>
      <c r="H35" s="15"/>
      <c r="I35" s="15"/>
      <c r="J35" s="30" t="s">
        <v>328</v>
      </c>
      <c r="K35" s="30" t="s">
        <v>306</v>
      </c>
      <c r="L35" s="30" t="s">
        <v>595</v>
      </c>
      <c r="M35" s="30" t="s">
        <v>336</v>
      </c>
      <c r="N35" s="30" t="s">
        <v>317</v>
      </c>
      <c r="O35" s="30" t="s">
        <v>308</v>
      </c>
      <c r="P35" s="30" t="s">
        <v>299</v>
      </c>
      <c r="Q35" s="30" t="s">
        <v>306</v>
      </c>
      <c r="R35" s="30" t="s">
        <v>329</v>
      </c>
      <c r="S35" s="30" t="s">
        <v>335</v>
      </c>
      <c r="T35" s="15"/>
      <c r="U35" s="15"/>
      <c r="V35" s="15"/>
      <c r="W35" s="15"/>
      <c r="X35" s="15"/>
      <c r="Y35" s="15"/>
      <c r="Z35" s="15"/>
      <c r="AA35" s="15"/>
      <c r="AB35" s="16">
        <v>5.8</v>
      </c>
      <c r="AC35" s="16">
        <v>1.88</v>
      </c>
      <c r="AD35" s="30" t="s">
        <v>364</v>
      </c>
      <c r="AE35" s="15">
        <v>6.21</v>
      </c>
      <c r="AF35" s="15">
        <v>2.13</v>
      </c>
      <c r="AG35" s="30" t="s">
        <v>365</v>
      </c>
      <c r="AH35" s="30" t="s">
        <v>368</v>
      </c>
    </row>
    <row r="36" spans="1:34" s="17" customFormat="1" x14ac:dyDescent="0.25">
      <c r="A36" s="15">
        <v>23</v>
      </c>
      <c r="B36" s="30" t="s">
        <v>2980</v>
      </c>
      <c r="C36" s="31" t="s">
        <v>2194</v>
      </c>
      <c r="D36" s="31" t="s">
        <v>532</v>
      </c>
      <c r="E36" s="31" t="s">
        <v>3063</v>
      </c>
      <c r="F36" s="30" t="s">
        <v>328</v>
      </c>
      <c r="G36" s="30" t="s">
        <v>306</v>
      </c>
      <c r="H36" s="15"/>
      <c r="I36" s="15"/>
      <c r="J36" s="30" t="s">
        <v>341</v>
      </c>
      <c r="K36" s="30" t="s">
        <v>306</v>
      </c>
      <c r="L36" s="30" t="s">
        <v>329</v>
      </c>
      <c r="M36" s="30" t="s">
        <v>335</v>
      </c>
      <c r="N36" s="30" t="s">
        <v>323</v>
      </c>
      <c r="O36" s="30" t="s">
        <v>335</v>
      </c>
      <c r="P36" s="30" t="s">
        <v>299</v>
      </c>
      <c r="Q36" s="30" t="s">
        <v>306</v>
      </c>
      <c r="R36" s="30" t="s">
        <v>313</v>
      </c>
      <c r="S36" s="30" t="s">
        <v>335</v>
      </c>
      <c r="T36" s="15"/>
      <c r="U36" s="15"/>
      <c r="V36" s="15"/>
      <c r="W36" s="15"/>
      <c r="X36" s="15"/>
      <c r="Y36" s="15"/>
      <c r="Z36" s="15"/>
      <c r="AA36" s="15"/>
      <c r="AB36" s="16">
        <v>6.52</v>
      </c>
      <c r="AC36" s="16">
        <v>2.31</v>
      </c>
      <c r="AD36" s="30" t="s">
        <v>365</v>
      </c>
      <c r="AE36" s="15">
        <v>6.47</v>
      </c>
      <c r="AF36" s="15">
        <v>2.21</v>
      </c>
      <c r="AG36" s="30" t="s">
        <v>365</v>
      </c>
      <c r="AH36" s="30" t="s">
        <v>368</v>
      </c>
    </row>
    <row r="37" spans="1:34" s="17" customFormat="1" x14ac:dyDescent="0.25">
      <c r="A37" s="15">
        <v>24</v>
      </c>
      <c r="B37" s="30" t="s">
        <v>2981</v>
      </c>
      <c r="C37" s="31" t="s">
        <v>3032</v>
      </c>
      <c r="D37" s="31" t="s">
        <v>210</v>
      </c>
      <c r="E37" s="31" t="s">
        <v>1332</v>
      </c>
      <c r="F37" s="30" t="s">
        <v>323</v>
      </c>
      <c r="G37" s="30" t="s">
        <v>335</v>
      </c>
      <c r="H37" s="15"/>
      <c r="I37" s="15"/>
      <c r="J37" s="30" t="s">
        <v>341</v>
      </c>
      <c r="K37" s="30" t="s">
        <v>306</v>
      </c>
      <c r="L37" s="30" t="s">
        <v>299</v>
      </c>
      <c r="M37" s="30" t="s">
        <v>306</v>
      </c>
      <c r="N37" s="30" t="s">
        <v>325</v>
      </c>
      <c r="O37" s="30" t="s">
        <v>308</v>
      </c>
      <c r="P37" s="30" t="s">
        <v>300</v>
      </c>
      <c r="Q37" s="30" t="s">
        <v>307</v>
      </c>
      <c r="R37" s="30" t="s">
        <v>313</v>
      </c>
      <c r="S37" s="30" t="s">
        <v>335</v>
      </c>
      <c r="T37" s="15"/>
      <c r="U37" s="15"/>
      <c r="V37" s="15"/>
      <c r="W37" s="15"/>
      <c r="X37" s="15"/>
      <c r="Y37" s="15"/>
      <c r="Z37" s="15"/>
      <c r="AA37" s="15"/>
      <c r="AB37" s="16">
        <v>6.15</v>
      </c>
      <c r="AC37" s="16">
        <v>2.04</v>
      </c>
      <c r="AD37" s="30" t="s">
        <v>365</v>
      </c>
      <c r="AE37" s="15">
        <v>6.11</v>
      </c>
      <c r="AF37" s="15">
        <v>2.04</v>
      </c>
      <c r="AG37" s="30" t="s">
        <v>365</v>
      </c>
      <c r="AH37" s="30" t="s">
        <v>368</v>
      </c>
    </row>
    <row r="38" spans="1:34" s="17" customFormat="1" x14ac:dyDescent="0.25">
      <c r="A38" s="15">
        <v>25</v>
      </c>
      <c r="B38" s="30" t="s">
        <v>2982</v>
      </c>
      <c r="C38" s="31" t="s">
        <v>3033</v>
      </c>
      <c r="D38" s="31" t="s">
        <v>533</v>
      </c>
      <c r="E38" s="31" t="s">
        <v>268</v>
      </c>
      <c r="F38" s="30" t="s">
        <v>361</v>
      </c>
      <c r="G38" s="30" t="s">
        <v>310</v>
      </c>
      <c r="H38" s="15"/>
      <c r="I38" s="15"/>
      <c r="J38" s="30" t="s">
        <v>314</v>
      </c>
      <c r="K38" s="30" t="s">
        <v>306</v>
      </c>
      <c r="L38" s="30" t="s">
        <v>324</v>
      </c>
      <c r="M38" s="30" t="s">
        <v>307</v>
      </c>
      <c r="N38" s="30" t="s">
        <v>315</v>
      </c>
      <c r="O38" s="30" t="s">
        <v>306</v>
      </c>
      <c r="P38" s="30" t="s">
        <v>339</v>
      </c>
      <c r="Q38" s="30" t="s">
        <v>306</v>
      </c>
      <c r="R38" s="30" t="s">
        <v>321</v>
      </c>
      <c r="S38" s="30" t="s">
        <v>335</v>
      </c>
      <c r="T38" s="15"/>
      <c r="U38" s="15"/>
      <c r="V38" s="15"/>
      <c r="W38" s="15"/>
      <c r="X38" s="15"/>
      <c r="Y38" s="15"/>
      <c r="Z38" s="15"/>
      <c r="AA38" s="15"/>
      <c r="AB38" s="16">
        <v>6.7</v>
      </c>
      <c r="AC38" s="16">
        <v>2.54</v>
      </c>
      <c r="AD38" s="30" t="s">
        <v>363</v>
      </c>
      <c r="AE38" s="15">
        <v>6.64</v>
      </c>
      <c r="AF38" s="15">
        <v>2.52</v>
      </c>
      <c r="AG38" s="30" t="s">
        <v>363</v>
      </c>
      <c r="AH38" s="30" t="s">
        <v>368</v>
      </c>
    </row>
    <row r="39" spans="1:34" s="17" customFormat="1" ht="31.5" x14ac:dyDescent="0.25">
      <c r="A39" s="15">
        <v>26</v>
      </c>
      <c r="B39" s="30" t="s">
        <v>2983</v>
      </c>
      <c r="C39" s="31" t="s">
        <v>3034</v>
      </c>
      <c r="D39" s="31" t="s">
        <v>213</v>
      </c>
      <c r="E39" s="31" t="s">
        <v>3064</v>
      </c>
      <c r="F39" s="30" t="s">
        <v>322</v>
      </c>
      <c r="G39" s="30" t="s">
        <v>307</v>
      </c>
      <c r="H39" s="15"/>
      <c r="I39" s="15"/>
      <c r="J39" s="30" t="s">
        <v>314</v>
      </c>
      <c r="K39" s="30" t="s">
        <v>306</v>
      </c>
      <c r="L39" s="30" t="s">
        <v>342</v>
      </c>
      <c r="M39" s="30" t="s">
        <v>308</v>
      </c>
      <c r="N39" s="30" t="s">
        <v>320</v>
      </c>
      <c r="O39" s="30" t="s">
        <v>306</v>
      </c>
      <c r="P39" s="30" t="s">
        <v>302</v>
      </c>
      <c r="Q39" s="30" t="s">
        <v>309</v>
      </c>
      <c r="R39" s="30" t="s">
        <v>329</v>
      </c>
      <c r="S39" s="30" t="s">
        <v>335</v>
      </c>
      <c r="T39" s="15"/>
      <c r="U39" s="15"/>
      <c r="V39" s="15"/>
      <c r="W39" s="15"/>
      <c r="X39" s="15"/>
      <c r="Y39" s="15"/>
      <c r="Z39" s="15"/>
      <c r="AA39" s="15"/>
      <c r="AB39" s="16">
        <v>5.98</v>
      </c>
      <c r="AC39" s="16">
        <v>2.12</v>
      </c>
      <c r="AD39" s="30" t="s">
        <v>365</v>
      </c>
      <c r="AE39" s="15">
        <v>6.48</v>
      </c>
      <c r="AF39" s="15">
        <v>2.33</v>
      </c>
      <c r="AG39" s="30" t="s">
        <v>365</v>
      </c>
      <c r="AH39" s="30" t="s">
        <v>368</v>
      </c>
    </row>
    <row r="40" spans="1:34" s="17" customFormat="1" ht="31.5" x14ac:dyDescent="0.25">
      <c r="A40" s="15">
        <v>27</v>
      </c>
      <c r="B40" s="30" t="s">
        <v>2984</v>
      </c>
      <c r="C40" s="31" t="s">
        <v>1096</v>
      </c>
      <c r="D40" s="31" t="s">
        <v>213</v>
      </c>
      <c r="E40" s="31" t="s">
        <v>3065</v>
      </c>
      <c r="F40" s="30" t="s">
        <v>316</v>
      </c>
      <c r="G40" s="30" t="s">
        <v>306</v>
      </c>
      <c r="H40" s="15"/>
      <c r="I40" s="15"/>
      <c r="J40" s="30" t="s">
        <v>321</v>
      </c>
      <c r="K40" s="30" t="s">
        <v>335</v>
      </c>
      <c r="L40" s="30" t="s">
        <v>339</v>
      </c>
      <c r="M40" s="30" t="s">
        <v>306</v>
      </c>
      <c r="N40" s="30" t="s">
        <v>317</v>
      </c>
      <c r="O40" s="30" t="s">
        <v>308</v>
      </c>
      <c r="P40" s="30" t="s">
        <v>303</v>
      </c>
      <c r="Q40" s="30" t="s">
        <v>310</v>
      </c>
      <c r="R40" s="30" t="s">
        <v>326</v>
      </c>
      <c r="S40" s="30" t="s">
        <v>306</v>
      </c>
      <c r="T40" s="15"/>
      <c r="U40" s="15"/>
      <c r="V40" s="15"/>
      <c r="W40" s="15"/>
      <c r="X40" s="15"/>
      <c r="Y40" s="15"/>
      <c r="Z40" s="15"/>
      <c r="AA40" s="15"/>
      <c r="AB40" s="16">
        <v>5.87</v>
      </c>
      <c r="AC40" s="16">
        <v>2</v>
      </c>
      <c r="AD40" s="30" t="s">
        <v>365</v>
      </c>
      <c r="AE40" s="15">
        <v>6.16</v>
      </c>
      <c r="AF40" s="15">
        <v>2.19</v>
      </c>
      <c r="AG40" s="30" t="s">
        <v>365</v>
      </c>
      <c r="AH40" s="30" t="s">
        <v>368</v>
      </c>
    </row>
    <row r="41" spans="1:34" s="17" customFormat="1" ht="31.5" x14ac:dyDescent="0.25">
      <c r="A41" s="15">
        <v>28</v>
      </c>
      <c r="B41" s="30" t="s">
        <v>2985</v>
      </c>
      <c r="C41" s="31" t="s">
        <v>3035</v>
      </c>
      <c r="D41" s="31" t="s">
        <v>942</v>
      </c>
      <c r="E41" s="31" t="s">
        <v>1683</v>
      </c>
      <c r="F41" s="30" t="s">
        <v>330</v>
      </c>
      <c r="G41" s="30" t="s">
        <v>307</v>
      </c>
      <c r="H41" s="15"/>
      <c r="I41" s="15"/>
      <c r="J41" s="30" t="s">
        <v>321</v>
      </c>
      <c r="K41" s="30" t="s">
        <v>335</v>
      </c>
      <c r="L41" s="30" t="s">
        <v>353</v>
      </c>
      <c r="M41" s="30" t="s">
        <v>336</v>
      </c>
      <c r="N41" s="30" t="s">
        <v>344</v>
      </c>
      <c r="O41" s="30" t="s">
        <v>336</v>
      </c>
      <c r="P41" s="30" t="s">
        <v>301</v>
      </c>
      <c r="Q41" s="30" t="s">
        <v>308</v>
      </c>
      <c r="R41" s="30" t="s">
        <v>321</v>
      </c>
      <c r="S41" s="30" t="s">
        <v>335</v>
      </c>
      <c r="T41" s="15"/>
      <c r="U41" s="15"/>
      <c r="V41" s="15"/>
      <c r="W41" s="15"/>
      <c r="X41" s="15"/>
      <c r="Y41" s="15"/>
      <c r="Z41" s="15"/>
      <c r="AA41" s="15"/>
      <c r="AB41" s="16">
        <v>5.91</v>
      </c>
      <c r="AC41" s="16">
        <v>1.88</v>
      </c>
      <c r="AD41" s="30" t="s">
        <v>364</v>
      </c>
      <c r="AE41" s="15">
        <v>6.38</v>
      </c>
      <c r="AF41" s="15">
        <v>2.25</v>
      </c>
      <c r="AG41" s="30" t="s">
        <v>365</v>
      </c>
      <c r="AH41" s="30" t="s">
        <v>368</v>
      </c>
    </row>
    <row r="42" spans="1:34" s="17" customFormat="1" ht="31.5" x14ac:dyDescent="0.25">
      <c r="A42" s="15">
        <v>29</v>
      </c>
      <c r="B42" s="30" t="s">
        <v>2986</v>
      </c>
      <c r="C42" s="31" t="s">
        <v>3036</v>
      </c>
      <c r="D42" s="31" t="s">
        <v>219</v>
      </c>
      <c r="E42" s="31" t="s">
        <v>1502</v>
      </c>
      <c r="F42" s="30" t="s">
        <v>300</v>
      </c>
      <c r="G42" s="30" t="s">
        <v>307</v>
      </c>
      <c r="H42" s="15"/>
      <c r="I42" s="15"/>
      <c r="J42" s="30" t="s">
        <v>300</v>
      </c>
      <c r="K42" s="30" t="s">
        <v>307</v>
      </c>
      <c r="L42" s="30" t="s">
        <v>595</v>
      </c>
      <c r="M42" s="30" t="s">
        <v>336</v>
      </c>
      <c r="N42" s="30" t="s">
        <v>339</v>
      </c>
      <c r="O42" s="30" t="s">
        <v>306</v>
      </c>
      <c r="P42" s="30" t="s">
        <v>300</v>
      </c>
      <c r="Q42" s="30" t="s">
        <v>307</v>
      </c>
      <c r="R42" s="30" t="s">
        <v>328</v>
      </c>
      <c r="S42" s="30" t="s">
        <v>306</v>
      </c>
      <c r="T42" s="15"/>
      <c r="U42" s="15"/>
      <c r="V42" s="15"/>
      <c r="W42" s="15"/>
      <c r="X42" s="15"/>
      <c r="Y42" s="15"/>
      <c r="Z42" s="15"/>
      <c r="AA42" s="15"/>
      <c r="AB42" s="16">
        <v>5.85</v>
      </c>
      <c r="AC42" s="16">
        <v>2.15</v>
      </c>
      <c r="AD42" s="30" t="s">
        <v>365</v>
      </c>
      <c r="AE42" s="15">
        <v>6.3</v>
      </c>
      <c r="AF42" s="15">
        <v>2.42</v>
      </c>
      <c r="AG42" s="30" t="s">
        <v>365</v>
      </c>
      <c r="AH42" s="30" t="s">
        <v>368</v>
      </c>
    </row>
    <row r="43" spans="1:34" s="17" customFormat="1" ht="31.5" x14ac:dyDescent="0.25">
      <c r="A43" s="15">
        <v>30</v>
      </c>
      <c r="B43" s="30" t="s">
        <v>2987</v>
      </c>
      <c r="C43" s="31" t="s">
        <v>3037</v>
      </c>
      <c r="D43" s="31" t="s">
        <v>219</v>
      </c>
      <c r="E43" s="31" t="s">
        <v>283</v>
      </c>
      <c r="F43" s="30" t="s">
        <v>326</v>
      </c>
      <c r="G43" s="30" t="s">
        <v>306</v>
      </c>
      <c r="H43" s="30" t="s">
        <v>339</v>
      </c>
      <c r="I43" s="30" t="s">
        <v>306</v>
      </c>
      <c r="J43" s="30" t="s">
        <v>312</v>
      </c>
      <c r="K43" s="30" t="s">
        <v>307</v>
      </c>
      <c r="L43" s="30" t="s">
        <v>318</v>
      </c>
      <c r="M43" s="30" t="s">
        <v>335</v>
      </c>
      <c r="N43" s="30" t="s">
        <v>319</v>
      </c>
      <c r="O43" s="30" t="s">
        <v>306</v>
      </c>
      <c r="P43" s="30" t="s">
        <v>353</v>
      </c>
      <c r="Q43" s="30" t="s">
        <v>336</v>
      </c>
      <c r="R43" s="30" t="s">
        <v>311</v>
      </c>
      <c r="S43" s="30" t="s">
        <v>307</v>
      </c>
      <c r="T43" s="15"/>
      <c r="U43" s="15"/>
      <c r="V43" s="15"/>
      <c r="W43" s="15"/>
      <c r="X43" s="15"/>
      <c r="Y43" s="15"/>
      <c r="Z43" s="15"/>
      <c r="AA43" s="15"/>
      <c r="AB43" s="16">
        <v>6.69</v>
      </c>
      <c r="AC43" s="16">
        <v>2.5</v>
      </c>
      <c r="AD43" s="30" t="s">
        <v>363</v>
      </c>
      <c r="AE43" s="15">
        <v>6.46</v>
      </c>
      <c r="AF43" s="15">
        <v>2.2599999999999998</v>
      </c>
      <c r="AG43" s="30" t="s">
        <v>365</v>
      </c>
      <c r="AH43" s="30" t="s">
        <v>368</v>
      </c>
    </row>
    <row r="44" spans="1:34" s="17" customFormat="1" ht="31.5" x14ac:dyDescent="0.25">
      <c r="A44" s="15">
        <v>31</v>
      </c>
      <c r="B44" s="30" t="s">
        <v>2988</v>
      </c>
      <c r="C44" s="31" t="s">
        <v>3038</v>
      </c>
      <c r="D44" s="31" t="s">
        <v>538</v>
      </c>
      <c r="E44" s="31" t="s">
        <v>759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6">
        <v>0</v>
      </c>
      <c r="AC44" s="16">
        <v>0</v>
      </c>
      <c r="AD44" s="30" t="s">
        <v>366</v>
      </c>
      <c r="AE44" s="15">
        <v>6.67</v>
      </c>
      <c r="AF44" s="15">
        <v>2.5</v>
      </c>
      <c r="AG44" s="30" t="s">
        <v>363</v>
      </c>
      <c r="AH44" s="30" t="s">
        <v>370</v>
      </c>
    </row>
    <row r="45" spans="1:34" s="17" customFormat="1" ht="31.5" x14ac:dyDescent="0.25">
      <c r="A45" s="15">
        <v>32</v>
      </c>
      <c r="B45" s="30" t="s">
        <v>2989</v>
      </c>
      <c r="C45" s="31" t="s">
        <v>3039</v>
      </c>
      <c r="D45" s="31" t="s">
        <v>221</v>
      </c>
      <c r="E45" s="31" t="s">
        <v>278</v>
      </c>
      <c r="F45" s="30" t="s">
        <v>342</v>
      </c>
      <c r="G45" s="30" t="s">
        <v>308</v>
      </c>
      <c r="H45" s="15"/>
      <c r="I45" s="15"/>
      <c r="J45" s="30" t="s">
        <v>339</v>
      </c>
      <c r="K45" s="30" t="s">
        <v>306</v>
      </c>
      <c r="L45" s="30" t="s">
        <v>320</v>
      </c>
      <c r="M45" s="30" t="s">
        <v>306</v>
      </c>
      <c r="N45" s="30" t="s">
        <v>1525</v>
      </c>
      <c r="O45" s="30" t="s">
        <v>351</v>
      </c>
      <c r="P45" s="30" t="s">
        <v>300</v>
      </c>
      <c r="Q45" s="30" t="s">
        <v>307</v>
      </c>
      <c r="R45" s="30" t="s">
        <v>339</v>
      </c>
      <c r="S45" s="30" t="s">
        <v>306</v>
      </c>
      <c r="T45" s="30" t="s">
        <v>353</v>
      </c>
      <c r="U45" s="30" t="s">
        <v>336</v>
      </c>
      <c r="V45" s="15"/>
      <c r="W45" s="15"/>
      <c r="X45" s="15"/>
      <c r="Y45" s="15"/>
      <c r="Z45" s="15"/>
      <c r="AA45" s="15"/>
      <c r="AB45" s="16">
        <v>4.91</v>
      </c>
      <c r="AC45" s="16">
        <v>1.47</v>
      </c>
      <c r="AD45" s="30" t="s">
        <v>364</v>
      </c>
      <c r="AE45" s="15">
        <v>5.79</v>
      </c>
      <c r="AF45" s="15">
        <v>1.96</v>
      </c>
      <c r="AG45" s="30" t="s">
        <v>364</v>
      </c>
      <c r="AH45" s="30" t="s">
        <v>368</v>
      </c>
    </row>
    <row r="46" spans="1:34" s="17" customFormat="1" ht="31.5" x14ac:dyDescent="0.25">
      <c r="A46" s="15">
        <v>33</v>
      </c>
      <c r="B46" s="30" t="s">
        <v>2990</v>
      </c>
      <c r="C46" s="31" t="s">
        <v>3040</v>
      </c>
      <c r="D46" s="31" t="s">
        <v>221</v>
      </c>
      <c r="E46" s="31" t="s">
        <v>794</v>
      </c>
      <c r="F46" s="30" t="s">
        <v>316</v>
      </c>
      <c r="G46" s="30" t="s">
        <v>306</v>
      </c>
      <c r="H46" s="30" t="s">
        <v>335</v>
      </c>
      <c r="I46" s="30" t="s">
        <v>304</v>
      </c>
      <c r="J46" s="30" t="s">
        <v>318</v>
      </c>
      <c r="K46" s="30" t="s">
        <v>335</v>
      </c>
      <c r="L46" s="30" t="s">
        <v>300</v>
      </c>
      <c r="M46" s="30" t="s">
        <v>307</v>
      </c>
      <c r="N46" s="30" t="s">
        <v>339</v>
      </c>
      <c r="O46" s="30" t="s">
        <v>306</v>
      </c>
      <c r="P46" s="30" t="s">
        <v>309</v>
      </c>
      <c r="Q46" s="30" t="s">
        <v>336</v>
      </c>
      <c r="R46" s="30" t="s">
        <v>315</v>
      </c>
      <c r="S46" s="30" t="s">
        <v>306</v>
      </c>
      <c r="T46" s="15"/>
      <c r="U46" s="15"/>
      <c r="V46" s="15"/>
      <c r="W46" s="15"/>
      <c r="X46" s="15"/>
      <c r="Y46" s="15"/>
      <c r="Z46" s="15"/>
      <c r="AA46" s="15"/>
      <c r="AB46" s="16">
        <v>6.22</v>
      </c>
      <c r="AC46" s="16">
        <v>2.35</v>
      </c>
      <c r="AD46" s="30" t="s">
        <v>365</v>
      </c>
      <c r="AE46" s="15">
        <v>6.58</v>
      </c>
      <c r="AF46" s="15">
        <v>2.52</v>
      </c>
      <c r="AG46" s="30" t="s">
        <v>363</v>
      </c>
      <c r="AH46" s="30" t="s">
        <v>368</v>
      </c>
    </row>
    <row r="47" spans="1:34" s="17" customFormat="1" x14ac:dyDescent="0.25">
      <c r="A47" s="15">
        <v>34</v>
      </c>
      <c r="B47" s="30" t="s">
        <v>2991</v>
      </c>
      <c r="C47" s="31" t="s">
        <v>3041</v>
      </c>
      <c r="D47" s="31" t="s">
        <v>742</v>
      </c>
      <c r="E47" s="31" t="s">
        <v>3066</v>
      </c>
      <c r="F47" s="30" t="s">
        <v>350</v>
      </c>
      <c r="G47" s="30" t="s">
        <v>309</v>
      </c>
      <c r="H47" s="15"/>
      <c r="I47" s="15"/>
      <c r="J47" s="30" t="s">
        <v>354</v>
      </c>
      <c r="K47" s="30" t="s">
        <v>307</v>
      </c>
      <c r="L47" s="30" t="s">
        <v>341</v>
      </c>
      <c r="M47" s="30" t="s">
        <v>306</v>
      </c>
      <c r="N47" s="30" t="s">
        <v>311</v>
      </c>
      <c r="O47" s="30" t="s">
        <v>307</v>
      </c>
      <c r="P47" s="30" t="s">
        <v>300</v>
      </c>
      <c r="Q47" s="30" t="s">
        <v>307</v>
      </c>
      <c r="R47" s="30" t="s">
        <v>323</v>
      </c>
      <c r="S47" s="30" t="s">
        <v>335</v>
      </c>
      <c r="T47" s="30" t="s">
        <v>329</v>
      </c>
      <c r="U47" s="30" t="s">
        <v>335</v>
      </c>
      <c r="V47" s="15"/>
      <c r="W47" s="15"/>
      <c r="X47" s="15"/>
      <c r="Y47" s="15"/>
      <c r="Z47" s="15"/>
      <c r="AA47" s="15"/>
      <c r="AB47" s="16">
        <v>7.22</v>
      </c>
      <c r="AC47" s="16">
        <v>2.78</v>
      </c>
      <c r="AD47" s="30" t="s">
        <v>363</v>
      </c>
      <c r="AE47" s="15">
        <v>7.21</v>
      </c>
      <c r="AF47" s="15">
        <v>2.83</v>
      </c>
      <c r="AG47" s="30" t="s">
        <v>363</v>
      </c>
      <c r="AH47" s="30" t="s">
        <v>368</v>
      </c>
    </row>
    <row r="48" spans="1:34" s="17" customFormat="1" x14ac:dyDescent="0.25">
      <c r="A48" s="15">
        <v>35</v>
      </c>
      <c r="B48" s="30" t="s">
        <v>2992</v>
      </c>
      <c r="C48" s="31" t="s">
        <v>3042</v>
      </c>
      <c r="D48" s="31" t="s">
        <v>744</v>
      </c>
      <c r="E48" s="31" t="s">
        <v>996</v>
      </c>
      <c r="F48" s="30" t="s">
        <v>318</v>
      </c>
      <c r="G48" s="30" t="s">
        <v>335</v>
      </c>
      <c r="H48" s="15"/>
      <c r="I48" s="15"/>
      <c r="J48" s="30" t="s">
        <v>323</v>
      </c>
      <c r="K48" s="30" t="s">
        <v>335</v>
      </c>
      <c r="L48" s="30" t="s">
        <v>299</v>
      </c>
      <c r="M48" s="30" t="s">
        <v>306</v>
      </c>
      <c r="N48" s="30" t="s">
        <v>325</v>
      </c>
      <c r="O48" s="30" t="s">
        <v>308</v>
      </c>
      <c r="P48" s="30" t="s">
        <v>303</v>
      </c>
      <c r="Q48" s="30" t="s">
        <v>310</v>
      </c>
      <c r="R48" s="30" t="s">
        <v>315</v>
      </c>
      <c r="S48" s="30" t="s">
        <v>306</v>
      </c>
      <c r="T48" s="15"/>
      <c r="U48" s="15"/>
      <c r="V48" s="15"/>
      <c r="W48" s="15"/>
      <c r="X48" s="15"/>
      <c r="Y48" s="15"/>
      <c r="Z48" s="15"/>
      <c r="AA48" s="15"/>
      <c r="AB48" s="16">
        <v>6.08</v>
      </c>
      <c r="AC48" s="16">
        <v>2.08</v>
      </c>
      <c r="AD48" s="30" t="s">
        <v>365</v>
      </c>
      <c r="AE48" s="15">
        <v>6.62</v>
      </c>
      <c r="AF48" s="15">
        <v>2.46</v>
      </c>
      <c r="AG48" s="30" t="s">
        <v>365</v>
      </c>
      <c r="AH48" s="30" t="s">
        <v>368</v>
      </c>
    </row>
    <row r="49" spans="1:34" s="17" customFormat="1" x14ac:dyDescent="0.25">
      <c r="A49" s="15">
        <v>36</v>
      </c>
      <c r="B49" s="30" t="s">
        <v>2993</v>
      </c>
      <c r="C49" s="31" t="s">
        <v>3025</v>
      </c>
      <c r="D49" s="31" t="s">
        <v>1139</v>
      </c>
      <c r="E49" s="31" t="s">
        <v>3067</v>
      </c>
      <c r="F49" s="30" t="s">
        <v>361</v>
      </c>
      <c r="G49" s="30" t="s">
        <v>310</v>
      </c>
      <c r="H49" s="15"/>
      <c r="I49" s="15"/>
      <c r="J49" s="30" t="s">
        <v>329</v>
      </c>
      <c r="K49" s="30" t="s">
        <v>335</v>
      </c>
      <c r="L49" s="30" t="s">
        <v>314</v>
      </c>
      <c r="M49" s="30" t="s">
        <v>306</v>
      </c>
      <c r="N49" s="30" t="s">
        <v>300</v>
      </c>
      <c r="O49" s="30" t="s">
        <v>307</v>
      </c>
      <c r="P49" s="30" t="s">
        <v>299</v>
      </c>
      <c r="Q49" s="30" t="s">
        <v>306</v>
      </c>
      <c r="R49" s="30" t="s">
        <v>326</v>
      </c>
      <c r="S49" s="30" t="s">
        <v>306</v>
      </c>
      <c r="T49" s="30" t="s">
        <v>326</v>
      </c>
      <c r="U49" s="30" t="s">
        <v>306</v>
      </c>
      <c r="V49" s="15"/>
      <c r="W49" s="15"/>
      <c r="X49" s="15"/>
      <c r="Y49" s="15"/>
      <c r="Z49" s="15"/>
      <c r="AA49" s="15"/>
      <c r="AB49" s="16">
        <v>6.64</v>
      </c>
      <c r="AC49" s="16">
        <v>2.4700000000000002</v>
      </c>
      <c r="AD49" s="30" t="s">
        <v>365</v>
      </c>
      <c r="AE49" s="15">
        <v>6.87</v>
      </c>
      <c r="AF49" s="15">
        <v>2.61</v>
      </c>
      <c r="AG49" s="30" t="s">
        <v>363</v>
      </c>
      <c r="AH49" s="30" t="s">
        <v>368</v>
      </c>
    </row>
    <row r="50" spans="1:34" s="17" customFormat="1" x14ac:dyDescent="0.25">
      <c r="A50" s="15">
        <v>37</v>
      </c>
      <c r="B50" s="30" t="s">
        <v>2994</v>
      </c>
      <c r="C50" s="31" t="s">
        <v>712</v>
      </c>
      <c r="D50" s="31" t="s">
        <v>227</v>
      </c>
      <c r="E50" s="31" t="s">
        <v>1339</v>
      </c>
      <c r="F50" s="15"/>
      <c r="G50" s="15"/>
      <c r="H50" s="15"/>
      <c r="I50" s="15"/>
      <c r="J50" s="30" t="s">
        <v>323</v>
      </c>
      <c r="K50" s="30" t="s">
        <v>335</v>
      </c>
      <c r="L50" s="30" t="s">
        <v>313</v>
      </c>
      <c r="M50" s="30" t="s">
        <v>335</v>
      </c>
      <c r="N50" s="30" t="s">
        <v>323</v>
      </c>
      <c r="O50" s="30" t="s">
        <v>335</v>
      </c>
      <c r="P50" s="30" t="s">
        <v>299</v>
      </c>
      <c r="Q50" s="30" t="s">
        <v>306</v>
      </c>
      <c r="R50" s="30" t="s">
        <v>313</v>
      </c>
      <c r="S50" s="30" t="s">
        <v>335</v>
      </c>
      <c r="T50" s="30" t="s">
        <v>342</v>
      </c>
      <c r="U50" s="30" t="s">
        <v>308</v>
      </c>
      <c r="V50" s="15"/>
      <c r="W50" s="15"/>
      <c r="X50" s="15"/>
      <c r="Y50" s="15"/>
      <c r="Z50" s="15"/>
      <c r="AA50" s="15"/>
      <c r="AB50" s="16">
        <v>6.34</v>
      </c>
      <c r="AC50" s="16">
        <v>2.29</v>
      </c>
      <c r="AD50" s="30" t="s">
        <v>365</v>
      </c>
      <c r="AE50" s="15">
        <v>6.36</v>
      </c>
      <c r="AF50" s="15">
        <v>2.27</v>
      </c>
      <c r="AG50" s="30" t="s">
        <v>365</v>
      </c>
      <c r="AH50" s="30" t="s">
        <v>368</v>
      </c>
    </row>
    <row r="51" spans="1:34" s="17" customFormat="1" ht="31.5" x14ac:dyDescent="0.25">
      <c r="A51" s="15">
        <v>38</v>
      </c>
      <c r="B51" s="30" t="s">
        <v>2995</v>
      </c>
      <c r="C51" s="31" t="s">
        <v>3043</v>
      </c>
      <c r="D51" s="31" t="s">
        <v>227</v>
      </c>
      <c r="E51" s="31" t="s">
        <v>758</v>
      </c>
      <c r="F51" s="30" t="s">
        <v>341</v>
      </c>
      <c r="G51" s="30" t="s">
        <v>306</v>
      </c>
      <c r="H51" s="15"/>
      <c r="I51" s="15"/>
      <c r="J51" s="30" t="s">
        <v>329</v>
      </c>
      <c r="K51" s="30" t="s">
        <v>335</v>
      </c>
      <c r="L51" s="30" t="s">
        <v>326</v>
      </c>
      <c r="M51" s="30" t="s">
        <v>306</v>
      </c>
      <c r="N51" s="30" t="s">
        <v>329</v>
      </c>
      <c r="O51" s="30" t="s">
        <v>335</v>
      </c>
      <c r="P51" s="30" t="s">
        <v>301</v>
      </c>
      <c r="Q51" s="30" t="s">
        <v>308</v>
      </c>
      <c r="R51" s="30" t="s">
        <v>300</v>
      </c>
      <c r="S51" s="30" t="s">
        <v>307</v>
      </c>
      <c r="T51" s="30" t="s">
        <v>328</v>
      </c>
      <c r="U51" s="30" t="s">
        <v>306</v>
      </c>
      <c r="V51" s="15"/>
      <c r="W51" s="15"/>
      <c r="X51" s="15"/>
      <c r="Y51" s="15"/>
      <c r="Z51" s="15"/>
      <c r="AA51" s="15"/>
      <c r="AB51" s="16">
        <v>6.51</v>
      </c>
      <c r="AC51" s="16">
        <v>2.31</v>
      </c>
      <c r="AD51" s="30" t="s">
        <v>365</v>
      </c>
      <c r="AE51" s="15">
        <v>6.34</v>
      </c>
      <c r="AF51" s="15">
        <v>2.2799999999999998</v>
      </c>
      <c r="AG51" s="30" t="s">
        <v>365</v>
      </c>
      <c r="AH51" s="30" t="s">
        <v>368</v>
      </c>
    </row>
    <row r="52" spans="1:34" s="17" customFormat="1" x14ac:dyDescent="0.25">
      <c r="A52" s="15">
        <v>39</v>
      </c>
      <c r="B52" s="30" t="s">
        <v>2996</v>
      </c>
      <c r="C52" s="31" t="s">
        <v>3044</v>
      </c>
      <c r="D52" s="31" t="s">
        <v>227</v>
      </c>
      <c r="E52" s="31" t="s">
        <v>758</v>
      </c>
      <c r="F52" s="15"/>
      <c r="G52" s="15"/>
      <c r="H52" s="15"/>
      <c r="I52" s="15"/>
      <c r="J52" s="30" t="s">
        <v>341</v>
      </c>
      <c r="K52" s="30" t="s">
        <v>306</v>
      </c>
      <c r="L52" s="30" t="s">
        <v>313</v>
      </c>
      <c r="M52" s="30" t="s">
        <v>335</v>
      </c>
      <c r="N52" s="30" t="s">
        <v>315</v>
      </c>
      <c r="O52" s="30" t="s">
        <v>306</v>
      </c>
      <c r="P52" s="30" t="s">
        <v>299</v>
      </c>
      <c r="Q52" s="30" t="s">
        <v>306</v>
      </c>
      <c r="R52" s="30" t="s">
        <v>324</v>
      </c>
      <c r="S52" s="30" t="s">
        <v>307</v>
      </c>
      <c r="T52" s="30" t="s">
        <v>309</v>
      </c>
      <c r="U52" s="30" t="s">
        <v>336</v>
      </c>
      <c r="V52" s="15"/>
      <c r="W52" s="15"/>
      <c r="X52" s="15"/>
      <c r="Y52" s="15"/>
      <c r="Z52" s="15"/>
      <c r="AA52" s="15"/>
      <c r="AB52" s="16">
        <v>6.05</v>
      </c>
      <c r="AC52" s="16">
        <v>2.04</v>
      </c>
      <c r="AD52" s="30" t="s">
        <v>365</v>
      </c>
      <c r="AE52" s="15">
        <v>6.1</v>
      </c>
      <c r="AF52" s="15">
        <v>2.0699999999999998</v>
      </c>
      <c r="AG52" s="30" t="s">
        <v>365</v>
      </c>
      <c r="AH52" s="30" t="s">
        <v>368</v>
      </c>
    </row>
    <row r="53" spans="1:34" s="17" customFormat="1" x14ac:dyDescent="0.25">
      <c r="A53" s="15">
        <v>40</v>
      </c>
      <c r="B53" s="30" t="s">
        <v>2997</v>
      </c>
      <c r="C53" s="31" t="s">
        <v>3045</v>
      </c>
      <c r="D53" s="31" t="s">
        <v>227</v>
      </c>
      <c r="E53" s="31" t="s">
        <v>2091</v>
      </c>
      <c r="F53" s="30" t="s">
        <v>311</v>
      </c>
      <c r="G53" s="30" t="s">
        <v>307</v>
      </c>
      <c r="H53" s="15"/>
      <c r="I53" s="15"/>
      <c r="J53" s="30" t="s">
        <v>341</v>
      </c>
      <c r="K53" s="30" t="s">
        <v>306</v>
      </c>
      <c r="L53" s="30" t="s">
        <v>325</v>
      </c>
      <c r="M53" s="30" t="s">
        <v>308</v>
      </c>
      <c r="N53" s="30" t="s">
        <v>329</v>
      </c>
      <c r="O53" s="30" t="s">
        <v>335</v>
      </c>
      <c r="P53" s="30" t="s">
        <v>299</v>
      </c>
      <c r="Q53" s="30" t="s">
        <v>306</v>
      </c>
      <c r="R53" s="30" t="s">
        <v>329</v>
      </c>
      <c r="S53" s="30" t="s">
        <v>335</v>
      </c>
      <c r="T53" s="15"/>
      <c r="U53" s="15"/>
      <c r="V53" s="15"/>
      <c r="W53" s="15"/>
      <c r="X53" s="15"/>
      <c r="Y53" s="15"/>
      <c r="Z53" s="15"/>
      <c r="AA53" s="15"/>
      <c r="AB53" s="16">
        <v>6.38</v>
      </c>
      <c r="AC53" s="16">
        <v>2.23</v>
      </c>
      <c r="AD53" s="30" t="s">
        <v>365</v>
      </c>
      <c r="AE53" s="15">
        <v>6.32</v>
      </c>
      <c r="AF53" s="15">
        <v>2.2200000000000002</v>
      </c>
      <c r="AG53" s="30" t="s">
        <v>365</v>
      </c>
      <c r="AH53" s="30" t="s">
        <v>368</v>
      </c>
    </row>
    <row r="54" spans="1:34" s="17" customFormat="1" ht="31.5" x14ac:dyDescent="0.25">
      <c r="A54" s="15">
        <v>41</v>
      </c>
      <c r="B54" s="30" t="s">
        <v>2998</v>
      </c>
      <c r="C54" s="31" t="s">
        <v>117</v>
      </c>
      <c r="D54" s="31" t="s">
        <v>3059</v>
      </c>
      <c r="E54" s="31" t="s">
        <v>269</v>
      </c>
      <c r="F54" s="30" t="s">
        <v>594</v>
      </c>
      <c r="G54" s="30" t="s">
        <v>309</v>
      </c>
      <c r="H54" s="15"/>
      <c r="I54" s="15"/>
      <c r="J54" s="30" t="s">
        <v>313</v>
      </c>
      <c r="K54" s="30" t="s">
        <v>335</v>
      </c>
      <c r="L54" s="30" t="s">
        <v>322</v>
      </c>
      <c r="M54" s="30" t="s">
        <v>307</v>
      </c>
      <c r="N54" s="30" t="s">
        <v>315</v>
      </c>
      <c r="O54" s="30" t="s">
        <v>306</v>
      </c>
      <c r="P54" s="30" t="s">
        <v>302</v>
      </c>
      <c r="Q54" s="30" t="s">
        <v>309</v>
      </c>
      <c r="R54" s="30" t="s">
        <v>312</v>
      </c>
      <c r="S54" s="30" t="s">
        <v>307</v>
      </c>
      <c r="T54" s="30" t="s">
        <v>324</v>
      </c>
      <c r="U54" s="30" t="s">
        <v>307</v>
      </c>
      <c r="V54" s="15"/>
      <c r="W54" s="15"/>
      <c r="X54" s="15"/>
      <c r="Y54" s="15"/>
      <c r="Z54" s="15"/>
      <c r="AA54" s="15"/>
      <c r="AB54" s="16">
        <v>7.31</v>
      </c>
      <c r="AC54" s="16">
        <v>2.84</v>
      </c>
      <c r="AD54" s="30" t="s">
        <v>363</v>
      </c>
      <c r="AE54" s="15">
        <v>7.33</v>
      </c>
      <c r="AF54" s="15">
        <v>2.93</v>
      </c>
      <c r="AG54" s="30" t="s">
        <v>363</v>
      </c>
      <c r="AH54" s="30" t="s">
        <v>368</v>
      </c>
    </row>
    <row r="55" spans="1:34" s="17" customFormat="1" ht="31.5" x14ac:dyDescent="0.25">
      <c r="A55" s="15">
        <v>42</v>
      </c>
      <c r="B55" s="30" t="s">
        <v>2999</v>
      </c>
      <c r="C55" s="31" t="s">
        <v>3046</v>
      </c>
      <c r="D55" s="31" t="s">
        <v>2947</v>
      </c>
      <c r="E55" s="31" t="s">
        <v>551</v>
      </c>
      <c r="F55" s="30" t="s">
        <v>356</v>
      </c>
      <c r="G55" s="30" t="s">
        <v>309</v>
      </c>
      <c r="H55" s="15"/>
      <c r="I55" s="15"/>
      <c r="J55" s="30" t="s">
        <v>326</v>
      </c>
      <c r="K55" s="30" t="s">
        <v>306</v>
      </c>
      <c r="L55" s="30" t="s">
        <v>316</v>
      </c>
      <c r="M55" s="30" t="s">
        <v>306</v>
      </c>
      <c r="N55" s="30" t="s">
        <v>318</v>
      </c>
      <c r="O55" s="30" t="s">
        <v>335</v>
      </c>
      <c r="P55" s="15"/>
      <c r="Q55" s="15"/>
      <c r="R55" s="30" t="s">
        <v>329</v>
      </c>
      <c r="S55" s="30" t="s">
        <v>335</v>
      </c>
      <c r="T55" s="15"/>
      <c r="U55" s="15"/>
      <c r="V55" s="15"/>
      <c r="W55" s="15"/>
      <c r="X55" s="15"/>
      <c r="Y55" s="15"/>
      <c r="Z55" s="15"/>
      <c r="AA55" s="15"/>
      <c r="AB55" s="16">
        <v>6.62</v>
      </c>
      <c r="AC55" s="16">
        <v>2.5</v>
      </c>
      <c r="AD55" s="30" t="s">
        <v>363</v>
      </c>
      <c r="AE55" s="15">
        <v>6.69</v>
      </c>
      <c r="AF55" s="15">
        <v>2.54</v>
      </c>
      <c r="AG55" s="30" t="s">
        <v>363</v>
      </c>
      <c r="AH55" s="30" t="s">
        <v>368</v>
      </c>
    </row>
    <row r="56" spans="1:34" s="17" customFormat="1" ht="31.5" x14ac:dyDescent="0.25">
      <c r="A56" s="15">
        <v>43</v>
      </c>
      <c r="B56" s="30" t="s">
        <v>3000</v>
      </c>
      <c r="C56" s="31" t="s">
        <v>3047</v>
      </c>
      <c r="D56" s="31" t="s">
        <v>1145</v>
      </c>
      <c r="E56" s="31" t="s">
        <v>244</v>
      </c>
      <c r="F56" s="30" t="s">
        <v>300</v>
      </c>
      <c r="G56" s="30" t="s">
        <v>307</v>
      </c>
      <c r="H56" s="15"/>
      <c r="I56" s="15"/>
      <c r="J56" s="30" t="s">
        <v>326</v>
      </c>
      <c r="K56" s="30" t="s">
        <v>306</v>
      </c>
      <c r="L56" s="30" t="s">
        <v>316</v>
      </c>
      <c r="M56" s="30" t="s">
        <v>306</v>
      </c>
      <c r="N56" s="30" t="s">
        <v>341</v>
      </c>
      <c r="O56" s="30" t="s">
        <v>306</v>
      </c>
      <c r="P56" s="30" t="s">
        <v>299</v>
      </c>
      <c r="Q56" s="30" t="s">
        <v>306</v>
      </c>
      <c r="R56" s="30" t="s">
        <v>321</v>
      </c>
      <c r="S56" s="30" t="s">
        <v>335</v>
      </c>
      <c r="T56" s="15"/>
      <c r="U56" s="15"/>
      <c r="V56" s="15"/>
      <c r="W56" s="15"/>
      <c r="X56" s="15"/>
      <c r="Y56" s="15"/>
      <c r="Z56" s="15"/>
      <c r="AA56" s="15"/>
      <c r="AB56" s="16">
        <v>6.35</v>
      </c>
      <c r="AC56" s="16">
        <v>2.23</v>
      </c>
      <c r="AD56" s="30" t="s">
        <v>365</v>
      </c>
      <c r="AE56" s="15">
        <v>6.58</v>
      </c>
      <c r="AF56" s="15">
        <v>2.44</v>
      </c>
      <c r="AG56" s="30" t="s">
        <v>365</v>
      </c>
      <c r="AH56" s="30" t="s">
        <v>368</v>
      </c>
    </row>
    <row r="57" spans="1:34" s="17" customFormat="1" x14ac:dyDescent="0.25">
      <c r="A57" s="15">
        <v>44</v>
      </c>
      <c r="B57" s="30" t="s">
        <v>3001</v>
      </c>
      <c r="C57" s="31" t="s">
        <v>3048</v>
      </c>
      <c r="D57" s="31" t="s">
        <v>747</v>
      </c>
      <c r="E57" s="31" t="s">
        <v>273</v>
      </c>
      <c r="F57" s="30" t="s">
        <v>319</v>
      </c>
      <c r="G57" s="30" t="s">
        <v>306</v>
      </c>
      <c r="H57" s="15"/>
      <c r="I57" s="15"/>
      <c r="J57" s="30" t="s">
        <v>323</v>
      </c>
      <c r="K57" s="30" t="s">
        <v>335</v>
      </c>
      <c r="L57" s="30" t="s">
        <v>318</v>
      </c>
      <c r="M57" s="30" t="s">
        <v>335</v>
      </c>
      <c r="N57" s="30" t="s">
        <v>331</v>
      </c>
      <c r="O57" s="30" t="s">
        <v>308</v>
      </c>
      <c r="P57" s="30" t="s">
        <v>299</v>
      </c>
      <c r="Q57" s="30" t="s">
        <v>306</v>
      </c>
      <c r="R57" s="30" t="s">
        <v>326</v>
      </c>
      <c r="S57" s="30" t="s">
        <v>306</v>
      </c>
      <c r="T57" s="30" t="s">
        <v>798</v>
      </c>
      <c r="U57" s="30" t="s">
        <v>351</v>
      </c>
      <c r="V57" s="15"/>
      <c r="W57" s="15"/>
      <c r="X57" s="15"/>
      <c r="Y57" s="15"/>
      <c r="Z57" s="15"/>
      <c r="AA57" s="15"/>
      <c r="AB57" s="16">
        <v>5.67</v>
      </c>
      <c r="AC57" s="16">
        <v>1.81</v>
      </c>
      <c r="AD57" s="30" t="s">
        <v>364</v>
      </c>
      <c r="AE57" s="15">
        <v>6.17</v>
      </c>
      <c r="AF57" s="15">
        <v>2.11</v>
      </c>
      <c r="AG57" s="30" t="s">
        <v>365</v>
      </c>
      <c r="AH57" s="30" t="s">
        <v>368</v>
      </c>
    </row>
    <row r="58" spans="1:34" s="17" customFormat="1" x14ac:dyDescent="0.25">
      <c r="A58" s="15">
        <v>45</v>
      </c>
      <c r="B58" s="30" t="s">
        <v>3002</v>
      </c>
      <c r="C58" s="31" t="s">
        <v>3049</v>
      </c>
      <c r="D58" s="31" t="s">
        <v>1961</v>
      </c>
      <c r="E58" s="31" t="s">
        <v>3068</v>
      </c>
      <c r="F58" s="30" t="s">
        <v>312</v>
      </c>
      <c r="G58" s="30" t="s">
        <v>307</v>
      </c>
      <c r="H58" s="15"/>
      <c r="I58" s="15"/>
      <c r="J58" s="30" t="s">
        <v>311</v>
      </c>
      <c r="K58" s="30" t="s">
        <v>307</v>
      </c>
      <c r="L58" s="30" t="s">
        <v>314</v>
      </c>
      <c r="M58" s="30" t="s">
        <v>306</v>
      </c>
      <c r="N58" s="30" t="s">
        <v>342</v>
      </c>
      <c r="O58" s="30" t="s">
        <v>308</v>
      </c>
      <c r="P58" s="30" t="s">
        <v>302</v>
      </c>
      <c r="Q58" s="30" t="s">
        <v>309</v>
      </c>
      <c r="R58" s="30" t="s">
        <v>334</v>
      </c>
      <c r="S58" s="30" t="s">
        <v>307</v>
      </c>
      <c r="T58" s="30" t="s">
        <v>311</v>
      </c>
      <c r="U58" s="30" t="s">
        <v>307</v>
      </c>
      <c r="V58" s="15"/>
      <c r="W58" s="15"/>
      <c r="X58" s="15"/>
      <c r="Y58" s="15"/>
      <c r="Z58" s="15"/>
      <c r="AA58" s="15"/>
      <c r="AB58" s="16">
        <v>6.61</v>
      </c>
      <c r="AC58" s="16">
        <v>2.5299999999999998</v>
      </c>
      <c r="AD58" s="30" t="s">
        <v>363</v>
      </c>
      <c r="AE58" s="15">
        <v>6.62</v>
      </c>
      <c r="AF58" s="15">
        <v>2.57</v>
      </c>
      <c r="AG58" s="30" t="s">
        <v>363</v>
      </c>
      <c r="AH58" s="30" t="s">
        <v>368</v>
      </c>
    </row>
    <row r="59" spans="1:34" s="17" customFormat="1" x14ac:dyDescent="0.25">
      <c r="A59" s="15">
        <v>46</v>
      </c>
      <c r="B59" s="30" t="s">
        <v>3003</v>
      </c>
      <c r="C59" s="31" t="s">
        <v>3050</v>
      </c>
      <c r="D59" s="31" t="s">
        <v>3060</v>
      </c>
      <c r="E59" s="31" t="s">
        <v>3069</v>
      </c>
      <c r="F59" s="30" t="s">
        <v>302</v>
      </c>
      <c r="G59" s="30" t="s">
        <v>309</v>
      </c>
      <c r="H59" s="15"/>
      <c r="I59" s="15"/>
      <c r="J59" s="30" t="s">
        <v>329</v>
      </c>
      <c r="K59" s="30" t="s">
        <v>335</v>
      </c>
      <c r="L59" s="30" t="s">
        <v>342</v>
      </c>
      <c r="M59" s="30" t="s">
        <v>308</v>
      </c>
      <c r="N59" s="30" t="s">
        <v>314</v>
      </c>
      <c r="O59" s="30" t="s">
        <v>306</v>
      </c>
      <c r="P59" s="30" t="s">
        <v>299</v>
      </c>
      <c r="Q59" s="30" t="s">
        <v>306</v>
      </c>
      <c r="R59" s="30" t="s">
        <v>312</v>
      </c>
      <c r="S59" s="30" t="s">
        <v>307</v>
      </c>
      <c r="T59" s="15"/>
      <c r="U59" s="15"/>
      <c r="V59" s="15"/>
      <c r="W59" s="15"/>
      <c r="X59" s="15"/>
      <c r="Y59" s="15"/>
      <c r="Z59" s="15"/>
      <c r="AA59" s="15"/>
      <c r="AB59" s="16">
        <v>6.6</v>
      </c>
      <c r="AC59" s="16">
        <v>2.46</v>
      </c>
      <c r="AD59" s="30" t="s">
        <v>365</v>
      </c>
      <c r="AE59" s="15">
        <v>7.01</v>
      </c>
      <c r="AF59" s="15">
        <v>2.76</v>
      </c>
      <c r="AG59" s="30" t="s">
        <v>363</v>
      </c>
      <c r="AH59" s="30" t="s">
        <v>368</v>
      </c>
    </row>
    <row r="60" spans="1:34" s="17" customFormat="1" x14ac:dyDescent="0.25">
      <c r="A60" s="15">
        <v>47</v>
      </c>
      <c r="B60" s="30" t="s">
        <v>3004</v>
      </c>
      <c r="C60" s="31" t="s">
        <v>3051</v>
      </c>
      <c r="D60" s="31" t="s">
        <v>1146</v>
      </c>
      <c r="E60" s="31" t="s">
        <v>1500</v>
      </c>
      <c r="F60" s="30" t="s">
        <v>326</v>
      </c>
      <c r="G60" s="30" t="s">
        <v>306</v>
      </c>
      <c r="H60" s="30" t="s">
        <v>303</v>
      </c>
      <c r="I60" s="30" t="s">
        <v>310</v>
      </c>
      <c r="J60" s="30" t="s">
        <v>315</v>
      </c>
      <c r="K60" s="30" t="s">
        <v>306</v>
      </c>
      <c r="L60" s="30" t="s">
        <v>313</v>
      </c>
      <c r="M60" s="30" t="s">
        <v>335</v>
      </c>
      <c r="N60" s="30" t="s">
        <v>320</v>
      </c>
      <c r="O60" s="30" t="s">
        <v>306</v>
      </c>
      <c r="P60" s="30" t="s">
        <v>301</v>
      </c>
      <c r="Q60" s="30" t="s">
        <v>308</v>
      </c>
      <c r="R60" s="30" t="s">
        <v>322</v>
      </c>
      <c r="S60" s="30" t="s">
        <v>307</v>
      </c>
      <c r="T60" s="30" t="s">
        <v>302</v>
      </c>
      <c r="U60" s="30" t="s">
        <v>309</v>
      </c>
      <c r="V60" s="15"/>
      <c r="W60" s="15"/>
      <c r="X60" s="15"/>
      <c r="Y60" s="15"/>
      <c r="Z60" s="15"/>
      <c r="AA60" s="15"/>
      <c r="AB60" s="16">
        <v>6.91</v>
      </c>
      <c r="AC60" s="16">
        <v>2.59</v>
      </c>
      <c r="AD60" s="30" t="s">
        <v>363</v>
      </c>
      <c r="AE60" s="15">
        <v>6.5</v>
      </c>
      <c r="AF60" s="15">
        <v>2.2999999999999998</v>
      </c>
      <c r="AG60" s="30" t="s">
        <v>365</v>
      </c>
      <c r="AH60" s="30" t="s">
        <v>368</v>
      </c>
    </row>
    <row r="61" spans="1:34" s="17" customFormat="1" ht="31.5" x14ac:dyDescent="0.25">
      <c r="A61" s="15">
        <v>48</v>
      </c>
      <c r="B61" s="30" t="s">
        <v>3005</v>
      </c>
      <c r="C61" s="31" t="s">
        <v>1108</v>
      </c>
      <c r="D61" s="31" t="s">
        <v>228</v>
      </c>
      <c r="E61" s="31" t="s">
        <v>243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6">
        <v>0</v>
      </c>
      <c r="AC61" s="16">
        <v>0</v>
      </c>
      <c r="AD61" s="30" t="s">
        <v>366</v>
      </c>
      <c r="AE61" s="15">
        <v>7.06</v>
      </c>
      <c r="AF61" s="15">
        <v>2.77</v>
      </c>
      <c r="AG61" s="30" t="s">
        <v>363</v>
      </c>
      <c r="AH61" s="30" t="s">
        <v>370</v>
      </c>
    </row>
    <row r="62" spans="1:34" s="17" customFormat="1" ht="31.5" x14ac:dyDescent="0.25">
      <c r="A62" s="15">
        <v>49</v>
      </c>
      <c r="B62" s="30" t="s">
        <v>3006</v>
      </c>
      <c r="C62" s="31" t="s">
        <v>3052</v>
      </c>
      <c r="D62" s="31" t="s">
        <v>954</v>
      </c>
      <c r="E62" s="31" t="s">
        <v>1850</v>
      </c>
      <c r="F62" s="30" t="s">
        <v>345</v>
      </c>
      <c r="G62" s="30" t="s">
        <v>310</v>
      </c>
      <c r="H62" s="15"/>
      <c r="I62" s="15"/>
      <c r="J62" s="30" t="s">
        <v>312</v>
      </c>
      <c r="K62" s="30" t="s">
        <v>307</v>
      </c>
      <c r="L62" s="30" t="s">
        <v>339</v>
      </c>
      <c r="M62" s="30" t="s">
        <v>306</v>
      </c>
      <c r="N62" s="30" t="s">
        <v>352</v>
      </c>
      <c r="O62" s="30" t="s">
        <v>336</v>
      </c>
      <c r="P62" s="30" t="s">
        <v>299</v>
      </c>
      <c r="Q62" s="30" t="s">
        <v>306</v>
      </c>
      <c r="R62" s="30" t="s">
        <v>323</v>
      </c>
      <c r="S62" s="30" t="s">
        <v>335</v>
      </c>
      <c r="T62" s="30" t="s">
        <v>305</v>
      </c>
      <c r="U62" s="30" t="s">
        <v>309</v>
      </c>
      <c r="V62" s="30" t="s">
        <v>305</v>
      </c>
      <c r="W62" s="30" t="s">
        <v>309</v>
      </c>
      <c r="X62" s="30" t="s">
        <v>305</v>
      </c>
      <c r="Y62" s="30" t="s">
        <v>309</v>
      </c>
      <c r="Z62" s="30" t="s">
        <v>302</v>
      </c>
      <c r="AA62" s="30" t="s">
        <v>309</v>
      </c>
      <c r="AB62" s="16">
        <v>8.02</v>
      </c>
      <c r="AC62" s="16">
        <v>3.12</v>
      </c>
      <c r="AD62" s="30" t="s">
        <v>363</v>
      </c>
      <c r="AE62" s="15">
        <v>7.45</v>
      </c>
      <c r="AF62" s="15">
        <v>2.86</v>
      </c>
      <c r="AG62" s="30" t="s">
        <v>363</v>
      </c>
      <c r="AH62" s="30" t="s">
        <v>368</v>
      </c>
    </row>
    <row r="63" spans="1:34" s="17" customFormat="1" ht="31.5" x14ac:dyDescent="0.25">
      <c r="A63" s="15">
        <v>50</v>
      </c>
      <c r="B63" s="30" t="s">
        <v>3007</v>
      </c>
      <c r="C63" s="31" t="s">
        <v>3053</v>
      </c>
      <c r="D63" s="31" t="s">
        <v>957</v>
      </c>
      <c r="E63" s="31" t="s">
        <v>785</v>
      </c>
      <c r="F63" s="30" t="s">
        <v>324</v>
      </c>
      <c r="G63" s="30" t="s">
        <v>307</v>
      </c>
      <c r="H63" s="15"/>
      <c r="I63" s="15"/>
      <c r="J63" s="30" t="s">
        <v>319</v>
      </c>
      <c r="K63" s="30" t="s">
        <v>306</v>
      </c>
      <c r="L63" s="30" t="s">
        <v>317</v>
      </c>
      <c r="M63" s="30" t="s">
        <v>308</v>
      </c>
      <c r="N63" s="30" t="s">
        <v>299</v>
      </c>
      <c r="O63" s="30" t="s">
        <v>306</v>
      </c>
      <c r="P63" s="30" t="s">
        <v>303</v>
      </c>
      <c r="Q63" s="30" t="s">
        <v>310</v>
      </c>
      <c r="R63" s="30" t="s">
        <v>342</v>
      </c>
      <c r="S63" s="30" t="s">
        <v>308</v>
      </c>
      <c r="T63" s="30" t="s">
        <v>338</v>
      </c>
      <c r="U63" s="30" t="s">
        <v>336</v>
      </c>
      <c r="V63" s="15"/>
      <c r="W63" s="15"/>
      <c r="X63" s="15"/>
      <c r="Y63" s="15"/>
      <c r="Z63" s="15"/>
      <c r="AA63" s="15"/>
      <c r="AB63" s="16">
        <v>5.54</v>
      </c>
      <c r="AC63" s="16">
        <v>1.78</v>
      </c>
      <c r="AD63" s="30" t="s">
        <v>364</v>
      </c>
      <c r="AE63" s="15">
        <v>5.79</v>
      </c>
      <c r="AF63" s="15">
        <v>1.87</v>
      </c>
      <c r="AG63" s="30" t="s">
        <v>364</v>
      </c>
      <c r="AH63" s="30" t="s">
        <v>368</v>
      </c>
    </row>
    <row r="64" spans="1:34" s="17" customFormat="1" x14ac:dyDescent="0.25">
      <c r="A64" s="15">
        <v>51</v>
      </c>
      <c r="B64" s="30" t="s">
        <v>3008</v>
      </c>
      <c r="C64" s="31" t="s">
        <v>3054</v>
      </c>
      <c r="D64" s="31" t="s">
        <v>540</v>
      </c>
      <c r="E64" s="31" t="s">
        <v>763</v>
      </c>
      <c r="F64" s="30" t="s">
        <v>361</v>
      </c>
      <c r="G64" s="30" t="s">
        <v>310</v>
      </c>
      <c r="H64" s="15"/>
      <c r="I64" s="15"/>
      <c r="J64" s="30" t="s">
        <v>322</v>
      </c>
      <c r="K64" s="30" t="s">
        <v>307</v>
      </c>
      <c r="L64" s="30" t="s">
        <v>326</v>
      </c>
      <c r="M64" s="30" t="s">
        <v>306</v>
      </c>
      <c r="N64" s="30" t="s">
        <v>323</v>
      </c>
      <c r="O64" s="30" t="s">
        <v>335</v>
      </c>
      <c r="P64" s="30" t="s">
        <v>299</v>
      </c>
      <c r="Q64" s="30" t="s">
        <v>306</v>
      </c>
      <c r="R64" s="30" t="s">
        <v>329</v>
      </c>
      <c r="S64" s="30" t="s">
        <v>335</v>
      </c>
      <c r="T64" s="30" t="s">
        <v>341</v>
      </c>
      <c r="U64" s="30" t="s">
        <v>306</v>
      </c>
      <c r="V64" s="15"/>
      <c r="W64" s="15"/>
      <c r="X64" s="15"/>
      <c r="Y64" s="15"/>
      <c r="Z64" s="15"/>
      <c r="AA64" s="15"/>
      <c r="AB64" s="16">
        <v>6.82</v>
      </c>
      <c r="AC64" s="16">
        <v>2.5299999999999998</v>
      </c>
      <c r="AD64" s="30" t="s">
        <v>363</v>
      </c>
      <c r="AE64" s="15">
        <v>6.96</v>
      </c>
      <c r="AF64" s="15">
        <v>2.72</v>
      </c>
      <c r="AG64" s="30" t="s">
        <v>363</v>
      </c>
      <c r="AH64" s="30" t="s">
        <v>368</v>
      </c>
    </row>
    <row r="65" spans="1:154" s="17" customFormat="1" x14ac:dyDescent="0.25">
      <c r="A65" s="15">
        <v>52</v>
      </c>
      <c r="B65" s="30" t="s">
        <v>3009</v>
      </c>
      <c r="C65" s="31" t="s">
        <v>3055</v>
      </c>
      <c r="D65" s="31" t="s">
        <v>754</v>
      </c>
      <c r="E65" s="31" t="s">
        <v>587</v>
      </c>
      <c r="F65" s="30" t="s">
        <v>333</v>
      </c>
      <c r="G65" s="30" t="s">
        <v>309</v>
      </c>
      <c r="H65" s="15"/>
      <c r="I65" s="15"/>
      <c r="J65" s="30" t="s">
        <v>321</v>
      </c>
      <c r="K65" s="30" t="s">
        <v>335</v>
      </c>
      <c r="L65" s="30" t="s">
        <v>339</v>
      </c>
      <c r="M65" s="30" t="s">
        <v>306</v>
      </c>
      <c r="N65" s="30" t="s">
        <v>329</v>
      </c>
      <c r="O65" s="30" t="s">
        <v>335</v>
      </c>
      <c r="P65" s="30" t="s">
        <v>300</v>
      </c>
      <c r="Q65" s="30" t="s">
        <v>307</v>
      </c>
      <c r="R65" s="30" t="s">
        <v>324</v>
      </c>
      <c r="S65" s="30" t="s">
        <v>307</v>
      </c>
      <c r="T65" s="15"/>
      <c r="U65" s="15"/>
      <c r="V65" s="15"/>
      <c r="W65" s="15"/>
      <c r="X65" s="15"/>
      <c r="Y65" s="15"/>
      <c r="Z65" s="15"/>
      <c r="AA65" s="15"/>
      <c r="AB65" s="16">
        <v>6.78</v>
      </c>
      <c r="AC65" s="16">
        <v>2.69</v>
      </c>
      <c r="AD65" s="30" t="s">
        <v>363</v>
      </c>
      <c r="AE65" s="15">
        <v>6.78</v>
      </c>
      <c r="AF65" s="15">
        <v>2.65</v>
      </c>
      <c r="AG65" s="30" t="s">
        <v>363</v>
      </c>
      <c r="AH65" s="30" t="s">
        <v>368</v>
      </c>
    </row>
    <row r="66" spans="1:154" s="17" customFormat="1" ht="31.5" x14ac:dyDescent="0.25">
      <c r="A66" s="15">
        <v>53</v>
      </c>
      <c r="B66" s="30" t="s">
        <v>3010</v>
      </c>
      <c r="C66" s="31" t="s">
        <v>3056</v>
      </c>
      <c r="D66" s="31" t="s">
        <v>754</v>
      </c>
      <c r="E66" s="31" t="s">
        <v>1347</v>
      </c>
      <c r="F66" s="30" t="s">
        <v>354</v>
      </c>
      <c r="G66" s="30" t="s">
        <v>307</v>
      </c>
      <c r="H66" s="15"/>
      <c r="I66" s="15"/>
      <c r="J66" s="30" t="s">
        <v>323</v>
      </c>
      <c r="K66" s="30" t="s">
        <v>335</v>
      </c>
      <c r="L66" s="30" t="s">
        <v>359</v>
      </c>
      <c r="M66" s="30" t="s">
        <v>310</v>
      </c>
      <c r="N66" s="30" t="s">
        <v>334</v>
      </c>
      <c r="O66" s="30" t="s">
        <v>307</v>
      </c>
      <c r="P66" s="30" t="s">
        <v>302</v>
      </c>
      <c r="Q66" s="30" t="s">
        <v>309</v>
      </c>
      <c r="R66" s="30" t="s">
        <v>361</v>
      </c>
      <c r="S66" s="30" t="s">
        <v>310</v>
      </c>
      <c r="T66" s="30" t="s">
        <v>305</v>
      </c>
      <c r="U66" s="30" t="s">
        <v>309</v>
      </c>
      <c r="V66" s="30" t="s">
        <v>305</v>
      </c>
      <c r="W66" s="30" t="s">
        <v>309</v>
      </c>
      <c r="X66" s="30" t="s">
        <v>305</v>
      </c>
      <c r="Y66" s="30" t="s">
        <v>309</v>
      </c>
      <c r="Z66" s="15"/>
      <c r="AA66" s="15"/>
      <c r="AB66" s="16">
        <v>8.56</v>
      </c>
      <c r="AC66" s="16">
        <v>3.45</v>
      </c>
      <c r="AD66" s="30" t="s">
        <v>362</v>
      </c>
      <c r="AE66" s="15">
        <v>8.0500000000000007</v>
      </c>
      <c r="AF66" s="15">
        <v>3.21</v>
      </c>
      <c r="AG66" s="30" t="s">
        <v>362</v>
      </c>
      <c r="AH66" s="30" t="s">
        <v>368</v>
      </c>
    </row>
    <row r="67" spans="1:154" s="17" customFormat="1" ht="31.5" x14ac:dyDescent="0.25">
      <c r="A67" s="15">
        <v>54</v>
      </c>
      <c r="B67" s="30" t="s">
        <v>3011</v>
      </c>
      <c r="C67" s="31" t="s">
        <v>1108</v>
      </c>
      <c r="D67" s="31" t="s">
        <v>754</v>
      </c>
      <c r="E67" s="31" t="s">
        <v>769</v>
      </c>
      <c r="F67" s="30" t="s">
        <v>327</v>
      </c>
      <c r="G67" s="30" t="s">
        <v>307</v>
      </c>
      <c r="H67" s="15"/>
      <c r="I67" s="15"/>
      <c r="J67" s="30" t="s">
        <v>321</v>
      </c>
      <c r="K67" s="30" t="s">
        <v>335</v>
      </c>
      <c r="L67" s="30" t="s">
        <v>339</v>
      </c>
      <c r="M67" s="30" t="s">
        <v>306</v>
      </c>
      <c r="N67" s="30" t="s">
        <v>311</v>
      </c>
      <c r="O67" s="30" t="s">
        <v>307</v>
      </c>
      <c r="P67" s="30" t="s">
        <v>299</v>
      </c>
      <c r="Q67" s="30" t="s">
        <v>306</v>
      </c>
      <c r="R67" s="30" t="s">
        <v>322</v>
      </c>
      <c r="S67" s="30" t="s">
        <v>307</v>
      </c>
      <c r="T67" s="15"/>
      <c r="U67" s="15"/>
      <c r="V67" s="15"/>
      <c r="W67" s="15"/>
      <c r="X67" s="15"/>
      <c r="Y67" s="15"/>
      <c r="Z67" s="15"/>
      <c r="AA67" s="15"/>
      <c r="AB67" s="16">
        <v>6.81</v>
      </c>
      <c r="AC67" s="16">
        <v>2.65</v>
      </c>
      <c r="AD67" s="30" t="s">
        <v>363</v>
      </c>
      <c r="AE67" s="15">
        <v>6.71</v>
      </c>
      <c r="AF67" s="15">
        <v>2.57</v>
      </c>
      <c r="AG67" s="30" t="s">
        <v>363</v>
      </c>
      <c r="AH67" s="30" t="s">
        <v>368</v>
      </c>
    </row>
    <row r="68" spans="1:154" s="17" customFormat="1" ht="12.75" hidden="1" customHeight="1" x14ac:dyDescent="0.25">
      <c r="A68" s="18"/>
      <c r="B68" s="18"/>
      <c r="C68" s="19">
        <f>COUNTIF($AH$14:$AH$67,"Học tiếp")</f>
        <v>52</v>
      </c>
      <c r="D68" s="19">
        <f>SUM(COUNTIF($AH$14:$AH$67,"Cảnh cáo học vụ lần 1"),COUNTIF($AH$14:$AH$67,"Cảnh cáo học vụ lần 2"),COUNTIF($AH$14:$AH$67,"Cảnh cáo học vụ lần 3"))</f>
        <v>2</v>
      </c>
      <c r="E68" s="19">
        <f>COUNTIF($AH$14:$AH$67,"Thôi học")</f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20"/>
      <c r="AC68" s="20"/>
      <c r="AD68" s="18"/>
      <c r="AE68" s="18"/>
      <c r="AF68" s="18"/>
      <c r="AG68" s="18"/>
      <c r="AH68" s="18"/>
    </row>
    <row r="69" spans="1:154" ht="20.85" customHeight="1" x14ac:dyDescent="0.25">
      <c r="B69" s="21" t="s">
        <v>18</v>
      </c>
      <c r="C69" s="21" t="s">
        <v>1978</v>
      </c>
    </row>
    <row r="70" spans="1:154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3" t="s">
        <v>19</v>
      </c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</row>
    <row r="71" spans="1:154" x14ac:dyDescent="0.25">
      <c r="B71" s="24" t="s">
        <v>20</v>
      </c>
      <c r="C71" s="25"/>
      <c r="D71" s="25"/>
      <c r="E71" s="25"/>
      <c r="F71" s="25"/>
      <c r="G71" s="25"/>
      <c r="H71" s="25"/>
      <c r="I71" s="22"/>
      <c r="J71" s="60"/>
      <c r="K71" s="60"/>
      <c r="L71" s="60"/>
      <c r="M71" s="60"/>
      <c r="N71" s="61"/>
      <c r="O71" s="61"/>
      <c r="P71" s="61"/>
      <c r="Q71" s="61"/>
      <c r="R71" s="26"/>
      <c r="S71" s="26"/>
      <c r="T71" s="1"/>
      <c r="U71" s="1"/>
      <c r="V71" s="1"/>
      <c r="W71" s="1"/>
      <c r="Z71" s="1"/>
      <c r="AA71" s="27"/>
    </row>
    <row r="72" spans="1:154" x14ac:dyDescent="0.25">
      <c r="B72" s="24" t="str">
        <f>"Số sinh viên bình thường: "&amp;C68</f>
        <v>Số sinh viên bình thường: 52</v>
      </c>
      <c r="C72" s="22"/>
      <c r="D72" s="25"/>
      <c r="E72" s="25"/>
      <c r="F72" s="25"/>
      <c r="G72" s="25"/>
      <c r="H72" s="25"/>
      <c r="I72" s="22"/>
      <c r="J72" s="26"/>
      <c r="K72" s="26"/>
      <c r="L72" s="27"/>
      <c r="M72" s="27"/>
      <c r="N72" s="69"/>
      <c r="O72" s="69"/>
      <c r="P72" s="69"/>
      <c r="Q72" s="69"/>
      <c r="R72" s="26"/>
      <c r="S72" s="26"/>
      <c r="T72" s="1"/>
      <c r="U72" s="1"/>
      <c r="V72" s="1"/>
      <c r="W72" s="1"/>
      <c r="Z72" s="1"/>
      <c r="AA72" s="27"/>
    </row>
    <row r="73" spans="1:154" x14ac:dyDescent="0.25">
      <c r="B73" s="24" t="str">
        <f>"Số sinh viên bị cảnh báo học vụ: "&amp;D68</f>
        <v>Số sinh viên bị cảnh báo học vụ: 2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54" x14ac:dyDescent="0.25">
      <c r="B74" s="24" t="str">
        <f>"Số sinh viên bị buộc thôi học : "&amp;E68</f>
        <v>Số sinh viên bị buộc thôi học : 0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54" x14ac:dyDescent="0.25">
      <c r="B75" s="28"/>
      <c r="C75" s="28"/>
      <c r="D75" s="29"/>
      <c r="E75" s="29"/>
      <c r="F75" s="18"/>
      <c r="G75" s="17"/>
    </row>
    <row r="76" spans="1:154" ht="24" customHeight="1" x14ac:dyDescent="0.25">
      <c r="C76" s="64" t="s">
        <v>21</v>
      </c>
      <c r="D76" s="64"/>
      <c r="E76" s="2"/>
      <c r="J76" s="65" t="s">
        <v>22</v>
      </c>
      <c r="K76" s="65"/>
      <c r="L76" s="65"/>
      <c r="M76" s="65"/>
      <c r="N76" s="65"/>
      <c r="AB76" s="5"/>
      <c r="AC76" s="5"/>
      <c r="AD76" s="5"/>
      <c r="AE76" s="5"/>
      <c r="AF76" s="5"/>
      <c r="AG76" s="24" t="s">
        <v>23</v>
      </c>
      <c r="AH76" s="5"/>
      <c r="AI76" s="5"/>
    </row>
    <row r="78" spans="1:154" ht="12.75" customHeight="1" x14ac:dyDescent="0.25">
      <c r="H78" s="66"/>
      <c r="I78" s="66"/>
      <c r="P78" s="66"/>
      <c r="Q78" s="66"/>
      <c r="AB78" s="68"/>
      <c r="AC78" s="68"/>
      <c r="AD78" s="68"/>
      <c r="AE78" s="3"/>
      <c r="AF78" s="3"/>
      <c r="AG78" s="3"/>
    </row>
    <row r="80" spans="1:154" x14ac:dyDescent="0.25">
      <c r="A80" s="6" t="s">
        <v>24</v>
      </c>
    </row>
    <row r="82" spans="2:2" x14ac:dyDescent="0.25">
      <c r="B82" s="24"/>
    </row>
    <row r="83" spans="2:2" x14ac:dyDescent="0.25">
      <c r="B83" s="24"/>
    </row>
  </sheetData>
  <mergeCells count="46">
    <mergeCell ref="AB78:AD78"/>
    <mergeCell ref="N72:Q72"/>
    <mergeCell ref="C76:D76"/>
    <mergeCell ref="J76:N76"/>
    <mergeCell ref="H78:I78"/>
    <mergeCell ref="P78:Q78"/>
    <mergeCell ref="AE12:AE13"/>
    <mergeCell ref="AF12:AF13"/>
    <mergeCell ref="AD12:AD13"/>
    <mergeCell ref="AC12:AC13"/>
    <mergeCell ref="AG12:AG13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8">
    <cfRule type="expression" priority="3" stopIfTrue="1">
      <formula>LEN(TRIM(F14))=0</formula>
    </cfRule>
    <cfRule type="cellIs" dxfId="9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P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3070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31</v>
      </c>
      <c r="Y6" s="7"/>
      <c r="Z6" s="8"/>
      <c r="AA6" s="7"/>
    </row>
    <row r="7" spans="1:27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26</v>
      </c>
      <c r="Y7" s="7"/>
      <c r="Z7" s="8"/>
      <c r="AA7" s="7"/>
    </row>
    <row r="8" spans="1:27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27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1980</v>
      </c>
      <c r="G10" s="44"/>
      <c r="H10" s="43" t="s">
        <v>1981</v>
      </c>
      <c r="I10" s="44"/>
      <c r="J10" s="43" t="s">
        <v>36</v>
      </c>
      <c r="K10" s="44"/>
      <c r="L10" s="43" t="s">
        <v>38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</v>
      </c>
      <c r="I12" s="63"/>
      <c r="J12" s="62" t="s">
        <v>39</v>
      </c>
      <c r="K12" s="63"/>
      <c r="L12" s="62" t="s">
        <v>45</v>
      </c>
      <c r="M12" s="63"/>
      <c r="N12" s="62" t="s">
        <v>1184</v>
      </c>
      <c r="O12" s="63"/>
      <c r="P12" s="62" t="s">
        <v>41</v>
      </c>
      <c r="Q12" s="63"/>
      <c r="R12" s="62" t="s">
        <v>47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x14ac:dyDescent="0.25">
      <c r="A14" s="15">
        <v>1</v>
      </c>
      <c r="B14" s="30" t="s">
        <v>3071</v>
      </c>
      <c r="C14" s="31" t="s">
        <v>458</v>
      </c>
      <c r="D14" s="31" t="s">
        <v>184</v>
      </c>
      <c r="E14" s="31" t="s">
        <v>1683</v>
      </c>
      <c r="F14" s="30" t="s">
        <v>323</v>
      </c>
      <c r="G14" s="30" t="s">
        <v>335</v>
      </c>
      <c r="H14" s="30" t="s">
        <v>348</v>
      </c>
      <c r="I14" s="30" t="s">
        <v>336</v>
      </c>
      <c r="J14" s="30" t="s">
        <v>344</v>
      </c>
      <c r="K14" s="30" t="s">
        <v>336</v>
      </c>
      <c r="L14" s="30" t="s">
        <v>353</v>
      </c>
      <c r="M14" s="30" t="s">
        <v>336</v>
      </c>
      <c r="N14" s="30" t="s">
        <v>299</v>
      </c>
      <c r="O14" s="30" t="s">
        <v>306</v>
      </c>
      <c r="P14" s="30" t="s">
        <v>329</v>
      </c>
      <c r="Q14" s="30" t="s">
        <v>335</v>
      </c>
      <c r="R14" s="30" t="s">
        <v>330</v>
      </c>
      <c r="S14" s="30" t="s">
        <v>307</v>
      </c>
      <c r="T14" s="16">
        <v>5.59</v>
      </c>
      <c r="U14" s="16">
        <v>1.75</v>
      </c>
      <c r="V14" s="30" t="s">
        <v>364</v>
      </c>
      <c r="W14" s="15">
        <v>5.79</v>
      </c>
      <c r="X14" s="15">
        <v>1.88</v>
      </c>
      <c r="Y14" s="30" t="s">
        <v>364</v>
      </c>
      <c r="Z14" s="30" t="s">
        <v>368</v>
      </c>
    </row>
    <row r="15" spans="1:27" s="17" customFormat="1" ht="31.5" x14ac:dyDescent="0.25">
      <c r="A15" s="15">
        <v>2</v>
      </c>
      <c r="B15" s="30" t="s">
        <v>3072</v>
      </c>
      <c r="C15" s="31" t="s">
        <v>3123</v>
      </c>
      <c r="D15" s="31" t="s">
        <v>184</v>
      </c>
      <c r="E15" s="31" t="s">
        <v>1665</v>
      </c>
      <c r="F15" s="30" t="s">
        <v>334</v>
      </c>
      <c r="G15" s="30" t="s">
        <v>307</v>
      </c>
      <c r="H15" s="30" t="s">
        <v>318</v>
      </c>
      <c r="I15" s="30" t="s">
        <v>335</v>
      </c>
      <c r="J15" s="30" t="s">
        <v>344</v>
      </c>
      <c r="K15" s="30" t="s">
        <v>336</v>
      </c>
      <c r="L15" s="30" t="s">
        <v>341</v>
      </c>
      <c r="M15" s="30" t="s">
        <v>306</v>
      </c>
      <c r="N15" s="30" t="s">
        <v>309</v>
      </c>
      <c r="O15" s="30" t="s">
        <v>336</v>
      </c>
      <c r="P15" s="30" t="s">
        <v>320</v>
      </c>
      <c r="Q15" s="30" t="s">
        <v>306</v>
      </c>
      <c r="R15" s="15"/>
      <c r="S15" s="15"/>
      <c r="T15" s="16">
        <v>6.1</v>
      </c>
      <c r="U15" s="16">
        <v>2.04</v>
      </c>
      <c r="V15" s="30" t="s">
        <v>365</v>
      </c>
      <c r="W15" s="15">
        <v>6.15</v>
      </c>
      <c r="X15" s="15">
        <v>2.15</v>
      </c>
      <c r="Y15" s="30" t="s">
        <v>365</v>
      </c>
      <c r="Z15" s="30" t="s">
        <v>368</v>
      </c>
    </row>
    <row r="16" spans="1:27" s="17" customFormat="1" x14ac:dyDescent="0.25">
      <c r="A16" s="15">
        <v>3</v>
      </c>
      <c r="B16" s="30" t="s">
        <v>3073</v>
      </c>
      <c r="C16" s="31" t="s">
        <v>3124</v>
      </c>
      <c r="D16" s="31" t="s">
        <v>184</v>
      </c>
      <c r="E16" s="31" t="s">
        <v>1975</v>
      </c>
      <c r="F16" s="30" t="s">
        <v>339</v>
      </c>
      <c r="G16" s="30" t="s">
        <v>306</v>
      </c>
      <c r="H16" s="30" t="s">
        <v>301</v>
      </c>
      <c r="I16" s="30" t="s">
        <v>308</v>
      </c>
      <c r="J16" s="30" t="s">
        <v>320</v>
      </c>
      <c r="K16" s="30" t="s">
        <v>306</v>
      </c>
      <c r="L16" s="30" t="s">
        <v>314</v>
      </c>
      <c r="M16" s="30" t="s">
        <v>306</v>
      </c>
      <c r="N16" s="30" t="s">
        <v>301</v>
      </c>
      <c r="O16" s="30" t="s">
        <v>308</v>
      </c>
      <c r="P16" s="30" t="s">
        <v>328</v>
      </c>
      <c r="Q16" s="30" t="s">
        <v>306</v>
      </c>
      <c r="R16" s="15"/>
      <c r="S16" s="15"/>
      <c r="T16" s="16">
        <v>5.59</v>
      </c>
      <c r="U16" s="16">
        <v>1.88</v>
      </c>
      <c r="V16" s="30" t="s">
        <v>364</v>
      </c>
      <c r="W16" s="15">
        <v>5.33</v>
      </c>
      <c r="X16" s="15">
        <v>1.71</v>
      </c>
      <c r="Y16" s="30" t="s">
        <v>364</v>
      </c>
      <c r="Z16" s="30" t="s">
        <v>368</v>
      </c>
    </row>
    <row r="17" spans="1:26" s="17" customFormat="1" ht="31.5" x14ac:dyDescent="0.25">
      <c r="A17" s="15">
        <v>4</v>
      </c>
      <c r="B17" s="30" t="s">
        <v>3074</v>
      </c>
      <c r="C17" s="31" t="s">
        <v>3125</v>
      </c>
      <c r="D17" s="31" t="s">
        <v>3159</v>
      </c>
      <c r="E17" s="31" t="s">
        <v>1841</v>
      </c>
      <c r="F17" s="30" t="s">
        <v>327</v>
      </c>
      <c r="G17" s="30" t="s">
        <v>307</v>
      </c>
      <c r="H17" s="30" t="s">
        <v>341</v>
      </c>
      <c r="I17" s="30" t="s">
        <v>306</v>
      </c>
      <c r="J17" s="30" t="s">
        <v>311</v>
      </c>
      <c r="K17" s="30" t="s">
        <v>307</v>
      </c>
      <c r="L17" s="30" t="s">
        <v>323</v>
      </c>
      <c r="M17" s="30" t="s">
        <v>335</v>
      </c>
      <c r="N17" s="30" t="s">
        <v>312</v>
      </c>
      <c r="O17" s="30" t="s">
        <v>307</v>
      </c>
      <c r="P17" s="30" t="s">
        <v>324</v>
      </c>
      <c r="Q17" s="30" t="s">
        <v>307</v>
      </c>
      <c r="R17" s="15"/>
      <c r="S17" s="15"/>
      <c r="T17" s="16">
        <v>6.92</v>
      </c>
      <c r="U17" s="16">
        <v>2.65</v>
      </c>
      <c r="V17" s="30" t="s">
        <v>363</v>
      </c>
      <c r="W17" s="15">
        <v>6.39</v>
      </c>
      <c r="X17" s="15">
        <v>2.35</v>
      </c>
      <c r="Y17" s="30" t="s">
        <v>365</v>
      </c>
      <c r="Z17" s="30" t="s">
        <v>368</v>
      </c>
    </row>
    <row r="18" spans="1:26" s="17" customFormat="1" x14ac:dyDescent="0.25">
      <c r="A18" s="15">
        <v>5</v>
      </c>
      <c r="B18" s="30" t="s">
        <v>3075</v>
      </c>
      <c r="C18" s="31" t="s">
        <v>1626</v>
      </c>
      <c r="D18" s="31" t="s">
        <v>1948</v>
      </c>
      <c r="E18" s="31" t="s">
        <v>260</v>
      </c>
      <c r="F18" s="30" t="s">
        <v>312</v>
      </c>
      <c r="G18" s="30" t="s">
        <v>307</v>
      </c>
      <c r="H18" s="30" t="s">
        <v>339</v>
      </c>
      <c r="I18" s="30" t="s">
        <v>306</v>
      </c>
      <c r="J18" s="30" t="s">
        <v>354</v>
      </c>
      <c r="K18" s="30" t="s">
        <v>307</v>
      </c>
      <c r="L18" s="30" t="s">
        <v>304</v>
      </c>
      <c r="M18" s="30" t="s">
        <v>304</v>
      </c>
      <c r="N18" s="15"/>
      <c r="O18" s="15"/>
      <c r="P18" s="30" t="s">
        <v>330</v>
      </c>
      <c r="Q18" s="30" t="s">
        <v>307</v>
      </c>
      <c r="R18" s="15"/>
      <c r="S18" s="15"/>
      <c r="T18" s="16">
        <v>5.39</v>
      </c>
      <c r="U18" s="16">
        <v>2.08</v>
      </c>
      <c r="V18" s="30" t="s">
        <v>365</v>
      </c>
      <c r="W18" s="15">
        <v>6.74</v>
      </c>
      <c r="X18" s="15">
        <v>2.5499999999999998</v>
      </c>
      <c r="Y18" s="30" t="s">
        <v>363</v>
      </c>
      <c r="Z18" s="30" t="s">
        <v>368</v>
      </c>
    </row>
    <row r="19" spans="1:26" s="17" customFormat="1" x14ac:dyDescent="0.25">
      <c r="A19" s="15">
        <v>6</v>
      </c>
      <c r="B19" s="30" t="s">
        <v>3076</v>
      </c>
      <c r="C19" s="31" t="s">
        <v>3126</v>
      </c>
      <c r="D19" s="31" t="s">
        <v>2672</v>
      </c>
      <c r="E19" s="31" t="s">
        <v>978</v>
      </c>
      <c r="F19" s="30" t="s">
        <v>347</v>
      </c>
      <c r="G19" s="30" t="s">
        <v>309</v>
      </c>
      <c r="H19" s="30" t="s">
        <v>324</v>
      </c>
      <c r="I19" s="30" t="s">
        <v>307</v>
      </c>
      <c r="J19" s="30" t="s">
        <v>329</v>
      </c>
      <c r="K19" s="30" t="s">
        <v>335</v>
      </c>
      <c r="L19" s="30" t="s">
        <v>346</v>
      </c>
      <c r="M19" s="30" t="s">
        <v>307</v>
      </c>
      <c r="N19" s="30" t="s">
        <v>333</v>
      </c>
      <c r="O19" s="30" t="s">
        <v>309</v>
      </c>
      <c r="P19" s="30" t="s">
        <v>327</v>
      </c>
      <c r="Q19" s="30" t="s">
        <v>307</v>
      </c>
      <c r="R19" s="30" t="s">
        <v>305</v>
      </c>
      <c r="S19" s="30" t="s">
        <v>309</v>
      </c>
      <c r="T19" s="16">
        <v>8.01</v>
      </c>
      <c r="U19" s="16">
        <v>3.22</v>
      </c>
      <c r="V19" s="30" t="s">
        <v>362</v>
      </c>
      <c r="W19" s="15">
        <v>7.76</v>
      </c>
      <c r="X19" s="15">
        <v>3.1</v>
      </c>
      <c r="Y19" s="30" t="s">
        <v>363</v>
      </c>
      <c r="Z19" s="30" t="s">
        <v>368</v>
      </c>
    </row>
    <row r="20" spans="1:26" s="17" customFormat="1" x14ac:dyDescent="0.25">
      <c r="A20" s="15">
        <v>7</v>
      </c>
      <c r="B20" s="30" t="s">
        <v>3077</v>
      </c>
      <c r="C20" s="31" t="s">
        <v>3127</v>
      </c>
      <c r="D20" s="31" t="s">
        <v>191</v>
      </c>
      <c r="E20" s="31" t="s">
        <v>1504</v>
      </c>
      <c r="F20" s="30" t="s">
        <v>328</v>
      </c>
      <c r="G20" s="30" t="s">
        <v>306</v>
      </c>
      <c r="H20" s="30" t="s">
        <v>320</v>
      </c>
      <c r="I20" s="30" t="s">
        <v>306</v>
      </c>
      <c r="J20" s="30" t="s">
        <v>315</v>
      </c>
      <c r="K20" s="30" t="s">
        <v>306</v>
      </c>
      <c r="L20" s="30" t="s">
        <v>326</v>
      </c>
      <c r="M20" s="30" t="s">
        <v>306</v>
      </c>
      <c r="N20" s="30" t="s">
        <v>312</v>
      </c>
      <c r="O20" s="30" t="s">
        <v>307</v>
      </c>
      <c r="P20" s="30" t="s">
        <v>316</v>
      </c>
      <c r="Q20" s="30" t="s">
        <v>306</v>
      </c>
      <c r="R20" s="15"/>
      <c r="S20" s="15"/>
      <c r="T20" s="16">
        <v>6</v>
      </c>
      <c r="U20" s="16">
        <v>2</v>
      </c>
      <c r="V20" s="30" t="s">
        <v>365</v>
      </c>
      <c r="W20" s="15">
        <v>5.73</v>
      </c>
      <c r="X20" s="15">
        <v>1.89</v>
      </c>
      <c r="Y20" s="30" t="s">
        <v>364</v>
      </c>
      <c r="Z20" s="30" t="s">
        <v>368</v>
      </c>
    </row>
    <row r="21" spans="1:26" s="17" customFormat="1" ht="31.5" x14ac:dyDescent="0.25">
      <c r="A21" s="15">
        <v>8</v>
      </c>
      <c r="B21" s="30" t="s">
        <v>3078</v>
      </c>
      <c r="C21" s="31" t="s">
        <v>3128</v>
      </c>
      <c r="D21" s="31" t="s">
        <v>729</v>
      </c>
      <c r="E21" s="31" t="s">
        <v>292</v>
      </c>
      <c r="F21" s="30" t="s">
        <v>303</v>
      </c>
      <c r="G21" s="30" t="s">
        <v>310</v>
      </c>
      <c r="H21" s="30" t="s">
        <v>299</v>
      </c>
      <c r="I21" s="30" t="s">
        <v>306</v>
      </c>
      <c r="J21" s="30" t="s">
        <v>329</v>
      </c>
      <c r="K21" s="30" t="s">
        <v>335</v>
      </c>
      <c r="L21" s="30" t="s">
        <v>315</v>
      </c>
      <c r="M21" s="30" t="s">
        <v>306</v>
      </c>
      <c r="N21" s="30" t="s">
        <v>300</v>
      </c>
      <c r="O21" s="30" t="s">
        <v>307</v>
      </c>
      <c r="P21" s="30" t="s">
        <v>341</v>
      </c>
      <c r="Q21" s="30" t="s">
        <v>306</v>
      </c>
      <c r="R21" s="15"/>
      <c r="S21" s="15"/>
      <c r="T21" s="16">
        <v>6.58</v>
      </c>
      <c r="U21" s="16">
        <v>2.35</v>
      </c>
      <c r="V21" s="30" t="s">
        <v>365</v>
      </c>
      <c r="W21" s="15">
        <v>6.1</v>
      </c>
      <c r="X21" s="15">
        <v>2.04</v>
      </c>
      <c r="Y21" s="30" t="s">
        <v>365</v>
      </c>
      <c r="Z21" s="30" t="s">
        <v>368</v>
      </c>
    </row>
    <row r="22" spans="1:26" s="17" customFormat="1" ht="31.5" x14ac:dyDescent="0.25">
      <c r="A22" s="15">
        <v>9</v>
      </c>
      <c r="B22" s="30" t="s">
        <v>3079</v>
      </c>
      <c r="C22" s="31" t="s">
        <v>3129</v>
      </c>
      <c r="D22" s="31" t="s">
        <v>512</v>
      </c>
      <c r="E22" s="31" t="s">
        <v>2399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6">
        <v>0</v>
      </c>
      <c r="U22" s="16">
        <v>0</v>
      </c>
      <c r="V22" s="30" t="s">
        <v>366</v>
      </c>
      <c r="W22" s="15">
        <v>5.05</v>
      </c>
      <c r="X22" s="15">
        <v>1.23</v>
      </c>
      <c r="Y22" s="30" t="s">
        <v>364</v>
      </c>
      <c r="Z22" s="30" t="s">
        <v>370</v>
      </c>
    </row>
    <row r="23" spans="1:26" s="17" customFormat="1" ht="31.5" x14ac:dyDescent="0.25">
      <c r="A23" s="15">
        <v>10</v>
      </c>
      <c r="B23" s="30" t="s">
        <v>3080</v>
      </c>
      <c r="C23" s="31" t="s">
        <v>487</v>
      </c>
      <c r="D23" s="31" t="s">
        <v>514</v>
      </c>
      <c r="E23" s="31" t="s">
        <v>1674</v>
      </c>
      <c r="F23" s="30" t="s">
        <v>313</v>
      </c>
      <c r="G23" s="30" t="s">
        <v>335</v>
      </c>
      <c r="H23" s="30" t="s">
        <v>342</v>
      </c>
      <c r="I23" s="30" t="s">
        <v>308</v>
      </c>
      <c r="J23" s="30" t="s">
        <v>329</v>
      </c>
      <c r="K23" s="30" t="s">
        <v>335</v>
      </c>
      <c r="L23" s="30" t="s">
        <v>329</v>
      </c>
      <c r="M23" s="30" t="s">
        <v>335</v>
      </c>
      <c r="N23" s="30" t="s">
        <v>312</v>
      </c>
      <c r="O23" s="30" t="s">
        <v>307</v>
      </c>
      <c r="P23" s="30" t="s">
        <v>329</v>
      </c>
      <c r="Q23" s="30" t="s">
        <v>335</v>
      </c>
      <c r="R23" s="15"/>
      <c r="S23" s="15"/>
      <c r="T23" s="16">
        <v>6.36</v>
      </c>
      <c r="U23" s="16">
        <v>2.27</v>
      </c>
      <c r="V23" s="30" t="s">
        <v>365</v>
      </c>
      <c r="W23" s="15">
        <v>6.05</v>
      </c>
      <c r="X23" s="15">
        <v>2.0699999999999998</v>
      </c>
      <c r="Y23" s="30" t="s">
        <v>365</v>
      </c>
      <c r="Z23" s="30" t="s">
        <v>368</v>
      </c>
    </row>
    <row r="24" spans="1:26" s="17" customFormat="1" x14ac:dyDescent="0.25">
      <c r="A24" s="15">
        <v>11</v>
      </c>
      <c r="B24" s="30" t="s">
        <v>3081</v>
      </c>
      <c r="C24" s="31" t="s">
        <v>3130</v>
      </c>
      <c r="D24" s="31" t="s">
        <v>196</v>
      </c>
      <c r="E24" s="31" t="s">
        <v>545</v>
      </c>
      <c r="F24" s="30" t="s">
        <v>300</v>
      </c>
      <c r="G24" s="30" t="s">
        <v>307</v>
      </c>
      <c r="H24" s="30" t="s">
        <v>343</v>
      </c>
      <c r="I24" s="30" t="s">
        <v>351</v>
      </c>
      <c r="J24" s="30" t="s">
        <v>332</v>
      </c>
      <c r="K24" s="30" t="s">
        <v>336</v>
      </c>
      <c r="L24" s="30" t="s">
        <v>331</v>
      </c>
      <c r="M24" s="30" t="s">
        <v>308</v>
      </c>
      <c r="N24" s="15"/>
      <c r="O24" s="15"/>
      <c r="P24" s="30" t="s">
        <v>326</v>
      </c>
      <c r="Q24" s="30" t="s">
        <v>306</v>
      </c>
      <c r="R24" s="30" t="s">
        <v>316</v>
      </c>
      <c r="S24" s="30" t="s">
        <v>306</v>
      </c>
      <c r="T24" s="16">
        <v>5.32</v>
      </c>
      <c r="U24" s="16">
        <v>1.56</v>
      </c>
      <c r="V24" s="30" t="s">
        <v>364</v>
      </c>
      <c r="W24" s="15">
        <v>5.48</v>
      </c>
      <c r="X24" s="15">
        <v>1.67</v>
      </c>
      <c r="Y24" s="30" t="s">
        <v>364</v>
      </c>
      <c r="Z24" s="30" t="s">
        <v>368</v>
      </c>
    </row>
    <row r="25" spans="1:26" s="17" customFormat="1" ht="31.5" x14ac:dyDescent="0.25">
      <c r="A25" s="15">
        <v>12</v>
      </c>
      <c r="B25" s="30" t="s">
        <v>3082</v>
      </c>
      <c r="C25" s="31" t="s">
        <v>1097</v>
      </c>
      <c r="D25" s="31" t="s">
        <v>517</v>
      </c>
      <c r="E25" s="31" t="s">
        <v>1843</v>
      </c>
      <c r="F25" s="30" t="s">
        <v>316</v>
      </c>
      <c r="G25" s="30" t="s">
        <v>306</v>
      </c>
      <c r="H25" s="30" t="s">
        <v>341</v>
      </c>
      <c r="I25" s="30" t="s">
        <v>306</v>
      </c>
      <c r="J25" s="30" t="s">
        <v>331</v>
      </c>
      <c r="K25" s="30" t="s">
        <v>308</v>
      </c>
      <c r="L25" s="30" t="s">
        <v>301</v>
      </c>
      <c r="M25" s="30" t="s">
        <v>308</v>
      </c>
      <c r="N25" s="30" t="s">
        <v>300</v>
      </c>
      <c r="O25" s="30" t="s">
        <v>307</v>
      </c>
      <c r="P25" s="30" t="s">
        <v>326</v>
      </c>
      <c r="Q25" s="30" t="s">
        <v>306</v>
      </c>
      <c r="R25" s="15"/>
      <c r="S25" s="15"/>
      <c r="T25" s="16">
        <v>5.71</v>
      </c>
      <c r="U25" s="16">
        <v>1.77</v>
      </c>
      <c r="V25" s="30" t="s">
        <v>364</v>
      </c>
      <c r="W25" s="15">
        <v>5.63</v>
      </c>
      <c r="X25" s="15">
        <v>1.72</v>
      </c>
      <c r="Y25" s="30" t="s">
        <v>364</v>
      </c>
      <c r="Z25" s="30" t="s">
        <v>368</v>
      </c>
    </row>
    <row r="26" spans="1:26" s="17" customFormat="1" x14ac:dyDescent="0.25">
      <c r="A26" s="15">
        <v>13</v>
      </c>
      <c r="B26" s="30" t="s">
        <v>3083</v>
      </c>
      <c r="C26" s="31" t="s">
        <v>3131</v>
      </c>
      <c r="D26" s="31" t="s">
        <v>3160</v>
      </c>
      <c r="E26" s="31" t="s">
        <v>2954</v>
      </c>
      <c r="F26" s="15"/>
      <c r="G26" s="15"/>
      <c r="H26" s="30" t="s">
        <v>321</v>
      </c>
      <c r="I26" s="30" t="s">
        <v>335</v>
      </c>
      <c r="J26" s="30" t="s">
        <v>304</v>
      </c>
      <c r="K26" s="30" t="s">
        <v>304</v>
      </c>
      <c r="L26" s="30" t="s">
        <v>357</v>
      </c>
      <c r="M26" s="30" t="s">
        <v>310</v>
      </c>
      <c r="N26" s="15"/>
      <c r="O26" s="15"/>
      <c r="P26" s="30" t="s">
        <v>354</v>
      </c>
      <c r="Q26" s="30" t="s">
        <v>307</v>
      </c>
      <c r="R26" s="30" t="s">
        <v>300</v>
      </c>
      <c r="S26" s="30" t="s">
        <v>307</v>
      </c>
      <c r="T26" s="16">
        <v>5.83</v>
      </c>
      <c r="U26" s="16">
        <v>2.36</v>
      </c>
      <c r="V26" s="30" t="s">
        <v>365</v>
      </c>
      <c r="W26" s="15">
        <v>7.75</v>
      </c>
      <c r="X26" s="15">
        <v>3.16</v>
      </c>
      <c r="Y26" s="30" t="s">
        <v>363</v>
      </c>
      <c r="Z26" s="30" t="s">
        <v>368</v>
      </c>
    </row>
    <row r="27" spans="1:26" s="17" customFormat="1" x14ac:dyDescent="0.25">
      <c r="A27" s="15">
        <v>14</v>
      </c>
      <c r="B27" s="30" t="s">
        <v>3084</v>
      </c>
      <c r="C27" s="31" t="s">
        <v>1106</v>
      </c>
      <c r="D27" s="31" t="s">
        <v>202</v>
      </c>
      <c r="E27" s="31" t="s">
        <v>266</v>
      </c>
      <c r="F27" s="30" t="s">
        <v>361</v>
      </c>
      <c r="G27" s="30" t="s">
        <v>310</v>
      </c>
      <c r="H27" s="30" t="s">
        <v>341</v>
      </c>
      <c r="I27" s="30" t="s">
        <v>306</v>
      </c>
      <c r="J27" s="30" t="s">
        <v>330</v>
      </c>
      <c r="K27" s="30" t="s">
        <v>307</v>
      </c>
      <c r="L27" s="30" t="s">
        <v>300</v>
      </c>
      <c r="M27" s="30" t="s">
        <v>307</v>
      </c>
      <c r="N27" s="30" t="s">
        <v>309</v>
      </c>
      <c r="O27" s="30" t="s">
        <v>336</v>
      </c>
      <c r="P27" s="30" t="s">
        <v>345</v>
      </c>
      <c r="Q27" s="30" t="s">
        <v>310</v>
      </c>
      <c r="R27" s="30" t="s">
        <v>305</v>
      </c>
      <c r="S27" s="30" t="s">
        <v>309</v>
      </c>
      <c r="T27" s="16">
        <v>7.88</v>
      </c>
      <c r="U27" s="16">
        <v>3.13</v>
      </c>
      <c r="V27" s="30" t="s">
        <v>363</v>
      </c>
      <c r="W27" s="15">
        <v>7.18</v>
      </c>
      <c r="X27" s="15">
        <v>2.73</v>
      </c>
      <c r="Y27" s="30" t="s">
        <v>363</v>
      </c>
      <c r="Z27" s="30" t="s">
        <v>368</v>
      </c>
    </row>
    <row r="28" spans="1:26" s="17" customFormat="1" x14ac:dyDescent="0.25">
      <c r="A28" s="15">
        <v>15</v>
      </c>
      <c r="B28" s="30" t="s">
        <v>3085</v>
      </c>
      <c r="C28" s="31" t="s">
        <v>3132</v>
      </c>
      <c r="D28" s="31" t="s">
        <v>202</v>
      </c>
      <c r="E28" s="31" t="s">
        <v>247</v>
      </c>
      <c r="F28" s="30" t="s">
        <v>330</v>
      </c>
      <c r="G28" s="30" t="s">
        <v>307</v>
      </c>
      <c r="H28" s="30" t="s">
        <v>325</v>
      </c>
      <c r="I28" s="30" t="s">
        <v>308</v>
      </c>
      <c r="J28" s="30" t="s">
        <v>319</v>
      </c>
      <c r="K28" s="30" t="s">
        <v>306</v>
      </c>
      <c r="L28" s="30" t="s">
        <v>323</v>
      </c>
      <c r="M28" s="30" t="s">
        <v>335</v>
      </c>
      <c r="N28" s="30" t="s">
        <v>300</v>
      </c>
      <c r="O28" s="30" t="s">
        <v>307</v>
      </c>
      <c r="P28" s="30" t="s">
        <v>329</v>
      </c>
      <c r="Q28" s="30" t="s">
        <v>335</v>
      </c>
      <c r="R28" s="15"/>
      <c r="S28" s="15"/>
      <c r="T28" s="16">
        <v>6.28</v>
      </c>
      <c r="U28" s="16">
        <v>2.23</v>
      </c>
      <c r="V28" s="30" t="s">
        <v>365</v>
      </c>
      <c r="W28" s="15">
        <v>6.5</v>
      </c>
      <c r="X28" s="15">
        <v>2.35</v>
      </c>
      <c r="Y28" s="30" t="s">
        <v>365</v>
      </c>
      <c r="Z28" s="30" t="s">
        <v>368</v>
      </c>
    </row>
    <row r="29" spans="1:26" s="17" customFormat="1" x14ac:dyDescent="0.25">
      <c r="A29" s="15">
        <v>16</v>
      </c>
      <c r="B29" s="30" t="s">
        <v>3086</v>
      </c>
      <c r="C29" s="31" t="s">
        <v>1260</v>
      </c>
      <c r="D29" s="31" t="s">
        <v>520</v>
      </c>
      <c r="E29" s="31" t="s">
        <v>1176</v>
      </c>
      <c r="F29" s="30" t="s">
        <v>320</v>
      </c>
      <c r="G29" s="30" t="s">
        <v>306</v>
      </c>
      <c r="H29" s="30" t="s">
        <v>342</v>
      </c>
      <c r="I29" s="30" t="s">
        <v>308</v>
      </c>
      <c r="J29" s="30" t="s">
        <v>328</v>
      </c>
      <c r="K29" s="30" t="s">
        <v>306</v>
      </c>
      <c r="L29" s="30" t="s">
        <v>319</v>
      </c>
      <c r="M29" s="30" t="s">
        <v>306</v>
      </c>
      <c r="N29" s="30" t="s">
        <v>339</v>
      </c>
      <c r="O29" s="30" t="s">
        <v>306</v>
      </c>
      <c r="P29" s="30" t="s">
        <v>328</v>
      </c>
      <c r="Q29" s="30" t="s">
        <v>306</v>
      </c>
      <c r="R29" s="15"/>
      <c r="S29" s="15"/>
      <c r="T29" s="16">
        <v>5.76</v>
      </c>
      <c r="U29" s="16">
        <v>1.88</v>
      </c>
      <c r="V29" s="30" t="s">
        <v>364</v>
      </c>
      <c r="W29" s="15">
        <v>5.77</v>
      </c>
      <c r="X29" s="15">
        <v>1.94</v>
      </c>
      <c r="Y29" s="30" t="s">
        <v>364</v>
      </c>
      <c r="Z29" s="30" t="s">
        <v>368</v>
      </c>
    </row>
    <row r="30" spans="1:26" s="17" customFormat="1" x14ac:dyDescent="0.25">
      <c r="A30" s="15">
        <v>17</v>
      </c>
      <c r="B30" s="30" t="s">
        <v>3087</v>
      </c>
      <c r="C30" s="31" t="s">
        <v>3133</v>
      </c>
      <c r="D30" s="31" t="s">
        <v>520</v>
      </c>
      <c r="E30" s="31" t="s">
        <v>277</v>
      </c>
      <c r="F30" s="30" t="s">
        <v>321</v>
      </c>
      <c r="G30" s="30" t="s">
        <v>335</v>
      </c>
      <c r="H30" s="30" t="s">
        <v>341</v>
      </c>
      <c r="I30" s="30" t="s">
        <v>306</v>
      </c>
      <c r="J30" s="30" t="s">
        <v>320</v>
      </c>
      <c r="K30" s="30" t="s">
        <v>306</v>
      </c>
      <c r="L30" s="30" t="s">
        <v>311</v>
      </c>
      <c r="M30" s="30" t="s">
        <v>307</v>
      </c>
      <c r="N30" s="30" t="s">
        <v>333</v>
      </c>
      <c r="O30" s="30" t="s">
        <v>309</v>
      </c>
      <c r="P30" s="30" t="s">
        <v>315</v>
      </c>
      <c r="Q30" s="30" t="s">
        <v>306</v>
      </c>
      <c r="R30" s="30" t="s">
        <v>328</v>
      </c>
      <c r="S30" s="30" t="s">
        <v>306</v>
      </c>
      <c r="T30" s="16">
        <v>6.39</v>
      </c>
      <c r="U30" s="16">
        <v>2.25</v>
      </c>
      <c r="V30" s="30" t="s">
        <v>365</v>
      </c>
      <c r="W30" s="15">
        <v>6.23</v>
      </c>
      <c r="X30" s="15">
        <v>2.13</v>
      </c>
      <c r="Y30" s="30" t="s">
        <v>365</v>
      </c>
      <c r="Z30" s="30" t="s">
        <v>368</v>
      </c>
    </row>
    <row r="31" spans="1:26" s="17" customFormat="1" x14ac:dyDescent="0.25">
      <c r="A31" s="15">
        <v>18</v>
      </c>
      <c r="B31" s="30" t="s">
        <v>3088</v>
      </c>
      <c r="C31" s="31" t="s">
        <v>3134</v>
      </c>
      <c r="D31" s="31" t="s">
        <v>1314</v>
      </c>
      <c r="E31" s="31" t="s">
        <v>1173</v>
      </c>
      <c r="F31" s="30" t="s">
        <v>347</v>
      </c>
      <c r="G31" s="30" t="s">
        <v>309</v>
      </c>
      <c r="H31" s="30" t="s">
        <v>329</v>
      </c>
      <c r="I31" s="30" t="s">
        <v>335</v>
      </c>
      <c r="J31" s="30" t="s">
        <v>342</v>
      </c>
      <c r="K31" s="30" t="s">
        <v>308</v>
      </c>
      <c r="L31" s="30" t="s">
        <v>341</v>
      </c>
      <c r="M31" s="30" t="s">
        <v>306</v>
      </c>
      <c r="N31" s="30" t="s">
        <v>307</v>
      </c>
      <c r="O31" s="30" t="s">
        <v>351</v>
      </c>
      <c r="P31" s="30" t="s">
        <v>324</v>
      </c>
      <c r="Q31" s="30" t="s">
        <v>307</v>
      </c>
      <c r="R31" s="15"/>
      <c r="S31" s="15"/>
      <c r="T31" s="16">
        <v>6.65</v>
      </c>
      <c r="U31" s="16">
        <v>2.46</v>
      </c>
      <c r="V31" s="30" t="s">
        <v>365</v>
      </c>
      <c r="W31" s="15">
        <v>6.34</v>
      </c>
      <c r="X31" s="15">
        <v>2.2400000000000002</v>
      </c>
      <c r="Y31" s="30" t="s">
        <v>365</v>
      </c>
      <c r="Z31" s="30" t="s">
        <v>368</v>
      </c>
    </row>
    <row r="32" spans="1:26" s="17" customFormat="1" ht="31.5" x14ac:dyDescent="0.25">
      <c r="A32" s="15">
        <v>19</v>
      </c>
      <c r="B32" s="30" t="s">
        <v>3089</v>
      </c>
      <c r="C32" s="31" t="s">
        <v>3135</v>
      </c>
      <c r="D32" s="31" t="s">
        <v>2815</v>
      </c>
      <c r="E32" s="31" t="s">
        <v>3164</v>
      </c>
      <c r="F32" s="15"/>
      <c r="G32" s="15"/>
      <c r="H32" s="30" t="s">
        <v>326</v>
      </c>
      <c r="I32" s="30" t="s">
        <v>306</v>
      </c>
      <c r="J32" s="30" t="s">
        <v>352</v>
      </c>
      <c r="K32" s="30" t="s">
        <v>336</v>
      </c>
      <c r="L32" s="30" t="s">
        <v>323</v>
      </c>
      <c r="M32" s="30" t="s">
        <v>335</v>
      </c>
      <c r="N32" s="15"/>
      <c r="O32" s="15"/>
      <c r="P32" s="30" t="s">
        <v>299</v>
      </c>
      <c r="Q32" s="30" t="s">
        <v>306</v>
      </c>
      <c r="R32" s="30" t="s">
        <v>304</v>
      </c>
      <c r="S32" s="30" t="s">
        <v>304</v>
      </c>
      <c r="T32" s="16">
        <v>4.6500000000000004</v>
      </c>
      <c r="U32" s="16">
        <v>1.46</v>
      </c>
      <c r="V32" s="30" t="s">
        <v>364</v>
      </c>
      <c r="W32" s="15">
        <v>6.05</v>
      </c>
      <c r="X32" s="15">
        <v>2.06</v>
      </c>
      <c r="Y32" s="30" t="s">
        <v>365</v>
      </c>
      <c r="Z32" s="30" t="s">
        <v>368</v>
      </c>
    </row>
    <row r="33" spans="1:26" s="17" customFormat="1" x14ac:dyDescent="0.25">
      <c r="A33" s="15">
        <v>20</v>
      </c>
      <c r="B33" s="30" t="s">
        <v>3090</v>
      </c>
      <c r="C33" s="31" t="s">
        <v>3136</v>
      </c>
      <c r="D33" s="31" t="s">
        <v>525</v>
      </c>
      <c r="E33" s="31" t="s">
        <v>577</v>
      </c>
      <c r="F33" s="30" t="s">
        <v>323</v>
      </c>
      <c r="G33" s="30" t="s">
        <v>335</v>
      </c>
      <c r="H33" s="30" t="s">
        <v>309</v>
      </c>
      <c r="I33" s="30" t="s">
        <v>336</v>
      </c>
      <c r="J33" s="30" t="s">
        <v>352</v>
      </c>
      <c r="K33" s="30" t="s">
        <v>336</v>
      </c>
      <c r="L33" s="30" t="s">
        <v>316</v>
      </c>
      <c r="M33" s="30" t="s">
        <v>306</v>
      </c>
      <c r="N33" s="15"/>
      <c r="O33" s="15"/>
      <c r="P33" s="30" t="s">
        <v>317</v>
      </c>
      <c r="Q33" s="30" t="s">
        <v>308</v>
      </c>
      <c r="R33" s="30" t="s">
        <v>595</v>
      </c>
      <c r="S33" s="30" t="s">
        <v>336</v>
      </c>
      <c r="T33" s="16">
        <v>4.95</v>
      </c>
      <c r="U33" s="16">
        <v>1.44</v>
      </c>
      <c r="V33" s="30" t="s">
        <v>364</v>
      </c>
      <c r="W33" s="15">
        <v>5.15</v>
      </c>
      <c r="X33" s="15">
        <v>1.54</v>
      </c>
      <c r="Y33" s="30" t="s">
        <v>364</v>
      </c>
      <c r="Z33" s="30" t="s">
        <v>368</v>
      </c>
    </row>
    <row r="34" spans="1:26" s="17" customFormat="1" x14ac:dyDescent="0.25">
      <c r="A34" s="15">
        <v>21</v>
      </c>
      <c r="B34" s="30" t="s">
        <v>3091</v>
      </c>
      <c r="C34" s="31" t="s">
        <v>2172</v>
      </c>
      <c r="D34" s="31" t="s">
        <v>526</v>
      </c>
      <c r="E34" s="31" t="s">
        <v>286</v>
      </c>
      <c r="F34" s="30" t="s">
        <v>302</v>
      </c>
      <c r="G34" s="30" t="s">
        <v>309</v>
      </c>
      <c r="H34" s="30" t="s">
        <v>341</v>
      </c>
      <c r="I34" s="30" t="s">
        <v>306</v>
      </c>
      <c r="J34" s="30" t="s">
        <v>318</v>
      </c>
      <c r="K34" s="30" t="s">
        <v>335</v>
      </c>
      <c r="L34" s="30" t="s">
        <v>324</v>
      </c>
      <c r="M34" s="30" t="s">
        <v>307</v>
      </c>
      <c r="N34" s="30" t="s">
        <v>303</v>
      </c>
      <c r="O34" s="30" t="s">
        <v>310</v>
      </c>
      <c r="P34" s="30" t="s">
        <v>356</v>
      </c>
      <c r="Q34" s="30" t="s">
        <v>309</v>
      </c>
      <c r="R34" s="30" t="s">
        <v>305</v>
      </c>
      <c r="S34" s="30" t="s">
        <v>309</v>
      </c>
      <c r="T34" s="16">
        <v>7.84</v>
      </c>
      <c r="U34" s="16">
        <v>3.16</v>
      </c>
      <c r="V34" s="30" t="s">
        <v>363</v>
      </c>
      <c r="W34" s="15">
        <v>7.93</v>
      </c>
      <c r="X34" s="15">
        <v>3.18</v>
      </c>
      <c r="Y34" s="30" t="s">
        <v>363</v>
      </c>
      <c r="Z34" s="30" t="s">
        <v>368</v>
      </c>
    </row>
    <row r="35" spans="1:26" s="17" customFormat="1" x14ac:dyDescent="0.25">
      <c r="A35" s="15">
        <v>22</v>
      </c>
      <c r="B35" s="30" t="s">
        <v>3092</v>
      </c>
      <c r="C35" s="31" t="s">
        <v>477</v>
      </c>
      <c r="D35" s="31" t="s">
        <v>738</v>
      </c>
      <c r="E35" s="31" t="s">
        <v>3165</v>
      </c>
      <c r="F35" s="15"/>
      <c r="G35" s="15"/>
      <c r="H35" s="30" t="s">
        <v>341</v>
      </c>
      <c r="I35" s="30" t="s">
        <v>306</v>
      </c>
      <c r="J35" s="30" t="s">
        <v>315</v>
      </c>
      <c r="K35" s="30" t="s">
        <v>306</v>
      </c>
      <c r="L35" s="30" t="s">
        <v>313</v>
      </c>
      <c r="M35" s="30" t="s">
        <v>335</v>
      </c>
      <c r="N35" s="30" t="s">
        <v>333</v>
      </c>
      <c r="O35" s="30" t="s">
        <v>309</v>
      </c>
      <c r="P35" s="30" t="s">
        <v>313</v>
      </c>
      <c r="Q35" s="30" t="s">
        <v>335</v>
      </c>
      <c r="R35" s="15"/>
      <c r="S35" s="15"/>
      <c r="T35" s="16">
        <v>6.57</v>
      </c>
      <c r="U35" s="16">
        <v>2.23</v>
      </c>
      <c r="V35" s="30" t="s">
        <v>365</v>
      </c>
      <c r="W35" s="15">
        <v>6.46</v>
      </c>
      <c r="X35" s="15">
        <v>2.38</v>
      </c>
      <c r="Y35" s="30" t="s">
        <v>365</v>
      </c>
      <c r="Z35" s="30" t="s">
        <v>368</v>
      </c>
    </row>
    <row r="36" spans="1:26" s="17" customFormat="1" x14ac:dyDescent="0.25">
      <c r="A36" s="15">
        <v>23</v>
      </c>
      <c r="B36" s="30" t="s">
        <v>3093</v>
      </c>
      <c r="C36" s="31" t="s">
        <v>3137</v>
      </c>
      <c r="D36" s="31" t="s">
        <v>529</v>
      </c>
      <c r="E36" s="31" t="s">
        <v>970</v>
      </c>
      <c r="F36" s="30" t="s">
        <v>330</v>
      </c>
      <c r="G36" s="30" t="s">
        <v>307</v>
      </c>
      <c r="H36" s="30" t="s">
        <v>323</v>
      </c>
      <c r="I36" s="30" t="s">
        <v>335</v>
      </c>
      <c r="J36" s="30" t="s">
        <v>299</v>
      </c>
      <c r="K36" s="30" t="s">
        <v>306</v>
      </c>
      <c r="L36" s="30" t="s">
        <v>301</v>
      </c>
      <c r="M36" s="30" t="s">
        <v>308</v>
      </c>
      <c r="N36" s="30" t="s">
        <v>309</v>
      </c>
      <c r="O36" s="30" t="s">
        <v>336</v>
      </c>
      <c r="P36" s="30" t="s">
        <v>326</v>
      </c>
      <c r="Q36" s="30" t="s">
        <v>306</v>
      </c>
      <c r="R36" s="30" t="s">
        <v>316</v>
      </c>
      <c r="S36" s="30" t="s">
        <v>306</v>
      </c>
      <c r="T36" s="16">
        <v>6.07</v>
      </c>
      <c r="U36" s="16">
        <v>2.13</v>
      </c>
      <c r="V36" s="30" t="s">
        <v>365</v>
      </c>
      <c r="W36" s="15">
        <v>5.88</v>
      </c>
      <c r="X36" s="15">
        <v>1.93</v>
      </c>
      <c r="Y36" s="30" t="s">
        <v>364</v>
      </c>
      <c r="Z36" s="30" t="s">
        <v>368</v>
      </c>
    </row>
    <row r="37" spans="1:26" s="17" customFormat="1" ht="31.5" x14ac:dyDescent="0.25">
      <c r="A37" s="15">
        <v>24</v>
      </c>
      <c r="B37" s="30" t="s">
        <v>3094</v>
      </c>
      <c r="C37" s="31" t="s">
        <v>3138</v>
      </c>
      <c r="D37" s="31" t="s">
        <v>530</v>
      </c>
      <c r="E37" s="31" t="s">
        <v>560</v>
      </c>
      <c r="F37" s="30" t="s">
        <v>311</v>
      </c>
      <c r="G37" s="30" t="s">
        <v>307</v>
      </c>
      <c r="H37" s="30" t="s">
        <v>328</v>
      </c>
      <c r="I37" s="30" t="s">
        <v>306</v>
      </c>
      <c r="J37" s="30" t="s">
        <v>318</v>
      </c>
      <c r="K37" s="30" t="s">
        <v>335</v>
      </c>
      <c r="L37" s="30" t="s">
        <v>329</v>
      </c>
      <c r="M37" s="30" t="s">
        <v>335</v>
      </c>
      <c r="N37" s="30" t="s">
        <v>339</v>
      </c>
      <c r="O37" s="30" t="s">
        <v>306</v>
      </c>
      <c r="P37" s="30" t="s">
        <v>334</v>
      </c>
      <c r="Q37" s="30" t="s">
        <v>307</v>
      </c>
      <c r="R37" s="15"/>
      <c r="S37" s="15"/>
      <c r="T37" s="16">
        <v>6.72</v>
      </c>
      <c r="U37" s="16">
        <v>2.54</v>
      </c>
      <c r="V37" s="30" t="s">
        <v>363</v>
      </c>
      <c r="W37" s="15">
        <v>6.61</v>
      </c>
      <c r="X37" s="15">
        <v>2.5</v>
      </c>
      <c r="Y37" s="30" t="s">
        <v>363</v>
      </c>
      <c r="Z37" s="30" t="s">
        <v>368</v>
      </c>
    </row>
    <row r="38" spans="1:26" s="17" customFormat="1" ht="31.5" x14ac:dyDescent="0.25">
      <c r="A38" s="15">
        <v>25</v>
      </c>
      <c r="B38" s="30" t="s">
        <v>3095</v>
      </c>
      <c r="C38" s="31" t="s">
        <v>3139</v>
      </c>
      <c r="D38" s="31" t="s">
        <v>207</v>
      </c>
      <c r="E38" s="31" t="s">
        <v>990</v>
      </c>
      <c r="F38" s="30" t="s">
        <v>359</v>
      </c>
      <c r="G38" s="30" t="s">
        <v>310</v>
      </c>
      <c r="H38" s="30" t="s">
        <v>330</v>
      </c>
      <c r="I38" s="30" t="s">
        <v>307</v>
      </c>
      <c r="J38" s="30" t="s">
        <v>330</v>
      </c>
      <c r="K38" s="30" t="s">
        <v>307</v>
      </c>
      <c r="L38" s="30" t="s">
        <v>300</v>
      </c>
      <c r="M38" s="30" t="s">
        <v>307</v>
      </c>
      <c r="N38" s="30" t="s">
        <v>333</v>
      </c>
      <c r="O38" s="30" t="s">
        <v>309</v>
      </c>
      <c r="P38" s="30" t="s">
        <v>333</v>
      </c>
      <c r="Q38" s="30" t="s">
        <v>309</v>
      </c>
      <c r="R38" s="30" t="s">
        <v>334</v>
      </c>
      <c r="S38" s="30" t="s">
        <v>307</v>
      </c>
      <c r="T38" s="16">
        <v>7.65</v>
      </c>
      <c r="U38" s="16">
        <v>3.19</v>
      </c>
      <c r="V38" s="30" t="s">
        <v>363</v>
      </c>
      <c r="W38" s="15">
        <v>7.01</v>
      </c>
      <c r="X38" s="15">
        <v>2.75</v>
      </c>
      <c r="Y38" s="30" t="s">
        <v>363</v>
      </c>
      <c r="Z38" s="30" t="s">
        <v>368</v>
      </c>
    </row>
    <row r="39" spans="1:26" s="17" customFormat="1" ht="31.5" x14ac:dyDescent="0.25">
      <c r="A39" s="15">
        <v>26</v>
      </c>
      <c r="B39" s="30" t="s">
        <v>3096</v>
      </c>
      <c r="C39" s="31" t="s">
        <v>3140</v>
      </c>
      <c r="D39" s="31" t="s">
        <v>207</v>
      </c>
      <c r="E39" s="31" t="s">
        <v>2687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6">
        <v>0</v>
      </c>
      <c r="U39" s="16">
        <v>0</v>
      </c>
      <c r="V39" s="30" t="s">
        <v>366</v>
      </c>
      <c r="W39" s="15">
        <v>0</v>
      </c>
      <c r="X39" s="15">
        <v>0</v>
      </c>
      <c r="Y39" s="30" t="s">
        <v>366</v>
      </c>
      <c r="Z39" s="30" t="s">
        <v>369</v>
      </c>
    </row>
    <row r="40" spans="1:26" s="17" customFormat="1" x14ac:dyDescent="0.25">
      <c r="A40" s="15">
        <v>27</v>
      </c>
      <c r="B40" s="30" t="s">
        <v>3097</v>
      </c>
      <c r="C40" s="31" t="s">
        <v>2207</v>
      </c>
      <c r="D40" s="31" t="s">
        <v>532</v>
      </c>
      <c r="E40" s="31" t="s">
        <v>987</v>
      </c>
      <c r="F40" s="15"/>
      <c r="G40" s="15"/>
      <c r="H40" s="30" t="s">
        <v>326</v>
      </c>
      <c r="I40" s="30" t="s">
        <v>306</v>
      </c>
      <c r="J40" s="30" t="s">
        <v>315</v>
      </c>
      <c r="K40" s="30" t="s">
        <v>306</v>
      </c>
      <c r="L40" s="30" t="s">
        <v>339</v>
      </c>
      <c r="M40" s="30" t="s">
        <v>306</v>
      </c>
      <c r="N40" s="30" t="s">
        <v>299</v>
      </c>
      <c r="O40" s="30" t="s">
        <v>306</v>
      </c>
      <c r="P40" s="30" t="s">
        <v>328</v>
      </c>
      <c r="Q40" s="30" t="s">
        <v>306</v>
      </c>
      <c r="R40" s="30" t="s">
        <v>324</v>
      </c>
      <c r="S40" s="30" t="s">
        <v>307</v>
      </c>
      <c r="T40" s="16">
        <v>6.25</v>
      </c>
      <c r="U40" s="16">
        <v>2.21</v>
      </c>
      <c r="V40" s="30" t="s">
        <v>365</v>
      </c>
      <c r="W40" s="15">
        <v>6.18</v>
      </c>
      <c r="X40" s="15">
        <v>2.1</v>
      </c>
      <c r="Y40" s="30" t="s">
        <v>365</v>
      </c>
      <c r="Z40" s="30" t="s">
        <v>368</v>
      </c>
    </row>
    <row r="41" spans="1:26" s="17" customFormat="1" ht="31.5" x14ac:dyDescent="0.25">
      <c r="A41" s="15">
        <v>28</v>
      </c>
      <c r="B41" s="30" t="s">
        <v>3098</v>
      </c>
      <c r="C41" s="31" t="s">
        <v>1109</v>
      </c>
      <c r="D41" s="31" t="s">
        <v>3161</v>
      </c>
      <c r="E41" s="31" t="s">
        <v>1678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6">
        <v>0</v>
      </c>
      <c r="U41" s="16">
        <v>0</v>
      </c>
      <c r="V41" s="30" t="s">
        <v>366</v>
      </c>
      <c r="W41" s="15">
        <v>4.2</v>
      </c>
      <c r="X41" s="15">
        <v>1</v>
      </c>
      <c r="Y41" s="30" t="s">
        <v>364</v>
      </c>
      <c r="Z41" s="30" t="s">
        <v>369</v>
      </c>
    </row>
    <row r="42" spans="1:26" s="17" customFormat="1" ht="31.5" x14ac:dyDescent="0.25">
      <c r="A42" s="15">
        <v>29</v>
      </c>
      <c r="B42" s="30" t="s">
        <v>3099</v>
      </c>
      <c r="C42" s="31" t="s">
        <v>3141</v>
      </c>
      <c r="D42" s="31" t="s">
        <v>211</v>
      </c>
      <c r="E42" s="31" t="s">
        <v>2571</v>
      </c>
      <c r="F42" s="30" t="s">
        <v>303</v>
      </c>
      <c r="G42" s="30" t="s">
        <v>310</v>
      </c>
      <c r="H42" s="30" t="s">
        <v>311</v>
      </c>
      <c r="I42" s="30" t="s">
        <v>307</v>
      </c>
      <c r="J42" s="30" t="s">
        <v>315</v>
      </c>
      <c r="K42" s="30" t="s">
        <v>306</v>
      </c>
      <c r="L42" s="30" t="s">
        <v>323</v>
      </c>
      <c r="M42" s="30" t="s">
        <v>335</v>
      </c>
      <c r="N42" s="30" t="s">
        <v>303</v>
      </c>
      <c r="O42" s="30" t="s">
        <v>310</v>
      </c>
      <c r="P42" s="30" t="s">
        <v>303</v>
      </c>
      <c r="Q42" s="30" t="s">
        <v>310</v>
      </c>
      <c r="R42" s="30" t="s">
        <v>305</v>
      </c>
      <c r="S42" s="30" t="s">
        <v>309</v>
      </c>
      <c r="T42" s="16">
        <v>7.61</v>
      </c>
      <c r="U42" s="16">
        <v>3.03</v>
      </c>
      <c r="V42" s="30" t="s">
        <v>363</v>
      </c>
      <c r="W42" s="15">
        <v>7.59</v>
      </c>
      <c r="X42" s="15">
        <v>3</v>
      </c>
      <c r="Y42" s="30" t="s">
        <v>363</v>
      </c>
      <c r="Z42" s="30" t="s">
        <v>368</v>
      </c>
    </row>
    <row r="43" spans="1:26" s="17" customFormat="1" x14ac:dyDescent="0.25">
      <c r="A43" s="15">
        <v>30</v>
      </c>
      <c r="B43" s="30" t="s">
        <v>3100</v>
      </c>
      <c r="C43" s="31" t="s">
        <v>3142</v>
      </c>
      <c r="D43" s="31" t="s">
        <v>211</v>
      </c>
      <c r="E43" s="31" t="s">
        <v>3166</v>
      </c>
      <c r="F43" s="30" t="s">
        <v>299</v>
      </c>
      <c r="G43" s="30" t="s">
        <v>306</v>
      </c>
      <c r="H43" s="30" t="s">
        <v>325</v>
      </c>
      <c r="I43" s="30" t="s">
        <v>308</v>
      </c>
      <c r="J43" s="30" t="s">
        <v>342</v>
      </c>
      <c r="K43" s="30" t="s">
        <v>308</v>
      </c>
      <c r="L43" s="30" t="s">
        <v>326</v>
      </c>
      <c r="M43" s="30" t="s">
        <v>306</v>
      </c>
      <c r="N43" s="30" t="s">
        <v>323</v>
      </c>
      <c r="O43" s="30" t="s">
        <v>335</v>
      </c>
      <c r="P43" s="30" t="s">
        <v>341</v>
      </c>
      <c r="Q43" s="30" t="s">
        <v>306</v>
      </c>
      <c r="R43" s="30" t="s">
        <v>315</v>
      </c>
      <c r="S43" s="30" t="s">
        <v>306</v>
      </c>
      <c r="T43" s="16">
        <v>5.84</v>
      </c>
      <c r="U43" s="16">
        <v>1.81</v>
      </c>
      <c r="V43" s="30" t="s">
        <v>364</v>
      </c>
      <c r="W43" s="15">
        <v>5.89</v>
      </c>
      <c r="X43" s="15">
        <v>1.92</v>
      </c>
      <c r="Y43" s="30" t="s">
        <v>364</v>
      </c>
      <c r="Z43" s="30" t="s">
        <v>368</v>
      </c>
    </row>
    <row r="44" spans="1:26" s="17" customFormat="1" x14ac:dyDescent="0.25">
      <c r="A44" s="15">
        <v>31</v>
      </c>
      <c r="B44" s="30" t="s">
        <v>3101</v>
      </c>
      <c r="C44" s="31" t="s">
        <v>3143</v>
      </c>
      <c r="D44" s="31" t="s">
        <v>533</v>
      </c>
      <c r="E44" s="31" t="s">
        <v>1668</v>
      </c>
      <c r="F44" s="30" t="s">
        <v>330</v>
      </c>
      <c r="G44" s="30" t="s">
        <v>307</v>
      </c>
      <c r="H44" s="30" t="s">
        <v>299</v>
      </c>
      <c r="I44" s="30" t="s">
        <v>306</v>
      </c>
      <c r="J44" s="30" t="s">
        <v>315</v>
      </c>
      <c r="K44" s="30" t="s">
        <v>306</v>
      </c>
      <c r="L44" s="30" t="s">
        <v>323</v>
      </c>
      <c r="M44" s="30" t="s">
        <v>335</v>
      </c>
      <c r="N44" s="30" t="s">
        <v>301</v>
      </c>
      <c r="O44" s="30" t="s">
        <v>308</v>
      </c>
      <c r="P44" s="30" t="s">
        <v>313</v>
      </c>
      <c r="Q44" s="30" t="s">
        <v>335</v>
      </c>
      <c r="R44" s="15"/>
      <c r="S44" s="15"/>
      <c r="T44" s="16">
        <v>6.55</v>
      </c>
      <c r="U44" s="16">
        <v>2.35</v>
      </c>
      <c r="V44" s="30" t="s">
        <v>365</v>
      </c>
      <c r="W44" s="15">
        <v>6.93</v>
      </c>
      <c r="X44" s="15">
        <v>2.58</v>
      </c>
      <c r="Y44" s="30" t="s">
        <v>363</v>
      </c>
      <c r="Z44" s="30" t="s">
        <v>368</v>
      </c>
    </row>
    <row r="45" spans="1:26" s="17" customFormat="1" ht="31.5" x14ac:dyDescent="0.25">
      <c r="A45" s="15">
        <v>32</v>
      </c>
      <c r="B45" s="30" t="s">
        <v>3102</v>
      </c>
      <c r="C45" s="31" t="s">
        <v>1097</v>
      </c>
      <c r="D45" s="31" t="s">
        <v>213</v>
      </c>
      <c r="E45" s="31" t="s">
        <v>984</v>
      </c>
      <c r="F45" s="30" t="s">
        <v>315</v>
      </c>
      <c r="G45" s="30" t="s">
        <v>306</v>
      </c>
      <c r="H45" s="30" t="s">
        <v>323</v>
      </c>
      <c r="I45" s="30" t="s">
        <v>335</v>
      </c>
      <c r="J45" s="30" t="s">
        <v>314</v>
      </c>
      <c r="K45" s="30" t="s">
        <v>306</v>
      </c>
      <c r="L45" s="30" t="s">
        <v>329</v>
      </c>
      <c r="M45" s="30" t="s">
        <v>335</v>
      </c>
      <c r="N45" s="30" t="s">
        <v>299</v>
      </c>
      <c r="O45" s="30" t="s">
        <v>306</v>
      </c>
      <c r="P45" s="30" t="s">
        <v>313</v>
      </c>
      <c r="Q45" s="30" t="s">
        <v>335</v>
      </c>
      <c r="R45" s="30" t="s">
        <v>299</v>
      </c>
      <c r="S45" s="30" t="s">
        <v>306</v>
      </c>
      <c r="T45" s="16">
        <v>6.33</v>
      </c>
      <c r="U45" s="16">
        <v>2.25</v>
      </c>
      <c r="V45" s="30" t="s">
        <v>365</v>
      </c>
      <c r="W45" s="15">
        <v>6.08</v>
      </c>
      <c r="X45" s="15">
        <v>2.1</v>
      </c>
      <c r="Y45" s="30" t="s">
        <v>365</v>
      </c>
      <c r="Z45" s="30" t="s">
        <v>368</v>
      </c>
    </row>
    <row r="46" spans="1:26" s="17" customFormat="1" x14ac:dyDescent="0.25">
      <c r="A46" s="15">
        <v>33</v>
      </c>
      <c r="B46" s="30" t="s">
        <v>3103</v>
      </c>
      <c r="C46" s="31" t="s">
        <v>3144</v>
      </c>
      <c r="D46" s="31" t="s">
        <v>213</v>
      </c>
      <c r="E46" s="31" t="s">
        <v>2568</v>
      </c>
      <c r="F46" s="15"/>
      <c r="G46" s="15"/>
      <c r="H46" s="30" t="s">
        <v>325</v>
      </c>
      <c r="I46" s="30" t="s">
        <v>308</v>
      </c>
      <c r="J46" s="30" t="s">
        <v>317</v>
      </c>
      <c r="K46" s="30" t="s">
        <v>308</v>
      </c>
      <c r="L46" s="30" t="s">
        <v>321</v>
      </c>
      <c r="M46" s="30" t="s">
        <v>335</v>
      </c>
      <c r="N46" s="15"/>
      <c r="O46" s="15"/>
      <c r="P46" s="30" t="s">
        <v>318</v>
      </c>
      <c r="Q46" s="30" t="s">
        <v>335</v>
      </c>
      <c r="R46" s="30" t="s">
        <v>356</v>
      </c>
      <c r="S46" s="30" t="s">
        <v>309</v>
      </c>
      <c r="T46" s="16">
        <v>6.49</v>
      </c>
      <c r="U46" s="16">
        <v>2.39</v>
      </c>
      <c r="V46" s="30" t="s">
        <v>365</v>
      </c>
      <c r="W46" s="15">
        <v>6.14</v>
      </c>
      <c r="X46" s="15">
        <v>2.13</v>
      </c>
      <c r="Y46" s="30" t="s">
        <v>365</v>
      </c>
      <c r="Z46" s="30" t="s">
        <v>368</v>
      </c>
    </row>
    <row r="47" spans="1:26" s="17" customFormat="1" ht="31.5" x14ac:dyDescent="0.25">
      <c r="A47" s="15">
        <v>34</v>
      </c>
      <c r="B47" s="30" t="s">
        <v>3104</v>
      </c>
      <c r="C47" s="31" t="s">
        <v>2667</v>
      </c>
      <c r="D47" s="31" t="s">
        <v>213</v>
      </c>
      <c r="E47" s="31" t="s">
        <v>1337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6">
        <v>0</v>
      </c>
      <c r="U47" s="16">
        <v>0</v>
      </c>
      <c r="V47" s="30" t="s">
        <v>366</v>
      </c>
      <c r="W47" s="15">
        <v>5.84</v>
      </c>
      <c r="X47" s="15">
        <v>1.9</v>
      </c>
      <c r="Y47" s="30" t="s">
        <v>364</v>
      </c>
      <c r="Z47" s="30" t="s">
        <v>369</v>
      </c>
    </row>
    <row r="48" spans="1:26" s="17" customFormat="1" ht="31.5" x14ac:dyDescent="0.25">
      <c r="A48" s="15">
        <v>35</v>
      </c>
      <c r="B48" s="30" t="s">
        <v>3105</v>
      </c>
      <c r="C48" s="31" t="s">
        <v>3145</v>
      </c>
      <c r="D48" s="31" t="s">
        <v>942</v>
      </c>
      <c r="E48" s="31" t="s">
        <v>797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6">
        <v>0</v>
      </c>
      <c r="U48" s="16">
        <v>0</v>
      </c>
      <c r="V48" s="30" t="s">
        <v>366</v>
      </c>
      <c r="W48" s="15">
        <v>5.85</v>
      </c>
      <c r="X48" s="15">
        <v>2</v>
      </c>
      <c r="Y48" s="30" t="s">
        <v>365</v>
      </c>
      <c r="Z48" s="30" t="s">
        <v>370</v>
      </c>
    </row>
    <row r="49" spans="1:26" s="17" customFormat="1" x14ac:dyDescent="0.25">
      <c r="A49" s="15">
        <v>36</v>
      </c>
      <c r="B49" s="30" t="s">
        <v>3106</v>
      </c>
      <c r="C49" s="31" t="s">
        <v>490</v>
      </c>
      <c r="D49" s="31" t="s">
        <v>942</v>
      </c>
      <c r="E49" s="31" t="s">
        <v>963</v>
      </c>
      <c r="F49" s="30" t="s">
        <v>318</v>
      </c>
      <c r="G49" s="30" t="s">
        <v>335</v>
      </c>
      <c r="H49" s="30" t="s">
        <v>329</v>
      </c>
      <c r="I49" s="30" t="s">
        <v>335</v>
      </c>
      <c r="J49" s="30" t="s">
        <v>332</v>
      </c>
      <c r="K49" s="30" t="s">
        <v>336</v>
      </c>
      <c r="L49" s="30" t="s">
        <v>329</v>
      </c>
      <c r="M49" s="30" t="s">
        <v>335</v>
      </c>
      <c r="N49" s="30" t="s">
        <v>333</v>
      </c>
      <c r="O49" s="30" t="s">
        <v>309</v>
      </c>
      <c r="P49" s="30" t="s">
        <v>312</v>
      </c>
      <c r="Q49" s="30" t="s">
        <v>307</v>
      </c>
      <c r="R49" s="15"/>
      <c r="S49" s="15"/>
      <c r="T49" s="16">
        <v>6.37</v>
      </c>
      <c r="U49" s="16">
        <v>2.23</v>
      </c>
      <c r="V49" s="30" t="s">
        <v>365</v>
      </c>
      <c r="W49" s="15">
        <v>6.48</v>
      </c>
      <c r="X49" s="15">
        <v>2.39</v>
      </c>
      <c r="Y49" s="30" t="s">
        <v>365</v>
      </c>
      <c r="Z49" s="30" t="s">
        <v>368</v>
      </c>
    </row>
    <row r="50" spans="1:26" s="17" customFormat="1" ht="31.5" x14ac:dyDescent="0.25">
      <c r="A50" s="15">
        <v>37</v>
      </c>
      <c r="B50" s="30" t="s">
        <v>3107</v>
      </c>
      <c r="C50" s="31" t="s">
        <v>3146</v>
      </c>
      <c r="D50" s="31" t="s">
        <v>219</v>
      </c>
      <c r="E50" s="31" t="s">
        <v>1339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6">
        <v>0</v>
      </c>
      <c r="U50" s="16">
        <v>0</v>
      </c>
      <c r="V50" s="30" t="s">
        <v>366</v>
      </c>
      <c r="W50" s="15">
        <v>0</v>
      </c>
      <c r="X50" s="15">
        <v>0</v>
      </c>
      <c r="Y50" s="30" t="s">
        <v>366</v>
      </c>
      <c r="Z50" s="30" t="s">
        <v>369</v>
      </c>
    </row>
    <row r="51" spans="1:26" s="17" customFormat="1" x14ac:dyDescent="0.25">
      <c r="A51" s="15">
        <v>38</v>
      </c>
      <c r="B51" s="30" t="s">
        <v>3108</v>
      </c>
      <c r="C51" s="31" t="s">
        <v>3147</v>
      </c>
      <c r="D51" s="31" t="s">
        <v>3162</v>
      </c>
      <c r="E51" s="31" t="s">
        <v>3167</v>
      </c>
      <c r="F51" s="30" t="s">
        <v>352</v>
      </c>
      <c r="G51" s="30" t="s">
        <v>336</v>
      </c>
      <c r="H51" s="30" t="s">
        <v>315</v>
      </c>
      <c r="I51" s="30" t="s">
        <v>306</v>
      </c>
      <c r="J51" s="30" t="s">
        <v>316</v>
      </c>
      <c r="K51" s="30" t="s">
        <v>306</v>
      </c>
      <c r="L51" s="30" t="s">
        <v>326</v>
      </c>
      <c r="M51" s="30" t="s">
        <v>306</v>
      </c>
      <c r="N51" s="30" t="s">
        <v>299</v>
      </c>
      <c r="O51" s="30" t="s">
        <v>306</v>
      </c>
      <c r="P51" s="30" t="s">
        <v>316</v>
      </c>
      <c r="Q51" s="30" t="s">
        <v>306</v>
      </c>
      <c r="R51" s="15"/>
      <c r="S51" s="15"/>
      <c r="T51" s="16">
        <v>5.79</v>
      </c>
      <c r="U51" s="16">
        <v>1.85</v>
      </c>
      <c r="V51" s="30" t="s">
        <v>364</v>
      </c>
      <c r="W51" s="15">
        <v>5.65</v>
      </c>
      <c r="X51" s="15">
        <v>1.76</v>
      </c>
      <c r="Y51" s="30" t="s">
        <v>364</v>
      </c>
      <c r="Z51" s="30" t="s">
        <v>368</v>
      </c>
    </row>
    <row r="52" spans="1:26" s="17" customFormat="1" x14ac:dyDescent="0.25">
      <c r="A52" s="15">
        <v>39</v>
      </c>
      <c r="B52" s="30" t="s">
        <v>3109</v>
      </c>
      <c r="C52" s="31" t="s">
        <v>3148</v>
      </c>
      <c r="D52" s="31" t="s">
        <v>3163</v>
      </c>
      <c r="E52" s="31" t="s">
        <v>2685</v>
      </c>
      <c r="F52" s="30" t="s">
        <v>324</v>
      </c>
      <c r="G52" s="30" t="s">
        <v>307</v>
      </c>
      <c r="H52" s="30" t="s">
        <v>320</v>
      </c>
      <c r="I52" s="30" t="s">
        <v>306</v>
      </c>
      <c r="J52" s="30" t="s">
        <v>592</v>
      </c>
      <c r="K52" s="30" t="s">
        <v>336</v>
      </c>
      <c r="L52" s="30" t="s">
        <v>592</v>
      </c>
      <c r="M52" s="30" t="s">
        <v>336</v>
      </c>
      <c r="N52" s="30" t="s">
        <v>301</v>
      </c>
      <c r="O52" s="30" t="s">
        <v>308</v>
      </c>
      <c r="P52" s="30" t="s">
        <v>324</v>
      </c>
      <c r="Q52" s="30" t="s">
        <v>307</v>
      </c>
      <c r="R52" s="30" t="s">
        <v>319</v>
      </c>
      <c r="S52" s="30" t="s">
        <v>306</v>
      </c>
      <c r="T52" s="16">
        <v>5.68</v>
      </c>
      <c r="U52" s="16">
        <v>1.88</v>
      </c>
      <c r="V52" s="30" t="s">
        <v>364</v>
      </c>
      <c r="W52" s="15">
        <v>5.6</v>
      </c>
      <c r="X52" s="15">
        <v>1.78</v>
      </c>
      <c r="Y52" s="30" t="s">
        <v>364</v>
      </c>
      <c r="Z52" s="30" t="s">
        <v>368</v>
      </c>
    </row>
    <row r="53" spans="1:26" s="17" customFormat="1" x14ac:dyDescent="0.25">
      <c r="A53" s="15">
        <v>40</v>
      </c>
      <c r="B53" s="30" t="s">
        <v>3110</v>
      </c>
      <c r="C53" s="31" t="s">
        <v>3149</v>
      </c>
      <c r="D53" s="31" t="s">
        <v>1659</v>
      </c>
      <c r="E53" s="31" t="s">
        <v>1151</v>
      </c>
      <c r="F53" s="30" t="s">
        <v>319</v>
      </c>
      <c r="G53" s="30" t="s">
        <v>306</v>
      </c>
      <c r="H53" s="30" t="s">
        <v>329</v>
      </c>
      <c r="I53" s="30" t="s">
        <v>335</v>
      </c>
      <c r="J53" s="30" t="s">
        <v>354</v>
      </c>
      <c r="K53" s="30" t="s">
        <v>307</v>
      </c>
      <c r="L53" s="30" t="s">
        <v>320</v>
      </c>
      <c r="M53" s="30" t="s">
        <v>306</v>
      </c>
      <c r="N53" s="30" t="s">
        <v>300</v>
      </c>
      <c r="O53" s="30" t="s">
        <v>307</v>
      </c>
      <c r="P53" s="30" t="s">
        <v>313</v>
      </c>
      <c r="Q53" s="30" t="s">
        <v>335</v>
      </c>
      <c r="R53" s="15"/>
      <c r="S53" s="15"/>
      <c r="T53" s="16">
        <v>6.63</v>
      </c>
      <c r="U53" s="16">
        <v>2.42</v>
      </c>
      <c r="V53" s="30" t="s">
        <v>365</v>
      </c>
      <c r="W53" s="15">
        <v>6.4</v>
      </c>
      <c r="X53" s="15">
        <v>2.2999999999999998</v>
      </c>
      <c r="Y53" s="30" t="s">
        <v>365</v>
      </c>
      <c r="Z53" s="30" t="s">
        <v>368</v>
      </c>
    </row>
    <row r="54" spans="1:26" s="17" customFormat="1" ht="31.5" x14ac:dyDescent="0.25">
      <c r="A54" s="15">
        <v>41</v>
      </c>
      <c r="B54" s="30" t="s">
        <v>3111</v>
      </c>
      <c r="C54" s="31" t="s">
        <v>1262</v>
      </c>
      <c r="D54" s="31" t="s">
        <v>1139</v>
      </c>
      <c r="E54" s="31" t="s">
        <v>796</v>
      </c>
      <c r="F54" s="30" t="s">
        <v>313</v>
      </c>
      <c r="G54" s="30" t="s">
        <v>335</v>
      </c>
      <c r="H54" s="30" t="s">
        <v>321</v>
      </c>
      <c r="I54" s="30" t="s">
        <v>335</v>
      </c>
      <c r="J54" s="30" t="s">
        <v>322</v>
      </c>
      <c r="K54" s="30" t="s">
        <v>307</v>
      </c>
      <c r="L54" s="30" t="s">
        <v>315</v>
      </c>
      <c r="M54" s="30" t="s">
        <v>306</v>
      </c>
      <c r="N54" s="30" t="s">
        <v>353</v>
      </c>
      <c r="O54" s="30" t="s">
        <v>336</v>
      </c>
      <c r="P54" s="30" t="s">
        <v>328</v>
      </c>
      <c r="Q54" s="30" t="s">
        <v>306</v>
      </c>
      <c r="R54" s="15"/>
      <c r="S54" s="15"/>
      <c r="T54" s="16">
        <v>6.68</v>
      </c>
      <c r="U54" s="16">
        <v>2.42</v>
      </c>
      <c r="V54" s="30" t="s">
        <v>365</v>
      </c>
      <c r="W54" s="15">
        <v>6.22</v>
      </c>
      <c r="X54" s="15">
        <v>2.09</v>
      </c>
      <c r="Y54" s="30" t="s">
        <v>365</v>
      </c>
      <c r="Z54" s="30" t="s">
        <v>368</v>
      </c>
    </row>
    <row r="55" spans="1:26" s="17" customFormat="1" x14ac:dyDescent="0.25">
      <c r="A55" s="15">
        <v>42</v>
      </c>
      <c r="B55" s="30" t="s">
        <v>3112</v>
      </c>
      <c r="C55" s="31" t="s">
        <v>2648</v>
      </c>
      <c r="D55" s="31" t="s">
        <v>227</v>
      </c>
      <c r="E55" s="31" t="s">
        <v>1497</v>
      </c>
      <c r="F55" s="30" t="s">
        <v>594</v>
      </c>
      <c r="G55" s="30" t="s">
        <v>309</v>
      </c>
      <c r="H55" s="30" t="s">
        <v>300</v>
      </c>
      <c r="I55" s="30" t="s">
        <v>307</v>
      </c>
      <c r="J55" s="30" t="s">
        <v>357</v>
      </c>
      <c r="K55" s="30" t="s">
        <v>310</v>
      </c>
      <c r="L55" s="30" t="s">
        <v>345</v>
      </c>
      <c r="M55" s="30" t="s">
        <v>310</v>
      </c>
      <c r="N55" s="30" t="s">
        <v>299</v>
      </c>
      <c r="O55" s="30" t="s">
        <v>306</v>
      </c>
      <c r="P55" s="30" t="s">
        <v>354</v>
      </c>
      <c r="Q55" s="30" t="s">
        <v>307</v>
      </c>
      <c r="R55" s="30" t="s">
        <v>305</v>
      </c>
      <c r="S55" s="30" t="s">
        <v>309</v>
      </c>
      <c r="T55" s="16">
        <v>8.49</v>
      </c>
      <c r="U55" s="16">
        <v>3.5</v>
      </c>
      <c r="V55" s="30" t="s">
        <v>362</v>
      </c>
      <c r="W55" s="15">
        <v>8.44</v>
      </c>
      <c r="X55" s="15">
        <v>3.53</v>
      </c>
      <c r="Y55" s="30" t="s">
        <v>362</v>
      </c>
      <c r="Z55" s="30" t="s">
        <v>368</v>
      </c>
    </row>
    <row r="56" spans="1:26" s="17" customFormat="1" ht="31.5" x14ac:dyDescent="0.25">
      <c r="A56" s="15">
        <v>43</v>
      </c>
      <c r="B56" s="30" t="s">
        <v>3113</v>
      </c>
      <c r="C56" s="31" t="s">
        <v>3150</v>
      </c>
      <c r="D56" s="31" t="s">
        <v>227</v>
      </c>
      <c r="E56" s="31" t="s">
        <v>1513</v>
      </c>
      <c r="F56" s="30" t="s">
        <v>321</v>
      </c>
      <c r="G56" s="30" t="s">
        <v>335</v>
      </c>
      <c r="H56" s="30" t="s">
        <v>299</v>
      </c>
      <c r="I56" s="30" t="s">
        <v>306</v>
      </c>
      <c r="J56" s="30" t="s">
        <v>304</v>
      </c>
      <c r="K56" s="30" t="s">
        <v>304</v>
      </c>
      <c r="L56" s="30" t="s">
        <v>319</v>
      </c>
      <c r="M56" s="30" t="s">
        <v>306</v>
      </c>
      <c r="N56" s="30" t="s">
        <v>312</v>
      </c>
      <c r="O56" s="30" t="s">
        <v>307</v>
      </c>
      <c r="P56" s="30" t="s">
        <v>323</v>
      </c>
      <c r="Q56" s="30" t="s">
        <v>335</v>
      </c>
      <c r="R56" s="15"/>
      <c r="S56" s="15"/>
      <c r="T56" s="16">
        <v>4.79</v>
      </c>
      <c r="U56" s="16">
        <v>1.69</v>
      </c>
      <c r="V56" s="30" t="s">
        <v>364</v>
      </c>
      <c r="W56" s="15">
        <v>5.88</v>
      </c>
      <c r="X56" s="15">
        <v>1.88</v>
      </c>
      <c r="Y56" s="30" t="s">
        <v>364</v>
      </c>
      <c r="Z56" s="30" t="s">
        <v>368</v>
      </c>
    </row>
    <row r="57" spans="1:26" s="17" customFormat="1" ht="31.5" x14ac:dyDescent="0.25">
      <c r="A57" s="15">
        <v>44</v>
      </c>
      <c r="B57" s="30" t="s">
        <v>3114</v>
      </c>
      <c r="C57" s="31" t="s">
        <v>3151</v>
      </c>
      <c r="D57" s="31" t="s">
        <v>2947</v>
      </c>
      <c r="E57" s="31" t="s">
        <v>276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6">
        <v>0</v>
      </c>
      <c r="U57" s="16">
        <v>0</v>
      </c>
      <c r="V57" s="30" t="s">
        <v>366</v>
      </c>
      <c r="W57" s="15">
        <v>6.41</v>
      </c>
      <c r="X57" s="15">
        <v>2.27</v>
      </c>
      <c r="Y57" s="30" t="s">
        <v>365</v>
      </c>
      <c r="Z57" s="30" t="s">
        <v>370</v>
      </c>
    </row>
    <row r="58" spans="1:26" s="17" customFormat="1" ht="31.5" x14ac:dyDescent="0.25">
      <c r="A58" s="15">
        <v>45</v>
      </c>
      <c r="B58" s="30" t="s">
        <v>3115</v>
      </c>
      <c r="C58" s="31" t="s">
        <v>3152</v>
      </c>
      <c r="D58" s="31" t="s">
        <v>2947</v>
      </c>
      <c r="E58" s="31" t="s">
        <v>1179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6">
        <v>0</v>
      </c>
      <c r="U58" s="16">
        <v>0</v>
      </c>
      <c r="V58" s="30" t="s">
        <v>366</v>
      </c>
      <c r="W58" s="15">
        <v>0</v>
      </c>
      <c r="X58" s="15">
        <v>0</v>
      </c>
      <c r="Y58" s="30" t="s">
        <v>366</v>
      </c>
      <c r="Z58" s="30" t="s">
        <v>369</v>
      </c>
    </row>
    <row r="59" spans="1:26" s="17" customFormat="1" ht="31.5" x14ac:dyDescent="0.25">
      <c r="A59" s="15">
        <v>46</v>
      </c>
      <c r="B59" s="30" t="s">
        <v>3116</v>
      </c>
      <c r="C59" s="31" t="s">
        <v>3153</v>
      </c>
      <c r="D59" s="31" t="s">
        <v>229</v>
      </c>
      <c r="E59" s="31" t="s">
        <v>1508</v>
      </c>
      <c r="F59" s="30" t="s">
        <v>1685</v>
      </c>
      <c r="G59" s="30" t="s">
        <v>309</v>
      </c>
      <c r="H59" s="30" t="s">
        <v>299</v>
      </c>
      <c r="I59" s="30" t="s">
        <v>306</v>
      </c>
      <c r="J59" s="30" t="s">
        <v>325</v>
      </c>
      <c r="K59" s="30" t="s">
        <v>308</v>
      </c>
      <c r="L59" s="30" t="s">
        <v>322</v>
      </c>
      <c r="M59" s="30" t="s">
        <v>307</v>
      </c>
      <c r="N59" s="30" t="s">
        <v>299</v>
      </c>
      <c r="O59" s="30" t="s">
        <v>306</v>
      </c>
      <c r="P59" s="30" t="s">
        <v>299</v>
      </c>
      <c r="Q59" s="30" t="s">
        <v>306</v>
      </c>
      <c r="R59" s="15"/>
      <c r="S59" s="15"/>
      <c r="T59" s="16">
        <v>6.65</v>
      </c>
      <c r="U59" s="16">
        <v>2.42</v>
      </c>
      <c r="V59" s="30" t="s">
        <v>365</v>
      </c>
      <c r="W59" s="15">
        <v>6.61</v>
      </c>
      <c r="X59" s="15">
        <v>2.39</v>
      </c>
      <c r="Y59" s="30" t="s">
        <v>365</v>
      </c>
      <c r="Z59" s="30" t="s">
        <v>368</v>
      </c>
    </row>
    <row r="60" spans="1:26" s="17" customFormat="1" x14ac:dyDescent="0.25">
      <c r="A60" s="15">
        <v>47</v>
      </c>
      <c r="B60" s="30" t="s">
        <v>3117</v>
      </c>
      <c r="C60" s="31" t="s">
        <v>3154</v>
      </c>
      <c r="D60" s="31" t="s">
        <v>954</v>
      </c>
      <c r="E60" s="31" t="s">
        <v>262</v>
      </c>
      <c r="F60" s="30" t="s">
        <v>304</v>
      </c>
      <c r="G60" s="30" t="s">
        <v>304</v>
      </c>
      <c r="H60" s="30" t="s">
        <v>328</v>
      </c>
      <c r="I60" s="30" t="s">
        <v>306</v>
      </c>
      <c r="J60" s="30" t="s">
        <v>323</v>
      </c>
      <c r="K60" s="30" t="s">
        <v>335</v>
      </c>
      <c r="L60" s="30" t="s">
        <v>311</v>
      </c>
      <c r="M60" s="30" t="s">
        <v>307</v>
      </c>
      <c r="N60" s="15"/>
      <c r="O60" s="15"/>
      <c r="P60" s="30" t="s">
        <v>345</v>
      </c>
      <c r="Q60" s="30" t="s">
        <v>310</v>
      </c>
      <c r="R60" s="15"/>
      <c r="S60" s="15"/>
      <c r="T60" s="16">
        <v>5.86</v>
      </c>
      <c r="U60" s="16">
        <v>2.27</v>
      </c>
      <c r="V60" s="30" t="s">
        <v>365</v>
      </c>
      <c r="W60" s="15">
        <v>6.94</v>
      </c>
      <c r="X60" s="15">
        <v>2.64</v>
      </c>
      <c r="Y60" s="30" t="s">
        <v>363</v>
      </c>
      <c r="Z60" s="30" t="s">
        <v>368</v>
      </c>
    </row>
    <row r="61" spans="1:26" s="17" customFormat="1" x14ac:dyDescent="0.25">
      <c r="A61" s="15">
        <v>48</v>
      </c>
      <c r="B61" s="30" t="s">
        <v>3118</v>
      </c>
      <c r="C61" s="31" t="s">
        <v>3155</v>
      </c>
      <c r="D61" s="31" t="s">
        <v>230</v>
      </c>
      <c r="E61" s="31" t="s">
        <v>3168</v>
      </c>
      <c r="F61" s="30" t="s">
        <v>303</v>
      </c>
      <c r="G61" s="30" t="s">
        <v>310</v>
      </c>
      <c r="H61" s="30" t="s">
        <v>334</v>
      </c>
      <c r="I61" s="30" t="s">
        <v>307</v>
      </c>
      <c r="J61" s="30" t="s">
        <v>341</v>
      </c>
      <c r="K61" s="30" t="s">
        <v>306</v>
      </c>
      <c r="L61" s="30" t="s">
        <v>321</v>
      </c>
      <c r="M61" s="30" t="s">
        <v>335</v>
      </c>
      <c r="N61" s="30" t="s">
        <v>303</v>
      </c>
      <c r="O61" s="30" t="s">
        <v>310</v>
      </c>
      <c r="P61" s="30" t="s">
        <v>312</v>
      </c>
      <c r="Q61" s="30" t="s">
        <v>307</v>
      </c>
      <c r="R61" s="30" t="s">
        <v>305</v>
      </c>
      <c r="S61" s="30" t="s">
        <v>309</v>
      </c>
      <c r="T61" s="16">
        <v>7.68</v>
      </c>
      <c r="U61" s="16">
        <v>2.97</v>
      </c>
      <c r="V61" s="30" t="s">
        <v>363</v>
      </c>
      <c r="W61" s="15">
        <v>7.54</v>
      </c>
      <c r="X61" s="15">
        <v>2.98</v>
      </c>
      <c r="Y61" s="30" t="s">
        <v>363</v>
      </c>
      <c r="Z61" s="30" t="s">
        <v>368</v>
      </c>
    </row>
    <row r="62" spans="1:26" s="17" customFormat="1" x14ac:dyDescent="0.25">
      <c r="A62" s="15">
        <v>49</v>
      </c>
      <c r="B62" s="30" t="s">
        <v>3119</v>
      </c>
      <c r="C62" s="31" t="s">
        <v>3156</v>
      </c>
      <c r="D62" s="31" t="s">
        <v>752</v>
      </c>
      <c r="E62" s="31" t="s">
        <v>267</v>
      </c>
      <c r="F62" s="30" t="s">
        <v>300</v>
      </c>
      <c r="G62" s="30" t="s">
        <v>307</v>
      </c>
      <c r="H62" s="30" t="s">
        <v>323</v>
      </c>
      <c r="I62" s="30" t="s">
        <v>335</v>
      </c>
      <c r="J62" s="30" t="s">
        <v>341</v>
      </c>
      <c r="K62" s="30" t="s">
        <v>306</v>
      </c>
      <c r="L62" s="30" t="s">
        <v>327</v>
      </c>
      <c r="M62" s="30" t="s">
        <v>307</v>
      </c>
      <c r="N62" s="30" t="s">
        <v>299</v>
      </c>
      <c r="O62" s="30" t="s">
        <v>306</v>
      </c>
      <c r="P62" s="30" t="s">
        <v>322</v>
      </c>
      <c r="Q62" s="30" t="s">
        <v>307</v>
      </c>
      <c r="R62" s="15"/>
      <c r="S62" s="15"/>
      <c r="T62" s="16">
        <v>6.95</v>
      </c>
      <c r="U62" s="16">
        <v>2.65</v>
      </c>
      <c r="V62" s="30" t="s">
        <v>363</v>
      </c>
      <c r="W62" s="15">
        <v>6.7</v>
      </c>
      <c r="X62" s="15">
        <v>2.46</v>
      </c>
      <c r="Y62" s="30" t="s">
        <v>365</v>
      </c>
      <c r="Z62" s="30" t="s">
        <v>368</v>
      </c>
    </row>
    <row r="63" spans="1:26" s="17" customFormat="1" x14ac:dyDescent="0.25">
      <c r="A63" s="15">
        <v>50</v>
      </c>
      <c r="B63" s="30" t="s">
        <v>3120</v>
      </c>
      <c r="C63" s="31" t="s">
        <v>3157</v>
      </c>
      <c r="D63" s="31" t="s">
        <v>754</v>
      </c>
      <c r="E63" s="31" t="s">
        <v>997</v>
      </c>
      <c r="F63" s="30" t="s">
        <v>303</v>
      </c>
      <c r="G63" s="30" t="s">
        <v>310</v>
      </c>
      <c r="H63" s="30" t="s">
        <v>323</v>
      </c>
      <c r="I63" s="30" t="s">
        <v>335</v>
      </c>
      <c r="J63" s="30" t="s">
        <v>341</v>
      </c>
      <c r="K63" s="30" t="s">
        <v>306</v>
      </c>
      <c r="L63" s="30" t="s">
        <v>328</v>
      </c>
      <c r="M63" s="30" t="s">
        <v>306</v>
      </c>
      <c r="N63" s="30" t="s">
        <v>302</v>
      </c>
      <c r="O63" s="30" t="s">
        <v>309</v>
      </c>
      <c r="P63" s="30" t="s">
        <v>300</v>
      </c>
      <c r="Q63" s="30" t="s">
        <v>307</v>
      </c>
      <c r="R63" s="30" t="s">
        <v>325</v>
      </c>
      <c r="S63" s="30" t="s">
        <v>308</v>
      </c>
      <c r="T63" s="16">
        <v>6.43</v>
      </c>
      <c r="U63" s="16">
        <v>2.31</v>
      </c>
      <c r="V63" s="30" t="s">
        <v>365</v>
      </c>
      <c r="W63" s="15">
        <v>6.43</v>
      </c>
      <c r="X63" s="15">
        <v>2.38</v>
      </c>
      <c r="Y63" s="30" t="s">
        <v>365</v>
      </c>
      <c r="Z63" s="30" t="s">
        <v>368</v>
      </c>
    </row>
    <row r="64" spans="1:26" s="17" customFormat="1" x14ac:dyDescent="0.25">
      <c r="A64" s="15">
        <v>51</v>
      </c>
      <c r="B64" s="30" t="s">
        <v>3121</v>
      </c>
      <c r="C64" s="31" t="s">
        <v>722</v>
      </c>
      <c r="D64" s="31" t="s">
        <v>754</v>
      </c>
      <c r="E64" s="31" t="s">
        <v>767</v>
      </c>
      <c r="F64" s="15"/>
      <c r="G64" s="15"/>
      <c r="H64" s="30" t="s">
        <v>315</v>
      </c>
      <c r="I64" s="30" t="s">
        <v>306</v>
      </c>
      <c r="J64" s="30" t="s">
        <v>331</v>
      </c>
      <c r="K64" s="30" t="s">
        <v>308</v>
      </c>
      <c r="L64" s="30" t="s">
        <v>321</v>
      </c>
      <c r="M64" s="30" t="s">
        <v>335</v>
      </c>
      <c r="N64" s="15"/>
      <c r="O64" s="15"/>
      <c r="P64" s="30" t="s">
        <v>318</v>
      </c>
      <c r="Q64" s="30" t="s">
        <v>335</v>
      </c>
      <c r="R64" s="30" t="s">
        <v>321</v>
      </c>
      <c r="S64" s="30" t="s">
        <v>335</v>
      </c>
      <c r="T64" s="16">
        <v>6.34</v>
      </c>
      <c r="U64" s="16">
        <v>2.1800000000000002</v>
      </c>
      <c r="V64" s="30" t="s">
        <v>365</v>
      </c>
      <c r="W64" s="15">
        <v>6.55</v>
      </c>
      <c r="X64" s="15">
        <v>2.36</v>
      </c>
      <c r="Y64" s="30" t="s">
        <v>365</v>
      </c>
      <c r="Z64" s="30" t="s">
        <v>368</v>
      </c>
    </row>
    <row r="65" spans="1:146" s="17" customFormat="1" ht="31.5" x14ac:dyDescent="0.25">
      <c r="A65" s="15">
        <v>52</v>
      </c>
      <c r="B65" s="30" t="s">
        <v>3122</v>
      </c>
      <c r="C65" s="31" t="s">
        <v>3158</v>
      </c>
      <c r="D65" s="31" t="s">
        <v>754</v>
      </c>
      <c r="E65" s="31" t="s">
        <v>1169</v>
      </c>
      <c r="F65" s="30" t="s">
        <v>313</v>
      </c>
      <c r="G65" s="30" t="s">
        <v>335</v>
      </c>
      <c r="H65" s="30" t="s">
        <v>319</v>
      </c>
      <c r="I65" s="30" t="s">
        <v>306</v>
      </c>
      <c r="J65" s="15"/>
      <c r="K65" s="15"/>
      <c r="L65" s="30" t="s">
        <v>344</v>
      </c>
      <c r="M65" s="30" t="s">
        <v>336</v>
      </c>
      <c r="N65" s="30" t="s">
        <v>302</v>
      </c>
      <c r="O65" s="30" t="s">
        <v>309</v>
      </c>
      <c r="P65" s="30" t="s">
        <v>299</v>
      </c>
      <c r="Q65" s="30" t="s">
        <v>306</v>
      </c>
      <c r="R65" s="15"/>
      <c r="S65" s="15"/>
      <c r="T65" s="16">
        <v>5.76</v>
      </c>
      <c r="U65" s="16">
        <v>1.8</v>
      </c>
      <c r="V65" s="30" t="s">
        <v>364</v>
      </c>
      <c r="W65" s="15">
        <v>5.6</v>
      </c>
      <c r="X65" s="15">
        <v>1.67</v>
      </c>
      <c r="Y65" s="30" t="s">
        <v>364</v>
      </c>
      <c r="Z65" s="30" t="s">
        <v>368</v>
      </c>
    </row>
    <row r="66" spans="1:146" s="17" customFormat="1" ht="12.75" hidden="1" customHeight="1" x14ac:dyDescent="0.25">
      <c r="A66" s="18"/>
      <c r="B66" s="18"/>
      <c r="C66" s="19">
        <f>COUNTIF($Z$14:$Z$65,"Học tiếp")</f>
        <v>44</v>
      </c>
      <c r="D66" s="19">
        <f>SUM(COUNTIF($Z$14:$Z$65,"Cảnh cáo học vụ lần 1"),COUNTIF($Z$14:$Z$65,"Cảnh cáo học vụ lần 2"),COUNTIF($Z$14:$Z$65,"Cảnh cáo học vụ lần 3"))</f>
        <v>8</v>
      </c>
      <c r="E66" s="19">
        <f>COUNTIF($Z$14:$Z$65,"Thôi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20"/>
      <c r="U66" s="20"/>
      <c r="V66" s="18"/>
      <c r="W66" s="18"/>
      <c r="X66" s="18"/>
      <c r="Y66" s="18"/>
      <c r="Z66" s="18"/>
    </row>
    <row r="67" spans="1:146" ht="20.85" customHeight="1" x14ac:dyDescent="0.25">
      <c r="B67" s="21" t="s">
        <v>18</v>
      </c>
      <c r="C67" s="21" t="s">
        <v>2576</v>
      </c>
    </row>
    <row r="68" spans="1:14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3" t="s">
        <v>19</v>
      </c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</row>
    <row r="69" spans="1:146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</row>
    <row r="70" spans="1:146" x14ac:dyDescent="0.25">
      <c r="B70" s="24" t="str">
        <f>"Số sinh viên bình thường: "&amp;C66</f>
        <v>Số sinh viên bình thường: 44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</row>
    <row r="71" spans="1:146" x14ac:dyDescent="0.25">
      <c r="B71" s="24" t="str">
        <f>"Số sinh viên bị cảnh báo học vụ: "&amp;D66</f>
        <v>Số sinh viên bị cảnh báo học vụ: 8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46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46" x14ac:dyDescent="0.25">
      <c r="B73" s="28"/>
      <c r="C73" s="28"/>
      <c r="D73" s="29"/>
      <c r="E73" s="29"/>
      <c r="F73" s="18"/>
      <c r="G73" s="17"/>
    </row>
    <row r="74" spans="1:146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T74" s="5"/>
      <c r="U74" s="5"/>
      <c r="V74" s="5"/>
      <c r="W74" s="5"/>
      <c r="X74" s="5"/>
      <c r="Y74" s="24" t="s">
        <v>23</v>
      </c>
      <c r="Z74" s="5"/>
      <c r="AA74" s="5"/>
    </row>
    <row r="76" spans="1:146" ht="12.75" customHeight="1" x14ac:dyDescent="0.25">
      <c r="H76" s="66"/>
      <c r="I76" s="66"/>
      <c r="P76" s="66"/>
      <c r="Q76" s="66"/>
      <c r="T76" s="68"/>
      <c r="U76" s="68"/>
      <c r="V76" s="68"/>
      <c r="W76" s="3"/>
      <c r="X76" s="3"/>
      <c r="Y76" s="3"/>
    </row>
    <row r="78" spans="1:146" x14ac:dyDescent="0.25">
      <c r="A78" s="6" t="s">
        <v>24</v>
      </c>
    </row>
    <row r="80" spans="1:146" x14ac:dyDescent="0.25">
      <c r="B80" s="24"/>
    </row>
    <row r="81" spans="2:2" x14ac:dyDescent="0.25">
      <c r="B81" s="24"/>
    </row>
  </sheetData>
  <mergeCells count="38">
    <mergeCell ref="P12:Q12"/>
    <mergeCell ref="Y12:Y13"/>
    <mergeCell ref="R12:S12"/>
    <mergeCell ref="T76:V76"/>
    <mergeCell ref="N70:Q70"/>
    <mergeCell ref="C74:D74"/>
    <mergeCell ref="J74:N74"/>
    <mergeCell ref="H76:I76"/>
    <mergeCell ref="P76:Q76"/>
    <mergeCell ref="J69:M69"/>
    <mergeCell ref="N69:Q69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6">
    <cfRule type="expression" priority="3" stopIfTrue="1">
      <formula>LEN(TRIM(F14))=0</formula>
    </cfRule>
    <cfRule type="cellIs" dxfId="9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95"/>
  <sheetViews>
    <sheetView view="pageBreakPreview" topLeftCell="A69" workbookViewId="0">
      <selection activeCell="A92" sqref="A92:XFD92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371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32</v>
      </c>
      <c r="G10" s="44"/>
      <c r="H10" s="43" t="s">
        <v>34</v>
      </c>
      <c r="I10" s="44"/>
      <c r="J10" s="43" t="s">
        <v>36</v>
      </c>
      <c r="K10" s="44"/>
      <c r="L10" s="43" t="s">
        <v>38</v>
      </c>
      <c r="M10" s="44"/>
      <c r="N10" s="43" t="s">
        <v>40</v>
      </c>
      <c r="O10" s="44"/>
      <c r="P10" s="43" t="s">
        <v>42</v>
      </c>
      <c r="Q10" s="44"/>
      <c r="R10" s="43" t="s">
        <v>44</v>
      </c>
      <c r="S10" s="44"/>
      <c r="T10" s="43" t="s">
        <v>48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35</v>
      </c>
      <c r="I12" s="63"/>
      <c r="J12" s="62" t="s">
        <v>372</v>
      </c>
      <c r="K12" s="63"/>
      <c r="L12" s="62" t="s">
        <v>37</v>
      </c>
      <c r="M12" s="63"/>
      <c r="N12" s="62" t="s">
        <v>41</v>
      </c>
      <c r="O12" s="63"/>
      <c r="P12" s="62" t="s">
        <v>43</v>
      </c>
      <c r="Q12" s="63"/>
      <c r="R12" s="62" t="s">
        <v>39</v>
      </c>
      <c r="S12" s="63"/>
      <c r="T12" s="62" t="s">
        <v>49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373</v>
      </c>
      <c r="C14" s="31" t="s">
        <v>439</v>
      </c>
      <c r="D14" s="31" t="s">
        <v>504</v>
      </c>
      <c r="E14" s="31" t="s">
        <v>541</v>
      </c>
      <c r="F14" s="30" t="s">
        <v>302</v>
      </c>
      <c r="G14" s="30" t="s">
        <v>309</v>
      </c>
      <c r="H14" s="30" t="s">
        <v>330</v>
      </c>
      <c r="I14" s="30" t="s">
        <v>307</v>
      </c>
      <c r="J14" s="30" t="s">
        <v>327</v>
      </c>
      <c r="K14" s="30" t="s">
        <v>307</v>
      </c>
      <c r="L14" s="30" t="s">
        <v>341</v>
      </c>
      <c r="M14" s="30" t="s">
        <v>306</v>
      </c>
      <c r="N14" s="30" t="s">
        <v>356</v>
      </c>
      <c r="O14" s="30" t="s">
        <v>309</v>
      </c>
      <c r="P14" s="30" t="s">
        <v>327</v>
      </c>
      <c r="Q14" s="30" t="s">
        <v>307</v>
      </c>
      <c r="R14" s="15"/>
      <c r="S14" s="15"/>
      <c r="T14" s="15"/>
      <c r="U14" s="15"/>
      <c r="V14" s="16">
        <v>7.51</v>
      </c>
      <c r="W14" s="16">
        <v>2.92</v>
      </c>
      <c r="X14" s="30" t="s">
        <v>363</v>
      </c>
      <c r="Y14" s="15">
        <v>6.89</v>
      </c>
      <c r="Z14" s="15">
        <v>2.61</v>
      </c>
      <c r="AA14" s="30" t="s">
        <v>363</v>
      </c>
      <c r="AB14" s="30" t="s">
        <v>368</v>
      </c>
    </row>
    <row r="15" spans="1:29" s="17" customFormat="1" ht="31.5" x14ac:dyDescent="0.25">
      <c r="A15" s="15">
        <v>2</v>
      </c>
      <c r="B15" s="30" t="s">
        <v>374</v>
      </c>
      <c r="C15" s="31" t="s">
        <v>440</v>
      </c>
      <c r="D15" s="31" t="s">
        <v>505</v>
      </c>
      <c r="E15" s="31" t="s">
        <v>542</v>
      </c>
      <c r="F15" s="30" t="s">
        <v>300</v>
      </c>
      <c r="G15" s="30" t="s">
        <v>307</v>
      </c>
      <c r="H15" s="30" t="s">
        <v>301</v>
      </c>
      <c r="I15" s="30" t="s">
        <v>308</v>
      </c>
      <c r="J15" s="30" t="s">
        <v>325</v>
      </c>
      <c r="K15" s="30" t="s">
        <v>308</v>
      </c>
      <c r="L15" s="30" t="s">
        <v>300</v>
      </c>
      <c r="M15" s="30" t="s">
        <v>307</v>
      </c>
      <c r="N15" s="30" t="s">
        <v>334</v>
      </c>
      <c r="O15" s="30" t="s">
        <v>307</v>
      </c>
      <c r="P15" s="30" t="s">
        <v>299</v>
      </c>
      <c r="Q15" s="30" t="s">
        <v>306</v>
      </c>
      <c r="R15" s="15"/>
      <c r="S15" s="15"/>
      <c r="T15" s="15"/>
      <c r="U15" s="15"/>
      <c r="V15" s="16">
        <v>6.14</v>
      </c>
      <c r="W15" s="16">
        <v>2.21</v>
      </c>
      <c r="X15" s="30" t="s">
        <v>365</v>
      </c>
      <c r="Y15" s="15">
        <v>5.75</v>
      </c>
      <c r="Z15" s="15">
        <v>1.96</v>
      </c>
      <c r="AA15" s="30" t="s">
        <v>364</v>
      </c>
      <c r="AB15" s="30" t="s">
        <v>368</v>
      </c>
    </row>
    <row r="16" spans="1:29" s="17" customFormat="1" ht="31.5" x14ac:dyDescent="0.25">
      <c r="A16" s="15">
        <v>3</v>
      </c>
      <c r="B16" s="30" t="s">
        <v>375</v>
      </c>
      <c r="C16" s="31" t="s">
        <v>441</v>
      </c>
      <c r="D16" s="31" t="s">
        <v>182</v>
      </c>
      <c r="E16" s="31" t="s">
        <v>543</v>
      </c>
      <c r="F16" s="30" t="s">
        <v>300</v>
      </c>
      <c r="G16" s="30" t="s">
        <v>307</v>
      </c>
      <c r="H16" s="30" t="s">
        <v>318</v>
      </c>
      <c r="I16" s="30" t="s">
        <v>335</v>
      </c>
      <c r="J16" s="30" t="s">
        <v>301</v>
      </c>
      <c r="K16" s="30" t="s">
        <v>308</v>
      </c>
      <c r="L16" s="30" t="s">
        <v>299</v>
      </c>
      <c r="M16" s="30" t="s">
        <v>306</v>
      </c>
      <c r="N16" s="30" t="s">
        <v>322</v>
      </c>
      <c r="O16" s="30" t="s">
        <v>307</v>
      </c>
      <c r="P16" s="30" t="s">
        <v>321</v>
      </c>
      <c r="Q16" s="30" t="s">
        <v>335</v>
      </c>
      <c r="R16" s="15"/>
      <c r="S16" s="15"/>
      <c r="T16" s="15"/>
      <c r="U16" s="15"/>
      <c r="V16" s="16">
        <v>6.2</v>
      </c>
      <c r="W16" s="16">
        <v>2.21</v>
      </c>
      <c r="X16" s="30" t="s">
        <v>365</v>
      </c>
      <c r="Y16" s="15">
        <v>5.77</v>
      </c>
      <c r="Z16" s="15">
        <v>1.94</v>
      </c>
      <c r="AA16" s="30" t="s">
        <v>364</v>
      </c>
      <c r="AB16" s="30" t="s">
        <v>368</v>
      </c>
    </row>
    <row r="17" spans="1:28" s="17" customFormat="1" x14ac:dyDescent="0.25">
      <c r="A17" s="15">
        <v>4</v>
      </c>
      <c r="B17" s="30" t="s">
        <v>376</v>
      </c>
      <c r="C17" s="31" t="s">
        <v>442</v>
      </c>
      <c r="D17" s="31" t="s">
        <v>184</v>
      </c>
      <c r="E17" s="31" t="s">
        <v>294</v>
      </c>
      <c r="F17" s="30" t="s">
        <v>300</v>
      </c>
      <c r="G17" s="30" t="s">
        <v>307</v>
      </c>
      <c r="H17" s="30" t="s">
        <v>310</v>
      </c>
      <c r="I17" s="30" t="s">
        <v>351</v>
      </c>
      <c r="J17" s="30" t="s">
        <v>320</v>
      </c>
      <c r="K17" s="30" t="s">
        <v>306</v>
      </c>
      <c r="L17" s="30" t="s">
        <v>339</v>
      </c>
      <c r="M17" s="30" t="s">
        <v>306</v>
      </c>
      <c r="N17" s="30" t="s">
        <v>311</v>
      </c>
      <c r="O17" s="30" t="s">
        <v>307</v>
      </c>
      <c r="P17" s="30" t="s">
        <v>326</v>
      </c>
      <c r="Q17" s="30" t="s">
        <v>306</v>
      </c>
      <c r="R17" s="15"/>
      <c r="S17" s="15"/>
      <c r="T17" s="15"/>
      <c r="U17" s="15"/>
      <c r="V17" s="16">
        <v>5.63</v>
      </c>
      <c r="W17" s="16">
        <v>1.92</v>
      </c>
      <c r="X17" s="30" t="s">
        <v>364</v>
      </c>
      <c r="Y17" s="15">
        <v>6.18</v>
      </c>
      <c r="Z17" s="15">
        <v>2.2400000000000002</v>
      </c>
      <c r="AA17" s="30" t="s">
        <v>365</v>
      </c>
      <c r="AB17" s="30" t="s">
        <v>368</v>
      </c>
    </row>
    <row r="18" spans="1:28" s="17" customFormat="1" x14ac:dyDescent="0.25">
      <c r="A18" s="15">
        <v>5</v>
      </c>
      <c r="B18" s="30" t="s">
        <v>377</v>
      </c>
      <c r="C18" s="31" t="s">
        <v>443</v>
      </c>
      <c r="D18" s="31" t="s">
        <v>184</v>
      </c>
      <c r="E18" s="31" t="s">
        <v>544</v>
      </c>
      <c r="F18" s="30" t="s">
        <v>305</v>
      </c>
      <c r="G18" s="30" t="s">
        <v>309</v>
      </c>
      <c r="H18" s="30" t="s">
        <v>317</v>
      </c>
      <c r="I18" s="30" t="s">
        <v>308</v>
      </c>
      <c r="J18" s="30" t="s">
        <v>592</v>
      </c>
      <c r="K18" s="30" t="s">
        <v>336</v>
      </c>
      <c r="L18" s="30" t="s">
        <v>318</v>
      </c>
      <c r="M18" s="30" t="s">
        <v>335</v>
      </c>
      <c r="N18" s="30" t="s">
        <v>341</v>
      </c>
      <c r="O18" s="30" t="s">
        <v>306</v>
      </c>
      <c r="P18" s="30" t="s">
        <v>328</v>
      </c>
      <c r="Q18" s="30" t="s">
        <v>306</v>
      </c>
      <c r="R18" s="15"/>
      <c r="S18" s="15"/>
      <c r="T18" s="15"/>
      <c r="U18" s="15"/>
      <c r="V18" s="16">
        <v>5.75</v>
      </c>
      <c r="W18" s="16">
        <v>1.79</v>
      </c>
      <c r="X18" s="30" t="s">
        <v>364</v>
      </c>
      <c r="Y18" s="15">
        <v>5.59</v>
      </c>
      <c r="Z18" s="15">
        <v>1.7</v>
      </c>
      <c r="AA18" s="30" t="s">
        <v>364</v>
      </c>
      <c r="AB18" s="30" t="s">
        <v>368</v>
      </c>
    </row>
    <row r="19" spans="1:28" s="17" customFormat="1" x14ac:dyDescent="0.25">
      <c r="A19" s="15">
        <v>6</v>
      </c>
      <c r="B19" s="30" t="s">
        <v>378</v>
      </c>
      <c r="C19" s="31" t="s">
        <v>444</v>
      </c>
      <c r="D19" s="31" t="s">
        <v>184</v>
      </c>
      <c r="E19" s="31" t="s">
        <v>545</v>
      </c>
      <c r="F19" s="15"/>
      <c r="G19" s="15"/>
      <c r="H19" s="30" t="s">
        <v>326</v>
      </c>
      <c r="I19" s="30" t="s">
        <v>306</v>
      </c>
      <c r="J19" s="30" t="s">
        <v>334</v>
      </c>
      <c r="K19" s="30" t="s">
        <v>307</v>
      </c>
      <c r="L19" s="30" t="s">
        <v>354</v>
      </c>
      <c r="M19" s="30" t="s">
        <v>307</v>
      </c>
      <c r="N19" s="30" t="s">
        <v>303</v>
      </c>
      <c r="O19" s="30" t="s">
        <v>310</v>
      </c>
      <c r="P19" s="30" t="s">
        <v>334</v>
      </c>
      <c r="Q19" s="30" t="s">
        <v>307</v>
      </c>
      <c r="R19" s="15"/>
      <c r="S19" s="15"/>
      <c r="T19" s="30" t="s">
        <v>301</v>
      </c>
      <c r="U19" s="30" t="s">
        <v>308</v>
      </c>
      <c r="V19" s="16">
        <v>7.42</v>
      </c>
      <c r="W19" s="16">
        <v>2.92</v>
      </c>
      <c r="X19" s="30" t="s">
        <v>363</v>
      </c>
      <c r="Y19" s="15">
        <v>6.73</v>
      </c>
      <c r="Z19" s="15">
        <v>2.46</v>
      </c>
      <c r="AA19" s="30" t="s">
        <v>365</v>
      </c>
      <c r="AB19" s="30" t="s">
        <v>368</v>
      </c>
    </row>
    <row r="20" spans="1:28" s="17" customFormat="1" x14ac:dyDescent="0.25">
      <c r="A20" s="15">
        <v>7</v>
      </c>
      <c r="B20" s="30" t="s">
        <v>379</v>
      </c>
      <c r="C20" s="31" t="s">
        <v>444</v>
      </c>
      <c r="D20" s="31" t="s">
        <v>184</v>
      </c>
      <c r="E20" s="31" t="s">
        <v>546</v>
      </c>
      <c r="F20" s="30" t="s">
        <v>305</v>
      </c>
      <c r="G20" s="30" t="s">
        <v>309</v>
      </c>
      <c r="H20" s="30" t="s">
        <v>326</v>
      </c>
      <c r="I20" s="30" t="s">
        <v>306</v>
      </c>
      <c r="J20" s="30" t="s">
        <v>318</v>
      </c>
      <c r="K20" s="30" t="s">
        <v>335</v>
      </c>
      <c r="L20" s="30" t="s">
        <v>322</v>
      </c>
      <c r="M20" s="30" t="s">
        <v>307</v>
      </c>
      <c r="N20" s="30" t="s">
        <v>357</v>
      </c>
      <c r="O20" s="30" t="s">
        <v>310</v>
      </c>
      <c r="P20" s="30" t="s">
        <v>319</v>
      </c>
      <c r="Q20" s="30" t="s">
        <v>306</v>
      </c>
      <c r="R20" s="15"/>
      <c r="S20" s="15"/>
      <c r="T20" s="15"/>
      <c r="U20" s="15"/>
      <c r="V20" s="16">
        <v>6.88</v>
      </c>
      <c r="W20" s="16">
        <v>2.63</v>
      </c>
      <c r="X20" s="30" t="s">
        <v>363</v>
      </c>
      <c r="Y20" s="15">
        <v>6.15</v>
      </c>
      <c r="Z20" s="15">
        <v>2.19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380</v>
      </c>
      <c r="C21" s="31" t="s">
        <v>445</v>
      </c>
      <c r="D21" s="31" t="s">
        <v>183</v>
      </c>
      <c r="E21" s="31" t="s">
        <v>266</v>
      </c>
      <c r="F21" s="15"/>
      <c r="G21" s="15"/>
      <c r="H21" s="30" t="s">
        <v>299</v>
      </c>
      <c r="I21" s="30" t="s">
        <v>306</v>
      </c>
      <c r="J21" s="30" t="s">
        <v>344</v>
      </c>
      <c r="K21" s="30" t="s">
        <v>336</v>
      </c>
      <c r="L21" s="30" t="s">
        <v>320</v>
      </c>
      <c r="M21" s="30" t="s">
        <v>306</v>
      </c>
      <c r="N21" s="30" t="s">
        <v>312</v>
      </c>
      <c r="O21" s="30" t="s">
        <v>307</v>
      </c>
      <c r="P21" s="30" t="s">
        <v>300</v>
      </c>
      <c r="Q21" s="30" t="s">
        <v>307</v>
      </c>
      <c r="R21" s="15"/>
      <c r="S21" s="15"/>
      <c r="T21" s="15"/>
      <c r="U21" s="15"/>
      <c r="V21" s="16">
        <v>6.02</v>
      </c>
      <c r="W21" s="16">
        <v>2.08</v>
      </c>
      <c r="X21" s="30" t="s">
        <v>365</v>
      </c>
      <c r="Y21" s="15">
        <v>6.19</v>
      </c>
      <c r="Z21" s="15">
        <v>2.17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381</v>
      </c>
      <c r="C22" s="31" t="s">
        <v>446</v>
      </c>
      <c r="D22" s="31" t="s">
        <v>183</v>
      </c>
      <c r="E22" s="31" t="s">
        <v>547</v>
      </c>
      <c r="F22" s="30" t="s">
        <v>305</v>
      </c>
      <c r="G22" s="30" t="s">
        <v>309</v>
      </c>
      <c r="H22" s="30" t="s">
        <v>323</v>
      </c>
      <c r="I22" s="30" t="s">
        <v>335</v>
      </c>
      <c r="J22" s="30" t="s">
        <v>353</v>
      </c>
      <c r="K22" s="30" t="s">
        <v>336</v>
      </c>
      <c r="L22" s="30" t="s">
        <v>323</v>
      </c>
      <c r="M22" s="30" t="s">
        <v>335</v>
      </c>
      <c r="N22" s="30" t="s">
        <v>359</v>
      </c>
      <c r="O22" s="30" t="s">
        <v>310</v>
      </c>
      <c r="P22" s="30" t="s">
        <v>326</v>
      </c>
      <c r="Q22" s="30" t="s">
        <v>306</v>
      </c>
      <c r="R22" s="15"/>
      <c r="S22" s="15"/>
      <c r="T22" s="15"/>
      <c r="U22" s="15"/>
      <c r="V22" s="16">
        <v>6.27</v>
      </c>
      <c r="W22" s="16">
        <v>2.21</v>
      </c>
      <c r="X22" s="30" t="s">
        <v>365</v>
      </c>
      <c r="Y22" s="15">
        <v>6.17</v>
      </c>
      <c r="Z22" s="15">
        <v>2.0699999999999998</v>
      </c>
      <c r="AA22" s="30" t="s">
        <v>365</v>
      </c>
      <c r="AB22" s="30" t="s">
        <v>368</v>
      </c>
    </row>
    <row r="23" spans="1:28" s="17" customFormat="1" ht="31.5" x14ac:dyDescent="0.25">
      <c r="A23" s="15">
        <v>10</v>
      </c>
      <c r="B23" s="30" t="s">
        <v>382</v>
      </c>
      <c r="C23" s="31" t="s">
        <v>447</v>
      </c>
      <c r="D23" s="31" t="s">
        <v>184</v>
      </c>
      <c r="E23" s="31" t="s">
        <v>548</v>
      </c>
      <c r="F23" s="15"/>
      <c r="G23" s="15"/>
      <c r="H23" s="30" t="s">
        <v>304</v>
      </c>
      <c r="I23" s="30" t="s">
        <v>304</v>
      </c>
      <c r="J23" s="30" t="s">
        <v>304</v>
      </c>
      <c r="K23" s="30" t="s">
        <v>304</v>
      </c>
      <c r="L23" s="30" t="s">
        <v>304</v>
      </c>
      <c r="M23" s="30" t="s">
        <v>304</v>
      </c>
      <c r="N23" s="30" t="s">
        <v>304</v>
      </c>
      <c r="O23" s="30" t="s">
        <v>304</v>
      </c>
      <c r="P23" s="30" t="s">
        <v>304</v>
      </c>
      <c r="Q23" s="30" t="s">
        <v>304</v>
      </c>
      <c r="R23" s="30" t="s">
        <v>304</v>
      </c>
      <c r="S23" s="30" t="s">
        <v>304</v>
      </c>
      <c r="T23" s="15"/>
      <c r="U23" s="15"/>
      <c r="V23" s="16">
        <v>0</v>
      </c>
      <c r="W23" s="16">
        <v>0</v>
      </c>
      <c r="X23" s="30" t="s">
        <v>366</v>
      </c>
      <c r="Y23" s="15">
        <v>4.2</v>
      </c>
      <c r="Z23" s="15">
        <v>1</v>
      </c>
      <c r="AA23" s="30" t="s">
        <v>364</v>
      </c>
      <c r="AB23" s="30" t="s">
        <v>369</v>
      </c>
    </row>
    <row r="24" spans="1:28" s="17" customFormat="1" x14ac:dyDescent="0.25">
      <c r="A24" s="15">
        <v>11</v>
      </c>
      <c r="B24" s="30" t="s">
        <v>383</v>
      </c>
      <c r="C24" s="31" t="s">
        <v>448</v>
      </c>
      <c r="D24" s="31" t="s">
        <v>184</v>
      </c>
      <c r="E24" s="31" t="s">
        <v>549</v>
      </c>
      <c r="F24" s="30" t="s">
        <v>303</v>
      </c>
      <c r="G24" s="30" t="s">
        <v>310</v>
      </c>
      <c r="H24" s="30" t="s">
        <v>322</v>
      </c>
      <c r="I24" s="30" t="s">
        <v>307</v>
      </c>
      <c r="J24" s="30" t="s">
        <v>328</v>
      </c>
      <c r="K24" s="30" t="s">
        <v>306</v>
      </c>
      <c r="L24" s="30" t="s">
        <v>313</v>
      </c>
      <c r="M24" s="30" t="s">
        <v>335</v>
      </c>
      <c r="N24" s="30" t="s">
        <v>361</v>
      </c>
      <c r="O24" s="30" t="s">
        <v>310</v>
      </c>
      <c r="P24" s="30" t="s">
        <v>321</v>
      </c>
      <c r="Q24" s="30" t="s">
        <v>335</v>
      </c>
      <c r="R24" s="15"/>
      <c r="S24" s="15"/>
      <c r="T24" s="15"/>
      <c r="U24" s="15"/>
      <c r="V24" s="16">
        <v>6.95</v>
      </c>
      <c r="W24" s="16">
        <v>2.63</v>
      </c>
      <c r="X24" s="30" t="s">
        <v>363</v>
      </c>
      <c r="Y24" s="15">
        <v>6.71</v>
      </c>
      <c r="Z24" s="15">
        <v>2.41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384</v>
      </c>
      <c r="C25" s="31" t="s">
        <v>449</v>
      </c>
      <c r="D25" s="31" t="s">
        <v>183</v>
      </c>
      <c r="E25" s="31" t="s">
        <v>550</v>
      </c>
      <c r="F25" s="15"/>
      <c r="G25" s="15"/>
      <c r="H25" s="30" t="s">
        <v>322</v>
      </c>
      <c r="I25" s="30" t="s">
        <v>307</v>
      </c>
      <c r="J25" s="30" t="s">
        <v>593</v>
      </c>
      <c r="K25" s="30" t="s">
        <v>309</v>
      </c>
      <c r="L25" s="30" t="s">
        <v>300</v>
      </c>
      <c r="M25" s="30" t="s">
        <v>307</v>
      </c>
      <c r="N25" s="30" t="s">
        <v>330</v>
      </c>
      <c r="O25" s="30" t="s">
        <v>307</v>
      </c>
      <c r="P25" s="30" t="s">
        <v>334</v>
      </c>
      <c r="Q25" s="30" t="s">
        <v>307</v>
      </c>
      <c r="R25" s="15"/>
      <c r="S25" s="15"/>
      <c r="T25" s="30" t="s">
        <v>301</v>
      </c>
      <c r="U25" s="30" t="s">
        <v>308</v>
      </c>
      <c r="V25" s="16">
        <v>7.69</v>
      </c>
      <c r="W25" s="16">
        <v>3.25</v>
      </c>
      <c r="X25" s="30" t="s">
        <v>362</v>
      </c>
      <c r="Y25" s="15">
        <v>6.94</v>
      </c>
      <c r="Z25" s="15">
        <v>2.78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385</v>
      </c>
      <c r="C26" s="31" t="s">
        <v>450</v>
      </c>
      <c r="D26" s="31" t="s">
        <v>184</v>
      </c>
      <c r="E26" s="31" t="s">
        <v>551</v>
      </c>
      <c r="F26" s="15"/>
      <c r="G26" s="15"/>
      <c r="H26" s="30" t="s">
        <v>323</v>
      </c>
      <c r="I26" s="30" t="s">
        <v>335</v>
      </c>
      <c r="J26" s="30" t="s">
        <v>299</v>
      </c>
      <c r="K26" s="30" t="s">
        <v>306</v>
      </c>
      <c r="L26" s="30" t="s">
        <v>311</v>
      </c>
      <c r="M26" s="30" t="s">
        <v>307</v>
      </c>
      <c r="N26" s="30" t="s">
        <v>359</v>
      </c>
      <c r="O26" s="30" t="s">
        <v>310</v>
      </c>
      <c r="P26" s="30" t="s">
        <v>313</v>
      </c>
      <c r="Q26" s="30" t="s">
        <v>335</v>
      </c>
      <c r="R26" s="15"/>
      <c r="S26" s="15"/>
      <c r="T26" s="30" t="s">
        <v>301</v>
      </c>
      <c r="U26" s="30" t="s">
        <v>308</v>
      </c>
      <c r="V26" s="16">
        <v>6.92</v>
      </c>
      <c r="W26" s="16">
        <v>2.67</v>
      </c>
      <c r="X26" s="30" t="s">
        <v>363</v>
      </c>
      <c r="Y26" s="15">
        <v>6.57</v>
      </c>
      <c r="Z26" s="15">
        <v>2.4300000000000002</v>
      </c>
      <c r="AA26" s="30" t="s">
        <v>365</v>
      </c>
      <c r="AB26" s="30" t="s">
        <v>368</v>
      </c>
    </row>
    <row r="27" spans="1:28" s="17" customFormat="1" x14ac:dyDescent="0.25">
      <c r="A27" s="15">
        <v>14</v>
      </c>
      <c r="B27" s="30" t="s">
        <v>386</v>
      </c>
      <c r="C27" s="31" t="s">
        <v>451</v>
      </c>
      <c r="D27" s="31" t="s">
        <v>506</v>
      </c>
      <c r="E27" s="31" t="s">
        <v>292</v>
      </c>
      <c r="F27" s="30" t="s">
        <v>303</v>
      </c>
      <c r="G27" s="30" t="s">
        <v>310</v>
      </c>
      <c r="H27" s="30" t="s">
        <v>315</v>
      </c>
      <c r="I27" s="30" t="s">
        <v>306</v>
      </c>
      <c r="J27" s="30" t="s">
        <v>338</v>
      </c>
      <c r="K27" s="30" t="s">
        <v>336</v>
      </c>
      <c r="L27" s="30" t="s">
        <v>320</v>
      </c>
      <c r="M27" s="30" t="s">
        <v>306</v>
      </c>
      <c r="N27" s="30" t="s">
        <v>329</v>
      </c>
      <c r="O27" s="30" t="s">
        <v>335</v>
      </c>
      <c r="P27" s="30" t="s">
        <v>322</v>
      </c>
      <c r="Q27" s="30" t="s">
        <v>307</v>
      </c>
      <c r="R27" s="15"/>
      <c r="S27" s="15"/>
      <c r="T27" s="30" t="s">
        <v>299</v>
      </c>
      <c r="U27" s="30" t="s">
        <v>306</v>
      </c>
      <c r="V27" s="16">
        <v>5.87</v>
      </c>
      <c r="W27" s="16">
        <v>2</v>
      </c>
      <c r="X27" s="30" t="s">
        <v>365</v>
      </c>
      <c r="Y27" s="15">
        <v>5.84</v>
      </c>
      <c r="Z27" s="15">
        <v>1.94</v>
      </c>
      <c r="AA27" s="30" t="s">
        <v>364</v>
      </c>
      <c r="AB27" s="30" t="s">
        <v>368</v>
      </c>
    </row>
    <row r="28" spans="1:28" s="17" customFormat="1" x14ac:dyDescent="0.25">
      <c r="A28" s="15">
        <v>15</v>
      </c>
      <c r="B28" s="30" t="s">
        <v>387</v>
      </c>
      <c r="C28" s="31" t="s">
        <v>452</v>
      </c>
      <c r="D28" s="31" t="s">
        <v>507</v>
      </c>
      <c r="E28" s="31" t="s">
        <v>294</v>
      </c>
      <c r="F28" s="30" t="s">
        <v>305</v>
      </c>
      <c r="G28" s="30" t="s">
        <v>309</v>
      </c>
      <c r="H28" s="30" t="s">
        <v>299</v>
      </c>
      <c r="I28" s="30" t="s">
        <v>306</v>
      </c>
      <c r="J28" s="30" t="s">
        <v>318</v>
      </c>
      <c r="K28" s="30" t="s">
        <v>335</v>
      </c>
      <c r="L28" s="30" t="s">
        <v>318</v>
      </c>
      <c r="M28" s="30" t="s">
        <v>335</v>
      </c>
      <c r="N28" s="30" t="s">
        <v>311</v>
      </c>
      <c r="O28" s="30" t="s">
        <v>307</v>
      </c>
      <c r="P28" s="30" t="s">
        <v>326</v>
      </c>
      <c r="Q28" s="30" t="s">
        <v>306</v>
      </c>
      <c r="R28" s="15"/>
      <c r="S28" s="15"/>
      <c r="T28" s="15"/>
      <c r="U28" s="15"/>
      <c r="V28" s="16">
        <v>6.55</v>
      </c>
      <c r="W28" s="16">
        <v>2.42</v>
      </c>
      <c r="X28" s="30" t="s">
        <v>365</v>
      </c>
      <c r="Y28" s="15">
        <v>6.45</v>
      </c>
      <c r="Z28" s="15">
        <v>2.33</v>
      </c>
      <c r="AA28" s="30" t="s">
        <v>365</v>
      </c>
      <c r="AB28" s="30" t="s">
        <v>368</v>
      </c>
    </row>
    <row r="29" spans="1:28" s="17" customFormat="1" x14ac:dyDescent="0.25">
      <c r="A29" s="15">
        <v>16</v>
      </c>
      <c r="B29" s="30" t="s">
        <v>388</v>
      </c>
      <c r="C29" s="31" t="s">
        <v>453</v>
      </c>
      <c r="D29" s="31" t="s">
        <v>508</v>
      </c>
      <c r="E29" s="31" t="s">
        <v>552</v>
      </c>
      <c r="F29" s="30" t="s">
        <v>303</v>
      </c>
      <c r="G29" s="30" t="s">
        <v>310</v>
      </c>
      <c r="H29" s="30" t="s">
        <v>319</v>
      </c>
      <c r="I29" s="30" t="s">
        <v>306</v>
      </c>
      <c r="J29" s="30" t="s">
        <v>317</v>
      </c>
      <c r="K29" s="30" t="s">
        <v>308</v>
      </c>
      <c r="L29" s="30" t="s">
        <v>341</v>
      </c>
      <c r="M29" s="30" t="s">
        <v>306</v>
      </c>
      <c r="N29" s="30" t="s">
        <v>354</v>
      </c>
      <c r="O29" s="30" t="s">
        <v>307</v>
      </c>
      <c r="P29" s="30" t="s">
        <v>318</v>
      </c>
      <c r="Q29" s="30" t="s">
        <v>335</v>
      </c>
      <c r="R29" s="15"/>
      <c r="S29" s="15"/>
      <c r="T29" s="15"/>
      <c r="U29" s="15"/>
      <c r="V29" s="16">
        <v>6.28</v>
      </c>
      <c r="W29" s="16">
        <v>2.13</v>
      </c>
      <c r="X29" s="30" t="s">
        <v>365</v>
      </c>
      <c r="Y29" s="15">
        <v>5.92</v>
      </c>
      <c r="Z29" s="15">
        <v>1.94</v>
      </c>
      <c r="AA29" s="30" t="s">
        <v>364</v>
      </c>
      <c r="AB29" s="30" t="s">
        <v>368</v>
      </c>
    </row>
    <row r="30" spans="1:28" s="17" customFormat="1" ht="31.5" x14ac:dyDescent="0.25">
      <c r="A30" s="15">
        <v>17</v>
      </c>
      <c r="B30" s="30" t="s">
        <v>389</v>
      </c>
      <c r="C30" s="31" t="s">
        <v>454</v>
      </c>
      <c r="D30" s="31" t="s">
        <v>509</v>
      </c>
      <c r="E30" s="31" t="s">
        <v>247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6">
        <v>0</v>
      </c>
      <c r="W30" s="16">
        <v>0</v>
      </c>
      <c r="X30" s="30" t="s">
        <v>366</v>
      </c>
      <c r="Y30" s="15">
        <v>6.23</v>
      </c>
      <c r="Z30" s="15">
        <v>2.09</v>
      </c>
      <c r="AA30" s="30" t="s">
        <v>365</v>
      </c>
      <c r="AB30" s="30" t="s">
        <v>370</v>
      </c>
    </row>
    <row r="31" spans="1:28" s="17" customFormat="1" ht="31.5" x14ac:dyDescent="0.25">
      <c r="A31" s="15">
        <v>18</v>
      </c>
      <c r="B31" s="30" t="s">
        <v>390</v>
      </c>
      <c r="C31" s="31" t="s">
        <v>455</v>
      </c>
      <c r="D31" s="31" t="s">
        <v>510</v>
      </c>
      <c r="E31" s="31" t="s">
        <v>553</v>
      </c>
      <c r="F31" s="30" t="s">
        <v>302</v>
      </c>
      <c r="G31" s="30" t="s">
        <v>309</v>
      </c>
      <c r="H31" s="30" t="s">
        <v>590</v>
      </c>
      <c r="I31" s="30" t="s">
        <v>309</v>
      </c>
      <c r="J31" s="30" t="s">
        <v>594</v>
      </c>
      <c r="K31" s="30" t="s">
        <v>309</v>
      </c>
      <c r="L31" s="30" t="s">
        <v>322</v>
      </c>
      <c r="M31" s="30" t="s">
        <v>307</v>
      </c>
      <c r="N31" s="30" t="s">
        <v>355</v>
      </c>
      <c r="O31" s="30" t="s">
        <v>309</v>
      </c>
      <c r="P31" s="30" t="s">
        <v>359</v>
      </c>
      <c r="Q31" s="30" t="s">
        <v>310</v>
      </c>
      <c r="R31" s="15"/>
      <c r="S31" s="15"/>
      <c r="T31" s="15"/>
      <c r="U31" s="15"/>
      <c r="V31" s="16">
        <v>8.75</v>
      </c>
      <c r="W31" s="16">
        <v>3.67</v>
      </c>
      <c r="X31" s="30" t="s">
        <v>367</v>
      </c>
      <c r="Y31" s="15">
        <v>8.52</v>
      </c>
      <c r="Z31" s="15">
        <v>3.65</v>
      </c>
      <c r="AA31" s="30" t="s">
        <v>367</v>
      </c>
      <c r="AB31" s="30" t="s">
        <v>368</v>
      </c>
    </row>
    <row r="32" spans="1:28" s="17" customFormat="1" x14ac:dyDescent="0.25">
      <c r="A32" s="15">
        <v>19</v>
      </c>
      <c r="B32" s="30" t="s">
        <v>391</v>
      </c>
      <c r="C32" s="31" t="s">
        <v>456</v>
      </c>
      <c r="D32" s="31" t="s">
        <v>511</v>
      </c>
      <c r="E32" s="31" t="s">
        <v>545</v>
      </c>
      <c r="F32" s="15"/>
      <c r="G32" s="15"/>
      <c r="H32" s="30" t="s">
        <v>326</v>
      </c>
      <c r="I32" s="30" t="s">
        <v>306</v>
      </c>
      <c r="J32" s="30" t="s">
        <v>343</v>
      </c>
      <c r="K32" s="30" t="s">
        <v>351</v>
      </c>
      <c r="L32" s="30" t="s">
        <v>317</v>
      </c>
      <c r="M32" s="30" t="s">
        <v>308</v>
      </c>
      <c r="N32" s="15"/>
      <c r="O32" s="15"/>
      <c r="P32" s="30" t="s">
        <v>315</v>
      </c>
      <c r="Q32" s="30" t="s">
        <v>306</v>
      </c>
      <c r="R32" s="15"/>
      <c r="S32" s="15"/>
      <c r="T32" s="15"/>
      <c r="U32" s="15"/>
      <c r="V32" s="16">
        <v>5.17</v>
      </c>
      <c r="W32" s="16">
        <v>1.4</v>
      </c>
      <c r="X32" s="30" t="s">
        <v>364</v>
      </c>
      <c r="Y32" s="15">
        <v>5.83</v>
      </c>
      <c r="Z32" s="15">
        <v>1.8</v>
      </c>
      <c r="AA32" s="30" t="s">
        <v>364</v>
      </c>
      <c r="AB32" s="30" t="s">
        <v>368</v>
      </c>
    </row>
    <row r="33" spans="1:28" s="17" customFormat="1" x14ac:dyDescent="0.25">
      <c r="A33" s="15">
        <v>20</v>
      </c>
      <c r="B33" s="30" t="s">
        <v>392</v>
      </c>
      <c r="C33" s="31" t="s">
        <v>457</v>
      </c>
      <c r="D33" s="31" t="s">
        <v>512</v>
      </c>
      <c r="E33" s="31" t="s">
        <v>554</v>
      </c>
      <c r="F33" s="15"/>
      <c r="G33" s="15"/>
      <c r="H33" s="30" t="s">
        <v>300</v>
      </c>
      <c r="I33" s="30" t="s">
        <v>307</v>
      </c>
      <c r="J33" s="30" t="s">
        <v>302</v>
      </c>
      <c r="K33" s="30" t="s">
        <v>309</v>
      </c>
      <c r="L33" s="30" t="s">
        <v>357</v>
      </c>
      <c r="M33" s="30" t="s">
        <v>310</v>
      </c>
      <c r="N33" s="30" t="s">
        <v>357</v>
      </c>
      <c r="O33" s="30" t="s">
        <v>310</v>
      </c>
      <c r="P33" s="30" t="s">
        <v>354</v>
      </c>
      <c r="Q33" s="30" t="s">
        <v>307</v>
      </c>
      <c r="R33" s="15"/>
      <c r="S33" s="15"/>
      <c r="T33" s="30" t="s">
        <v>300</v>
      </c>
      <c r="U33" s="30" t="s">
        <v>307</v>
      </c>
      <c r="V33" s="16">
        <v>8.1300000000000008</v>
      </c>
      <c r="W33" s="16">
        <v>3.46</v>
      </c>
      <c r="X33" s="30" t="s">
        <v>362</v>
      </c>
      <c r="Y33" s="15">
        <v>7.31</v>
      </c>
      <c r="Z33" s="15">
        <v>2.89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393</v>
      </c>
      <c r="C34" s="31" t="s">
        <v>458</v>
      </c>
      <c r="D34" s="31" t="s">
        <v>513</v>
      </c>
      <c r="E34" s="31" t="s">
        <v>555</v>
      </c>
      <c r="F34" s="30" t="s">
        <v>304</v>
      </c>
      <c r="G34" s="30" t="s">
        <v>304</v>
      </c>
      <c r="H34" s="30" t="s">
        <v>316</v>
      </c>
      <c r="I34" s="30" t="s">
        <v>306</v>
      </c>
      <c r="J34" s="30" t="s">
        <v>299</v>
      </c>
      <c r="K34" s="30" t="s">
        <v>306</v>
      </c>
      <c r="L34" s="30" t="s">
        <v>344</v>
      </c>
      <c r="M34" s="30" t="s">
        <v>336</v>
      </c>
      <c r="N34" s="30" t="s">
        <v>304</v>
      </c>
      <c r="O34" s="30" t="s">
        <v>304</v>
      </c>
      <c r="P34" s="30" t="s">
        <v>318</v>
      </c>
      <c r="Q34" s="30" t="s">
        <v>335</v>
      </c>
      <c r="R34" s="30" t="s">
        <v>591</v>
      </c>
      <c r="S34" s="30" t="s">
        <v>351</v>
      </c>
      <c r="T34" s="15"/>
      <c r="U34" s="15"/>
      <c r="V34" s="16">
        <v>4.55</v>
      </c>
      <c r="W34" s="16">
        <v>1.3</v>
      </c>
      <c r="X34" s="30" t="s">
        <v>364</v>
      </c>
      <c r="Y34" s="15">
        <v>6.21</v>
      </c>
      <c r="Z34" s="15">
        <v>2.21</v>
      </c>
      <c r="AA34" s="30" t="s">
        <v>365</v>
      </c>
      <c r="AB34" s="30" t="s">
        <v>368</v>
      </c>
    </row>
    <row r="35" spans="1:28" s="17" customFormat="1" x14ac:dyDescent="0.25">
      <c r="A35" s="15">
        <v>22</v>
      </c>
      <c r="B35" s="30" t="s">
        <v>394</v>
      </c>
      <c r="C35" s="31" t="s">
        <v>459</v>
      </c>
      <c r="D35" s="31" t="s">
        <v>513</v>
      </c>
      <c r="E35" s="31" t="s">
        <v>556</v>
      </c>
      <c r="F35" s="30" t="s">
        <v>301</v>
      </c>
      <c r="G35" s="30" t="s">
        <v>308</v>
      </c>
      <c r="H35" s="30" t="s">
        <v>316</v>
      </c>
      <c r="I35" s="30" t="s">
        <v>306</v>
      </c>
      <c r="J35" s="30" t="s">
        <v>592</v>
      </c>
      <c r="K35" s="30" t="s">
        <v>336</v>
      </c>
      <c r="L35" s="30" t="s">
        <v>319</v>
      </c>
      <c r="M35" s="30" t="s">
        <v>306</v>
      </c>
      <c r="N35" s="30" t="s">
        <v>331</v>
      </c>
      <c r="O35" s="30" t="s">
        <v>308</v>
      </c>
      <c r="P35" s="30" t="s">
        <v>326</v>
      </c>
      <c r="Q35" s="30" t="s">
        <v>306</v>
      </c>
      <c r="R35" s="30" t="s">
        <v>325</v>
      </c>
      <c r="S35" s="30" t="s">
        <v>308</v>
      </c>
      <c r="T35" s="15"/>
      <c r="U35" s="15"/>
      <c r="V35" s="16">
        <v>5.47</v>
      </c>
      <c r="W35" s="16">
        <v>1.63</v>
      </c>
      <c r="X35" s="30" t="s">
        <v>364</v>
      </c>
      <c r="Y35" s="15">
        <v>5.77</v>
      </c>
      <c r="Z35" s="15">
        <v>1.85</v>
      </c>
      <c r="AA35" s="30" t="s">
        <v>364</v>
      </c>
      <c r="AB35" s="30" t="s">
        <v>368</v>
      </c>
    </row>
    <row r="36" spans="1:28" s="17" customFormat="1" ht="31.5" x14ac:dyDescent="0.25">
      <c r="A36" s="15">
        <v>23</v>
      </c>
      <c r="B36" s="30" t="s">
        <v>395</v>
      </c>
      <c r="C36" s="31" t="s">
        <v>460</v>
      </c>
      <c r="D36" s="31" t="s">
        <v>514</v>
      </c>
      <c r="E36" s="31" t="s">
        <v>557</v>
      </c>
      <c r="F36" s="30" t="s">
        <v>300</v>
      </c>
      <c r="G36" s="30" t="s">
        <v>307</v>
      </c>
      <c r="H36" s="30" t="s">
        <v>325</v>
      </c>
      <c r="I36" s="30" t="s">
        <v>308</v>
      </c>
      <c r="J36" s="30" t="s">
        <v>310</v>
      </c>
      <c r="K36" s="30" t="s">
        <v>351</v>
      </c>
      <c r="L36" s="30" t="s">
        <v>323</v>
      </c>
      <c r="M36" s="30" t="s">
        <v>335</v>
      </c>
      <c r="N36" s="30" t="s">
        <v>312</v>
      </c>
      <c r="O36" s="30" t="s">
        <v>307</v>
      </c>
      <c r="P36" s="30" t="s">
        <v>329</v>
      </c>
      <c r="Q36" s="30" t="s">
        <v>335</v>
      </c>
      <c r="R36" s="15"/>
      <c r="S36" s="15"/>
      <c r="T36" s="15"/>
      <c r="U36" s="15"/>
      <c r="V36" s="16">
        <v>5.75</v>
      </c>
      <c r="W36" s="16">
        <v>1.92</v>
      </c>
      <c r="X36" s="30" t="s">
        <v>364</v>
      </c>
      <c r="Y36" s="15">
        <v>6.11</v>
      </c>
      <c r="Z36" s="15">
        <v>2.15</v>
      </c>
      <c r="AA36" s="30" t="s">
        <v>365</v>
      </c>
      <c r="AB36" s="30" t="s">
        <v>368</v>
      </c>
    </row>
    <row r="37" spans="1:28" s="17" customFormat="1" ht="31.5" x14ac:dyDescent="0.25">
      <c r="A37" s="15">
        <v>24</v>
      </c>
      <c r="B37" s="30" t="s">
        <v>396</v>
      </c>
      <c r="C37" s="31" t="s">
        <v>461</v>
      </c>
      <c r="D37" s="31" t="s">
        <v>515</v>
      </c>
      <c r="E37" s="31" t="s">
        <v>558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>
        <v>0</v>
      </c>
      <c r="W37" s="16">
        <v>0</v>
      </c>
      <c r="X37" s="30" t="s">
        <v>366</v>
      </c>
      <c r="Y37" s="15">
        <v>5.87</v>
      </c>
      <c r="Z37" s="15">
        <v>1.9</v>
      </c>
      <c r="AA37" s="30" t="s">
        <v>364</v>
      </c>
      <c r="AB37" s="30" t="s">
        <v>370</v>
      </c>
    </row>
    <row r="38" spans="1:28" s="17" customFormat="1" x14ac:dyDescent="0.25">
      <c r="A38" s="15">
        <v>25</v>
      </c>
      <c r="B38" s="30" t="s">
        <v>397</v>
      </c>
      <c r="C38" s="31" t="s">
        <v>462</v>
      </c>
      <c r="D38" s="31" t="s">
        <v>516</v>
      </c>
      <c r="E38" s="31" t="s">
        <v>257</v>
      </c>
      <c r="F38" s="30" t="s">
        <v>305</v>
      </c>
      <c r="G38" s="30" t="s">
        <v>309</v>
      </c>
      <c r="H38" s="30" t="s">
        <v>314</v>
      </c>
      <c r="I38" s="30" t="s">
        <v>306</v>
      </c>
      <c r="J38" s="30" t="s">
        <v>316</v>
      </c>
      <c r="K38" s="30" t="s">
        <v>306</v>
      </c>
      <c r="L38" s="30" t="s">
        <v>329</v>
      </c>
      <c r="M38" s="30" t="s">
        <v>335</v>
      </c>
      <c r="N38" s="30" t="s">
        <v>311</v>
      </c>
      <c r="O38" s="30" t="s">
        <v>307</v>
      </c>
      <c r="P38" s="30" t="s">
        <v>321</v>
      </c>
      <c r="Q38" s="30" t="s">
        <v>335</v>
      </c>
      <c r="R38" s="15"/>
      <c r="S38" s="15"/>
      <c r="T38" s="15"/>
      <c r="U38" s="15"/>
      <c r="V38" s="16">
        <v>6.38</v>
      </c>
      <c r="W38" s="16">
        <v>2.38</v>
      </c>
      <c r="X38" s="30" t="s">
        <v>365</v>
      </c>
      <c r="Y38" s="15">
        <v>6.08</v>
      </c>
      <c r="Z38" s="15">
        <v>2.15</v>
      </c>
      <c r="AA38" s="30" t="s">
        <v>365</v>
      </c>
      <c r="AB38" s="30" t="s">
        <v>368</v>
      </c>
    </row>
    <row r="39" spans="1:28" s="17" customFormat="1" x14ac:dyDescent="0.25">
      <c r="A39" s="15">
        <v>26</v>
      </c>
      <c r="B39" s="30" t="s">
        <v>398</v>
      </c>
      <c r="C39" s="31" t="s">
        <v>463</v>
      </c>
      <c r="D39" s="31" t="s">
        <v>196</v>
      </c>
      <c r="E39" s="31" t="s">
        <v>559</v>
      </c>
      <c r="F39" s="30" t="s">
        <v>302</v>
      </c>
      <c r="G39" s="30" t="s">
        <v>309</v>
      </c>
      <c r="H39" s="30" t="s">
        <v>326</v>
      </c>
      <c r="I39" s="30" t="s">
        <v>306</v>
      </c>
      <c r="J39" s="30" t="s">
        <v>352</v>
      </c>
      <c r="K39" s="30" t="s">
        <v>336</v>
      </c>
      <c r="L39" s="30" t="s">
        <v>315</v>
      </c>
      <c r="M39" s="30" t="s">
        <v>306</v>
      </c>
      <c r="N39" s="30" t="s">
        <v>333</v>
      </c>
      <c r="O39" s="30" t="s">
        <v>309</v>
      </c>
      <c r="P39" s="30" t="s">
        <v>334</v>
      </c>
      <c r="Q39" s="30" t="s">
        <v>307</v>
      </c>
      <c r="R39" s="15"/>
      <c r="S39" s="15"/>
      <c r="T39" s="15"/>
      <c r="U39" s="15"/>
      <c r="V39" s="16">
        <v>6.48</v>
      </c>
      <c r="W39" s="16">
        <v>2.25</v>
      </c>
      <c r="X39" s="30" t="s">
        <v>365</v>
      </c>
      <c r="Y39" s="15">
        <v>6.3</v>
      </c>
      <c r="Z39" s="15">
        <v>2.2000000000000002</v>
      </c>
      <c r="AA39" s="30" t="s">
        <v>365</v>
      </c>
      <c r="AB39" s="30" t="s">
        <v>368</v>
      </c>
    </row>
    <row r="40" spans="1:28" s="17" customFormat="1" ht="31.5" x14ac:dyDescent="0.25">
      <c r="A40" s="15">
        <v>27</v>
      </c>
      <c r="B40" s="30" t="s">
        <v>399</v>
      </c>
      <c r="C40" s="31" t="s">
        <v>464</v>
      </c>
      <c r="D40" s="31" t="s">
        <v>196</v>
      </c>
      <c r="E40" s="31" t="s">
        <v>560</v>
      </c>
      <c r="F40" s="30" t="s">
        <v>304</v>
      </c>
      <c r="G40" s="30" t="s">
        <v>304</v>
      </c>
      <c r="H40" s="30" t="s">
        <v>301</v>
      </c>
      <c r="I40" s="30" t="s">
        <v>308</v>
      </c>
      <c r="J40" s="30" t="s">
        <v>304</v>
      </c>
      <c r="K40" s="30" t="s">
        <v>304</v>
      </c>
      <c r="L40" s="30" t="s">
        <v>342</v>
      </c>
      <c r="M40" s="30" t="s">
        <v>308</v>
      </c>
      <c r="N40" s="30" t="s">
        <v>304</v>
      </c>
      <c r="O40" s="30" t="s">
        <v>304</v>
      </c>
      <c r="P40" s="30" t="s">
        <v>316</v>
      </c>
      <c r="Q40" s="30" t="s">
        <v>306</v>
      </c>
      <c r="R40" s="15"/>
      <c r="S40" s="15"/>
      <c r="T40" s="15"/>
      <c r="U40" s="15"/>
      <c r="V40" s="16">
        <v>3.04</v>
      </c>
      <c r="W40" s="16">
        <v>0.96</v>
      </c>
      <c r="X40" s="30" t="s">
        <v>366</v>
      </c>
      <c r="Y40" s="15">
        <v>5.46</v>
      </c>
      <c r="Z40" s="15">
        <v>1.78</v>
      </c>
      <c r="AA40" s="30" t="s">
        <v>364</v>
      </c>
      <c r="AB40" s="30" t="s">
        <v>370</v>
      </c>
    </row>
    <row r="41" spans="1:28" s="17" customFormat="1" x14ac:dyDescent="0.25">
      <c r="A41" s="15">
        <v>28</v>
      </c>
      <c r="B41" s="30" t="s">
        <v>400</v>
      </c>
      <c r="C41" s="31" t="s">
        <v>465</v>
      </c>
      <c r="D41" s="31" t="s">
        <v>195</v>
      </c>
      <c r="E41" s="31" t="s">
        <v>561</v>
      </c>
      <c r="F41" s="30" t="s">
        <v>301</v>
      </c>
      <c r="G41" s="30" t="s">
        <v>308</v>
      </c>
      <c r="H41" s="30" t="s">
        <v>326</v>
      </c>
      <c r="I41" s="30" t="s">
        <v>306</v>
      </c>
      <c r="J41" s="30" t="s">
        <v>352</v>
      </c>
      <c r="K41" s="30" t="s">
        <v>336</v>
      </c>
      <c r="L41" s="30" t="s">
        <v>318</v>
      </c>
      <c r="M41" s="30" t="s">
        <v>335</v>
      </c>
      <c r="N41" s="30" t="s">
        <v>300</v>
      </c>
      <c r="O41" s="30" t="s">
        <v>307</v>
      </c>
      <c r="P41" s="30" t="s">
        <v>324</v>
      </c>
      <c r="Q41" s="30" t="s">
        <v>307</v>
      </c>
      <c r="R41" s="15"/>
      <c r="S41" s="15"/>
      <c r="T41" s="15"/>
      <c r="U41" s="15"/>
      <c r="V41" s="16">
        <v>6.28</v>
      </c>
      <c r="W41" s="16">
        <v>2.21</v>
      </c>
      <c r="X41" s="30" t="s">
        <v>365</v>
      </c>
      <c r="Y41" s="15">
        <v>5.96</v>
      </c>
      <c r="Z41" s="15">
        <v>2</v>
      </c>
      <c r="AA41" s="30" t="s">
        <v>365</v>
      </c>
      <c r="AB41" s="30" t="s">
        <v>368</v>
      </c>
    </row>
    <row r="42" spans="1:28" s="17" customFormat="1" ht="31.5" x14ac:dyDescent="0.25">
      <c r="A42" s="15">
        <v>29</v>
      </c>
      <c r="B42" s="30" t="s">
        <v>401</v>
      </c>
      <c r="C42" s="31" t="s">
        <v>466</v>
      </c>
      <c r="D42" s="31" t="s">
        <v>517</v>
      </c>
      <c r="E42" s="31" t="s">
        <v>282</v>
      </c>
      <c r="F42" s="30" t="s">
        <v>303</v>
      </c>
      <c r="G42" s="30" t="s">
        <v>310</v>
      </c>
      <c r="H42" s="30" t="s">
        <v>323</v>
      </c>
      <c r="I42" s="30" t="s">
        <v>335</v>
      </c>
      <c r="J42" s="30" t="s">
        <v>326</v>
      </c>
      <c r="K42" s="30" t="s">
        <v>306</v>
      </c>
      <c r="L42" s="30" t="s">
        <v>326</v>
      </c>
      <c r="M42" s="30" t="s">
        <v>306</v>
      </c>
      <c r="N42" s="30" t="s">
        <v>361</v>
      </c>
      <c r="O42" s="30" t="s">
        <v>310</v>
      </c>
      <c r="P42" s="30" t="s">
        <v>318</v>
      </c>
      <c r="Q42" s="30" t="s">
        <v>335</v>
      </c>
      <c r="R42" s="15"/>
      <c r="S42" s="15"/>
      <c r="T42" s="15"/>
      <c r="U42" s="15"/>
      <c r="V42" s="16">
        <v>6.68</v>
      </c>
      <c r="W42" s="16">
        <v>2.42</v>
      </c>
      <c r="X42" s="30" t="s">
        <v>365</v>
      </c>
      <c r="Y42" s="15">
        <v>6.36</v>
      </c>
      <c r="Z42" s="15">
        <v>2.19</v>
      </c>
      <c r="AA42" s="30" t="s">
        <v>365</v>
      </c>
      <c r="AB42" s="30" t="s">
        <v>368</v>
      </c>
    </row>
    <row r="43" spans="1:28" s="17" customFormat="1" x14ac:dyDescent="0.25">
      <c r="A43" s="15">
        <v>30</v>
      </c>
      <c r="B43" s="30" t="s">
        <v>402</v>
      </c>
      <c r="C43" s="31" t="s">
        <v>467</v>
      </c>
      <c r="D43" s="31" t="s">
        <v>518</v>
      </c>
      <c r="E43" s="31" t="s">
        <v>562</v>
      </c>
      <c r="F43" s="30" t="s">
        <v>303</v>
      </c>
      <c r="G43" s="30" t="s">
        <v>310</v>
      </c>
      <c r="H43" s="30" t="s">
        <v>591</v>
      </c>
      <c r="I43" s="30" t="s">
        <v>351</v>
      </c>
      <c r="J43" s="30" t="s">
        <v>328</v>
      </c>
      <c r="K43" s="30" t="s">
        <v>306</v>
      </c>
      <c r="L43" s="30" t="s">
        <v>339</v>
      </c>
      <c r="M43" s="30" t="s">
        <v>306</v>
      </c>
      <c r="N43" s="30" t="s">
        <v>312</v>
      </c>
      <c r="O43" s="30" t="s">
        <v>307</v>
      </c>
      <c r="P43" s="30" t="s">
        <v>339</v>
      </c>
      <c r="Q43" s="30" t="s">
        <v>306</v>
      </c>
      <c r="R43" s="15"/>
      <c r="S43" s="15"/>
      <c r="T43" s="15"/>
      <c r="U43" s="15"/>
      <c r="V43" s="16">
        <v>5.72</v>
      </c>
      <c r="W43" s="16">
        <v>1.92</v>
      </c>
      <c r="X43" s="30" t="s">
        <v>364</v>
      </c>
      <c r="Y43" s="15">
        <v>6.21</v>
      </c>
      <c r="Z43" s="15">
        <v>2.17</v>
      </c>
      <c r="AA43" s="30" t="s">
        <v>365</v>
      </c>
      <c r="AB43" s="30" t="s">
        <v>368</v>
      </c>
    </row>
    <row r="44" spans="1:28" s="17" customFormat="1" x14ac:dyDescent="0.25">
      <c r="A44" s="15">
        <v>31</v>
      </c>
      <c r="B44" s="30" t="s">
        <v>403</v>
      </c>
      <c r="C44" s="31" t="s">
        <v>468</v>
      </c>
      <c r="D44" s="31" t="s">
        <v>519</v>
      </c>
      <c r="E44" s="31" t="s">
        <v>563</v>
      </c>
      <c r="F44" s="30" t="s">
        <v>302</v>
      </c>
      <c r="G44" s="30" t="s">
        <v>309</v>
      </c>
      <c r="H44" s="30" t="s">
        <v>323</v>
      </c>
      <c r="I44" s="30" t="s">
        <v>335</v>
      </c>
      <c r="J44" s="30" t="s">
        <v>341</v>
      </c>
      <c r="K44" s="30" t="s">
        <v>306</v>
      </c>
      <c r="L44" s="30" t="s">
        <v>316</v>
      </c>
      <c r="M44" s="30" t="s">
        <v>306</v>
      </c>
      <c r="N44" s="30" t="s">
        <v>324</v>
      </c>
      <c r="O44" s="30" t="s">
        <v>307</v>
      </c>
      <c r="P44" s="30" t="s">
        <v>341</v>
      </c>
      <c r="Q44" s="30" t="s">
        <v>306</v>
      </c>
      <c r="R44" s="30" t="s">
        <v>314</v>
      </c>
      <c r="S44" s="30" t="s">
        <v>306</v>
      </c>
      <c r="T44" s="15"/>
      <c r="U44" s="15"/>
      <c r="V44" s="16">
        <v>6.23</v>
      </c>
      <c r="W44" s="16">
        <v>2.2000000000000002</v>
      </c>
      <c r="X44" s="30" t="s">
        <v>365</v>
      </c>
      <c r="Y44" s="15">
        <v>6.01</v>
      </c>
      <c r="Z44" s="15">
        <v>2.0699999999999998</v>
      </c>
      <c r="AA44" s="30" t="s">
        <v>365</v>
      </c>
      <c r="AB44" s="30" t="s">
        <v>368</v>
      </c>
    </row>
    <row r="45" spans="1:28" s="17" customFormat="1" ht="31.5" x14ac:dyDescent="0.25">
      <c r="A45" s="15">
        <v>32</v>
      </c>
      <c r="B45" s="30" t="s">
        <v>404</v>
      </c>
      <c r="C45" s="31" t="s">
        <v>469</v>
      </c>
      <c r="D45" s="31" t="s">
        <v>520</v>
      </c>
      <c r="E45" s="31" t="s">
        <v>564</v>
      </c>
      <c r="F45" s="30" t="s">
        <v>301</v>
      </c>
      <c r="G45" s="30" t="s">
        <v>308</v>
      </c>
      <c r="H45" s="30" t="s">
        <v>321</v>
      </c>
      <c r="I45" s="30" t="s">
        <v>335</v>
      </c>
      <c r="J45" s="30" t="s">
        <v>312</v>
      </c>
      <c r="K45" s="30" t="s">
        <v>307</v>
      </c>
      <c r="L45" s="30" t="s">
        <v>334</v>
      </c>
      <c r="M45" s="30" t="s">
        <v>307</v>
      </c>
      <c r="N45" s="30" t="s">
        <v>346</v>
      </c>
      <c r="O45" s="30" t="s">
        <v>307</v>
      </c>
      <c r="P45" s="30" t="s">
        <v>324</v>
      </c>
      <c r="Q45" s="30" t="s">
        <v>307</v>
      </c>
      <c r="R45" s="15"/>
      <c r="S45" s="15"/>
      <c r="T45" s="15"/>
      <c r="U45" s="15"/>
      <c r="V45" s="16">
        <v>7.36</v>
      </c>
      <c r="W45" s="16">
        <v>2.92</v>
      </c>
      <c r="X45" s="30" t="s">
        <v>363</v>
      </c>
      <c r="Y45" s="15">
        <v>7.1</v>
      </c>
      <c r="Z45" s="15">
        <v>2.74</v>
      </c>
      <c r="AA45" s="30" t="s">
        <v>363</v>
      </c>
      <c r="AB45" s="30" t="s">
        <v>368</v>
      </c>
    </row>
    <row r="46" spans="1:28" s="17" customFormat="1" x14ac:dyDescent="0.25">
      <c r="A46" s="15">
        <v>33</v>
      </c>
      <c r="B46" s="30" t="s">
        <v>405</v>
      </c>
      <c r="C46" s="31" t="s">
        <v>470</v>
      </c>
      <c r="D46" s="31" t="s">
        <v>204</v>
      </c>
      <c r="E46" s="31" t="s">
        <v>565</v>
      </c>
      <c r="F46" s="30" t="s">
        <v>305</v>
      </c>
      <c r="G46" s="30" t="s">
        <v>309</v>
      </c>
      <c r="H46" s="30" t="s">
        <v>315</v>
      </c>
      <c r="I46" s="30" t="s">
        <v>306</v>
      </c>
      <c r="J46" s="30" t="s">
        <v>341</v>
      </c>
      <c r="K46" s="30" t="s">
        <v>306</v>
      </c>
      <c r="L46" s="30" t="s">
        <v>318</v>
      </c>
      <c r="M46" s="30" t="s">
        <v>335</v>
      </c>
      <c r="N46" s="30" t="s">
        <v>329</v>
      </c>
      <c r="O46" s="30" t="s">
        <v>335</v>
      </c>
      <c r="P46" s="30" t="s">
        <v>304</v>
      </c>
      <c r="Q46" s="30" t="s">
        <v>304</v>
      </c>
      <c r="R46" s="30" t="s">
        <v>339</v>
      </c>
      <c r="S46" s="30" t="s">
        <v>306</v>
      </c>
      <c r="T46" s="15"/>
      <c r="U46" s="15"/>
      <c r="V46" s="16">
        <v>5.42</v>
      </c>
      <c r="W46" s="16">
        <v>1.9</v>
      </c>
      <c r="X46" s="30" t="s">
        <v>364</v>
      </c>
      <c r="Y46" s="15">
        <v>6.04</v>
      </c>
      <c r="Z46" s="15">
        <v>2.04</v>
      </c>
      <c r="AA46" s="30" t="s">
        <v>365</v>
      </c>
      <c r="AB46" s="30" t="s">
        <v>368</v>
      </c>
    </row>
    <row r="47" spans="1:28" s="17" customFormat="1" x14ac:dyDescent="0.25">
      <c r="A47" s="15">
        <v>34</v>
      </c>
      <c r="B47" s="30" t="s">
        <v>406</v>
      </c>
      <c r="C47" s="31" t="s">
        <v>471</v>
      </c>
      <c r="D47" s="31" t="s">
        <v>521</v>
      </c>
      <c r="E47" s="31" t="s">
        <v>566</v>
      </c>
      <c r="F47" s="30" t="s">
        <v>302</v>
      </c>
      <c r="G47" s="30" t="s">
        <v>309</v>
      </c>
      <c r="H47" s="30" t="s">
        <v>325</v>
      </c>
      <c r="I47" s="30" t="s">
        <v>308</v>
      </c>
      <c r="J47" s="30" t="s">
        <v>326</v>
      </c>
      <c r="K47" s="30" t="s">
        <v>306</v>
      </c>
      <c r="L47" s="30" t="s">
        <v>319</v>
      </c>
      <c r="M47" s="30" t="s">
        <v>306</v>
      </c>
      <c r="N47" s="30" t="s">
        <v>313</v>
      </c>
      <c r="O47" s="30" t="s">
        <v>335</v>
      </c>
      <c r="P47" s="30" t="s">
        <v>326</v>
      </c>
      <c r="Q47" s="30" t="s">
        <v>306</v>
      </c>
      <c r="R47" s="30" t="s">
        <v>321</v>
      </c>
      <c r="S47" s="30" t="s">
        <v>335</v>
      </c>
      <c r="T47" s="15"/>
      <c r="U47" s="15"/>
      <c r="V47" s="16">
        <v>6.27</v>
      </c>
      <c r="W47" s="16">
        <v>2.1</v>
      </c>
      <c r="X47" s="30" t="s">
        <v>365</v>
      </c>
      <c r="Y47" s="15">
        <v>6.17</v>
      </c>
      <c r="Z47" s="15">
        <v>2.08</v>
      </c>
      <c r="AA47" s="30" t="s">
        <v>365</v>
      </c>
      <c r="AB47" s="30" t="s">
        <v>368</v>
      </c>
    </row>
    <row r="48" spans="1:28" s="17" customFormat="1" x14ac:dyDescent="0.25">
      <c r="A48" s="15">
        <v>35</v>
      </c>
      <c r="B48" s="30" t="s">
        <v>407</v>
      </c>
      <c r="C48" s="31" t="s">
        <v>472</v>
      </c>
      <c r="D48" s="31" t="s">
        <v>522</v>
      </c>
      <c r="E48" s="31" t="s">
        <v>567</v>
      </c>
      <c r="F48" s="15"/>
      <c r="G48" s="15"/>
      <c r="H48" s="30" t="s">
        <v>319</v>
      </c>
      <c r="I48" s="30" t="s">
        <v>306</v>
      </c>
      <c r="J48" s="30" t="s">
        <v>324</v>
      </c>
      <c r="K48" s="30" t="s">
        <v>307</v>
      </c>
      <c r="L48" s="30" t="s">
        <v>322</v>
      </c>
      <c r="M48" s="30" t="s">
        <v>307</v>
      </c>
      <c r="N48" s="30" t="s">
        <v>311</v>
      </c>
      <c r="O48" s="30" t="s">
        <v>307</v>
      </c>
      <c r="P48" s="30" t="s">
        <v>321</v>
      </c>
      <c r="Q48" s="30" t="s">
        <v>335</v>
      </c>
      <c r="R48" s="15"/>
      <c r="S48" s="15"/>
      <c r="T48" s="30" t="s">
        <v>300</v>
      </c>
      <c r="U48" s="30" t="s">
        <v>307</v>
      </c>
      <c r="V48" s="16">
        <v>6.92</v>
      </c>
      <c r="W48" s="16">
        <v>2.75</v>
      </c>
      <c r="X48" s="30" t="s">
        <v>363</v>
      </c>
      <c r="Y48" s="15">
        <v>7.06</v>
      </c>
      <c r="Z48" s="15">
        <v>2.78</v>
      </c>
      <c r="AA48" s="30" t="s">
        <v>363</v>
      </c>
      <c r="AB48" s="30" t="s">
        <v>368</v>
      </c>
    </row>
    <row r="49" spans="1:28" s="17" customFormat="1" x14ac:dyDescent="0.25">
      <c r="A49" s="15">
        <v>36</v>
      </c>
      <c r="B49" s="30" t="s">
        <v>408</v>
      </c>
      <c r="C49" s="31" t="s">
        <v>473</v>
      </c>
      <c r="D49" s="31" t="s">
        <v>523</v>
      </c>
      <c r="E49" s="31" t="s">
        <v>257</v>
      </c>
      <c r="F49" s="15"/>
      <c r="G49" s="15"/>
      <c r="H49" s="30" t="s">
        <v>339</v>
      </c>
      <c r="I49" s="30" t="s">
        <v>306</v>
      </c>
      <c r="J49" s="30" t="s">
        <v>332</v>
      </c>
      <c r="K49" s="30" t="s">
        <v>336</v>
      </c>
      <c r="L49" s="30" t="s">
        <v>316</v>
      </c>
      <c r="M49" s="30" t="s">
        <v>306</v>
      </c>
      <c r="N49" s="30" t="s">
        <v>329</v>
      </c>
      <c r="O49" s="30" t="s">
        <v>335</v>
      </c>
      <c r="P49" s="30" t="s">
        <v>341</v>
      </c>
      <c r="Q49" s="30" t="s">
        <v>306</v>
      </c>
      <c r="R49" s="15"/>
      <c r="S49" s="15"/>
      <c r="T49" s="15"/>
      <c r="U49" s="15"/>
      <c r="V49" s="16">
        <v>5.7</v>
      </c>
      <c r="W49" s="16">
        <v>1.83</v>
      </c>
      <c r="X49" s="30" t="s">
        <v>364</v>
      </c>
      <c r="Y49" s="15">
        <v>5.42</v>
      </c>
      <c r="Z49" s="15">
        <v>1.69</v>
      </c>
      <c r="AA49" s="30" t="s">
        <v>364</v>
      </c>
      <c r="AB49" s="30" t="s">
        <v>368</v>
      </c>
    </row>
    <row r="50" spans="1:28" s="17" customFormat="1" x14ac:dyDescent="0.25">
      <c r="A50" s="15">
        <v>37</v>
      </c>
      <c r="B50" s="30" t="s">
        <v>409</v>
      </c>
      <c r="C50" s="31" t="s">
        <v>474</v>
      </c>
      <c r="D50" s="31" t="s">
        <v>524</v>
      </c>
      <c r="E50" s="31" t="s">
        <v>568</v>
      </c>
      <c r="F50" s="30" t="s">
        <v>303</v>
      </c>
      <c r="G50" s="30" t="s">
        <v>310</v>
      </c>
      <c r="H50" s="30" t="s">
        <v>319</v>
      </c>
      <c r="I50" s="30" t="s">
        <v>306</v>
      </c>
      <c r="J50" s="30" t="s">
        <v>316</v>
      </c>
      <c r="K50" s="30" t="s">
        <v>306</v>
      </c>
      <c r="L50" s="30" t="s">
        <v>322</v>
      </c>
      <c r="M50" s="30" t="s">
        <v>307</v>
      </c>
      <c r="N50" s="30" t="s">
        <v>321</v>
      </c>
      <c r="O50" s="30" t="s">
        <v>335</v>
      </c>
      <c r="P50" s="30" t="s">
        <v>313</v>
      </c>
      <c r="Q50" s="30" t="s">
        <v>335</v>
      </c>
      <c r="R50" s="15"/>
      <c r="S50" s="15"/>
      <c r="T50" s="15"/>
      <c r="U50" s="15"/>
      <c r="V50" s="16">
        <v>6.49</v>
      </c>
      <c r="W50" s="16">
        <v>2.42</v>
      </c>
      <c r="X50" s="30" t="s">
        <v>365</v>
      </c>
      <c r="Y50" s="15">
        <v>6.09</v>
      </c>
      <c r="Z50" s="15">
        <v>2.04</v>
      </c>
      <c r="AA50" s="30" t="s">
        <v>365</v>
      </c>
      <c r="AB50" s="30" t="s">
        <v>368</v>
      </c>
    </row>
    <row r="51" spans="1:28" s="17" customFormat="1" x14ac:dyDescent="0.25">
      <c r="A51" s="15">
        <v>38</v>
      </c>
      <c r="B51" s="30" t="s">
        <v>410</v>
      </c>
      <c r="C51" s="31" t="s">
        <v>475</v>
      </c>
      <c r="D51" s="31" t="s">
        <v>206</v>
      </c>
      <c r="E51" s="31" t="s">
        <v>569</v>
      </c>
      <c r="F51" s="30" t="s">
        <v>301</v>
      </c>
      <c r="G51" s="30" t="s">
        <v>308</v>
      </c>
      <c r="H51" s="30" t="s">
        <v>324</v>
      </c>
      <c r="I51" s="30" t="s">
        <v>307</v>
      </c>
      <c r="J51" s="30" t="s">
        <v>302</v>
      </c>
      <c r="K51" s="30" t="s">
        <v>309</v>
      </c>
      <c r="L51" s="30" t="s">
        <v>356</v>
      </c>
      <c r="M51" s="30" t="s">
        <v>309</v>
      </c>
      <c r="N51" s="30" t="s">
        <v>334</v>
      </c>
      <c r="O51" s="30" t="s">
        <v>307</v>
      </c>
      <c r="P51" s="30" t="s">
        <v>345</v>
      </c>
      <c r="Q51" s="30" t="s">
        <v>310</v>
      </c>
      <c r="R51" s="15"/>
      <c r="S51" s="15"/>
      <c r="T51" s="15"/>
      <c r="U51" s="15"/>
      <c r="V51" s="16">
        <v>8.2200000000000006</v>
      </c>
      <c r="W51" s="16">
        <v>3.58</v>
      </c>
      <c r="X51" s="30" t="s">
        <v>362</v>
      </c>
      <c r="Y51" s="15">
        <v>7.13</v>
      </c>
      <c r="Z51" s="15">
        <v>2.76</v>
      </c>
      <c r="AA51" s="30" t="s">
        <v>363</v>
      </c>
      <c r="AB51" s="30" t="s">
        <v>368</v>
      </c>
    </row>
    <row r="52" spans="1:28" s="17" customFormat="1" x14ac:dyDescent="0.25">
      <c r="A52" s="15">
        <v>39</v>
      </c>
      <c r="B52" s="30" t="s">
        <v>411</v>
      </c>
      <c r="C52" s="31" t="s">
        <v>476</v>
      </c>
      <c r="D52" s="31" t="s">
        <v>206</v>
      </c>
      <c r="E52" s="31" t="s">
        <v>570</v>
      </c>
      <c r="F52" s="30" t="s">
        <v>301</v>
      </c>
      <c r="G52" s="30" t="s">
        <v>308</v>
      </c>
      <c r="H52" s="30" t="s">
        <v>353</v>
      </c>
      <c r="I52" s="30" t="s">
        <v>336</v>
      </c>
      <c r="J52" s="30" t="s">
        <v>314</v>
      </c>
      <c r="K52" s="30" t="s">
        <v>306</v>
      </c>
      <c r="L52" s="30" t="s">
        <v>299</v>
      </c>
      <c r="M52" s="30" t="s">
        <v>306</v>
      </c>
      <c r="N52" s="30" t="s">
        <v>311</v>
      </c>
      <c r="O52" s="30" t="s">
        <v>307</v>
      </c>
      <c r="P52" s="30" t="s">
        <v>329</v>
      </c>
      <c r="Q52" s="30" t="s">
        <v>335</v>
      </c>
      <c r="R52" s="15"/>
      <c r="S52" s="15"/>
      <c r="T52" s="15"/>
      <c r="U52" s="15"/>
      <c r="V52" s="16">
        <v>6.02</v>
      </c>
      <c r="W52" s="16">
        <v>2.08</v>
      </c>
      <c r="X52" s="30" t="s">
        <v>365</v>
      </c>
      <c r="Y52" s="15">
        <v>6.09</v>
      </c>
      <c r="Z52" s="15">
        <v>2.15</v>
      </c>
      <c r="AA52" s="30" t="s">
        <v>365</v>
      </c>
      <c r="AB52" s="30" t="s">
        <v>368</v>
      </c>
    </row>
    <row r="53" spans="1:28" s="17" customFormat="1" x14ac:dyDescent="0.25">
      <c r="A53" s="15">
        <v>40</v>
      </c>
      <c r="B53" s="30" t="s">
        <v>412</v>
      </c>
      <c r="C53" s="31" t="s">
        <v>477</v>
      </c>
      <c r="D53" s="31" t="s">
        <v>525</v>
      </c>
      <c r="E53" s="31" t="s">
        <v>293</v>
      </c>
      <c r="F53" s="15"/>
      <c r="G53" s="15"/>
      <c r="H53" s="30" t="s">
        <v>316</v>
      </c>
      <c r="I53" s="30" t="s">
        <v>306</v>
      </c>
      <c r="J53" s="30" t="s">
        <v>352</v>
      </c>
      <c r="K53" s="30" t="s">
        <v>336</v>
      </c>
      <c r="L53" s="30" t="s">
        <v>314</v>
      </c>
      <c r="M53" s="30" t="s">
        <v>306</v>
      </c>
      <c r="N53" s="30" t="s">
        <v>326</v>
      </c>
      <c r="O53" s="30" t="s">
        <v>306</v>
      </c>
      <c r="P53" s="30" t="s">
        <v>329</v>
      </c>
      <c r="Q53" s="30" t="s">
        <v>335</v>
      </c>
      <c r="R53" s="15"/>
      <c r="S53" s="15"/>
      <c r="T53" s="15"/>
      <c r="U53" s="15"/>
      <c r="V53" s="16">
        <v>5.78</v>
      </c>
      <c r="W53" s="16">
        <v>1.83</v>
      </c>
      <c r="X53" s="30" t="s">
        <v>364</v>
      </c>
      <c r="Y53" s="15">
        <v>6.07</v>
      </c>
      <c r="Z53" s="15">
        <v>2</v>
      </c>
      <c r="AA53" s="30" t="s">
        <v>365</v>
      </c>
      <c r="AB53" s="30" t="s">
        <v>368</v>
      </c>
    </row>
    <row r="54" spans="1:28" s="17" customFormat="1" ht="31.5" x14ac:dyDescent="0.25">
      <c r="A54" s="15">
        <v>41</v>
      </c>
      <c r="B54" s="30" t="s">
        <v>413</v>
      </c>
      <c r="C54" s="31" t="s">
        <v>478</v>
      </c>
      <c r="D54" s="31" t="s">
        <v>525</v>
      </c>
      <c r="E54" s="31" t="s">
        <v>571</v>
      </c>
      <c r="F54" s="30" t="s">
        <v>309</v>
      </c>
      <c r="G54" s="30" t="s">
        <v>336</v>
      </c>
      <c r="H54" s="30" t="s">
        <v>299</v>
      </c>
      <c r="I54" s="30" t="s">
        <v>306</v>
      </c>
      <c r="J54" s="30" t="s">
        <v>338</v>
      </c>
      <c r="K54" s="30" t="s">
        <v>336</v>
      </c>
      <c r="L54" s="30" t="s">
        <v>344</v>
      </c>
      <c r="M54" s="30" t="s">
        <v>336</v>
      </c>
      <c r="N54" s="30" t="s">
        <v>311</v>
      </c>
      <c r="O54" s="30" t="s">
        <v>307</v>
      </c>
      <c r="P54" s="30" t="s">
        <v>318</v>
      </c>
      <c r="Q54" s="30" t="s">
        <v>335</v>
      </c>
      <c r="R54" s="15"/>
      <c r="S54" s="15"/>
      <c r="T54" s="15"/>
      <c r="U54" s="15"/>
      <c r="V54" s="16">
        <v>5.55</v>
      </c>
      <c r="W54" s="16">
        <v>1.75</v>
      </c>
      <c r="X54" s="30" t="s">
        <v>364</v>
      </c>
      <c r="Y54" s="15">
        <v>5.72</v>
      </c>
      <c r="Z54" s="15">
        <v>1.85</v>
      </c>
      <c r="AA54" s="30" t="s">
        <v>364</v>
      </c>
      <c r="AB54" s="30" t="s">
        <v>368</v>
      </c>
    </row>
    <row r="55" spans="1:28" s="17" customFormat="1" x14ac:dyDescent="0.25">
      <c r="A55" s="15">
        <v>42</v>
      </c>
      <c r="B55" s="30" t="s">
        <v>414</v>
      </c>
      <c r="C55" s="31" t="s">
        <v>479</v>
      </c>
      <c r="D55" s="31" t="s">
        <v>526</v>
      </c>
      <c r="E55" s="31" t="s">
        <v>572</v>
      </c>
      <c r="F55" s="30" t="s">
        <v>302</v>
      </c>
      <c r="G55" s="30" t="s">
        <v>309</v>
      </c>
      <c r="H55" s="30" t="s">
        <v>299</v>
      </c>
      <c r="I55" s="30" t="s">
        <v>306</v>
      </c>
      <c r="J55" s="30" t="s">
        <v>595</v>
      </c>
      <c r="K55" s="30" t="s">
        <v>336</v>
      </c>
      <c r="L55" s="30" t="s">
        <v>342</v>
      </c>
      <c r="M55" s="30" t="s">
        <v>308</v>
      </c>
      <c r="N55" s="30" t="s">
        <v>330</v>
      </c>
      <c r="O55" s="30" t="s">
        <v>307</v>
      </c>
      <c r="P55" s="30" t="s">
        <v>597</v>
      </c>
      <c r="Q55" s="30" t="s">
        <v>304</v>
      </c>
      <c r="R55" s="15"/>
      <c r="S55" s="15"/>
      <c r="T55" s="15"/>
      <c r="U55" s="15"/>
      <c r="V55" s="16">
        <v>5.05</v>
      </c>
      <c r="W55" s="16">
        <v>1.46</v>
      </c>
      <c r="X55" s="30" t="s">
        <v>364</v>
      </c>
      <c r="Y55" s="15">
        <v>5.88</v>
      </c>
      <c r="Z55" s="15">
        <v>1.98</v>
      </c>
      <c r="AA55" s="30" t="s">
        <v>364</v>
      </c>
      <c r="AB55" s="30" t="s">
        <v>368</v>
      </c>
    </row>
    <row r="56" spans="1:28" s="17" customFormat="1" x14ac:dyDescent="0.25">
      <c r="A56" s="15">
        <v>43</v>
      </c>
      <c r="B56" s="30" t="s">
        <v>415</v>
      </c>
      <c r="C56" s="31" t="s">
        <v>480</v>
      </c>
      <c r="D56" s="31" t="s">
        <v>527</v>
      </c>
      <c r="E56" s="31" t="s">
        <v>249</v>
      </c>
      <c r="F56" s="30" t="s">
        <v>302</v>
      </c>
      <c r="G56" s="30" t="s">
        <v>309</v>
      </c>
      <c r="H56" s="30" t="s">
        <v>342</v>
      </c>
      <c r="I56" s="30" t="s">
        <v>308</v>
      </c>
      <c r="J56" s="30" t="s">
        <v>301</v>
      </c>
      <c r="K56" s="30" t="s">
        <v>308</v>
      </c>
      <c r="L56" s="30" t="s">
        <v>318</v>
      </c>
      <c r="M56" s="30" t="s">
        <v>335</v>
      </c>
      <c r="N56" s="30" t="s">
        <v>299</v>
      </c>
      <c r="O56" s="30" t="s">
        <v>306</v>
      </c>
      <c r="P56" s="30" t="s">
        <v>329</v>
      </c>
      <c r="Q56" s="30" t="s">
        <v>335</v>
      </c>
      <c r="R56" s="15"/>
      <c r="S56" s="15"/>
      <c r="T56" s="15"/>
      <c r="U56" s="15"/>
      <c r="V56" s="16">
        <v>5.87</v>
      </c>
      <c r="W56" s="16">
        <v>2</v>
      </c>
      <c r="X56" s="30" t="s">
        <v>365</v>
      </c>
      <c r="Y56" s="15">
        <v>6.08</v>
      </c>
      <c r="Z56" s="15">
        <v>2.0699999999999998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416</v>
      </c>
      <c r="C57" s="31" t="s">
        <v>481</v>
      </c>
      <c r="D57" s="31" t="s">
        <v>528</v>
      </c>
      <c r="E57" s="31" t="s">
        <v>573</v>
      </c>
      <c r="F57" s="30" t="s">
        <v>302</v>
      </c>
      <c r="G57" s="30" t="s">
        <v>309</v>
      </c>
      <c r="H57" s="30" t="s">
        <v>315</v>
      </c>
      <c r="I57" s="30" t="s">
        <v>306</v>
      </c>
      <c r="J57" s="30" t="s">
        <v>330</v>
      </c>
      <c r="K57" s="30" t="s">
        <v>307</v>
      </c>
      <c r="L57" s="30" t="s">
        <v>339</v>
      </c>
      <c r="M57" s="30" t="s">
        <v>306</v>
      </c>
      <c r="N57" s="30" t="s">
        <v>361</v>
      </c>
      <c r="O57" s="30" t="s">
        <v>310</v>
      </c>
      <c r="P57" s="30" t="s">
        <v>313</v>
      </c>
      <c r="Q57" s="30" t="s">
        <v>335</v>
      </c>
      <c r="R57" s="15"/>
      <c r="S57" s="15"/>
      <c r="T57" s="15"/>
      <c r="U57" s="15"/>
      <c r="V57" s="16">
        <v>6.81</v>
      </c>
      <c r="W57" s="16">
        <v>2.58</v>
      </c>
      <c r="X57" s="30" t="s">
        <v>363</v>
      </c>
      <c r="Y57" s="15">
        <v>6.46</v>
      </c>
      <c r="Z57" s="15">
        <v>2.33</v>
      </c>
      <c r="AA57" s="30" t="s">
        <v>365</v>
      </c>
      <c r="AB57" s="30" t="s">
        <v>368</v>
      </c>
    </row>
    <row r="58" spans="1:28" s="17" customFormat="1" ht="31.5" x14ac:dyDescent="0.25">
      <c r="A58" s="15">
        <v>45</v>
      </c>
      <c r="B58" s="30" t="s">
        <v>417</v>
      </c>
      <c r="C58" s="31" t="s">
        <v>482</v>
      </c>
      <c r="D58" s="31" t="s">
        <v>529</v>
      </c>
      <c r="E58" s="31" t="s">
        <v>261</v>
      </c>
      <c r="F58" s="30" t="s">
        <v>305</v>
      </c>
      <c r="G58" s="30" t="s">
        <v>309</v>
      </c>
      <c r="H58" s="30" t="s">
        <v>326</v>
      </c>
      <c r="I58" s="30" t="s">
        <v>306</v>
      </c>
      <c r="J58" s="30" t="s">
        <v>320</v>
      </c>
      <c r="K58" s="30" t="s">
        <v>306</v>
      </c>
      <c r="L58" s="30" t="s">
        <v>313</v>
      </c>
      <c r="M58" s="30" t="s">
        <v>335</v>
      </c>
      <c r="N58" s="30" t="s">
        <v>334</v>
      </c>
      <c r="O58" s="30" t="s">
        <v>307</v>
      </c>
      <c r="P58" s="30" t="s">
        <v>313</v>
      </c>
      <c r="Q58" s="30" t="s">
        <v>335</v>
      </c>
      <c r="R58" s="15"/>
      <c r="S58" s="15"/>
      <c r="T58" s="15"/>
      <c r="U58" s="15"/>
      <c r="V58" s="16">
        <v>6.58</v>
      </c>
      <c r="W58" s="16">
        <v>2.38</v>
      </c>
      <c r="X58" s="30" t="s">
        <v>365</v>
      </c>
      <c r="Y58" s="15">
        <v>6.3</v>
      </c>
      <c r="Z58" s="15">
        <v>2.31</v>
      </c>
      <c r="AA58" s="30" t="s">
        <v>365</v>
      </c>
      <c r="AB58" s="30" t="s">
        <v>368</v>
      </c>
    </row>
    <row r="59" spans="1:28" s="17" customFormat="1" x14ac:dyDescent="0.25">
      <c r="A59" s="15">
        <v>46</v>
      </c>
      <c r="B59" s="30" t="s">
        <v>418</v>
      </c>
      <c r="C59" s="31" t="s">
        <v>483</v>
      </c>
      <c r="D59" s="31" t="s">
        <v>530</v>
      </c>
      <c r="E59" s="31" t="s">
        <v>574</v>
      </c>
      <c r="F59" s="30" t="s">
        <v>299</v>
      </c>
      <c r="G59" s="30" t="s">
        <v>306</v>
      </c>
      <c r="H59" s="30" t="s">
        <v>326</v>
      </c>
      <c r="I59" s="30" t="s">
        <v>306</v>
      </c>
      <c r="J59" s="30" t="s">
        <v>339</v>
      </c>
      <c r="K59" s="30" t="s">
        <v>306</v>
      </c>
      <c r="L59" s="30" t="s">
        <v>339</v>
      </c>
      <c r="M59" s="30" t="s">
        <v>306</v>
      </c>
      <c r="N59" s="30" t="s">
        <v>313</v>
      </c>
      <c r="O59" s="30" t="s">
        <v>335</v>
      </c>
      <c r="P59" s="30" t="s">
        <v>299</v>
      </c>
      <c r="Q59" s="30" t="s">
        <v>306</v>
      </c>
      <c r="R59" s="30" t="s">
        <v>338</v>
      </c>
      <c r="S59" s="30" t="s">
        <v>336</v>
      </c>
      <c r="T59" s="15"/>
      <c r="U59" s="15"/>
      <c r="V59" s="16">
        <v>5.62</v>
      </c>
      <c r="W59" s="16">
        <v>1.87</v>
      </c>
      <c r="X59" s="30" t="s">
        <v>364</v>
      </c>
      <c r="Y59" s="15">
        <v>5.9</v>
      </c>
      <c r="Z59" s="15">
        <v>2</v>
      </c>
      <c r="AA59" s="30" t="s">
        <v>365</v>
      </c>
      <c r="AB59" s="30" t="s">
        <v>368</v>
      </c>
    </row>
    <row r="60" spans="1:28" s="17" customFormat="1" ht="31.5" x14ac:dyDescent="0.25">
      <c r="A60" s="15">
        <v>47</v>
      </c>
      <c r="B60" s="30" t="s">
        <v>419</v>
      </c>
      <c r="C60" s="31" t="s">
        <v>484</v>
      </c>
      <c r="D60" s="31" t="s">
        <v>207</v>
      </c>
      <c r="E60" s="31" t="s">
        <v>575</v>
      </c>
      <c r="F60" s="15"/>
      <c r="G60" s="15"/>
      <c r="H60" s="30" t="s">
        <v>329</v>
      </c>
      <c r="I60" s="30" t="s">
        <v>335</v>
      </c>
      <c r="J60" s="30" t="s">
        <v>312</v>
      </c>
      <c r="K60" s="30" t="s">
        <v>307</v>
      </c>
      <c r="L60" s="30" t="s">
        <v>328</v>
      </c>
      <c r="M60" s="30" t="s">
        <v>306</v>
      </c>
      <c r="N60" s="30" t="s">
        <v>324</v>
      </c>
      <c r="O60" s="30" t="s">
        <v>307</v>
      </c>
      <c r="P60" s="30" t="s">
        <v>326</v>
      </c>
      <c r="Q60" s="30" t="s">
        <v>306</v>
      </c>
      <c r="R60" s="15"/>
      <c r="S60" s="15"/>
      <c r="T60" s="30" t="s">
        <v>299</v>
      </c>
      <c r="U60" s="30" t="s">
        <v>306</v>
      </c>
      <c r="V60" s="16">
        <v>6.75</v>
      </c>
      <c r="W60" s="16">
        <v>2.5</v>
      </c>
      <c r="X60" s="30" t="s">
        <v>363</v>
      </c>
      <c r="Y60" s="15">
        <v>6.35</v>
      </c>
      <c r="Z60" s="15">
        <v>2.2200000000000002</v>
      </c>
      <c r="AA60" s="30" t="s">
        <v>365</v>
      </c>
      <c r="AB60" s="30" t="s">
        <v>368</v>
      </c>
    </row>
    <row r="61" spans="1:28" s="17" customFormat="1" x14ac:dyDescent="0.25">
      <c r="A61" s="15">
        <v>48</v>
      </c>
      <c r="B61" s="30" t="s">
        <v>420</v>
      </c>
      <c r="C61" s="31" t="s">
        <v>485</v>
      </c>
      <c r="D61" s="31" t="s">
        <v>531</v>
      </c>
      <c r="E61" s="31" t="s">
        <v>576</v>
      </c>
      <c r="F61" s="30" t="s">
        <v>300</v>
      </c>
      <c r="G61" s="30" t="s">
        <v>307</v>
      </c>
      <c r="H61" s="30" t="s">
        <v>346</v>
      </c>
      <c r="I61" s="30" t="s">
        <v>307</v>
      </c>
      <c r="J61" s="30" t="s">
        <v>302</v>
      </c>
      <c r="K61" s="30" t="s">
        <v>309</v>
      </c>
      <c r="L61" s="30" t="s">
        <v>311</v>
      </c>
      <c r="M61" s="30" t="s">
        <v>307</v>
      </c>
      <c r="N61" s="30" t="s">
        <v>359</v>
      </c>
      <c r="O61" s="30" t="s">
        <v>310</v>
      </c>
      <c r="P61" s="30" t="s">
        <v>330</v>
      </c>
      <c r="Q61" s="30" t="s">
        <v>307</v>
      </c>
      <c r="R61" s="15"/>
      <c r="S61" s="15"/>
      <c r="T61" s="15"/>
      <c r="U61" s="15"/>
      <c r="V61" s="16">
        <v>8.02</v>
      </c>
      <c r="W61" s="16">
        <v>3.33</v>
      </c>
      <c r="X61" s="30" t="s">
        <v>362</v>
      </c>
      <c r="Y61" s="15">
        <v>7.35</v>
      </c>
      <c r="Z61" s="15">
        <v>2.87</v>
      </c>
      <c r="AA61" s="30" t="s">
        <v>363</v>
      </c>
      <c r="AB61" s="30" t="s">
        <v>368</v>
      </c>
    </row>
    <row r="62" spans="1:28" s="17" customFormat="1" ht="31.5" x14ac:dyDescent="0.25">
      <c r="A62" s="15">
        <v>49</v>
      </c>
      <c r="B62" s="30" t="s">
        <v>421</v>
      </c>
      <c r="C62" s="31" t="s">
        <v>486</v>
      </c>
      <c r="D62" s="31" t="s">
        <v>532</v>
      </c>
      <c r="E62" s="31" t="s">
        <v>577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6">
        <v>0</v>
      </c>
      <c r="W62" s="16">
        <v>0</v>
      </c>
      <c r="X62" s="30" t="s">
        <v>366</v>
      </c>
      <c r="Y62" s="15">
        <v>5.13</v>
      </c>
      <c r="Z62" s="15">
        <v>1.45</v>
      </c>
      <c r="AA62" s="30" t="s">
        <v>364</v>
      </c>
      <c r="AB62" s="30" t="s">
        <v>370</v>
      </c>
    </row>
    <row r="63" spans="1:28" s="17" customFormat="1" ht="31.5" x14ac:dyDescent="0.25">
      <c r="A63" s="15">
        <v>50</v>
      </c>
      <c r="B63" s="30" t="s">
        <v>422</v>
      </c>
      <c r="C63" s="31" t="s">
        <v>487</v>
      </c>
      <c r="D63" s="31" t="s">
        <v>209</v>
      </c>
      <c r="E63" s="31" t="s">
        <v>561</v>
      </c>
      <c r="F63" s="15"/>
      <c r="G63" s="15"/>
      <c r="H63" s="30" t="s">
        <v>314</v>
      </c>
      <c r="I63" s="30" t="s">
        <v>306</v>
      </c>
      <c r="J63" s="30" t="s">
        <v>321</v>
      </c>
      <c r="K63" s="30" t="s">
        <v>335</v>
      </c>
      <c r="L63" s="30" t="s">
        <v>330</v>
      </c>
      <c r="M63" s="30" t="s">
        <v>307</v>
      </c>
      <c r="N63" s="30" t="s">
        <v>334</v>
      </c>
      <c r="O63" s="30" t="s">
        <v>307</v>
      </c>
      <c r="P63" s="30" t="s">
        <v>313</v>
      </c>
      <c r="Q63" s="30" t="s">
        <v>335</v>
      </c>
      <c r="R63" s="30" t="s">
        <v>334</v>
      </c>
      <c r="S63" s="30" t="s">
        <v>307</v>
      </c>
      <c r="T63" s="30" t="s">
        <v>303</v>
      </c>
      <c r="U63" s="30" t="s">
        <v>310</v>
      </c>
      <c r="V63" s="16">
        <v>7.04</v>
      </c>
      <c r="W63" s="16">
        <v>2.7</v>
      </c>
      <c r="X63" s="30" t="s">
        <v>363</v>
      </c>
      <c r="Y63" s="15">
        <v>6.58</v>
      </c>
      <c r="Z63" s="15">
        <v>2.48</v>
      </c>
      <c r="AA63" s="30" t="s">
        <v>365</v>
      </c>
      <c r="AB63" s="30" t="s">
        <v>368</v>
      </c>
    </row>
    <row r="64" spans="1:28" s="17" customFormat="1" x14ac:dyDescent="0.25">
      <c r="A64" s="15">
        <v>51</v>
      </c>
      <c r="B64" s="30" t="s">
        <v>423</v>
      </c>
      <c r="C64" s="31" t="s">
        <v>488</v>
      </c>
      <c r="D64" s="31" t="s">
        <v>211</v>
      </c>
      <c r="E64" s="31" t="s">
        <v>566</v>
      </c>
      <c r="F64" s="15"/>
      <c r="G64" s="15"/>
      <c r="H64" s="30" t="s">
        <v>321</v>
      </c>
      <c r="I64" s="30" t="s">
        <v>335</v>
      </c>
      <c r="J64" s="30" t="s">
        <v>299</v>
      </c>
      <c r="K64" s="30" t="s">
        <v>306</v>
      </c>
      <c r="L64" s="30" t="s">
        <v>323</v>
      </c>
      <c r="M64" s="30" t="s">
        <v>335</v>
      </c>
      <c r="N64" s="30" t="s">
        <v>311</v>
      </c>
      <c r="O64" s="30" t="s">
        <v>307</v>
      </c>
      <c r="P64" s="30" t="s">
        <v>341</v>
      </c>
      <c r="Q64" s="30" t="s">
        <v>306</v>
      </c>
      <c r="R64" s="15"/>
      <c r="S64" s="15"/>
      <c r="T64" s="15"/>
      <c r="U64" s="15"/>
      <c r="V64" s="16">
        <v>6.53</v>
      </c>
      <c r="W64" s="16">
        <v>2.38</v>
      </c>
      <c r="X64" s="30" t="s">
        <v>365</v>
      </c>
      <c r="Y64" s="15">
        <v>6.5</v>
      </c>
      <c r="Z64" s="15">
        <v>2.35</v>
      </c>
      <c r="AA64" s="30" t="s">
        <v>365</v>
      </c>
      <c r="AB64" s="30" t="s">
        <v>368</v>
      </c>
    </row>
    <row r="65" spans="1:28" s="17" customFormat="1" ht="31.5" x14ac:dyDescent="0.25">
      <c r="A65" s="15">
        <v>52</v>
      </c>
      <c r="B65" s="30" t="s">
        <v>424</v>
      </c>
      <c r="C65" s="31" t="s">
        <v>489</v>
      </c>
      <c r="D65" s="31" t="s">
        <v>211</v>
      </c>
      <c r="E65" s="31" t="s">
        <v>578</v>
      </c>
      <c r="F65" s="30" t="s">
        <v>305</v>
      </c>
      <c r="G65" s="30" t="s">
        <v>309</v>
      </c>
      <c r="H65" s="30" t="s">
        <v>339</v>
      </c>
      <c r="I65" s="30" t="s">
        <v>306</v>
      </c>
      <c r="J65" s="30" t="s">
        <v>341</v>
      </c>
      <c r="K65" s="30" t="s">
        <v>306</v>
      </c>
      <c r="L65" s="30" t="s">
        <v>319</v>
      </c>
      <c r="M65" s="30" t="s">
        <v>306</v>
      </c>
      <c r="N65" s="30" t="s">
        <v>354</v>
      </c>
      <c r="O65" s="30" t="s">
        <v>307</v>
      </c>
      <c r="P65" s="30" t="s">
        <v>300</v>
      </c>
      <c r="Q65" s="30" t="s">
        <v>307</v>
      </c>
      <c r="R65" s="15"/>
      <c r="S65" s="15"/>
      <c r="T65" s="15"/>
      <c r="U65" s="15"/>
      <c r="V65" s="16">
        <v>6.46</v>
      </c>
      <c r="W65" s="16">
        <v>2.33</v>
      </c>
      <c r="X65" s="30" t="s">
        <v>365</v>
      </c>
      <c r="Y65" s="15">
        <v>6.3</v>
      </c>
      <c r="Z65" s="15">
        <v>2.2000000000000002</v>
      </c>
      <c r="AA65" s="30" t="s">
        <v>365</v>
      </c>
      <c r="AB65" s="30" t="s">
        <v>368</v>
      </c>
    </row>
    <row r="66" spans="1:28" s="17" customFormat="1" x14ac:dyDescent="0.25">
      <c r="A66" s="15">
        <v>53</v>
      </c>
      <c r="B66" s="30" t="s">
        <v>425</v>
      </c>
      <c r="C66" s="31" t="s">
        <v>490</v>
      </c>
      <c r="D66" s="31" t="s">
        <v>211</v>
      </c>
      <c r="E66" s="31" t="s">
        <v>579</v>
      </c>
      <c r="F66" s="15"/>
      <c r="G66" s="15"/>
      <c r="H66" s="30" t="s">
        <v>313</v>
      </c>
      <c r="I66" s="30" t="s">
        <v>335</v>
      </c>
      <c r="J66" s="30" t="s">
        <v>344</v>
      </c>
      <c r="K66" s="30" t="s">
        <v>336</v>
      </c>
      <c r="L66" s="30" t="s">
        <v>321</v>
      </c>
      <c r="M66" s="30" t="s">
        <v>335</v>
      </c>
      <c r="N66" s="30" t="s">
        <v>313</v>
      </c>
      <c r="O66" s="30" t="s">
        <v>335</v>
      </c>
      <c r="P66" s="30" t="s">
        <v>321</v>
      </c>
      <c r="Q66" s="30" t="s">
        <v>335</v>
      </c>
      <c r="R66" s="15"/>
      <c r="S66" s="15"/>
      <c r="T66" s="15"/>
      <c r="U66" s="15"/>
      <c r="V66" s="16">
        <v>6.31</v>
      </c>
      <c r="W66" s="16">
        <v>2.13</v>
      </c>
      <c r="X66" s="30" t="s">
        <v>365</v>
      </c>
      <c r="Y66" s="15">
        <v>5.76</v>
      </c>
      <c r="Z66" s="15">
        <v>1.83</v>
      </c>
      <c r="AA66" s="30" t="s">
        <v>364</v>
      </c>
      <c r="AB66" s="30" t="s">
        <v>368</v>
      </c>
    </row>
    <row r="67" spans="1:28" s="17" customFormat="1" ht="31.5" x14ac:dyDescent="0.25">
      <c r="A67" s="15">
        <v>54</v>
      </c>
      <c r="B67" s="30" t="s">
        <v>426</v>
      </c>
      <c r="C67" s="31" t="s">
        <v>491</v>
      </c>
      <c r="D67" s="31" t="s">
        <v>533</v>
      </c>
      <c r="E67" s="31" t="s">
        <v>267</v>
      </c>
      <c r="F67" s="15"/>
      <c r="G67" s="15"/>
      <c r="H67" s="30" t="s">
        <v>324</v>
      </c>
      <c r="I67" s="30" t="s">
        <v>307</v>
      </c>
      <c r="J67" s="30" t="s">
        <v>596</v>
      </c>
      <c r="K67" s="30" t="s">
        <v>309</v>
      </c>
      <c r="L67" s="30" t="s">
        <v>302</v>
      </c>
      <c r="M67" s="30" t="s">
        <v>309</v>
      </c>
      <c r="N67" s="30" t="s">
        <v>350</v>
      </c>
      <c r="O67" s="30" t="s">
        <v>309</v>
      </c>
      <c r="P67" s="30" t="s">
        <v>321</v>
      </c>
      <c r="Q67" s="30" t="s">
        <v>335</v>
      </c>
      <c r="R67" s="30" t="s">
        <v>322</v>
      </c>
      <c r="S67" s="30" t="s">
        <v>307</v>
      </c>
      <c r="T67" s="30" t="s">
        <v>309</v>
      </c>
      <c r="U67" s="30" t="s">
        <v>336</v>
      </c>
      <c r="V67" s="16">
        <v>8.2899999999999991</v>
      </c>
      <c r="W67" s="16">
        <v>3.47</v>
      </c>
      <c r="X67" s="30" t="s">
        <v>362</v>
      </c>
      <c r="Y67" s="15">
        <v>7.38</v>
      </c>
      <c r="Z67" s="15">
        <v>2.92</v>
      </c>
      <c r="AA67" s="30" t="s">
        <v>363</v>
      </c>
      <c r="AB67" s="30" t="s">
        <v>368</v>
      </c>
    </row>
    <row r="68" spans="1:28" s="17" customFormat="1" ht="31.5" x14ac:dyDescent="0.25">
      <c r="A68" s="15">
        <v>55</v>
      </c>
      <c r="B68" s="30" t="s">
        <v>427</v>
      </c>
      <c r="C68" s="31" t="s">
        <v>492</v>
      </c>
      <c r="D68" s="31" t="s">
        <v>533</v>
      </c>
      <c r="E68" s="31" t="s">
        <v>580</v>
      </c>
      <c r="F68" s="15"/>
      <c r="G68" s="15"/>
      <c r="H68" s="30" t="s">
        <v>326</v>
      </c>
      <c r="I68" s="30" t="s">
        <v>306</v>
      </c>
      <c r="J68" s="30" t="s">
        <v>348</v>
      </c>
      <c r="K68" s="30" t="s">
        <v>336</v>
      </c>
      <c r="L68" s="30" t="s">
        <v>329</v>
      </c>
      <c r="M68" s="30" t="s">
        <v>335</v>
      </c>
      <c r="N68" s="15"/>
      <c r="O68" s="15"/>
      <c r="P68" s="30" t="s">
        <v>319</v>
      </c>
      <c r="Q68" s="30" t="s">
        <v>306</v>
      </c>
      <c r="R68" s="15"/>
      <c r="S68" s="15"/>
      <c r="T68" s="15"/>
      <c r="U68" s="15"/>
      <c r="V68" s="16">
        <v>5.71</v>
      </c>
      <c r="W68" s="16">
        <v>1.85</v>
      </c>
      <c r="X68" s="30" t="s">
        <v>364</v>
      </c>
      <c r="Y68" s="15">
        <v>5.81</v>
      </c>
      <c r="Z68" s="15">
        <v>1.92</v>
      </c>
      <c r="AA68" s="30" t="s">
        <v>364</v>
      </c>
      <c r="AB68" s="30" t="s">
        <v>368</v>
      </c>
    </row>
    <row r="69" spans="1:28" s="17" customFormat="1" ht="31.5" x14ac:dyDescent="0.25">
      <c r="A69" s="15">
        <v>56</v>
      </c>
      <c r="B69" s="30" t="s">
        <v>428</v>
      </c>
      <c r="C69" s="31" t="s">
        <v>493</v>
      </c>
      <c r="D69" s="31" t="s">
        <v>533</v>
      </c>
      <c r="E69" s="31" t="s">
        <v>581</v>
      </c>
      <c r="F69" s="15"/>
      <c r="G69" s="15"/>
      <c r="H69" s="30" t="s">
        <v>323</v>
      </c>
      <c r="I69" s="30" t="s">
        <v>335</v>
      </c>
      <c r="J69" s="30" t="s">
        <v>338</v>
      </c>
      <c r="K69" s="30" t="s">
        <v>336</v>
      </c>
      <c r="L69" s="30" t="s">
        <v>317</v>
      </c>
      <c r="M69" s="30" t="s">
        <v>308</v>
      </c>
      <c r="N69" s="30" t="s">
        <v>324</v>
      </c>
      <c r="O69" s="30" t="s">
        <v>307</v>
      </c>
      <c r="P69" s="30" t="s">
        <v>329</v>
      </c>
      <c r="Q69" s="30" t="s">
        <v>335</v>
      </c>
      <c r="R69" s="15"/>
      <c r="S69" s="15"/>
      <c r="T69" s="15"/>
      <c r="U69" s="15"/>
      <c r="V69" s="16">
        <v>5.76</v>
      </c>
      <c r="W69" s="16">
        <v>1.96</v>
      </c>
      <c r="X69" s="30" t="s">
        <v>364</v>
      </c>
      <c r="Y69" s="15">
        <v>5.64</v>
      </c>
      <c r="Z69" s="15">
        <v>1.78</v>
      </c>
      <c r="AA69" s="30" t="s">
        <v>364</v>
      </c>
      <c r="AB69" s="30" t="s">
        <v>368</v>
      </c>
    </row>
    <row r="70" spans="1:28" s="17" customFormat="1" ht="31.5" x14ac:dyDescent="0.25">
      <c r="A70" s="15">
        <v>57</v>
      </c>
      <c r="B70" s="30" t="s">
        <v>429</v>
      </c>
      <c r="C70" s="31" t="s">
        <v>494</v>
      </c>
      <c r="D70" s="31" t="s">
        <v>533</v>
      </c>
      <c r="E70" s="31" t="s">
        <v>582</v>
      </c>
      <c r="F70" s="30" t="s">
        <v>300</v>
      </c>
      <c r="G70" s="30" t="s">
        <v>307</v>
      </c>
      <c r="H70" s="30" t="s">
        <v>318</v>
      </c>
      <c r="I70" s="30" t="s">
        <v>335</v>
      </c>
      <c r="J70" s="30" t="s">
        <v>299</v>
      </c>
      <c r="K70" s="30" t="s">
        <v>306</v>
      </c>
      <c r="L70" s="30" t="s">
        <v>313</v>
      </c>
      <c r="M70" s="30" t="s">
        <v>335</v>
      </c>
      <c r="N70" s="30" t="s">
        <v>312</v>
      </c>
      <c r="O70" s="30" t="s">
        <v>307</v>
      </c>
      <c r="P70" s="30" t="s">
        <v>326</v>
      </c>
      <c r="Q70" s="30" t="s">
        <v>306</v>
      </c>
      <c r="R70" s="15"/>
      <c r="S70" s="15"/>
      <c r="T70" s="15"/>
      <c r="U70" s="15"/>
      <c r="V70" s="16">
        <v>6.63</v>
      </c>
      <c r="W70" s="16">
        <v>2.38</v>
      </c>
      <c r="X70" s="30" t="s">
        <v>365</v>
      </c>
      <c r="Y70" s="15">
        <v>6.31</v>
      </c>
      <c r="Z70" s="15">
        <v>2.19</v>
      </c>
      <c r="AA70" s="30" t="s">
        <v>365</v>
      </c>
      <c r="AB70" s="30" t="s">
        <v>368</v>
      </c>
    </row>
    <row r="71" spans="1:28" s="17" customFormat="1" x14ac:dyDescent="0.25">
      <c r="A71" s="15">
        <v>58</v>
      </c>
      <c r="B71" s="30" t="s">
        <v>430</v>
      </c>
      <c r="C71" s="31" t="s">
        <v>495</v>
      </c>
      <c r="D71" s="31" t="s">
        <v>534</v>
      </c>
      <c r="E71" s="31" t="s">
        <v>583</v>
      </c>
      <c r="F71" s="15"/>
      <c r="G71" s="15"/>
      <c r="H71" s="30" t="s">
        <v>315</v>
      </c>
      <c r="I71" s="30" t="s">
        <v>306</v>
      </c>
      <c r="J71" s="30" t="s">
        <v>331</v>
      </c>
      <c r="K71" s="30" t="s">
        <v>308</v>
      </c>
      <c r="L71" s="30" t="s">
        <v>326</v>
      </c>
      <c r="M71" s="30" t="s">
        <v>306</v>
      </c>
      <c r="N71" s="30" t="s">
        <v>326</v>
      </c>
      <c r="O71" s="30" t="s">
        <v>306</v>
      </c>
      <c r="P71" s="30" t="s">
        <v>300</v>
      </c>
      <c r="Q71" s="30" t="s">
        <v>307</v>
      </c>
      <c r="R71" s="15"/>
      <c r="S71" s="15"/>
      <c r="T71" s="15"/>
      <c r="U71" s="15"/>
      <c r="V71" s="16">
        <v>6.18</v>
      </c>
      <c r="W71" s="16">
        <v>2.04</v>
      </c>
      <c r="X71" s="30" t="s">
        <v>365</v>
      </c>
      <c r="Y71" s="15">
        <v>6.06</v>
      </c>
      <c r="Z71" s="15">
        <v>2.11</v>
      </c>
      <c r="AA71" s="30" t="s">
        <v>365</v>
      </c>
      <c r="AB71" s="30" t="s">
        <v>368</v>
      </c>
    </row>
    <row r="72" spans="1:28" s="17" customFormat="1" ht="31.5" x14ac:dyDescent="0.25">
      <c r="A72" s="15">
        <v>59</v>
      </c>
      <c r="B72" s="30" t="s">
        <v>431</v>
      </c>
      <c r="C72" s="31" t="s">
        <v>496</v>
      </c>
      <c r="D72" s="31" t="s">
        <v>535</v>
      </c>
      <c r="E72" s="31" t="s">
        <v>584</v>
      </c>
      <c r="F72" s="30" t="s">
        <v>305</v>
      </c>
      <c r="G72" s="30" t="s">
        <v>309</v>
      </c>
      <c r="H72" s="30" t="s">
        <v>328</v>
      </c>
      <c r="I72" s="30" t="s">
        <v>306</v>
      </c>
      <c r="J72" s="30" t="s">
        <v>317</v>
      </c>
      <c r="K72" s="30" t="s">
        <v>308</v>
      </c>
      <c r="L72" s="30" t="s">
        <v>341</v>
      </c>
      <c r="M72" s="30" t="s">
        <v>306</v>
      </c>
      <c r="N72" s="30" t="s">
        <v>318</v>
      </c>
      <c r="O72" s="30" t="s">
        <v>335</v>
      </c>
      <c r="P72" s="30" t="s">
        <v>324</v>
      </c>
      <c r="Q72" s="30" t="s">
        <v>307</v>
      </c>
      <c r="R72" s="30" t="s">
        <v>332</v>
      </c>
      <c r="S72" s="30" t="s">
        <v>336</v>
      </c>
      <c r="T72" s="15"/>
      <c r="U72" s="15"/>
      <c r="V72" s="16">
        <v>5.92</v>
      </c>
      <c r="W72" s="16">
        <v>1.9</v>
      </c>
      <c r="X72" s="30" t="s">
        <v>364</v>
      </c>
      <c r="Y72" s="15">
        <v>6.23</v>
      </c>
      <c r="Z72" s="15">
        <v>2.1</v>
      </c>
      <c r="AA72" s="30" t="s">
        <v>365</v>
      </c>
      <c r="AB72" s="30" t="s">
        <v>368</v>
      </c>
    </row>
    <row r="73" spans="1:28" s="17" customFormat="1" x14ac:dyDescent="0.25">
      <c r="A73" s="15">
        <v>60</v>
      </c>
      <c r="B73" s="30" t="s">
        <v>432</v>
      </c>
      <c r="C73" s="31" t="s">
        <v>497</v>
      </c>
      <c r="D73" s="31" t="s">
        <v>536</v>
      </c>
      <c r="E73" s="31" t="s">
        <v>585</v>
      </c>
      <c r="F73" s="15"/>
      <c r="G73" s="15"/>
      <c r="H73" s="30" t="s">
        <v>320</v>
      </c>
      <c r="I73" s="30" t="s">
        <v>306</v>
      </c>
      <c r="J73" s="30" t="s">
        <v>338</v>
      </c>
      <c r="K73" s="30" t="s">
        <v>336</v>
      </c>
      <c r="L73" s="30" t="s">
        <v>299</v>
      </c>
      <c r="M73" s="30" t="s">
        <v>306</v>
      </c>
      <c r="N73" s="15"/>
      <c r="O73" s="15"/>
      <c r="P73" s="30" t="s">
        <v>328</v>
      </c>
      <c r="Q73" s="30" t="s">
        <v>306</v>
      </c>
      <c r="R73" s="15"/>
      <c r="S73" s="15"/>
      <c r="T73" s="15"/>
      <c r="U73" s="15"/>
      <c r="V73" s="16">
        <v>5.45</v>
      </c>
      <c r="W73" s="16">
        <v>1.7</v>
      </c>
      <c r="X73" s="30" t="s">
        <v>364</v>
      </c>
      <c r="Y73" s="15">
        <v>5.74</v>
      </c>
      <c r="Z73" s="15">
        <v>1.88</v>
      </c>
      <c r="AA73" s="30" t="s">
        <v>364</v>
      </c>
      <c r="AB73" s="30" t="s">
        <v>368</v>
      </c>
    </row>
    <row r="74" spans="1:28" s="17" customFormat="1" x14ac:dyDescent="0.25">
      <c r="A74" s="15">
        <v>61</v>
      </c>
      <c r="B74" s="30" t="s">
        <v>433</v>
      </c>
      <c r="C74" s="31" t="s">
        <v>498</v>
      </c>
      <c r="D74" s="31" t="s">
        <v>536</v>
      </c>
      <c r="E74" s="31" t="s">
        <v>542</v>
      </c>
      <c r="F74" s="30" t="s">
        <v>300</v>
      </c>
      <c r="G74" s="30" t="s">
        <v>307</v>
      </c>
      <c r="H74" s="30" t="s">
        <v>303</v>
      </c>
      <c r="I74" s="30" t="s">
        <v>310</v>
      </c>
      <c r="J74" s="30" t="s">
        <v>300</v>
      </c>
      <c r="K74" s="30" t="s">
        <v>307</v>
      </c>
      <c r="L74" s="30" t="s">
        <v>299</v>
      </c>
      <c r="M74" s="30" t="s">
        <v>306</v>
      </c>
      <c r="N74" s="30" t="s">
        <v>361</v>
      </c>
      <c r="O74" s="30" t="s">
        <v>310</v>
      </c>
      <c r="P74" s="30" t="s">
        <v>312</v>
      </c>
      <c r="Q74" s="30" t="s">
        <v>307</v>
      </c>
      <c r="R74" s="15"/>
      <c r="S74" s="15"/>
      <c r="T74" s="15"/>
      <c r="U74" s="15"/>
      <c r="V74" s="16">
        <v>7.18</v>
      </c>
      <c r="W74" s="16">
        <v>2.92</v>
      </c>
      <c r="X74" s="30" t="s">
        <v>363</v>
      </c>
      <c r="Y74" s="15">
        <v>6.9</v>
      </c>
      <c r="Z74" s="15">
        <v>2.67</v>
      </c>
      <c r="AA74" s="30" t="s">
        <v>363</v>
      </c>
      <c r="AB74" s="30" t="s">
        <v>368</v>
      </c>
    </row>
    <row r="75" spans="1:28" s="17" customFormat="1" x14ac:dyDescent="0.25">
      <c r="A75" s="15">
        <v>62</v>
      </c>
      <c r="B75" s="30" t="s">
        <v>434</v>
      </c>
      <c r="C75" s="31" t="s">
        <v>499</v>
      </c>
      <c r="D75" s="31" t="s">
        <v>537</v>
      </c>
      <c r="E75" s="31" t="s">
        <v>571</v>
      </c>
      <c r="F75" s="30" t="s">
        <v>299</v>
      </c>
      <c r="G75" s="30" t="s">
        <v>306</v>
      </c>
      <c r="H75" s="30" t="s">
        <v>313</v>
      </c>
      <c r="I75" s="30" t="s">
        <v>335</v>
      </c>
      <c r="J75" s="30" t="s">
        <v>344</v>
      </c>
      <c r="K75" s="30" t="s">
        <v>336</v>
      </c>
      <c r="L75" s="30" t="s">
        <v>329</v>
      </c>
      <c r="M75" s="30" t="s">
        <v>335</v>
      </c>
      <c r="N75" s="30" t="s">
        <v>341</v>
      </c>
      <c r="O75" s="30" t="s">
        <v>306</v>
      </c>
      <c r="P75" s="30" t="s">
        <v>329</v>
      </c>
      <c r="Q75" s="30" t="s">
        <v>335</v>
      </c>
      <c r="R75" s="30" t="s">
        <v>340</v>
      </c>
      <c r="S75" s="30" t="s">
        <v>336</v>
      </c>
      <c r="T75" s="15"/>
      <c r="U75" s="15"/>
      <c r="V75" s="16">
        <v>5.83</v>
      </c>
      <c r="W75" s="16">
        <v>1.83</v>
      </c>
      <c r="X75" s="30" t="s">
        <v>364</v>
      </c>
      <c r="Y75" s="15">
        <v>6.24</v>
      </c>
      <c r="Z75" s="15">
        <v>2.17</v>
      </c>
      <c r="AA75" s="30" t="s">
        <v>365</v>
      </c>
      <c r="AB75" s="30" t="s">
        <v>368</v>
      </c>
    </row>
    <row r="76" spans="1:28" s="17" customFormat="1" x14ac:dyDescent="0.25">
      <c r="A76" s="15">
        <v>63</v>
      </c>
      <c r="B76" s="30" t="s">
        <v>435</v>
      </c>
      <c r="C76" s="31" t="s">
        <v>500</v>
      </c>
      <c r="D76" s="31" t="s">
        <v>538</v>
      </c>
      <c r="E76" s="31" t="s">
        <v>586</v>
      </c>
      <c r="F76" s="30" t="s">
        <v>302</v>
      </c>
      <c r="G76" s="30" t="s">
        <v>309</v>
      </c>
      <c r="H76" s="30" t="s">
        <v>318</v>
      </c>
      <c r="I76" s="30" t="s">
        <v>335</v>
      </c>
      <c r="J76" s="30" t="s">
        <v>327</v>
      </c>
      <c r="K76" s="30" t="s">
        <v>307</v>
      </c>
      <c r="L76" s="30" t="s">
        <v>327</v>
      </c>
      <c r="M76" s="30" t="s">
        <v>307</v>
      </c>
      <c r="N76" s="30" t="s">
        <v>312</v>
      </c>
      <c r="O76" s="30" t="s">
        <v>307</v>
      </c>
      <c r="P76" s="30" t="s">
        <v>318</v>
      </c>
      <c r="Q76" s="30" t="s">
        <v>335</v>
      </c>
      <c r="R76" s="15"/>
      <c r="S76" s="15"/>
      <c r="T76" s="15"/>
      <c r="U76" s="15"/>
      <c r="V76" s="16">
        <v>7.3</v>
      </c>
      <c r="W76" s="16">
        <v>2.83</v>
      </c>
      <c r="X76" s="30" t="s">
        <v>363</v>
      </c>
      <c r="Y76" s="15">
        <v>7.18</v>
      </c>
      <c r="Z76" s="15">
        <v>2.81</v>
      </c>
      <c r="AA76" s="30" t="s">
        <v>363</v>
      </c>
      <c r="AB76" s="30" t="s">
        <v>368</v>
      </c>
    </row>
    <row r="77" spans="1:28" s="17" customFormat="1" x14ac:dyDescent="0.25">
      <c r="A77" s="15">
        <v>64</v>
      </c>
      <c r="B77" s="30" t="s">
        <v>436</v>
      </c>
      <c r="C77" s="31" t="s">
        <v>501</v>
      </c>
      <c r="D77" s="31" t="s">
        <v>539</v>
      </c>
      <c r="E77" s="31" t="s">
        <v>587</v>
      </c>
      <c r="F77" s="30" t="s">
        <v>309</v>
      </c>
      <c r="G77" s="30" t="s">
        <v>336</v>
      </c>
      <c r="H77" s="30" t="s">
        <v>320</v>
      </c>
      <c r="I77" s="30" t="s">
        <v>306</v>
      </c>
      <c r="J77" s="30" t="s">
        <v>339</v>
      </c>
      <c r="K77" s="30" t="s">
        <v>306</v>
      </c>
      <c r="L77" s="30" t="s">
        <v>327</v>
      </c>
      <c r="M77" s="30" t="s">
        <v>307</v>
      </c>
      <c r="N77" s="30" t="s">
        <v>312</v>
      </c>
      <c r="O77" s="30" t="s">
        <v>307</v>
      </c>
      <c r="P77" s="30" t="s">
        <v>334</v>
      </c>
      <c r="Q77" s="30" t="s">
        <v>307</v>
      </c>
      <c r="R77" s="15"/>
      <c r="S77" s="15"/>
      <c r="T77" s="15"/>
      <c r="U77" s="15"/>
      <c r="V77" s="16">
        <v>6.73</v>
      </c>
      <c r="W77" s="16">
        <v>2.58</v>
      </c>
      <c r="X77" s="30" t="s">
        <v>363</v>
      </c>
      <c r="Y77" s="15">
        <v>6.16</v>
      </c>
      <c r="Z77" s="15">
        <v>2.17</v>
      </c>
      <c r="AA77" s="30" t="s">
        <v>365</v>
      </c>
      <c r="AB77" s="30" t="s">
        <v>368</v>
      </c>
    </row>
    <row r="78" spans="1:28" s="17" customFormat="1" x14ac:dyDescent="0.25">
      <c r="A78" s="15">
        <v>65</v>
      </c>
      <c r="B78" s="30" t="s">
        <v>437</v>
      </c>
      <c r="C78" s="31" t="s">
        <v>502</v>
      </c>
      <c r="D78" s="31" t="s">
        <v>540</v>
      </c>
      <c r="E78" s="31" t="s">
        <v>588</v>
      </c>
      <c r="F78" s="15"/>
      <c r="G78" s="15"/>
      <c r="H78" s="30" t="s">
        <v>344</v>
      </c>
      <c r="I78" s="30" t="s">
        <v>336</v>
      </c>
      <c r="J78" s="30" t="s">
        <v>340</v>
      </c>
      <c r="K78" s="30" t="s">
        <v>336</v>
      </c>
      <c r="L78" s="30" t="s">
        <v>339</v>
      </c>
      <c r="M78" s="30" t="s">
        <v>306</v>
      </c>
      <c r="N78" s="30" t="s">
        <v>300</v>
      </c>
      <c r="O78" s="30" t="s">
        <v>307</v>
      </c>
      <c r="P78" s="30" t="s">
        <v>328</v>
      </c>
      <c r="Q78" s="30" t="s">
        <v>306</v>
      </c>
      <c r="R78" s="15"/>
      <c r="S78" s="15"/>
      <c r="T78" s="15"/>
      <c r="U78" s="15"/>
      <c r="V78" s="16">
        <v>5.44</v>
      </c>
      <c r="W78" s="16">
        <v>1.75</v>
      </c>
      <c r="X78" s="30" t="s">
        <v>364</v>
      </c>
      <c r="Y78" s="15">
        <v>5.68</v>
      </c>
      <c r="Z78" s="15">
        <v>1.85</v>
      </c>
      <c r="AA78" s="30" t="s">
        <v>364</v>
      </c>
      <c r="AB78" s="30" t="s">
        <v>368</v>
      </c>
    </row>
    <row r="79" spans="1:28" s="17" customFormat="1" x14ac:dyDescent="0.25">
      <c r="A79" s="15">
        <v>66</v>
      </c>
      <c r="B79" s="30" t="s">
        <v>438</v>
      </c>
      <c r="C79" s="31" t="s">
        <v>503</v>
      </c>
      <c r="D79" s="31" t="s">
        <v>235</v>
      </c>
      <c r="E79" s="31" t="s">
        <v>589</v>
      </c>
      <c r="F79" s="15"/>
      <c r="G79" s="15"/>
      <c r="H79" s="30" t="s">
        <v>312</v>
      </c>
      <c r="I79" s="30" t="s">
        <v>307</v>
      </c>
      <c r="J79" s="30" t="s">
        <v>347</v>
      </c>
      <c r="K79" s="30" t="s">
        <v>309</v>
      </c>
      <c r="L79" s="30" t="s">
        <v>358</v>
      </c>
      <c r="M79" s="30" t="s">
        <v>309</v>
      </c>
      <c r="N79" s="30" t="s">
        <v>357</v>
      </c>
      <c r="O79" s="30" t="s">
        <v>310</v>
      </c>
      <c r="P79" s="30" t="s">
        <v>354</v>
      </c>
      <c r="Q79" s="30" t="s">
        <v>307</v>
      </c>
      <c r="R79" s="30" t="s">
        <v>355</v>
      </c>
      <c r="S79" s="30" t="s">
        <v>309</v>
      </c>
      <c r="T79" s="30" t="s">
        <v>299</v>
      </c>
      <c r="U79" s="30" t="s">
        <v>306</v>
      </c>
      <c r="V79" s="16">
        <v>8.61</v>
      </c>
      <c r="W79" s="16">
        <v>3.67</v>
      </c>
      <c r="X79" s="30" t="s">
        <v>367</v>
      </c>
      <c r="Y79" s="15">
        <v>8.1300000000000008</v>
      </c>
      <c r="Z79" s="15">
        <v>3.45</v>
      </c>
      <c r="AA79" s="30" t="s">
        <v>362</v>
      </c>
      <c r="AB79" s="30" t="s">
        <v>368</v>
      </c>
    </row>
    <row r="80" spans="1:28" s="17" customFormat="1" ht="12.75" hidden="1" customHeight="1" x14ac:dyDescent="0.25">
      <c r="A80" s="18"/>
      <c r="B80" s="18"/>
      <c r="C80" s="19">
        <f>COUNTIF($AB$14:$AB$79,"Học tiếp")</f>
        <v>61</v>
      </c>
      <c r="D80" s="19">
        <f>SUM(COUNTIF($AB$14:$AB$79,"Cảnh cáo học vụ lần 1"),COUNTIF($AB$14:$AB$79,"Cảnh cáo học vụ lần 2"),COUNTIF($AB$14:$AB$79,"Cảnh cáo học vụ lần 3"))</f>
        <v>5</v>
      </c>
      <c r="E80" s="19">
        <f>COUNTIF($AB$14:$AB$79,"Thôi học")</f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20"/>
      <c r="W80" s="20"/>
      <c r="X80" s="18"/>
      <c r="Y80" s="18"/>
      <c r="Z80" s="18"/>
      <c r="AA80" s="18"/>
      <c r="AB80" s="18"/>
    </row>
    <row r="81" spans="1:148" ht="20.85" customHeight="1" x14ac:dyDescent="0.25">
      <c r="B81" s="21" t="s">
        <v>18</v>
      </c>
      <c r="C81" s="21" t="s">
        <v>29</v>
      </c>
    </row>
    <row r="82" spans="1:148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3" t="s">
        <v>19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</row>
    <row r="83" spans="1:148" x14ac:dyDescent="0.25">
      <c r="B83" s="24" t="s">
        <v>20</v>
      </c>
      <c r="C83" s="25"/>
      <c r="D83" s="25"/>
      <c r="E83" s="25"/>
      <c r="F83" s="25"/>
      <c r="G83" s="25"/>
      <c r="H83" s="25"/>
      <c r="I83" s="22"/>
      <c r="J83" s="60"/>
      <c r="K83" s="60"/>
      <c r="L83" s="60"/>
      <c r="M83" s="60"/>
      <c r="N83" s="61"/>
      <c r="O83" s="61"/>
      <c r="P83" s="61"/>
      <c r="Q83" s="61"/>
      <c r="R83" s="26"/>
      <c r="S83" s="26"/>
      <c r="T83" s="1"/>
      <c r="U83" s="1"/>
    </row>
    <row r="84" spans="1:148" x14ac:dyDescent="0.25">
      <c r="B84" s="24" t="str">
        <f>"Số sinh viên bình thường: "&amp;C80</f>
        <v>Số sinh viên bình thường: 61</v>
      </c>
      <c r="C84" s="22"/>
      <c r="D84" s="25"/>
      <c r="E84" s="25"/>
      <c r="F84" s="25"/>
      <c r="G84" s="25"/>
      <c r="H84" s="25"/>
      <c r="I84" s="22"/>
      <c r="J84" s="26"/>
      <c r="K84" s="26"/>
      <c r="L84" s="27"/>
      <c r="M84" s="27"/>
      <c r="N84" s="69"/>
      <c r="O84" s="69"/>
      <c r="P84" s="69"/>
      <c r="Q84" s="69"/>
      <c r="R84" s="26"/>
      <c r="S84" s="26"/>
      <c r="T84" s="1"/>
      <c r="U84" s="1"/>
    </row>
    <row r="85" spans="1:148" x14ac:dyDescent="0.25">
      <c r="B85" s="24" t="str">
        <f>"Số sinh viên bị cảnh báo học vụ: "&amp;D80</f>
        <v>Số sinh viên bị cảnh báo học vụ: 5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48" x14ac:dyDescent="0.25">
      <c r="B86" s="24" t="str">
        <f>"Số sinh viên bị buộc thôi học : "&amp;E80</f>
        <v>Số sinh viên bị buộc thôi học : 0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48" x14ac:dyDescent="0.25">
      <c r="B87" s="28"/>
      <c r="C87" s="28"/>
      <c r="D87" s="29"/>
      <c r="E87" s="29"/>
      <c r="F87" s="18"/>
      <c r="G87" s="17"/>
    </row>
    <row r="88" spans="1:148" ht="24" customHeight="1" x14ac:dyDescent="0.25">
      <c r="C88" s="64" t="s">
        <v>21</v>
      </c>
      <c r="D88" s="64"/>
      <c r="E88" s="2"/>
      <c r="J88" s="65" t="s">
        <v>22</v>
      </c>
      <c r="K88" s="65"/>
      <c r="L88" s="65"/>
      <c r="M88" s="65"/>
      <c r="N88" s="65"/>
      <c r="V88" s="5"/>
      <c r="W88" s="5"/>
      <c r="X88" s="5"/>
      <c r="Y88" s="5"/>
      <c r="Z88" s="5"/>
      <c r="AA88" s="24" t="s">
        <v>23</v>
      </c>
      <c r="AB88" s="5"/>
      <c r="AC88" s="5"/>
    </row>
    <row r="90" spans="1:148" ht="12.75" customHeight="1" x14ac:dyDescent="0.25">
      <c r="H90" s="66"/>
      <c r="I90" s="66"/>
      <c r="P90" s="66"/>
      <c r="Q90" s="66"/>
      <c r="V90" s="68"/>
      <c r="W90" s="68"/>
      <c r="X90" s="68"/>
      <c r="Y90" s="3"/>
      <c r="Z90" s="3"/>
      <c r="AA90" s="3"/>
    </row>
    <row r="94" spans="1:148" x14ac:dyDescent="0.25">
      <c r="B94" s="24"/>
    </row>
    <row r="95" spans="1:148" x14ac:dyDescent="0.25">
      <c r="B95" s="24"/>
    </row>
  </sheetData>
  <mergeCells count="40">
    <mergeCell ref="F12:G12"/>
    <mergeCell ref="H12:I12"/>
    <mergeCell ref="J12:K12"/>
    <mergeCell ref="L12:M12"/>
    <mergeCell ref="N12:O12"/>
    <mergeCell ref="C88:D88"/>
    <mergeCell ref="J88:N88"/>
    <mergeCell ref="H90:I90"/>
    <mergeCell ref="P90:Q90"/>
    <mergeCell ref="J83:M83"/>
    <mergeCell ref="N83:Q83"/>
    <mergeCell ref="AA12:AA13"/>
    <mergeCell ref="R12:S12"/>
    <mergeCell ref="T12:U12"/>
    <mergeCell ref="V90:X90"/>
    <mergeCell ref="N84:Q8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80">
    <cfRule type="expression" priority="3" stopIfTrue="1">
      <formula>LEN(TRIM(F14))=0</formula>
    </cfRule>
    <cfRule type="cellIs" dxfId="1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P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3169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31</v>
      </c>
      <c r="Y6" s="7"/>
      <c r="Z6" s="8"/>
      <c r="AA6" s="7"/>
    </row>
    <row r="7" spans="1:27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26</v>
      </c>
      <c r="Y7" s="7"/>
      <c r="Z7" s="8"/>
      <c r="AA7" s="7"/>
    </row>
    <row r="8" spans="1:27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27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1980</v>
      </c>
      <c r="G10" s="44"/>
      <c r="H10" s="43" t="s">
        <v>1981</v>
      </c>
      <c r="I10" s="44"/>
      <c r="J10" s="43" t="s">
        <v>36</v>
      </c>
      <c r="K10" s="44"/>
      <c r="L10" s="43" t="s">
        <v>38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33</v>
      </c>
      <c r="O12" s="63"/>
      <c r="P12" s="62" t="s">
        <v>43</v>
      </c>
      <c r="Q12" s="63"/>
      <c r="R12" s="62" t="s">
        <v>45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ht="31.5" x14ac:dyDescent="0.25">
      <c r="A14" s="15">
        <v>1</v>
      </c>
      <c r="B14" s="30" t="s">
        <v>3171</v>
      </c>
      <c r="C14" s="31" t="s">
        <v>3222</v>
      </c>
      <c r="D14" s="31" t="s">
        <v>505</v>
      </c>
      <c r="E14" s="31" t="s">
        <v>568</v>
      </c>
      <c r="F14" s="30" t="s">
        <v>316</v>
      </c>
      <c r="G14" s="30" t="s">
        <v>306</v>
      </c>
      <c r="H14" s="30" t="s">
        <v>339</v>
      </c>
      <c r="I14" s="30" t="s">
        <v>306</v>
      </c>
      <c r="J14" s="30" t="s">
        <v>332</v>
      </c>
      <c r="K14" s="30" t="s">
        <v>336</v>
      </c>
      <c r="L14" s="30" t="s">
        <v>352</v>
      </c>
      <c r="M14" s="30" t="s">
        <v>336</v>
      </c>
      <c r="N14" s="30" t="s">
        <v>300</v>
      </c>
      <c r="O14" s="30" t="s">
        <v>307</v>
      </c>
      <c r="P14" s="30" t="s">
        <v>315</v>
      </c>
      <c r="Q14" s="30" t="s">
        <v>306</v>
      </c>
      <c r="R14" s="15"/>
      <c r="S14" s="15"/>
      <c r="T14" s="16">
        <v>5.32</v>
      </c>
      <c r="U14" s="16">
        <v>1.54</v>
      </c>
      <c r="V14" s="30" t="s">
        <v>364</v>
      </c>
      <c r="W14" s="15">
        <v>5.33</v>
      </c>
      <c r="X14" s="15">
        <v>1.56</v>
      </c>
      <c r="Y14" s="30" t="s">
        <v>364</v>
      </c>
      <c r="Z14" s="30" t="s">
        <v>368</v>
      </c>
    </row>
    <row r="15" spans="1:27" s="17" customFormat="1" x14ac:dyDescent="0.25">
      <c r="A15" s="15">
        <v>2</v>
      </c>
      <c r="B15" s="30" t="s">
        <v>3172</v>
      </c>
      <c r="C15" s="31" t="s">
        <v>3223</v>
      </c>
      <c r="D15" s="31" t="s">
        <v>183</v>
      </c>
      <c r="E15" s="31" t="s">
        <v>3266</v>
      </c>
      <c r="F15" s="30" t="s">
        <v>314</v>
      </c>
      <c r="G15" s="30" t="s">
        <v>306</v>
      </c>
      <c r="H15" s="30" t="s">
        <v>320</v>
      </c>
      <c r="I15" s="30" t="s">
        <v>306</v>
      </c>
      <c r="J15" s="30" t="s">
        <v>314</v>
      </c>
      <c r="K15" s="30" t="s">
        <v>306</v>
      </c>
      <c r="L15" s="30" t="s">
        <v>316</v>
      </c>
      <c r="M15" s="30" t="s">
        <v>306</v>
      </c>
      <c r="N15" s="30" t="s">
        <v>301</v>
      </c>
      <c r="O15" s="30" t="s">
        <v>308</v>
      </c>
      <c r="P15" s="30" t="s">
        <v>325</v>
      </c>
      <c r="Q15" s="30" t="s">
        <v>308</v>
      </c>
      <c r="R15" s="15"/>
      <c r="S15" s="15"/>
      <c r="T15" s="16">
        <v>5.65</v>
      </c>
      <c r="U15" s="16">
        <v>1.92</v>
      </c>
      <c r="V15" s="30" t="s">
        <v>364</v>
      </c>
      <c r="W15" s="15">
        <v>5.46</v>
      </c>
      <c r="X15" s="15">
        <v>1.76</v>
      </c>
      <c r="Y15" s="30" t="s">
        <v>364</v>
      </c>
      <c r="Z15" s="30" t="s">
        <v>368</v>
      </c>
    </row>
    <row r="16" spans="1:27" s="17" customFormat="1" ht="31.5" x14ac:dyDescent="0.25">
      <c r="A16" s="15">
        <v>3</v>
      </c>
      <c r="B16" s="30" t="s">
        <v>3173</v>
      </c>
      <c r="C16" s="31" t="s">
        <v>2802</v>
      </c>
      <c r="D16" s="31" t="s">
        <v>184</v>
      </c>
      <c r="E16" s="31" t="s">
        <v>1850</v>
      </c>
      <c r="F16" s="30" t="s">
        <v>312</v>
      </c>
      <c r="G16" s="30" t="s">
        <v>307</v>
      </c>
      <c r="H16" s="30" t="s">
        <v>329</v>
      </c>
      <c r="I16" s="30" t="s">
        <v>335</v>
      </c>
      <c r="J16" s="15"/>
      <c r="K16" s="15"/>
      <c r="L16" s="30" t="s">
        <v>325</v>
      </c>
      <c r="M16" s="30" t="s">
        <v>308</v>
      </c>
      <c r="N16" s="30" t="s">
        <v>301</v>
      </c>
      <c r="O16" s="30" t="s">
        <v>308</v>
      </c>
      <c r="P16" s="30" t="s">
        <v>313</v>
      </c>
      <c r="Q16" s="30" t="s">
        <v>335</v>
      </c>
      <c r="R16" s="15"/>
      <c r="S16" s="15"/>
      <c r="T16" s="16">
        <v>6.48</v>
      </c>
      <c r="U16" s="16">
        <v>2.2999999999999998</v>
      </c>
      <c r="V16" s="30" t="s">
        <v>365</v>
      </c>
      <c r="W16" s="15">
        <v>6.65</v>
      </c>
      <c r="X16" s="15">
        <v>2.46</v>
      </c>
      <c r="Y16" s="30" t="s">
        <v>365</v>
      </c>
      <c r="Z16" s="30" t="s">
        <v>368</v>
      </c>
    </row>
    <row r="17" spans="1:26" s="17" customFormat="1" ht="31.5" x14ac:dyDescent="0.25">
      <c r="A17" s="15">
        <v>4</v>
      </c>
      <c r="B17" s="30" t="s">
        <v>3174</v>
      </c>
      <c r="C17" s="31" t="s">
        <v>3224</v>
      </c>
      <c r="D17" s="31" t="s">
        <v>184</v>
      </c>
      <c r="E17" s="31" t="s">
        <v>1323</v>
      </c>
      <c r="F17" s="30" t="s">
        <v>324</v>
      </c>
      <c r="G17" s="30" t="s">
        <v>307</v>
      </c>
      <c r="H17" s="30" t="s">
        <v>299</v>
      </c>
      <c r="I17" s="30" t="s">
        <v>306</v>
      </c>
      <c r="J17" s="30" t="s">
        <v>317</v>
      </c>
      <c r="K17" s="30" t="s">
        <v>308</v>
      </c>
      <c r="L17" s="30" t="s">
        <v>328</v>
      </c>
      <c r="M17" s="30" t="s">
        <v>306</v>
      </c>
      <c r="N17" s="30" t="s">
        <v>333</v>
      </c>
      <c r="O17" s="30" t="s">
        <v>309</v>
      </c>
      <c r="P17" s="30" t="s">
        <v>341</v>
      </c>
      <c r="Q17" s="30" t="s">
        <v>306</v>
      </c>
      <c r="R17" s="15"/>
      <c r="S17" s="15"/>
      <c r="T17" s="16">
        <v>6.07</v>
      </c>
      <c r="U17" s="16">
        <v>2.04</v>
      </c>
      <c r="V17" s="30" t="s">
        <v>365</v>
      </c>
      <c r="W17" s="15">
        <v>6.51</v>
      </c>
      <c r="X17" s="15">
        <v>2.41</v>
      </c>
      <c r="Y17" s="30" t="s">
        <v>365</v>
      </c>
      <c r="Z17" s="30" t="s">
        <v>368</v>
      </c>
    </row>
    <row r="18" spans="1:26" s="17" customFormat="1" x14ac:dyDescent="0.25">
      <c r="A18" s="15">
        <v>5</v>
      </c>
      <c r="B18" s="30" t="s">
        <v>3175</v>
      </c>
      <c r="C18" s="31" t="s">
        <v>3225</v>
      </c>
      <c r="D18" s="31" t="s">
        <v>183</v>
      </c>
      <c r="E18" s="31" t="s">
        <v>3267</v>
      </c>
      <c r="F18" s="15"/>
      <c r="G18" s="15"/>
      <c r="H18" s="30" t="s">
        <v>326</v>
      </c>
      <c r="I18" s="30" t="s">
        <v>306</v>
      </c>
      <c r="J18" s="30" t="s">
        <v>328</v>
      </c>
      <c r="K18" s="30" t="s">
        <v>306</v>
      </c>
      <c r="L18" s="30" t="s">
        <v>324</v>
      </c>
      <c r="M18" s="30" t="s">
        <v>307</v>
      </c>
      <c r="N18" s="30" t="s">
        <v>301</v>
      </c>
      <c r="O18" s="30" t="s">
        <v>308</v>
      </c>
      <c r="P18" s="30" t="s">
        <v>299</v>
      </c>
      <c r="Q18" s="30" t="s">
        <v>306</v>
      </c>
      <c r="R18" s="15"/>
      <c r="S18" s="15"/>
      <c r="T18" s="16">
        <v>6.41</v>
      </c>
      <c r="U18" s="16">
        <v>2.27</v>
      </c>
      <c r="V18" s="30" t="s">
        <v>365</v>
      </c>
      <c r="W18" s="15">
        <v>6.42</v>
      </c>
      <c r="X18" s="15">
        <v>2.2999999999999998</v>
      </c>
      <c r="Y18" s="30" t="s">
        <v>365</v>
      </c>
      <c r="Z18" s="30" t="s">
        <v>368</v>
      </c>
    </row>
    <row r="19" spans="1:26" s="17" customFormat="1" ht="31.5" x14ac:dyDescent="0.25">
      <c r="A19" s="15">
        <v>6</v>
      </c>
      <c r="B19" s="30" t="s">
        <v>3176</v>
      </c>
      <c r="C19" s="31" t="s">
        <v>3226</v>
      </c>
      <c r="D19" s="31" t="s">
        <v>186</v>
      </c>
      <c r="E19" s="31" t="s">
        <v>553</v>
      </c>
      <c r="F19" s="15"/>
      <c r="G19" s="15"/>
      <c r="H19" s="30" t="s">
        <v>301</v>
      </c>
      <c r="I19" s="30" t="s">
        <v>308</v>
      </c>
      <c r="J19" s="30" t="s">
        <v>332</v>
      </c>
      <c r="K19" s="30" t="s">
        <v>336</v>
      </c>
      <c r="L19" s="30" t="s">
        <v>342</v>
      </c>
      <c r="M19" s="30" t="s">
        <v>308</v>
      </c>
      <c r="N19" s="30" t="s">
        <v>303</v>
      </c>
      <c r="O19" s="30" t="s">
        <v>310</v>
      </c>
      <c r="P19" s="30" t="s">
        <v>341</v>
      </c>
      <c r="Q19" s="30" t="s">
        <v>306</v>
      </c>
      <c r="R19" s="30" t="s">
        <v>328</v>
      </c>
      <c r="S19" s="30" t="s">
        <v>306</v>
      </c>
      <c r="T19" s="16">
        <v>5.41</v>
      </c>
      <c r="U19" s="16">
        <v>1.57</v>
      </c>
      <c r="V19" s="30" t="s">
        <v>364</v>
      </c>
      <c r="W19" s="15">
        <v>5.8</v>
      </c>
      <c r="X19" s="15">
        <v>1.91</v>
      </c>
      <c r="Y19" s="30" t="s">
        <v>364</v>
      </c>
      <c r="Z19" s="30" t="s">
        <v>368</v>
      </c>
    </row>
    <row r="20" spans="1:26" s="17" customFormat="1" x14ac:dyDescent="0.25">
      <c r="A20" s="15">
        <v>7</v>
      </c>
      <c r="B20" s="30" t="s">
        <v>3177</v>
      </c>
      <c r="C20" s="31" t="s">
        <v>3227</v>
      </c>
      <c r="D20" s="31" t="s">
        <v>1307</v>
      </c>
      <c r="E20" s="31" t="s">
        <v>1509</v>
      </c>
      <c r="F20" s="30" t="s">
        <v>341</v>
      </c>
      <c r="G20" s="30" t="s">
        <v>306</v>
      </c>
      <c r="H20" s="30" t="s">
        <v>316</v>
      </c>
      <c r="I20" s="30" t="s">
        <v>306</v>
      </c>
      <c r="J20" s="30" t="s">
        <v>325</v>
      </c>
      <c r="K20" s="30" t="s">
        <v>308</v>
      </c>
      <c r="L20" s="30" t="s">
        <v>332</v>
      </c>
      <c r="M20" s="30" t="s">
        <v>336</v>
      </c>
      <c r="N20" s="30" t="s">
        <v>300</v>
      </c>
      <c r="O20" s="30" t="s">
        <v>307</v>
      </c>
      <c r="P20" s="30" t="s">
        <v>339</v>
      </c>
      <c r="Q20" s="30" t="s">
        <v>306</v>
      </c>
      <c r="R20" s="30" t="s">
        <v>342</v>
      </c>
      <c r="S20" s="30" t="s">
        <v>308</v>
      </c>
      <c r="T20" s="16">
        <v>5.39</v>
      </c>
      <c r="U20" s="16">
        <v>1.63</v>
      </c>
      <c r="V20" s="30" t="s">
        <v>364</v>
      </c>
      <c r="W20" s="15">
        <v>5.74</v>
      </c>
      <c r="X20" s="15">
        <v>1.89</v>
      </c>
      <c r="Y20" s="30" t="s">
        <v>364</v>
      </c>
      <c r="Z20" s="30" t="s">
        <v>368</v>
      </c>
    </row>
    <row r="21" spans="1:26" s="17" customFormat="1" x14ac:dyDescent="0.25">
      <c r="A21" s="15">
        <v>8</v>
      </c>
      <c r="B21" s="30" t="s">
        <v>3178</v>
      </c>
      <c r="C21" s="31" t="s">
        <v>3228</v>
      </c>
      <c r="D21" s="31" t="s">
        <v>513</v>
      </c>
      <c r="E21" s="31" t="s">
        <v>1334</v>
      </c>
      <c r="F21" s="30" t="s">
        <v>303</v>
      </c>
      <c r="G21" s="30" t="s">
        <v>310</v>
      </c>
      <c r="H21" s="30" t="s">
        <v>316</v>
      </c>
      <c r="I21" s="30" t="s">
        <v>306</v>
      </c>
      <c r="J21" s="30" t="s">
        <v>301</v>
      </c>
      <c r="K21" s="30" t="s">
        <v>308</v>
      </c>
      <c r="L21" s="30" t="s">
        <v>352</v>
      </c>
      <c r="M21" s="30" t="s">
        <v>336</v>
      </c>
      <c r="N21" s="30" t="s">
        <v>333</v>
      </c>
      <c r="O21" s="30" t="s">
        <v>309</v>
      </c>
      <c r="P21" s="30" t="s">
        <v>311</v>
      </c>
      <c r="Q21" s="30" t="s">
        <v>307</v>
      </c>
      <c r="R21" s="15"/>
      <c r="S21" s="15"/>
      <c r="T21" s="16">
        <v>5.92</v>
      </c>
      <c r="U21" s="16">
        <v>2.04</v>
      </c>
      <c r="V21" s="30" t="s">
        <v>365</v>
      </c>
      <c r="W21" s="15">
        <v>6.32</v>
      </c>
      <c r="X21" s="15">
        <v>2.29</v>
      </c>
      <c r="Y21" s="30" t="s">
        <v>365</v>
      </c>
      <c r="Z21" s="30" t="s">
        <v>368</v>
      </c>
    </row>
    <row r="22" spans="1:26" s="17" customFormat="1" x14ac:dyDescent="0.25">
      <c r="A22" s="15">
        <v>9</v>
      </c>
      <c r="B22" s="30" t="s">
        <v>3179</v>
      </c>
      <c r="C22" s="31" t="s">
        <v>695</v>
      </c>
      <c r="D22" s="31" t="s">
        <v>515</v>
      </c>
      <c r="E22" s="31" t="s">
        <v>3268</v>
      </c>
      <c r="F22" s="15"/>
      <c r="G22" s="15"/>
      <c r="H22" s="30" t="s">
        <v>301</v>
      </c>
      <c r="I22" s="30" t="s">
        <v>308</v>
      </c>
      <c r="J22" s="30" t="s">
        <v>304</v>
      </c>
      <c r="K22" s="30" t="s">
        <v>304</v>
      </c>
      <c r="L22" s="30" t="s">
        <v>339</v>
      </c>
      <c r="M22" s="30" t="s">
        <v>306</v>
      </c>
      <c r="N22" s="15"/>
      <c r="O22" s="15"/>
      <c r="P22" s="30" t="s">
        <v>321</v>
      </c>
      <c r="Q22" s="30" t="s">
        <v>335</v>
      </c>
      <c r="R22" s="15"/>
      <c r="S22" s="15"/>
      <c r="T22" s="16">
        <v>4.0999999999999996</v>
      </c>
      <c r="U22" s="16">
        <v>1.41</v>
      </c>
      <c r="V22" s="30" t="s">
        <v>364</v>
      </c>
      <c r="W22" s="15">
        <v>5.94</v>
      </c>
      <c r="X22" s="15">
        <v>2.02</v>
      </c>
      <c r="Y22" s="30" t="s">
        <v>365</v>
      </c>
      <c r="Z22" s="30" t="s">
        <v>368</v>
      </c>
    </row>
    <row r="23" spans="1:26" s="17" customFormat="1" ht="31.5" x14ac:dyDescent="0.25">
      <c r="A23" s="15">
        <v>10</v>
      </c>
      <c r="B23" s="30" t="s">
        <v>3180</v>
      </c>
      <c r="C23" s="31" t="s">
        <v>3229</v>
      </c>
      <c r="D23" s="31" t="s">
        <v>196</v>
      </c>
      <c r="E23" s="31" t="s">
        <v>281</v>
      </c>
      <c r="F23" s="30" t="s">
        <v>359</v>
      </c>
      <c r="G23" s="30" t="s">
        <v>310</v>
      </c>
      <c r="H23" s="30" t="s">
        <v>320</v>
      </c>
      <c r="I23" s="30" t="s">
        <v>306</v>
      </c>
      <c r="J23" s="30" t="s">
        <v>321</v>
      </c>
      <c r="K23" s="30" t="s">
        <v>335</v>
      </c>
      <c r="L23" s="30" t="s">
        <v>321</v>
      </c>
      <c r="M23" s="30" t="s">
        <v>335</v>
      </c>
      <c r="N23" s="30" t="s">
        <v>300</v>
      </c>
      <c r="O23" s="30" t="s">
        <v>307</v>
      </c>
      <c r="P23" s="30" t="s">
        <v>327</v>
      </c>
      <c r="Q23" s="30" t="s">
        <v>307</v>
      </c>
      <c r="R23" s="15"/>
      <c r="S23" s="15"/>
      <c r="T23" s="16">
        <v>6.92</v>
      </c>
      <c r="U23" s="16">
        <v>2.62</v>
      </c>
      <c r="V23" s="30" t="s">
        <v>363</v>
      </c>
      <c r="W23" s="15">
        <v>6.63</v>
      </c>
      <c r="X23" s="15">
        <v>2.48</v>
      </c>
      <c r="Y23" s="30" t="s">
        <v>365</v>
      </c>
      <c r="Z23" s="30" t="s">
        <v>368</v>
      </c>
    </row>
    <row r="24" spans="1:26" s="17" customFormat="1" x14ac:dyDescent="0.25">
      <c r="A24" s="15">
        <v>11</v>
      </c>
      <c r="B24" s="30" t="s">
        <v>3181</v>
      </c>
      <c r="C24" s="31" t="s">
        <v>3230</v>
      </c>
      <c r="D24" s="31" t="s">
        <v>203</v>
      </c>
      <c r="E24" s="31" t="s">
        <v>3269</v>
      </c>
      <c r="F24" s="30" t="s">
        <v>354</v>
      </c>
      <c r="G24" s="30" t="s">
        <v>307</v>
      </c>
      <c r="H24" s="30" t="s">
        <v>324</v>
      </c>
      <c r="I24" s="30" t="s">
        <v>307</v>
      </c>
      <c r="J24" s="30" t="s">
        <v>324</v>
      </c>
      <c r="K24" s="30" t="s">
        <v>307</v>
      </c>
      <c r="L24" s="30" t="s">
        <v>326</v>
      </c>
      <c r="M24" s="30" t="s">
        <v>306</v>
      </c>
      <c r="N24" s="30" t="s">
        <v>302</v>
      </c>
      <c r="O24" s="30" t="s">
        <v>309</v>
      </c>
      <c r="P24" s="30" t="s">
        <v>312</v>
      </c>
      <c r="Q24" s="30" t="s">
        <v>307</v>
      </c>
      <c r="R24" s="30" t="s">
        <v>311</v>
      </c>
      <c r="S24" s="30" t="s">
        <v>307</v>
      </c>
      <c r="T24" s="16">
        <v>7.11</v>
      </c>
      <c r="U24" s="16">
        <v>2.81</v>
      </c>
      <c r="V24" s="30" t="s">
        <v>363</v>
      </c>
      <c r="W24" s="15">
        <v>6.81</v>
      </c>
      <c r="X24" s="15">
        <v>2.6</v>
      </c>
      <c r="Y24" s="30" t="s">
        <v>363</v>
      </c>
      <c r="Z24" s="30" t="s">
        <v>368</v>
      </c>
    </row>
    <row r="25" spans="1:26" s="17" customFormat="1" ht="31.5" x14ac:dyDescent="0.25">
      <c r="A25" s="15">
        <v>12</v>
      </c>
      <c r="B25" s="30" t="s">
        <v>3182</v>
      </c>
      <c r="C25" s="31" t="s">
        <v>3231</v>
      </c>
      <c r="D25" s="31" t="s">
        <v>1953</v>
      </c>
      <c r="E25" s="31" t="s">
        <v>2233</v>
      </c>
      <c r="F25" s="15"/>
      <c r="G25" s="15"/>
      <c r="H25" s="30" t="s">
        <v>326</v>
      </c>
      <c r="I25" s="30" t="s">
        <v>306</v>
      </c>
      <c r="J25" s="30" t="s">
        <v>339</v>
      </c>
      <c r="K25" s="30" t="s">
        <v>306</v>
      </c>
      <c r="L25" s="30" t="s">
        <v>312</v>
      </c>
      <c r="M25" s="30" t="s">
        <v>307</v>
      </c>
      <c r="N25" s="30" t="s">
        <v>301</v>
      </c>
      <c r="O25" s="30" t="s">
        <v>308</v>
      </c>
      <c r="P25" s="30" t="s">
        <v>334</v>
      </c>
      <c r="Q25" s="30" t="s">
        <v>307</v>
      </c>
      <c r="R25" s="15"/>
      <c r="S25" s="15"/>
      <c r="T25" s="16">
        <v>6.61</v>
      </c>
      <c r="U25" s="16">
        <v>2.4500000000000002</v>
      </c>
      <c r="V25" s="30" t="s">
        <v>365</v>
      </c>
      <c r="W25" s="15">
        <v>6.7</v>
      </c>
      <c r="X25" s="15">
        <v>2.44</v>
      </c>
      <c r="Y25" s="30" t="s">
        <v>365</v>
      </c>
      <c r="Z25" s="30" t="s">
        <v>368</v>
      </c>
    </row>
    <row r="26" spans="1:26" s="17" customFormat="1" x14ac:dyDescent="0.25">
      <c r="A26" s="15">
        <v>13</v>
      </c>
      <c r="B26" s="30" t="s">
        <v>3183</v>
      </c>
      <c r="C26" s="31" t="s">
        <v>477</v>
      </c>
      <c r="D26" s="31" t="s">
        <v>525</v>
      </c>
      <c r="E26" s="31" t="s">
        <v>1504</v>
      </c>
      <c r="F26" s="30" t="s">
        <v>334</v>
      </c>
      <c r="G26" s="30" t="s">
        <v>307</v>
      </c>
      <c r="H26" s="30" t="s">
        <v>341</v>
      </c>
      <c r="I26" s="30" t="s">
        <v>306</v>
      </c>
      <c r="J26" s="30" t="s">
        <v>311</v>
      </c>
      <c r="K26" s="30" t="s">
        <v>307</v>
      </c>
      <c r="L26" s="30" t="s">
        <v>303</v>
      </c>
      <c r="M26" s="30" t="s">
        <v>310</v>
      </c>
      <c r="N26" s="30" t="s">
        <v>303</v>
      </c>
      <c r="O26" s="30" t="s">
        <v>310</v>
      </c>
      <c r="P26" s="30" t="s">
        <v>300</v>
      </c>
      <c r="Q26" s="30" t="s">
        <v>307</v>
      </c>
      <c r="R26" s="30" t="s">
        <v>324</v>
      </c>
      <c r="S26" s="30" t="s">
        <v>307</v>
      </c>
      <c r="T26" s="16">
        <v>7.18</v>
      </c>
      <c r="U26" s="16">
        <v>2.91</v>
      </c>
      <c r="V26" s="30" t="s">
        <v>363</v>
      </c>
      <c r="W26" s="15">
        <v>7.02</v>
      </c>
      <c r="X26" s="15">
        <v>2.78</v>
      </c>
      <c r="Y26" s="30" t="s">
        <v>363</v>
      </c>
      <c r="Z26" s="30" t="s">
        <v>368</v>
      </c>
    </row>
    <row r="27" spans="1:26" s="17" customFormat="1" ht="31.5" x14ac:dyDescent="0.25">
      <c r="A27" s="15">
        <v>14</v>
      </c>
      <c r="B27" s="30" t="s">
        <v>3184</v>
      </c>
      <c r="C27" s="31" t="s">
        <v>3232</v>
      </c>
      <c r="D27" s="31" t="s">
        <v>738</v>
      </c>
      <c r="E27" s="31" t="s">
        <v>283</v>
      </c>
      <c r="F27" s="30" t="s">
        <v>341</v>
      </c>
      <c r="G27" s="30" t="s">
        <v>306</v>
      </c>
      <c r="H27" s="30" t="s">
        <v>319</v>
      </c>
      <c r="I27" s="30" t="s">
        <v>306</v>
      </c>
      <c r="J27" s="30" t="s">
        <v>341</v>
      </c>
      <c r="K27" s="30" t="s">
        <v>306</v>
      </c>
      <c r="L27" s="30" t="s">
        <v>316</v>
      </c>
      <c r="M27" s="30" t="s">
        <v>306</v>
      </c>
      <c r="N27" s="30" t="s">
        <v>309</v>
      </c>
      <c r="O27" s="30" t="s">
        <v>336</v>
      </c>
      <c r="P27" s="30" t="s">
        <v>315</v>
      </c>
      <c r="Q27" s="30" t="s">
        <v>306</v>
      </c>
      <c r="R27" s="15"/>
      <c r="S27" s="15"/>
      <c r="T27" s="16">
        <v>6.07</v>
      </c>
      <c r="U27" s="16">
        <v>2</v>
      </c>
      <c r="V27" s="30" t="s">
        <v>365</v>
      </c>
      <c r="W27" s="15">
        <v>5.91</v>
      </c>
      <c r="X27" s="15">
        <v>1.96</v>
      </c>
      <c r="Y27" s="30" t="s">
        <v>364</v>
      </c>
      <c r="Z27" s="30" t="s">
        <v>368</v>
      </c>
    </row>
    <row r="28" spans="1:26" s="17" customFormat="1" x14ac:dyDescent="0.25">
      <c r="A28" s="15">
        <v>15</v>
      </c>
      <c r="B28" s="30" t="s">
        <v>3185</v>
      </c>
      <c r="C28" s="31" t="s">
        <v>3233</v>
      </c>
      <c r="D28" s="31" t="s">
        <v>529</v>
      </c>
      <c r="E28" s="31" t="s">
        <v>965</v>
      </c>
      <c r="F28" s="30" t="s">
        <v>347</v>
      </c>
      <c r="G28" s="30" t="s">
        <v>309</v>
      </c>
      <c r="H28" s="30" t="s">
        <v>328</v>
      </c>
      <c r="I28" s="30" t="s">
        <v>306</v>
      </c>
      <c r="J28" s="30" t="s">
        <v>316</v>
      </c>
      <c r="K28" s="30" t="s">
        <v>306</v>
      </c>
      <c r="L28" s="30" t="s">
        <v>318</v>
      </c>
      <c r="M28" s="30" t="s">
        <v>335</v>
      </c>
      <c r="N28" s="30" t="s">
        <v>307</v>
      </c>
      <c r="O28" s="30" t="s">
        <v>351</v>
      </c>
      <c r="P28" s="30" t="s">
        <v>324</v>
      </c>
      <c r="Q28" s="30" t="s">
        <v>307</v>
      </c>
      <c r="R28" s="15"/>
      <c r="S28" s="15"/>
      <c r="T28" s="16">
        <v>6.67</v>
      </c>
      <c r="U28" s="16">
        <v>2.58</v>
      </c>
      <c r="V28" s="30" t="s">
        <v>363</v>
      </c>
      <c r="W28" s="15">
        <v>6.94</v>
      </c>
      <c r="X28" s="15">
        <v>2.74</v>
      </c>
      <c r="Y28" s="30" t="s">
        <v>363</v>
      </c>
      <c r="Z28" s="30" t="s">
        <v>368</v>
      </c>
    </row>
    <row r="29" spans="1:26" s="17" customFormat="1" x14ac:dyDescent="0.25">
      <c r="A29" s="15">
        <v>16</v>
      </c>
      <c r="B29" s="30" t="s">
        <v>3186</v>
      </c>
      <c r="C29" s="31" t="s">
        <v>3234</v>
      </c>
      <c r="D29" s="31" t="s">
        <v>529</v>
      </c>
      <c r="E29" s="31" t="s">
        <v>264</v>
      </c>
      <c r="F29" s="30" t="s">
        <v>323</v>
      </c>
      <c r="G29" s="30" t="s">
        <v>335</v>
      </c>
      <c r="H29" s="30" t="s">
        <v>329</v>
      </c>
      <c r="I29" s="30" t="s">
        <v>335</v>
      </c>
      <c r="J29" s="30" t="s">
        <v>329</v>
      </c>
      <c r="K29" s="30" t="s">
        <v>335</v>
      </c>
      <c r="L29" s="30" t="s">
        <v>320</v>
      </c>
      <c r="M29" s="30" t="s">
        <v>306</v>
      </c>
      <c r="N29" s="30" t="s">
        <v>299</v>
      </c>
      <c r="O29" s="30" t="s">
        <v>306</v>
      </c>
      <c r="P29" s="30" t="s">
        <v>322</v>
      </c>
      <c r="Q29" s="30" t="s">
        <v>307</v>
      </c>
      <c r="R29" s="15"/>
      <c r="S29" s="15"/>
      <c r="T29" s="16">
        <v>6.53</v>
      </c>
      <c r="U29" s="16">
        <v>2.46</v>
      </c>
      <c r="V29" s="30" t="s">
        <v>365</v>
      </c>
      <c r="W29" s="15">
        <v>6.66</v>
      </c>
      <c r="X29" s="15">
        <v>2.54</v>
      </c>
      <c r="Y29" s="30" t="s">
        <v>363</v>
      </c>
      <c r="Z29" s="30" t="s">
        <v>368</v>
      </c>
    </row>
    <row r="30" spans="1:26" s="17" customFormat="1" x14ac:dyDescent="0.25">
      <c r="A30" s="15">
        <v>17</v>
      </c>
      <c r="B30" s="30" t="s">
        <v>3187</v>
      </c>
      <c r="C30" s="31" t="s">
        <v>3235</v>
      </c>
      <c r="D30" s="31" t="s">
        <v>3260</v>
      </c>
      <c r="E30" s="31" t="s">
        <v>774</v>
      </c>
      <c r="F30" s="15"/>
      <c r="G30" s="15"/>
      <c r="H30" s="30" t="s">
        <v>313</v>
      </c>
      <c r="I30" s="30" t="s">
        <v>335</v>
      </c>
      <c r="J30" s="30" t="s">
        <v>320</v>
      </c>
      <c r="K30" s="30" t="s">
        <v>306</v>
      </c>
      <c r="L30" s="30" t="s">
        <v>319</v>
      </c>
      <c r="M30" s="30" t="s">
        <v>306</v>
      </c>
      <c r="N30" s="30" t="s">
        <v>299</v>
      </c>
      <c r="O30" s="30" t="s">
        <v>306</v>
      </c>
      <c r="P30" s="30" t="s">
        <v>341</v>
      </c>
      <c r="Q30" s="30" t="s">
        <v>306</v>
      </c>
      <c r="R30" s="15"/>
      <c r="S30" s="15"/>
      <c r="T30" s="16">
        <v>6.21</v>
      </c>
      <c r="U30" s="16">
        <v>2.14</v>
      </c>
      <c r="V30" s="30" t="s">
        <v>365</v>
      </c>
      <c r="W30" s="15">
        <v>6.35</v>
      </c>
      <c r="X30" s="15">
        <v>2.2999999999999998</v>
      </c>
      <c r="Y30" s="30" t="s">
        <v>365</v>
      </c>
      <c r="Z30" s="30" t="s">
        <v>368</v>
      </c>
    </row>
    <row r="31" spans="1:26" s="17" customFormat="1" ht="31.5" x14ac:dyDescent="0.25">
      <c r="A31" s="15">
        <v>18</v>
      </c>
      <c r="B31" s="30" t="s">
        <v>3188</v>
      </c>
      <c r="C31" s="31" t="s">
        <v>3236</v>
      </c>
      <c r="D31" s="31" t="s">
        <v>207</v>
      </c>
      <c r="E31" s="31" t="s">
        <v>781</v>
      </c>
      <c r="F31" s="30" t="s">
        <v>304</v>
      </c>
      <c r="G31" s="30" t="s">
        <v>304</v>
      </c>
      <c r="H31" s="30" t="s">
        <v>304</v>
      </c>
      <c r="I31" s="30" t="s">
        <v>304</v>
      </c>
      <c r="J31" s="15"/>
      <c r="K31" s="15"/>
      <c r="L31" s="30" t="s">
        <v>304</v>
      </c>
      <c r="M31" s="30" t="s">
        <v>304</v>
      </c>
      <c r="N31" s="30" t="s">
        <v>304</v>
      </c>
      <c r="O31" s="30" t="s">
        <v>304</v>
      </c>
      <c r="P31" s="15"/>
      <c r="Q31" s="15"/>
      <c r="R31" s="15"/>
      <c r="S31" s="15"/>
      <c r="T31" s="16">
        <v>0</v>
      </c>
      <c r="U31" s="16">
        <v>0</v>
      </c>
      <c r="V31" s="30" t="s">
        <v>366</v>
      </c>
      <c r="W31" s="15">
        <v>6.2</v>
      </c>
      <c r="X31" s="15">
        <v>2</v>
      </c>
      <c r="Y31" s="30" t="s">
        <v>365</v>
      </c>
      <c r="Z31" s="30" t="s">
        <v>369</v>
      </c>
    </row>
    <row r="32" spans="1:26" s="17" customFormat="1" ht="31.5" x14ac:dyDescent="0.25">
      <c r="A32" s="15">
        <v>19</v>
      </c>
      <c r="B32" s="30" t="s">
        <v>3189</v>
      </c>
      <c r="C32" s="31" t="s">
        <v>455</v>
      </c>
      <c r="D32" s="31" t="s">
        <v>207</v>
      </c>
      <c r="E32" s="31" t="s">
        <v>573</v>
      </c>
      <c r="F32" s="30" t="s">
        <v>334</v>
      </c>
      <c r="G32" s="30" t="s">
        <v>307</v>
      </c>
      <c r="H32" s="30" t="s">
        <v>348</v>
      </c>
      <c r="I32" s="30" t="s">
        <v>336</v>
      </c>
      <c r="J32" s="30" t="s">
        <v>301</v>
      </c>
      <c r="K32" s="30" t="s">
        <v>308</v>
      </c>
      <c r="L32" s="30" t="s">
        <v>352</v>
      </c>
      <c r="M32" s="30" t="s">
        <v>336</v>
      </c>
      <c r="N32" s="15"/>
      <c r="O32" s="15"/>
      <c r="P32" s="30" t="s">
        <v>315</v>
      </c>
      <c r="Q32" s="30" t="s">
        <v>306</v>
      </c>
      <c r="R32" s="30" t="s">
        <v>332</v>
      </c>
      <c r="S32" s="30" t="s">
        <v>336</v>
      </c>
      <c r="T32" s="16">
        <v>5.24</v>
      </c>
      <c r="U32" s="16">
        <v>1.47</v>
      </c>
      <c r="V32" s="30" t="s">
        <v>364</v>
      </c>
      <c r="W32" s="15">
        <v>5.45</v>
      </c>
      <c r="X32" s="15">
        <v>1.67</v>
      </c>
      <c r="Y32" s="30" t="s">
        <v>364</v>
      </c>
      <c r="Z32" s="30" t="s">
        <v>368</v>
      </c>
    </row>
    <row r="33" spans="1:26" s="17" customFormat="1" x14ac:dyDescent="0.25">
      <c r="A33" s="15">
        <v>20</v>
      </c>
      <c r="B33" s="30" t="s">
        <v>3190</v>
      </c>
      <c r="C33" s="31" t="s">
        <v>3237</v>
      </c>
      <c r="D33" s="31" t="s">
        <v>207</v>
      </c>
      <c r="E33" s="31" t="s">
        <v>1838</v>
      </c>
      <c r="F33" s="30" t="s">
        <v>334</v>
      </c>
      <c r="G33" s="30" t="s">
        <v>307</v>
      </c>
      <c r="H33" s="30" t="s">
        <v>326</v>
      </c>
      <c r="I33" s="30" t="s">
        <v>306</v>
      </c>
      <c r="J33" s="30" t="s">
        <v>337</v>
      </c>
      <c r="K33" s="30" t="s">
        <v>351</v>
      </c>
      <c r="L33" s="30" t="s">
        <v>334</v>
      </c>
      <c r="M33" s="30" t="s">
        <v>307</v>
      </c>
      <c r="N33" s="30" t="s">
        <v>303</v>
      </c>
      <c r="O33" s="30" t="s">
        <v>310</v>
      </c>
      <c r="P33" s="30" t="s">
        <v>322</v>
      </c>
      <c r="Q33" s="30" t="s">
        <v>307</v>
      </c>
      <c r="R33" s="15"/>
      <c r="S33" s="15"/>
      <c r="T33" s="16">
        <v>6.3</v>
      </c>
      <c r="U33" s="16">
        <v>2.19</v>
      </c>
      <c r="V33" s="30" t="s">
        <v>365</v>
      </c>
      <c r="W33" s="15">
        <v>6.55</v>
      </c>
      <c r="X33" s="15">
        <v>2.33</v>
      </c>
      <c r="Y33" s="30" t="s">
        <v>365</v>
      </c>
      <c r="Z33" s="30" t="s">
        <v>368</v>
      </c>
    </row>
    <row r="34" spans="1:26" s="17" customFormat="1" x14ac:dyDescent="0.25">
      <c r="A34" s="15">
        <v>21</v>
      </c>
      <c r="B34" s="30" t="s">
        <v>3191</v>
      </c>
      <c r="C34" s="31" t="s">
        <v>3238</v>
      </c>
      <c r="D34" s="31" t="s">
        <v>1490</v>
      </c>
      <c r="E34" s="31" t="s">
        <v>3270</v>
      </c>
      <c r="F34" s="30" t="s">
        <v>341</v>
      </c>
      <c r="G34" s="30" t="s">
        <v>306</v>
      </c>
      <c r="H34" s="30" t="s">
        <v>299</v>
      </c>
      <c r="I34" s="30" t="s">
        <v>306</v>
      </c>
      <c r="J34" s="30" t="s">
        <v>343</v>
      </c>
      <c r="K34" s="30" t="s">
        <v>351</v>
      </c>
      <c r="L34" s="30" t="s">
        <v>318</v>
      </c>
      <c r="M34" s="30" t="s">
        <v>335</v>
      </c>
      <c r="N34" s="30" t="s">
        <v>301</v>
      </c>
      <c r="O34" s="30" t="s">
        <v>308</v>
      </c>
      <c r="P34" s="30" t="s">
        <v>319</v>
      </c>
      <c r="Q34" s="30" t="s">
        <v>306</v>
      </c>
      <c r="R34" s="15"/>
      <c r="S34" s="15"/>
      <c r="T34" s="16">
        <v>5.65</v>
      </c>
      <c r="U34" s="16">
        <v>1.77</v>
      </c>
      <c r="V34" s="30" t="s">
        <v>364</v>
      </c>
      <c r="W34" s="15">
        <v>6.23</v>
      </c>
      <c r="X34" s="15">
        <v>2.17</v>
      </c>
      <c r="Y34" s="30" t="s">
        <v>365</v>
      </c>
      <c r="Z34" s="30" t="s">
        <v>368</v>
      </c>
    </row>
    <row r="35" spans="1:26" s="17" customFormat="1" x14ac:dyDescent="0.25">
      <c r="A35" s="15">
        <v>22</v>
      </c>
      <c r="B35" s="30" t="s">
        <v>3192</v>
      </c>
      <c r="C35" s="31" t="s">
        <v>165</v>
      </c>
      <c r="D35" s="31" t="s">
        <v>532</v>
      </c>
      <c r="E35" s="31" t="s">
        <v>3166</v>
      </c>
      <c r="F35" s="30" t="s">
        <v>341</v>
      </c>
      <c r="G35" s="30" t="s">
        <v>306</v>
      </c>
      <c r="H35" s="30" t="s">
        <v>318</v>
      </c>
      <c r="I35" s="30" t="s">
        <v>335</v>
      </c>
      <c r="J35" s="30" t="s">
        <v>319</v>
      </c>
      <c r="K35" s="30" t="s">
        <v>306</v>
      </c>
      <c r="L35" s="30" t="s">
        <v>342</v>
      </c>
      <c r="M35" s="30" t="s">
        <v>308</v>
      </c>
      <c r="N35" s="30" t="s">
        <v>309</v>
      </c>
      <c r="O35" s="30" t="s">
        <v>336</v>
      </c>
      <c r="P35" s="30" t="s">
        <v>313</v>
      </c>
      <c r="Q35" s="30" t="s">
        <v>335</v>
      </c>
      <c r="R35" s="15"/>
      <c r="S35" s="15"/>
      <c r="T35" s="16">
        <v>6.11</v>
      </c>
      <c r="U35" s="16">
        <v>2.08</v>
      </c>
      <c r="V35" s="30" t="s">
        <v>365</v>
      </c>
      <c r="W35" s="15">
        <v>6.08</v>
      </c>
      <c r="X35" s="15">
        <v>2.04</v>
      </c>
      <c r="Y35" s="30" t="s">
        <v>365</v>
      </c>
      <c r="Z35" s="30" t="s">
        <v>368</v>
      </c>
    </row>
    <row r="36" spans="1:26" s="17" customFormat="1" x14ac:dyDescent="0.25">
      <c r="A36" s="15">
        <v>23</v>
      </c>
      <c r="B36" s="30" t="s">
        <v>3193</v>
      </c>
      <c r="C36" s="31" t="s">
        <v>3239</v>
      </c>
      <c r="D36" s="31" t="s">
        <v>211</v>
      </c>
      <c r="E36" s="31" t="s">
        <v>572</v>
      </c>
      <c r="F36" s="30" t="s">
        <v>359</v>
      </c>
      <c r="G36" s="30" t="s">
        <v>310</v>
      </c>
      <c r="H36" s="30" t="s">
        <v>326</v>
      </c>
      <c r="I36" s="30" t="s">
        <v>306</v>
      </c>
      <c r="J36" s="30" t="s">
        <v>315</v>
      </c>
      <c r="K36" s="30" t="s">
        <v>306</v>
      </c>
      <c r="L36" s="30" t="s">
        <v>321</v>
      </c>
      <c r="M36" s="30" t="s">
        <v>335</v>
      </c>
      <c r="N36" s="30" t="s">
        <v>590</v>
      </c>
      <c r="O36" s="30" t="s">
        <v>309</v>
      </c>
      <c r="P36" s="30" t="s">
        <v>357</v>
      </c>
      <c r="Q36" s="30" t="s">
        <v>310</v>
      </c>
      <c r="R36" s="15"/>
      <c r="S36" s="15"/>
      <c r="T36" s="16">
        <v>6.99</v>
      </c>
      <c r="U36" s="16">
        <v>2.58</v>
      </c>
      <c r="V36" s="30" t="s">
        <v>363</v>
      </c>
      <c r="W36" s="15">
        <v>6.86</v>
      </c>
      <c r="X36" s="15">
        <v>2.5</v>
      </c>
      <c r="Y36" s="30" t="s">
        <v>363</v>
      </c>
      <c r="Z36" s="30" t="s">
        <v>368</v>
      </c>
    </row>
    <row r="37" spans="1:26" s="17" customFormat="1" x14ac:dyDescent="0.25">
      <c r="A37" s="15">
        <v>24</v>
      </c>
      <c r="B37" s="30" t="s">
        <v>3194</v>
      </c>
      <c r="C37" s="31" t="s">
        <v>3240</v>
      </c>
      <c r="D37" s="31" t="s">
        <v>536</v>
      </c>
      <c r="E37" s="31" t="s">
        <v>284</v>
      </c>
      <c r="F37" s="30" t="s">
        <v>329</v>
      </c>
      <c r="G37" s="30" t="s">
        <v>335</v>
      </c>
      <c r="H37" s="30" t="s">
        <v>323</v>
      </c>
      <c r="I37" s="30" t="s">
        <v>335</v>
      </c>
      <c r="J37" s="30" t="s">
        <v>320</v>
      </c>
      <c r="K37" s="30" t="s">
        <v>306</v>
      </c>
      <c r="L37" s="30" t="s">
        <v>319</v>
      </c>
      <c r="M37" s="30" t="s">
        <v>306</v>
      </c>
      <c r="N37" s="30" t="s">
        <v>302</v>
      </c>
      <c r="O37" s="30" t="s">
        <v>309</v>
      </c>
      <c r="P37" s="30" t="s">
        <v>341</v>
      </c>
      <c r="Q37" s="30" t="s">
        <v>306</v>
      </c>
      <c r="R37" s="15"/>
      <c r="S37" s="15"/>
      <c r="T37" s="16">
        <v>6.19</v>
      </c>
      <c r="U37" s="16">
        <v>2.19</v>
      </c>
      <c r="V37" s="30" t="s">
        <v>365</v>
      </c>
      <c r="W37" s="15">
        <v>6.26</v>
      </c>
      <c r="X37" s="15">
        <v>2.2200000000000002</v>
      </c>
      <c r="Y37" s="30" t="s">
        <v>365</v>
      </c>
      <c r="Z37" s="30" t="s">
        <v>368</v>
      </c>
    </row>
    <row r="38" spans="1:26" s="17" customFormat="1" x14ac:dyDescent="0.25">
      <c r="A38" s="15">
        <v>25</v>
      </c>
      <c r="B38" s="30" t="s">
        <v>3195</v>
      </c>
      <c r="C38" s="31" t="s">
        <v>3241</v>
      </c>
      <c r="D38" s="31" t="s">
        <v>213</v>
      </c>
      <c r="E38" s="31" t="s">
        <v>3062</v>
      </c>
      <c r="F38" s="15"/>
      <c r="G38" s="15"/>
      <c r="H38" s="30" t="s">
        <v>320</v>
      </c>
      <c r="I38" s="30" t="s">
        <v>306</v>
      </c>
      <c r="J38" s="30" t="s">
        <v>331</v>
      </c>
      <c r="K38" s="30" t="s">
        <v>308</v>
      </c>
      <c r="L38" s="30" t="s">
        <v>595</v>
      </c>
      <c r="M38" s="30" t="s">
        <v>336</v>
      </c>
      <c r="N38" s="30" t="s">
        <v>301</v>
      </c>
      <c r="O38" s="30" t="s">
        <v>308</v>
      </c>
      <c r="P38" s="30" t="s">
        <v>315</v>
      </c>
      <c r="Q38" s="30" t="s">
        <v>306</v>
      </c>
      <c r="R38" s="15"/>
      <c r="S38" s="15"/>
      <c r="T38" s="16">
        <v>5.27</v>
      </c>
      <c r="U38" s="16">
        <v>1.59</v>
      </c>
      <c r="V38" s="30" t="s">
        <v>364</v>
      </c>
      <c r="W38" s="15">
        <v>5.28</v>
      </c>
      <c r="X38" s="15">
        <v>1.64</v>
      </c>
      <c r="Y38" s="30" t="s">
        <v>364</v>
      </c>
      <c r="Z38" s="30" t="s">
        <v>368</v>
      </c>
    </row>
    <row r="39" spans="1:26" s="17" customFormat="1" x14ac:dyDescent="0.25">
      <c r="A39" s="15">
        <v>26</v>
      </c>
      <c r="B39" s="30" t="s">
        <v>3196</v>
      </c>
      <c r="C39" s="31" t="s">
        <v>3242</v>
      </c>
      <c r="D39" s="31" t="s">
        <v>536</v>
      </c>
      <c r="E39" s="31" t="s">
        <v>994</v>
      </c>
      <c r="F39" s="15"/>
      <c r="G39" s="15"/>
      <c r="H39" s="30" t="s">
        <v>318</v>
      </c>
      <c r="I39" s="30" t="s">
        <v>335</v>
      </c>
      <c r="J39" s="30" t="s">
        <v>314</v>
      </c>
      <c r="K39" s="30" t="s">
        <v>306</v>
      </c>
      <c r="L39" s="30" t="s">
        <v>342</v>
      </c>
      <c r="M39" s="30" t="s">
        <v>308</v>
      </c>
      <c r="N39" s="30" t="s">
        <v>299</v>
      </c>
      <c r="O39" s="30" t="s">
        <v>306</v>
      </c>
      <c r="P39" s="30" t="s">
        <v>323</v>
      </c>
      <c r="Q39" s="30" t="s">
        <v>335</v>
      </c>
      <c r="R39" s="15"/>
      <c r="S39" s="15"/>
      <c r="T39" s="16">
        <v>5.95</v>
      </c>
      <c r="U39" s="16">
        <v>2.09</v>
      </c>
      <c r="V39" s="30" t="s">
        <v>365</v>
      </c>
      <c r="W39" s="15">
        <v>6.24</v>
      </c>
      <c r="X39" s="15">
        <v>2.25</v>
      </c>
      <c r="Y39" s="30" t="s">
        <v>365</v>
      </c>
      <c r="Z39" s="30" t="s">
        <v>368</v>
      </c>
    </row>
    <row r="40" spans="1:26" s="17" customFormat="1" x14ac:dyDescent="0.25">
      <c r="A40" s="15">
        <v>27</v>
      </c>
      <c r="B40" s="30" t="s">
        <v>3197</v>
      </c>
      <c r="C40" s="31" t="s">
        <v>3243</v>
      </c>
      <c r="D40" s="31" t="s">
        <v>942</v>
      </c>
      <c r="E40" s="31" t="s">
        <v>790</v>
      </c>
      <c r="F40" s="30" t="s">
        <v>327</v>
      </c>
      <c r="G40" s="30" t="s">
        <v>307</v>
      </c>
      <c r="H40" s="30" t="s">
        <v>300</v>
      </c>
      <c r="I40" s="30" t="s">
        <v>307</v>
      </c>
      <c r="J40" s="30" t="s">
        <v>299</v>
      </c>
      <c r="K40" s="30" t="s">
        <v>306</v>
      </c>
      <c r="L40" s="30" t="s">
        <v>312</v>
      </c>
      <c r="M40" s="30" t="s">
        <v>307</v>
      </c>
      <c r="N40" s="30" t="s">
        <v>302</v>
      </c>
      <c r="O40" s="30" t="s">
        <v>309</v>
      </c>
      <c r="P40" s="30" t="s">
        <v>311</v>
      </c>
      <c r="Q40" s="30" t="s">
        <v>307</v>
      </c>
      <c r="R40" s="15"/>
      <c r="S40" s="15"/>
      <c r="T40" s="16">
        <v>7.02</v>
      </c>
      <c r="U40" s="16">
        <v>2.77</v>
      </c>
      <c r="V40" s="30" t="s">
        <v>363</v>
      </c>
      <c r="W40" s="15">
        <v>6.88</v>
      </c>
      <c r="X40" s="15">
        <v>2.63</v>
      </c>
      <c r="Y40" s="30" t="s">
        <v>363</v>
      </c>
      <c r="Z40" s="30" t="s">
        <v>368</v>
      </c>
    </row>
    <row r="41" spans="1:26" s="17" customFormat="1" ht="31.5" x14ac:dyDescent="0.25">
      <c r="A41" s="15">
        <v>28</v>
      </c>
      <c r="B41" s="30" t="s">
        <v>3198</v>
      </c>
      <c r="C41" s="31" t="s">
        <v>3244</v>
      </c>
      <c r="D41" s="31" t="s">
        <v>942</v>
      </c>
      <c r="E41" s="31" t="s">
        <v>293</v>
      </c>
      <c r="F41" s="30" t="s">
        <v>343</v>
      </c>
      <c r="G41" s="30" t="s">
        <v>351</v>
      </c>
      <c r="H41" s="30" t="s">
        <v>304</v>
      </c>
      <c r="I41" s="30" t="s">
        <v>304</v>
      </c>
      <c r="J41" s="30" t="s">
        <v>301</v>
      </c>
      <c r="K41" s="30" t="s">
        <v>308</v>
      </c>
      <c r="L41" s="30" t="s">
        <v>595</v>
      </c>
      <c r="M41" s="30" t="s">
        <v>336</v>
      </c>
      <c r="N41" s="30" t="s">
        <v>304</v>
      </c>
      <c r="O41" s="30" t="s">
        <v>304</v>
      </c>
      <c r="P41" s="30" t="s">
        <v>325</v>
      </c>
      <c r="Q41" s="30" t="s">
        <v>308</v>
      </c>
      <c r="R41" s="15"/>
      <c r="S41" s="15"/>
      <c r="T41" s="16">
        <v>3.48</v>
      </c>
      <c r="U41" s="16">
        <v>0.88</v>
      </c>
      <c r="V41" s="30" t="s">
        <v>366</v>
      </c>
      <c r="W41" s="15">
        <v>5.53</v>
      </c>
      <c r="X41" s="15">
        <v>1.71</v>
      </c>
      <c r="Y41" s="30" t="s">
        <v>364</v>
      </c>
      <c r="Z41" s="30" t="s">
        <v>370</v>
      </c>
    </row>
    <row r="42" spans="1:26" s="17" customFormat="1" x14ac:dyDescent="0.25">
      <c r="A42" s="15">
        <v>29</v>
      </c>
      <c r="B42" s="30" t="s">
        <v>3199</v>
      </c>
      <c r="C42" s="31" t="s">
        <v>3245</v>
      </c>
      <c r="D42" s="31" t="s">
        <v>219</v>
      </c>
      <c r="E42" s="31" t="s">
        <v>777</v>
      </c>
      <c r="F42" s="30" t="s">
        <v>347</v>
      </c>
      <c r="G42" s="30" t="s">
        <v>309</v>
      </c>
      <c r="H42" s="30" t="s">
        <v>331</v>
      </c>
      <c r="I42" s="30" t="s">
        <v>308</v>
      </c>
      <c r="J42" s="30" t="s">
        <v>317</v>
      </c>
      <c r="K42" s="30" t="s">
        <v>308</v>
      </c>
      <c r="L42" s="30" t="s">
        <v>313</v>
      </c>
      <c r="M42" s="30" t="s">
        <v>335</v>
      </c>
      <c r="N42" s="30" t="s">
        <v>309</v>
      </c>
      <c r="O42" s="30" t="s">
        <v>336</v>
      </c>
      <c r="P42" s="30" t="s">
        <v>341</v>
      </c>
      <c r="Q42" s="30" t="s">
        <v>306</v>
      </c>
      <c r="R42" s="15"/>
      <c r="S42" s="15"/>
      <c r="T42" s="16">
        <v>6.38</v>
      </c>
      <c r="U42" s="16">
        <v>2.19</v>
      </c>
      <c r="V42" s="30" t="s">
        <v>365</v>
      </c>
      <c r="W42" s="15">
        <v>6.47</v>
      </c>
      <c r="X42" s="15">
        <v>2.33</v>
      </c>
      <c r="Y42" s="30" t="s">
        <v>365</v>
      </c>
      <c r="Z42" s="30" t="s">
        <v>368</v>
      </c>
    </row>
    <row r="43" spans="1:26" s="17" customFormat="1" x14ac:dyDescent="0.25">
      <c r="A43" s="15">
        <v>30</v>
      </c>
      <c r="B43" s="30" t="s">
        <v>3200</v>
      </c>
      <c r="C43" s="31" t="s">
        <v>3246</v>
      </c>
      <c r="D43" s="31" t="s">
        <v>3261</v>
      </c>
      <c r="E43" s="31" t="s">
        <v>1837</v>
      </c>
      <c r="F43" s="30" t="s">
        <v>300</v>
      </c>
      <c r="G43" s="30" t="s">
        <v>307</v>
      </c>
      <c r="H43" s="30" t="s">
        <v>314</v>
      </c>
      <c r="I43" s="30" t="s">
        <v>306</v>
      </c>
      <c r="J43" s="30" t="s">
        <v>309</v>
      </c>
      <c r="K43" s="30" t="s">
        <v>336</v>
      </c>
      <c r="L43" s="30" t="s">
        <v>299</v>
      </c>
      <c r="M43" s="30" t="s">
        <v>306</v>
      </c>
      <c r="N43" s="30" t="s">
        <v>306</v>
      </c>
      <c r="O43" s="30" t="s">
        <v>304</v>
      </c>
      <c r="P43" s="30" t="s">
        <v>334</v>
      </c>
      <c r="Q43" s="30" t="s">
        <v>307</v>
      </c>
      <c r="R43" s="15"/>
      <c r="S43" s="15"/>
      <c r="T43" s="16">
        <v>5.86</v>
      </c>
      <c r="U43" s="16">
        <v>2.08</v>
      </c>
      <c r="V43" s="30" t="s">
        <v>365</v>
      </c>
      <c r="W43" s="15">
        <v>5.89</v>
      </c>
      <c r="X43" s="15">
        <v>2.04</v>
      </c>
      <c r="Y43" s="30" t="s">
        <v>365</v>
      </c>
      <c r="Z43" s="30" t="s">
        <v>368</v>
      </c>
    </row>
    <row r="44" spans="1:26" s="17" customFormat="1" ht="31.5" x14ac:dyDescent="0.25">
      <c r="A44" s="15">
        <v>31</v>
      </c>
      <c r="B44" s="30" t="s">
        <v>3201</v>
      </c>
      <c r="C44" s="31" t="s">
        <v>3247</v>
      </c>
      <c r="D44" s="31" t="s">
        <v>223</v>
      </c>
      <c r="E44" s="31" t="s">
        <v>1514</v>
      </c>
      <c r="F44" s="30" t="s">
        <v>360</v>
      </c>
      <c r="G44" s="30" t="s">
        <v>309</v>
      </c>
      <c r="H44" s="30" t="s">
        <v>315</v>
      </c>
      <c r="I44" s="30" t="s">
        <v>306</v>
      </c>
      <c r="J44" s="30" t="s">
        <v>327</v>
      </c>
      <c r="K44" s="30" t="s">
        <v>307</v>
      </c>
      <c r="L44" s="30" t="s">
        <v>316</v>
      </c>
      <c r="M44" s="30" t="s">
        <v>306</v>
      </c>
      <c r="N44" s="30" t="s">
        <v>301</v>
      </c>
      <c r="O44" s="30" t="s">
        <v>308</v>
      </c>
      <c r="P44" s="30" t="s">
        <v>329</v>
      </c>
      <c r="Q44" s="30" t="s">
        <v>335</v>
      </c>
      <c r="R44" s="30" t="s">
        <v>300</v>
      </c>
      <c r="S44" s="30" t="s">
        <v>307</v>
      </c>
      <c r="T44" s="16">
        <v>6.89</v>
      </c>
      <c r="U44" s="16">
        <v>2.69</v>
      </c>
      <c r="V44" s="30" t="s">
        <v>363</v>
      </c>
      <c r="W44" s="15">
        <v>7.06</v>
      </c>
      <c r="X44" s="15">
        <v>2.78</v>
      </c>
      <c r="Y44" s="30" t="s">
        <v>363</v>
      </c>
      <c r="Z44" s="30" t="s">
        <v>368</v>
      </c>
    </row>
    <row r="45" spans="1:26" s="17" customFormat="1" x14ac:dyDescent="0.25">
      <c r="A45" s="15">
        <v>32</v>
      </c>
      <c r="B45" s="30" t="s">
        <v>3202</v>
      </c>
      <c r="C45" s="31" t="s">
        <v>3248</v>
      </c>
      <c r="D45" s="31" t="s">
        <v>3262</v>
      </c>
      <c r="E45" s="31" t="s">
        <v>977</v>
      </c>
      <c r="F45" s="15"/>
      <c r="G45" s="15"/>
      <c r="H45" s="30" t="s">
        <v>341</v>
      </c>
      <c r="I45" s="30" t="s">
        <v>306</v>
      </c>
      <c r="J45" s="30" t="s">
        <v>325</v>
      </c>
      <c r="K45" s="30" t="s">
        <v>308</v>
      </c>
      <c r="L45" s="30" t="s">
        <v>592</v>
      </c>
      <c r="M45" s="30" t="s">
        <v>336</v>
      </c>
      <c r="N45" s="30" t="s">
        <v>299</v>
      </c>
      <c r="O45" s="30" t="s">
        <v>306</v>
      </c>
      <c r="P45" s="30" t="s">
        <v>319</v>
      </c>
      <c r="Q45" s="30" t="s">
        <v>306</v>
      </c>
      <c r="R45" s="15"/>
      <c r="S45" s="15"/>
      <c r="T45" s="16">
        <v>5.52</v>
      </c>
      <c r="U45" s="16">
        <v>1.59</v>
      </c>
      <c r="V45" s="30" t="s">
        <v>364</v>
      </c>
      <c r="W45" s="15">
        <v>5.75</v>
      </c>
      <c r="X45" s="15">
        <v>1.8</v>
      </c>
      <c r="Y45" s="30" t="s">
        <v>364</v>
      </c>
      <c r="Z45" s="30" t="s">
        <v>368</v>
      </c>
    </row>
    <row r="46" spans="1:26" s="17" customFormat="1" ht="31.5" x14ac:dyDescent="0.25">
      <c r="A46" s="15">
        <v>33</v>
      </c>
      <c r="B46" s="30" t="s">
        <v>3203</v>
      </c>
      <c r="C46" s="31" t="s">
        <v>3249</v>
      </c>
      <c r="D46" s="31" t="s">
        <v>1137</v>
      </c>
      <c r="E46" s="31" t="s">
        <v>257</v>
      </c>
      <c r="F46" s="15"/>
      <c r="G46" s="15"/>
      <c r="H46" s="30" t="s">
        <v>319</v>
      </c>
      <c r="I46" s="30" t="s">
        <v>306</v>
      </c>
      <c r="J46" s="15"/>
      <c r="K46" s="15"/>
      <c r="L46" s="30" t="s">
        <v>341</v>
      </c>
      <c r="M46" s="30" t="s">
        <v>306</v>
      </c>
      <c r="N46" s="30" t="s">
        <v>300</v>
      </c>
      <c r="O46" s="30" t="s">
        <v>307</v>
      </c>
      <c r="P46" s="30" t="s">
        <v>321</v>
      </c>
      <c r="Q46" s="30" t="s">
        <v>335</v>
      </c>
      <c r="R46" s="30" t="s">
        <v>304</v>
      </c>
      <c r="S46" s="30" t="s">
        <v>304</v>
      </c>
      <c r="T46" s="16">
        <v>4.59</v>
      </c>
      <c r="U46" s="16">
        <v>1.55</v>
      </c>
      <c r="V46" s="30" t="s">
        <v>364</v>
      </c>
      <c r="W46" s="15">
        <v>6.15</v>
      </c>
      <c r="X46" s="15">
        <v>1.97</v>
      </c>
      <c r="Y46" s="30" t="s">
        <v>364</v>
      </c>
      <c r="Z46" s="30" t="s">
        <v>368</v>
      </c>
    </row>
    <row r="47" spans="1:26" s="17" customFormat="1" x14ac:dyDescent="0.25">
      <c r="A47" s="15">
        <v>34</v>
      </c>
      <c r="B47" s="30" t="s">
        <v>3204</v>
      </c>
      <c r="C47" s="31" t="s">
        <v>3250</v>
      </c>
      <c r="D47" s="31" t="s">
        <v>1659</v>
      </c>
      <c r="E47" s="31" t="s">
        <v>1679</v>
      </c>
      <c r="F47" s="30" t="s">
        <v>303</v>
      </c>
      <c r="G47" s="30" t="s">
        <v>310</v>
      </c>
      <c r="H47" s="30" t="s">
        <v>328</v>
      </c>
      <c r="I47" s="30" t="s">
        <v>306</v>
      </c>
      <c r="J47" s="30" t="s">
        <v>320</v>
      </c>
      <c r="K47" s="30" t="s">
        <v>306</v>
      </c>
      <c r="L47" s="30" t="s">
        <v>300</v>
      </c>
      <c r="M47" s="30" t="s">
        <v>307</v>
      </c>
      <c r="N47" s="30" t="s">
        <v>299</v>
      </c>
      <c r="O47" s="30" t="s">
        <v>306</v>
      </c>
      <c r="P47" s="30" t="s">
        <v>318</v>
      </c>
      <c r="Q47" s="30" t="s">
        <v>335</v>
      </c>
      <c r="R47" s="30" t="s">
        <v>315</v>
      </c>
      <c r="S47" s="30" t="s">
        <v>306</v>
      </c>
      <c r="T47" s="16">
        <v>6.51</v>
      </c>
      <c r="U47" s="16">
        <v>2.44</v>
      </c>
      <c r="V47" s="30" t="s">
        <v>365</v>
      </c>
      <c r="W47" s="15">
        <v>6.42</v>
      </c>
      <c r="X47" s="15">
        <v>2.35</v>
      </c>
      <c r="Y47" s="30" t="s">
        <v>365</v>
      </c>
      <c r="Z47" s="30" t="s">
        <v>368</v>
      </c>
    </row>
    <row r="48" spans="1:26" s="17" customFormat="1" ht="31.5" x14ac:dyDescent="0.25">
      <c r="A48" s="15">
        <v>35</v>
      </c>
      <c r="B48" s="30" t="s">
        <v>3205</v>
      </c>
      <c r="C48" s="31" t="s">
        <v>692</v>
      </c>
      <c r="D48" s="31" t="s">
        <v>3263</v>
      </c>
      <c r="E48" s="31" t="s">
        <v>246</v>
      </c>
      <c r="F48" s="15"/>
      <c r="G48" s="15"/>
      <c r="H48" s="30" t="s">
        <v>341</v>
      </c>
      <c r="I48" s="30" t="s">
        <v>306</v>
      </c>
      <c r="J48" s="30" t="s">
        <v>340</v>
      </c>
      <c r="K48" s="30" t="s">
        <v>336</v>
      </c>
      <c r="L48" s="30" t="s">
        <v>313</v>
      </c>
      <c r="M48" s="30" t="s">
        <v>335</v>
      </c>
      <c r="N48" s="15"/>
      <c r="O48" s="15"/>
      <c r="P48" s="30" t="s">
        <v>318</v>
      </c>
      <c r="Q48" s="30" t="s">
        <v>335</v>
      </c>
      <c r="R48" s="30" t="s">
        <v>340</v>
      </c>
      <c r="S48" s="30" t="s">
        <v>336</v>
      </c>
      <c r="T48" s="16">
        <v>5.68</v>
      </c>
      <c r="U48" s="16">
        <v>1.75</v>
      </c>
      <c r="V48" s="30" t="s">
        <v>364</v>
      </c>
      <c r="W48" s="15">
        <v>5.86</v>
      </c>
      <c r="X48" s="15">
        <v>1.98</v>
      </c>
      <c r="Y48" s="30" t="s">
        <v>364</v>
      </c>
      <c r="Z48" s="30" t="s">
        <v>368</v>
      </c>
    </row>
    <row r="49" spans="1:26" s="17" customFormat="1" ht="31.5" x14ac:dyDescent="0.25">
      <c r="A49" s="15">
        <v>36</v>
      </c>
      <c r="B49" s="30" t="s">
        <v>3206</v>
      </c>
      <c r="C49" s="31" t="s">
        <v>692</v>
      </c>
      <c r="D49" s="31" t="s">
        <v>3264</v>
      </c>
      <c r="E49" s="31" t="s">
        <v>544</v>
      </c>
      <c r="F49" s="30" t="s">
        <v>1685</v>
      </c>
      <c r="G49" s="30" t="s">
        <v>309</v>
      </c>
      <c r="H49" s="30" t="s">
        <v>314</v>
      </c>
      <c r="I49" s="30" t="s">
        <v>306</v>
      </c>
      <c r="J49" s="30" t="s">
        <v>321</v>
      </c>
      <c r="K49" s="30" t="s">
        <v>335</v>
      </c>
      <c r="L49" s="30" t="s">
        <v>299</v>
      </c>
      <c r="M49" s="30" t="s">
        <v>306</v>
      </c>
      <c r="N49" s="30" t="s">
        <v>299</v>
      </c>
      <c r="O49" s="30" t="s">
        <v>306</v>
      </c>
      <c r="P49" s="30" t="s">
        <v>334</v>
      </c>
      <c r="Q49" s="30" t="s">
        <v>307</v>
      </c>
      <c r="R49" s="15"/>
      <c r="S49" s="15"/>
      <c r="T49" s="16">
        <v>6.86</v>
      </c>
      <c r="U49" s="16">
        <v>2.58</v>
      </c>
      <c r="V49" s="30" t="s">
        <v>363</v>
      </c>
      <c r="W49" s="15">
        <v>6.2</v>
      </c>
      <c r="X49" s="15">
        <v>2.2200000000000002</v>
      </c>
      <c r="Y49" s="30" t="s">
        <v>365</v>
      </c>
      <c r="Z49" s="30" t="s">
        <v>368</v>
      </c>
    </row>
    <row r="50" spans="1:26" s="17" customFormat="1" ht="31.5" x14ac:dyDescent="0.25">
      <c r="A50" s="15">
        <v>37</v>
      </c>
      <c r="B50" s="30" t="s">
        <v>3207</v>
      </c>
      <c r="C50" s="31" t="s">
        <v>3251</v>
      </c>
      <c r="D50" s="31" t="s">
        <v>227</v>
      </c>
      <c r="E50" s="31" t="s">
        <v>2233</v>
      </c>
      <c r="F50" s="30" t="s">
        <v>328</v>
      </c>
      <c r="G50" s="30" t="s">
        <v>306</v>
      </c>
      <c r="H50" s="30" t="s">
        <v>326</v>
      </c>
      <c r="I50" s="30" t="s">
        <v>306</v>
      </c>
      <c r="J50" s="15"/>
      <c r="K50" s="15"/>
      <c r="L50" s="30" t="s">
        <v>329</v>
      </c>
      <c r="M50" s="30" t="s">
        <v>335</v>
      </c>
      <c r="N50" s="15"/>
      <c r="O50" s="15"/>
      <c r="P50" s="30" t="s">
        <v>315</v>
      </c>
      <c r="Q50" s="30" t="s">
        <v>306</v>
      </c>
      <c r="R50" s="15"/>
      <c r="S50" s="15"/>
      <c r="T50" s="16">
        <v>6.36</v>
      </c>
      <c r="U50" s="16">
        <v>2.15</v>
      </c>
      <c r="V50" s="30" t="s">
        <v>365</v>
      </c>
      <c r="W50" s="15">
        <v>6.21</v>
      </c>
      <c r="X50" s="15">
        <v>2.17</v>
      </c>
      <c r="Y50" s="30" t="s">
        <v>365</v>
      </c>
      <c r="Z50" s="30" t="s">
        <v>368</v>
      </c>
    </row>
    <row r="51" spans="1:26" s="17" customFormat="1" x14ac:dyDescent="0.25">
      <c r="A51" s="15">
        <v>38</v>
      </c>
      <c r="B51" s="30" t="s">
        <v>3208</v>
      </c>
      <c r="C51" s="31" t="s">
        <v>1791</v>
      </c>
      <c r="D51" s="31" t="s">
        <v>226</v>
      </c>
      <c r="E51" s="31" t="s">
        <v>1498</v>
      </c>
      <c r="F51" s="30" t="s">
        <v>320</v>
      </c>
      <c r="G51" s="30" t="s">
        <v>306</v>
      </c>
      <c r="H51" s="30" t="s">
        <v>315</v>
      </c>
      <c r="I51" s="30" t="s">
        <v>306</v>
      </c>
      <c r="J51" s="30" t="s">
        <v>339</v>
      </c>
      <c r="K51" s="30" t="s">
        <v>306</v>
      </c>
      <c r="L51" s="30" t="s">
        <v>592</v>
      </c>
      <c r="M51" s="30" t="s">
        <v>336</v>
      </c>
      <c r="N51" s="30" t="s">
        <v>299</v>
      </c>
      <c r="O51" s="30" t="s">
        <v>306</v>
      </c>
      <c r="P51" s="30" t="s">
        <v>315</v>
      </c>
      <c r="Q51" s="30" t="s">
        <v>306</v>
      </c>
      <c r="R51" s="15"/>
      <c r="S51" s="15"/>
      <c r="T51" s="16">
        <v>5.59</v>
      </c>
      <c r="U51" s="16">
        <v>1.77</v>
      </c>
      <c r="V51" s="30" t="s">
        <v>364</v>
      </c>
      <c r="W51" s="15">
        <v>5.28</v>
      </c>
      <c r="X51" s="15">
        <v>1.58</v>
      </c>
      <c r="Y51" s="30" t="s">
        <v>364</v>
      </c>
      <c r="Z51" s="30" t="s">
        <v>368</v>
      </c>
    </row>
    <row r="52" spans="1:26" s="17" customFormat="1" x14ac:dyDescent="0.25">
      <c r="A52" s="15">
        <v>39</v>
      </c>
      <c r="B52" s="30" t="s">
        <v>3209</v>
      </c>
      <c r="C52" s="31" t="s">
        <v>712</v>
      </c>
      <c r="D52" s="31" t="s">
        <v>227</v>
      </c>
      <c r="E52" s="31" t="s">
        <v>1840</v>
      </c>
      <c r="F52" s="30" t="s">
        <v>314</v>
      </c>
      <c r="G52" s="30" t="s">
        <v>306</v>
      </c>
      <c r="H52" s="30" t="s">
        <v>323</v>
      </c>
      <c r="I52" s="30" t="s">
        <v>335</v>
      </c>
      <c r="J52" s="30" t="s">
        <v>592</v>
      </c>
      <c r="K52" s="30" t="s">
        <v>336</v>
      </c>
      <c r="L52" s="30" t="s">
        <v>352</v>
      </c>
      <c r="M52" s="30" t="s">
        <v>336</v>
      </c>
      <c r="N52" s="30" t="s">
        <v>300</v>
      </c>
      <c r="O52" s="30" t="s">
        <v>307</v>
      </c>
      <c r="P52" s="30" t="s">
        <v>326</v>
      </c>
      <c r="Q52" s="30" t="s">
        <v>306</v>
      </c>
      <c r="R52" s="30" t="s">
        <v>325</v>
      </c>
      <c r="S52" s="30" t="s">
        <v>308</v>
      </c>
      <c r="T52" s="16">
        <v>5.51</v>
      </c>
      <c r="U52" s="16">
        <v>1.63</v>
      </c>
      <c r="V52" s="30" t="s">
        <v>364</v>
      </c>
      <c r="W52" s="15">
        <v>5.69</v>
      </c>
      <c r="X52" s="15">
        <v>1.8</v>
      </c>
      <c r="Y52" s="30" t="s">
        <v>364</v>
      </c>
      <c r="Z52" s="30" t="s">
        <v>368</v>
      </c>
    </row>
    <row r="53" spans="1:26" s="17" customFormat="1" x14ac:dyDescent="0.25">
      <c r="A53" s="15">
        <v>40</v>
      </c>
      <c r="B53" s="30" t="s">
        <v>3210</v>
      </c>
      <c r="C53" s="31" t="s">
        <v>3252</v>
      </c>
      <c r="D53" s="31" t="s">
        <v>227</v>
      </c>
      <c r="E53" s="31" t="s">
        <v>1678</v>
      </c>
      <c r="F53" s="15"/>
      <c r="G53" s="15"/>
      <c r="H53" s="30" t="s">
        <v>316</v>
      </c>
      <c r="I53" s="30" t="s">
        <v>306</v>
      </c>
      <c r="J53" s="30" t="s">
        <v>323</v>
      </c>
      <c r="K53" s="30" t="s">
        <v>335</v>
      </c>
      <c r="L53" s="30" t="s">
        <v>352</v>
      </c>
      <c r="M53" s="30" t="s">
        <v>336</v>
      </c>
      <c r="N53" s="30" t="s">
        <v>299</v>
      </c>
      <c r="O53" s="30" t="s">
        <v>306</v>
      </c>
      <c r="P53" s="30" t="s">
        <v>329</v>
      </c>
      <c r="Q53" s="30" t="s">
        <v>335</v>
      </c>
      <c r="R53" s="15"/>
      <c r="S53" s="15"/>
      <c r="T53" s="16">
        <v>5.85</v>
      </c>
      <c r="U53" s="16">
        <v>1.95</v>
      </c>
      <c r="V53" s="30" t="s">
        <v>364</v>
      </c>
      <c r="W53" s="15">
        <v>6.15</v>
      </c>
      <c r="X53" s="15">
        <v>2.14</v>
      </c>
      <c r="Y53" s="30" t="s">
        <v>365</v>
      </c>
      <c r="Z53" s="30" t="s">
        <v>368</v>
      </c>
    </row>
    <row r="54" spans="1:26" s="17" customFormat="1" ht="31.5" x14ac:dyDescent="0.25">
      <c r="A54" s="15">
        <v>41</v>
      </c>
      <c r="B54" s="30" t="s">
        <v>3211</v>
      </c>
      <c r="C54" s="31" t="s">
        <v>3253</v>
      </c>
      <c r="D54" s="31" t="s">
        <v>954</v>
      </c>
      <c r="E54" s="31" t="s">
        <v>765</v>
      </c>
      <c r="F54" s="30" t="s">
        <v>350</v>
      </c>
      <c r="G54" s="30" t="s">
        <v>309</v>
      </c>
      <c r="H54" s="30" t="s">
        <v>326</v>
      </c>
      <c r="I54" s="30" t="s">
        <v>306</v>
      </c>
      <c r="J54" s="30" t="s">
        <v>314</v>
      </c>
      <c r="K54" s="30" t="s">
        <v>306</v>
      </c>
      <c r="L54" s="30" t="s">
        <v>300</v>
      </c>
      <c r="M54" s="30" t="s">
        <v>307</v>
      </c>
      <c r="N54" s="30" t="s">
        <v>312</v>
      </c>
      <c r="O54" s="30" t="s">
        <v>307</v>
      </c>
      <c r="P54" s="30" t="s">
        <v>334</v>
      </c>
      <c r="Q54" s="30" t="s">
        <v>307</v>
      </c>
      <c r="R54" s="30" t="s">
        <v>315</v>
      </c>
      <c r="S54" s="30" t="s">
        <v>306</v>
      </c>
      <c r="T54" s="16">
        <v>6.81</v>
      </c>
      <c r="U54" s="16">
        <v>2.56</v>
      </c>
      <c r="V54" s="30" t="s">
        <v>363</v>
      </c>
      <c r="W54" s="15">
        <v>6.75</v>
      </c>
      <c r="X54" s="15">
        <v>2.58</v>
      </c>
      <c r="Y54" s="30" t="s">
        <v>363</v>
      </c>
      <c r="Z54" s="30" t="s">
        <v>368</v>
      </c>
    </row>
    <row r="55" spans="1:26" s="17" customFormat="1" x14ac:dyDescent="0.25">
      <c r="A55" s="15">
        <v>42</v>
      </c>
      <c r="B55" s="30" t="s">
        <v>3212</v>
      </c>
      <c r="C55" s="31" t="s">
        <v>3254</v>
      </c>
      <c r="D55" s="31" t="s">
        <v>230</v>
      </c>
      <c r="E55" s="31" t="s">
        <v>1517</v>
      </c>
      <c r="F55" s="30" t="s">
        <v>330</v>
      </c>
      <c r="G55" s="30" t="s">
        <v>307</v>
      </c>
      <c r="H55" s="30" t="s">
        <v>299</v>
      </c>
      <c r="I55" s="30" t="s">
        <v>306</v>
      </c>
      <c r="J55" s="30" t="s">
        <v>329</v>
      </c>
      <c r="K55" s="30" t="s">
        <v>335</v>
      </c>
      <c r="L55" s="30" t="s">
        <v>312</v>
      </c>
      <c r="M55" s="30" t="s">
        <v>307</v>
      </c>
      <c r="N55" s="30" t="s">
        <v>299</v>
      </c>
      <c r="O55" s="30" t="s">
        <v>306</v>
      </c>
      <c r="P55" s="30" t="s">
        <v>329</v>
      </c>
      <c r="Q55" s="30" t="s">
        <v>335</v>
      </c>
      <c r="R55" s="30" t="s">
        <v>310</v>
      </c>
      <c r="S55" s="30" t="s">
        <v>351</v>
      </c>
      <c r="T55" s="16">
        <v>6.23</v>
      </c>
      <c r="U55" s="16">
        <v>2.19</v>
      </c>
      <c r="V55" s="30" t="s">
        <v>365</v>
      </c>
      <c r="W55" s="15">
        <v>6.31</v>
      </c>
      <c r="X55" s="15">
        <v>2.25</v>
      </c>
      <c r="Y55" s="30" t="s">
        <v>365</v>
      </c>
      <c r="Z55" s="30" t="s">
        <v>368</v>
      </c>
    </row>
    <row r="56" spans="1:26" s="17" customFormat="1" x14ac:dyDescent="0.25">
      <c r="A56" s="15">
        <v>43</v>
      </c>
      <c r="B56" s="30" t="s">
        <v>3213</v>
      </c>
      <c r="C56" s="31" t="s">
        <v>1092</v>
      </c>
      <c r="D56" s="31" t="s">
        <v>954</v>
      </c>
      <c r="E56" s="31" t="s">
        <v>3271</v>
      </c>
      <c r="F56" s="30" t="s">
        <v>314</v>
      </c>
      <c r="G56" s="30" t="s">
        <v>306</v>
      </c>
      <c r="H56" s="30" t="s">
        <v>328</v>
      </c>
      <c r="I56" s="30" t="s">
        <v>306</v>
      </c>
      <c r="J56" s="30" t="s">
        <v>339</v>
      </c>
      <c r="K56" s="30" t="s">
        <v>306</v>
      </c>
      <c r="L56" s="30" t="s">
        <v>317</v>
      </c>
      <c r="M56" s="30" t="s">
        <v>308</v>
      </c>
      <c r="N56" s="30" t="s">
        <v>299</v>
      </c>
      <c r="O56" s="30" t="s">
        <v>306</v>
      </c>
      <c r="P56" s="30" t="s">
        <v>341</v>
      </c>
      <c r="Q56" s="30" t="s">
        <v>306</v>
      </c>
      <c r="R56" s="30" t="s">
        <v>301</v>
      </c>
      <c r="S56" s="30" t="s">
        <v>308</v>
      </c>
      <c r="T56" s="16">
        <v>5.61</v>
      </c>
      <c r="U56" s="16">
        <v>1.81</v>
      </c>
      <c r="V56" s="30" t="s">
        <v>364</v>
      </c>
      <c r="W56" s="15">
        <v>5.67</v>
      </c>
      <c r="X56" s="15">
        <v>1.8</v>
      </c>
      <c r="Y56" s="30" t="s">
        <v>364</v>
      </c>
      <c r="Z56" s="30" t="s">
        <v>368</v>
      </c>
    </row>
    <row r="57" spans="1:26" s="17" customFormat="1" x14ac:dyDescent="0.25">
      <c r="A57" s="15">
        <v>44</v>
      </c>
      <c r="B57" s="30" t="s">
        <v>3214</v>
      </c>
      <c r="C57" s="31" t="s">
        <v>3255</v>
      </c>
      <c r="D57" s="31" t="s">
        <v>3265</v>
      </c>
      <c r="E57" s="31" t="s">
        <v>3272</v>
      </c>
      <c r="F57" s="30" t="s">
        <v>1685</v>
      </c>
      <c r="G57" s="30" t="s">
        <v>309</v>
      </c>
      <c r="H57" s="30" t="s">
        <v>334</v>
      </c>
      <c r="I57" s="30" t="s">
        <v>307</v>
      </c>
      <c r="J57" s="30" t="s">
        <v>318</v>
      </c>
      <c r="K57" s="30" t="s">
        <v>335</v>
      </c>
      <c r="L57" s="30" t="s">
        <v>315</v>
      </c>
      <c r="M57" s="30" t="s">
        <v>306</v>
      </c>
      <c r="N57" s="30" t="s">
        <v>302</v>
      </c>
      <c r="O57" s="30" t="s">
        <v>309</v>
      </c>
      <c r="P57" s="30" t="s">
        <v>324</v>
      </c>
      <c r="Q57" s="30" t="s">
        <v>307</v>
      </c>
      <c r="R57" s="30" t="s">
        <v>329</v>
      </c>
      <c r="S57" s="30" t="s">
        <v>335</v>
      </c>
      <c r="T57" s="16">
        <v>7.09</v>
      </c>
      <c r="U57" s="16">
        <v>2.75</v>
      </c>
      <c r="V57" s="30" t="s">
        <v>363</v>
      </c>
      <c r="W57" s="15">
        <v>6.35</v>
      </c>
      <c r="X57" s="15">
        <v>2.27</v>
      </c>
      <c r="Y57" s="30" t="s">
        <v>365</v>
      </c>
      <c r="Z57" s="30" t="s">
        <v>368</v>
      </c>
    </row>
    <row r="58" spans="1:26" s="17" customFormat="1" ht="31.5" x14ac:dyDescent="0.25">
      <c r="A58" s="15">
        <v>45</v>
      </c>
      <c r="B58" s="30" t="s">
        <v>3215</v>
      </c>
      <c r="C58" s="31" t="s">
        <v>3256</v>
      </c>
      <c r="D58" s="31" t="s">
        <v>3265</v>
      </c>
      <c r="E58" s="31" t="s">
        <v>1501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6">
        <v>0</v>
      </c>
      <c r="U58" s="16">
        <v>0</v>
      </c>
      <c r="V58" s="30" t="s">
        <v>366</v>
      </c>
      <c r="W58" s="15">
        <v>4</v>
      </c>
      <c r="X58" s="15">
        <v>1</v>
      </c>
      <c r="Y58" s="30" t="s">
        <v>364</v>
      </c>
      <c r="Z58" s="30" t="s">
        <v>369</v>
      </c>
    </row>
    <row r="59" spans="1:26" s="17" customFormat="1" ht="31.5" x14ac:dyDescent="0.25">
      <c r="A59" s="15">
        <v>46</v>
      </c>
      <c r="B59" s="30" t="s">
        <v>3216</v>
      </c>
      <c r="C59" s="31" t="s">
        <v>1096</v>
      </c>
      <c r="D59" s="31" t="s">
        <v>1319</v>
      </c>
      <c r="E59" s="31" t="s">
        <v>3273</v>
      </c>
      <c r="F59" s="30" t="s">
        <v>322</v>
      </c>
      <c r="G59" s="30" t="s">
        <v>307</v>
      </c>
      <c r="H59" s="30" t="s">
        <v>339</v>
      </c>
      <c r="I59" s="30" t="s">
        <v>306</v>
      </c>
      <c r="J59" s="30" t="s">
        <v>352</v>
      </c>
      <c r="K59" s="30" t="s">
        <v>336</v>
      </c>
      <c r="L59" s="30" t="s">
        <v>325</v>
      </c>
      <c r="M59" s="30" t="s">
        <v>308</v>
      </c>
      <c r="N59" s="30" t="s">
        <v>300</v>
      </c>
      <c r="O59" s="30" t="s">
        <v>307</v>
      </c>
      <c r="P59" s="30" t="s">
        <v>318</v>
      </c>
      <c r="Q59" s="30" t="s">
        <v>335</v>
      </c>
      <c r="R59" s="15"/>
      <c r="S59" s="15"/>
      <c r="T59" s="16">
        <v>5.76</v>
      </c>
      <c r="U59" s="16">
        <v>1.88</v>
      </c>
      <c r="V59" s="30" t="s">
        <v>364</v>
      </c>
      <c r="W59" s="15">
        <v>6.1</v>
      </c>
      <c r="X59" s="15">
        <v>2.06</v>
      </c>
      <c r="Y59" s="30" t="s">
        <v>365</v>
      </c>
      <c r="Z59" s="30" t="s">
        <v>368</v>
      </c>
    </row>
    <row r="60" spans="1:26" s="17" customFormat="1" x14ac:dyDescent="0.25">
      <c r="A60" s="15">
        <v>47</v>
      </c>
      <c r="B60" s="30" t="s">
        <v>3217</v>
      </c>
      <c r="C60" s="31" t="s">
        <v>3257</v>
      </c>
      <c r="D60" s="31" t="s">
        <v>1319</v>
      </c>
      <c r="E60" s="31" t="s">
        <v>2687</v>
      </c>
      <c r="F60" s="30" t="s">
        <v>354</v>
      </c>
      <c r="G60" s="30" t="s">
        <v>307</v>
      </c>
      <c r="H60" s="30" t="s">
        <v>321</v>
      </c>
      <c r="I60" s="30" t="s">
        <v>335</v>
      </c>
      <c r="J60" s="30" t="s">
        <v>325</v>
      </c>
      <c r="K60" s="30" t="s">
        <v>308</v>
      </c>
      <c r="L60" s="30" t="s">
        <v>352</v>
      </c>
      <c r="M60" s="30" t="s">
        <v>336</v>
      </c>
      <c r="N60" s="30" t="s">
        <v>307</v>
      </c>
      <c r="O60" s="30" t="s">
        <v>351</v>
      </c>
      <c r="P60" s="30" t="s">
        <v>318</v>
      </c>
      <c r="Q60" s="30" t="s">
        <v>335</v>
      </c>
      <c r="R60" s="15"/>
      <c r="S60" s="15"/>
      <c r="T60" s="16">
        <v>6.14</v>
      </c>
      <c r="U60" s="16">
        <v>2</v>
      </c>
      <c r="V60" s="30" t="s">
        <v>365</v>
      </c>
      <c r="W60" s="15">
        <v>6.1</v>
      </c>
      <c r="X60" s="15">
        <v>2.04</v>
      </c>
      <c r="Y60" s="30" t="s">
        <v>365</v>
      </c>
      <c r="Z60" s="30" t="s">
        <v>368</v>
      </c>
    </row>
    <row r="61" spans="1:26" s="17" customFormat="1" x14ac:dyDescent="0.25">
      <c r="A61" s="15">
        <v>48</v>
      </c>
      <c r="B61" s="30" t="s">
        <v>3218</v>
      </c>
      <c r="C61" s="31" t="s">
        <v>3258</v>
      </c>
      <c r="D61" s="31" t="s">
        <v>957</v>
      </c>
      <c r="E61" s="31" t="s">
        <v>292</v>
      </c>
      <c r="F61" s="30" t="s">
        <v>299</v>
      </c>
      <c r="G61" s="30" t="s">
        <v>306</v>
      </c>
      <c r="H61" s="30" t="s">
        <v>299</v>
      </c>
      <c r="I61" s="30" t="s">
        <v>306</v>
      </c>
      <c r="J61" s="30" t="s">
        <v>315</v>
      </c>
      <c r="K61" s="30" t="s">
        <v>306</v>
      </c>
      <c r="L61" s="30" t="s">
        <v>353</v>
      </c>
      <c r="M61" s="30" t="s">
        <v>336</v>
      </c>
      <c r="N61" s="30" t="s">
        <v>299</v>
      </c>
      <c r="O61" s="30" t="s">
        <v>306</v>
      </c>
      <c r="P61" s="30" t="s">
        <v>321</v>
      </c>
      <c r="Q61" s="30" t="s">
        <v>335</v>
      </c>
      <c r="R61" s="15"/>
      <c r="S61" s="15"/>
      <c r="T61" s="16">
        <v>5.82</v>
      </c>
      <c r="U61" s="16">
        <v>1.85</v>
      </c>
      <c r="V61" s="30" t="s">
        <v>364</v>
      </c>
      <c r="W61" s="15">
        <v>5.86</v>
      </c>
      <c r="X61" s="15">
        <v>1.91</v>
      </c>
      <c r="Y61" s="30" t="s">
        <v>364</v>
      </c>
      <c r="Z61" s="30" t="s">
        <v>368</v>
      </c>
    </row>
    <row r="62" spans="1:26" s="17" customFormat="1" x14ac:dyDescent="0.25">
      <c r="A62" s="15">
        <v>49</v>
      </c>
      <c r="B62" s="30" t="s">
        <v>3219</v>
      </c>
      <c r="C62" s="31" t="s">
        <v>2060</v>
      </c>
      <c r="D62" s="31" t="s">
        <v>754</v>
      </c>
      <c r="E62" s="31" t="s">
        <v>765</v>
      </c>
      <c r="F62" s="15"/>
      <c r="G62" s="15"/>
      <c r="H62" s="30" t="s">
        <v>319</v>
      </c>
      <c r="I62" s="30" t="s">
        <v>306</v>
      </c>
      <c r="J62" s="30" t="s">
        <v>342</v>
      </c>
      <c r="K62" s="30" t="s">
        <v>308</v>
      </c>
      <c r="L62" s="30" t="s">
        <v>300</v>
      </c>
      <c r="M62" s="30" t="s">
        <v>307</v>
      </c>
      <c r="N62" s="15"/>
      <c r="O62" s="15"/>
      <c r="P62" s="30" t="s">
        <v>341</v>
      </c>
      <c r="Q62" s="30" t="s">
        <v>306</v>
      </c>
      <c r="R62" s="30" t="s">
        <v>328</v>
      </c>
      <c r="S62" s="30" t="s">
        <v>306</v>
      </c>
      <c r="T62" s="16">
        <v>6.08</v>
      </c>
      <c r="U62" s="16">
        <v>2.11</v>
      </c>
      <c r="V62" s="30" t="s">
        <v>365</v>
      </c>
      <c r="W62" s="15">
        <v>6.31</v>
      </c>
      <c r="X62" s="15">
        <v>2.29</v>
      </c>
      <c r="Y62" s="30" t="s">
        <v>365</v>
      </c>
      <c r="Z62" s="30" t="s">
        <v>368</v>
      </c>
    </row>
    <row r="63" spans="1:26" s="17" customFormat="1" x14ac:dyDescent="0.25">
      <c r="A63" s="15">
        <v>50</v>
      </c>
      <c r="B63" s="30" t="s">
        <v>3220</v>
      </c>
      <c r="C63" s="31" t="s">
        <v>3259</v>
      </c>
      <c r="D63" s="31" t="s">
        <v>236</v>
      </c>
      <c r="E63" s="31" t="s">
        <v>588</v>
      </c>
      <c r="F63" s="30" t="s">
        <v>315</v>
      </c>
      <c r="G63" s="30" t="s">
        <v>306</v>
      </c>
      <c r="H63" s="30" t="s">
        <v>342</v>
      </c>
      <c r="I63" s="30" t="s">
        <v>308</v>
      </c>
      <c r="J63" s="30" t="s">
        <v>320</v>
      </c>
      <c r="K63" s="30" t="s">
        <v>306</v>
      </c>
      <c r="L63" s="30" t="s">
        <v>319</v>
      </c>
      <c r="M63" s="30" t="s">
        <v>306</v>
      </c>
      <c r="N63" s="30" t="s">
        <v>300</v>
      </c>
      <c r="O63" s="30" t="s">
        <v>307</v>
      </c>
      <c r="P63" s="30" t="s">
        <v>328</v>
      </c>
      <c r="Q63" s="30" t="s">
        <v>306</v>
      </c>
      <c r="R63" s="15"/>
      <c r="S63" s="15"/>
      <c r="T63" s="16">
        <v>5.75</v>
      </c>
      <c r="U63" s="16">
        <v>1.88</v>
      </c>
      <c r="V63" s="30" t="s">
        <v>364</v>
      </c>
      <c r="W63" s="15">
        <v>5.91</v>
      </c>
      <c r="X63" s="15">
        <v>2.04</v>
      </c>
      <c r="Y63" s="30" t="s">
        <v>365</v>
      </c>
      <c r="Z63" s="30" t="s">
        <v>368</v>
      </c>
    </row>
    <row r="64" spans="1:26" s="17" customFormat="1" x14ac:dyDescent="0.25">
      <c r="A64" s="15">
        <v>51</v>
      </c>
      <c r="B64" s="30" t="s">
        <v>3221</v>
      </c>
      <c r="C64" s="31" t="s">
        <v>1804</v>
      </c>
      <c r="D64" s="31" t="s">
        <v>1962</v>
      </c>
      <c r="E64" s="31" t="s">
        <v>1171</v>
      </c>
      <c r="F64" s="30" t="s">
        <v>321</v>
      </c>
      <c r="G64" s="30" t="s">
        <v>335</v>
      </c>
      <c r="H64" s="30" t="s">
        <v>341</v>
      </c>
      <c r="I64" s="30" t="s">
        <v>306</v>
      </c>
      <c r="J64" s="30" t="s">
        <v>342</v>
      </c>
      <c r="K64" s="30" t="s">
        <v>308</v>
      </c>
      <c r="L64" s="30" t="s">
        <v>342</v>
      </c>
      <c r="M64" s="30" t="s">
        <v>308</v>
      </c>
      <c r="N64" s="30" t="s">
        <v>299</v>
      </c>
      <c r="O64" s="30" t="s">
        <v>306</v>
      </c>
      <c r="P64" s="30" t="s">
        <v>318</v>
      </c>
      <c r="Q64" s="30" t="s">
        <v>335</v>
      </c>
      <c r="R64" s="30" t="s">
        <v>314</v>
      </c>
      <c r="S64" s="30" t="s">
        <v>306</v>
      </c>
      <c r="T64" s="16">
        <v>5.88</v>
      </c>
      <c r="U64" s="16">
        <v>1.94</v>
      </c>
      <c r="V64" s="30" t="s">
        <v>364</v>
      </c>
      <c r="W64" s="15">
        <v>6.04</v>
      </c>
      <c r="X64" s="15">
        <v>2.08</v>
      </c>
      <c r="Y64" s="30" t="s">
        <v>365</v>
      </c>
      <c r="Z64" s="30" t="s">
        <v>368</v>
      </c>
    </row>
    <row r="65" spans="1:146" s="17" customFormat="1" ht="12.75" hidden="1" customHeight="1" x14ac:dyDescent="0.25">
      <c r="A65" s="18"/>
      <c r="B65" s="18"/>
      <c r="C65" s="19">
        <f>COUNTIF($Z$14:$Z$64,"Học tiếp")</f>
        <v>48</v>
      </c>
      <c r="D65" s="19">
        <f>SUM(COUNTIF($Z$14:$Z$64,"Cảnh cáo học vụ lần 1"),COUNTIF($Z$14:$Z$64,"Cảnh cáo học vụ lần 2"),COUNTIF($Z$14:$Z$64,"Cảnh cáo học vụ lần 3"))</f>
        <v>3</v>
      </c>
      <c r="E65" s="19">
        <f>COUNTIF($Z$14:$Z$64,"Thôi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20"/>
      <c r="U65" s="20"/>
      <c r="V65" s="18"/>
      <c r="W65" s="18"/>
      <c r="X65" s="18"/>
      <c r="Y65" s="18"/>
      <c r="Z65" s="18"/>
    </row>
    <row r="66" spans="1:146" ht="20.85" customHeight="1" x14ac:dyDescent="0.25">
      <c r="B66" s="21" t="s">
        <v>18</v>
      </c>
      <c r="C66" s="21" t="s">
        <v>3170</v>
      </c>
    </row>
    <row r="67" spans="1:14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3" t="s">
        <v>19</v>
      </c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</row>
    <row r="68" spans="1:146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</row>
    <row r="69" spans="1:146" x14ac:dyDescent="0.25">
      <c r="B69" s="24" t="str">
        <f>"Số sinh viên bình thường: "&amp;C65</f>
        <v>Số sinh viên bình thường: 48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</row>
    <row r="70" spans="1:146" x14ac:dyDescent="0.25">
      <c r="B70" s="24" t="str">
        <f>"Số sinh viên bị cảnh báo học vụ: "&amp;D65</f>
        <v>Số sinh viên bị cảnh báo học vụ: 3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46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46" x14ac:dyDescent="0.25">
      <c r="B72" s="28"/>
      <c r="C72" s="28"/>
      <c r="D72" s="29"/>
      <c r="E72" s="29"/>
      <c r="F72" s="18"/>
      <c r="G72" s="17"/>
    </row>
    <row r="73" spans="1:146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T73" s="5"/>
      <c r="U73" s="5"/>
      <c r="V73" s="5"/>
      <c r="W73" s="5"/>
      <c r="X73" s="5"/>
      <c r="Y73" s="24" t="s">
        <v>23</v>
      </c>
      <c r="Z73" s="5"/>
      <c r="AA73" s="5"/>
    </row>
    <row r="75" spans="1:146" ht="12.75" customHeight="1" x14ac:dyDescent="0.25">
      <c r="H75" s="66"/>
      <c r="I75" s="66"/>
      <c r="P75" s="66"/>
      <c r="Q75" s="66"/>
      <c r="T75" s="68"/>
      <c r="U75" s="68"/>
      <c r="V75" s="68"/>
      <c r="W75" s="3"/>
      <c r="X75" s="3"/>
      <c r="Y75" s="3"/>
    </row>
    <row r="77" spans="1:146" x14ac:dyDescent="0.25">
      <c r="A77" s="6" t="s">
        <v>24</v>
      </c>
    </row>
    <row r="79" spans="1:146" x14ac:dyDescent="0.25">
      <c r="B79" s="24"/>
    </row>
    <row r="80" spans="1:146" x14ac:dyDescent="0.25">
      <c r="B80" s="24"/>
    </row>
  </sheetData>
  <mergeCells count="38">
    <mergeCell ref="P12:Q12"/>
    <mergeCell ref="Y12:Y13"/>
    <mergeCell ref="R12:S12"/>
    <mergeCell ref="T75:V75"/>
    <mergeCell ref="N69:Q69"/>
    <mergeCell ref="C73:D73"/>
    <mergeCell ref="J73:N73"/>
    <mergeCell ref="H75:I75"/>
    <mergeCell ref="P75:Q75"/>
    <mergeCell ref="J68:M68"/>
    <mergeCell ref="N68:Q68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5">
    <cfRule type="expression" priority="3" stopIfTrue="1">
      <formula>LEN(TRIM(F14))=0</formula>
    </cfRule>
    <cfRule type="cellIs" dxfId="9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R8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3274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2101</v>
      </c>
      <c r="I10" s="44"/>
      <c r="J10" s="43" t="s">
        <v>2102</v>
      </c>
      <c r="K10" s="44"/>
      <c r="L10" s="43" t="s">
        <v>2103</v>
      </c>
      <c r="M10" s="44"/>
      <c r="N10" s="43" t="s">
        <v>42</v>
      </c>
      <c r="O10" s="44"/>
      <c r="P10" s="43" t="s">
        <v>2104</v>
      </c>
      <c r="Q10" s="44"/>
      <c r="R10" s="43" t="s">
        <v>44</v>
      </c>
      <c r="S10" s="44"/>
      <c r="T10" s="43" t="s">
        <v>48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35</v>
      </c>
      <c r="I12" s="63"/>
      <c r="J12" s="62" t="s">
        <v>372</v>
      </c>
      <c r="K12" s="63"/>
      <c r="L12" s="62" t="s">
        <v>41</v>
      </c>
      <c r="M12" s="63"/>
      <c r="N12" s="62" t="s">
        <v>43</v>
      </c>
      <c r="O12" s="63"/>
      <c r="P12" s="62" t="s">
        <v>37</v>
      </c>
      <c r="Q12" s="63"/>
      <c r="R12" s="62" t="s">
        <v>39</v>
      </c>
      <c r="S12" s="63"/>
      <c r="T12" s="62" t="s">
        <v>49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3275</v>
      </c>
      <c r="C14" s="31" t="s">
        <v>3335</v>
      </c>
      <c r="D14" s="31" t="s">
        <v>181</v>
      </c>
      <c r="E14" s="31" t="s">
        <v>2092</v>
      </c>
      <c r="F14" s="15"/>
      <c r="G14" s="15"/>
      <c r="H14" s="30" t="s">
        <v>332</v>
      </c>
      <c r="I14" s="30" t="s">
        <v>336</v>
      </c>
      <c r="J14" s="30" t="s">
        <v>344</v>
      </c>
      <c r="K14" s="30" t="s">
        <v>336</v>
      </c>
      <c r="L14" s="30" t="s">
        <v>300</v>
      </c>
      <c r="M14" s="30" t="s">
        <v>307</v>
      </c>
      <c r="N14" s="30" t="s">
        <v>311</v>
      </c>
      <c r="O14" s="30" t="s">
        <v>307</v>
      </c>
      <c r="P14" s="30" t="s">
        <v>338</v>
      </c>
      <c r="Q14" s="30" t="s">
        <v>336</v>
      </c>
      <c r="R14" s="15"/>
      <c r="S14" s="15"/>
      <c r="T14" s="15"/>
      <c r="U14" s="15"/>
      <c r="V14" s="16">
        <v>5.42</v>
      </c>
      <c r="W14" s="16">
        <v>1.67</v>
      </c>
      <c r="X14" s="30" t="s">
        <v>364</v>
      </c>
      <c r="Y14" s="15">
        <v>5.99</v>
      </c>
      <c r="Z14" s="15">
        <v>2.02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3276</v>
      </c>
      <c r="C15" s="31" t="s">
        <v>3336</v>
      </c>
      <c r="D15" s="31" t="s">
        <v>505</v>
      </c>
      <c r="E15" s="31" t="s">
        <v>3067</v>
      </c>
      <c r="F15" s="30" t="s">
        <v>300</v>
      </c>
      <c r="G15" s="30" t="s">
        <v>307</v>
      </c>
      <c r="H15" s="30" t="s">
        <v>319</v>
      </c>
      <c r="I15" s="30" t="s">
        <v>306</v>
      </c>
      <c r="J15" s="30" t="s">
        <v>328</v>
      </c>
      <c r="K15" s="30" t="s">
        <v>306</v>
      </c>
      <c r="L15" s="30" t="s">
        <v>328</v>
      </c>
      <c r="M15" s="30" t="s">
        <v>306</v>
      </c>
      <c r="N15" s="30" t="s">
        <v>319</v>
      </c>
      <c r="O15" s="30" t="s">
        <v>306</v>
      </c>
      <c r="P15" s="30" t="s">
        <v>299</v>
      </c>
      <c r="Q15" s="30" t="s">
        <v>306</v>
      </c>
      <c r="R15" s="30" t="s">
        <v>592</v>
      </c>
      <c r="S15" s="30" t="s">
        <v>336</v>
      </c>
      <c r="T15" s="15"/>
      <c r="U15" s="15"/>
      <c r="V15" s="16">
        <v>5.73</v>
      </c>
      <c r="W15" s="16">
        <v>1.8</v>
      </c>
      <c r="X15" s="30" t="s">
        <v>364</v>
      </c>
      <c r="Y15" s="15">
        <v>5.95</v>
      </c>
      <c r="Z15" s="15">
        <v>1.97</v>
      </c>
      <c r="AA15" s="30" t="s">
        <v>364</v>
      </c>
      <c r="AB15" s="30" t="s">
        <v>368</v>
      </c>
    </row>
    <row r="16" spans="1:29" s="17" customFormat="1" x14ac:dyDescent="0.25">
      <c r="A16" s="15">
        <v>3</v>
      </c>
      <c r="B16" s="30" t="s">
        <v>3277</v>
      </c>
      <c r="C16" s="31" t="s">
        <v>3337</v>
      </c>
      <c r="D16" s="31" t="s">
        <v>184</v>
      </c>
      <c r="E16" s="31" t="s">
        <v>2094</v>
      </c>
      <c r="F16" s="30" t="s">
        <v>300</v>
      </c>
      <c r="G16" s="30" t="s">
        <v>307</v>
      </c>
      <c r="H16" s="30" t="s">
        <v>321</v>
      </c>
      <c r="I16" s="30" t="s">
        <v>335</v>
      </c>
      <c r="J16" s="30" t="s">
        <v>304</v>
      </c>
      <c r="K16" s="30" t="s">
        <v>304</v>
      </c>
      <c r="L16" s="30" t="s">
        <v>592</v>
      </c>
      <c r="M16" s="30" t="s">
        <v>336</v>
      </c>
      <c r="N16" s="30" t="s">
        <v>326</v>
      </c>
      <c r="O16" s="30" t="s">
        <v>306</v>
      </c>
      <c r="P16" s="30" t="s">
        <v>301</v>
      </c>
      <c r="Q16" s="30" t="s">
        <v>308</v>
      </c>
      <c r="R16" s="15"/>
      <c r="S16" s="15"/>
      <c r="T16" s="15"/>
      <c r="U16" s="15"/>
      <c r="V16" s="16">
        <v>4.2</v>
      </c>
      <c r="W16" s="16">
        <v>1.29</v>
      </c>
      <c r="X16" s="30" t="s">
        <v>364</v>
      </c>
      <c r="Y16" s="15">
        <v>6.29</v>
      </c>
      <c r="Z16" s="15">
        <v>2.17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3278</v>
      </c>
      <c r="C17" s="31" t="s">
        <v>3338</v>
      </c>
      <c r="D17" s="31" t="s">
        <v>183</v>
      </c>
      <c r="E17" s="31" t="s">
        <v>1176</v>
      </c>
      <c r="F17" s="15"/>
      <c r="G17" s="15"/>
      <c r="H17" s="30" t="s">
        <v>316</v>
      </c>
      <c r="I17" s="30" t="s">
        <v>306</v>
      </c>
      <c r="J17" s="30" t="s">
        <v>348</v>
      </c>
      <c r="K17" s="30" t="s">
        <v>336</v>
      </c>
      <c r="L17" s="30" t="s">
        <v>344</v>
      </c>
      <c r="M17" s="30" t="s">
        <v>336</v>
      </c>
      <c r="N17" s="15"/>
      <c r="O17" s="15"/>
      <c r="P17" s="30" t="s">
        <v>591</v>
      </c>
      <c r="Q17" s="30" t="s">
        <v>351</v>
      </c>
      <c r="R17" s="30" t="s">
        <v>299</v>
      </c>
      <c r="S17" s="30" t="s">
        <v>306</v>
      </c>
      <c r="T17" s="15"/>
      <c r="U17" s="15"/>
      <c r="V17" s="16">
        <v>4.84</v>
      </c>
      <c r="W17" s="16">
        <v>1.27</v>
      </c>
      <c r="X17" s="30" t="s">
        <v>364</v>
      </c>
      <c r="Y17" s="15">
        <v>5.24</v>
      </c>
      <c r="Z17" s="15">
        <v>1.57</v>
      </c>
      <c r="AA17" s="30" t="s">
        <v>364</v>
      </c>
      <c r="AB17" s="30" t="s">
        <v>368</v>
      </c>
    </row>
    <row r="18" spans="1:28" s="17" customFormat="1" ht="31.5" x14ac:dyDescent="0.25">
      <c r="A18" s="15">
        <v>5</v>
      </c>
      <c r="B18" s="30" t="s">
        <v>3279</v>
      </c>
      <c r="C18" s="31" t="s">
        <v>3339</v>
      </c>
      <c r="D18" s="31" t="s">
        <v>506</v>
      </c>
      <c r="E18" s="31" t="s">
        <v>1332</v>
      </c>
      <c r="F18" s="30" t="s">
        <v>303</v>
      </c>
      <c r="G18" s="30" t="s">
        <v>310</v>
      </c>
      <c r="H18" s="30" t="s">
        <v>304</v>
      </c>
      <c r="I18" s="30" t="s">
        <v>304</v>
      </c>
      <c r="J18" s="30" t="s">
        <v>304</v>
      </c>
      <c r="K18" s="30" t="s">
        <v>304</v>
      </c>
      <c r="L18" s="30" t="s">
        <v>334</v>
      </c>
      <c r="M18" s="30" t="s">
        <v>307</v>
      </c>
      <c r="N18" s="30" t="s">
        <v>326</v>
      </c>
      <c r="O18" s="30" t="s">
        <v>306</v>
      </c>
      <c r="P18" s="30" t="s">
        <v>304</v>
      </c>
      <c r="Q18" s="30" t="s">
        <v>304</v>
      </c>
      <c r="R18" s="15"/>
      <c r="S18" s="15"/>
      <c r="T18" s="15"/>
      <c r="U18" s="15"/>
      <c r="V18" s="16">
        <v>2.2799999999999998</v>
      </c>
      <c r="W18" s="16">
        <v>0.83</v>
      </c>
      <c r="X18" s="30" t="s">
        <v>366</v>
      </c>
      <c r="Y18" s="15">
        <v>6.26</v>
      </c>
      <c r="Z18" s="15">
        <v>2.19</v>
      </c>
      <c r="AA18" s="30" t="s">
        <v>365</v>
      </c>
      <c r="AB18" s="30" t="s">
        <v>370</v>
      </c>
    </row>
    <row r="19" spans="1:28" s="17" customFormat="1" x14ac:dyDescent="0.25">
      <c r="A19" s="15">
        <v>6</v>
      </c>
      <c r="B19" s="30" t="s">
        <v>3280</v>
      </c>
      <c r="C19" s="31" t="s">
        <v>3340</v>
      </c>
      <c r="D19" s="31" t="s">
        <v>186</v>
      </c>
      <c r="E19" s="31" t="s">
        <v>297</v>
      </c>
      <c r="F19" s="15"/>
      <c r="G19" s="15"/>
      <c r="H19" s="30" t="s">
        <v>339</v>
      </c>
      <c r="I19" s="30" t="s">
        <v>306</v>
      </c>
      <c r="J19" s="30" t="s">
        <v>592</v>
      </c>
      <c r="K19" s="30" t="s">
        <v>336</v>
      </c>
      <c r="L19" s="30" t="s">
        <v>325</v>
      </c>
      <c r="M19" s="30" t="s">
        <v>308</v>
      </c>
      <c r="N19" s="30" t="s">
        <v>319</v>
      </c>
      <c r="O19" s="30" t="s">
        <v>306</v>
      </c>
      <c r="P19" s="30" t="s">
        <v>328</v>
      </c>
      <c r="Q19" s="30" t="s">
        <v>306</v>
      </c>
      <c r="R19" s="15"/>
      <c r="S19" s="15"/>
      <c r="T19" s="15"/>
      <c r="U19" s="15"/>
      <c r="V19" s="16">
        <v>5.46</v>
      </c>
      <c r="W19" s="16">
        <v>1.67</v>
      </c>
      <c r="X19" s="30" t="s">
        <v>364</v>
      </c>
      <c r="Y19" s="15">
        <v>5.92</v>
      </c>
      <c r="Z19" s="15">
        <v>1.94</v>
      </c>
      <c r="AA19" s="30" t="s">
        <v>364</v>
      </c>
      <c r="AB19" s="30" t="s">
        <v>368</v>
      </c>
    </row>
    <row r="20" spans="1:28" s="17" customFormat="1" x14ac:dyDescent="0.25">
      <c r="A20" s="15">
        <v>7</v>
      </c>
      <c r="B20" s="30" t="s">
        <v>3281</v>
      </c>
      <c r="C20" s="31" t="s">
        <v>1635</v>
      </c>
      <c r="D20" s="31" t="s">
        <v>1815</v>
      </c>
      <c r="E20" s="31" t="s">
        <v>292</v>
      </c>
      <c r="F20" s="30" t="s">
        <v>300</v>
      </c>
      <c r="G20" s="30" t="s">
        <v>307</v>
      </c>
      <c r="H20" s="30" t="s">
        <v>320</v>
      </c>
      <c r="I20" s="30" t="s">
        <v>306</v>
      </c>
      <c r="J20" s="30" t="s">
        <v>337</v>
      </c>
      <c r="K20" s="30" t="s">
        <v>351</v>
      </c>
      <c r="L20" s="30" t="s">
        <v>314</v>
      </c>
      <c r="M20" s="30" t="s">
        <v>306</v>
      </c>
      <c r="N20" s="30" t="s">
        <v>319</v>
      </c>
      <c r="O20" s="30" t="s">
        <v>306</v>
      </c>
      <c r="P20" s="30" t="s">
        <v>325</v>
      </c>
      <c r="Q20" s="30" t="s">
        <v>308</v>
      </c>
      <c r="R20" s="30" t="s">
        <v>343</v>
      </c>
      <c r="S20" s="30" t="s">
        <v>351</v>
      </c>
      <c r="T20" s="15"/>
      <c r="U20" s="15"/>
      <c r="V20" s="16">
        <v>4.88</v>
      </c>
      <c r="W20" s="16">
        <v>1.3</v>
      </c>
      <c r="X20" s="30" t="s">
        <v>364</v>
      </c>
      <c r="Y20" s="15">
        <v>5.97</v>
      </c>
      <c r="Z20" s="15">
        <v>2.0699999999999998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3282</v>
      </c>
      <c r="C21" s="31" t="s">
        <v>457</v>
      </c>
      <c r="D21" s="31" t="s">
        <v>2083</v>
      </c>
      <c r="E21" s="31" t="s">
        <v>252</v>
      </c>
      <c r="F21" s="30" t="s">
        <v>299</v>
      </c>
      <c r="G21" s="30" t="s">
        <v>306</v>
      </c>
      <c r="H21" s="30" t="s">
        <v>334</v>
      </c>
      <c r="I21" s="30" t="s">
        <v>307</v>
      </c>
      <c r="J21" s="30" t="s">
        <v>319</v>
      </c>
      <c r="K21" s="30" t="s">
        <v>306</v>
      </c>
      <c r="L21" s="30" t="s">
        <v>300</v>
      </c>
      <c r="M21" s="30" t="s">
        <v>307</v>
      </c>
      <c r="N21" s="30" t="s">
        <v>318</v>
      </c>
      <c r="O21" s="30" t="s">
        <v>335</v>
      </c>
      <c r="P21" s="30" t="s">
        <v>314</v>
      </c>
      <c r="Q21" s="30" t="s">
        <v>306</v>
      </c>
      <c r="R21" s="30" t="s">
        <v>305</v>
      </c>
      <c r="S21" s="30" t="s">
        <v>309</v>
      </c>
      <c r="T21" s="30" t="s">
        <v>590</v>
      </c>
      <c r="U21" s="30" t="s">
        <v>309</v>
      </c>
      <c r="V21" s="16">
        <v>7.29</v>
      </c>
      <c r="W21" s="16">
        <v>2.81</v>
      </c>
      <c r="X21" s="30" t="s">
        <v>363</v>
      </c>
      <c r="Y21" s="15">
        <v>7.05</v>
      </c>
      <c r="Z21" s="15">
        <v>2.65</v>
      </c>
      <c r="AA21" s="30" t="s">
        <v>363</v>
      </c>
      <c r="AB21" s="30" t="s">
        <v>368</v>
      </c>
    </row>
    <row r="22" spans="1:28" s="17" customFormat="1" ht="31.5" x14ac:dyDescent="0.25">
      <c r="A22" s="15">
        <v>9</v>
      </c>
      <c r="B22" s="30" t="s">
        <v>3283</v>
      </c>
      <c r="C22" s="31" t="s">
        <v>3341</v>
      </c>
      <c r="D22" s="31" t="s">
        <v>2563</v>
      </c>
      <c r="E22" s="31" t="s">
        <v>1169</v>
      </c>
      <c r="F22" s="15"/>
      <c r="G22" s="15"/>
      <c r="H22" s="30" t="s">
        <v>314</v>
      </c>
      <c r="I22" s="30" t="s">
        <v>306</v>
      </c>
      <c r="J22" s="30" t="s">
        <v>999</v>
      </c>
      <c r="K22" s="30" t="s">
        <v>351</v>
      </c>
      <c r="L22" s="15"/>
      <c r="M22" s="15"/>
      <c r="N22" s="15"/>
      <c r="O22" s="15"/>
      <c r="P22" s="30" t="s">
        <v>592</v>
      </c>
      <c r="Q22" s="30" t="s">
        <v>336</v>
      </c>
      <c r="R22" s="30" t="s">
        <v>304</v>
      </c>
      <c r="S22" s="30" t="s">
        <v>304</v>
      </c>
      <c r="T22" s="30" t="s">
        <v>304</v>
      </c>
      <c r="U22" s="30" t="s">
        <v>304</v>
      </c>
      <c r="V22" s="16">
        <v>2.92</v>
      </c>
      <c r="W22" s="16">
        <v>0.71</v>
      </c>
      <c r="X22" s="30" t="s">
        <v>366</v>
      </c>
      <c r="Y22" s="15">
        <v>6.03</v>
      </c>
      <c r="Z22" s="15">
        <v>2.08</v>
      </c>
      <c r="AA22" s="30" t="s">
        <v>365</v>
      </c>
      <c r="AB22" s="30" t="s">
        <v>370</v>
      </c>
    </row>
    <row r="23" spans="1:28" s="17" customFormat="1" x14ac:dyDescent="0.25">
      <c r="A23" s="15">
        <v>10</v>
      </c>
      <c r="B23" s="30" t="s">
        <v>3284</v>
      </c>
      <c r="C23" s="31" t="s">
        <v>1260</v>
      </c>
      <c r="D23" s="31" t="s">
        <v>2083</v>
      </c>
      <c r="E23" s="31" t="s">
        <v>3384</v>
      </c>
      <c r="F23" s="30" t="s">
        <v>299</v>
      </c>
      <c r="G23" s="30" t="s">
        <v>306</v>
      </c>
      <c r="H23" s="30" t="s">
        <v>317</v>
      </c>
      <c r="I23" s="30" t="s">
        <v>308</v>
      </c>
      <c r="J23" s="30" t="s">
        <v>301</v>
      </c>
      <c r="K23" s="30" t="s">
        <v>308</v>
      </c>
      <c r="L23" s="30" t="s">
        <v>352</v>
      </c>
      <c r="M23" s="30" t="s">
        <v>336</v>
      </c>
      <c r="N23" s="30" t="s">
        <v>318</v>
      </c>
      <c r="O23" s="30" t="s">
        <v>335</v>
      </c>
      <c r="P23" s="30" t="s">
        <v>332</v>
      </c>
      <c r="Q23" s="30" t="s">
        <v>336</v>
      </c>
      <c r="R23" s="15"/>
      <c r="S23" s="15"/>
      <c r="T23" s="15"/>
      <c r="U23" s="15"/>
      <c r="V23" s="16">
        <v>5.23</v>
      </c>
      <c r="W23" s="16">
        <v>1.46</v>
      </c>
      <c r="X23" s="30" t="s">
        <v>364</v>
      </c>
      <c r="Y23" s="15">
        <v>6.01</v>
      </c>
      <c r="Z23" s="15">
        <v>2</v>
      </c>
      <c r="AA23" s="30" t="s">
        <v>365</v>
      </c>
      <c r="AB23" s="30" t="s">
        <v>368</v>
      </c>
    </row>
    <row r="24" spans="1:28" s="17" customFormat="1" ht="31.5" x14ac:dyDescent="0.25">
      <c r="A24" s="15">
        <v>11</v>
      </c>
      <c r="B24" s="30" t="s">
        <v>3285</v>
      </c>
      <c r="C24" s="31" t="s">
        <v>3342</v>
      </c>
      <c r="D24" s="31" t="s">
        <v>187</v>
      </c>
      <c r="E24" s="31" t="s">
        <v>271</v>
      </c>
      <c r="F24" s="15"/>
      <c r="G24" s="15"/>
      <c r="H24" s="30" t="s">
        <v>341</v>
      </c>
      <c r="I24" s="30" t="s">
        <v>306</v>
      </c>
      <c r="J24" s="30" t="s">
        <v>325</v>
      </c>
      <c r="K24" s="30" t="s">
        <v>308</v>
      </c>
      <c r="L24" s="30" t="s">
        <v>328</v>
      </c>
      <c r="M24" s="30" t="s">
        <v>306</v>
      </c>
      <c r="N24" s="30" t="s">
        <v>326</v>
      </c>
      <c r="O24" s="30" t="s">
        <v>306</v>
      </c>
      <c r="P24" s="30" t="s">
        <v>316</v>
      </c>
      <c r="Q24" s="30" t="s">
        <v>306</v>
      </c>
      <c r="R24" s="30" t="s">
        <v>324</v>
      </c>
      <c r="S24" s="30" t="s">
        <v>307</v>
      </c>
      <c r="T24" s="30" t="s">
        <v>300</v>
      </c>
      <c r="U24" s="30" t="s">
        <v>307</v>
      </c>
      <c r="V24" s="16">
        <v>6.16</v>
      </c>
      <c r="W24" s="16">
        <v>2.16</v>
      </c>
      <c r="X24" s="30" t="s">
        <v>365</v>
      </c>
      <c r="Y24" s="15">
        <v>6.21</v>
      </c>
      <c r="Z24" s="15">
        <v>2.13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3286</v>
      </c>
      <c r="C25" s="31" t="s">
        <v>3343</v>
      </c>
      <c r="D25" s="31" t="s">
        <v>187</v>
      </c>
      <c r="E25" s="31" t="s">
        <v>267</v>
      </c>
      <c r="F25" s="15"/>
      <c r="G25" s="15"/>
      <c r="H25" s="30" t="s">
        <v>342</v>
      </c>
      <c r="I25" s="30" t="s">
        <v>308</v>
      </c>
      <c r="J25" s="30" t="s">
        <v>798</v>
      </c>
      <c r="K25" s="30" t="s">
        <v>351</v>
      </c>
      <c r="L25" s="30" t="s">
        <v>328</v>
      </c>
      <c r="M25" s="30" t="s">
        <v>306</v>
      </c>
      <c r="N25" s="30" t="s">
        <v>329</v>
      </c>
      <c r="O25" s="30" t="s">
        <v>335</v>
      </c>
      <c r="P25" s="30" t="s">
        <v>309</v>
      </c>
      <c r="Q25" s="30" t="s">
        <v>336</v>
      </c>
      <c r="R25" s="30" t="s">
        <v>315</v>
      </c>
      <c r="S25" s="30" t="s">
        <v>306</v>
      </c>
      <c r="T25" s="15"/>
      <c r="U25" s="15"/>
      <c r="V25" s="16">
        <v>5.15</v>
      </c>
      <c r="W25" s="16">
        <v>1.5</v>
      </c>
      <c r="X25" s="30" t="s">
        <v>364</v>
      </c>
      <c r="Y25" s="15">
        <v>5.82</v>
      </c>
      <c r="Z25" s="15">
        <v>1.9</v>
      </c>
      <c r="AA25" s="30" t="s">
        <v>364</v>
      </c>
      <c r="AB25" s="30" t="s">
        <v>368</v>
      </c>
    </row>
    <row r="26" spans="1:28" s="17" customFormat="1" x14ac:dyDescent="0.25">
      <c r="A26" s="15">
        <v>13</v>
      </c>
      <c r="B26" s="30" t="s">
        <v>3287</v>
      </c>
      <c r="C26" s="31" t="s">
        <v>3344</v>
      </c>
      <c r="D26" s="31" t="s">
        <v>3375</v>
      </c>
      <c r="E26" s="31" t="s">
        <v>3166</v>
      </c>
      <c r="F26" s="30" t="s">
        <v>303</v>
      </c>
      <c r="G26" s="30" t="s">
        <v>310</v>
      </c>
      <c r="H26" s="30" t="s">
        <v>341</v>
      </c>
      <c r="I26" s="30" t="s">
        <v>306</v>
      </c>
      <c r="J26" s="30" t="s">
        <v>344</v>
      </c>
      <c r="K26" s="30" t="s">
        <v>336</v>
      </c>
      <c r="L26" s="30" t="s">
        <v>316</v>
      </c>
      <c r="M26" s="30" t="s">
        <v>306</v>
      </c>
      <c r="N26" s="30" t="s">
        <v>313</v>
      </c>
      <c r="O26" s="30" t="s">
        <v>335</v>
      </c>
      <c r="P26" s="30" t="s">
        <v>352</v>
      </c>
      <c r="Q26" s="30" t="s">
        <v>336</v>
      </c>
      <c r="R26" s="15"/>
      <c r="S26" s="15"/>
      <c r="T26" s="30" t="s">
        <v>300</v>
      </c>
      <c r="U26" s="30" t="s">
        <v>307</v>
      </c>
      <c r="V26" s="16">
        <v>5.66</v>
      </c>
      <c r="W26" s="16">
        <v>1.69</v>
      </c>
      <c r="X26" s="30" t="s">
        <v>364</v>
      </c>
      <c r="Y26" s="15">
        <v>6.23</v>
      </c>
      <c r="Z26" s="15">
        <v>2.11</v>
      </c>
      <c r="AA26" s="30" t="s">
        <v>365</v>
      </c>
      <c r="AB26" s="30" t="s">
        <v>368</v>
      </c>
    </row>
    <row r="27" spans="1:28" s="17" customFormat="1" ht="31.5" x14ac:dyDescent="0.25">
      <c r="A27" s="15">
        <v>14</v>
      </c>
      <c r="B27" s="30" t="s">
        <v>3288</v>
      </c>
      <c r="C27" s="31" t="s">
        <v>3345</v>
      </c>
      <c r="D27" s="31" t="s">
        <v>1308</v>
      </c>
      <c r="E27" s="31" t="s">
        <v>1341</v>
      </c>
      <c r="F27" s="30" t="s">
        <v>304</v>
      </c>
      <c r="G27" s="30" t="s">
        <v>304</v>
      </c>
      <c r="H27" s="30" t="s">
        <v>304</v>
      </c>
      <c r="I27" s="30" t="s">
        <v>304</v>
      </c>
      <c r="J27" s="30" t="s">
        <v>304</v>
      </c>
      <c r="K27" s="30" t="s">
        <v>304</v>
      </c>
      <c r="L27" s="30" t="s">
        <v>304</v>
      </c>
      <c r="M27" s="30" t="s">
        <v>304</v>
      </c>
      <c r="N27" s="30" t="s">
        <v>304</v>
      </c>
      <c r="O27" s="30" t="s">
        <v>304</v>
      </c>
      <c r="P27" s="30" t="s">
        <v>304</v>
      </c>
      <c r="Q27" s="30" t="s">
        <v>304</v>
      </c>
      <c r="R27" s="30" t="s">
        <v>304</v>
      </c>
      <c r="S27" s="30" t="s">
        <v>304</v>
      </c>
      <c r="T27" s="30" t="s">
        <v>304</v>
      </c>
      <c r="U27" s="30" t="s">
        <v>304</v>
      </c>
      <c r="V27" s="16">
        <v>0</v>
      </c>
      <c r="W27" s="16">
        <v>0</v>
      </c>
      <c r="X27" s="30" t="s">
        <v>366</v>
      </c>
      <c r="Y27" s="15">
        <v>5.68</v>
      </c>
      <c r="Z27" s="15">
        <v>1.79</v>
      </c>
      <c r="AA27" s="30" t="s">
        <v>364</v>
      </c>
      <c r="AB27" s="30" t="s">
        <v>370</v>
      </c>
    </row>
    <row r="28" spans="1:28" s="17" customFormat="1" x14ac:dyDescent="0.25">
      <c r="A28" s="15">
        <v>15</v>
      </c>
      <c r="B28" s="30" t="s">
        <v>3289</v>
      </c>
      <c r="C28" s="31" t="s">
        <v>901</v>
      </c>
      <c r="D28" s="31" t="s">
        <v>1132</v>
      </c>
      <c r="E28" s="31" t="s">
        <v>968</v>
      </c>
      <c r="F28" s="15"/>
      <c r="G28" s="15"/>
      <c r="H28" s="15"/>
      <c r="I28" s="15"/>
      <c r="J28" s="30" t="s">
        <v>339</v>
      </c>
      <c r="K28" s="30" t="s">
        <v>306</v>
      </c>
      <c r="L28" s="30" t="s">
        <v>313</v>
      </c>
      <c r="M28" s="30" t="s">
        <v>335</v>
      </c>
      <c r="N28" s="30" t="s">
        <v>324</v>
      </c>
      <c r="O28" s="30" t="s">
        <v>307</v>
      </c>
      <c r="P28" s="30" t="s">
        <v>352</v>
      </c>
      <c r="Q28" s="30" t="s">
        <v>336</v>
      </c>
      <c r="R28" s="15"/>
      <c r="S28" s="15"/>
      <c r="T28" s="15"/>
      <c r="U28" s="15"/>
      <c r="V28" s="16">
        <v>5.92</v>
      </c>
      <c r="W28" s="16">
        <v>2</v>
      </c>
      <c r="X28" s="30" t="s">
        <v>365</v>
      </c>
      <c r="Y28" s="15">
        <v>6.41</v>
      </c>
      <c r="Z28" s="15">
        <v>2.42</v>
      </c>
      <c r="AA28" s="30" t="s">
        <v>365</v>
      </c>
      <c r="AB28" s="30" t="s">
        <v>368</v>
      </c>
    </row>
    <row r="29" spans="1:28" s="17" customFormat="1" x14ac:dyDescent="0.25">
      <c r="A29" s="15">
        <v>16</v>
      </c>
      <c r="B29" s="30" t="s">
        <v>3290</v>
      </c>
      <c r="C29" s="31" t="s">
        <v>3346</v>
      </c>
      <c r="D29" s="31" t="s">
        <v>730</v>
      </c>
      <c r="E29" s="31" t="s">
        <v>2233</v>
      </c>
      <c r="F29" s="30" t="s">
        <v>303</v>
      </c>
      <c r="G29" s="30" t="s">
        <v>310</v>
      </c>
      <c r="H29" s="30" t="s">
        <v>315</v>
      </c>
      <c r="I29" s="30" t="s">
        <v>306</v>
      </c>
      <c r="J29" s="30" t="s">
        <v>353</v>
      </c>
      <c r="K29" s="30" t="s">
        <v>336</v>
      </c>
      <c r="L29" s="30" t="s">
        <v>352</v>
      </c>
      <c r="M29" s="30" t="s">
        <v>336</v>
      </c>
      <c r="N29" s="30" t="s">
        <v>320</v>
      </c>
      <c r="O29" s="30" t="s">
        <v>306</v>
      </c>
      <c r="P29" s="30" t="s">
        <v>319</v>
      </c>
      <c r="Q29" s="30" t="s">
        <v>306</v>
      </c>
      <c r="R29" s="15"/>
      <c r="S29" s="15"/>
      <c r="T29" s="15"/>
      <c r="U29" s="15"/>
      <c r="V29" s="16">
        <v>5.4</v>
      </c>
      <c r="W29" s="16">
        <v>1.58</v>
      </c>
      <c r="X29" s="30" t="s">
        <v>364</v>
      </c>
      <c r="Y29" s="15">
        <v>5.92</v>
      </c>
      <c r="Z29" s="15">
        <v>1.94</v>
      </c>
      <c r="AA29" s="30" t="s">
        <v>364</v>
      </c>
      <c r="AB29" s="30" t="s">
        <v>368</v>
      </c>
    </row>
    <row r="30" spans="1:28" s="17" customFormat="1" x14ac:dyDescent="0.25">
      <c r="A30" s="15">
        <v>17</v>
      </c>
      <c r="B30" s="30" t="s">
        <v>3291</v>
      </c>
      <c r="C30" s="31" t="s">
        <v>3347</v>
      </c>
      <c r="D30" s="31" t="s">
        <v>512</v>
      </c>
      <c r="E30" s="31" t="s">
        <v>2236</v>
      </c>
      <c r="F30" s="30" t="s">
        <v>305</v>
      </c>
      <c r="G30" s="30" t="s">
        <v>309</v>
      </c>
      <c r="H30" s="30" t="s">
        <v>319</v>
      </c>
      <c r="I30" s="30" t="s">
        <v>306</v>
      </c>
      <c r="J30" s="30" t="s">
        <v>314</v>
      </c>
      <c r="K30" s="30" t="s">
        <v>306</v>
      </c>
      <c r="L30" s="30" t="s">
        <v>312</v>
      </c>
      <c r="M30" s="30" t="s">
        <v>307</v>
      </c>
      <c r="N30" s="30" t="s">
        <v>354</v>
      </c>
      <c r="O30" s="30" t="s">
        <v>307</v>
      </c>
      <c r="P30" s="30" t="s">
        <v>314</v>
      </c>
      <c r="Q30" s="30" t="s">
        <v>306</v>
      </c>
      <c r="R30" s="15"/>
      <c r="S30" s="15"/>
      <c r="T30" s="30" t="s">
        <v>302</v>
      </c>
      <c r="U30" s="30" t="s">
        <v>309</v>
      </c>
      <c r="V30" s="16">
        <v>6.63</v>
      </c>
      <c r="W30" s="16">
        <v>2.46</v>
      </c>
      <c r="X30" s="30" t="s">
        <v>365</v>
      </c>
      <c r="Y30" s="15">
        <v>6.9</v>
      </c>
      <c r="Z30" s="15">
        <v>2.61</v>
      </c>
      <c r="AA30" s="30" t="s">
        <v>363</v>
      </c>
      <c r="AB30" s="30" t="s">
        <v>368</v>
      </c>
    </row>
    <row r="31" spans="1:28" s="17" customFormat="1" x14ac:dyDescent="0.25">
      <c r="A31" s="15">
        <v>18</v>
      </c>
      <c r="B31" s="30" t="s">
        <v>3292</v>
      </c>
      <c r="C31" s="31" t="s">
        <v>3018</v>
      </c>
      <c r="D31" s="31" t="s">
        <v>196</v>
      </c>
      <c r="E31" s="31" t="s">
        <v>1843</v>
      </c>
      <c r="F31" s="30" t="s">
        <v>303</v>
      </c>
      <c r="G31" s="30" t="s">
        <v>310</v>
      </c>
      <c r="H31" s="30" t="s">
        <v>341</v>
      </c>
      <c r="I31" s="30" t="s">
        <v>306</v>
      </c>
      <c r="J31" s="30" t="s">
        <v>338</v>
      </c>
      <c r="K31" s="30" t="s">
        <v>336</v>
      </c>
      <c r="L31" s="30" t="s">
        <v>331</v>
      </c>
      <c r="M31" s="30" t="s">
        <v>308</v>
      </c>
      <c r="N31" s="30" t="s">
        <v>341</v>
      </c>
      <c r="O31" s="30" t="s">
        <v>306</v>
      </c>
      <c r="P31" s="30" t="s">
        <v>317</v>
      </c>
      <c r="Q31" s="30" t="s">
        <v>308</v>
      </c>
      <c r="R31" s="15"/>
      <c r="S31" s="15"/>
      <c r="T31" s="30" t="s">
        <v>299</v>
      </c>
      <c r="U31" s="30" t="s">
        <v>306</v>
      </c>
      <c r="V31" s="16">
        <v>5.45</v>
      </c>
      <c r="W31" s="16">
        <v>1.58</v>
      </c>
      <c r="X31" s="30" t="s">
        <v>364</v>
      </c>
      <c r="Y31" s="15">
        <v>6.09</v>
      </c>
      <c r="Z31" s="15">
        <v>2.04</v>
      </c>
      <c r="AA31" s="30" t="s">
        <v>365</v>
      </c>
      <c r="AB31" s="30" t="s">
        <v>368</v>
      </c>
    </row>
    <row r="32" spans="1:28" s="17" customFormat="1" x14ac:dyDescent="0.25">
      <c r="A32" s="15">
        <v>19</v>
      </c>
      <c r="B32" s="30" t="s">
        <v>3293</v>
      </c>
      <c r="C32" s="31" t="s">
        <v>1638</v>
      </c>
      <c r="D32" s="31" t="s">
        <v>732</v>
      </c>
      <c r="E32" s="31" t="s">
        <v>544</v>
      </c>
      <c r="F32" s="30" t="s">
        <v>312</v>
      </c>
      <c r="G32" s="30" t="s">
        <v>307</v>
      </c>
      <c r="H32" s="30" t="s">
        <v>332</v>
      </c>
      <c r="I32" s="30" t="s">
        <v>336</v>
      </c>
      <c r="J32" s="30" t="s">
        <v>999</v>
      </c>
      <c r="K32" s="30" t="s">
        <v>351</v>
      </c>
      <c r="L32" s="30" t="s">
        <v>323</v>
      </c>
      <c r="M32" s="30" t="s">
        <v>335</v>
      </c>
      <c r="N32" s="30" t="s">
        <v>318</v>
      </c>
      <c r="O32" s="30" t="s">
        <v>335</v>
      </c>
      <c r="P32" s="30" t="s">
        <v>325</v>
      </c>
      <c r="Q32" s="30" t="s">
        <v>308</v>
      </c>
      <c r="R32" s="15"/>
      <c r="S32" s="15"/>
      <c r="T32" s="15"/>
      <c r="U32" s="15"/>
      <c r="V32" s="16">
        <v>5.1100000000000003</v>
      </c>
      <c r="W32" s="16">
        <v>1.5</v>
      </c>
      <c r="X32" s="30" t="s">
        <v>364</v>
      </c>
      <c r="Y32" s="15">
        <v>6.43</v>
      </c>
      <c r="Z32" s="15">
        <v>2.35</v>
      </c>
      <c r="AA32" s="30" t="s">
        <v>365</v>
      </c>
      <c r="AB32" s="30" t="s">
        <v>368</v>
      </c>
    </row>
    <row r="33" spans="1:28" s="17" customFormat="1" x14ac:dyDescent="0.25">
      <c r="A33" s="15">
        <v>20</v>
      </c>
      <c r="B33" s="30" t="s">
        <v>3294</v>
      </c>
      <c r="C33" s="31" t="s">
        <v>894</v>
      </c>
      <c r="D33" s="31" t="s">
        <v>732</v>
      </c>
      <c r="E33" s="31" t="s">
        <v>3168</v>
      </c>
      <c r="F33" s="15"/>
      <c r="G33" s="15"/>
      <c r="H33" s="30" t="s">
        <v>315</v>
      </c>
      <c r="I33" s="30" t="s">
        <v>306</v>
      </c>
      <c r="J33" s="30" t="s">
        <v>320</v>
      </c>
      <c r="K33" s="30" t="s">
        <v>306</v>
      </c>
      <c r="L33" s="30" t="s">
        <v>317</v>
      </c>
      <c r="M33" s="30" t="s">
        <v>308</v>
      </c>
      <c r="N33" s="30" t="s">
        <v>319</v>
      </c>
      <c r="O33" s="30" t="s">
        <v>306</v>
      </c>
      <c r="P33" s="30" t="s">
        <v>304</v>
      </c>
      <c r="Q33" s="30" t="s">
        <v>304</v>
      </c>
      <c r="R33" s="30" t="s">
        <v>305</v>
      </c>
      <c r="S33" s="30" t="s">
        <v>309</v>
      </c>
      <c r="T33" s="30" t="s">
        <v>299</v>
      </c>
      <c r="U33" s="30" t="s">
        <v>306</v>
      </c>
      <c r="V33" s="16">
        <v>5.48</v>
      </c>
      <c r="W33" s="16">
        <v>1.94</v>
      </c>
      <c r="X33" s="30" t="s">
        <v>364</v>
      </c>
      <c r="Y33" s="15">
        <v>6.71</v>
      </c>
      <c r="Z33" s="15">
        <v>2.4300000000000002</v>
      </c>
      <c r="AA33" s="30" t="s">
        <v>365</v>
      </c>
      <c r="AB33" s="30" t="s">
        <v>368</v>
      </c>
    </row>
    <row r="34" spans="1:28" s="17" customFormat="1" x14ac:dyDescent="0.25">
      <c r="A34" s="15">
        <v>21</v>
      </c>
      <c r="B34" s="30" t="s">
        <v>3295</v>
      </c>
      <c r="C34" s="31" t="s">
        <v>144</v>
      </c>
      <c r="D34" s="31" t="s">
        <v>3376</v>
      </c>
      <c r="E34" s="31" t="s">
        <v>2393</v>
      </c>
      <c r="F34" s="30" t="s">
        <v>300</v>
      </c>
      <c r="G34" s="30" t="s">
        <v>307</v>
      </c>
      <c r="H34" s="30" t="s">
        <v>318</v>
      </c>
      <c r="I34" s="30" t="s">
        <v>335</v>
      </c>
      <c r="J34" s="30" t="s">
        <v>342</v>
      </c>
      <c r="K34" s="30" t="s">
        <v>308</v>
      </c>
      <c r="L34" s="30" t="s">
        <v>312</v>
      </c>
      <c r="M34" s="30" t="s">
        <v>307</v>
      </c>
      <c r="N34" s="30" t="s">
        <v>299</v>
      </c>
      <c r="O34" s="30" t="s">
        <v>306</v>
      </c>
      <c r="P34" s="30" t="s">
        <v>301</v>
      </c>
      <c r="Q34" s="30" t="s">
        <v>308</v>
      </c>
      <c r="R34" s="15"/>
      <c r="S34" s="15"/>
      <c r="T34" s="15"/>
      <c r="U34" s="15"/>
      <c r="V34" s="16">
        <v>5.88</v>
      </c>
      <c r="W34" s="16">
        <v>2</v>
      </c>
      <c r="X34" s="30" t="s">
        <v>365</v>
      </c>
      <c r="Y34" s="15">
        <v>6.3</v>
      </c>
      <c r="Z34" s="15">
        <v>2.31</v>
      </c>
      <c r="AA34" s="30" t="s">
        <v>365</v>
      </c>
      <c r="AB34" s="30" t="s">
        <v>368</v>
      </c>
    </row>
    <row r="35" spans="1:28" s="17" customFormat="1" x14ac:dyDescent="0.25">
      <c r="A35" s="15">
        <v>22</v>
      </c>
      <c r="B35" s="30" t="s">
        <v>3296</v>
      </c>
      <c r="C35" s="31" t="s">
        <v>3348</v>
      </c>
      <c r="D35" s="31" t="s">
        <v>2502</v>
      </c>
      <c r="E35" s="31" t="s">
        <v>969</v>
      </c>
      <c r="F35" s="15"/>
      <c r="G35" s="15"/>
      <c r="H35" s="30" t="s">
        <v>315</v>
      </c>
      <c r="I35" s="30" t="s">
        <v>306</v>
      </c>
      <c r="J35" s="30" t="s">
        <v>352</v>
      </c>
      <c r="K35" s="30" t="s">
        <v>336</v>
      </c>
      <c r="L35" s="30" t="s">
        <v>315</v>
      </c>
      <c r="M35" s="30" t="s">
        <v>306</v>
      </c>
      <c r="N35" s="30" t="s">
        <v>331</v>
      </c>
      <c r="O35" s="30" t="s">
        <v>308</v>
      </c>
      <c r="P35" s="30" t="s">
        <v>343</v>
      </c>
      <c r="Q35" s="30" t="s">
        <v>351</v>
      </c>
      <c r="R35" s="15"/>
      <c r="S35" s="15"/>
      <c r="T35" s="30" t="s">
        <v>303</v>
      </c>
      <c r="U35" s="30" t="s">
        <v>310</v>
      </c>
      <c r="V35" s="16">
        <v>5.34</v>
      </c>
      <c r="W35" s="16">
        <v>1.46</v>
      </c>
      <c r="X35" s="30" t="s">
        <v>364</v>
      </c>
      <c r="Y35" s="15">
        <v>5.8</v>
      </c>
      <c r="Z35" s="15">
        <v>1.9</v>
      </c>
      <c r="AA35" s="30" t="s">
        <v>364</v>
      </c>
      <c r="AB35" s="30" t="s">
        <v>368</v>
      </c>
    </row>
    <row r="36" spans="1:28" s="17" customFormat="1" ht="31.5" x14ac:dyDescent="0.25">
      <c r="A36" s="15">
        <v>23</v>
      </c>
      <c r="B36" s="30" t="s">
        <v>3297</v>
      </c>
      <c r="C36" s="31" t="s">
        <v>3349</v>
      </c>
      <c r="D36" s="31" t="s">
        <v>2502</v>
      </c>
      <c r="E36" s="31" t="s">
        <v>771</v>
      </c>
      <c r="F36" s="30" t="s">
        <v>323</v>
      </c>
      <c r="G36" s="30" t="s">
        <v>335</v>
      </c>
      <c r="H36" s="30" t="s">
        <v>344</v>
      </c>
      <c r="I36" s="30" t="s">
        <v>336</v>
      </c>
      <c r="J36" s="30" t="s">
        <v>597</v>
      </c>
      <c r="K36" s="30" t="s">
        <v>304</v>
      </c>
      <c r="L36" s="30" t="s">
        <v>325</v>
      </c>
      <c r="M36" s="30" t="s">
        <v>308</v>
      </c>
      <c r="N36" s="30" t="s">
        <v>320</v>
      </c>
      <c r="O36" s="30" t="s">
        <v>306</v>
      </c>
      <c r="P36" s="30" t="s">
        <v>353</v>
      </c>
      <c r="Q36" s="30" t="s">
        <v>336</v>
      </c>
      <c r="R36" s="15"/>
      <c r="S36" s="15"/>
      <c r="T36" s="15"/>
      <c r="U36" s="15"/>
      <c r="V36" s="16">
        <v>4.47</v>
      </c>
      <c r="W36" s="16">
        <v>1</v>
      </c>
      <c r="X36" s="30" t="s">
        <v>364</v>
      </c>
      <c r="Y36" s="15">
        <v>5.35</v>
      </c>
      <c r="Z36" s="15">
        <v>1.7</v>
      </c>
      <c r="AA36" s="30" t="s">
        <v>364</v>
      </c>
      <c r="AB36" s="30" t="s">
        <v>370</v>
      </c>
    </row>
    <row r="37" spans="1:28" s="17" customFormat="1" x14ac:dyDescent="0.25">
      <c r="A37" s="15">
        <v>24</v>
      </c>
      <c r="B37" s="30" t="s">
        <v>3298</v>
      </c>
      <c r="C37" s="31" t="s">
        <v>3350</v>
      </c>
      <c r="D37" s="31" t="s">
        <v>201</v>
      </c>
      <c r="E37" s="31" t="s">
        <v>986</v>
      </c>
      <c r="F37" s="15"/>
      <c r="G37" s="15"/>
      <c r="H37" s="30" t="s">
        <v>318</v>
      </c>
      <c r="I37" s="30" t="s">
        <v>335</v>
      </c>
      <c r="J37" s="30" t="s">
        <v>317</v>
      </c>
      <c r="K37" s="30" t="s">
        <v>308</v>
      </c>
      <c r="L37" s="30" t="s">
        <v>315</v>
      </c>
      <c r="M37" s="30" t="s">
        <v>306</v>
      </c>
      <c r="N37" s="30" t="s">
        <v>299</v>
      </c>
      <c r="O37" s="30" t="s">
        <v>306</v>
      </c>
      <c r="P37" s="30" t="s">
        <v>331</v>
      </c>
      <c r="Q37" s="30" t="s">
        <v>308</v>
      </c>
      <c r="R37" s="15"/>
      <c r="S37" s="15"/>
      <c r="T37" s="30" t="s">
        <v>300</v>
      </c>
      <c r="U37" s="30" t="s">
        <v>307</v>
      </c>
      <c r="V37" s="16">
        <v>5.88</v>
      </c>
      <c r="W37" s="16">
        <v>1.92</v>
      </c>
      <c r="X37" s="30" t="s">
        <v>364</v>
      </c>
      <c r="Y37" s="15">
        <v>6.39</v>
      </c>
      <c r="Z37" s="15">
        <v>2.33</v>
      </c>
      <c r="AA37" s="30" t="s">
        <v>365</v>
      </c>
      <c r="AB37" s="30" t="s">
        <v>368</v>
      </c>
    </row>
    <row r="38" spans="1:28" s="17" customFormat="1" x14ac:dyDescent="0.25">
      <c r="A38" s="15">
        <v>25</v>
      </c>
      <c r="B38" s="30" t="s">
        <v>3299</v>
      </c>
      <c r="C38" s="31" t="s">
        <v>2193</v>
      </c>
      <c r="D38" s="31" t="s">
        <v>1134</v>
      </c>
      <c r="E38" s="31" t="s">
        <v>544</v>
      </c>
      <c r="F38" s="30" t="s">
        <v>299</v>
      </c>
      <c r="G38" s="30" t="s">
        <v>306</v>
      </c>
      <c r="H38" s="30" t="s">
        <v>340</v>
      </c>
      <c r="I38" s="30" t="s">
        <v>336</v>
      </c>
      <c r="J38" s="30" t="s">
        <v>1525</v>
      </c>
      <c r="K38" s="30" t="s">
        <v>351</v>
      </c>
      <c r="L38" s="30" t="s">
        <v>328</v>
      </c>
      <c r="M38" s="30" t="s">
        <v>306</v>
      </c>
      <c r="N38" s="30" t="s">
        <v>326</v>
      </c>
      <c r="O38" s="30" t="s">
        <v>306</v>
      </c>
      <c r="P38" s="30" t="s">
        <v>339</v>
      </c>
      <c r="Q38" s="30" t="s">
        <v>306</v>
      </c>
      <c r="R38" s="15"/>
      <c r="S38" s="15"/>
      <c r="T38" s="15"/>
      <c r="U38" s="15"/>
      <c r="V38" s="16">
        <v>5.03</v>
      </c>
      <c r="W38" s="16">
        <v>1.46</v>
      </c>
      <c r="X38" s="30" t="s">
        <v>364</v>
      </c>
      <c r="Y38" s="15">
        <v>5.86</v>
      </c>
      <c r="Z38" s="15">
        <v>1.96</v>
      </c>
      <c r="AA38" s="30" t="s">
        <v>364</v>
      </c>
      <c r="AB38" s="30" t="s">
        <v>368</v>
      </c>
    </row>
    <row r="39" spans="1:28" s="17" customFormat="1" ht="31.5" x14ac:dyDescent="0.25">
      <c r="A39" s="15">
        <v>26</v>
      </c>
      <c r="B39" s="30" t="s">
        <v>3300</v>
      </c>
      <c r="C39" s="31" t="s">
        <v>3351</v>
      </c>
      <c r="D39" s="31" t="s">
        <v>203</v>
      </c>
      <c r="E39" s="31" t="s">
        <v>797</v>
      </c>
      <c r="F39" s="30" t="s">
        <v>309</v>
      </c>
      <c r="G39" s="30" t="s">
        <v>336</v>
      </c>
      <c r="H39" s="30" t="s">
        <v>341</v>
      </c>
      <c r="I39" s="30" t="s">
        <v>306</v>
      </c>
      <c r="J39" s="30" t="s">
        <v>591</v>
      </c>
      <c r="K39" s="30" t="s">
        <v>351</v>
      </c>
      <c r="L39" s="30" t="s">
        <v>311</v>
      </c>
      <c r="M39" s="30" t="s">
        <v>307</v>
      </c>
      <c r="N39" s="30" t="s">
        <v>318</v>
      </c>
      <c r="O39" s="30" t="s">
        <v>335</v>
      </c>
      <c r="P39" s="30" t="s">
        <v>342</v>
      </c>
      <c r="Q39" s="30" t="s">
        <v>308</v>
      </c>
      <c r="R39" s="15"/>
      <c r="S39" s="15"/>
      <c r="T39" s="15"/>
      <c r="U39" s="15"/>
      <c r="V39" s="16">
        <v>5.62</v>
      </c>
      <c r="W39" s="16">
        <v>1.75</v>
      </c>
      <c r="X39" s="30" t="s">
        <v>364</v>
      </c>
      <c r="Y39" s="15">
        <v>6.51</v>
      </c>
      <c r="Z39" s="15">
        <v>2.41</v>
      </c>
      <c r="AA39" s="30" t="s">
        <v>365</v>
      </c>
      <c r="AB39" s="30" t="s">
        <v>368</v>
      </c>
    </row>
    <row r="40" spans="1:28" s="17" customFormat="1" x14ac:dyDescent="0.25">
      <c r="A40" s="15">
        <v>27</v>
      </c>
      <c r="B40" s="30" t="s">
        <v>3301</v>
      </c>
      <c r="C40" s="31" t="s">
        <v>3352</v>
      </c>
      <c r="D40" s="31" t="s">
        <v>203</v>
      </c>
      <c r="E40" s="31" t="s">
        <v>777</v>
      </c>
      <c r="F40" s="30" t="s">
        <v>309</v>
      </c>
      <c r="G40" s="30" t="s">
        <v>336</v>
      </c>
      <c r="H40" s="30" t="s">
        <v>325</v>
      </c>
      <c r="I40" s="30" t="s">
        <v>308</v>
      </c>
      <c r="J40" s="30" t="s">
        <v>1181</v>
      </c>
      <c r="K40" s="30" t="s">
        <v>351</v>
      </c>
      <c r="L40" s="30" t="s">
        <v>317</v>
      </c>
      <c r="M40" s="30" t="s">
        <v>308</v>
      </c>
      <c r="N40" s="30" t="s">
        <v>315</v>
      </c>
      <c r="O40" s="30" t="s">
        <v>306</v>
      </c>
      <c r="P40" s="30" t="s">
        <v>338</v>
      </c>
      <c r="Q40" s="30" t="s">
        <v>336</v>
      </c>
      <c r="R40" s="15"/>
      <c r="S40" s="15"/>
      <c r="T40" s="15"/>
      <c r="U40" s="15"/>
      <c r="V40" s="16">
        <v>4.63</v>
      </c>
      <c r="W40" s="16">
        <v>1.21</v>
      </c>
      <c r="X40" s="30" t="s">
        <v>364</v>
      </c>
      <c r="Y40" s="15">
        <v>5.76</v>
      </c>
      <c r="Z40" s="15">
        <v>1.85</v>
      </c>
      <c r="AA40" s="30" t="s">
        <v>364</v>
      </c>
      <c r="AB40" s="30" t="s">
        <v>368</v>
      </c>
    </row>
    <row r="41" spans="1:28" s="17" customFormat="1" x14ac:dyDescent="0.25">
      <c r="A41" s="15">
        <v>28</v>
      </c>
      <c r="B41" s="30" t="s">
        <v>3302</v>
      </c>
      <c r="C41" s="31" t="s">
        <v>3353</v>
      </c>
      <c r="D41" s="31" t="s">
        <v>1134</v>
      </c>
      <c r="E41" s="31" t="s">
        <v>989</v>
      </c>
      <c r="F41" s="30" t="s">
        <v>303</v>
      </c>
      <c r="G41" s="30" t="s">
        <v>310</v>
      </c>
      <c r="H41" s="30" t="s">
        <v>312</v>
      </c>
      <c r="I41" s="30" t="s">
        <v>307</v>
      </c>
      <c r="J41" s="30" t="s">
        <v>3388</v>
      </c>
      <c r="K41" s="30" t="s">
        <v>304</v>
      </c>
      <c r="L41" s="30" t="s">
        <v>328</v>
      </c>
      <c r="M41" s="30" t="s">
        <v>306</v>
      </c>
      <c r="N41" s="30" t="s">
        <v>315</v>
      </c>
      <c r="O41" s="30" t="s">
        <v>306</v>
      </c>
      <c r="P41" s="30" t="s">
        <v>315</v>
      </c>
      <c r="Q41" s="30" t="s">
        <v>306</v>
      </c>
      <c r="R41" s="15"/>
      <c r="S41" s="15"/>
      <c r="T41" s="15"/>
      <c r="U41" s="15"/>
      <c r="V41" s="16">
        <v>4.95</v>
      </c>
      <c r="W41" s="16">
        <v>1.67</v>
      </c>
      <c r="X41" s="30" t="s">
        <v>364</v>
      </c>
      <c r="Y41" s="15">
        <v>6.42</v>
      </c>
      <c r="Z41" s="15">
        <v>2.35</v>
      </c>
      <c r="AA41" s="30" t="s">
        <v>365</v>
      </c>
      <c r="AB41" s="30" t="s">
        <v>368</v>
      </c>
    </row>
    <row r="42" spans="1:28" s="17" customFormat="1" ht="31.5" x14ac:dyDescent="0.25">
      <c r="A42" s="15">
        <v>29</v>
      </c>
      <c r="B42" s="30" t="s">
        <v>3303</v>
      </c>
      <c r="C42" s="31" t="s">
        <v>3354</v>
      </c>
      <c r="D42" s="31" t="s">
        <v>3377</v>
      </c>
      <c r="E42" s="31" t="s">
        <v>1153</v>
      </c>
      <c r="F42" s="15"/>
      <c r="G42" s="15"/>
      <c r="H42" s="30" t="s">
        <v>304</v>
      </c>
      <c r="I42" s="30" t="s">
        <v>304</v>
      </c>
      <c r="J42" s="30" t="s">
        <v>304</v>
      </c>
      <c r="K42" s="30" t="s">
        <v>304</v>
      </c>
      <c r="L42" s="30" t="s">
        <v>304</v>
      </c>
      <c r="M42" s="30" t="s">
        <v>304</v>
      </c>
      <c r="N42" s="30" t="s">
        <v>304</v>
      </c>
      <c r="O42" s="30" t="s">
        <v>304</v>
      </c>
      <c r="P42" s="30" t="s">
        <v>304</v>
      </c>
      <c r="Q42" s="30" t="s">
        <v>304</v>
      </c>
      <c r="R42" s="30" t="s">
        <v>304</v>
      </c>
      <c r="S42" s="30" t="s">
        <v>304</v>
      </c>
      <c r="T42" s="15"/>
      <c r="U42" s="15"/>
      <c r="V42" s="16">
        <v>0</v>
      </c>
      <c r="W42" s="16">
        <v>0</v>
      </c>
      <c r="X42" s="30" t="s">
        <v>366</v>
      </c>
      <c r="Y42" s="15">
        <v>4</v>
      </c>
      <c r="Z42" s="15">
        <v>1</v>
      </c>
      <c r="AA42" s="30" t="s">
        <v>364</v>
      </c>
      <c r="AB42" s="30" t="s">
        <v>369</v>
      </c>
    </row>
    <row r="43" spans="1:28" s="17" customFormat="1" ht="31.5" x14ac:dyDescent="0.25">
      <c r="A43" s="15">
        <v>30</v>
      </c>
      <c r="B43" s="30" t="s">
        <v>3304</v>
      </c>
      <c r="C43" s="31" t="s">
        <v>3355</v>
      </c>
      <c r="D43" s="31" t="s">
        <v>3377</v>
      </c>
      <c r="E43" s="31" t="s">
        <v>1179</v>
      </c>
      <c r="F43" s="30" t="s">
        <v>312</v>
      </c>
      <c r="G43" s="30" t="s">
        <v>307</v>
      </c>
      <c r="H43" s="30" t="s">
        <v>325</v>
      </c>
      <c r="I43" s="30" t="s">
        <v>308</v>
      </c>
      <c r="J43" s="30" t="s">
        <v>338</v>
      </c>
      <c r="K43" s="30" t="s">
        <v>336</v>
      </c>
      <c r="L43" s="30" t="s">
        <v>313</v>
      </c>
      <c r="M43" s="30" t="s">
        <v>335</v>
      </c>
      <c r="N43" s="30" t="s">
        <v>341</v>
      </c>
      <c r="O43" s="30" t="s">
        <v>306</v>
      </c>
      <c r="P43" s="30" t="s">
        <v>344</v>
      </c>
      <c r="Q43" s="30" t="s">
        <v>336</v>
      </c>
      <c r="R43" s="15"/>
      <c r="S43" s="15"/>
      <c r="T43" s="30" t="s">
        <v>300</v>
      </c>
      <c r="U43" s="30" t="s">
        <v>307</v>
      </c>
      <c r="V43" s="16">
        <v>5.48</v>
      </c>
      <c r="W43" s="16">
        <v>1.62</v>
      </c>
      <c r="X43" s="30" t="s">
        <v>364</v>
      </c>
      <c r="Y43" s="15">
        <v>6.16</v>
      </c>
      <c r="Z43" s="15">
        <v>2.0699999999999998</v>
      </c>
      <c r="AA43" s="30" t="s">
        <v>365</v>
      </c>
      <c r="AB43" s="30" t="s">
        <v>368</v>
      </c>
    </row>
    <row r="44" spans="1:28" s="17" customFormat="1" x14ac:dyDescent="0.25">
      <c r="A44" s="15">
        <v>31</v>
      </c>
      <c r="B44" s="30" t="s">
        <v>3305</v>
      </c>
      <c r="C44" s="31" t="s">
        <v>907</v>
      </c>
      <c r="D44" s="31" t="s">
        <v>938</v>
      </c>
      <c r="E44" s="31" t="s">
        <v>297</v>
      </c>
      <c r="F44" s="15"/>
      <c r="G44" s="15"/>
      <c r="H44" s="30" t="s">
        <v>330</v>
      </c>
      <c r="I44" s="30" t="s">
        <v>307</v>
      </c>
      <c r="J44" s="30" t="s">
        <v>354</v>
      </c>
      <c r="K44" s="30" t="s">
        <v>307</v>
      </c>
      <c r="L44" s="15"/>
      <c r="M44" s="15"/>
      <c r="N44" s="30" t="s">
        <v>357</v>
      </c>
      <c r="O44" s="30" t="s">
        <v>310</v>
      </c>
      <c r="P44" s="30" t="s">
        <v>311</v>
      </c>
      <c r="Q44" s="30" t="s">
        <v>307</v>
      </c>
      <c r="R44" s="15"/>
      <c r="S44" s="15"/>
      <c r="T44" s="30" t="s">
        <v>307</v>
      </c>
      <c r="U44" s="30" t="s">
        <v>351</v>
      </c>
      <c r="V44" s="16">
        <v>7.24</v>
      </c>
      <c r="W44" s="16">
        <v>2.86</v>
      </c>
      <c r="X44" s="30" t="s">
        <v>363</v>
      </c>
      <c r="Y44" s="15">
        <v>7.99</v>
      </c>
      <c r="Z44" s="15">
        <v>3.33</v>
      </c>
      <c r="AA44" s="30" t="s">
        <v>362</v>
      </c>
      <c r="AB44" s="30" t="s">
        <v>368</v>
      </c>
    </row>
    <row r="45" spans="1:28" s="17" customFormat="1" ht="31.5" x14ac:dyDescent="0.25">
      <c r="A45" s="15">
        <v>32</v>
      </c>
      <c r="B45" s="30" t="s">
        <v>3306</v>
      </c>
      <c r="C45" s="31" t="s">
        <v>2555</v>
      </c>
      <c r="D45" s="31" t="s">
        <v>204</v>
      </c>
      <c r="E45" s="31" t="s">
        <v>2091</v>
      </c>
      <c r="F45" s="30" t="s">
        <v>304</v>
      </c>
      <c r="G45" s="30" t="s">
        <v>304</v>
      </c>
      <c r="H45" s="30" t="s">
        <v>595</v>
      </c>
      <c r="I45" s="30" t="s">
        <v>336</v>
      </c>
      <c r="J45" s="30" t="s">
        <v>999</v>
      </c>
      <c r="K45" s="30" t="s">
        <v>351</v>
      </c>
      <c r="L45" s="30" t="s">
        <v>338</v>
      </c>
      <c r="M45" s="30" t="s">
        <v>336</v>
      </c>
      <c r="N45" s="30" t="s">
        <v>314</v>
      </c>
      <c r="O45" s="30" t="s">
        <v>306</v>
      </c>
      <c r="P45" s="30" t="s">
        <v>304</v>
      </c>
      <c r="Q45" s="30" t="s">
        <v>304</v>
      </c>
      <c r="R45" s="15"/>
      <c r="S45" s="15"/>
      <c r="T45" s="30" t="s">
        <v>309</v>
      </c>
      <c r="U45" s="30" t="s">
        <v>336</v>
      </c>
      <c r="V45" s="16">
        <v>3.23</v>
      </c>
      <c r="W45" s="16">
        <v>0.81</v>
      </c>
      <c r="X45" s="30" t="s">
        <v>366</v>
      </c>
      <c r="Y45" s="15">
        <v>5.4</v>
      </c>
      <c r="Z45" s="15">
        <v>1.69</v>
      </c>
      <c r="AA45" s="30" t="s">
        <v>364</v>
      </c>
      <c r="AB45" s="30" t="s">
        <v>370</v>
      </c>
    </row>
    <row r="46" spans="1:28" s="17" customFormat="1" ht="31.5" x14ac:dyDescent="0.25">
      <c r="A46" s="15">
        <v>33</v>
      </c>
      <c r="B46" s="30" t="s">
        <v>3307</v>
      </c>
      <c r="C46" s="31" t="s">
        <v>3356</v>
      </c>
      <c r="D46" s="31" t="s">
        <v>1951</v>
      </c>
      <c r="E46" s="31" t="s">
        <v>2093</v>
      </c>
      <c r="F46" s="15"/>
      <c r="G46" s="15"/>
      <c r="H46" s="30" t="s">
        <v>304</v>
      </c>
      <c r="I46" s="30" t="s">
        <v>304</v>
      </c>
      <c r="J46" s="30" t="s">
        <v>304</v>
      </c>
      <c r="K46" s="30" t="s">
        <v>304</v>
      </c>
      <c r="L46" s="30" t="s">
        <v>341</v>
      </c>
      <c r="M46" s="30" t="s">
        <v>306</v>
      </c>
      <c r="N46" s="30" t="s">
        <v>326</v>
      </c>
      <c r="O46" s="30" t="s">
        <v>306</v>
      </c>
      <c r="P46" s="30" t="s">
        <v>304</v>
      </c>
      <c r="Q46" s="30" t="s">
        <v>304</v>
      </c>
      <c r="R46" s="30" t="s">
        <v>304</v>
      </c>
      <c r="S46" s="30" t="s">
        <v>304</v>
      </c>
      <c r="T46" s="30" t="s">
        <v>304</v>
      </c>
      <c r="U46" s="30" t="s">
        <v>304</v>
      </c>
      <c r="V46" s="16">
        <v>1.59</v>
      </c>
      <c r="W46" s="16">
        <v>0.5</v>
      </c>
      <c r="X46" s="30" t="s">
        <v>366</v>
      </c>
      <c r="Y46" s="15">
        <v>6.29</v>
      </c>
      <c r="Z46" s="15">
        <v>2.13</v>
      </c>
      <c r="AA46" s="30" t="s">
        <v>365</v>
      </c>
      <c r="AB46" s="30" t="s">
        <v>370</v>
      </c>
    </row>
    <row r="47" spans="1:28" s="17" customFormat="1" x14ac:dyDescent="0.25">
      <c r="A47" s="15">
        <v>34</v>
      </c>
      <c r="B47" s="30" t="s">
        <v>3308</v>
      </c>
      <c r="C47" s="31" t="s">
        <v>702</v>
      </c>
      <c r="D47" s="31" t="s">
        <v>3378</v>
      </c>
      <c r="E47" s="31" t="s">
        <v>1675</v>
      </c>
      <c r="F47" s="30" t="s">
        <v>305</v>
      </c>
      <c r="G47" s="30" t="s">
        <v>309</v>
      </c>
      <c r="H47" s="30" t="s">
        <v>323</v>
      </c>
      <c r="I47" s="30" t="s">
        <v>335</v>
      </c>
      <c r="J47" s="30" t="s">
        <v>320</v>
      </c>
      <c r="K47" s="30" t="s">
        <v>306</v>
      </c>
      <c r="L47" s="30" t="s">
        <v>326</v>
      </c>
      <c r="M47" s="30" t="s">
        <v>306</v>
      </c>
      <c r="N47" s="30" t="s">
        <v>321</v>
      </c>
      <c r="O47" s="30" t="s">
        <v>335</v>
      </c>
      <c r="P47" s="30" t="s">
        <v>320</v>
      </c>
      <c r="Q47" s="30" t="s">
        <v>306</v>
      </c>
      <c r="R47" s="30" t="s">
        <v>321</v>
      </c>
      <c r="S47" s="30" t="s">
        <v>335</v>
      </c>
      <c r="T47" s="15"/>
      <c r="U47" s="15"/>
      <c r="V47" s="16">
        <v>6.25</v>
      </c>
      <c r="W47" s="16">
        <v>2.23</v>
      </c>
      <c r="X47" s="30" t="s">
        <v>365</v>
      </c>
      <c r="Y47" s="15">
        <v>6.7</v>
      </c>
      <c r="Z47" s="15">
        <v>2.5299999999999998</v>
      </c>
      <c r="AA47" s="30" t="s">
        <v>363</v>
      </c>
      <c r="AB47" s="30" t="s">
        <v>368</v>
      </c>
    </row>
    <row r="48" spans="1:28" s="17" customFormat="1" x14ac:dyDescent="0.25">
      <c r="A48" s="15">
        <v>35</v>
      </c>
      <c r="B48" s="30" t="s">
        <v>3309</v>
      </c>
      <c r="C48" s="31" t="s">
        <v>3357</v>
      </c>
      <c r="D48" s="31" t="s">
        <v>205</v>
      </c>
      <c r="E48" s="31" t="s">
        <v>279</v>
      </c>
      <c r="F48" s="30" t="s">
        <v>333</v>
      </c>
      <c r="G48" s="30" t="s">
        <v>309</v>
      </c>
      <c r="H48" s="30" t="s">
        <v>311</v>
      </c>
      <c r="I48" s="30" t="s">
        <v>307</v>
      </c>
      <c r="J48" s="30" t="s">
        <v>321</v>
      </c>
      <c r="K48" s="30" t="s">
        <v>335</v>
      </c>
      <c r="L48" s="30" t="s">
        <v>324</v>
      </c>
      <c r="M48" s="30" t="s">
        <v>307</v>
      </c>
      <c r="N48" s="30" t="s">
        <v>346</v>
      </c>
      <c r="O48" s="30" t="s">
        <v>307</v>
      </c>
      <c r="P48" s="30" t="s">
        <v>328</v>
      </c>
      <c r="Q48" s="30" t="s">
        <v>306</v>
      </c>
      <c r="R48" s="30" t="s">
        <v>334</v>
      </c>
      <c r="S48" s="30" t="s">
        <v>307</v>
      </c>
      <c r="T48" s="30" t="s">
        <v>323</v>
      </c>
      <c r="U48" s="30" t="s">
        <v>335</v>
      </c>
      <c r="V48" s="16">
        <v>6.99</v>
      </c>
      <c r="W48" s="16">
        <v>2.69</v>
      </c>
      <c r="X48" s="30" t="s">
        <v>363</v>
      </c>
      <c r="Y48" s="15">
        <v>7.27</v>
      </c>
      <c r="Z48" s="15">
        <v>2.88</v>
      </c>
      <c r="AA48" s="30" t="s">
        <v>363</v>
      </c>
      <c r="AB48" s="30" t="s">
        <v>368</v>
      </c>
    </row>
    <row r="49" spans="1:28" s="17" customFormat="1" x14ac:dyDescent="0.25">
      <c r="A49" s="15">
        <v>36</v>
      </c>
      <c r="B49" s="30" t="s">
        <v>3310</v>
      </c>
      <c r="C49" s="31" t="s">
        <v>3358</v>
      </c>
      <c r="D49" s="31" t="s">
        <v>2216</v>
      </c>
      <c r="E49" s="31" t="s">
        <v>965</v>
      </c>
      <c r="F49" s="30" t="s">
        <v>312</v>
      </c>
      <c r="G49" s="30" t="s">
        <v>307</v>
      </c>
      <c r="H49" s="30" t="s">
        <v>321</v>
      </c>
      <c r="I49" s="30" t="s">
        <v>335</v>
      </c>
      <c r="J49" s="30" t="s">
        <v>317</v>
      </c>
      <c r="K49" s="30" t="s">
        <v>308</v>
      </c>
      <c r="L49" s="30" t="s">
        <v>322</v>
      </c>
      <c r="M49" s="30" t="s">
        <v>307</v>
      </c>
      <c r="N49" s="30" t="s">
        <v>330</v>
      </c>
      <c r="O49" s="30" t="s">
        <v>307</v>
      </c>
      <c r="P49" s="30" t="s">
        <v>329</v>
      </c>
      <c r="Q49" s="30" t="s">
        <v>335</v>
      </c>
      <c r="R49" s="15"/>
      <c r="S49" s="15"/>
      <c r="T49" s="15"/>
      <c r="U49" s="15"/>
      <c r="V49" s="16">
        <v>6.59</v>
      </c>
      <c r="W49" s="16">
        <v>2.42</v>
      </c>
      <c r="X49" s="30" t="s">
        <v>365</v>
      </c>
      <c r="Y49" s="15">
        <v>6.92</v>
      </c>
      <c r="Z49" s="15">
        <v>2.62</v>
      </c>
      <c r="AA49" s="30" t="s">
        <v>363</v>
      </c>
      <c r="AB49" s="30" t="s">
        <v>368</v>
      </c>
    </row>
    <row r="50" spans="1:28" s="17" customFormat="1" x14ac:dyDescent="0.25">
      <c r="A50" s="15">
        <v>37</v>
      </c>
      <c r="B50" s="30" t="s">
        <v>3311</v>
      </c>
      <c r="C50" s="31" t="s">
        <v>3359</v>
      </c>
      <c r="D50" s="31" t="s">
        <v>206</v>
      </c>
      <c r="E50" s="31" t="s">
        <v>2685</v>
      </c>
      <c r="F50" s="30" t="s">
        <v>303</v>
      </c>
      <c r="G50" s="30" t="s">
        <v>310</v>
      </c>
      <c r="H50" s="30" t="s">
        <v>329</v>
      </c>
      <c r="I50" s="30" t="s">
        <v>335</v>
      </c>
      <c r="J50" s="30" t="s">
        <v>328</v>
      </c>
      <c r="K50" s="30" t="s">
        <v>306</v>
      </c>
      <c r="L50" s="30" t="s">
        <v>320</v>
      </c>
      <c r="M50" s="30" t="s">
        <v>306</v>
      </c>
      <c r="N50" s="30" t="s">
        <v>339</v>
      </c>
      <c r="O50" s="30" t="s">
        <v>306</v>
      </c>
      <c r="P50" s="30" t="s">
        <v>344</v>
      </c>
      <c r="Q50" s="30" t="s">
        <v>336</v>
      </c>
      <c r="R50" s="15"/>
      <c r="S50" s="15"/>
      <c r="T50" s="15"/>
      <c r="U50" s="15"/>
      <c r="V50" s="16">
        <v>5.68</v>
      </c>
      <c r="W50" s="16">
        <v>1.83</v>
      </c>
      <c r="X50" s="30" t="s">
        <v>364</v>
      </c>
      <c r="Y50" s="15">
        <v>6.17</v>
      </c>
      <c r="Z50" s="15">
        <v>2.13</v>
      </c>
      <c r="AA50" s="30" t="s">
        <v>365</v>
      </c>
      <c r="AB50" s="30" t="s">
        <v>368</v>
      </c>
    </row>
    <row r="51" spans="1:28" s="17" customFormat="1" x14ac:dyDescent="0.25">
      <c r="A51" s="15">
        <v>38</v>
      </c>
      <c r="B51" s="30" t="s">
        <v>3312</v>
      </c>
      <c r="C51" s="31" t="s">
        <v>3360</v>
      </c>
      <c r="D51" s="31" t="s">
        <v>939</v>
      </c>
      <c r="E51" s="31" t="s">
        <v>288</v>
      </c>
      <c r="F51" s="15"/>
      <c r="G51" s="15"/>
      <c r="H51" s="30" t="s">
        <v>312</v>
      </c>
      <c r="I51" s="30" t="s">
        <v>307</v>
      </c>
      <c r="J51" s="30" t="s">
        <v>314</v>
      </c>
      <c r="K51" s="30" t="s">
        <v>306</v>
      </c>
      <c r="L51" s="30" t="s">
        <v>323</v>
      </c>
      <c r="M51" s="30" t="s">
        <v>335</v>
      </c>
      <c r="N51" s="30" t="s">
        <v>329</v>
      </c>
      <c r="O51" s="30" t="s">
        <v>335</v>
      </c>
      <c r="P51" s="30" t="s">
        <v>301</v>
      </c>
      <c r="Q51" s="30" t="s">
        <v>308</v>
      </c>
      <c r="R51" s="15"/>
      <c r="S51" s="15"/>
      <c r="T51" s="30" t="s">
        <v>301</v>
      </c>
      <c r="U51" s="30" t="s">
        <v>308</v>
      </c>
      <c r="V51" s="16">
        <v>6.06</v>
      </c>
      <c r="W51" s="16">
        <v>2.15</v>
      </c>
      <c r="X51" s="30" t="s">
        <v>365</v>
      </c>
      <c r="Y51" s="15">
        <v>6.17</v>
      </c>
      <c r="Z51" s="15">
        <v>2.2400000000000002</v>
      </c>
      <c r="AA51" s="30" t="s">
        <v>365</v>
      </c>
      <c r="AB51" s="30" t="s">
        <v>368</v>
      </c>
    </row>
    <row r="52" spans="1:28" s="17" customFormat="1" x14ac:dyDescent="0.25">
      <c r="A52" s="15">
        <v>39</v>
      </c>
      <c r="B52" s="30" t="s">
        <v>3313</v>
      </c>
      <c r="C52" s="31" t="s">
        <v>3361</v>
      </c>
      <c r="D52" s="31" t="s">
        <v>530</v>
      </c>
      <c r="E52" s="31" t="s">
        <v>1160</v>
      </c>
      <c r="F52" s="15"/>
      <c r="G52" s="15"/>
      <c r="H52" s="30" t="s">
        <v>301</v>
      </c>
      <c r="I52" s="30" t="s">
        <v>308</v>
      </c>
      <c r="J52" s="30" t="s">
        <v>338</v>
      </c>
      <c r="K52" s="30" t="s">
        <v>336</v>
      </c>
      <c r="L52" s="30" t="s">
        <v>320</v>
      </c>
      <c r="M52" s="30" t="s">
        <v>306</v>
      </c>
      <c r="N52" s="30" t="s">
        <v>318</v>
      </c>
      <c r="O52" s="30" t="s">
        <v>335</v>
      </c>
      <c r="P52" s="30" t="s">
        <v>798</v>
      </c>
      <c r="Q52" s="30" t="s">
        <v>351</v>
      </c>
      <c r="R52" s="30" t="s">
        <v>323</v>
      </c>
      <c r="S52" s="30" t="s">
        <v>335</v>
      </c>
      <c r="T52" s="30" t="s">
        <v>304</v>
      </c>
      <c r="U52" s="30" t="s">
        <v>304</v>
      </c>
      <c r="V52" s="16">
        <v>4.8600000000000003</v>
      </c>
      <c r="W52" s="16">
        <v>1.5</v>
      </c>
      <c r="X52" s="30" t="s">
        <v>364</v>
      </c>
      <c r="Y52" s="15">
        <v>5.86</v>
      </c>
      <c r="Z52" s="15">
        <v>1.94</v>
      </c>
      <c r="AA52" s="30" t="s">
        <v>364</v>
      </c>
      <c r="AB52" s="30" t="s">
        <v>368</v>
      </c>
    </row>
    <row r="53" spans="1:28" s="17" customFormat="1" x14ac:dyDescent="0.25">
      <c r="A53" s="15">
        <v>40</v>
      </c>
      <c r="B53" s="30" t="s">
        <v>3314</v>
      </c>
      <c r="C53" s="31" t="s">
        <v>2670</v>
      </c>
      <c r="D53" s="31" t="s">
        <v>530</v>
      </c>
      <c r="E53" s="31" t="s">
        <v>1664</v>
      </c>
      <c r="F53" s="15"/>
      <c r="G53" s="15"/>
      <c r="H53" s="30" t="s">
        <v>319</v>
      </c>
      <c r="I53" s="30" t="s">
        <v>306</v>
      </c>
      <c r="J53" s="30" t="s">
        <v>340</v>
      </c>
      <c r="K53" s="30" t="s">
        <v>336</v>
      </c>
      <c r="L53" s="30" t="s">
        <v>300</v>
      </c>
      <c r="M53" s="30" t="s">
        <v>307</v>
      </c>
      <c r="N53" s="30" t="s">
        <v>318</v>
      </c>
      <c r="O53" s="30" t="s">
        <v>335</v>
      </c>
      <c r="P53" s="30" t="s">
        <v>304</v>
      </c>
      <c r="Q53" s="30" t="s">
        <v>304</v>
      </c>
      <c r="R53" s="15"/>
      <c r="S53" s="15"/>
      <c r="T53" s="30" t="s">
        <v>339</v>
      </c>
      <c r="U53" s="30" t="s">
        <v>306</v>
      </c>
      <c r="V53" s="16">
        <v>4.4400000000000004</v>
      </c>
      <c r="W53" s="16">
        <v>1.54</v>
      </c>
      <c r="X53" s="30" t="s">
        <v>364</v>
      </c>
      <c r="Y53" s="15">
        <v>5.85</v>
      </c>
      <c r="Z53" s="15">
        <v>1.94</v>
      </c>
      <c r="AA53" s="30" t="s">
        <v>364</v>
      </c>
      <c r="AB53" s="30" t="s">
        <v>368</v>
      </c>
    </row>
    <row r="54" spans="1:28" s="17" customFormat="1" x14ac:dyDescent="0.25">
      <c r="A54" s="15">
        <v>41</v>
      </c>
      <c r="B54" s="30" t="s">
        <v>3315</v>
      </c>
      <c r="C54" s="31" t="s">
        <v>450</v>
      </c>
      <c r="D54" s="31" t="s">
        <v>530</v>
      </c>
      <c r="E54" s="31" t="s">
        <v>1503</v>
      </c>
      <c r="F54" s="30" t="s">
        <v>301</v>
      </c>
      <c r="G54" s="30" t="s">
        <v>308</v>
      </c>
      <c r="H54" s="30" t="s">
        <v>313</v>
      </c>
      <c r="I54" s="30" t="s">
        <v>335</v>
      </c>
      <c r="J54" s="30" t="s">
        <v>332</v>
      </c>
      <c r="K54" s="30" t="s">
        <v>336</v>
      </c>
      <c r="L54" s="30" t="s">
        <v>321</v>
      </c>
      <c r="M54" s="30" t="s">
        <v>335</v>
      </c>
      <c r="N54" s="30" t="s">
        <v>323</v>
      </c>
      <c r="O54" s="30" t="s">
        <v>335</v>
      </c>
      <c r="P54" s="30" t="s">
        <v>353</v>
      </c>
      <c r="Q54" s="30" t="s">
        <v>336</v>
      </c>
      <c r="R54" s="30" t="s">
        <v>346</v>
      </c>
      <c r="S54" s="30" t="s">
        <v>307</v>
      </c>
      <c r="T54" s="15"/>
      <c r="U54" s="15"/>
      <c r="V54" s="16">
        <v>6.13</v>
      </c>
      <c r="W54" s="16">
        <v>2</v>
      </c>
      <c r="X54" s="30" t="s">
        <v>365</v>
      </c>
      <c r="Y54" s="15">
        <v>6.63</v>
      </c>
      <c r="Z54" s="15">
        <v>2.36</v>
      </c>
      <c r="AA54" s="30" t="s">
        <v>365</v>
      </c>
      <c r="AB54" s="30" t="s">
        <v>368</v>
      </c>
    </row>
    <row r="55" spans="1:28" s="17" customFormat="1" x14ac:dyDescent="0.25">
      <c r="A55" s="15">
        <v>42</v>
      </c>
      <c r="B55" s="30" t="s">
        <v>3316</v>
      </c>
      <c r="C55" s="31" t="s">
        <v>3362</v>
      </c>
      <c r="D55" s="31" t="s">
        <v>3379</v>
      </c>
      <c r="E55" s="31" t="s">
        <v>794</v>
      </c>
      <c r="F55" s="30" t="s">
        <v>312</v>
      </c>
      <c r="G55" s="30" t="s">
        <v>307</v>
      </c>
      <c r="H55" s="30" t="s">
        <v>341</v>
      </c>
      <c r="I55" s="30" t="s">
        <v>306</v>
      </c>
      <c r="J55" s="30" t="s">
        <v>331</v>
      </c>
      <c r="K55" s="30" t="s">
        <v>308</v>
      </c>
      <c r="L55" s="30" t="s">
        <v>357</v>
      </c>
      <c r="M55" s="30" t="s">
        <v>310</v>
      </c>
      <c r="N55" s="30" t="s">
        <v>322</v>
      </c>
      <c r="O55" s="30" t="s">
        <v>307</v>
      </c>
      <c r="P55" s="30" t="s">
        <v>299</v>
      </c>
      <c r="Q55" s="30" t="s">
        <v>306</v>
      </c>
      <c r="R55" s="15"/>
      <c r="S55" s="15"/>
      <c r="T55" s="15"/>
      <c r="U55" s="15"/>
      <c r="V55" s="16">
        <v>6.5</v>
      </c>
      <c r="W55" s="16">
        <v>2.29</v>
      </c>
      <c r="X55" s="30" t="s">
        <v>365</v>
      </c>
      <c r="Y55" s="15">
        <v>6.53</v>
      </c>
      <c r="Z55" s="15">
        <v>2.37</v>
      </c>
      <c r="AA55" s="30" t="s">
        <v>365</v>
      </c>
      <c r="AB55" s="30" t="s">
        <v>368</v>
      </c>
    </row>
    <row r="56" spans="1:28" s="17" customFormat="1" x14ac:dyDescent="0.25">
      <c r="A56" s="15">
        <v>43</v>
      </c>
      <c r="B56" s="30" t="s">
        <v>3317</v>
      </c>
      <c r="C56" s="31" t="s">
        <v>2555</v>
      </c>
      <c r="D56" s="31" t="s">
        <v>1822</v>
      </c>
      <c r="E56" s="31" t="s">
        <v>2827</v>
      </c>
      <c r="F56" s="30" t="s">
        <v>303</v>
      </c>
      <c r="G56" s="30" t="s">
        <v>310</v>
      </c>
      <c r="H56" s="30" t="s">
        <v>348</v>
      </c>
      <c r="I56" s="30" t="s">
        <v>336</v>
      </c>
      <c r="J56" s="30" t="s">
        <v>342</v>
      </c>
      <c r="K56" s="30" t="s">
        <v>308</v>
      </c>
      <c r="L56" s="30" t="s">
        <v>338</v>
      </c>
      <c r="M56" s="30" t="s">
        <v>336</v>
      </c>
      <c r="N56" s="30" t="s">
        <v>321</v>
      </c>
      <c r="O56" s="30" t="s">
        <v>335</v>
      </c>
      <c r="P56" s="30" t="s">
        <v>301</v>
      </c>
      <c r="Q56" s="30" t="s">
        <v>308</v>
      </c>
      <c r="R56" s="30" t="s">
        <v>309</v>
      </c>
      <c r="S56" s="30" t="s">
        <v>336</v>
      </c>
      <c r="T56" s="15"/>
      <c r="U56" s="15"/>
      <c r="V56" s="16">
        <v>4.8600000000000003</v>
      </c>
      <c r="W56" s="16">
        <v>1.4</v>
      </c>
      <c r="X56" s="30" t="s">
        <v>364</v>
      </c>
      <c r="Y56" s="15">
        <v>5.39</v>
      </c>
      <c r="Z56" s="15">
        <v>1.72</v>
      </c>
      <c r="AA56" s="30" t="s">
        <v>364</v>
      </c>
      <c r="AB56" s="30" t="s">
        <v>368</v>
      </c>
    </row>
    <row r="57" spans="1:28" s="17" customFormat="1" x14ac:dyDescent="0.25">
      <c r="A57" s="15">
        <v>44</v>
      </c>
      <c r="B57" s="30" t="s">
        <v>3318</v>
      </c>
      <c r="C57" s="31" t="s">
        <v>3363</v>
      </c>
      <c r="D57" s="31" t="s">
        <v>2816</v>
      </c>
      <c r="E57" s="31" t="s">
        <v>287</v>
      </c>
      <c r="F57" s="15"/>
      <c r="G57" s="15"/>
      <c r="H57" s="30" t="s">
        <v>326</v>
      </c>
      <c r="I57" s="30" t="s">
        <v>306</v>
      </c>
      <c r="J57" s="30" t="s">
        <v>348</v>
      </c>
      <c r="K57" s="30" t="s">
        <v>336</v>
      </c>
      <c r="L57" s="30" t="s">
        <v>331</v>
      </c>
      <c r="M57" s="30" t="s">
        <v>308</v>
      </c>
      <c r="N57" s="30" t="s">
        <v>326</v>
      </c>
      <c r="O57" s="30" t="s">
        <v>306</v>
      </c>
      <c r="P57" s="30" t="s">
        <v>340</v>
      </c>
      <c r="Q57" s="30" t="s">
        <v>336</v>
      </c>
      <c r="R57" s="15"/>
      <c r="S57" s="15"/>
      <c r="T57" s="30" t="s">
        <v>299</v>
      </c>
      <c r="U57" s="30" t="s">
        <v>306</v>
      </c>
      <c r="V57" s="16">
        <v>5.22</v>
      </c>
      <c r="W57" s="16">
        <v>1.46</v>
      </c>
      <c r="X57" s="30" t="s">
        <v>364</v>
      </c>
      <c r="Y57" s="15">
        <v>5.9</v>
      </c>
      <c r="Z57" s="15">
        <v>1.94</v>
      </c>
      <c r="AA57" s="30" t="s">
        <v>364</v>
      </c>
      <c r="AB57" s="30" t="s">
        <v>368</v>
      </c>
    </row>
    <row r="58" spans="1:28" s="17" customFormat="1" x14ac:dyDescent="0.25">
      <c r="A58" s="15">
        <v>45</v>
      </c>
      <c r="B58" s="30" t="s">
        <v>3319</v>
      </c>
      <c r="C58" s="31" t="s">
        <v>3364</v>
      </c>
      <c r="D58" s="31" t="s">
        <v>216</v>
      </c>
      <c r="E58" s="31" t="s">
        <v>543</v>
      </c>
      <c r="F58" s="30" t="s">
        <v>300</v>
      </c>
      <c r="G58" s="30" t="s">
        <v>307</v>
      </c>
      <c r="H58" s="30" t="s">
        <v>321</v>
      </c>
      <c r="I58" s="30" t="s">
        <v>335</v>
      </c>
      <c r="J58" s="30" t="s">
        <v>320</v>
      </c>
      <c r="K58" s="30" t="s">
        <v>306</v>
      </c>
      <c r="L58" s="30" t="s">
        <v>333</v>
      </c>
      <c r="M58" s="30" t="s">
        <v>309</v>
      </c>
      <c r="N58" s="30" t="s">
        <v>313</v>
      </c>
      <c r="O58" s="30" t="s">
        <v>335</v>
      </c>
      <c r="P58" s="30" t="s">
        <v>329</v>
      </c>
      <c r="Q58" s="30" t="s">
        <v>335</v>
      </c>
      <c r="R58" s="15"/>
      <c r="S58" s="15"/>
      <c r="T58" s="15"/>
      <c r="U58" s="15"/>
      <c r="V58" s="16">
        <v>6.8</v>
      </c>
      <c r="W58" s="16">
        <v>2.63</v>
      </c>
      <c r="X58" s="30" t="s">
        <v>363</v>
      </c>
      <c r="Y58" s="15">
        <v>6.74</v>
      </c>
      <c r="Z58" s="15">
        <v>2.56</v>
      </c>
      <c r="AA58" s="30" t="s">
        <v>363</v>
      </c>
      <c r="AB58" s="30" t="s">
        <v>368</v>
      </c>
    </row>
    <row r="59" spans="1:28" s="17" customFormat="1" x14ac:dyDescent="0.25">
      <c r="A59" s="15">
        <v>46</v>
      </c>
      <c r="B59" s="30" t="s">
        <v>3320</v>
      </c>
      <c r="C59" s="31" t="s">
        <v>3365</v>
      </c>
      <c r="D59" s="31" t="s">
        <v>942</v>
      </c>
      <c r="E59" s="31" t="s">
        <v>1352</v>
      </c>
      <c r="F59" s="15"/>
      <c r="G59" s="15"/>
      <c r="H59" s="30" t="s">
        <v>328</v>
      </c>
      <c r="I59" s="30" t="s">
        <v>306</v>
      </c>
      <c r="J59" s="30" t="s">
        <v>313</v>
      </c>
      <c r="K59" s="30" t="s">
        <v>335</v>
      </c>
      <c r="L59" s="30" t="s">
        <v>312</v>
      </c>
      <c r="M59" s="30" t="s">
        <v>307</v>
      </c>
      <c r="N59" s="30" t="s">
        <v>319</v>
      </c>
      <c r="O59" s="30" t="s">
        <v>306</v>
      </c>
      <c r="P59" s="30" t="s">
        <v>323</v>
      </c>
      <c r="Q59" s="30" t="s">
        <v>335</v>
      </c>
      <c r="R59" s="30" t="s">
        <v>311</v>
      </c>
      <c r="S59" s="30" t="s">
        <v>307</v>
      </c>
      <c r="T59" s="15"/>
      <c r="U59" s="15"/>
      <c r="V59" s="16">
        <v>6.72</v>
      </c>
      <c r="W59" s="16">
        <v>2.5299999999999998</v>
      </c>
      <c r="X59" s="30" t="s">
        <v>363</v>
      </c>
      <c r="Y59" s="15">
        <v>6.92</v>
      </c>
      <c r="Z59" s="15">
        <v>2.64</v>
      </c>
      <c r="AA59" s="30" t="s">
        <v>363</v>
      </c>
      <c r="AB59" s="30" t="s">
        <v>368</v>
      </c>
    </row>
    <row r="60" spans="1:28" s="17" customFormat="1" x14ac:dyDescent="0.25">
      <c r="A60" s="15">
        <v>47</v>
      </c>
      <c r="B60" s="30" t="s">
        <v>3321</v>
      </c>
      <c r="C60" s="31" t="s">
        <v>712</v>
      </c>
      <c r="D60" s="31" t="s">
        <v>3380</v>
      </c>
      <c r="E60" s="31" t="s">
        <v>1500</v>
      </c>
      <c r="F60" s="15"/>
      <c r="G60" s="15"/>
      <c r="H60" s="30" t="s">
        <v>334</v>
      </c>
      <c r="I60" s="30" t="s">
        <v>307</v>
      </c>
      <c r="J60" s="30" t="s">
        <v>333</v>
      </c>
      <c r="K60" s="30" t="s">
        <v>309</v>
      </c>
      <c r="L60" s="30" t="s">
        <v>346</v>
      </c>
      <c r="M60" s="30" t="s">
        <v>307</v>
      </c>
      <c r="N60" s="30" t="s">
        <v>324</v>
      </c>
      <c r="O60" s="30" t="s">
        <v>307</v>
      </c>
      <c r="P60" s="30" t="s">
        <v>318</v>
      </c>
      <c r="Q60" s="30" t="s">
        <v>335</v>
      </c>
      <c r="R60" s="30" t="s">
        <v>305</v>
      </c>
      <c r="S60" s="30" t="s">
        <v>309</v>
      </c>
      <c r="T60" s="30" t="s">
        <v>323</v>
      </c>
      <c r="U60" s="30" t="s">
        <v>335</v>
      </c>
      <c r="V60" s="16">
        <v>7.91</v>
      </c>
      <c r="W60" s="16">
        <v>3.25</v>
      </c>
      <c r="X60" s="30" t="s">
        <v>362</v>
      </c>
      <c r="Y60" s="15">
        <v>8</v>
      </c>
      <c r="Z60" s="15">
        <v>3.32</v>
      </c>
      <c r="AA60" s="30" t="s">
        <v>362</v>
      </c>
      <c r="AB60" s="30" t="s">
        <v>368</v>
      </c>
    </row>
    <row r="61" spans="1:28" s="17" customFormat="1" x14ac:dyDescent="0.25">
      <c r="A61" s="15">
        <v>48</v>
      </c>
      <c r="B61" s="30" t="s">
        <v>3322</v>
      </c>
      <c r="C61" s="31" t="s">
        <v>3366</v>
      </c>
      <c r="D61" s="31" t="s">
        <v>1136</v>
      </c>
      <c r="E61" s="31" t="s">
        <v>765</v>
      </c>
      <c r="F61" s="15"/>
      <c r="G61" s="15"/>
      <c r="H61" s="30" t="s">
        <v>325</v>
      </c>
      <c r="I61" s="30" t="s">
        <v>308</v>
      </c>
      <c r="J61" s="30" t="s">
        <v>301</v>
      </c>
      <c r="K61" s="30" t="s">
        <v>308</v>
      </c>
      <c r="L61" s="30" t="s">
        <v>342</v>
      </c>
      <c r="M61" s="30" t="s">
        <v>308</v>
      </c>
      <c r="N61" s="30" t="s">
        <v>322</v>
      </c>
      <c r="O61" s="30" t="s">
        <v>307</v>
      </c>
      <c r="P61" s="30" t="s">
        <v>310</v>
      </c>
      <c r="Q61" s="30" t="s">
        <v>351</v>
      </c>
      <c r="R61" s="30" t="s">
        <v>304</v>
      </c>
      <c r="S61" s="30" t="s">
        <v>304</v>
      </c>
      <c r="T61" s="15"/>
      <c r="U61" s="15"/>
      <c r="V61" s="16">
        <v>4.0599999999999996</v>
      </c>
      <c r="W61" s="16">
        <v>1.2</v>
      </c>
      <c r="X61" s="30" t="s">
        <v>364</v>
      </c>
      <c r="Y61" s="15">
        <v>6.2</v>
      </c>
      <c r="Z61" s="15">
        <v>2.11</v>
      </c>
      <c r="AA61" s="30" t="s">
        <v>365</v>
      </c>
      <c r="AB61" s="30" t="s">
        <v>368</v>
      </c>
    </row>
    <row r="62" spans="1:28" s="17" customFormat="1" x14ac:dyDescent="0.25">
      <c r="A62" s="15">
        <v>49</v>
      </c>
      <c r="B62" s="30" t="s">
        <v>3323</v>
      </c>
      <c r="C62" s="31" t="s">
        <v>3367</v>
      </c>
      <c r="D62" s="31" t="s">
        <v>223</v>
      </c>
      <c r="E62" s="31" t="s">
        <v>2093</v>
      </c>
      <c r="F62" s="30" t="s">
        <v>299</v>
      </c>
      <c r="G62" s="30" t="s">
        <v>306</v>
      </c>
      <c r="H62" s="30" t="s">
        <v>329</v>
      </c>
      <c r="I62" s="30" t="s">
        <v>335</v>
      </c>
      <c r="J62" s="30" t="s">
        <v>341</v>
      </c>
      <c r="K62" s="30" t="s">
        <v>306</v>
      </c>
      <c r="L62" s="30" t="s">
        <v>313</v>
      </c>
      <c r="M62" s="30" t="s">
        <v>335</v>
      </c>
      <c r="N62" s="30" t="s">
        <v>326</v>
      </c>
      <c r="O62" s="30" t="s">
        <v>306</v>
      </c>
      <c r="P62" s="30" t="s">
        <v>339</v>
      </c>
      <c r="Q62" s="30" t="s">
        <v>306</v>
      </c>
      <c r="R62" s="15"/>
      <c r="S62" s="15"/>
      <c r="T62" s="15"/>
      <c r="U62" s="15"/>
      <c r="V62" s="16">
        <v>6.29</v>
      </c>
      <c r="W62" s="16">
        <v>2.17</v>
      </c>
      <c r="X62" s="30" t="s">
        <v>365</v>
      </c>
      <c r="Y62" s="15">
        <v>6.54</v>
      </c>
      <c r="Z62" s="15">
        <v>2.35</v>
      </c>
      <c r="AA62" s="30" t="s">
        <v>365</v>
      </c>
      <c r="AB62" s="30" t="s">
        <v>368</v>
      </c>
    </row>
    <row r="63" spans="1:28" s="17" customFormat="1" x14ac:dyDescent="0.25">
      <c r="A63" s="15">
        <v>50</v>
      </c>
      <c r="B63" s="30" t="s">
        <v>3324</v>
      </c>
      <c r="C63" s="31" t="s">
        <v>3368</v>
      </c>
      <c r="D63" s="31" t="s">
        <v>3381</v>
      </c>
      <c r="E63" s="31" t="s">
        <v>266</v>
      </c>
      <c r="F63" s="30" t="s">
        <v>333</v>
      </c>
      <c r="G63" s="30" t="s">
        <v>309</v>
      </c>
      <c r="H63" s="30" t="s">
        <v>592</v>
      </c>
      <c r="I63" s="30" t="s">
        <v>336</v>
      </c>
      <c r="J63" s="30" t="s">
        <v>348</v>
      </c>
      <c r="K63" s="30" t="s">
        <v>336</v>
      </c>
      <c r="L63" s="30" t="s">
        <v>348</v>
      </c>
      <c r="M63" s="30" t="s">
        <v>336</v>
      </c>
      <c r="N63" s="30" t="s">
        <v>321</v>
      </c>
      <c r="O63" s="30" t="s">
        <v>335</v>
      </c>
      <c r="P63" s="30" t="s">
        <v>353</v>
      </c>
      <c r="Q63" s="30" t="s">
        <v>336</v>
      </c>
      <c r="R63" s="30" t="s">
        <v>1525</v>
      </c>
      <c r="S63" s="30" t="s">
        <v>351</v>
      </c>
      <c r="T63" s="15"/>
      <c r="U63" s="15"/>
      <c r="V63" s="16">
        <v>4.5</v>
      </c>
      <c r="W63" s="16">
        <v>1.1000000000000001</v>
      </c>
      <c r="X63" s="30" t="s">
        <v>364</v>
      </c>
      <c r="Y63" s="15">
        <v>5.29</v>
      </c>
      <c r="Z63" s="15">
        <v>1.56</v>
      </c>
      <c r="AA63" s="30" t="s">
        <v>364</v>
      </c>
      <c r="AB63" s="30" t="s">
        <v>368</v>
      </c>
    </row>
    <row r="64" spans="1:28" s="17" customFormat="1" x14ac:dyDescent="0.25">
      <c r="A64" s="15">
        <v>51</v>
      </c>
      <c r="B64" s="30" t="s">
        <v>3325</v>
      </c>
      <c r="C64" s="31" t="s">
        <v>3369</v>
      </c>
      <c r="D64" s="31" t="s">
        <v>3382</v>
      </c>
      <c r="E64" s="31" t="s">
        <v>1679</v>
      </c>
      <c r="F64" s="30" t="s">
        <v>339</v>
      </c>
      <c r="G64" s="30" t="s">
        <v>306</v>
      </c>
      <c r="H64" s="30" t="s">
        <v>317</v>
      </c>
      <c r="I64" s="30" t="s">
        <v>308</v>
      </c>
      <c r="J64" s="30" t="s">
        <v>348</v>
      </c>
      <c r="K64" s="30" t="s">
        <v>336</v>
      </c>
      <c r="L64" s="30" t="s">
        <v>332</v>
      </c>
      <c r="M64" s="30" t="s">
        <v>336</v>
      </c>
      <c r="N64" s="30" t="s">
        <v>326</v>
      </c>
      <c r="O64" s="30" t="s">
        <v>306</v>
      </c>
      <c r="P64" s="30" t="s">
        <v>352</v>
      </c>
      <c r="Q64" s="30" t="s">
        <v>336</v>
      </c>
      <c r="R64" s="30" t="s">
        <v>329</v>
      </c>
      <c r="S64" s="30" t="s">
        <v>335</v>
      </c>
      <c r="T64" s="30" t="s">
        <v>323</v>
      </c>
      <c r="U64" s="30" t="s">
        <v>335</v>
      </c>
      <c r="V64" s="16">
        <v>5.41</v>
      </c>
      <c r="W64" s="16">
        <v>1.56</v>
      </c>
      <c r="X64" s="30" t="s">
        <v>364</v>
      </c>
      <c r="Y64" s="15">
        <v>5.69</v>
      </c>
      <c r="Z64" s="15">
        <v>1.77</v>
      </c>
      <c r="AA64" s="30" t="s">
        <v>364</v>
      </c>
      <c r="AB64" s="30" t="s">
        <v>368</v>
      </c>
    </row>
    <row r="65" spans="1:148" s="17" customFormat="1" x14ac:dyDescent="0.25">
      <c r="A65" s="15">
        <v>52</v>
      </c>
      <c r="B65" s="30" t="s">
        <v>3326</v>
      </c>
      <c r="C65" s="31" t="s">
        <v>3370</v>
      </c>
      <c r="D65" s="31" t="s">
        <v>3383</v>
      </c>
      <c r="E65" s="31" t="s">
        <v>3385</v>
      </c>
      <c r="F65" s="30" t="s">
        <v>301</v>
      </c>
      <c r="G65" s="30" t="s">
        <v>308</v>
      </c>
      <c r="H65" s="30" t="s">
        <v>314</v>
      </c>
      <c r="I65" s="30" t="s">
        <v>306</v>
      </c>
      <c r="J65" s="30" t="s">
        <v>352</v>
      </c>
      <c r="K65" s="30" t="s">
        <v>336</v>
      </c>
      <c r="L65" s="30" t="s">
        <v>328</v>
      </c>
      <c r="M65" s="30" t="s">
        <v>306</v>
      </c>
      <c r="N65" s="30" t="s">
        <v>326</v>
      </c>
      <c r="O65" s="30" t="s">
        <v>306</v>
      </c>
      <c r="P65" s="30" t="s">
        <v>314</v>
      </c>
      <c r="Q65" s="30" t="s">
        <v>306</v>
      </c>
      <c r="R65" s="30" t="s">
        <v>305</v>
      </c>
      <c r="S65" s="30" t="s">
        <v>309</v>
      </c>
      <c r="T65" s="15"/>
      <c r="U65" s="15"/>
      <c r="V65" s="16">
        <v>6.57</v>
      </c>
      <c r="W65" s="16">
        <v>2.2000000000000002</v>
      </c>
      <c r="X65" s="30" t="s">
        <v>365</v>
      </c>
      <c r="Y65" s="15">
        <v>6.23</v>
      </c>
      <c r="Z65" s="15">
        <v>2.0499999999999998</v>
      </c>
      <c r="AA65" s="30" t="s">
        <v>365</v>
      </c>
      <c r="AB65" s="30" t="s">
        <v>368</v>
      </c>
    </row>
    <row r="66" spans="1:148" s="17" customFormat="1" x14ac:dyDescent="0.25">
      <c r="A66" s="15">
        <v>53</v>
      </c>
      <c r="B66" s="30" t="s">
        <v>3327</v>
      </c>
      <c r="C66" s="31" t="s">
        <v>2768</v>
      </c>
      <c r="D66" s="31" t="s">
        <v>224</v>
      </c>
      <c r="E66" s="31" t="s">
        <v>3386</v>
      </c>
      <c r="F66" s="30" t="s">
        <v>303</v>
      </c>
      <c r="G66" s="30" t="s">
        <v>310</v>
      </c>
      <c r="H66" s="30" t="s">
        <v>318</v>
      </c>
      <c r="I66" s="30" t="s">
        <v>335</v>
      </c>
      <c r="J66" s="30" t="s">
        <v>320</v>
      </c>
      <c r="K66" s="30" t="s">
        <v>306</v>
      </c>
      <c r="L66" s="30" t="s">
        <v>300</v>
      </c>
      <c r="M66" s="30" t="s">
        <v>307</v>
      </c>
      <c r="N66" s="30" t="s">
        <v>329</v>
      </c>
      <c r="O66" s="30" t="s">
        <v>335</v>
      </c>
      <c r="P66" s="30" t="s">
        <v>339</v>
      </c>
      <c r="Q66" s="30" t="s">
        <v>306</v>
      </c>
      <c r="R66" s="15"/>
      <c r="S66" s="15"/>
      <c r="T66" s="15"/>
      <c r="U66" s="15"/>
      <c r="V66" s="16">
        <v>6.18</v>
      </c>
      <c r="W66" s="16">
        <v>2.33</v>
      </c>
      <c r="X66" s="30" t="s">
        <v>365</v>
      </c>
      <c r="Y66" s="15">
        <v>7.09</v>
      </c>
      <c r="Z66" s="15">
        <v>2.87</v>
      </c>
      <c r="AA66" s="30" t="s">
        <v>363</v>
      </c>
      <c r="AB66" s="30" t="s">
        <v>368</v>
      </c>
    </row>
    <row r="67" spans="1:148" s="17" customFormat="1" x14ac:dyDescent="0.25">
      <c r="A67" s="15">
        <v>54</v>
      </c>
      <c r="B67" s="30" t="s">
        <v>3328</v>
      </c>
      <c r="C67" s="31" t="s">
        <v>3371</v>
      </c>
      <c r="D67" s="31" t="s">
        <v>2224</v>
      </c>
      <c r="E67" s="31" t="s">
        <v>795</v>
      </c>
      <c r="F67" s="15"/>
      <c r="G67" s="15"/>
      <c r="H67" s="30" t="s">
        <v>319</v>
      </c>
      <c r="I67" s="30" t="s">
        <v>306</v>
      </c>
      <c r="J67" s="30" t="s">
        <v>337</v>
      </c>
      <c r="K67" s="30" t="s">
        <v>351</v>
      </c>
      <c r="L67" s="30" t="s">
        <v>299</v>
      </c>
      <c r="M67" s="30" t="s">
        <v>306</v>
      </c>
      <c r="N67" s="30" t="s">
        <v>300</v>
      </c>
      <c r="O67" s="30" t="s">
        <v>307</v>
      </c>
      <c r="P67" s="30" t="s">
        <v>314</v>
      </c>
      <c r="Q67" s="30" t="s">
        <v>306</v>
      </c>
      <c r="R67" s="15"/>
      <c r="S67" s="15"/>
      <c r="T67" s="30" t="s">
        <v>301</v>
      </c>
      <c r="U67" s="30" t="s">
        <v>308</v>
      </c>
      <c r="V67" s="16">
        <v>5.51</v>
      </c>
      <c r="W67" s="16">
        <v>1.77</v>
      </c>
      <c r="X67" s="30" t="s">
        <v>364</v>
      </c>
      <c r="Y67" s="15">
        <v>6.63</v>
      </c>
      <c r="Z67" s="15">
        <v>2.52</v>
      </c>
      <c r="AA67" s="30" t="s">
        <v>363</v>
      </c>
      <c r="AB67" s="30" t="s">
        <v>368</v>
      </c>
    </row>
    <row r="68" spans="1:148" s="17" customFormat="1" x14ac:dyDescent="0.25">
      <c r="A68" s="15">
        <v>55</v>
      </c>
      <c r="B68" s="30" t="s">
        <v>3329</v>
      </c>
      <c r="C68" s="31" t="s">
        <v>2064</v>
      </c>
      <c r="D68" s="31" t="s">
        <v>2089</v>
      </c>
      <c r="E68" s="31" t="s">
        <v>283</v>
      </c>
      <c r="F68" s="15"/>
      <c r="G68" s="15"/>
      <c r="H68" s="30" t="s">
        <v>318</v>
      </c>
      <c r="I68" s="30" t="s">
        <v>335</v>
      </c>
      <c r="J68" s="30" t="s">
        <v>328</v>
      </c>
      <c r="K68" s="30" t="s">
        <v>306</v>
      </c>
      <c r="L68" s="30" t="s">
        <v>314</v>
      </c>
      <c r="M68" s="30" t="s">
        <v>306</v>
      </c>
      <c r="N68" s="30" t="s">
        <v>334</v>
      </c>
      <c r="O68" s="30" t="s">
        <v>307</v>
      </c>
      <c r="P68" s="30" t="s">
        <v>331</v>
      </c>
      <c r="Q68" s="30" t="s">
        <v>308</v>
      </c>
      <c r="R68" s="15"/>
      <c r="S68" s="15"/>
      <c r="T68" s="15"/>
      <c r="U68" s="15"/>
      <c r="V68" s="16">
        <v>6.18</v>
      </c>
      <c r="W68" s="16">
        <v>2.13</v>
      </c>
      <c r="X68" s="30" t="s">
        <v>365</v>
      </c>
      <c r="Y68" s="15">
        <v>6.73</v>
      </c>
      <c r="Z68" s="15">
        <v>2.54</v>
      </c>
      <c r="AA68" s="30" t="s">
        <v>363</v>
      </c>
      <c r="AB68" s="30" t="s">
        <v>368</v>
      </c>
    </row>
    <row r="69" spans="1:148" s="17" customFormat="1" x14ac:dyDescent="0.25">
      <c r="A69" s="15">
        <v>56</v>
      </c>
      <c r="B69" s="30" t="s">
        <v>3330</v>
      </c>
      <c r="C69" s="31" t="s">
        <v>3372</v>
      </c>
      <c r="D69" s="31" t="s">
        <v>745</v>
      </c>
      <c r="E69" s="31" t="s">
        <v>3387</v>
      </c>
      <c r="F69" s="15"/>
      <c r="G69" s="15"/>
      <c r="H69" s="30" t="s">
        <v>326</v>
      </c>
      <c r="I69" s="30" t="s">
        <v>306</v>
      </c>
      <c r="J69" s="30" t="s">
        <v>320</v>
      </c>
      <c r="K69" s="30" t="s">
        <v>306</v>
      </c>
      <c r="L69" s="30" t="s">
        <v>357</v>
      </c>
      <c r="M69" s="30" t="s">
        <v>310</v>
      </c>
      <c r="N69" s="30" t="s">
        <v>299</v>
      </c>
      <c r="O69" s="30" t="s">
        <v>306</v>
      </c>
      <c r="P69" s="30" t="s">
        <v>353</v>
      </c>
      <c r="Q69" s="30" t="s">
        <v>336</v>
      </c>
      <c r="R69" s="15"/>
      <c r="S69" s="15"/>
      <c r="T69" s="15"/>
      <c r="U69" s="15"/>
      <c r="V69" s="16">
        <v>5.97</v>
      </c>
      <c r="W69" s="16">
        <v>2</v>
      </c>
      <c r="X69" s="30" t="s">
        <v>365</v>
      </c>
      <c r="Y69" s="15">
        <v>6.58</v>
      </c>
      <c r="Z69" s="15">
        <v>2.48</v>
      </c>
      <c r="AA69" s="30" t="s">
        <v>365</v>
      </c>
      <c r="AB69" s="30" t="s">
        <v>368</v>
      </c>
    </row>
    <row r="70" spans="1:148" s="17" customFormat="1" x14ac:dyDescent="0.25">
      <c r="A70" s="15">
        <v>57</v>
      </c>
      <c r="B70" s="30" t="s">
        <v>3331</v>
      </c>
      <c r="C70" s="31" t="s">
        <v>3373</v>
      </c>
      <c r="D70" s="31" t="s">
        <v>227</v>
      </c>
      <c r="E70" s="31" t="s">
        <v>1515</v>
      </c>
      <c r="F70" s="30" t="s">
        <v>300</v>
      </c>
      <c r="G70" s="30" t="s">
        <v>307</v>
      </c>
      <c r="H70" s="30" t="s">
        <v>315</v>
      </c>
      <c r="I70" s="30" t="s">
        <v>306</v>
      </c>
      <c r="J70" s="30" t="s">
        <v>348</v>
      </c>
      <c r="K70" s="30" t="s">
        <v>336</v>
      </c>
      <c r="L70" s="30" t="s">
        <v>313</v>
      </c>
      <c r="M70" s="30" t="s">
        <v>335</v>
      </c>
      <c r="N70" s="30" t="s">
        <v>311</v>
      </c>
      <c r="O70" s="30" t="s">
        <v>307</v>
      </c>
      <c r="P70" s="30" t="s">
        <v>339</v>
      </c>
      <c r="Q70" s="30" t="s">
        <v>306</v>
      </c>
      <c r="R70" s="15"/>
      <c r="S70" s="15"/>
      <c r="T70" s="15"/>
      <c r="U70" s="15"/>
      <c r="V70" s="16">
        <v>5.81</v>
      </c>
      <c r="W70" s="16">
        <v>2</v>
      </c>
      <c r="X70" s="30" t="s">
        <v>365</v>
      </c>
      <c r="Y70" s="15">
        <v>5.97</v>
      </c>
      <c r="Z70" s="15">
        <v>2.12</v>
      </c>
      <c r="AA70" s="30" t="s">
        <v>365</v>
      </c>
      <c r="AB70" s="30" t="s">
        <v>368</v>
      </c>
    </row>
    <row r="71" spans="1:148" s="17" customFormat="1" x14ac:dyDescent="0.25">
      <c r="A71" s="15">
        <v>58</v>
      </c>
      <c r="B71" s="30" t="s">
        <v>3332</v>
      </c>
      <c r="C71" s="31" t="s">
        <v>712</v>
      </c>
      <c r="D71" s="31" t="s">
        <v>2564</v>
      </c>
      <c r="E71" s="31" t="s">
        <v>1341</v>
      </c>
      <c r="F71" s="30" t="s">
        <v>301</v>
      </c>
      <c r="G71" s="30" t="s">
        <v>308</v>
      </c>
      <c r="H71" s="30" t="s">
        <v>322</v>
      </c>
      <c r="I71" s="30" t="s">
        <v>307</v>
      </c>
      <c r="J71" s="30" t="s">
        <v>319</v>
      </c>
      <c r="K71" s="30" t="s">
        <v>306</v>
      </c>
      <c r="L71" s="30" t="s">
        <v>314</v>
      </c>
      <c r="M71" s="30" t="s">
        <v>306</v>
      </c>
      <c r="N71" s="30" t="s">
        <v>321</v>
      </c>
      <c r="O71" s="30" t="s">
        <v>335</v>
      </c>
      <c r="P71" s="30" t="s">
        <v>339</v>
      </c>
      <c r="Q71" s="30" t="s">
        <v>306</v>
      </c>
      <c r="R71" s="15"/>
      <c r="S71" s="15"/>
      <c r="T71" s="15"/>
      <c r="U71" s="15"/>
      <c r="V71" s="16">
        <v>6.17</v>
      </c>
      <c r="W71" s="16">
        <v>2.25</v>
      </c>
      <c r="X71" s="30" t="s">
        <v>365</v>
      </c>
      <c r="Y71" s="15">
        <v>6.32</v>
      </c>
      <c r="Z71" s="15">
        <v>2.27</v>
      </c>
      <c r="AA71" s="30" t="s">
        <v>365</v>
      </c>
      <c r="AB71" s="30" t="s">
        <v>368</v>
      </c>
    </row>
    <row r="72" spans="1:148" s="17" customFormat="1" x14ac:dyDescent="0.25">
      <c r="A72" s="15">
        <v>59</v>
      </c>
      <c r="B72" s="30" t="s">
        <v>3333</v>
      </c>
      <c r="C72" s="31" t="s">
        <v>3374</v>
      </c>
      <c r="D72" s="31" t="s">
        <v>2226</v>
      </c>
      <c r="E72" s="31" t="s">
        <v>984</v>
      </c>
      <c r="F72" s="15"/>
      <c r="G72" s="15"/>
      <c r="H72" s="30" t="s">
        <v>592</v>
      </c>
      <c r="I72" s="30" t="s">
        <v>336</v>
      </c>
      <c r="J72" s="30" t="s">
        <v>353</v>
      </c>
      <c r="K72" s="30" t="s">
        <v>336</v>
      </c>
      <c r="L72" s="30" t="s">
        <v>325</v>
      </c>
      <c r="M72" s="30" t="s">
        <v>308</v>
      </c>
      <c r="N72" s="30" t="s">
        <v>314</v>
      </c>
      <c r="O72" s="30" t="s">
        <v>306</v>
      </c>
      <c r="P72" s="30" t="s">
        <v>304</v>
      </c>
      <c r="Q72" s="30" t="s">
        <v>304</v>
      </c>
      <c r="R72" s="15"/>
      <c r="S72" s="15"/>
      <c r="T72" s="30" t="s">
        <v>299</v>
      </c>
      <c r="U72" s="30" t="s">
        <v>306</v>
      </c>
      <c r="V72" s="16">
        <v>3.92</v>
      </c>
      <c r="W72" s="16">
        <v>1.08</v>
      </c>
      <c r="X72" s="30" t="s">
        <v>364</v>
      </c>
      <c r="Y72" s="15">
        <v>5.28</v>
      </c>
      <c r="Z72" s="15">
        <v>1.56</v>
      </c>
      <c r="AA72" s="30" t="s">
        <v>364</v>
      </c>
      <c r="AB72" s="30" t="s">
        <v>368</v>
      </c>
    </row>
    <row r="73" spans="1:148" s="17" customFormat="1" x14ac:dyDescent="0.25">
      <c r="A73" s="15">
        <v>60</v>
      </c>
      <c r="B73" s="30" t="s">
        <v>3334</v>
      </c>
      <c r="C73" s="31" t="s">
        <v>702</v>
      </c>
      <c r="D73" s="31" t="s">
        <v>749</v>
      </c>
      <c r="E73" s="31" t="s">
        <v>772</v>
      </c>
      <c r="F73" s="30" t="s">
        <v>301</v>
      </c>
      <c r="G73" s="30" t="s">
        <v>308</v>
      </c>
      <c r="H73" s="30" t="s">
        <v>328</v>
      </c>
      <c r="I73" s="30" t="s">
        <v>306</v>
      </c>
      <c r="J73" s="30" t="s">
        <v>340</v>
      </c>
      <c r="K73" s="30" t="s">
        <v>336</v>
      </c>
      <c r="L73" s="30" t="s">
        <v>316</v>
      </c>
      <c r="M73" s="30" t="s">
        <v>306</v>
      </c>
      <c r="N73" s="30" t="s">
        <v>299</v>
      </c>
      <c r="O73" s="30" t="s">
        <v>306</v>
      </c>
      <c r="P73" s="30" t="s">
        <v>595</v>
      </c>
      <c r="Q73" s="30" t="s">
        <v>336</v>
      </c>
      <c r="R73" s="30" t="s">
        <v>305</v>
      </c>
      <c r="S73" s="30" t="s">
        <v>309</v>
      </c>
      <c r="T73" s="15"/>
      <c r="U73" s="15"/>
      <c r="V73" s="16">
        <v>6.06</v>
      </c>
      <c r="W73" s="16">
        <v>2</v>
      </c>
      <c r="X73" s="30" t="s">
        <v>365</v>
      </c>
      <c r="Y73" s="15">
        <v>6</v>
      </c>
      <c r="Z73" s="15">
        <v>2.0299999999999998</v>
      </c>
      <c r="AA73" s="30" t="s">
        <v>365</v>
      </c>
      <c r="AB73" s="30" t="s">
        <v>368</v>
      </c>
    </row>
    <row r="74" spans="1:148" s="17" customFormat="1" ht="12.75" hidden="1" customHeight="1" x14ac:dyDescent="0.25">
      <c r="A74" s="18"/>
      <c r="B74" s="18"/>
      <c r="C74" s="19">
        <f>COUNTIF($AB$14:$AB$73,"Học tiếp")</f>
        <v>53</v>
      </c>
      <c r="D74" s="19">
        <f>SUM(COUNTIF($AB$14:$AB$73,"Cảnh cáo học vụ lần 1"),COUNTIF($AB$14:$AB$73,"Cảnh cáo học vụ lần 2"),COUNTIF($AB$14:$AB$73,"Cảnh cáo học vụ lần 3"))</f>
        <v>7</v>
      </c>
      <c r="E74" s="19">
        <f>COUNTIF($AB$14:$AB$73,"Thôi học")</f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20"/>
      <c r="W74" s="20"/>
      <c r="X74" s="18"/>
      <c r="Y74" s="18"/>
      <c r="Z74" s="18"/>
      <c r="AA74" s="18"/>
      <c r="AB74" s="18"/>
    </row>
    <row r="75" spans="1:148" ht="20.85" customHeight="1" x14ac:dyDescent="0.25">
      <c r="B75" s="21" t="s">
        <v>18</v>
      </c>
      <c r="C75" s="21" t="s">
        <v>2099</v>
      </c>
    </row>
    <row r="76" spans="1:148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3" t="s">
        <v>19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</row>
    <row r="77" spans="1:148" x14ac:dyDescent="0.25">
      <c r="B77" s="24" t="s">
        <v>20</v>
      </c>
      <c r="C77" s="25"/>
      <c r="D77" s="25"/>
      <c r="E77" s="25"/>
      <c r="F77" s="25"/>
      <c r="G77" s="25"/>
      <c r="H77" s="25"/>
      <c r="I77" s="22"/>
      <c r="J77" s="60"/>
      <c r="K77" s="60"/>
      <c r="L77" s="60"/>
      <c r="M77" s="60"/>
      <c r="N77" s="61"/>
      <c r="O77" s="61"/>
      <c r="P77" s="61"/>
      <c r="Q77" s="61"/>
      <c r="R77" s="26"/>
      <c r="S77" s="26"/>
      <c r="T77" s="1"/>
      <c r="U77" s="1"/>
    </row>
    <row r="78" spans="1:148" x14ac:dyDescent="0.25">
      <c r="B78" s="24" t="str">
        <f>"Số sinh viên bình thường: "&amp;C74</f>
        <v>Số sinh viên bình thường: 53</v>
      </c>
      <c r="C78" s="22"/>
      <c r="D78" s="25"/>
      <c r="E78" s="25"/>
      <c r="F78" s="25"/>
      <c r="G78" s="25"/>
      <c r="H78" s="25"/>
      <c r="I78" s="22"/>
      <c r="J78" s="26"/>
      <c r="K78" s="26"/>
      <c r="L78" s="27"/>
      <c r="M78" s="27"/>
      <c r="N78" s="69"/>
      <c r="O78" s="69"/>
      <c r="P78" s="69"/>
      <c r="Q78" s="69"/>
      <c r="R78" s="26"/>
      <c r="S78" s="26"/>
      <c r="T78" s="1"/>
      <c r="U78" s="1"/>
    </row>
    <row r="79" spans="1:148" x14ac:dyDescent="0.25">
      <c r="B79" s="24" t="str">
        <f>"Số sinh viên bị cảnh báo học vụ: "&amp;D74</f>
        <v>Số sinh viên bị cảnh báo học vụ: 7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48" x14ac:dyDescent="0.25">
      <c r="B80" s="24" t="str">
        <f>"Số sinh viên bị buộc thôi học : "&amp;E74</f>
        <v>Số sinh viên bị buộc thôi học : 0</v>
      </c>
      <c r="C80" s="22"/>
      <c r="D80" s="25"/>
      <c r="E80" s="25"/>
      <c r="F80" s="25"/>
      <c r="G80" s="25"/>
      <c r="H80" s="25"/>
      <c r="I80" s="22"/>
      <c r="J80" s="19"/>
      <c r="K80" s="19"/>
      <c r="L80" s="19"/>
      <c r="M80" s="19"/>
    </row>
    <row r="81" spans="1:29" x14ac:dyDescent="0.25">
      <c r="B81" s="28"/>
      <c r="C81" s="28"/>
      <c r="D81" s="29"/>
      <c r="E81" s="29"/>
      <c r="F81" s="18"/>
      <c r="G81" s="17"/>
    </row>
    <row r="82" spans="1:29" ht="24" customHeight="1" x14ac:dyDescent="0.25">
      <c r="C82" s="64" t="s">
        <v>21</v>
      </c>
      <c r="D82" s="64"/>
      <c r="E82" s="2"/>
      <c r="J82" s="65" t="s">
        <v>22</v>
      </c>
      <c r="K82" s="65"/>
      <c r="L82" s="65"/>
      <c r="M82" s="65"/>
      <c r="N82" s="65"/>
      <c r="V82" s="5"/>
      <c r="W82" s="5"/>
      <c r="X82" s="5"/>
      <c r="Y82" s="5"/>
      <c r="Z82" s="5"/>
      <c r="AA82" s="24" t="s">
        <v>23</v>
      </c>
      <c r="AB82" s="5"/>
      <c r="AC82" s="5"/>
    </row>
    <row r="84" spans="1:29" ht="12.75" customHeight="1" x14ac:dyDescent="0.25">
      <c r="H84" s="66"/>
      <c r="I84" s="66"/>
      <c r="P84" s="66"/>
      <c r="Q84" s="66"/>
      <c r="V84" s="68"/>
      <c r="W84" s="68"/>
      <c r="X84" s="68"/>
      <c r="Y84" s="3"/>
      <c r="Z84" s="3"/>
      <c r="AA84" s="3"/>
    </row>
    <row r="86" spans="1:29" x14ac:dyDescent="0.25">
      <c r="A86" s="6" t="s">
        <v>24</v>
      </c>
    </row>
    <row r="88" spans="1:29" x14ac:dyDescent="0.25">
      <c r="B88" s="24"/>
    </row>
    <row r="89" spans="1:29" x14ac:dyDescent="0.25">
      <c r="B89" s="24"/>
    </row>
  </sheetData>
  <mergeCells count="40">
    <mergeCell ref="F12:G12"/>
    <mergeCell ref="H12:I12"/>
    <mergeCell ref="J12:K12"/>
    <mergeCell ref="L12:M12"/>
    <mergeCell ref="N12:O12"/>
    <mergeCell ref="C82:D82"/>
    <mergeCell ref="J82:N82"/>
    <mergeCell ref="H84:I84"/>
    <mergeCell ref="P84:Q84"/>
    <mergeCell ref="J77:M77"/>
    <mergeCell ref="N77:Q77"/>
    <mergeCell ref="AA12:AA13"/>
    <mergeCell ref="R12:S12"/>
    <mergeCell ref="T12:U12"/>
    <mergeCell ref="V84:X84"/>
    <mergeCell ref="N78:Q78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4">
    <cfRule type="expression" priority="3" stopIfTrue="1">
      <formula>LEN(TRIM(F14))=0</formula>
    </cfRule>
    <cfRule type="cellIs" dxfId="9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Z8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3389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31</v>
      </c>
      <c r="AI6" s="7"/>
      <c r="AJ6" s="8"/>
      <c r="AK6" s="7"/>
    </row>
    <row r="7" spans="1:3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2101</v>
      </c>
      <c r="K10" s="44"/>
      <c r="L10" s="43" t="s">
        <v>2102</v>
      </c>
      <c r="M10" s="44"/>
      <c r="N10" s="43" t="s">
        <v>2103</v>
      </c>
      <c r="O10" s="44"/>
      <c r="P10" s="43" t="s">
        <v>42</v>
      </c>
      <c r="Q10" s="44"/>
      <c r="R10" s="43" t="s">
        <v>2104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41</v>
      </c>
      <c r="K12" s="63"/>
      <c r="L12" s="62" t="s">
        <v>372</v>
      </c>
      <c r="M12" s="63"/>
      <c r="N12" s="62" t="s">
        <v>43</v>
      </c>
      <c r="O12" s="63"/>
      <c r="P12" s="62" t="s">
        <v>1529</v>
      </c>
      <c r="Q12" s="63"/>
      <c r="R12" s="62" t="s">
        <v>37</v>
      </c>
      <c r="S12" s="63"/>
      <c r="T12" s="62" t="s">
        <v>39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49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3390</v>
      </c>
      <c r="C14" s="31" t="s">
        <v>3450</v>
      </c>
      <c r="D14" s="31" t="s">
        <v>3493</v>
      </c>
      <c r="E14" s="31" t="s">
        <v>3506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 t="s">
        <v>305</v>
      </c>
      <c r="U14" s="30" t="s">
        <v>309</v>
      </c>
      <c r="V14" s="30" t="s">
        <v>305</v>
      </c>
      <c r="W14" s="30" t="s">
        <v>309</v>
      </c>
      <c r="X14" s="30" t="s">
        <v>305</v>
      </c>
      <c r="Y14" s="30" t="s">
        <v>309</v>
      </c>
      <c r="Z14" s="30" t="s">
        <v>305</v>
      </c>
      <c r="AA14" s="30" t="s">
        <v>309</v>
      </c>
      <c r="AB14" s="15"/>
      <c r="AC14" s="15"/>
      <c r="AD14" s="16">
        <v>10</v>
      </c>
      <c r="AE14" s="16">
        <v>4</v>
      </c>
      <c r="AF14" s="30" t="s">
        <v>367</v>
      </c>
      <c r="AG14" s="15">
        <v>8.14</v>
      </c>
      <c r="AH14" s="15">
        <v>3.17</v>
      </c>
      <c r="AI14" s="30" t="s">
        <v>363</v>
      </c>
      <c r="AJ14" s="30" t="s">
        <v>368</v>
      </c>
    </row>
    <row r="15" spans="1:37" s="17" customFormat="1" x14ac:dyDescent="0.25">
      <c r="A15" s="15">
        <v>2</v>
      </c>
      <c r="B15" s="30" t="s">
        <v>3391</v>
      </c>
      <c r="C15" s="31" t="s">
        <v>3451</v>
      </c>
      <c r="D15" s="31" t="s">
        <v>184</v>
      </c>
      <c r="E15" s="31" t="s">
        <v>1514</v>
      </c>
      <c r="F15" s="15"/>
      <c r="G15" s="15"/>
      <c r="H15" s="15"/>
      <c r="I15" s="15"/>
      <c r="J15" s="30" t="s">
        <v>342</v>
      </c>
      <c r="K15" s="30" t="s">
        <v>308</v>
      </c>
      <c r="L15" s="30" t="s">
        <v>798</v>
      </c>
      <c r="M15" s="30" t="s">
        <v>351</v>
      </c>
      <c r="N15" s="30" t="s">
        <v>315</v>
      </c>
      <c r="O15" s="30" t="s">
        <v>306</v>
      </c>
      <c r="P15" s="30" t="s">
        <v>320</v>
      </c>
      <c r="Q15" s="30" t="s">
        <v>306</v>
      </c>
      <c r="R15" s="30" t="s">
        <v>592</v>
      </c>
      <c r="S15" s="30" t="s">
        <v>336</v>
      </c>
      <c r="T15" s="30" t="s">
        <v>1525</v>
      </c>
      <c r="U15" s="30" t="s">
        <v>351</v>
      </c>
      <c r="V15" s="15"/>
      <c r="W15" s="15"/>
      <c r="X15" s="15"/>
      <c r="Y15" s="15"/>
      <c r="Z15" s="15"/>
      <c r="AA15" s="15"/>
      <c r="AB15" s="15"/>
      <c r="AC15" s="15"/>
      <c r="AD15" s="16">
        <v>4.59</v>
      </c>
      <c r="AE15" s="16">
        <v>1.1299999999999999</v>
      </c>
      <c r="AF15" s="30" t="s">
        <v>364</v>
      </c>
      <c r="AG15" s="15">
        <v>5.7</v>
      </c>
      <c r="AH15" s="15">
        <v>1.85</v>
      </c>
      <c r="AI15" s="30" t="s">
        <v>364</v>
      </c>
      <c r="AJ15" s="30" t="s">
        <v>368</v>
      </c>
    </row>
    <row r="16" spans="1:37" s="17" customFormat="1" x14ac:dyDescent="0.25">
      <c r="A16" s="15">
        <v>3</v>
      </c>
      <c r="B16" s="30" t="s">
        <v>3392</v>
      </c>
      <c r="C16" s="31" t="s">
        <v>3452</v>
      </c>
      <c r="D16" s="31" t="s">
        <v>2083</v>
      </c>
      <c r="E16" s="31" t="s">
        <v>3507</v>
      </c>
      <c r="F16" s="15"/>
      <c r="G16" s="15"/>
      <c r="H16" s="15"/>
      <c r="I16" s="15"/>
      <c r="J16" s="30" t="s">
        <v>325</v>
      </c>
      <c r="K16" s="30" t="s">
        <v>308</v>
      </c>
      <c r="L16" s="30" t="s">
        <v>314</v>
      </c>
      <c r="M16" s="30" t="s">
        <v>306</v>
      </c>
      <c r="N16" s="15"/>
      <c r="O16" s="15"/>
      <c r="P16" s="15"/>
      <c r="Q16" s="15"/>
      <c r="R16" s="30" t="s">
        <v>331</v>
      </c>
      <c r="S16" s="30" t="s">
        <v>308</v>
      </c>
      <c r="T16" s="30" t="s">
        <v>334</v>
      </c>
      <c r="U16" s="30" t="s">
        <v>307</v>
      </c>
      <c r="V16" s="15"/>
      <c r="W16" s="15"/>
      <c r="X16" s="15"/>
      <c r="Y16" s="15"/>
      <c r="Z16" s="15"/>
      <c r="AA16" s="15"/>
      <c r="AB16" s="30" t="s">
        <v>304</v>
      </c>
      <c r="AC16" s="30" t="s">
        <v>304</v>
      </c>
      <c r="AD16" s="16">
        <v>5.53</v>
      </c>
      <c r="AE16" s="16">
        <v>1.88</v>
      </c>
      <c r="AF16" s="30" t="s">
        <v>364</v>
      </c>
      <c r="AG16" s="15">
        <v>5.81</v>
      </c>
      <c r="AH16" s="15">
        <v>1.88</v>
      </c>
      <c r="AI16" s="30" t="s">
        <v>364</v>
      </c>
      <c r="AJ16" s="30" t="s">
        <v>368</v>
      </c>
    </row>
    <row r="17" spans="1:36" s="17" customFormat="1" ht="31.5" x14ac:dyDescent="0.25">
      <c r="A17" s="15">
        <v>4</v>
      </c>
      <c r="B17" s="30" t="s">
        <v>3393</v>
      </c>
      <c r="C17" s="31" t="s">
        <v>3453</v>
      </c>
      <c r="D17" s="31" t="s">
        <v>1949</v>
      </c>
      <c r="E17" s="31" t="s">
        <v>3508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6">
        <v>0</v>
      </c>
      <c r="AE17" s="16">
        <v>0</v>
      </c>
      <c r="AF17" s="30" t="s">
        <v>366</v>
      </c>
      <c r="AG17" s="15">
        <v>7.09</v>
      </c>
      <c r="AH17" s="15">
        <v>2.68</v>
      </c>
      <c r="AI17" s="30" t="s">
        <v>363</v>
      </c>
      <c r="AJ17" s="30" t="s">
        <v>370</v>
      </c>
    </row>
    <row r="18" spans="1:36" s="17" customFormat="1" x14ac:dyDescent="0.25">
      <c r="A18" s="15">
        <v>5</v>
      </c>
      <c r="B18" s="30" t="s">
        <v>3394</v>
      </c>
      <c r="C18" s="31" t="s">
        <v>3454</v>
      </c>
      <c r="D18" s="31" t="s">
        <v>511</v>
      </c>
      <c r="E18" s="31" t="s">
        <v>1975</v>
      </c>
      <c r="F18" s="15"/>
      <c r="G18" s="15"/>
      <c r="H18" s="15"/>
      <c r="I18" s="15"/>
      <c r="J18" s="30" t="s">
        <v>320</v>
      </c>
      <c r="K18" s="30" t="s">
        <v>306</v>
      </c>
      <c r="L18" s="30" t="s">
        <v>316</v>
      </c>
      <c r="M18" s="30" t="s">
        <v>306</v>
      </c>
      <c r="N18" s="30" t="s">
        <v>299</v>
      </c>
      <c r="O18" s="30" t="s">
        <v>306</v>
      </c>
      <c r="P18" s="30" t="s">
        <v>323</v>
      </c>
      <c r="Q18" s="30" t="s">
        <v>335</v>
      </c>
      <c r="R18" s="30" t="s">
        <v>301</v>
      </c>
      <c r="S18" s="30" t="s">
        <v>308</v>
      </c>
      <c r="T18" s="30" t="s">
        <v>316</v>
      </c>
      <c r="U18" s="30" t="s">
        <v>306</v>
      </c>
      <c r="V18" s="15"/>
      <c r="W18" s="15"/>
      <c r="X18" s="15"/>
      <c r="Y18" s="15"/>
      <c r="Z18" s="15"/>
      <c r="AA18" s="15"/>
      <c r="AB18" s="15"/>
      <c r="AC18" s="15"/>
      <c r="AD18" s="16">
        <v>5.67</v>
      </c>
      <c r="AE18" s="16">
        <v>1.97</v>
      </c>
      <c r="AF18" s="30" t="s">
        <v>364</v>
      </c>
      <c r="AG18" s="15">
        <v>5.82</v>
      </c>
      <c r="AH18" s="15">
        <v>1.98</v>
      </c>
      <c r="AI18" s="30" t="s">
        <v>364</v>
      </c>
      <c r="AJ18" s="30" t="s">
        <v>368</v>
      </c>
    </row>
    <row r="19" spans="1:36" s="17" customFormat="1" ht="31.5" x14ac:dyDescent="0.25">
      <c r="A19" s="15">
        <v>6</v>
      </c>
      <c r="B19" s="30" t="s">
        <v>3395</v>
      </c>
      <c r="C19" s="31" t="s">
        <v>3455</v>
      </c>
      <c r="D19" s="31" t="s">
        <v>511</v>
      </c>
      <c r="E19" s="31" t="s">
        <v>1840</v>
      </c>
      <c r="F19" s="30" t="s">
        <v>302</v>
      </c>
      <c r="G19" s="30" t="s">
        <v>309</v>
      </c>
      <c r="H19" s="15"/>
      <c r="I19" s="15"/>
      <c r="J19" s="30" t="s">
        <v>339</v>
      </c>
      <c r="K19" s="30" t="s">
        <v>306</v>
      </c>
      <c r="L19" s="30" t="s">
        <v>339</v>
      </c>
      <c r="M19" s="30" t="s">
        <v>306</v>
      </c>
      <c r="N19" s="30" t="s">
        <v>334</v>
      </c>
      <c r="O19" s="30" t="s">
        <v>307</v>
      </c>
      <c r="P19" s="30" t="s">
        <v>329</v>
      </c>
      <c r="Q19" s="30" t="s">
        <v>335</v>
      </c>
      <c r="R19" s="30" t="s">
        <v>340</v>
      </c>
      <c r="S19" s="30" t="s">
        <v>336</v>
      </c>
      <c r="T19" s="30" t="s">
        <v>305</v>
      </c>
      <c r="U19" s="30" t="s">
        <v>309</v>
      </c>
      <c r="V19" s="30" t="s">
        <v>305</v>
      </c>
      <c r="W19" s="30" t="s">
        <v>309</v>
      </c>
      <c r="X19" s="30" t="s">
        <v>305</v>
      </c>
      <c r="Y19" s="30" t="s">
        <v>309</v>
      </c>
      <c r="Z19" s="30" t="s">
        <v>305</v>
      </c>
      <c r="AA19" s="30" t="s">
        <v>309</v>
      </c>
      <c r="AB19" s="15"/>
      <c r="AC19" s="15"/>
      <c r="AD19" s="16">
        <v>7.87</v>
      </c>
      <c r="AE19" s="16">
        <v>3</v>
      </c>
      <c r="AF19" s="30" t="s">
        <v>363</v>
      </c>
      <c r="AG19" s="15">
        <v>7.46</v>
      </c>
      <c r="AH19" s="15">
        <v>2.82</v>
      </c>
      <c r="AI19" s="30" t="s">
        <v>363</v>
      </c>
      <c r="AJ19" s="30" t="s">
        <v>368</v>
      </c>
    </row>
    <row r="20" spans="1:36" s="17" customFormat="1" ht="31.5" x14ac:dyDescent="0.25">
      <c r="A20" s="15">
        <v>7</v>
      </c>
      <c r="B20" s="30" t="s">
        <v>3396</v>
      </c>
      <c r="C20" s="31" t="s">
        <v>3456</v>
      </c>
      <c r="D20" s="31" t="s">
        <v>729</v>
      </c>
      <c r="E20" s="31" t="s">
        <v>582</v>
      </c>
      <c r="F20" s="15"/>
      <c r="G20" s="15"/>
      <c r="H20" s="15"/>
      <c r="I20" s="15"/>
      <c r="J20" s="30" t="s">
        <v>304</v>
      </c>
      <c r="K20" s="30" t="s">
        <v>304</v>
      </c>
      <c r="L20" s="30" t="s">
        <v>304</v>
      </c>
      <c r="M20" s="30" t="s">
        <v>304</v>
      </c>
      <c r="N20" s="30" t="s">
        <v>304</v>
      </c>
      <c r="O20" s="30" t="s">
        <v>304</v>
      </c>
      <c r="P20" s="15"/>
      <c r="Q20" s="15"/>
      <c r="R20" s="30" t="s">
        <v>304</v>
      </c>
      <c r="S20" s="30" t="s">
        <v>304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6">
        <v>0</v>
      </c>
      <c r="AE20" s="16">
        <v>0</v>
      </c>
      <c r="AF20" s="30" t="s">
        <v>366</v>
      </c>
      <c r="AG20" s="15">
        <v>0</v>
      </c>
      <c r="AH20" s="15">
        <v>0</v>
      </c>
      <c r="AI20" s="30" t="s">
        <v>366</v>
      </c>
      <c r="AJ20" s="30" t="s">
        <v>369</v>
      </c>
    </row>
    <row r="21" spans="1:36" s="17" customFormat="1" x14ac:dyDescent="0.25">
      <c r="A21" s="15">
        <v>8</v>
      </c>
      <c r="B21" s="30" t="s">
        <v>3397</v>
      </c>
      <c r="C21" s="31" t="s">
        <v>3457</v>
      </c>
      <c r="D21" s="31" t="s">
        <v>512</v>
      </c>
      <c r="E21" s="31" t="s">
        <v>263</v>
      </c>
      <c r="F21" s="15"/>
      <c r="G21" s="15"/>
      <c r="H21" s="30" t="s">
        <v>333</v>
      </c>
      <c r="I21" s="30" t="s">
        <v>309</v>
      </c>
      <c r="J21" s="30" t="s">
        <v>323</v>
      </c>
      <c r="K21" s="30" t="s">
        <v>335</v>
      </c>
      <c r="L21" s="30" t="s">
        <v>342</v>
      </c>
      <c r="M21" s="30" t="s">
        <v>308</v>
      </c>
      <c r="N21" s="30" t="s">
        <v>303</v>
      </c>
      <c r="O21" s="30" t="s">
        <v>310</v>
      </c>
      <c r="P21" s="30" t="s">
        <v>324</v>
      </c>
      <c r="Q21" s="30" t="s">
        <v>307</v>
      </c>
      <c r="R21" s="30" t="s">
        <v>304</v>
      </c>
      <c r="S21" s="30" t="s">
        <v>304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6">
        <v>4.88</v>
      </c>
      <c r="AE21" s="16">
        <v>1.88</v>
      </c>
      <c r="AF21" s="30" t="s">
        <v>364</v>
      </c>
      <c r="AG21" s="15">
        <v>6.26</v>
      </c>
      <c r="AH21" s="15">
        <v>2.2200000000000002</v>
      </c>
      <c r="AI21" s="30" t="s">
        <v>365</v>
      </c>
      <c r="AJ21" s="30" t="s">
        <v>368</v>
      </c>
    </row>
    <row r="22" spans="1:36" s="17" customFormat="1" x14ac:dyDescent="0.25">
      <c r="A22" s="15">
        <v>9</v>
      </c>
      <c r="B22" s="30" t="s">
        <v>3398</v>
      </c>
      <c r="C22" s="31" t="s">
        <v>2352</v>
      </c>
      <c r="D22" s="31" t="s">
        <v>192</v>
      </c>
      <c r="E22" s="31" t="s">
        <v>773</v>
      </c>
      <c r="F22" s="15"/>
      <c r="G22" s="15"/>
      <c r="H22" s="15"/>
      <c r="I22" s="15"/>
      <c r="J22" s="30" t="s">
        <v>342</v>
      </c>
      <c r="K22" s="30" t="s">
        <v>308</v>
      </c>
      <c r="L22" s="30" t="s">
        <v>340</v>
      </c>
      <c r="M22" s="30" t="s">
        <v>336</v>
      </c>
      <c r="N22" s="30" t="s">
        <v>326</v>
      </c>
      <c r="O22" s="30" t="s">
        <v>306</v>
      </c>
      <c r="P22" s="30" t="s">
        <v>323</v>
      </c>
      <c r="Q22" s="30" t="s">
        <v>335</v>
      </c>
      <c r="R22" s="30" t="s">
        <v>318</v>
      </c>
      <c r="S22" s="30" t="s">
        <v>335</v>
      </c>
      <c r="T22" s="30" t="s">
        <v>313</v>
      </c>
      <c r="U22" s="30" t="s">
        <v>335</v>
      </c>
      <c r="V22" s="15"/>
      <c r="W22" s="15"/>
      <c r="X22" s="15"/>
      <c r="Y22" s="15"/>
      <c r="Z22" s="15"/>
      <c r="AA22" s="15"/>
      <c r="AB22" s="30" t="s">
        <v>309</v>
      </c>
      <c r="AC22" s="30" t="s">
        <v>336</v>
      </c>
      <c r="AD22" s="16">
        <v>5.84</v>
      </c>
      <c r="AE22" s="16">
        <v>1.94</v>
      </c>
      <c r="AF22" s="30" t="s">
        <v>364</v>
      </c>
      <c r="AG22" s="15">
        <v>6.06</v>
      </c>
      <c r="AH22" s="15">
        <v>2.0299999999999998</v>
      </c>
      <c r="AI22" s="30" t="s">
        <v>365</v>
      </c>
      <c r="AJ22" s="30" t="s">
        <v>368</v>
      </c>
    </row>
    <row r="23" spans="1:36" s="17" customFormat="1" x14ac:dyDescent="0.25">
      <c r="A23" s="15">
        <v>10</v>
      </c>
      <c r="B23" s="30" t="s">
        <v>3399</v>
      </c>
      <c r="C23" s="31" t="s">
        <v>1913</v>
      </c>
      <c r="D23" s="31" t="s">
        <v>513</v>
      </c>
      <c r="E23" s="31" t="s">
        <v>1158</v>
      </c>
      <c r="F23" s="15"/>
      <c r="G23" s="15"/>
      <c r="H23" s="30" t="s">
        <v>303</v>
      </c>
      <c r="I23" s="30" t="s">
        <v>310</v>
      </c>
      <c r="J23" s="30" t="s">
        <v>316</v>
      </c>
      <c r="K23" s="30" t="s">
        <v>306</v>
      </c>
      <c r="L23" s="30" t="s">
        <v>316</v>
      </c>
      <c r="M23" s="30" t="s">
        <v>306</v>
      </c>
      <c r="N23" s="30" t="s">
        <v>312</v>
      </c>
      <c r="O23" s="30" t="s">
        <v>307</v>
      </c>
      <c r="P23" s="30" t="s">
        <v>318</v>
      </c>
      <c r="Q23" s="30" t="s">
        <v>335</v>
      </c>
      <c r="R23" s="30" t="s">
        <v>331</v>
      </c>
      <c r="S23" s="30" t="s">
        <v>308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6">
        <v>6.03</v>
      </c>
      <c r="AE23" s="16">
        <v>2.13</v>
      </c>
      <c r="AF23" s="30" t="s">
        <v>365</v>
      </c>
      <c r="AG23" s="15">
        <v>6.25</v>
      </c>
      <c r="AH23" s="15">
        <v>2.19</v>
      </c>
      <c r="AI23" s="30" t="s">
        <v>365</v>
      </c>
      <c r="AJ23" s="30" t="s">
        <v>368</v>
      </c>
    </row>
    <row r="24" spans="1:36" s="17" customFormat="1" x14ac:dyDescent="0.25">
      <c r="A24" s="15">
        <v>11</v>
      </c>
      <c r="B24" s="30" t="s">
        <v>3400</v>
      </c>
      <c r="C24" s="31" t="s">
        <v>3458</v>
      </c>
      <c r="D24" s="31" t="s">
        <v>194</v>
      </c>
      <c r="E24" s="31" t="s">
        <v>1323</v>
      </c>
      <c r="F24" s="15"/>
      <c r="G24" s="15"/>
      <c r="H24" s="30" t="s">
        <v>300</v>
      </c>
      <c r="I24" s="30" t="s">
        <v>307</v>
      </c>
      <c r="J24" s="30" t="s">
        <v>316</v>
      </c>
      <c r="K24" s="30" t="s">
        <v>306</v>
      </c>
      <c r="L24" s="30" t="s">
        <v>352</v>
      </c>
      <c r="M24" s="30" t="s">
        <v>336</v>
      </c>
      <c r="N24" s="30" t="s">
        <v>339</v>
      </c>
      <c r="O24" s="30" t="s">
        <v>306</v>
      </c>
      <c r="P24" s="15"/>
      <c r="Q24" s="15"/>
      <c r="R24" s="30" t="s">
        <v>309</v>
      </c>
      <c r="S24" s="30" t="s">
        <v>336</v>
      </c>
      <c r="T24" s="30" t="s">
        <v>595</v>
      </c>
      <c r="U24" s="30" t="s">
        <v>336</v>
      </c>
      <c r="V24" s="15"/>
      <c r="W24" s="15"/>
      <c r="X24" s="15"/>
      <c r="Y24" s="15"/>
      <c r="Z24" s="15"/>
      <c r="AA24" s="15"/>
      <c r="AB24" s="30" t="s">
        <v>299</v>
      </c>
      <c r="AC24" s="30" t="s">
        <v>306</v>
      </c>
      <c r="AD24" s="16">
        <v>4.8</v>
      </c>
      <c r="AE24" s="16">
        <v>1.36</v>
      </c>
      <c r="AF24" s="30" t="s">
        <v>364</v>
      </c>
      <c r="AG24" s="15">
        <v>5.63</v>
      </c>
      <c r="AH24" s="15">
        <v>1.82</v>
      </c>
      <c r="AI24" s="30" t="s">
        <v>364</v>
      </c>
      <c r="AJ24" s="30" t="s">
        <v>368</v>
      </c>
    </row>
    <row r="25" spans="1:36" s="17" customFormat="1" x14ac:dyDescent="0.25">
      <c r="A25" s="15">
        <v>12</v>
      </c>
      <c r="B25" s="30" t="s">
        <v>3401</v>
      </c>
      <c r="C25" s="31" t="s">
        <v>3459</v>
      </c>
      <c r="D25" s="31" t="s">
        <v>515</v>
      </c>
      <c r="E25" s="31" t="s">
        <v>247</v>
      </c>
      <c r="F25" s="15"/>
      <c r="G25" s="15"/>
      <c r="H25" s="30" t="s">
        <v>323</v>
      </c>
      <c r="I25" s="30" t="s">
        <v>335</v>
      </c>
      <c r="J25" s="30" t="s">
        <v>315</v>
      </c>
      <c r="K25" s="30" t="s">
        <v>306</v>
      </c>
      <c r="L25" s="30" t="s">
        <v>313</v>
      </c>
      <c r="M25" s="30" t="s">
        <v>335</v>
      </c>
      <c r="N25" s="30" t="s">
        <v>330</v>
      </c>
      <c r="O25" s="30" t="s">
        <v>307</v>
      </c>
      <c r="P25" s="30" t="s">
        <v>326</v>
      </c>
      <c r="Q25" s="30" t="s">
        <v>306</v>
      </c>
      <c r="R25" s="30" t="s">
        <v>317</v>
      </c>
      <c r="S25" s="30" t="s">
        <v>308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6">
        <v>6.38</v>
      </c>
      <c r="AE25" s="16">
        <v>2.17</v>
      </c>
      <c r="AF25" s="30" t="s">
        <v>365</v>
      </c>
      <c r="AG25" s="15">
        <v>6.45</v>
      </c>
      <c r="AH25" s="15">
        <v>2.31</v>
      </c>
      <c r="AI25" s="30" t="s">
        <v>365</v>
      </c>
      <c r="AJ25" s="30" t="s">
        <v>368</v>
      </c>
    </row>
    <row r="26" spans="1:36" s="17" customFormat="1" ht="31.5" x14ac:dyDescent="0.25">
      <c r="A26" s="15">
        <v>13</v>
      </c>
      <c r="B26" s="30" t="s">
        <v>3402</v>
      </c>
      <c r="C26" s="31" t="s">
        <v>3460</v>
      </c>
      <c r="D26" s="31" t="s">
        <v>2375</v>
      </c>
      <c r="E26" s="31" t="s">
        <v>1156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6">
        <v>0</v>
      </c>
      <c r="AE26" s="16">
        <v>0</v>
      </c>
      <c r="AF26" s="30" t="s">
        <v>366</v>
      </c>
      <c r="AG26" s="15">
        <v>5.84</v>
      </c>
      <c r="AH26" s="15">
        <v>1.86</v>
      </c>
      <c r="AI26" s="30" t="s">
        <v>364</v>
      </c>
      <c r="AJ26" s="30" t="s">
        <v>370</v>
      </c>
    </row>
    <row r="27" spans="1:36" s="17" customFormat="1" ht="31.5" x14ac:dyDescent="0.25">
      <c r="A27" s="15">
        <v>14</v>
      </c>
      <c r="B27" s="30" t="s">
        <v>3403</v>
      </c>
      <c r="C27" s="31" t="s">
        <v>3461</v>
      </c>
      <c r="D27" s="31" t="s">
        <v>195</v>
      </c>
      <c r="E27" s="31" t="s">
        <v>2822</v>
      </c>
      <c r="F27" s="15"/>
      <c r="G27" s="15"/>
      <c r="H27" s="30" t="s">
        <v>323</v>
      </c>
      <c r="I27" s="30" t="s">
        <v>335</v>
      </c>
      <c r="J27" s="30" t="s">
        <v>316</v>
      </c>
      <c r="K27" s="30" t="s">
        <v>306</v>
      </c>
      <c r="L27" s="30" t="s">
        <v>304</v>
      </c>
      <c r="M27" s="30" t="s">
        <v>304</v>
      </c>
      <c r="N27" s="30" t="s">
        <v>325</v>
      </c>
      <c r="O27" s="30" t="s">
        <v>308</v>
      </c>
      <c r="P27" s="30" t="s">
        <v>316</v>
      </c>
      <c r="Q27" s="30" t="s">
        <v>306</v>
      </c>
      <c r="R27" s="30" t="s">
        <v>304</v>
      </c>
      <c r="S27" s="30" t="s">
        <v>304</v>
      </c>
      <c r="T27" s="30" t="s">
        <v>304</v>
      </c>
      <c r="U27" s="30" t="s">
        <v>304</v>
      </c>
      <c r="V27" s="15"/>
      <c r="W27" s="15"/>
      <c r="X27" s="15"/>
      <c r="Y27" s="15"/>
      <c r="Z27" s="15"/>
      <c r="AA27" s="15"/>
      <c r="AB27" s="30" t="s">
        <v>339</v>
      </c>
      <c r="AC27" s="30" t="s">
        <v>306</v>
      </c>
      <c r="AD27" s="16">
        <v>2.41</v>
      </c>
      <c r="AE27" s="16">
        <v>0.81</v>
      </c>
      <c r="AF27" s="30" t="s">
        <v>366</v>
      </c>
      <c r="AG27" s="15">
        <v>5.44</v>
      </c>
      <c r="AH27" s="15">
        <v>1.71</v>
      </c>
      <c r="AI27" s="30" t="s">
        <v>364</v>
      </c>
      <c r="AJ27" s="30" t="s">
        <v>370</v>
      </c>
    </row>
    <row r="28" spans="1:36" s="17" customFormat="1" x14ac:dyDescent="0.25">
      <c r="A28" s="15">
        <v>15</v>
      </c>
      <c r="B28" s="30" t="s">
        <v>3404</v>
      </c>
      <c r="C28" s="31" t="s">
        <v>3462</v>
      </c>
      <c r="D28" s="31" t="s">
        <v>3494</v>
      </c>
      <c r="E28" s="31" t="s">
        <v>272</v>
      </c>
      <c r="F28" s="15"/>
      <c r="G28" s="15"/>
      <c r="H28" s="30" t="s">
        <v>300</v>
      </c>
      <c r="I28" s="30" t="s">
        <v>307</v>
      </c>
      <c r="J28" s="30" t="s">
        <v>313</v>
      </c>
      <c r="K28" s="30" t="s">
        <v>335</v>
      </c>
      <c r="L28" s="30" t="s">
        <v>318</v>
      </c>
      <c r="M28" s="30" t="s">
        <v>335</v>
      </c>
      <c r="N28" s="30" t="s">
        <v>330</v>
      </c>
      <c r="O28" s="30" t="s">
        <v>307</v>
      </c>
      <c r="P28" s="30" t="s">
        <v>322</v>
      </c>
      <c r="Q28" s="30" t="s">
        <v>307</v>
      </c>
      <c r="R28" s="30" t="s">
        <v>320</v>
      </c>
      <c r="S28" s="30" t="s">
        <v>306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6">
        <v>6.71</v>
      </c>
      <c r="AE28" s="16">
        <v>2.54</v>
      </c>
      <c r="AF28" s="30" t="s">
        <v>363</v>
      </c>
      <c r="AG28" s="15">
        <v>6.8</v>
      </c>
      <c r="AH28" s="15">
        <v>2.56</v>
      </c>
      <c r="AI28" s="30" t="s">
        <v>363</v>
      </c>
      <c r="AJ28" s="30" t="s">
        <v>368</v>
      </c>
    </row>
    <row r="29" spans="1:36" s="17" customFormat="1" x14ac:dyDescent="0.25">
      <c r="A29" s="15">
        <v>16</v>
      </c>
      <c r="B29" s="30" t="s">
        <v>3405</v>
      </c>
      <c r="C29" s="31" t="s">
        <v>3463</v>
      </c>
      <c r="D29" s="31" t="s">
        <v>198</v>
      </c>
      <c r="E29" s="31" t="s">
        <v>572</v>
      </c>
      <c r="F29" s="15"/>
      <c r="G29" s="15"/>
      <c r="H29" s="15"/>
      <c r="I29" s="15"/>
      <c r="J29" s="15"/>
      <c r="K29" s="15"/>
      <c r="L29" s="30" t="s">
        <v>592</v>
      </c>
      <c r="M29" s="30" t="s">
        <v>336</v>
      </c>
      <c r="N29" s="30" t="s">
        <v>320</v>
      </c>
      <c r="O29" s="30" t="s">
        <v>306</v>
      </c>
      <c r="P29" s="30" t="s">
        <v>326</v>
      </c>
      <c r="Q29" s="30" t="s">
        <v>306</v>
      </c>
      <c r="R29" s="30" t="s">
        <v>331</v>
      </c>
      <c r="S29" s="30" t="s">
        <v>308</v>
      </c>
      <c r="T29" s="30" t="s">
        <v>309</v>
      </c>
      <c r="U29" s="30" t="s">
        <v>336</v>
      </c>
      <c r="V29" s="15"/>
      <c r="W29" s="15"/>
      <c r="X29" s="15"/>
      <c r="Y29" s="15"/>
      <c r="Z29" s="15"/>
      <c r="AA29" s="15"/>
      <c r="AB29" s="30" t="s">
        <v>305</v>
      </c>
      <c r="AC29" s="30" t="s">
        <v>309</v>
      </c>
      <c r="AD29" s="16">
        <v>5.43</v>
      </c>
      <c r="AE29" s="16">
        <v>1.61</v>
      </c>
      <c r="AF29" s="30" t="s">
        <v>364</v>
      </c>
      <c r="AG29" s="15">
        <v>5.69</v>
      </c>
      <c r="AH29" s="15">
        <v>1.77</v>
      </c>
      <c r="AI29" s="30" t="s">
        <v>364</v>
      </c>
      <c r="AJ29" s="30" t="s">
        <v>368</v>
      </c>
    </row>
    <row r="30" spans="1:36" s="17" customFormat="1" ht="31.5" x14ac:dyDescent="0.25">
      <c r="A30" s="15">
        <v>17</v>
      </c>
      <c r="B30" s="30" t="s">
        <v>3406</v>
      </c>
      <c r="C30" s="31" t="s">
        <v>3464</v>
      </c>
      <c r="D30" s="31" t="s">
        <v>199</v>
      </c>
      <c r="E30" s="31" t="s">
        <v>769</v>
      </c>
      <c r="F30" s="15"/>
      <c r="G30" s="15"/>
      <c r="H30" s="30" t="s">
        <v>302</v>
      </c>
      <c r="I30" s="30" t="s">
        <v>309</v>
      </c>
      <c r="J30" s="30" t="s">
        <v>299</v>
      </c>
      <c r="K30" s="30" t="s">
        <v>306</v>
      </c>
      <c r="L30" s="30" t="s">
        <v>352</v>
      </c>
      <c r="M30" s="30" t="s">
        <v>336</v>
      </c>
      <c r="N30" s="30" t="s">
        <v>339</v>
      </c>
      <c r="O30" s="30" t="s">
        <v>306</v>
      </c>
      <c r="P30" s="30" t="s">
        <v>328</v>
      </c>
      <c r="Q30" s="30" t="s">
        <v>306</v>
      </c>
      <c r="R30" s="30" t="s">
        <v>331</v>
      </c>
      <c r="S30" s="30" t="s">
        <v>308</v>
      </c>
      <c r="T30" s="30" t="s">
        <v>311</v>
      </c>
      <c r="U30" s="30" t="s">
        <v>307</v>
      </c>
      <c r="V30" s="15"/>
      <c r="W30" s="15"/>
      <c r="X30" s="15"/>
      <c r="Y30" s="15"/>
      <c r="Z30" s="15"/>
      <c r="AA30" s="15"/>
      <c r="AB30" s="30" t="s">
        <v>323</v>
      </c>
      <c r="AC30" s="30" t="s">
        <v>335</v>
      </c>
      <c r="AD30" s="16">
        <v>5.89</v>
      </c>
      <c r="AE30" s="16">
        <v>1.94</v>
      </c>
      <c r="AF30" s="30" t="s">
        <v>364</v>
      </c>
      <c r="AG30" s="15">
        <v>5.85</v>
      </c>
      <c r="AH30" s="15">
        <v>1.9</v>
      </c>
      <c r="AI30" s="30" t="s">
        <v>364</v>
      </c>
      <c r="AJ30" s="30" t="s">
        <v>368</v>
      </c>
    </row>
    <row r="31" spans="1:36" s="17" customFormat="1" x14ac:dyDescent="0.25">
      <c r="A31" s="15">
        <v>18</v>
      </c>
      <c r="B31" s="30" t="s">
        <v>3407</v>
      </c>
      <c r="C31" s="31" t="s">
        <v>1264</v>
      </c>
      <c r="D31" s="31" t="s">
        <v>199</v>
      </c>
      <c r="E31" s="31" t="s">
        <v>1842</v>
      </c>
      <c r="F31" s="15"/>
      <c r="G31" s="15"/>
      <c r="H31" s="30" t="s">
        <v>303</v>
      </c>
      <c r="I31" s="30" t="s">
        <v>310</v>
      </c>
      <c r="J31" s="30" t="s">
        <v>321</v>
      </c>
      <c r="K31" s="30" t="s">
        <v>335</v>
      </c>
      <c r="L31" s="30" t="s">
        <v>326</v>
      </c>
      <c r="M31" s="30" t="s">
        <v>306</v>
      </c>
      <c r="N31" s="30" t="s">
        <v>346</v>
      </c>
      <c r="O31" s="30" t="s">
        <v>307</v>
      </c>
      <c r="P31" s="30" t="s">
        <v>326</v>
      </c>
      <c r="Q31" s="30" t="s">
        <v>306</v>
      </c>
      <c r="R31" s="30" t="s">
        <v>314</v>
      </c>
      <c r="S31" s="30" t="s">
        <v>306</v>
      </c>
      <c r="T31" s="30" t="s">
        <v>334</v>
      </c>
      <c r="U31" s="30" t="s">
        <v>307</v>
      </c>
      <c r="V31" s="15"/>
      <c r="W31" s="15"/>
      <c r="X31" s="15"/>
      <c r="Y31" s="15"/>
      <c r="Z31" s="15"/>
      <c r="AA31" s="15"/>
      <c r="AB31" s="15"/>
      <c r="AC31" s="15"/>
      <c r="AD31" s="16">
        <v>6.7</v>
      </c>
      <c r="AE31" s="16">
        <v>2.4</v>
      </c>
      <c r="AF31" s="30" t="s">
        <v>365</v>
      </c>
      <c r="AG31" s="15">
        <v>6.51</v>
      </c>
      <c r="AH31" s="15">
        <v>2.31</v>
      </c>
      <c r="AI31" s="30" t="s">
        <v>365</v>
      </c>
      <c r="AJ31" s="30" t="s">
        <v>368</v>
      </c>
    </row>
    <row r="32" spans="1:36" s="17" customFormat="1" x14ac:dyDescent="0.25">
      <c r="A32" s="15">
        <v>19</v>
      </c>
      <c r="B32" s="30" t="s">
        <v>3408</v>
      </c>
      <c r="C32" s="31" t="s">
        <v>2322</v>
      </c>
      <c r="D32" s="31" t="s">
        <v>2502</v>
      </c>
      <c r="E32" s="31" t="s">
        <v>1683</v>
      </c>
      <c r="F32" s="15"/>
      <c r="G32" s="15"/>
      <c r="H32" s="15"/>
      <c r="I32" s="15"/>
      <c r="J32" s="30" t="s">
        <v>328</v>
      </c>
      <c r="K32" s="30" t="s">
        <v>306</v>
      </c>
      <c r="L32" s="30" t="s">
        <v>338</v>
      </c>
      <c r="M32" s="30" t="s">
        <v>336</v>
      </c>
      <c r="N32" s="30" t="s">
        <v>344</v>
      </c>
      <c r="O32" s="30" t="s">
        <v>336</v>
      </c>
      <c r="P32" s="30" t="s">
        <v>315</v>
      </c>
      <c r="Q32" s="30" t="s">
        <v>306</v>
      </c>
      <c r="R32" s="30" t="s">
        <v>301</v>
      </c>
      <c r="S32" s="30" t="s">
        <v>308</v>
      </c>
      <c r="T32" s="15"/>
      <c r="U32" s="15"/>
      <c r="V32" s="15"/>
      <c r="W32" s="15"/>
      <c r="X32" s="15"/>
      <c r="Y32" s="15"/>
      <c r="Z32" s="15"/>
      <c r="AA32" s="15"/>
      <c r="AB32" s="30" t="s">
        <v>299</v>
      </c>
      <c r="AC32" s="30" t="s">
        <v>306</v>
      </c>
      <c r="AD32" s="16">
        <v>5.22</v>
      </c>
      <c r="AE32" s="16">
        <v>1.5</v>
      </c>
      <c r="AF32" s="30" t="s">
        <v>364</v>
      </c>
      <c r="AG32" s="15">
        <v>5.86</v>
      </c>
      <c r="AH32" s="15">
        <v>1.94</v>
      </c>
      <c r="AI32" s="30" t="s">
        <v>364</v>
      </c>
      <c r="AJ32" s="30" t="s">
        <v>368</v>
      </c>
    </row>
    <row r="33" spans="1:36" s="17" customFormat="1" ht="31.5" x14ac:dyDescent="0.25">
      <c r="A33" s="15">
        <v>20</v>
      </c>
      <c r="B33" s="30" t="s">
        <v>3409</v>
      </c>
      <c r="C33" s="31" t="s">
        <v>3465</v>
      </c>
      <c r="D33" s="31" t="s">
        <v>2502</v>
      </c>
      <c r="E33" s="31" t="s">
        <v>241</v>
      </c>
      <c r="F33" s="15"/>
      <c r="G33" s="15"/>
      <c r="H33" s="15"/>
      <c r="I33" s="15"/>
      <c r="J33" s="30" t="s">
        <v>315</v>
      </c>
      <c r="K33" s="30" t="s">
        <v>306</v>
      </c>
      <c r="L33" s="30" t="s">
        <v>332</v>
      </c>
      <c r="M33" s="30" t="s">
        <v>336</v>
      </c>
      <c r="N33" s="30" t="s">
        <v>331</v>
      </c>
      <c r="O33" s="30" t="s">
        <v>308</v>
      </c>
      <c r="P33" s="30" t="s">
        <v>318</v>
      </c>
      <c r="Q33" s="30" t="s">
        <v>335</v>
      </c>
      <c r="R33" s="30" t="s">
        <v>304</v>
      </c>
      <c r="S33" s="30" t="s">
        <v>304</v>
      </c>
      <c r="T33" s="15"/>
      <c r="U33" s="15"/>
      <c r="V33" s="15"/>
      <c r="W33" s="15"/>
      <c r="X33" s="15"/>
      <c r="Y33" s="15"/>
      <c r="Z33" s="15"/>
      <c r="AA33" s="15"/>
      <c r="AB33" s="30" t="s">
        <v>301</v>
      </c>
      <c r="AC33" s="30" t="s">
        <v>308</v>
      </c>
      <c r="AD33" s="16">
        <v>4.29</v>
      </c>
      <c r="AE33" s="16">
        <v>1.27</v>
      </c>
      <c r="AF33" s="30" t="s">
        <v>364</v>
      </c>
      <c r="AG33" s="15">
        <v>6.01</v>
      </c>
      <c r="AH33" s="15">
        <v>1.9</v>
      </c>
      <c r="AI33" s="30" t="s">
        <v>364</v>
      </c>
      <c r="AJ33" s="30" t="s">
        <v>368</v>
      </c>
    </row>
    <row r="34" spans="1:36" s="17" customFormat="1" x14ac:dyDescent="0.25">
      <c r="A34" s="15">
        <v>21</v>
      </c>
      <c r="B34" s="30" t="s">
        <v>3410</v>
      </c>
      <c r="C34" s="31" t="s">
        <v>3466</v>
      </c>
      <c r="D34" s="31" t="s">
        <v>1134</v>
      </c>
      <c r="E34" s="31" t="s">
        <v>2400</v>
      </c>
      <c r="F34" s="15"/>
      <c r="G34" s="15"/>
      <c r="H34" s="15"/>
      <c r="I34" s="15"/>
      <c r="J34" s="30" t="s">
        <v>307</v>
      </c>
      <c r="K34" s="30" t="s">
        <v>351</v>
      </c>
      <c r="L34" s="30" t="s">
        <v>353</v>
      </c>
      <c r="M34" s="30" t="s">
        <v>336</v>
      </c>
      <c r="N34" s="30" t="s">
        <v>342</v>
      </c>
      <c r="O34" s="30" t="s">
        <v>308</v>
      </c>
      <c r="P34" s="30" t="s">
        <v>328</v>
      </c>
      <c r="Q34" s="30" t="s">
        <v>306</v>
      </c>
      <c r="R34" s="30" t="s">
        <v>310</v>
      </c>
      <c r="S34" s="30" t="s">
        <v>351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>
        <v>4.37</v>
      </c>
      <c r="AE34" s="16">
        <v>1.04</v>
      </c>
      <c r="AF34" s="30" t="s">
        <v>364</v>
      </c>
      <c r="AG34" s="15">
        <v>5.18</v>
      </c>
      <c r="AH34" s="15">
        <v>1.4</v>
      </c>
      <c r="AI34" s="30" t="s">
        <v>364</v>
      </c>
      <c r="AJ34" s="30" t="s">
        <v>368</v>
      </c>
    </row>
    <row r="35" spans="1:36" s="17" customFormat="1" x14ac:dyDescent="0.25">
      <c r="A35" s="15">
        <v>22</v>
      </c>
      <c r="B35" s="30" t="s">
        <v>3411</v>
      </c>
      <c r="C35" s="31" t="s">
        <v>3467</v>
      </c>
      <c r="D35" s="31" t="s">
        <v>1134</v>
      </c>
      <c r="E35" s="31" t="s">
        <v>1327</v>
      </c>
      <c r="F35" s="15"/>
      <c r="G35" s="15"/>
      <c r="H35" s="30" t="s">
        <v>303</v>
      </c>
      <c r="I35" s="30" t="s">
        <v>310</v>
      </c>
      <c r="J35" s="30" t="s">
        <v>341</v>
      </c>
      <c r="K35" s="30" t="s">
        <v>306</v>
      </c>
      <c r="L35" s="30" t="s">
        <v>319</v>
      </c>
      <c r="M35" s="30" t="s">
        <v>306</v>
      </c>
      <c r="N35" s="30" t="s">
        <v>319</v>
      </c>
      <c r="O35" s="30" t="s">
        <v>306</v>
      </c>
      <c r="P35" s="30" t="s">
        <v>323</v>
      </c>
      <c r="Q35" s="30" t="s">
        <v>335</v>
      </c>
      <c r="R35" s="30" t="s">
        <v>299</v>
      </c>
      <c r="S35" s="30" t="s">
        <v>306</v>
      </c>
      <c r="T35" s="30" t="s">
        <v>311</v>
      </c>
      <c r="U35" s="30" t="s">
        <v>307</v>
      </c>
      <c r="V35" s="15"/>
      <c r="W35" s="15"/>
      <c r="X35" s="15"/>
      <c r="Y35" s="15"/>
      <c r="Z35" s="15"/>
      <c r="AA35" s="15"/>
      <c r="AB35" s="30" t="s">
        <v>301</v>
      </c>
      <c r="AC35" s="30" t="s">
        <v>308</v>
      </c>
      <c r="AD35" s="16">
        <v>6.24</v>
      </c>
      <c r="AE35" s="16">
        <v>2.2200000000000002</v>
      </c>
      <c r="AF35" s="30" t="s">
        <v>365</v>
      </c>
      <c r="AG35" s="15">
        <v>6.48</v>
      </c>
      <c r="AH35" s="15">
        <v>2.38</v>
      </c>
      <c r="AI35" s="30" t="s">
        <v>365</v>
      </c>
      <c r="AJ35" s="30" t="s">
        <v>368</v>
      </c>
    </row>
    <row r="36" spans="1:36" s="17" customFormat="1" ht="31.5" x14ac:dyDescent="0.25">
      <c r="A36" s="15">
        <v>23</v>
      </c>
      <c r="B36" s="30" t="s">
        <v>3412</v>
      </c>
      <c r="C36" s="31" t="s">
        <v>3468</v>
      </c>
      <c r="D36" s="31" t="s">
        <v>203</v>
      </c>
      <c r="E36" s="31" t="s">
        <v>786</v>
      </c>
      <c r="F36" s="15"/>
      <c r="G36" s="15"/>
      <c r="H36" s="15"/>
      <c r="I36" s="15"/>
      <c r="J36" s="30" t="s">
        <v>304</v>
      </c>
      <c r="K36" s="30" t="s">
        <v>304</v>
      </c>
      <c r="L36" s="30" t="s">
        <v>348</v>
      </c>
      <c r="M36" s="30" t="s">
        <v>336</v>
      </c>
      <c r="N36" s="30" t="s">
        <v>299</v>
      </c>
      <c r="O36" s="30" t="s">
        <v>306</v>
      </c>
      <c r="P36" s="30" t="s">
        <v>319</v>
      </c>
      <c r="Q36" s="30" t="s">
        <v>306</v>
      </c>
      <c r="R36" s="30" t="s">
        <v>332</v>
      </c>
      <c r="S36" s="30" t="s">
        <v>336</v>
      </c>
      <c r="T36" s="30" t="s">
        <v>342</v>
      </c>
      <c r="U36" s="30" t="s">
        <v>308</v>
      </c>
      <c r="V36" s="15"/>
      <c r="W36" s="15"/>
      <c r="X36" s="15"/>
      <c r="Y36" s="15"/>
      <c r="Z36" s="15"/>
      <c r="AA36" s="15"/>
      <c r="AB36" s="30" t="s">
        <v>323</v>
      </c>
      <c r="AC36" s="30" t="s">
        <v>335</v>
      </c>
      <c r="AD36" s="16">
        <v>4.54</v>
      </c>
      <c r="AE36" s="16">
        <v>1.31</v>
      </c>
      <c r="AF36" s="30" t="s">
        <v>364</v>
      </c>
      <c r="AG36" s="15">
        <v>5.46</v>
      </c>
      <c r="AH36" s="15">
        <v>1.7</v>
      </c>
      <c r="AI36" s="30" t="s">
        <v>364</v>
      </c>
      <c r="AJ36" s="30" t="s">
        <v>368</v>
      </c>
    </row>
    <row r="37" spans="1:36" s="17" customFormat="1" x14ac:dyDescent="0.25">
      <c r="A37" s="15">
        <v>24</v>
      </c>
      <c r="B37" s="30" t="s">
        <v>3413</v>
      </c>
      <c r="C37" s="31" t="s">
        <v>2357</v>
      </c>
      <c r="D37" s="31" t="s">
        <v>3495</v>
      </c>
      <c r="E37" s="31" t="s">
        <v>571</v>
      </c>
      <c r="F37" s="15"/>
      <c r="G37" s="15"/>
      <c r="H37" s="30" t="s">
        <v>323</v>
      </c>
      <c r="I37" s="30" t="s">
        <v>335</v>
      </c>
      <c r="J37" s="30" t="s">
        <v>313</v>
      </c>
      <c r="K37" s="30" t="s">
        <v>335</v>
      </c>
      <c r="L37" s="30" t="s">
        <v>316</v>
      </c>
      <c r="M37" s="30" t="s">
        <v>306</v>
      </c>
      <c r="N37" s="30" t="s">
        <v>359</v>
      </c>
      <c r="O37" s="30" t="s">
        <v>310</v>
      </c>
      <c r="P37" s="30" t="s">
        <v>311</v>
      </c>
      <c r="Q37" s="30" t="s">
        <v>307</v>
      </c>
      <c r="R37" s="30" t="s">
        <v>316</v>
      </c>
      <c r="S37" s="30" t="s">
        <v>306</v>
      </c>
      <c r="T37" s="30" t="s">
        <v>313</v>
      </c>
      <c r="U37" s="30" t="s">
        <v>335</v>
      </c>
      <c r="V37" s="15"/>
      <c r="W37" s="15"/>
      <c r="X37" s="15"/>
      <c r="Y37" s="15"/>
      <c r="Z37" s="15"/>
      <c r="AA37" s="15"/>
      <c r="AB37" s="30" t="s">
        <v>299</v>
      </c>
      <c r="AC37" s="30" t="s">
        <v>306</v>
      </c>
      <c r="AD37" s="16">
        <v>6.57</v>
      </c>
      <c r="AE37" s="16">
        <v>2.4700000000000002</v>
      </c>
      <c r="AF37" s="30" t="s">
        <v>365</v>
      </c>
      <c r="AG37" s="15">
        <v>6.65</v>
      </c>
      <c r="AH37" s="15">
        <v>2.4700000000000002</v>
      </c>
      <c r="AI37" s="30" t="s">
        <v>365</v>
      </c>
      <c r="AJ37" s="30" t="s">
        <v>368</v>
      </c>
    </row>
    <row r="38" spans="1:36" s="17" customFormat="1" x14ac:dyDescent="0.25">
      <c r="A38" s="15">
        <v>25</v>
      </c>
      <c r="B38" s="30" t="s">
        <v>3414</v>
      </c>
      <c r="C38" s="31" t="s">
        <v>165</v>
      </c>
      <c r="D38" s="31" t="s">
        <v>3496</v>
      </c>
      <c r="E38" s="31" t="s">
        <v>1503</v>
      </c>
      <c r="F38" s="15"/>
      <c r="G38" s="15"/>
      <c r="H38" s="15"/>
      <c r="I38" s="15"/>
      <c r="J38" s="30" t="s">
        <v>331</v>
      </c>
      <c r="K38" s="30" t="s">
        <v>308</v>
      </c>
      <c r="L38" s="30" t="s">
        <v>314</v>
      </c>
      <c r="M38" s="30" t="s">
        <v>306</v>
      </c>
      <c r="N38" s="30" t="s">
        <v>311</v>
      </c>
      <c r="O38" s="30" t="s">
        <v>307</v>
      </c>
      <c r="P38" s="30" t="s">
        <v>321</v>
      </c>
      <c r="Q38" s="30" t="s">
        <v>335</v>
      </c>
      <c r="R38" s="30" t="s">
        <v>320</v>
      </c>
      <c r="S38" s="30" t="s">
        <v>306</v>
      </c>
      <c r="T38" s="15"/>
      <c r="U38" s="15"/>
      <c r="V38" s="15"/>
      <c r="W38" s="15"/>
      <c r="X38" s="15"/>
      <c r="Y38" s="15"/>
      <c r="Z38" s="15"/>
      <c r="AA38" s="15"/>
      <c r="AB38" s="30" t="s">
        <v>303</v>
      </c>
      <c r="AC38" s="30" t="s">
        <v>310</v>
      </c>
      <c r="AD38" s="16">
        <v>6.25</v>
      </c>
      <c r="AE38" s="16">
        <v>2.27</v>
      </c>
      <c r="AF38" s="30" t="s">
        <v>365</v>
      </c>
      <c r="AG38" s="15">
        <v>6.2</v>
      </c>
      <c r="AH38" s="15">
        <v>2.17</v>
      </c>
      <c r="AI38" s="30" t="s">
        <v>365</v>
      </c>
      <c r="AJ38" s="30" t="s">
        <v>368</v>
      </c>
    </row>
    <row r="39" spans="1:36" s="17" customFormat="1" x14ac:dyDescent="0.25">
      <c r="A39" s="15">
        <v>26</v>
      </c>
      <c r="B39" s="30" t="s">
        <v>3415</v>
      </c>
      <c r="C39" s="31" t="s">
        <v>3469</v>
      </c>
      <c r="D39" s="31" t="s">
        <v>1483</v>
      </c>
      <c r="E39" s="31" t="s">
        <v>768</v>
      </c>
      <c r="F39" s="15"/>
      <c r="G39" s="15"/>
      <c r="H39" s="30" t="s">
        <v>299</v>
      </c>
      <c r="I39" s="30" t="s">
        <v>306</v>
      </c>
      <c r="J39" s="30" t="s">
        <v>317</v>
      </c>
      <c r="K39" s="30" t="s">
        <v>308</v>
      </c>
      <c r="L39" s="30" t="s">
        <v>592</v>
      </c>
      <c r="M39" s="30" t="s">
        <v>336</v>
      </c>
      <c r="N39" s="30" t="s">
        <v>323</v>
      </c>
      <c r="O39" s="30" t="s">
        <v>335</v>
      </c>
      <c r="P39" s="30" t="s">
        <v>315</v>
      </c>
      <c r="Q39" s="30" t="s">
        <v>306</v>
      </c>
      <c r="R39" s="30" t="s">
        <v>328</v>
      </c>
      <c r="S39" s="30" t="s">
        <v>306</v>
      </c>
      <c r="T39" s="30" t="s">
        <v>304</v>
      </c>
      <c r="U39" s="30" t="s">
        <v>304</v>
      </c>
      <c r="V39" s="15"/>
      <c r="W39" s="15"/>
      <c r="X39" s="15"/>
      <c r="Y39" s="15"/>
      <c r="Z39" s="15"/>
      <c r="AA39" s="15"/>
      <c r="AB39" s="15"/>
      <c r="AC39" s="15"/>
      <c r="AD39" s="16">
        <v>4.53</v>
      </c>
      <c r="AE39" s="16">
        <v>1.4</v>
      </c>
      <c r="AF39" s="30" t="s">
        <v>364</v>
      </c>
      <c r="AG39" s="15">
        <v>5.54</v>
      </c>
      <c r="AH39" s="15">
        <v>1.77</v>
      </c>
      <c r="AI39" s="30" t="s">
        <v>364</v>
      </c>
      <c r="AJ39" s="30" t="s">
        <v>368</v>
      </c>
    </row>
    <row r="40" spans="1:36" s="17" customFormat="1" x14ac:dyDescent="0.25">
      <c r="A40" s="15">
        <v>27</v>
      </c>
      <c r="B40" s="30" t="s">
        <v>3416</v>
      </c>
      <c r="C40" s="31" t="s">
        <v>3470</v>
      </c>
      <c r="D40" s="31" t="s">
        <v>2503</v>
      </c>
      <c r="E40" s="31" t="s">
        <v>773</v>
      </c>
      <c r="F40" s="15"/>
      <c r="G40" s="15"/>
      <c r="H40" s="15"/>
      <c r="I40" s="15"/>
      <c r="J40" s="30" t="s">
        <v>318</v>
      </c>
      <c r="K40" s="30" t="s">
        <v>335</v>
      </c>
      <c r="L40" s="30" t="s">
        <v>329</v>
      </c>
      <c r="M40" s="30" t="s">
        <v>335</v>
      </c>
      <c r="N40" s="30" t="s">
        <v>318</v>
      </c>
      <c r="O40" s="30" t="s">
        <v>335</v>
      </c>
      <c r="P40" s="30" t="s">
        <v>299</v>
      </c>
      <c r="Q40" s="30" t="s">
        <v>306</v>
      </c>
      <c r="R40" s="30" t="s">
        <v>314</v>
      </c>
      <c r="S40" s="30" t="s">
        <v>306</v>
      </c>
      <c r="T40" s="30" t="s">
        <v>341</v>
      </c>
      <c r="U40" s="30" t="s">
        <v>306</v>
      </c>
      <c r="V40" s="15"/>
      <c r="W40" s="15"/>
      <c r="X40" s="15"/>
      <c r="Y40" s="15"/>
      <c r="Z40" s="15"/>
      <c r="AA40" s="15"/>
      <c r="AB40" s="30" t="s">
        <v>353</v>
      </c>
      <c r="AC40" s="30" t="s">
        <v>336</v>
      </c>
      <c r="AD40" s="16">
        <v>6.23</v>
      </c>
      <c r="AE40" s="16">
        <v>2.16</v>
      </c>
      <c r="AF40" s="30" t="s">
        <v>365</v>
      </c>
      <c r="AG40" s="15">
        <v>6.32</v>
      </c>
      <c r="AH40" s="15">
        <v>2.2000000000000002</v>
      </c>
      <c r="AI40" s="30" t="s">
        <v>365</v>
      </c>
      <c r="AJ40" s="30" t="s">
        <v>368</v>
      </c>
    </row>
    <row r="41" spans="1:36" s="17" customFormat="1" x14ac:dyDescent="0.25">
      <c r="A41" s="15">
        <v>28</v>
      </c>
      <c r="B41" s="30" t="s">
        <v>3417</v>
      </c>
      <c r="C41" s="31" t="s">
        <v>2172</v>
      </c>
      <c r="D41" s="31" t="s">
        <v>1953</v>
      </c>
      <c r="E41" s="31" t="s">
        <v>965</v>
      </c>
      <c r="F41" s="15"/>
      <c r="G41" s="15"/>
      <c r="H41" s="15"/>
      <c r="I41" s="15"/>
      <c r="J41" s="30" t="s">
        <v>325</v>
      </c>
      <c r="K41" s="30" t="s">
        <v>308</v>
      </c>
      <c r="L41" s="30" t="s">
        <v>317</v>
      </c>
      <c r="M41" s="30" t="s">
        <v>308</v>
      </c>
      <c r="N41" s="30" t="s">
        <v>323</v>
      </c>
      <c r="O41" s="30" t="s">
        <v>335</v>
      </c>
      <c r="P41" s="15"/>
      <c r="Q41" s="15"/>
      <c r="R41" s="30" t="s">
        <v>342</v>
      </c>
      <c r="S41" s="30" t="s">
        <v>308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6">
        <v>5.45</v>
      </c>
      <c r="AE41" s="16">
        <v>1.7</v>
      </c>
      <c r="AF41" s="30" t="s">
        <v>364</v>
      </c>
      <c r="AG41" s="15">
        <v>5.9</v>
      </c>
      <c r="AH41" s="15">
        <v>1.98</v>
      </c>
      <c r="AI41" s="30" t="s">
        <v>364</v>
      </c>
      <c r="AJ41" s="30" t="s">
        <v>368</v>
      </c>
    </row>
    <row r="42" spans="1:36" s="17" customFormat="1" x14ac:dyDescent="0.25">
      <c r="A42" s="15">
        <v>29</v>
      </c>
      <c r="B42" s="30" t="s">
        <v>3418</v>
      </c>
      <c r="C42" s="31" t="s">
        <v>722</v>
      </c>
      <c r="D42" s="31" t="s">
        <v>3497</v>
      </c>
      <c r="E42" s="31" t="s">
        <v>771</v>
      </c>
      <c r="F42" s="15"/>
      <c r="G42" s="15"/>
      <c r="H42" s="30" t="s">
        <v>301</v>
      </c>
      <c r="I42" s="30" t="s">
        <v>308</v>
      </c>
      <c r="J42" s="30" t="s">
        <v>339</v>
      </c>
      <c r="K42" s="30" t="s">
        <v>306</v>
      </c>
      <c r="L42" s="30" t="s">
        <v>328</v>
      </c>
      <c r="M42" s="30" t="s">
        <v>306</v>
      </c>
      <c r="N42" s="30" t="s">
        <v>328</v>
      </c>
      <c r="O42" s="30" t="s">
        <v>306</v>
      </c>
      <c r="P42" s="30" t="s">
        <v>341</v>
      </c>
      <c r="Q42" s="30" t="s">
        <v>306</v>
      </c>
      <c r="R42" s="30" t="s">
        <v>323</v>
      </c>
      <c r="S42" s="30" t="s">
        <v>335</v>
      </c>
      <c r="T42" s="30" t="s">
        <v>319</v>
      </c>
      <c r="U42" s="30" t="s">
        <v>306</v>
      </c>
      <c r="V42" s="15"/>
      <c r="W42" s="15"/>
      <c r="X42" s="15"/>
      <c r="Y42" s="15"/>
      <c r="Z42" s="15"/>
      <c r="AA42" s="15"/>
      <c r="AB42" s="30" t="s">
        <v>299</v>
      </c>
      <c r="AC42" s="30" t="s">
        <v>306</v>
      </c>
      <c r="AD42" s="16">
        <v>6.09</v>
      </c>
      <c r="AE42" s="16">
        <v>2.09</v>
      </c>
      <c r="AF42" s="30" t="s">
        <v>365</v>
      </c>
      <c r="AG42" s="15">
        <v>6.13</v>
      </c>
      <c r="AH42" s="15">
        <v>2.1</v>
      </c>
      <c r="AI42" s="30" t="s">
        <v>365</v>
      </c>
      <c r="AJ42" s="30" t="s">
        <v>368</v>
      </c>
    </row>
    <row r="43" spans="1:36" s="17" customFormat="1" x14ac:dyDescent="0.25">
      <c r="A43" s="15">
        <v>30</v>
      </c>
      <c r="B43" s="30" t="s">
        <v>3419</v>
      </c>
      <c r="C43" s="31" t="s">
        <v>3471</v>
      </c>
      <c r="D43" s="31" t="s">
        <v>3498</v>
      </c>
      <c r="E43" s="31" t="s">
        <v>979</v>
      </c>
      <c r="F43" s="15"/>
      <c r="G43" s="15"/>
      <c r="H43" s="30" t="s">
        <v>302</v>
      </c>
      <c r="I43" s="30" t="s">
        <v>309</v>
      </c>
      <c r="J43" s="30" t="s">
        <v>316</v>
      </c>
      <c r="K43" s="30" t="s">
        <v>306</v>
      </c>
      <c r="L43" s="30" t="s">
        <v>340</v>
      </c>
      <c r="M43" s="30" t="s">
        <v>336</v>
      </c>
      <c r="N43" s="30" t="s">
        <v>319</v>
      </c>
      <c r="O43" s="30" t="s">
        <v>306</v>
      </c>
      <c r="P43" s="30" t="s">
        <v>313</v>
      </c>
      <c r="Q43" s="30" t="s">
        <v>335</v>
      </c>
      <c r="R43" s="30" t="s">
        <v>344</v>
      </c>
      <c r="S43" s="30" t="s">
        <v>336</v>
      </c>
      <c r="T43" s="15"/>
      <c r="U43" s="15"/>
      <c r="V43" s="15"/>
      <c r="W43" s="15"/>
      <c r="X43" s="15"/>
      <c r="Y43" s="15"/>
      <c r="Z43" s="15"/>
      <c r="AA43" s="15"/>
      <c r="AB43" s="30" t="s">
        <v>299</v>
      </c>
      <c r="AC43" s="30" t="s">
        <v>306</v>
      </c>
      <c r="AD43" s="16">
        <v>5.39</v>
      </c>
      <c r="AE43" s="16">
        <v>1.62</v>
      </c>
      <c r="AF43" s="30" t="s">
        <v>364</v>
      </c>
      <c r="AG43" s="15">
        <v>6.24</v>
      </c>
      <c r="AH43" s="15">
        <v>2.2200000000000002</v>
      </c>
      <c r="AI43" s="30" t="s">
        <v>365</v>
      </c>
      <c r="AJ43" s="30" t="s">
        <v>368</v>
      </c>
    </row>
    <row r="44" spans="1:36" s="17" customFormat="1" x14ac:dyDescent="0.25">
      <c r="A44" s="15">
        <v>31</v>
      </c>
      <c r="B44" s="30" t="s">
        <v>3420</v>
      </c>
      <c r="C44" s="31" t="s">
        <v>703</v>
      </c>
      <c r="D44" s="31" t="s">
        <v>527</v>
      </c>
      <c r="E44" s="31" t="s">
        <v>567</v>
      </c>
      <c r="F44" s="15"/>
      <c r="G44" s="15"/>
      <c r="H44" s="15"/>
      <c r="I44" s="15"/>
      <c r="J44" s="30" t="s">
        <v>332</v>
      </c>
      <c r="K44" s="30" t="s">
        <v>336</v>
      </c>
      <c r="L44" s="30" t="s">
        <v>591</v>
      </c>
      <c r="M44" s="30" t="s">
        <v>351</v>
      </c>
      <c r="N44" s="30" t="s">
        <v>319</v>
      </c>
      <c r="O44" s="30" t="s">
        <v>306</v>
      </c>
      <c r="P44" s="15"/>
      <c r="Q44" s="15"/>
      <c r="R44" s="30" t="s">
        <v>317</v>
      </c>
      <c r="S44" s="30" t="s">
        <v>308</v>
      </c>
      <c r="T44" s="15"/>
      <c r="U44" s="15"/>
      <c r="V44" s="15"/>
      <c r="W44" s="15"/>
      <c r="X44" s="15"/>
      <c r="Y44" s="15"/>
      <c r="Z44" s="15"/>
      <c r="AA44" s="15"/>
      <c r="AB44" s="30" t="s">
        <v>304</v>
      </c>
      <c r="AC44" s="30" t="s">
        <v>304</v>
      </c>
      <c r="AD44" s="16">
        <v>4.43</v>
      </c>
      <c r="AE44" s="16">
        <v>1.0900000000000001</v>
      </c>
      <c r="AF44" s="30" t="s">
        <v>364</v>
      </c>
      <c r="AG44" s="15">
        <v>5.61</v>
      </c>
      <c r="AH44" s="15">
        <v>1.76</v>
      </c>
      <c r="AI44" s="30" t="s">
        <v>364</v>
      </c>
      <c r="AJ44" s="30" t="s">
        <v>368</v>
      </c>
    </row>
    <row r="45" spans="1:36" s="17" customFormat="1" x14ac:dyDescent="0.25">
      <c r="A45" s="15">
        <v>32</v>
      </c>
      <c r="B45" s="30" t="s">
        <v>3421</v>
      </c>
      <c r="C45" s="31" t="s">
        <v>3472</v>
      </c>
      <c r="D45" s="31" t="s">
        <v>1655</v>
      </c>
      <c r="E45" s="31" t="s">
        <v>557</v>
      </c>
      <c r="F45" s="15"/>
      <c r="G45" s="15"/>
      <c r="H45" s="30" t="s">
        <v>300</v>
      </c>
      <c r="I45" s="30" t="s">
        <v>307</v>
      </c>
      <c r="J45" s="30" t="s">
        <v>329</v>
      </c>
      <c r="K45" s="30" t="s">
        <v>335</v>
      </c>
      <c r="L45" s="30" t="s">
        <v>325</v>
      </c>
      <c r="M45" s="30" t="s">
        <v>308</v>
      </c>
      <c r="N45" s="30" t="s">
        <v>321</v>
      </c>
      <c r="O45" s="30" t="s">
        <v>335</v>
      </c>
      <c r="P45" s="30" t="s">
        <v>329</v>
      </c>
      <c r="Q45" s="30" t="s">
        <v>335</v>
      </c>
      <c r="R45" s="30" t="s">
        <v>323</v>
      </c>
      <c r="S45" s="30" t="s">
        <v>335</v>
      </c>
      <c r="T45" s="30" t="s">
        <v>592</v>
      </c>
      <c r="U45" s="30" t="s">
        <v>336</v>
      </c>
      <c r="V45" s="15"/>
      <c r="W45" s="15"/>
      <c r="X45" s="15"/>
      <c r="Y45" s="15"/>
      <c r="Z45" s="15"/>
      <c r="AA45" s="15"/>
      <c r="AB45" s="15"/>
      <c r="AC45" s="15"/>
      <c r="AD45" s="16">
        <v>5.97</v>
      </c>
      <c r="AE45" s="16">
        <v>2</v>
      </c>
      <c r="AF45" s="30" t="s">
        <v>365</v>
      </c>
      <c r="AG45" s="15">
        <v>6.16</v>
      </c>
      <c r="AH45" s="15">
        <v>2.09</v>
      </c>
      <c r="AI45" s="30" t="s">
        <v>365</v>
      </c>
      <c r="AJ45" s="30" t="s">
        <v>368</v>
      </c>
    </row>
    <row r="46" spans="1:36" s="17" customFormat="1" x14ac:dyDescent="0.25">
      <c r="A46" s="15">
        <v>33</v>
      </c>
      <c r="B46" s="30" t="s">
        <v>3422</v>
      </c>
      <c r="C46" s="31" t="s">
        <v>3473</v>
      </c>
      <c r="D46" s="31" t="s">
        <v>3499</v>
      </c>
      <c r="E46" s="31" t="s">
        <v>567</v>
      </c>
      <c r="F46" s="15"/>
      <c r="G46" s="15"/>
      <c r="H46" s="15"/>
      <c r="I46" s="15"/>
      <c r="J46" s="30" t="s">
        <v>316</v>
      </c>
      <c r="K46" s="30" t="s">
        <v>306</v>
      </c>
      <c r="L46" s="30" t="s">
        <v>1181</v>
      </c>
      <c r="M46" s="30" t="s">
        <v>351</v>
      </c>
      <c r="N46" s="30" t="s">
        <v>319</v>
      </c>
      <c r="O46" s="30" t="s">
        <v>306</v>
      </c>
      <c r="P46" s="30" t="s">
        <v>299</v>
      </c>
      <c r="Q46" s="30" t="s">
        <v>306</v>
      </c>
      <c r="R46" s="30" t="s">
        <v>325</v>
      </c>
      <c r="S46" s="30" t="s">
        <v>308</v>
      </c>
      <c r="T46" s="30" t="s">
        <v>317</v>
      </c>
      <c r="U46" s="30" t="s">
        <v>308</v>
      </c>
      <c r="V46" s="15"/>
      <c r="W46" s="15"/>
      <c r="X46" s="15"/>
      <c r="Y46" s="15"/>
      <c r="Z46" s="15"/>
      <c r="AA46" s="15"/>
      <c r="AB46" s="30" t="s">
        <v>299</v>
      </c>
      <c r="AC46" s="30" t="s">
        <v>306</v>
      </c>
      <c r="AD46" s="16">
        <v>5.1100000000000003</v>
      </c>
      <c r="AE46" s="16">
        <v>1.53</v>
      </c>
      <c r="AF46" s="30" t="s">
        <v>364</v>
      </c>
      <c r="AG46" s="15">
        <v>5.49</v>
      </c>
      <c r="AH46" s="15">
        <v>1.67</v>
      </c>
      <c r="AI46" s="30" t="s">
        <v>364</v>
      </c>
      <c r="AJ46" s="30" t="s">
        <v>368</v>
      </c>
    </row>
    <row r="47" spans="1:36" s="17" customFormat="1" x14ac:dyDescent="0.25">
      <c r="A47" s="15">
        <v>34</v>
      </c>
      <c r="B47" s="30" t="s">
        <v>3423</v>
      </c>
      <c r="C47" s="31" t="s">
        <v>2896</v>
      </c>
      <c r="D47" s="31" t="s">
        <v>530</v>
      </c>
      <c r="E47" s="31" t="s">
        <v>1158</v>
      </c>
      <c r="F47" s="15"/>
      <c r="G47" s="15"/>
      <c r="H47" s="30" t="s">
        <v>300</v>
      </c>
      <c r="I47" s="30" t="s">
        <v>307</v>
      </c>
      <c r="J47" s="30" t="s">
        <v>319</v>
      </c>
      <c r="K47" s="30" t="s">
        <v>306</v>
      </c>
      <c r="L47" s="30" t="s">
        <v>317</v>
      </c>
      <c r="M47" s="30" t="s">
        <v>308</v>
      </c>
      <c r="N47" s="30" t="s">
        <v>320</v>
      </c>
      <c r="O47" s="30" t="s">
        <v>306</v>
      </c>
      <c r="P47" s="30" t="s">
        <v>318</v>
      </c>
      <c r="Q47" s="30" t="s">
        <v>335</v>
      </c>
      <c r="R47" s="30" t="s">
        <v>331</v>
      </c>
      <c r="S47" s="30" t="s">
        <v>308</v>
      </c>
      <c r="T47" s="30" t="s">
        <v>299</v>
      </c>
      <c r="U47" s="30" t="s">
        <v>306</v>
      </c>
      <c r="V47" s="15"/>
      <c r="W47" s="15"/>
      <c r="X47" s="15"/>
      <c r="Y47" s="15"/>
      <c r="Z47" s="15"/>
      <c r="AA47" s="15"/>
      <c r="AB47" s="15"/>
      <c r="AC47" s="15"/>
      <c r="AD47" s="16">
        <v>5.75</v>
      </c>
      <c r="AE47" s="16">
        <v>1.87</v>
      </c>
      <c r="AF47" s="30" t="s">
        <v>364</v>
      </c>
      <c r="AG47" s="15">
        <v>5.99</v>
      </c>
      <c r="AH47" s="15">
        <v>2.02</v>
      </c>
      <c r="AI47" s="30" t="s">
        <v>365</v>
      </c>
      <c r="AJ47" s="30" t="s">
        <v>368</v>
      </c>
    </row>
    <row r="48" spans="1:36" s="17" customFormat="1" x14ac:dyDescent="0.25">
      <c r="A48" s="15">
        <v>35</v>
      </c>
      <c r="B48" s="30" t="s">
        <v>3424</v>
      </c>
      <c r="C48" s="31" t="s">
        <v>3474</v>
      </c>
      <c r="D48" s="31" t="s">
        <v>3500</v>
      </c>
      <c r="E48" s="31" t="s">
        <v>1334</v>
      </c>
      <c r="F48" s="15"/>
      <c r="G48" s="15"/>
      <c r="H48" s="30" t="s">
        <v>303</v>
      </c>
      <c r="I48" s="30" t="s">
        <v>310</v>
      </c>
      <c r="J48" s="30" t="s">
        <v>318</v>
      </c>
      <c r="K48" s="30" t="s">
        <v>335</v>
      </c>
      <c r="L48" s="30" t="s">
        <v>301</v>
      </c>
      <c r="M48" s="30" t="s">
        <v>308</v>
      </c>
      <c r="N48" s="30" t="s">
        <v>320</v>
      </c>
      <c r="O48" s="30" t="s">
        <v>306</v>
      </c>
      <c r="P48" s="30" t="s">
        <v>329</v>
      </c>
      <c r="Q48" s="30" t="s">
        <v>335</v>
      </c>
      <c r="R48" s="30" t="s">
        <v>342</v>
      </c>
      <c r="S48" s="30" t="s">
        <v>308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6">
        <v>5.69</v>
      </c>
      <c r="AE48" s="16">
        <v>1.92</v>
      </c>
      <c r="AF48" s="30" t="s">
        <v>364</v>
      </c>
      <c r="AG48" s="15">
        <v>6.47</v>
      </c>
      <c r="AH48" s="15">
        <v>2.38</v>
      </c>
      <c r="AI48" s="30" t="s">
        <v>365</v>
      </c>
      <c r="AJ48" s="30" t="s">
        <v>368</v>
      </c>
    </row>
    <row r="49" spans="1:36" s="17" customFormat="1" ht="31.5" x14ac:dyDescent="0.25">
      <c r="A49" s="15">
        <v>36</v>
      </c>
      <c r="B49" s="30" t="s">
        <v>3425</v>
      </c>
      <c r="C49" s="31" t="s">
        <v>3475</v>
      </c>
      <c r="D49" s="31" t="s">
        <v>739</v>
      </c>
      <c r="E49" s="31" t="s">
        <v>1157</v>
      </c>
      <c r="F49" s="15"/>
      <c r="G49" s="15"/>
      <c r="H49" s="15"/>
      <c r="I49" s="15"/>
      <c r="J49" s="30" t="s">
        <v>342</v>
      </c>
      <c r="K49" s="30" t="s">
        <v>308</v>
      </c>
      <c r="L49" s="30" t="s">
        <v>340</v>
      </c>
      <c r="M49" s="30" t="s">
        <v>336</v>
      </c>
      <c r="N49" s="30" t="s">
        <v>323</v>
      </c>
      <c r="O49" s="30" t="s">
        <v>335</v>
      </c>
      <c r="P49" s="15"/>
      <c r="Q49" s="15"/>
      <c r="R49" s="30" t="s">
        <v>332</v>
      </c>
      <c r="S49" s="30" t="s">
        <v>336</v>
      </c>
      <c r="T49" s="30" t="s">
        <v>305</v>
      </c>
      <c r="U49" s="30" t="s">
        <v>309</v>
      </c>
      <c r="V49" s="15"/>
      <c r="W49" s="15"/>
      <c r="X49" s="15"/>
      <c r="Y49" s="15"/>
      <c r="Z49" s="15"/>
      <c r="AA49" s="15"/>
      <c r="AB49" s="30" t="s">
        <v>301</v>
      </c>
      <c r="AC49" s="30" t="s">
        <v>308</v>
      </c>
      <c r="AD49" s="16">
        <v>6.13</v>
      </c>
      <c r="AE49" s="16">
        <v>1.96</v>
      </c>
      <c r="AF49" s="30" t="s">
        <v>364</v>
      </c>
      <c r="AG49" s="15">
        <v>6.04</v>
      </c>
      <c r="AH49" s="15">
        <v>1.96</v>
      </c>
      <c r="AI49" s="30" t="s">
        <v>364</v>
      </c>
      <c r="AJ49" s="30" t="s">
        <v>368</v>
      </c>
    </row>
    <row r="50" spans="1:36" s="17" customFormat="1" ht="31.5" x14ac:dyDescent="0.25">
      <c r="A50" s="15">
        <v>37</v>
      </c>
      <c r="B50" s="30" t="s">
        <v>3426</v>
      </c>
      <c r="C50" s="31" t="s">
        <v>3476</v>
      </c>
      <c r="D50" s="31" t="s">
        <v>739</v>
      </c>
      <c r="E50" s="31" t="s">
        <v>1174</v>
      </c>
      <c r="F50" s="15"/>
      <c r="G50" s="15"/>
      <c r="H50" s="30" t="s">
        <v>333</v>
      </c>
      <c r="I50" s="30" t="s">
        <v>309</v>
      </c>
      <c r="J50" s="30" t="s">
        <v>325</v>
      </c>
      <c r="K50" s="30" t="s">
        <v>308</v>
      </c>
      <c r="L50" s="30" t="s">
        <v>999</v>
      </c>
      <c r="M50" s="30" t="s">
        <v>351</v>
      </c>
      <c r="N50" s="30" t="s">
        <v>315</v>
      </c>
      <c r="O50" s="30" t="s">
        <v>306</v>
      </c>
      <c r="P50" s="30" t="s">
        <v>314</v>
      </c>
      <c r="Q50" s="30" t="s">
        <v>306</v>
      </c>
      <c r="R50" s="30" t="s">
        <v>353</v>
      </c>
      <c r="S50" s="30" t="s">
        <v>336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6">
        <v>4.8099999999999996</v>
      </c>
      <c r="AE50" s="16">
        <v>1.29</v>
      </c>
      <c r="AF50" s="30" t="s">
        <v>364</v>
      </c>
      <c r="AG50" s="15">
        <v>5.82</v>
      </c>
      <c r="AH50" s="15">
        <v>1.91</v>
      </c>
      <c r="AI50" s="30" t="s">
        <v>364</v>
      </c>
      <c r="AJ50" s="30" t="s">
        <v>368</v>
      </c>
    </row>
    <row r="51" spans="1:36" s="17" customFormat="1" x14ac:dyDescent="0.25">
      <c r="A51" s="15">
        <v>38</v>
      </c>
      <c r="B51" s="30" t="s">
        <v>3427</v>
      </c>
      <c r="C51" s="31" t="s">
        <v>163</v>
      </c>
      <c r="D51" s="31" t="s">
        <v>219</v>
      </c>
      <c r="E51" s="31" t="s">
        <v>574</v>
      </c>
      <c r="F51" s="15"/>
      <c r="G51" s="15"/>
      <c r="H51" s="15"/>
      <c r="I51" s="15"/>
      <c r="J51" s="30" t="s">
        <v>316</v>
      </c>
      <c r="K51" s="30" t="s">
        <v>306</v>
      </c>
      <c r="L51" s="30" t="s">
        <v>337</v>
      </c>
      <c r="M51" s="30" t="s">
        <v>351</v>
      </c>
      <c r="N51" s="30" t="s">
        <v>341</v>
      </c>
      <c r="O51" s="30" t="s">
        <v>306</v>
      </c>
      <c r="P51" s="30" t="s">
        <v>321</v>
      </c>
      <c r="Q51" s="30" t="s">
        <v>335</v>
      </c>
      <c r="R51" s="30" t="s">
        <v>352</v>
      </c>
      <c r="S51" s="30" t="s">
        <v>336</v>
      </c>
      <c r="T51" s="30" t="s">
        <v>592</v>
      </c>
      <c r="U51" s="30" t="s">
        <v>336</v>
      </c>
      <c r="V51" s="15"/>
      <c r="W51" s="15"/>
      <c r="X51" s="15"/>
      <c r="Y51" s="15"/>
      <c r="Z51" s="15"/>
      <c r="AA51" s="15"/>
      <c r="AB51" s="30" t="s">
        <v>312</v>
      </c>
      <c r="AC51" s="30" t="s">
        <v>307</v>
      </c>
      <c r="AD51" s="16">
        <v>5.31</v>
      </c>
      <c r="AE51" s="16">
        <v>1.47</v>
      </c>
      <c r="AF51" s="30" t="s">
        <v>364</v>
      </c>
      <c r="AG51" s="15">
        <v>5.82</v>
      </c>
      <c r="AH51" s="15">
        <v>1.89</v>
      </c>
      <c r="AI51" s="30" t="s">
        <v>364</v>
      </c>
      <c r="AJ51" s="30" t="s">
        <v>368</v>
      </c>
    </row>
    <row r="52" spans="1:36" s="17" customFormat="1" x14ac:dyDescent="0.25">
      <c r="A52" s="15">
        <v>39</v>
      </c>
      <c r="B52" s="30" t="s">
        <v>3428</v>
      </c>
      <c r="C52" s="31" t="s">
        <v>3477</v>
      </c>
      <c r="D52" s="31" t="s">
        <v>3501</v>
      </c>
      <c r="E52" s="31" t="s">
        <v>3509</v>
      </c>
      <c r="F52" s="15"/>
      <c r="G52" s="15"/>
      <c r="H52" s="15"/>
      <c r="I52" s="15"/>
      <c r="J52" s="30" t="s">
        <v>331</v>
      </c>
      <c r="K52" s="30" t="s">
        <v>308</v>
      </c>
      <c r="L52" s="30" t="s">
        <v>337</v>
      </c>
      <c r="M52" s="30" t="s">
        <v>351</v>
      </c>
      <c r="N52" s="30" t="s">
        <v>326</v>
      </c>
      <c r="O52" s="30" t="s">
        <v>306</v>
      </c>
      <c r="P52" s="30" t="s">
        <v>318</v>
      </c>
      <c r="Q52" s="30" t="s">
        <v>335</v>
      </c>
      <c r="R52" s="30" t="s">
        <v>344</v>
      </c>
      <c r="S52" s="30" t="s">
        <v>336</v>
      </c>
      <c r="T52" s="30" t="s">
        <v>323</v>
      </c>
      <c r="U52" s="30" t="s">
        <v>335</v>
      </c>
      <c r="V52" s="15"/>
      <c r="W52" s="15"/>
      <c r="X52" s="15"/>
      <c r="Y52" s="15"/>
      <c r="Z52" s="15"/>
      <c r="AA52" s="15"/>
      <c r="AB52" s="30" t="s">
        <v>309</v>
      </c>
      <c r="AC52" s="30" t="s">
        <v>336</v>
      </c>
      <c r="AD52" s="16">
        <v>5.35</v>
      </c>
      <c r="AE52" s="16">
        <v>1.56</v>
      </c>
      <c r="AF52" s="30" t="s">
        <v>364</v>
      </c>
      <c r="AG52" s="15">
        <v>5.71</v>
      </c>
      <c r="AH52" s="15">
        <v>1.81</v>
      </c>
      <c r="AI52" s="30" t="s">
        <v>364</v>
      </c>
      <c r="AJ52" s="30" t="s">
        <v>368</v>
      </c>
    </row>
    <row r="53" spans="1:36" s="17" customFormat="1" ht="31.5" x14ac:dyDescent="0.25">
      <c r="A53" s="15">
        <v>40</v>
      </c>
      <c r="B53" s="30" t="s">
        <v>3429</v>
      </c>
      <c r="C53" s="31" t="s">
        <v>3478</v>
      </c>
      <c r="D53" s="31" t="s">
        <v>1657</v>
      </c>
      <c r="E53" s="31" t="s">
        <v>279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6">
        <v>0</v>
      </c>
      <c r="AE53" s="16">
        <v>0</v>
      </c>
      <c r="AF53" s="30" t="s">
        <v>366</v>
      </c>
      <c r="AG53" s="15">
        <v>0</v>
      </c>
      <c r="AH53" s="15">
        <v>0</v>
      </c>
      <c r="AI53" s="30" t="s">
        <v>366</v>
      </c>
      <c r="AJ53" s="30" t="s">
        <v>369</v>
      </c>
    </row>
    <row r="54" spans="1:36" s="17" customFormat="1" x14ac:dyDescent="0.25">
      <c r="A54" s="15">
        <v>41</v>
      </c>
      <c r="B54" s="30" t="s">
        <v>3430</v>
      </c>
      <c r="C54" s="31" t="s">
        <v>3479</v>
      </c>
      <c r="D54" s="31" t="s">
        <v>3502</v>
      </c>
      <c r="E54" s="31" t="s">
        <v>1975</v>
      </c>
      <c r="F54" s="15"/>
      <c r="G54" s="15"/>
      <c r="H54" s="15"/>
      <c r="I54" s="15"/>
      <c r="J54" s="30" t="s">
        <v>328</v>
      </c>
      <c r="K54" s="30" t="s">
        <v>306</v>
      </c>
      <c r="L54" s="30" t="s">
        <v>595</v>
      </c>
      <c r="M54" s="30" t="s">
        <v>336</v>
      </c>
      <c r="N54" s="30" t="s">
        <v>320</v>
      </c>
      <c r="O54" s="30" t="s">
        <v>306</v>
      </c>
      <c r="P54" s="30" t="s">
        <v>329</v>
      </c>
      <c r="Q54" s="30" t="s">
        <v>335</v>
      </c>
      <c r="R54" s="30" t="s">
        <v>332</v>
      </c>
      <c r="S54" s="30" t="s">
        <v>336</v>
      </c>
      <c r="T54" s="30" t="s">
        <v>305</v>
      </c>
      <c r="U54" s="30" t="s">
        <v>309</v>
      </c>
      <c r="V54" s="15"/>
      <c r="W54" s="15"/>
      <c r="X54" s="15"/>
      <c r="Y54" s="15"/>
      <c r="Z54" s="15"/>
      <c r="AA54" s="15"/>
      <c r="AB54" s="30" t="s">
        <v>301</v>
      </c>
      <c r="AC54" s="30" t="s">
        <v>308</v>
      </c>
      <c r="AD54" s="16">
        <v>6.17</v>
      </c>
      <c r="AE54" s="16">
        <v>2.0299999999999998</v>
      </c>
      <c r="AF54" s="30" t="s">
        <v>365</v>
      </c>
      <c r="AG54" s="15">
        <v>6.08</v>
      </c>
      <c r="AH54" s="15">
        <v>2.0699999999999998</v>
      </c>
      <c r="AI54" s="30" t="s">
        <v>365</v>
      </c>
      <c r="AJ54" s="30" t="s">
        <v>368</v>
      </c>
    </row>
    <row r="55" spans="1:36" s="17" customFormat="1" ht="31.5" x14ac:dyDescent="0.25">
      <c r="A55" s="15">
        <v>42</v>
      </c>
      <c r="B55" s="30" t="s">
        <v>3431</v>
      </c>
      <c r="C55" s="31" t="s">
        <v>3480</v>
      </c>
      <c r="D55" s="31" t="s">
        <v>3503</v>
      </c>
      <c r="E55" s="31" t="s">
        <v>3510</v>
      </c>
      <c r="F55" s="15"/>
      <c r="G55" s="15"/>
      <c r="H55" s="15"/>
      <c r="I55" s="15"/>
      <c r="J55" s="30" t="s">
        <v>315</v>
      </c>
      <c r="K55" s="30" t="s">
        <v>306</v>
      </c>
      <c r="L55" s="30" t="s">
        <v>343</v>
      </c>
      <c r="M55" s="30" t="s">
        <v>351</v>
      </c>
      <c r="N55" s="30" t="s">
        <v>304</v>
      </c>
      <c r="O55" s="30" t="s">
        <v>304</v>
      </c>
      <c r="P55" s="30" t="s">
        <v>334</v>
      </c>
      <c r="Q55" s="30" t="s">
        <v>307</v>
      </c>
      <c r="R55" s="30" t="s">
        <v>304</v>
      </c>
      <c r="S55" s="30" t="s">
        <v>304</v>
      </c>
      <c r="T55" s="30" t="s">
        <v>304</v>
      </c>
      <c r="U55" s="30" t="s">
        <v>304</v>
      </c>
      <c r="V55" s="15"/>
      <c r="W55" s="15"/>
      <c r="X55" s="15"/>
      <c r="Y55" s="15"/>
      <c r="Z55" s="15"/>
      <c r="AA55" s="15"/>
      <c r="AB55" s="30" t="s">
        <v>304</v>
      </c>
      <c r="AC55" s="30" t="s">
        <v>304</v>
      </c>
      <c r="AD55" s="16">
        <v>2.39</v>
      </c>
      <c r="AE55" s="16">
        <v>0.72</v>
      </c>
      <c r="AF55" s="30" t="s">
        <v>366</v>
      </c>
      <c r="AG55" s="15">
        <v>6.14</v>
      </c>
      <c r="AH55" s="15">
        <v>2.13</v>
      </c>
      <c r="AI55" s="30" t="s">
        <v>365</v>
      </c>
      <c r="AJ55" s="30" t="s">
        <v>370</v>
      </c>
    </row>
    <row r="56" spans="1:36" s="17" customFormat="1" x14ac:dyDescent="0.25">
      <c r="A56" s="15">
        <v>43</v>
      </c>
      <c r="B56" s="30" t="s">
        <v>3432</v>
      </c>
      <c r="C56" s="31" t="s">
        <v>1099</v>
      </c>
      <c r="D56" s="31" t="s">
        <v>741</v>
      </c>
      <c r="E56" s="31" t="s">
        <v>1337</v>
      </c>
      <c r="F56" s="15"/>
      <c r="G56" s="15"/>
      <c r="H56" s="15"/>
      <c r="I56" s="15"/>
      <c r="J56" s="30" t="s">
        <v>319</v>
      </c>
      <c r="K56" s="30" t="s">
        <v>306</v>
      </c>
      <c r="L56" s="30" t="s">
        <v>317</v>
      </c>
      <c r="M56" s="30" t="s">
        <v>308</v>
      </c>
      <c r="N56" s="30" t="s">
        <v>311</v>
      </c>
      <c r="O56" s="30" t="s">
        <v>307</v>
      </c>
      <c r="P56" s="30" t="s">
        <v>314</v>
      </c>
      <c r="Q56" s="30" t="s">
        <v>306</v>
      </c>
      <c r="R56" s="30" t="s">
        <v>328</v>
      </c>
      <c r="S56" s="30" t="s">
        <v>306</v>
      </c>
      <c r="T56" s="15"/>
      <c r="U56" s="15"/>
      <c r="V56" s="15"/>
      <c r="W56" s="15"/>
      <c r="X56" s="15"/>
      <c r="Y56" s="15"/>
      <c r="Z56" s="15"/>
      <c r="AA56" s="15"/>
      <c r="AB56" s="30" t="s">
        <v>299</v>
      </c>
      <c r="AC56" s="30" t="s">
        <v>306</v>
      </c>
      <c r="AD56" s="16">
        <v>5.98</v>
      </c>
      <c r="AE56" s="16">
        <v>2.04</v>
      </c>
      <c r="AF56" s="30" t="s">
        <v>365</v>
      </c>
      <c r="AG56" s="15">
        <v>6.21</v>
      </c>
      <c r="AH56" s="15">
        <v>2.2000000000000002</v>
      </c>
      <c r="AI56" s="30" t="s">
        <v>365</v>
      </c>
      <c r="AJ56" s="30" t="s">
        <v>368</v>
      </c>
    </row>
    <row r="57" spans="1:36" s="17" customFormat="1" ht="31.5" x14ac:dyDescent="0.25">
      <c r="A57" s="15">
        <v>44</v>
      </c>
      <c r="B57" s="30" t="s">
        <v>3433</v>
      </c>
      <c r="C57" s="31" t="s">
        <v>3374</v>
      </c>
      <c r="D57" s="31" t="s">
        <v>2677</v>
      </c>
      <c r="E57" s="31" t="s">
        <v>792</v>
      </c>
      <c r="F57" s="15"/>
      <c r="G57" s="15"/>
      <c r="H57" s="15"/>
      <c r="I57" s="15"/>
      <c r="J57" s="30" t="s">
        <v>352</v>
      </c>
      <c r="K57" s="30" t="s">
        <v>336</v>
      </c>
      <c r="L57" s="30" t="s">
        <v>310</v>
      </c>
      <c r="M57" s="30" t="s">
        <v>351</v>
      </c>
      <c r="N57" s="30" t="s">
        <v>592</v>
      </c>
      <c r="O57" s="30" t="s">
        <v>336</v>
      </c>
      <c r="P57" s="30" t="s">
        <v>341</v>
      </c>
      <c r="Q57" s="30" t="s">
        <v>306</v>
      </c>
      <c r="R57" s="30" t="s">
        <v>591</v>
      </c>
      <c r="S57" s="30" t="s">
        <v>351</v>
      </c>
      <c r="T57" s="30" t="s">
        <v>307</v>
      </c>
      <c r="U57" s="30" t="s">
        <v>351</v>
      </c>
      <c r="V57" s="15"/>
      <c r="W57" s="15"/>
      <c r="X57" s="15"/>
      <c r="Y57" s="15"/>
      <c r="Z57" s="15"/>
      <c r="AA57" s="15"/>
      <c r="AB57" s="30" t="s">
        <v>300</v>
      </c>
      <c r="AC57" s="30" t="s">
        <v>307</v>
      </c>
      <c r="AD57" s="16">
        <v>4.38</v>
      </c>
      <c r="AE57" s="16">
        <v>0.97</v>
      </c>
      <c r="AF57" s="30" t="s">
        <v>366</v>
      </c>
      <c r="AG57" s="15">
        <v>5.91</v>
      </c>
      <c r="AH57" s="15">
        <v>1.95</v>
      </c>
      <c r="AI57" s="30" t="s">
        <v>364</v>
      </c>
      <c r="AJ57" s="30" t="s">
        <v>370</v>
      </c>
    </row>
    <row r="58" spans="1:36" s="17" customFormat="1" ht="31.5" x14ac:dyDescent="0.25">
      <c r="A58" s="15">
        <v>45</v>
      </c>
      <c r="B58" s="30" t="s">
        <v>3434</v>
      </c>
      <c r="C58" s="31" t="s">
        <v>3481</v>
      </c>
      <c r="D58" s="31" t="s">
        <v>2382</v>
      </c>
      <c r="E58" s="31" t="s">
        <v>2402</v>
      </c>
      <c r="F58" s="15"/>
      <c r="G58" s="15"/>
      <c r="H58" s="15"/>
      <c r="I58" s="15"/>
      <c r="J58" s="30" t="s">
        <v>314</v>
      </c>
      <c r="K58" s="30" t="s">
        <v>306</v>
      </c>
      <c r="L58" s="30" t="s">
        <v>337</v>
      </c>
      <c r="M58" s="30" t="s">
        <v>351</v>
      </c>
      <c r="N58" s="30" t="s">
        <v>319</v>
      </c>
      <c r="O58" s="30" t="s">
        <v>306</v>
      </c>
      <c r="P58" s="30" t="s">
        <v>318</v>
      </c>
      <c r="Q58" s="30" t="s">
        <v>335</v>
      </c>
      <c r="R58" s="30" t="s">
        <v>304</v>
      </c>
      <c r="S58" s="30" t="s">
        <v>304</v>
      </c>
      <c r="T58" s="30" t="s">
        <v>798</v>
      </c>
      <c r="U58" s="30" t="s">
        <v>351</v>
      </c>
      <c r="V58" s="15"/>
      <c r="W58" s="15"/>
      <c r="X58" s="15"/>
      <c r="Y58" s="15"/>
      <c r="Z58" s="15"/>
      <c r="AA58" s="15"/>
      <c r="AB58" s="30" t="s">
        <v>339</v>
      </c>
      <c r="AC58" s="30" t="s">
        <v>306</v>
      </c>
      <c r="AD58" s="16">
        <v>4.0199999999999996</v>
      </c>
      <c r="AE58" s="16">
        <v>1.1299999999999999</v>
      </c>
      <c r="AF58" s="30" t="s">
        <v>364</v>
      </c>
      <c r="AG58" s="15">
        <v>6.37</v>
      </c>
      <c r="AH58" s="15">
        <v>2.33</v>
      </c>
      <c r="AI58" s="30" t="s">
        <v>365</v>
      </c>
      <c r="AJ58" s="30" t="s">
        <v>370</v>
      </c>
    </row>
    <row r="59" spans="1:36" s="17" customFormat="1" x14ac:dyDescent="0.25">
      <c r="A59" s="15">
        <v>46</v>
      </c>
      <c r="B59" s="30" t="s">
        <v>3435</v>
      </c>
      <c r="C59" s="31" t="s">
        <v>3482</v>
      </c>
      <c r="D59" s="31" t="s">
        <v>1827</v>
      </c>
      <c r="E59" s="31" t="s">
        <v>972</v>
      </c>
      <c r="F59" s="15"/>
      <c r="G59" s="15"/>
      <c r="H59" s="30" t="s">
        <v>312</v>
      </c>
      <c r="I59" s="30" t="s">
        <v>307</v>
      </c>
      <c r="J59" s="30" t="s">
        <v>318</v>
      </c>
      <c r="K59" s="30" t="s">
        <v>335</v>
      </c>
      <c r="L59" s="30" t="s">
        <v>320</v>
      </c>
      <c r="M59" s="30" t="s">
        <v>306</v>
      </c>
      <c r="N59" s="30" t="s">
        <v>361</v>
      </c>
      <c r="O59" s="30" t="s">
        <v>310</v>
      </c>
      <c r="P59" s="30" t="s">
        <v>322</v>
      </c>
      <c r="Q59" s="30" t="s">
        <v>307</v>
      </c>
      <c r="R59" s="30" t="s">
        <v>315</v>
      </c>
      <c r="S59" s="30" t="s">
        <v>306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6">
        <v>6.64</v>
      </c>
      <c r="AE59" s="16">
        <v>2.5</v>
      </c>
      <c r="AF59" s="30" t="s">
        <v>363</v>
      </c>
      <c r="AG59" s="15">
        <v>6.72</v>
      </c>
      <c r="AH59" s="15">
        <v>2.6</v>
      </c>
      <c r="AI59" s="30" t="s">
        <v>363</v>
      </c>
      <c r="AJ59" s="30" t="s">
        <v>368</v>
      </c>
    </row>
    <row r="60" spans="1:36" s="17" customFormat="1" ht="31.5" x14ac:dyDescent="0.25">
      <c r="A60" s="15">
        <v>47</v>
      </c>
      <c r="B60" s="30" t="s">
        <v>3436</v>
      </c>
      <c r="C60" s="31" t="s">
        <v>3483</v>
      </c>
      <c r="D60" s="31" t="s">
        <v>1139</v>
      </c>
      <c r="E60" s="31" t="s">
        <v>1839</v>
      </c>
      <c r="F60" s="15"/>
      <c r="G60" s="15"/>
      <c r="H60" s="15"/>
      <c r="I60" s="15"/>
      <c r="J60" s="30" t="s">
        <v>301</v>
      </c>
      <c r="K60" s="30" t="s">
        <v>308</v>
      </c>
      <c r="L60" s="30" t="s">
        <v>340</v>
      </c>
      <c r="M60" s="30" t="s">
        <v>336</v>
      </c>
      <c r="N60" s="30" t="s">
        <v>300</v>
      </c>
      <c r="O60" s="30" t="s">
        <v>307</v>
      </c>
      <c r="P60" s="30" t="s">
        <v>320</v>
      </c>
      <c r="Q60" s="30" t="s">
        <v>306</v>
      </c>
      <c r="R60" s="30" t="s">
        <v>353</v>
      </c>
      <c r="S60" s="30" t="s">
        <v>336</v>
      </c>
      <c r="T60" s="30" t="s">
        <v>340</v>
      </c>
      <c r="U60" s="30" t="s">
        <v>336</v>
      </c>
      <c r="V60" s="15"/>
      <c r="W60" s="15"/>
      <c r="X60" s="15"/>
      <c r="Y60" s="15"/>
      <c r="Z60" s="15"/>
      <c r="AA60" s="15"/>
      <c r="AB60" s="30" t="s">
        <v>309</v>
      </c>
      <c r="AC60" s="30" t="s">
        <v>336</v>
      </c>
      <c r="AD60" s="16">
        <v>4.96</v>
      </c>
      <c r="AE60" s="16">
        <v>1.44</v>
      </c>
      <c r="AF60" s="30" t="s">
        <v>364</v>
      </c>
      <c r="AG60" s="15">
        <v>5.55</v>
      </c>
      <c r="AH60" s="15">
        <v>1.82</v>
      </c>
      <c r="AI60" s="30" t="s">
        <v>364</v>
      </c>
      <c r="AJ60" s="30" t="s">
        <v>368</v>
      </c>
    </row>
    <row r="61" spans="1:36" s="17" customFormat="1" ht="31.5" x14ac:dyDescent="0.25">
      <c r="A61" s="15">
        <v>48</v>
      </c>
      <c r="B61" s="30" t="s">
        <v>3437</v>
      </c>
      <c r="C61" s="31" t="s">
        <v>3484</v>
      </c>
      <c r="D61" s="31" t="s">
        <v>1318</v>
      </c>
      <c r="E61" s="31" t="s">
        <v>1174</v>
      </c>
      <c r="F61" s="15"/>
      <c r="G61" s="15"/>
      <c r="H61" s="15"/>
      <c r="I61" s="15"/>
      <c r="J61" s="30" t="s">
        <v>316</v>
      </c>
      <c r="K61" s="30" t="s">
        <v>306</v>
      </c>
      <c r="L61" s="30" t="s">
        <v>314</v>
      </c>
      <c r="M61" s="30" t="s">
        <v>306</v>
      </c>
      <c r="N61" s="30" t="s">
        <v>300</v>
      </c>
      <c r="O61" s="30" t="s">
        <v>307</v>
      </c>
      <c r="P61" s="30" t="s">
        <v>318</v>
      </c>
      <c r="Q61" s="30" t="s">
        <v>335</v>
      </c>
      <c r="R61" s="30" t="s">
        <v>342</v>
      </c>
      <c r="S61" s="30" t="s">
        <v>308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6">
        <v>5.93</v>
      </c>
      <c r="AE61" s="16">
        <v>2.13</v>
      </c>
      <c r="AF61" s="30" t="s">
        <v>365</v>
      </c>
      <c r="AG61" s="15">
        <v>6.48</v>
      </c>
      <c r="AH61" s="15">
        <v>2.42</v>
      </c>
      <c r="AI61" s="30" t="s">
        <v>365</v>
      </c>
      <c r="AJ61" s="30" t="s">
        <v>368</v>
      </c>
    </row>
    <row r="62" spans="1:36" s="17" customFormat="1" ht="31.5" x14ac:dyDescent="0.25">
      <c r="A62" s="15">
        <v>49</v>
      </c>
      <c r="B62" s="30" t="s">
        <v>3438</v>
      </c>
      <c r="C62" s="31" t="s">
        <v>3485</v>
      </c>
      <c r="D62" s="31" t="s">
        <v>1145</v>
      </c>
      <c r="E62" s="31" t="s">
        <v>588</v>
      </c>
      <c r="F62" s="15"/>
      <c r="G62" s="15"/>
      <c r="H62" s="30" t="s">
        <v>312</v>
      </c>
      <c r="I62" s="30" t="s">
        <v>307</v>
      </c>
      <c r="J62" s="30" t="s">
        <v>328</v>
      </c>
      <c r="K62" s="30" t="s">
        <v>306</v>
      </c>
      <c r="L62" s="30" t="s">
        <v>1180</v>
      </c>
      <c r="M62" s="30" t="s">
        <v>304</v>
      </c>
      <c r="N62" s="30" t="s">
        <v>339</v>
      </c>
      <c r="O62" s="30" t="s">
        <v>306</v>
      </c>
      <c r="P62" s="30" t="s">
        <v>321</v>
      </c>
      <c r="Q62" s="30" t="s">
        <v>335</v>
      </c>
      <c r="R62" s="30" t="s">
        <v>348</v>
      </c>
      <c r="S62" s="30" t="s">
        <v>336</v>
      </c>
      <c r="T62" s="30" t="s">
        <v>300</v>
      </c>
      <c r="U62" s="30" t="s">
        <v>307</v>
      </c>
      <c r="V62" s="15"/>
      <c r="W62" s="15"/>
      <c r="X62" s="15"/>
      <c r="Y62" s="15"/>
      <c r="Z62" s="15"/>
      <c r="AA62" s="15"/>
      <c r="AB62" s="15"/>
      <c r="AC62" s="15"/>
      <c r="AD62" s="16">
        <v>5.23</v>
      </c>
      <c r="AE62" s="16">
        <v>1.67</v>
      </c>
      <c r="AF62" s="30" t="s">
        <v>364</v>
      </c>
      <c r="AG62" s="15">
        <v>6.41</v>
      </c>
      <c r="AH62" s="15">
        <v>2.4</v>
      </c>
      <c r="AI62" s="30" t="s">
        <v>365</v>
      </c>
      <c r="AJ62" s="30" t="s">
        <v>368</v>
      </c>
    </row>
    <row r="63" spans="1:36" s="17" customFormat="1" x14ac:dyDescent="0.25">
      <c r="A63" s="15">
        <v>50</v>
      </c>
      <c r="B63" s="30" t="s">
        <v>3439</v>
      </c>
      <c r="C63" s="31" t="s">
        <v>3486</v>
      </c>
      <c r="D63" s="31" t="s">
        <v>3504</v>
      </c>
      <c r="E63" s="31" t="s">
        <v>3168</v>
      </c>
      <c r="F63" s="15"/>
      <c r="G63" s="15"/>
      <c r="H63" s="30" t="s">
        <v>305</v>
      </c>
      <c r="I63" s="30" t="s">
        <v>309</v>
      </c>
      <c r="J63" s="30" t="s">
        <v>315</v>
      </c>
      <c r="K63" s="30" t="s">
        <v>306</v>
      </c>
      <c r="L63" s="30" t="s">
        <v>314</v>
      </c>
      <c r="M63" s="30" t="s">
        <v>306</v>
      </c>
      <c r="N63" s="30" t="s">
        <v>360</v>
      </c>
      <c r="O63" s="30" t="s">
        <v>309</v>
      </c>
      <c r="P63" s="30" t="s">
        <v>323</v>
      </c>
      <c r="Q63" s="30" t="s">
        <v>335</v>
      </c>
      <c r="R63" s="30" t="s">
        <v>323</v>
      </c>
      <c r="S63" s="30" t="s">
        <v>335</v>
      </c>
      <c r="T63" s="30" t="s">
        <v>324</v>
      </c>
      <c r="U63" s="30" t="s">
        <v>307</v>
      </c>
      <c r="V63" s="15"/>
      <c r="W63" s="15"/>
      <c r="X63" s="15"/>
      <c r="Y63" s="15"/>
      <c r="Z63" s="15"/>
      <c r="AA63" s="15"/>
      <c r="AB63" s="15"/>
      <c r="AC63" s="15"/>
      <c r="AD63" s="16">
        <v>6.73</v>
      </c>
      <c r="AE63" s="16">
        <v>2.63</v>
      </c>
      <c r="AF63" s="30" t="s">
        <v>363</v>
      </c>
      <c r="AG63" s="15">
        <v>7.17</v>
      </c>
      <c r="AH63" s="15">
        <v>2.88</v>
      </c>
      <c r="AI63" s="30" t="s">
        <v>363</v>
      </c>
      <c r="AJ63" s="30" t="s">
        <v>368</v>
      </c>
    </row>
    <row r="64" spans="1:36" s="17" customFormat="1" ht="31.5" x14ac:dyDescent="0.25">
      <c r="A64" s="15">
        <v>51</v>
      </c>
      <c r="B64" s="30" t="s">
        <v>3440</v>
      </c>
      <c r="C64" s="31" t="s">
        <v>3487</v>
      </c>
      <c r="D64" s="31" t="s">
        <v>3265</v>
      </c>
      <c r="E64" s="31" t="s">
        <v>1168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6">
        <v>0</v>
      </c>
      <c r="AE64" s="16">
        <v>0</v>
      </c>
      <c r="AF64" s="30" t="s">
        <v>366</v>
      </c>
      <c r="AG64" s="15">
        <v>6.56</v>
      </c>
      <c r="AH64" s="15">
        <v>2.36</v>
      </c>
      <c r="AI64" s="30" t="s">
        <v>365</v>
      </c>
      <c r="AJ64" s="30" t="s">
        <v>370</v>
      </c>
    </row>
    <row r="65" spans="1:156" s="17" customFormat="1" ht="31.5" x14ac:dyDescent="0.25">
      <c r="A65" s="15">
        <v>52</v>
      </c>
      <c r="B65" s="30" t="s">
        <v>3441</v>
      </c>
      <c r="C65" s="31" t="s">
        <v>2482</v>
      </c>
      <c r="D65" s="31" t="s">
        <v>753</v>
      </c>
      <c r="E65" s="31" t="s">
        <v>1172</v>
      </c>
      <c r="F65" s="15"/>
      <c r="G65" s="15"/>
      <c r="H65" s="15"/>
      <c r="I65" s="15"/>
      <c r="J65" s="30" t="s">
        <v>304</v>
      </c>
      <c r="K65" s="30" t="s">
        <v>304</v>
      </c>
      <c r="L65" s="30" t="s">
        <v>304</v>
      </c>
      <c r="M65" s="30" t="s">
        <v>304</v>
      </c>
      <c r="N65" s="30" t="s">
        <v>304</v>
      </c>
      <c r="O65" s="30" t="s">
        <v>304</v>
      </c>
      <c r="P65" s="30" t="s">
        <v>304</v>
      </c>
      <c r="Q65" s="30" t="s">
        <v>304</v>
      </c>
      <c r="R65" s="30" t="s">
        <v>304</v>
      </c>
      <c r="S65" s="30" t="s">
        <v>304</v>
      </c>
      <c r="T65" s="30" t="s">
        <v>304</v>
      </c>
      <c r="U65" s="30" t="s">
        <v>304</v>
      </c>
      <c r="V65" s="15"/>
      <c r="W65" s="15"/>
      <c r="X65" s="15"/>
      <c r="Y65" s="15"/>
      <c r="Z65" s="15"/>
      <c r="AA65" s="15"/>
      <c r="AB65" s="30" t="s">
        <v>304</v>
      </c>
      <c r="AC65" s="30" t="s">
        <v>304</v>
      </c>
      <c r="AD65" s="16">
        <v>0</v>
      </c>
      <c r="AE65" s="16">
        <v>0</v>
      </c>
      <c r="AF65" s="30" t="s">
        <v>366</v>
      </c>
      <c r="AG65" s="15">
        <v>4.7</v>
      </c>
      <c r="AH65" s="15">
        <v>1.27</v>
      </c>
      <c r="AI65" s="30" t="s">
        <v>364</v>
      </c>
      <c r="AJ65" s="30" t="s">
        <v>370</v>
      </c>
    </row>
    <row r="66" spans="1:156" s="17" customFormat="1" x14ac:dyDescent="0.25">
      <c r="A66" s="15">
        <v>53</v>
      </c>
      <c r="B66" s="30" t="s">
        <v>3442</v>
      </c>
      <c r="C66" s="31" t="s">
        <v>2648</v>
      </c>
      <c r="D66" s="31" t="s">
        <v>233</v>
      </c>
      <c r="E66" s="31" t="s">
        <v>293</v>
      </c>
      <c r="F66" s="15"/>
      <c r="G66" s="15"/>
      <c r="H66" s="30" t="s">
        <v>301</v>
      </c>
      <c r="I66" s="30" t="s">
        <v>308</v>
      </c>
      <c r="J66" s="15"/>
      <c r="K66" s="15"/>
      <c r="L66" s="30" t="s">
        <v>331</v>
      </c>
      <c r="M66" s="30" t="s">
        <v>308</v>
      </c>
      <c r="N66" s="30" t="s">
        <v>328</v>
      </c>
      <c r="O66" s="30" t="s">
        <v>306</v>
      </c>
      <c r="P66" s="30" t="s">
        <v>320</v>
      </c>
      <c r="Q66" s="30" t="s">
        <v>306</v>
      </c>
      <c r="R66" s="30" t="s">
        <v>328</v>
      </c>
      <c r="S66" s="30" t="s">
        <v>306</v>
      </c>
      <c r="T66" s="30" t="s">
        <v>352</v>
      </c>
      <c r="U66" s="30" t="s">
        <v>336</v>
      </c>
      <c r="V66" s="15"/>
      <c r="W66" s="15"/>
      <c r="X66" s="15"/>
      <c r="Y66" s="15"/>
      <c r="Z66" s="15"/>
      <c r="AA66" s="15"/>
      <c r="AB66" s="30" t="s">
        <v>309</v>
      </c>
      <c r="AC66" s="30" t="s">
        <v>336</v>
      </c>
      <c r="AD66" s="16">
        <v>5.49</v>
      </c>
      <c r="AE66" s="16">
        <v>1.61</v>
      </c>
      <c r="AF66" s="30" t="s">
        <v>364</v>
      </c>
      <c r="AG66" s="15">
        <v>5.68</v>
      </c>
      <c r="AH66" s="15">
        <v>1.75</v>
      </c>
      <c r="AI66" s="30" t="s">
        <v>364</v>
      </c>
      <c r="AJ66" s="30" t="s">
        <v>368</v>
      </c>
    </row>
    <row r="67" spans="1:156" s="17" customFormat="1" x14ac:dyDescent="0.25">
      <c r="A67" s="15">
        <v>54</v>
      </c>
      <c r="B67" s="30" t="s">
        <v>3443</v>
      </c>
      <c r="C67" s="31" t="s">
        <v>3488</v>
      </c>
      <c r="D67" s="31" t="s">
        <v>2510</v>
      </c>
      <c r="E67" s="31" t="s">
        <v>292</v>
      </c>
      <c r="F67" s="15"/>
      <c r="G67" s="15"/>
      <c r="H67" s="15"/>
      <c r="I67" s="15"/>
      <c r="J67" s="30" t="s">
        <v>320</v>
      </c>
      <c r="K67" s="30" t="s">
        <v>306</v>
      </c>
      <c r="L67" s="30" t="s">
        <v>798</v>
      </c>
      <c r="M67" s="30" t="s">
        <v>351</v>
      </c>
      <c r="N67" s="30" t="s">
        <v>318</v>
      </c>
      <c r="O67" s="30" t="s">
        <v>335</v>
      </c>
      <c r="P67" s="30" t="s">
        <v>328</v>
      </c>
      <c r="Q67" s="30" t="s">
        <v>306</v>
      </c>
      <c r="R67" s="30" t="s">
        <v>353</v>
      </c>
      <c r="S67" s="30" t="s">
        <v>336</v>
      </c>
      <c r="T67" s="30" t="s">
        <v>315</v>
      </c>
      <c r="U67" s="30" t="s">
        <v>306</v>
      </c>
      <c r="V67" s="15"/>
      <c r="W67" s="15"/>
      <c r="X67" s="15"/>
      <c r="Y67" s="15"/>
      <c r="Z67" s="15"/>
      <c r="AA67" s="15"/>
      <c r="AB67" s="30" t="s">
        <v>307</v>
      </c>
      <c r="AC67" s="30" t="s">
        <v>351</v>
      </c>
      <c r="AD67" s="16">
        <v>5.17</v>
      </c>
      <c r="AE67" s="16">
        <v>1.5</v>
      </c>
      <c r="AF67" s="30" t="s">
        <v>364</v>
      </c>
      <c r="AG67" s="15">
        <v>6.25</v>
      </c>
      <c r="AH67" s="15">
        <v>2.12</v>
      </c>
      <c r="AI67" s="30" t="s">
        <v>365</v>
      </c>
      <c r="AJ67" s="30" t="s">
        <v>368</v>
      </c>
    </row>
    <row r="68" spans="1:156" s="17" customFormat="1" x14ac:dyDescent="0.25">
      <c r="A68" s="15">
        <v>55</v>
      </c>
      <c r="B68" s="30" t="s">
        <v>3444</v>
      </c>
      <c r="C68" s="31" t="s">
        <v>1796</v>
      </c>
      <c r="D68" s="31" t="s">
        <v>2510</v>
      </c>
      <c r="E68" s="31" t="s">
        <v>2571</v>
      </c>
      <c r="F68" s="15"/>
      <c r="G68" s="15"/>
      <c r="H68" s="15"/>
      <c r="I68" s="15"/>
      <c r="J68" s="30" t="s">
        <v>331</v>
      </c>
      <c r="K68" s="30" t="s">
        <v>308</v>
      </c>
      <c r="L68" s="30" t="s">
        <v>798</v>
      </c>
      <c r="M68" s="30" t="s">
        <v>351</v>
      </c>
      <c r="N68" s="30" t="s">
        <v>301</v>
      </c>
      <c r="O68" s="30" t="s">
        <v>308</v>
      </c>
      <c r="P68" s="30" t="s">
        <v>329</v>
      </c>
      <c r="Q68" s="30" t="s">
        <v>335</v>
      </c>
      <c r="R68" s="30" t="s">
        <v>353</v>
      </c>
      <c r="S68" s="30" t="s">
        <v>336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6">
        <v>4.88</v>
      </c>
      <c r="AE68" s="16">
        <v>1.29</v>
      </c>
      <c r="AF68" s="30" t="s">
        <v>364</v>
      </c>
      <c r="AG68" s="15">
        <v>6.01</v>
      </c>
      <c r="AH68" s="15">
        <v>2.04</v>
      </c>
      <c r="AI68" s="30" t="s">
        <v>365</v>
      </c>
      <c r="AJ68" s="30" t="s">
        <v>368</v>
      </c>
    </row>
    <row r="69" spans="1:156" s="17" customFormat="1" ht="31.5" x14ac:dyDescent="0.25">
      <c r="A69" s="15">
        <v>56</v>
      </c>
      <c r="B69" s="30" t="s">
        <v>3445</v>
      </c>
      <c r="C69" s="31" t="s">
        <v>3489</v>
      </c>
      <c r="D69" s="31" t="s">
        <v>233</v>
      </c>
      <c r="E69" s="31" t="s">
        <v>1160</v>
      </c>
      <c r="F69" s="15"/>
      <c r="G69" s="15"/>
      <c r="H69" s="15"/>
      <c r="I69" s="15"/>
      <c r="J69" s="30" t="s">
        <v>315</v>
      </c>
      <c r="K69" s="30" t="s">
        <v>306</v>
      </c>
      <c r="L69" s="15"/>
      <c r="M69" s="15"/>
      <c r="N69" s="30" t="s">
        <v>341</v>
      </c>
      <c r="O69" s="30" t="s">
        <v>306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>
        <v>6.3</v>
      </c>
      <c r="AE69" s="16">
        <v>2</v>
      </c>
      <c r="AF69" s="30" t="s">
        <v>365</v>
      </c>
      <c r="AG69" s="15">
        <v>6.78</v>
      </c>
      <c r="AH69" s="15">
        <v>2.44</v>
      </c>
      <c r="AI69" s="30" t="s">
        <v>365</v>
      </c>
      <c r="AJ69" s="30" t="s">
        <v>368</v>
      </c>
    </row>
    <row r="70" spans="1:156" s="17" customFormat="1" x14ac:dyDescent="0.25">
      <c r="A70" s="15">
        <v>57</v>
      </c>
      <c r="B70" s="30" t="s">
        <v>3446</v>
      </c>
      <c r="C70" s="31" t="s">
        <v>1260</v>
      </c>
      <c r="D70" s="31" t="s">
        <v>1148</v>
      </c>
      <c r="E70" s="31" t="s">
        <v>1150</v>
      </c>
      <c r="F70" s="15"/>
      <c r="G70" s="15"/>
      <c r="H70" s="15"/>
      <c r="I70" s="15"/>
      <c r="J70" s="30" t="s">
        <v>323</v>
      </c>
      <c r="K70" s="30" t="s">
        <v>335</v>
      </c>
      <c r="L70" s="30" t="s">
        <v>318</v>
      </c>
      <c r="M70" s="30" t="s">
        <v>335</v>
      </c>
      <c r="N70" s="30" t="s">
        <v>329</v>
      </c>
      <c r="O70" s="30" t="s">
        <v>335</v>
      </c>
      <c r="P70" s="30" t="s">
        <v>324</v>
      </c>
      <c r="Q70" s="30" t="s">
        <v>307</v>
      </c>
      <c r="R70" s="30" t="s">
        <v>316</v>
      </c>
      <c r="S70" s="30" t="s">
        <v>306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6">
        <v>6.43</v>
      </c>
      <c r="AE70" s="16">
        <v>2.46</v>
      </c>
      <c r="AF70" s="30" t="s">
        <v>365</v>
      </c>
      <c r="AG70" s="15">
        <v>6.15</v>
      </c>
      <c r="AH70" s="15">
        <v>2.19</v>
      </c>
      <c r="AI70" s="30" t="s">
        <v>365</v>
      </c>
      <c r="AJ70" s="30" t="s">
        <v>368</v>
      </c>
    </row>
    <row r="71" spans="1:156" s="17" customFormat="1" x14ac:dyDescent="0.25">
      <c r="A71" s="15">
        <v>58</v>
      </c>
      <c r="B71" s="30" t="s">
        <v>3447</v>
      </c>
      <c r="C71" s="31" t="s">
        <v>3490</v>
      </c>
      <c r="D71" s="31" t="s">
        <v>2090</v>
      </c>
      <c r="E71" s="31" t="s">
        <v>1172</v>
      </c>
      <c r="F71" s="15"/>
      <c r="G71" s="15"/>
      <c r="H71" s="30" t="s">
        <v>300</v>
      </c>
      <c r="I71" s="30" t="s">
        <v>307</v>
      </c>
      <c r="J71" s="30" t="s">
        <v>317</v>
      </c>
      <c r="K71" s="30" t="s">
        <v>308</v>
      </c>
      <c r="L71" s="30" t="s">
        <v>591</v>
      </c>
      <c r="M71" s="30" t="s">
        <v>351</v>
      </c>
      <c r="N71" s="30" t="s">
        <v>320</v>
      </c>
      <c r="O71" s="30" t="s">
        <v>306</v>
      </c>
      <c r="P71" s="30" t="s">
        <v>319</v>
      </c>
      <c r="Q71" s="30" t="s">
        <v>306</v>
      </c>
      <c r="R71" s="30" t="s">
        <v>343</v>
      </c>
      <c r="S71" s="30" t="s">
        <v>351</v>
      </c>
      <c r="T71" s="30" t="s">
        <v>342</v>
      </c>
      <c r="U71" s="30" t="s">
        <v>308</v>
      </c>
      <c r="V71" s="15"/>
      <c r="W71" s="15"/>
      <c r="X71" s="15"/>
      <c r="Y71" s="15"/>
      <c r="Z71" s="15"/>
      <c r="AA71" s="15"/>
      <c r="AB71" s="15"/>
      <c r="AC71" s="15"/>
      <c r="AD71" s="16">
        <v>4.78</v>
      </c>
      <c r="AE71" s="16">
        <v>1.23</v>
      </c>
      <c r="AF71" s="30" t="s">
        <v>364</v>
      </c>
      <c r="AG71" s="15">
        <v>5.45</v>
      </c>
      <c r="AH71" s="15">
        <v>1.7</v>
      </c>
      <c r="AI71" s="30" t="s">
        <v>364</v>
      </c>
      <c r="AJ71" s="30" t="s">
        <v>368</v>
      </c>
    </row>
    <row r="72" spans="1:156" s="17" customFormat="1" x14ac:dyDescent="0.25">
      <c r="A72" s="15">
        <v>59</v>
      </c>
      <c r="B72" s="30" t="s">
        <v>3448</v>
      </c>
      <c r="C72" s="31" t="s">
        <v>3491</v>
      </c>
      <c r="D72" s="31" t="s">
        <v>3505</v>
      </c>
      <c r="E72" s="31" t="s">
        <v>1347</v>
      </c>
      <c r="F72" s="15"/>
      <c r="G72" s="15"/>
      <c r="H72" s="30" t="s">
        <v>339</v>
      </c>
      <c r="I72" s="30" t="s">
        <v>306</v>
      </c>
      <c r="J72" s="30" t="s">
        <v>299</v>
      </c>
      <c r="K72" s="30" t="s">
        <v>306</v>
      </c>
      <c r="L72" s="30" t="s">
        <v>299</v>
      </c>
      <c r="M72" s="30" t="s">
        <v>306</v>
      </c>
      <c r="N72" s="30" t="s">
        <v>331</v>
      </c>
      <c r="O72" s="30" t="s">
        <v>308</v>
      </c>
      <c r="P72" s="30" t="s">
        <v>341</v>
      </c>
      <c r="Q72" s="30" t="s">
        <v>306</v>
      </c>
      <c r="R72" s="30" t="s">
        <v>348</v>
      </c>
      <c r="S72" s="30" t="s">
        <v>336</v>
      </c>
      <c r="T72" s="15"/>
      <c r="U72" s="15"/>
      <c r="V72" s="15"/>
      <c r="W72" s="15"/>
      <c r="X72" s="15"/>
      <c r="Y72" s="15"/>
      <c r="Z72" s="15"/>
      <c r="AA72" s="15"/>
      <c r="AB72" s="30" t="s">
        <v>309</v>
      </c>
      <c r="AC72" s="30" t="s">
        <v>336</v>
      </c>
      <c r="AD72" s="16">
        <v>5.4</v>
      </c>
      <c r="AE72" s="16">
        <v>1.62</v>
      </c>
      <c r="AF72" s="30" t="s">
        <v>364</v>
      </c>
      <c r="AG72" s="15">
        <v>5.77</v>
      </c>
      <c r="AH72" s="15">
        <v>1.91</v>
      </c>
      <c r="AI72" s="30" t="s">
        <v>364</v>
      </c>
      <c r="AJ72" s="30" t="s">
        <v>368</v>
      </c>
    </row>
    <row r="73" spans="1:156" s="17" customFormat="1" x14ac:dyDescent="0.25">
      <c r="A73" s="15">
        <v>60</v>
      </c>
      <c r="B73" s="30" t="s">
        <v>3449</v>
      </c>
      <c r="C73" s="31" t="s">
        <v>3492</v>
      </c>
      <c r="D73" s="31" t="s">
        <v>1319</v>
      </c>
      <c r="E73" s="31" t="s">
        <v>556</v>
      </c>
      <c r="F73" s="15"/>
      <c r="G73" s="15"/>
      <c r="H73" s="15"/>
      <c r="I73" s="15"/>
      <c r="J73" s="30" t="s">
        <v>332</v>
      </c>
      <c r="K73" s="30" t="s">
        <v>336</v>
      </c>
      <c r="L73" s="30" t="s">
        <v>352</v>
      </c>
      <c r="M73" s="30" t="s">
        <v>336</v>
      </c>
      <c r="N73" s="30" t="s">
        <v>301</v>
      </c>
      <c r="O73" s="30" t="s">
        <v>308</v>
      </c>
      <c r="P73" s="30" t="s">
        <v>315</v>
      </c>
      <c r="Q73" s="30" t="s">
        <v>306</v>
      </c>
      <c r="R73" s="30" t="s">
        <v>304</v>
      </c>
      <c r="S73" s="30" t="s">
        <v>304</v>
      </c>
      <c r="T73" s="30" t="s">
        <v>591</v>
      </c>
      <c r="U73" s="30" t="s">
        <v>351</v>
      </c>
      <c r="V73" s="15"/>
      <c r="W73" s="15"/>
      <c r="X73" s="15"/>
      <c r="Y73" s="15"/>
      <c r="Z73" s="15"/>
      <c r="AA73" s="15"/>
      <c r="AB73" s="30" t="s">
        <v>300</v>
      </c>
      <c r="AC73" s="30" t="s">
        <v>307</v>
      </c>
      <c r="AD73" s="16">
        <v>4.09</v>
      </c>
      <c r="AE73" s="16">
        <v>1.03</v>
      </c>
      <c r="AF73" s="30" t="s">
        <v>364</v>
      </c>
      <c r="AG73" s="15">
        <v>5.68</v>
      </c>
      <c r="AH73" s="15">
        <v>1.67</v>
      </c>
      <c r="AI73" s="30" t="s">
        <v>364</v>
      </c>
      <c r="AJ73" s="30" t="s">
        <v>368</v>
      </c>
    </row>
    <row r="74" spans="1:156" s="17" customFormat="1" ht="12.75" hidden="1" customHeight="1" x14ac:dyDescent="0.25">
      <c r="A74" s="18"/>
      <c r="B74" s="18"/>
      <c r="C74" s="19">
        <f>COUNTIF($AJ$14:$AJ$73,"Học tiếp")</f>
        <v>50</v>
      </c>
      <c r="D74" s="19">
        <f>SUM(COUNTIF($AJ$14:$AJ$73,"Cảnh cáo học vụ lần 1"),COUNTIF($AJ$14:$AJ$73,"Cảnh cáo học vụ lần 2"),COUNTIF($AJ$14:$AJ$73,"Cảnh cáo học vụ lần 3"))</f>
        <v>10</v>
      </c>
      <c r="E74" s="19">
        <f>COUNTIF($AJ$14:$AJ$73,"Thôi học")</f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20"/>
      <c r="AE74" s="20"/>
      <c r="AF74" s="18"/>
      <c r="AG74" s="18"/>
      <c r="AH74" s="18"/>
      <c r="AI74" s="18"/>
      <c r="AJ74" s="18"/>
    </row>
    <row r="75" spans="1:156" ht="20.85" customHeight="1" x14ac:dyDescent="0.25">
      <c r="B75" s="21" t="s">
        <v>18</v>
      </c>
      <c r="C75" s="21" t="s">
        <v>2099</v>
      </c>
    </row>
    <row r="76" spans="1:15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3" t="s">
        <v>19</v>
      </c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</row>
    <row r="77" spans="1:156" x14ac:dyDescent="0.25">
      <c r="B77" s="24" t="s">
        <v>20</v>
      </c>
      <c r="C77" s="25"/>
      <c r="D77" s="25"/>
      <c r="E77" s="25"/>
      <c r="F77" s="25"/>
      <c r="G77" s="25"/>
      <c r="H77" s="25"/>
      <c r="I77" s="22"/>
      <c r="J77" s="60"/>
      <c r="K77" s="60"/>
      <c r="L77" s="60"/>
      <c r="M77" s="60"/>
      <c r="N77" s="61"/>
      <c r="O77" s="61"/>
      <c r="P77" s="61"/>
      <c r="Q77" s="61"/>
      <c r="R77" s="26"/>
      <c r="S77" s="26"/>
      <c r="T77" s="1"/>
      <c r="U77" s="1"/>
      <c r="V77" s="1"/>
      <c r="W77" s="1"/>
      <c r="Z77" s="1"/>
      <c r="AA77" s="27"/>
    </row>
    <row r="78" spans="1:156" x14ac:dyDescent="0.25">
      <c r="B78" s="24" t="str">
        <f>"Số sinh viên bình thường: "&amp;C74</f>
        <v>Số sinh viên bình thường: 50</v>
      </c>
      <c r="C78" s="22"/>
      <c r="D78" s="25"/>
      <c r="E78" s="25"/>
      <c r="F78" s="25"/>
      <c r="G78" s="25"/>
      <c r="H78" s="25"/>
      <c r="I78" s="22"/>
      <c r="J78" s="26"/>
      <c r="K78" s="26"/>
      <c r="L78" s="27"/>
      <c r="M78" s="27"/>
      <c r="N78" s="69"/>
      <c r="O78" s="69"/>
      <c r="P78" s="69"/>
      <c r="Q78" s="69"/>
      <c r="R78" s="26"/>
      <c r="S78" s="26"/>
      <c r="T78" s="1"/>
      <c r="U78" s="1"/>
      <c r="V78" s="1"/>
      <c r="W78" s="1"/>
      <c r="Z78" s="1"/>
      <c r="AA78" s="27"/>
    </row>
    <row r="79" spans="1:156" x14ac:dyDescent="0.25">
      <c r="B79" s="24" t="str">
        <f>"Số sinh viên bị cảnh báo học vụ: "&amp;D74</f>
        <v>Số sinh viên bị cảnh báo học vụ: 10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6" x14ac:dyDescent="0.25">
      <c r="B80" s="24" t="str">
        <f>"Số sinh viên bị buộc thôi học : "&amp;E74</f>
        <v>Số sinh viên bị buộc thôi học : 0</v>
      </c>
      <c r="C80" s="22"/>
      <c r="D80" s="25"/>
      <c r="E80" s="25"/>
      <c r="F80" s="25"/>
      <c r="G80" s="25"/>
      <c r="H80" s="25"/>
      <c r="I80" s="22"/>
      <c r="J80" s="19"/>
      <c r="K80" s="19"/>
      <c r="L80" s="19"/>
      <c r="M80" s="19"/>
    </row>
    <row r="81" spans="1:37" x14ac:dyDescent="0.25">
      <c r="B81" s="28"/>
      <c r="C81" s="28"/>
      <c r="D81" s="29"/>
      <c r="E81" s="29"/>
      <c r="F81" s="18"/>
      <c r="G81" s="17"/>
    </row>
    <row r="82" spans="1:37" ht="24" customHeight="1" x14ac:dyDescent="0.25">
      <c r="C82" s="64" t="s">
        <v>21</v>
      </c>
      <c r="D82" s="64"/>
      <c r="E82" s="2"/>
      <c r="J82" s="65" t="s">
        <v>22</v>
      </c>
      <c r="K82" s="65"/>
      <c r="L82" s="65"/>
      <c r="M82" s="65"/>
      <c r="N82" s="65"/>
      <c r="AD82" s="5"/>
      <c r="AE82" s="5"/>
      <c r="AF82" s="5"/>
      <c r="AG82" s="5"/>
      <c r="AH82" s="5"/>
      <c r="AI82" s="24" t="s">
        <v>23</v>
      </c>
      <c r="AJ82" s="5"/>
      <c r="AK82" s="5"/>
    </row>
    <row r="84" spans="1:37" ht="12.75" customHeight="1" x14ac:dyDescent="0.25">
      <c r="H84" s="66"/>
      <c r="I84" s="66"/>
      <c r="P84" s="66"/>
      <c r="Q84" s="66"/>
      <c r="AD84" s="68"/>
      <c r="AE84" s="68"/>
      <c r="AF84" s="68"/>
      <c r="AG84" s="3"/>
      <c r="AH84" s="3"/>
      <c r="AI84" s="3"/>
    </row>
    <row r="86" spans="1:37" x14ac:dyDescent="0.25">
      <c r="A86" s="6" t="s">
        <v>24</v>
      </c>
    </row>
    <row r="88" spans="1:37" x14ac:dyDescent="0.25">
      <c r="B88" s="24"/>
    </row>
    <row r="89" spans="1:37" x14ac:dyDescent="0.25">
      <c r="B89" s="24"/>
    </row>
  </sheetData>
  <mergeCells count="48">
    <mergeCell ref="AD84:AF84"/>
    <mergeCell ref="N78:Q78"/>
    <mergeCell ref="C82:D82"/>
    <mergeCell ref="J82:N82"/>
    <mergeCell ref="H84:I84"/>
    <mergeCell ref="P84:Q84"/>
    <mergeCell ref="AG12:AG13"/>
    <mergeCell ref="AH12:AH13"/>
    <mergeCell ref="AF12:AF13"/>
    <mergeCell ref="AE12:AE13"/>
    <mergeCell ref="AI12:AI13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4">
    <cfRule type="expression" priority="3" stopIfTrue="1">
      <formula>LEN(TRIM(F14))=0</formula>
    </cfRule>
    <cfRule type="cellIs" dxfId="9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X8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3511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31</v>
      </c>
      <c r="AG6" s="7"/>
      <c r="AH6" s="8"/>
      <c r="AI6" s="7"/>
    </row>
    <row r="7" spans="1:35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27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2101</v>
      </c>
      <c r="I10" s="44"/>
      <c r="J10" s="43" t="s">
        <v>2102</v>
      </c>
      <c r="K10" s="44"/>
      <c r="L10" s="43" t="s">
        <v>2103</v>
      </c>
      <c r="M10" s="44"/>
      <c r="N10" s="43" t="s">
        <v>42</v>
      </c>
      <c r="O10" s="44"/>
      <c r="P10" s="43" t="s">
        <v>2104</v>
      </c>
      <c r="Q10" s="44"/>
      <c r="R10" s="43" t="s">
        <v>44</v>
      </c>
      <c r="S10" s="44"/>
      <c r="T10" s="43" t="s">
        <v>46</v>
      </c>
      <c r="U10" s="44"/>
      <c r="V10" s="43" t="s">
        <v>2105</v>
      </c>
      <c r="W10" s="44"/>
      <c r="X10" s="43" t="s">
        <v>2106</v>
      </c>
      <c r="Y10" s="44"/>
      <c r="Z10" s="43" t="s">
        <v>48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41</v>
      </c>
      <c r="I12" s="63"/>
      <c r="J12" s="62" t="s">
        <v>372</v>
      </c>
      <c r="K12" s="63"/>
      <c r="L12" s="62" t="s">
        <v>43</v>
      </c>
      <c r="M12" s="63"/>
      <c r="N12" s="62" t="s">
        <v>1529</v>
      </c>
      <c r="O12" s="63"/>
      <c r="P12" s="62" t="s">
        <v>37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33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ht="31.5" x14ac:dyDescent="0.25">
      <c r="A14" s="15">
        <v>1</v>
      </c>
      <c r="B14" s="30" t="s">
        <v>3513</v>
      </c>
      <c r="C14" s="31" t="s">
        <v>3571</v>
      </c>
      <c r="D14" s="31" t="s">
        <v>3493</v>
      </c>
      <c r="E14" s="31" t="s">
        <v>3619</v>
      </c>
      <c r="F14" s="15"/>
      <c r="G14" s="15"/>
      <c r="H14" s="30" t="s">
        <v>332</v>
      </c>
      <c r="I14" s="30" t="s">
        <v>336</v>
      </c>
      <c r="J14" s="30" t="s">
        <v>304</v>
      </c>
      <c r="K14" s="30" t="s">
        <v>304</v>
      </c>
      <c r="L14" s="30" t="s">
        <v>337</v>
      </c>
      <c r="M14" s="30" t="s">
        <v>351</v>
      </c>
      <c r="N14" s="30" t="s">
        <v>352</v>
      </c>
      <c r="O14" s="30" t="s">
        <v>336</v>
      </c>
      <c r="P14" s="30" t="s">
        <v>304</v>
      </c>
      <c r="Q14" s="30" t="s">
        <v>304</v>
      </c>
      <c r="R14" s="30" t="s">
        <v>304</v>
      </c>
      <c r="S14" s="30" t="s">
        <v>304</v>
      </c>
      <c r="T14" s="15"/>
      <c r="U14" s="15"/>
      <c r="V14" s="15"/>
      <c r="W14" s="15"/>
      <c r="X14" s="15"/>
      <c r="Y14" s="15"/>
      <c r="Z14" s="30" t="s">
        <v>304</v>
      </c>
      <c r="AA14" s="30" t="s">
        <v>304</v>
      </c>
      <c r="AB14" s="16">
        <v>1.69</v>
      </c>
      <c r="AC14" s="16">
        <v>0.31</v>
      </c>
      <c r="AD14" s="30" t="s">
        <v>366</v>
      </c>
      <c r="AE14" s="15">
        <v>5.63</v>
      </c>
      <c r="AF14" s="15">
        <v>1.67</v>
      </c>
      <c r="AG14" s="30" t="s">
        <v>364</v>
      </c>
      <c r="AH14" s="30" t="s">
        <v>370</v>
      </c>
    </row>
    <row r="15" spans="1:35" s="17" customFormat="1" ht="31.5" x14ac:dyDescent="0.25">
      <c r="A15" s="15">
        <v>2</v>
      </c>
      <c r="B15" s="30" t="s">
        <v>3514</v>
      </c>
      <c r="C15" s="31" t="s">
        <v>3572</v>
      </c>
      <c r="D15" s="31" t="s">
        <v>183</v>
      </c>
      <c r="E15" s="31" t="s">
        <v>2822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>
        <v>0</v>
      </c>
      <c r="AC15" s="16">
        <v>0</v>
      </c>
      <c r="AD15" s="30" t="s">
        <v>366</v>
      </c>
      <c r="AE15" s="15">
        <v>4</v>
      </c>
      <c r="AF15" s="15">
        <v>1</v>
      </c>
      <c r="AG15" s="30" t="s">
        <v>364</v>
      </c>
      <c r="AH15" s="30" t="s">
        <v>369</v>
      </c>
    </row>
    <row r="16" spans="1:35" s="17" customFormat="1" ht="31.5" x14ac:dyDescent="0.25">
      <c r="A16" s="15">
        <v>3</v>
      </c>
      <c r="B16" s="30" t="s">
        <v>3515</v>
      </c>
      <c r="C16" s="31" t="s">
        <v>3573</v>
      </c>
      <c r="D16" s="31" t="s">
        <v>184</v>
      </c>
      <c r="E16" s="31" t="s">
        <v>784</v>
      </c>
      <c r="F16" s="15"/>
      <c r="G16" s="15"/>
      <c r="H16" s="30" t="s">
        <v>304</v>
      </c>
      <c r="I16" s="30" t="s">
        <v>304</v>
      </c>
      <c r="J16" s="30" t="s">
        <v>595</v>
      </c>
      <c r="K16" s="30" t="s">
        <v>336</v>
      </c>
      <c r="L16" s="30" t="s">
        <v>304</v>
      </c>
      <c r="M16" s="30" t="s">
        <v>304</v>
      </c>
      <c r="N16" s="30" t="s">
        <v>341</v>
      </c>
      <c r="O16" s="30" t="s">
        <v>306</v>
      </c>
      <c r="P16" s="30" t="s">
        <v>304</v>
      </c>
      <c r="Q16" s="30" t="s">
        <v>304</v>
      </c>
      <c r="R16" s="30" t="s">
        <v>299</v>
      </c>
      <c r="S16" s="30" t="s">
        <v>306</v>
      </c>
      <c r="T16" s="15"/>
      <c r="U16" s="15"/>
      <c r="V16" s="15"/>
      <c r="W16" s="15"/>
      <c r="X16" s="15"/>
      <c r="Y16" s="15"/>
      <c r="Z16" s="30" t="s">
        <v>312</v>
      </c>
      <c r="AA16" s="30" t="s">
        <v>307</v>
      </c>
      <c r="AB16" s="16">
        <v>3.16</v>
      </c>
      <c r="AC16" s="16">
        <v>1</v>
      </c>
      <c r="AD16" s="30" t="s">
        <v>364</v>
      </c>
      <c r="AE16" s="15">
        <v>5.87</v>
      </c>
      <c r="AF16" s="15">
        <v>1.89</v>
      </c>
      <c r="AG16" s="30" t="s">
        <v>364</v>
      </c>
      <c r="AH16" s="30" t="s">
        <v>370</v>
      </c>
    </row>
    <row r="17" spans="1:34" s="17" customFormat="1" x14ac:dyDescent="0.25">
      <c r="A17" s="15">
        <v>4</v>
      </c>
      <c r="B17" s="30" t="s">
        <v>3516</v>
      </c>
      <c r="C17" s="31" t="s">
        <v>682</v>
      </c>
      <c r="D17" s="31" t="s">
        <v>183</v>
      </c>
      <c r="E17" s="31" t="s">
        <v>968</v>
      </c>
      <c r="F17" s="30" t="s">
        <v>303</v>
      </c>
      <c r="G17" s="30" t="s">
        <v>310</v>
      </c>
      <c r="H17" s="30" t="s">
        <v>317</v>
      </c>
      <c r="I17" s="30" t="s">
        <v>308</v>
      </c>
      <c r="J17" s="30" t="s">
        <v>1180</v>
      </c>
      <c r="K17" s="30" t="s">
        <v>304</v>
      </c>
      <c r="L17" s="30" t="s">
        <v>299</v>
      </c>
      <c r="M17" s="30" t="s">
        <v>306</v>
      </c>
      <c r="N17" s="30" t="s">
        <v>324</v>
      </c>
      <c r="O17" s="30" t="s">
        <v>307</v>
      </c>
      <c r="P17" s="30" t="s">
        <v>338</v>
      </c>
      <c r="Q17" s="30" t="s">
        <v>336</v>
      </c>
      <c r="R17" s="30" t="s">
        <v>359</v>
      </c>
      <c r="S17" s="30" t="s">
        <v>310</v>
      </c>
      <c r="T17" s="15"/>
      <c r="U17" s="15"/>
      <c r="V17" s="15"/>
      <c r="W17" s="15"/>
      <c r="X17" s="15"/>
      <c r="Y17" s="15"/>
      <c r="Z17" s="30" t="s">
        <v>302</v>
      </c>
      <c r="AA17" s="30" t="s">
        <v>309</v>
      </c>
      <c r="AB17" s="16">
        <v>5.72</v>
      </c>
      <c r="AC17" s="16">
        <v>1.91</v>
      </c>
      <c r="AD17" s="30" t="s">
        <v>364</v>
      </c>
      <c r="AE17" s="15">
        <v>6.34</v>
      </c>
      <c r="AF17" s="15">
        <v>2.2599999999999998</v>
      </c>
      <c r="AG17" s="30" t="s">
        <v>365</v>
      </c>
      <c r="AH17" s="30" t="s">
        <v>368</v>
      </c>
    </row>
    <row r="18" spans="1:34" s="17" customFormat="1" x14ac:dyDescent="0.25">
      <c r="A18" s="15">
        <v>5</v>
      </c>
      <c r="B18" s="30" t="s">
        <v>3517</v>
      </c>
      <c r="C18" s="31" t="s">
        <v>3574</v>
      </c>
      <c r="D18" s="31" t="s">
        <v>183</v>
      </c>
      <c r="E18" s="31" t="s">
        <v>284</v>
      </c>
      <c r="F18" s="15"/>
      <c r="G18" s="15"/>
      <c r="H18" s="30" t="s">
        <v>325</v>
      </c>
      <c r="I18" s="30" t="s">
        <v>308</v>
      </c>
      <c r="J18" s="30" t="s">
        <v>339</v>
      </c>
      <c r="K18" s="30" t="s">
        <v>306</v>
      </c>
      <c r="L18" s="30" t="s">
        <v>304</v>
      </c>
      <c r="M18" s="30" t="s">
        <v>304</v>
      </c>
      <c r="N18" s="30" t="s">
        <v>316</v>
      </c>
      <c r="O18" s="30" t="s">
        <v>306</v>
      </c>
      <c r="P18" s="15"/>
      <c r="Q18" s="15"/>
      <c r="R18" s="30" t="s">
        <v>339</v>
      </c>
      <c r="S18" s="30" t="s">
        <v>306</v>
      </c>
      <c r="T18" s="15"/>
      <c r="U18" s="15"/>
      <c r="V18" s="15"/>
      <c r="W18" s="15"/>
      <c r="X18" s="15"/>
      <c r="Y18" s="15"/>
      <c r="Z18" s="15"/>
      <c r="AA18" s="15"/>
      <c r="AB18" s="16">
        <v>4.57</v>
      </c>
      <c r="AC18" s="16">
        <v>1.58</v>
      </c>
      <c r="AD18" s="30" t="s">
        <v>364</v>
      </c>
      <c r="AE18" s="15">
        <v>5.53</v>
      </c>
      <c r="AF18" s="15">
        <v>1.79</v>
      </c>
      <c r="AG18" s="30" t="s">
        <v>364</v>
      </c>
      <c r="AH18" s="30" t="s">
        <v>368</v>
      </c>
    </row>
    <row r="19" spans="1:34" s="17" customFormat="1" ht="31.5" x14ac:dyDescent="0.25">
      <c r="A19" s="15">
        <v>6</v>
      </c>
      <c r="B19" s="30" t="s">
        <v>3518</v>
      </c>
      <c r="C19" s="31" t="s">
        <v>3575</v>
      </c>
      <c r="D19" s="31" t="s">
        <v>184</v>
      </c>
      <c r="E19" s="31" t="s">
        <v>557</v>
      </c>
      <c r="F19" s="30" t="s">
        <v>301</v>
      </c>
      <c r="G19" s="30" t="s">
        <v>308</v>
      </c>
      <c r="H19" s="30" t="s">
        <v>334</v>
      </c>
      <c r="I19" s="30" t="s">
        <v>307</v>
      </c>
      <c r="J19" s="30" t="s">
        <v>326</v>
      </c>
      <c r="K19" s="30" t="s">
        <v>306</v>
      </c>
      <c r="L19" s="30" t="s">
        <v>354</v>
      </c>
      <c r="M19" s="30" t="s">
        <v>307</v>
      </c>
      <c r="N19" s="30" t="s">
        <v>321</v>
      </c>
      <c r="O19" s="30" t="s">
        <v>335</v>
      </c>
      <c r="P19" s="30" t="s">
        <v>353</v>
      </c>
      <c r="Q19" s="30" t="s">
        <v>336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6">
        <v>6.37</v>
      </c>
      <c r="AC19" s="16">
        <v>2.17</v>
      </c>
      <c r="AD19" s="30" t="s">
        <v>365</v>
      </c>
      <c r="AE19" s="15">
        <v>7.23</v>
      </c>
      <c r="AF19" s="15">
        <v>2.83</v>
      </c>
      <c r="AG19" s="30" t="s">
        <v>363</v>
      </c>
      <c r="AH19" s="30" t="s">
        <v>368</v>
      </c>
    </row>
    <row r="20" spans="1:34" s="17" customFormat="1" ht="31.5" x14ac:dyDescent="0.25">
      <c r="A20" s="15">
        <v>7</v>
      </c>
      <c r="B20" s="30" t="s">
        <v>3519</v>
      </c>
      <c r="C20" s="31" t="s">
        <v>3576</v>
      </c>
      <c r="D20" s="31" t="s">
        <v>184</v>
      </c>
      <c r="E20" s="31" t="s">
        <v>1518</v>
      </c>
      <c r="F20" s="15"/>
      <c r="G20" s="15"/>
      <c r="H20" s="30" t="s">
        <v>304</v>
      </c>
      <c r="I20" s="30" t="s">
        <v>304</v>
      </c>
      <c r="J20" s="30" t="s">
        <v>304</v>
      </c>
      <c r="K20" s="30" t="s">
        <v>304</v>
      </c>
      <c r="L20" s="30" t="s">
        <v>304</v>
      </c>
      <c r="M20" s="30" t="s">
        <v>304</v>
      </c>
      <c r="N20" s="30" t="s">
        <v>304</v>
      </c>
      <c r="O20" s="30" t="s">
        <v>304</v>
      </c>
      <c r="P20" s="30" t="s">
        <v>304</v>
      </c>
      <c r="Q20" s="30" t="s">
        <v>304</v>
      </c>
      <c r="R20" s="30" t="s">
        <v>304</v>
      </c>
      <c r="S20" s="30" t="s">
        <v>304</v>
      </c>
      <c r="T20" s="15"/>
      <c r="U20" s="15"/>
      <c r="V20" s="15"/>
      <c r="W20" s="15"/>
      <c r="X20" s="15"/>
      <c r="Y20" s="15"/>
      <c r="Z20" s="30" t="s">
        <v>304</v>
      </c>
      <c r="AA20" s="30" t="s">
        <v>304</v>
      </c>
      <c r="AB20" s="16">
        <v>0</v>
      </c>
      <c r="AC20" s="16">
        <v>0</v>
      </c>
      <c r="AD20" s="30" t="s">
        <v>366</v>
      </c>
      <c r="AE20" s="15">
        <v>6.45</v>
      </c>
      <c r="AF20" s="15">
        <v>2.36</v>
      </c>
      <c r="AG20" s="30" t="s">
        <v>365</v>
      </c>
      <c r="AH20" s="30" t="s">
        <v>370</v>
      </c>
    </row>
    <row r="21" spans="1:34" s="17" customFormat="1" x14ac:dyDescent="0.25">
      <c r="A21" s="15">
        <v>8</v>
      </c>
      <c r="B21" s="30" t="s">
        <v>3520</v>
      </c>
      <c r="C21" s="31" t="s">
        <v>3577</v>
      </c>
      <c r="D21" s="31" t="s">
        <v>183</v>
      </c>
      <c r="E21" s="31" t="s">
        <v>247</v>
      </c>
      <c r="F21" s="15"/>
      <c r="G21" s="15"/>
      <c r="H21" s="30" t="s">
        <v>320</v>
      </c>
      <c r="I21" s="30" t="s">
        <v>306</v>
      </c>
      <c r="J21" s="30" t="s">
        <v>316</v>
      </c>
      <c r="K21" s="30" t="s">
        <v>306</v>
      </c>
      <c r="L21" s="30" t="s">
        <v>311</v>
      </c>
      <c r="M21" s="30" t="s">
        <v>307</v>
      </c>
      <c r="N21" s="30" t="s">
        <v>300</v>
      </c>
      <c r="O21" s="30" t="s">
        <v>307</v>
      </c>
      <c r="P21" s="30" t="s">
        <v>331</v>
      </c>
      <c r="Q21" s="30" t="s">
        <v>308</v>
      </c>
      <c r="R21" s="30" t="s">
        <v>347</v>
      </c>
      <c r="S21" s="30" t="s">
        <v>309</v>
      </c>
      <c r="T21" s="15"/>
      <c r="U21" s="15"/>
      <c r="V21" s="15"/>
      <c r="W21" s="15"/>
      <c r="X21" s="15"/>
      <c r="Y21" s="15"/>
      <c r="Z21" s="30" t="s">
        <v>323</v>
      </c>
      <c r="AA21" s="30" t="s">
        <v>335</v>
      </c>
      <c r="AB21" s="16">
        <v>6.61</v>
      </c>
      <c r="AC21" s="16">
        <v>2.56</v>
      </c>
      <c r="AD21" s="30" t="s">
        <v>363</v>
      </c>
      <c r="AE21" s="15">
        <v>6.95</v>
      </c>
      <c r="AF21" s="15">
        <v>2.75</v>
      </c>
      <c r="AG21" s="30" t="s">
        <v>363</v>
      </c>
      <c r="AH21" s="30" t="s">
        <v>368</v>
      </c>
    </row>
    <row r="22" spans="1:34" s="17" customFormat="1" x14ac:dyDescent="0.25">
      <c r="A22" s="15">
        <v>9</v>
      </c>
      <c r="B22" s="30" t="s">
        <v>3521</v>
      </c>
      <c r="C22" s="31" t="s">
        <v>3578</v>
      </c>
      <c r="D22" s="31" t="s">
        <v>3616</v>
      </c>
      <c r="E22" s="31" t="s">
        <v>2399</v>
      </c>
      <c r="F22" s="30" t="s">
        <v>303</v>
      </c>
      <c r="G22" s="30" t="s">
        <v>310</v>
      </c>
      <c r="H22" s="30" t="s">
        <v>329</v>
      </c>
      <c r="I22" s="30" t="s">
        <v>335</v>
      </c>
      <c r="J22" s="30" t="s">
        <v>352</v>
      </c>
      <c r="K22" s="30" t="s">
        <v>336</v>
      </c>
      <c r="L22" s="30" t="s">
        <v>341</v>
      </c>
      <c r="M22" s="30" t="s">
        <v>306</v>
      </c>
      <c r="N22" s="30" t="s">
        <v>312</v>
      </c>
      <c r="O22" s="30" t="s">
        <v>307</v>
      </c>
      <c r="P22" s="30" t="s">
        <v>339</v>
      </c>
      <c r="Q22" s="30" t="s">
        <v>306</v>
      </c>
      <c r="R22" s="30" t="s">
        <v>330</v>
      </c>
      <c r="S22" s="30" t="s">
        <v>307</v>
      </c>
      <c r="T22" s="15"/>
      <c r="U22" s="15"/>
      <c r="V22" s="15"/>
      <c r="W22" s="15"/>
      <c r="X22" s="15"/>
      <c r="Y22" s="15"/>
      <c r="Z22" s="15"/>
      <c r="AA22" s="15"/>
      <c r="AB22" s="16">
        <v>6.35</v>
      </c>
      <c r="AC22" s="16">
        <v>2.2000000000000002</v>
      </c>
      <c r="AD22" s="30" t="s">
        <v>365</v>
      </c>
      <c r="AE22" s="15">
        <v>6.58</v>
      </c>
      <c r="AF22" s="15">
        <v>2.33</v>
      </c>
      <c r="AG22" s="30" t="s">
        <v>365</v>
      </c>
      <c r="AH22" s="30" t="s">
        <v>368</v>
      </c>
    </row>
    <row r="23" spans="1:34" s="17" customFormat="1" ht="31.5" x14ac:dyDescent="0.25">
      <c r="A23" s="15">
        <v>10</v>
      </c>
      <c r="B23" s="30" t="s">
        <v>3522</v>
      </c>
      <c r="C23" s="31" t="s">
        <v>3579</v>
      </c>
      <c r="D23" s="31" t="s">
        <v>186</v>
      </c>
      <c r="E23" s="31" t="s">
        <v>1321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>
        <v>0</v>
      </c>
      <c r="AC23" s="16">
        <v>0</v>
      </c>
      <c r="AD23" s="30" t="s">
        <v>366</v>
      </c>
      <c r="AE23" s="15">
        <v>4</v>
      </c>
      <c r="AF23" s="15">
        <v>1</v>
      </c>
      <c r="AG23" s="30" t="s">
        <v>364</v>
      </c>
      <c r="AH23" s="30" t="s">
        <v>369</v>
      </c>
    </row>
    <row r="24" spans="1:34" s="17" customFormat="1" ht="31.5" x14ac:dyDescent="0.25">
      <c r="A24" s="15">
        <v>11</v>
      </c>
      <c r="B24" s="30" t="s">
        <v>3523</v>
      </c>
      <c r="C24" s="31" t="s">
        <v>3580</v>
      </c>
      <c r="D24" s="31" t="s">
        <v>186</v>
      </c>
      <c r="E24" s="31" t="s">
        <v>584</v>
      </c>
      <c r="F24" s="15"/>
      <c r="G24" s="15"/>
      <c r="H24" s="30" t="s">
        <v>317</v>
      </c>
      <c r="I24" s="30" t="s">
        <v>308</v>
      </c>
      <c r="J24" s="30" t="s">
        <v>325</v>
      </c>
      <c r="K24" s="30" t="s">
        <v>308</v>
      </c>
      <c r="L24" s="30" t="s">
        <v>320</v>
      </c>
      <c r="M24" s="30" t="s">
        <v>306</v>
      </c>
      <c r="N24" s="30" t="s">
        <v>299</v>
      </c>
      <c r="O24" s="30" t="s">
        <v>306</v>
      </c>
      <c r="P24" s="30" t="s">
        <v>332</v>
      </c>
      <c r="Q24" s="30" t="s">
        <v>336</v>
      </c>
      <c r="R24" s="30" t="s">
        <v>354</v>
      </c>
      <c r="S24" s="30" t="s">
        <v>307</v>
      </c>
      <c r="T24" s="15"/>
      <c r="U24" s="15"/>
      <c r="V24" s="15"/>
      <c r="W24" s="15"/>
      <c r="X24" s="15"/>
      <c r="Y24" s="15"/>
      <c r="Z24" s="30" t="s">
        <v>339</v>
      </c>
      <c r="AA24" s="30" t="s">
        <v>306</v>
      </c>
      <c r="AB24" s="16">
        <v>5.81</v>
      </c>
      <c r="AC24" s="16">
        <v>1.84</v>
      </c>
      <c r="AD24" s="30" t="s">
        <v>364</v>
      </c>
      <c r="AE24" s="15">
        <v>6.19</v>
      </c>
      <c r="AF24" s="15">
        <v>2.13</v>
      </c>
      <c r="AG24" s="30" t="s">
        <v>365</v>
      </c>
      <c r="AH24" s="30" t="s">
        <v>368</v>
      </c>
    </row>
    <row r="25" spans="1:34" s="17" customFormat="1" ht="31.5" x14ac:dyDescent="0.25">
      <c r="A25" s="15">
        <v>12</v>
      </c>
      <c r="B25" s="30" t="s">
        <v>3524</v>
      </c>
      <c r="C25" s="31" t="s">
        <v>3581</v>
      </c>
      <c r="D25" s="31" t="s">
        <v>186</v>
      </c>
      <c r="E25" s="31" t="s">
        <v>983</v>
      </c>
      <c r="F25" s="15"/>
      <c r="G25" s="15"/>
      <c r="H25" s="30" t="s">
        <v>304</v>
      </c>
      <c r="I25" s="30" t="s">
        <v>304</v>
      </c>
      <c r="J25" s="30" t="s">
        <v>304</v>
      </c>
      <c r="K25" s="30" t="s">
        <v>304</v>
      </c>
      <c r="L25" s="30" t="s">
        <v>304</v>
      </c>
      <c r="M25" s="30" t="s">
        <v>304</v>
      </c>
      <c r="N25" s="30" t="s">
        <v>304</v>
      </c>
      <c r="O25" s="30" t="s">
        <v>304</v>
      </c>
      <c r="P25" s="30" t="s">
        <v>304</v>
      </c>
      <c r="Q25" s="30" t="s">
        <v>304</v>
      </c>
      <c r="R25" s="30" t="s">
        <v>304</v>
      </c>
      <c r="S25" s="30" t="s">
        <v>304</v>
      </c>
      <c r="T25" s="15"/>
      <c r="U25" s="15"/>
      <c r="V25" s="15"/>
      <c r="W25" s="15"/>
      <c r="X25" s="15"/>
      <c r="Y25" s="15"/>
      <c r="Z25" s="15"/>
      <c r="AA25" s="15"/>
      <c r="AB25" s="16">
        <v>0</v>
      </c>
      <c r="AC25" s="16">
        <v>0</v>
      </c>
      <c r="AD25" s="30" t="s">
        <v>366</v>
      </c>
      <c r="AE25" s="15">
        <v>5.29</v>
      </c>
      <c r="AF25" s="15">
        <v>1.57</v>
      </c>
      <c r="AG25" s="30" t="s">
        <v>364</v>
      </c>
      <c r="AH25" s="30" t="s">
        <v>370</v>
      </c>
    </row>
    <row r="26" spans="1:34" s="17" customFormat="1" x14ac:dyDescent="0.25">
      <c r="A26" s="15">
        <v>13</v>
      </c>
      <c r="B26" s="30" t="s">
        <v>3525</v>
      </c>
      <c r="C26" s="31" t="s">
        <v>140</v>
      </c>
      <c r="D26" s="31" t="s">
        <v>1480</v>
      </c>
      <c r="E26" s="31" t="s">
        <v>561</v>
      </c>
      <c r="F26" s="30" t="s">
        <v>303</v>
      </c>
      <c r="G26" s="30" t="s">
        <v>310</v>
      </c>
      <c r="H26" s="30" t="s">
        <v>344</v>
      </c>
      <c r="I26" s="30" t="s">
        <v>336</v>
      </c>
      <c r="J26" s="30" t="s">
        <v>349</v>
      </c>
      <c r="K26" s="30" t="s">
        <v>351</v>
      </c>
      <c r="L26" s="30" t="s">
        <v>315</v>
      </c>
      <c r="M26" s="30" t="s">
        <v>306</v>
      </c>
      <c r="N26" s="15"/>
      <c r="O26" s="15"/>
      <c r="P26" s="30" t="s">
        <v>344</v>
      </c>
      <c r="Q26" s="30" t="s">
        <v>336</v>
      </c>
      <c r="R26" s="30" t="s">
        <v>344</v>
      </c>
      <c r="S26" s="30" t="s">
        <v>336</v>
      </c>
      <c r="T26" s="15"/>
      <c r="U26" s="15"/>
      <c r="V26" s="15"/>
      <c r="W26" s="15"/>
      <c r="X26" s="15"/>
      <c r="Y26" s="15"/>
      <c r="Z26" s="30" t="s">
        <v>339</v>
      </c>
      <c r="AA26" s="30" t="s">
        <v>306</v>
      </c>
      <c r="AB26" s="16">
        <v>4.67</v>
      </c>
      <c r="AC26" s="16">
        <v>1.1100000000000001</v>
      </c>
      <c r="AD26" s="30" t="s">
        <v>364</v>
      </c>
      <c r="AE26" s="15">
        <v>6.16</v>
      </c>
      <c r="AF26" s="15">
        <v>2.06</v>
      </c>
      <c r="AG26" s="30" t="s">
        <v>365</v>
      </c>
      <c r="AH26" s="30" t="s">
        <v>368</v>
      </c>
    </row>
    <row r="27" spans="1:34" s="17" customFormat="1" ht="31.5" x14ac:dyDescent="0.25">
      <c r="A27" s="15">
        <v>14</v>
      </c>
      <c r="B27" s="30" t="s">
        <v>3526</v>
      </c>
      <c r="C27" s="31" t="s">
        <v>3582</v>
      </c>
      <c r="D27" s="31" t="s">
        <v>1132</v>
      </c>
      <c r="E27" s="31" t="s">
        <v>1843</v>
      </c>
      <c r="F27" s="15"/>
      <c r="G27" s="15"/>
      <c r="H27" s="30" t="s">
        <v>1684</v>
      </c>
      <c r="I27" s="30" t="s">
        <v>304</v>
      </c>
      <c r="J27" s="30" t="s">
        <v>595</v>
      </c>
      <c r="K27" s="30" t="s">
        <v>336</v>
      </c>
      <c r="L27" s="30" t="s">
        <v>339</v>
      </c>
      <c r="M27" s="30" t="s">
        <v>306</v>
      </c>
      <c r="N27" s="30" t="s">
        <v>315</v>
      </c>
      <c r="O27" s="30" t="s">
        <v>306</v>
      </c>
      <c r="P27" s="30" t="s">
        <v>331</v>
      </c>
      <c r="Q27" s="30" t="s">
        <v>308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>
        <v>4.7300000000000004</v>
      </c>
      <c r="AC27" s="16">
        <v>1.29</v>
      </c>
      <c r="AD27" s="30" t="s">
        <v>364</v>
      </c>
      <c r="AE27" s="15">
        <v>5.76</v>
      </c>
      <c r="AF27" s="15">
        <v>1.81</v>
      </c>
      <c r="AG27" s="30" t="s">
        <v>364</v>
      </c>
      <c r="AH27" s="30" t="s">
        <v>368</v>
      </c>
    </row>
    <row r="28" spans="1:34" s="17" customFormat="1" x14ac:dyDescent="0.25">
      <c r="A28" s="15">
        <v>15</v>
      </c>
      <c r="B28" s="30" t="s">
        <v>3527</v>
      </c>
      <c r="C28" s="31" t="s">
        <v>3337</v>
      </c>
      <c r="D28" s="31" t="s">
        <v>511</v>
      </c>
      <c r="E28" s="31" t="s">
        <v>1153</v>
      </c>
      <c r="F28" s="15"/>
      <c r="G28" s="15"/>
      <c r="H28" s="30" t="s">
        <v>321</v>
      </c>
      <c r="I28" s="30" t="s">
        <v>335</v>
      </c>
      <c r="J28" s="30" t="s">
        <v>325</v>
      </c>
      <c r="K28" s="30" t="s">
        <v>308</v>
      </c>
      <c r="L28" s="30" t="s">
        <v>328</v>
      </c>
      <c r="M28" s="30" t="s">
        <v>306</v>
      </c>
      <c r="N28" s="30" t="s">
        <v>326</v>
      </c>
      <c r="O28" s="30" t="s">
        <v>306</v>
      </c>
      <c r="P28" s="30" t="s">
        <v>325</v>
      </c>
      <c r="Q28" s="30" t="s">
        <v>308</v>
      </c>
      <c r="R28" s="30" t="s">
        <v>305</v>
      </c>
      <c r="S28" s="30" t="s">
        <v>309</v>
      </c>
      <c r="T28" s="30" t="s">
        <v>305</v>
      </c>
      <c r="U28" s="30" t="s">
        <v>309</v>
      </c>
      <c r="V28" s="30" t="s">
        <v>305</v>
      </c>
      <c r="W28" s="30" t="s">
        <v>309</v>
      </c>
      <c r="X28" s="30" t="s">
        <v>305</v>
      </c>
      <c r="Y28" s="30" t="s">
        <v>309</v>
      </c>
      <c r="Z28" s="30" t="s">
        <v>300</v>
      </c>
      <c r="AA28" s="30" t="s">
        <v>307</v>
      </c>
      <c r="AB28" s="16">
        <v>7.89</v>
      </c>
      <c r="AC28" s="16">
        <v>2.92</v>
      </c>
      <c r="AD28" s="30" t="s">
        <v>363</v>
      </c>
      <c r="AE28" s="15">
        <v>7.49</v>
      </c>
      <c r="AF28" s="15">
        <v>2.79</v>
      </c>
      <c r="AG28" s="30" t="s">
        <v>363</v>
      </c>
      <c r="AH28" s="30" t="s">
        <v>368</v>
      </c>
    </row>
    <row r="29" spans="1:34" s="17" customFormat="1" x14ac:dyDescent="0.25">
      <c r="A29" s="15">
        <v>16</v>
      </c>
      <c r="B29" s="30" t="s">
        <v>3528</v>
      </c>
      <c r="C29" s="31" t="s">
        <v>3583</v>
      </c>
      <c r="D29" s="31" t="s">
        <v>511</v>
      </c>
      <c r="E29" s="31" t="s">
        <v>1499</v>
      </c>
      <c r="F29" s="15"/>
      <c r="G29" s="15"/>
      <c r="H29" s="30" t="s">
        <v>326</v>
      </c>
      <c r="I29" s="30" t="s">
        <v>306</v>
      </c>
      <c r="J29" s="30" t="s">
        <v>300</v>
      </c>
      <c r="K29" s="30" t="s">
        <v>307</v>
      </c>
      <c r="L29" s="30" t="s">
        <v>299</v>
      </c>
      <c r="M29" s="30" t="s">
        <v>306</v>
      </c>
      <c r="N29" s="30" t="s">
        <v>300</v>
      </c>
      <c r="O29" s="30" t="s">
        <v>307</v>
      </c>
      <c r="P29" s="30" t="s">
        <v>342</v>
      </c>
      <c r="Q29" s="30" t="s">
        <v>308</v>
      </c>
      <c r="R29" s="30" t="s">
        <v>321</v>
      </c>
      <c r="S29" s="30" t="s">
        <v>335</v>
      </c>
      <c r="T29" s="15"/>
      <c r="U29" s="15"/>
      <c r="V29" s="15"/>
      <c r="W29" s="15"/>
      <c r="X29" s="15"/>
      <c r="Y29" s="15"/>
      <c r="Z29" s="30" t="s">
        <v>301</v>
      </c>
      <c r="AA29" s="30" t="s">
        <v>308</v>
      </c>
      <c r="AB29" s="16">
        <v>6.27</v>
      </c>
      <c r="AC29" s="16">
        <v>2.2799999999999998</v>
      </c>
      <c r="AD29" s="30" t="s">
        <v>365</v>
      </c>
      <c r="AE29" s="15">
        <v>6.56</v>
      </c>
      <c r="AF29" s="15">
        <v>2.52</v>
      </c>
      <c r="AG29" s="30" t="s">
        <v>363</v>
      </c>
      <c r="AH29" s="30" t="s">
        <v>368</v>
      </c>
    </row>
    <row r="30" spans="1:34" s="17" customFormat="1" x14ac:dyDescent="0.25">
      <c r="A30" s="15">
        <v>17</v>
      </c>
      <c r="B30" s="30" t="s">
        <v>3529</v>
      </c>
      <c r="C30" s="31" t="s">
        <v>3584</v>
      </c>
      <c r="D30" s="31" t="s">
        <v>511</v>
      </c>
      <c r="E30" s="31" t="s">
        <v>3064</v>
      </c>
      <c r="F30" s="15"/>
      <c r="G30" s="15"/>
      <c r="H30" s="30" t="s">
        <v>328</v>
      </c>
      <c r="I30" s="30" t="s">
        <v>306</v>
      </c>
      <c r="J30" s="30" t="s">
        <v>304</v>
      </c>
      <c r="K30" s="30" t="s">
        <v>304</v>
      </c>
      <c r="L30" s="30" t="s">
        <v>317</v>
      </c>
      <c r="M30" s="30" t="s">
        <v>308</v>
      </c>
      <c r="N30" s="30" t="s">
        <v>318</v>
      </c>
      <c r="O30" s="30" t="s">
        <v>335</v>
      </c>
      <c r="P30" s="30" t="s">
        <v>299</v>
      </c>
      <c r="Q30" s="30" t="s">
        <v>306</v>
      </c>
      <c r="R30" s="30" t="s">
        <v>304</v>
      </c>
      <c r="S30" s="30" t="s">
        <v>304</v>
      </c>
      <c r="T30" s="15"/>
      <c r="U30" s="15"/>
      <c r="V30" s="15"/>
      <c r="W30" s="15"/>
      <c r="X30" s="15"/>
      <c r="Y30" s="15"/>
      <c r="Z30" s="15"/>
      <c r="AA30" s="15"/>
      <c r="AB30" s="16">
        <v>3.59</v>
      </c>
      <c r="AC30" s="16">
        <v>1.2</v>
      </c>
      <c r="AD30" s="30" t="s">
        <v>364</v>
      </c>
      <c r="AE30" s="15">
        <v>6.23</v>
      </c>
      <c r="AF30" s="15">
        <v>2.1800000000000002</v>
      </c>
      <c r="AG30" s="30" t="s">
        <v>365</v>
      </c>
      <c r="AH30" s="30" t="s">
        <v>368</v>
      </c>
    </row>
    <row r="31" spans="1:34" s="17" customFormat="1" ht="31.5" x14ac:dyDescent="0.25">
      <c r="A31" s="15">
        <v>18</v>
      </c>
      <c r="B31" s="30" t="s">
        <v>3530</v>
      </c>
      <c r="C31" s="31" t="s">
        <v>3150</v>
      </c>
      <c r="D31" s="31" t="s">
        <v>729</v>
      </c>
      <c r="E31" s="31" t="s">
        <v>554</v>
      </c>
      <c r="F31" s="15"/>
      <c r="G31" s="15"/>
      <c r="H31" s="30" t="s">
        <v>329</v>
      </c>
      <c r="I31" s="30" t="s">
        <v>335</v>
      </c>
      <c r="J31" s="30" t="s">
        <v>331</v>
      </c>
      <c r="K31" s="30" t="s">
        <v>308</v>
      </c>
      <c r="L31" s="30" t="s">
        <v>320</v>
      </c>
      <c r="M31" s="30" t="s">
        <v>306</v>
      </c>
      <c r="N31" s="30" t="s">
        <v>329</v>
      </c>
      <c r="O31" s="30" t="s">
        <v>335</v>
      </c>
      <c r="P31" s="30" t="s">
        <v>344</v>
      </c>
      <c r="Q31" s="30" t="s">
        <v>336</v>
      </c>
      <c r="R31" s="30" t="s">
        <v>341</v>
      </c>
      <c r="S31" s="30" t="s">
        <v>306</v>
      </c>
      <c r="T31" s="15"/>
      <c r="U31" s="15"/>
      <c r="V31" s="15"/>
      <c r="W31" s="15"/>
      <c r="X31" s="15"/>
      <c r="Y31" s="15"/>
      <c r="Z31" s="30" t="s">
        <v>299</v>
      </c>
      <c r="AA31" s="30" t="s">
        <v>306</v>
      </c>
      <c r="AB31" s="16">
        <v>5.86</v>
      </c>
      <c r="AC31" s="16">
        <v>1.84</v>
      </c>
      <c r="AD31" s="30" t="s">
        <v>364</v>
      </c>
      <c r="AE31" s="15">
        <v>6.3</v>
      </c>
      <c r="AF31" s="15">
        <v>2.2000000000000002</v>
      </c>
      <c r="AG31" s="30" t="s">
        <v>365</v>
      </c>
      <c r="AH31" s="30" t="s">
        <v>368</v>
      </c>
    </row>
    <row r="32" spans="1:34" s="17" customFormat="1" x14ac:dyDescent="0.25">
      <c r="A32" s="15">
        <v>19</v>
      </c>
      <c r="B32" s="30" t="s">
        <v>3531</v>
      </c>
      <c r="C32" s="31" t="s">
        <v>2086</v>
      </c>
      <c r="D32" s="31" t="s">
        <v>512</v>
      </c>
      <c r="E32" s="31" t="s">
        <v>983</v>
      </c>
      <c r="F32" s="30" t="s">
        <v>299</v>
      </c>
      <c r="G32" s="30" t="s">
        <v>306</v>
      </c>
      <c r="H32" s="30" t="s">
        <v>301</v>
      </c>
      <c r="I32" s="30" t="s">
        <v>308</v>
      </c>
      <c r="J32" s="30" t="s">
        <v>595</v>
      </c>
      <c r="K32" s="30" t="s">
        <v>336</v>
      </c>
      <c r="L32" s="30" t="s">
        <v>317</v>
      </c>
      <c r="M32" s="30" t="s">
        <v>308</v>
      </c>
      <c r="N32" s="30" t="s">
        <v>326</v>
      </c>
      <c r="O32" s="30" t="s">
        <v>306</v>
      </c>
      <c r="P32" s="30" t="s">
        <v>353</v>
      </c>
      <c r="Q32" s="30" t="s">
        <v>336</v>
      </c>
      <c r="R32" s="30" t="s">
        <v>342</v>
      </c>
      <c r="S32" s="30" t="s">
        <v>308</v>
      </c>
      <c r="T32" s="15"/>
      <c r="U32" s="15"/>
      <c r="V32" s="15"/>
      <c r="W32" s="15"/>
      <c r="X32" s="15"/>
      <c r="Y32" s="15"/>
      <c r="Z32" s="30" t="s">
        <v>301</v>
      </c>
      <c r="AA32" s="30" t="s">
        <v>308</v>
      </c>
      <c r="AB32" s="16">
        <v>4.9400000000000004</v>
      </c>
      <c r="AC32" s="16">
        <v>1.38</v>
      </c>
      <c r="AD32" s="30" t="s">
        <v>364</v>
      </c>
      <c r="AE32" s="15">
        <v>5.12</v>
      </c>
      <c r="AF32" s="15">
        <v>1.52</v>
      </c>
      <c r="AG32" s="30" t="s">
        <v>364</v>
      </c>
      <c r="AH32" s="30" t="s">
        <v>368</v>
      </c>
    </row>
    <row r="33" spans="1:34" s="17" customFormat="1" x14ac:dyDescent="0.25">
      <c r="A33" s="15">
        <v>20</v>
      </c>
      <c r="B33" s="30" t="s">
        <v>3532</v>
      </c>
      <c r="C33" s="31" t="s">
        <v>3585</v>
      </c>
      <c r="D33" s="31" t="s">
        <v>512</v>
      </c>
      <c r="E33" s="31" t="s">
        <v>3167</v>
      </c>
      <c r="F33" s="15"/>
      <c r="G33" s="15"/>
      <c r="H33" s="30" t="s">
        <v>320</v>
      </c>
      <c r="I33" s="30" t="s">
        <v>306</v>
      </c>
      <c r="J33" s="30" t="s">
        <v>309</v>
      </c>
      <c r="K33" s="30" t="s">
        <v>336</v>
      </c>
      <c r="L33" s="30" t="s">
        <v>332</v>
      </c>
      <c r="M33" s="30" t="s">
        <v>336</v>
      </c>
      <c r="N33" s="30" t="s">
        <v>319</v>
      </c>
      <c r="O33" s="30" t="s">
        <v>306</v>
      </c>
      <c r="P33" s="30" t="s">
        <v>325</v>
      </c>
      <c r="Q33" s="30" t="s">
        <v>308</v>
      </c>
      <c r="R33" s="30" t="s">
        <v>318</v>
      </c>
      <c r="S33" s="30" t="s">
        <v>335</v>
      </c>
      <c r="T33" s="15"/>
      <c r="U33" s="15"/>
      <c r="V33" s="15"/>
      <c r="W33" s="15"/>
      <c r="X33" s="15"/>
      <c r="Y33" s="15"/>
      <c r="Z33" s="30" t="s">
        <v>309</v>
      </c>
      <c r="AA33" s="30" t="s">
        <v>336</v>
      </c>
      <c r="AB33" s="16">
        <v>5.28</v>
      </c>
      <c r="AC33" s="16">
        <v>1.63</v>
      </c>
      <c r="AD33" s="30" t="s">
        <v>364</v>
      </c>
      <c r="AE33" s="15">
        <v>5.83</v>
      </c>
      <c r="AF33" s="15">
        <v>1.92</v>
      </c>
      <c r="AG33" s="30" t="s">
        <v>364</v>
      </c>
      <c r="AH33" s="30" t="s">
        <v>368</v>
      </c>
    </row>
    <row r="34" spans="1:34" s="17" customFormat="1" ht="31.5" x14ac:dyDescent="0.25">
      <c r="A34" s="15">
        <v>21</v>
      </c>
      <c r="B34" s="30" t="s">
        <v>3533</v>
      </c>
      <c r="C34" s="31" t="s">
        <v>3586</v>
      </c>
      <c r="D34" s="31" t="s">
        <v>512</v>
      </c>
      <c r="E34" s="31" t="s">
        <v>1671</v>
      </c>
      <c r="F34" s="15"/>
      <c r="G34" s="15"/>
      <c r="H34" s="30" t="s">
        <v>1180</v>
      </c>
      <c r="I34" s="30" t="s">
        <v>304</v>
      </c>
      <c r="J34" s="30" t="s">
        <v>597</v>
      </c>
      <c r="K34" s="30" t="s">
        <v>304</v>
      </c>
      <c r="L34" s="30" t="s">
        <v>299</v>
      </c>
      <c r="M34" s="30" t="s">
        <v>306</v>
      </c>
      <c r="N34" s="30" t="s">
        <v>326</v>
      </c>
      <c r="O34" s="30" t="s">
        <v>306</v>
      </c>
      <c r="P34" s="30" t="s">
        <v>331</v>
      </c>
      <c r="Q34" s="30" t="s">
        <v>308</v>
      </c>
      <c r="R34" s="15"/>
      <c r="S34" s="15"/>
      <c r="T34" s="15"/>
      <c r="U34" s="15"/>
      <c r="V34" s="15"/>
      <c r="W34" s="15"/>
      <c r="X34" s="15"/>
      <c r="Y34" s="15"/>
      <c r="Z34" s="30" t="s">
        <v>299</v>
      </c>
      <c r="AA34" s="30" t="s">
        <v>306</v>
      </c>
      <c r="AB34" s="16">
        <v>4.68</v>
      </c>
      <c r="AC34" s="16">
        <v>1.1200000000000001</v>
      </c>
      <c r="AD34" s="30" t="s">
        <v>364</v>
      </c>
      <c r="AE34" s="15">
        <v>6.43</v>
      </c>
      <c r="AF34" s="15">
        <v>2.3199999999999998</v>
      </c>
      <c r="AG34" s="30" t="s">
        <v>365</v>
      </c>
      <c r="AH34" s="30" t="s">
        <v>368</v>
      </c>
    </row>
    <row r="35" spans="1:34" s="17" customFormat="1" x14ac:dyDescent="0.25">
      <c r="A35" s="15">
        <v>22</v>
      </c>
      <c r="B35" s="30" t="s">
        <v>3534</v>
      </c>
      <c r="C35" s="31" t="s">
        <v>3587</v>
      </c>
      <c r="D35" s="31" t="s">
        <v>2085</v>
      </c>
      <c r="E35" s="31" t="s">
        <v>2683</v>
      </c>
      <c r="F35" s="30" t="s">
        <v>301</v>
      </c>
      <c r="G35" s="30" t="s">
        <v>308</v>
      </c>
      <c r="H35" s="30" t="s">
        <v>319</v>
      </c>
      <c r="I35" s="30" t="s">
        <v>306</v>
      </c>
      <c r="J35" s="30" t="s">
        <v>353</v>
      </c>
      <c r="K35" s="30" t="s">
        <v>336</v>
      </c>
      <c r="L35" s="30" t="s">
        <v>318</v>
      </c>
      <c r="M35" s="30" t="s">
        <v>335</v>
      </c>
      <c r="N35" s="30" t="s">
        <v>339</v>
      </c>
      <c r="O35" s="30" t="s">
        <v>306</v>
      </c>
      <c r="P35" s="30" t="s">
        <v>339</v>
      </c>
      <c r="Q35" s="30" t="s">
        <v>306</v>
      </c>
      <c r="R35" s="30" t="s">
        <v>316</v>
      </c>
      <c r="S35" s="30" t="s">
        <v>306</v>
      </c>
      <c r="T35" s="15"/>
      <c r="U35" s="15"/>
      <c r="V35" s="15"/>
      <c r="W35" s="15"/>
      <c r="X35" s="15"/>
      <c r="Y35" s="15"/>
      <c r="Z35" s="15"/>
      <c r="AA35" s="15"/>
      <c r="AB35" s="16">
        <v>5.52</v>
      </c>
      <c r="AC35" s="16">
        <v>1.87</v>
      </c>
      <c r="AD35" s="30" t="s">
        <v>364</v>
      </c>
      <c r="AE35" s="15">
        <v>5.69</v>
      </c>
      <c r="AF35" s="15">
        <v>1.93</v>
      </c>
      <c r="AG35" s="30" t="s">
        <v>364</v>
      </c>
      <c r="AH35" s="30" t="s">
        <v>368</v>
      </c>
    </row>
    <row r="36" spans="1:34" s="17" customFormat="1" x14ac:dyDescent="0.25">
      <c r="A36" s="15">
        <v>23</v>
      </c>
      <c r="B36" s="30" t="s">
        <v>3535</v>
      </c>
      <c r="C36" s="31" t="s">
        <v>3588</v>
      </c>
      <c r="D36" s="31" t="s">
        <v>732</v>
      </c>
      <c r="E36" s="31" t="s">
        <v>1850</v>
      </c>
      <c r="F36" s="30" t="s">
        <v>303</v>
      </c>
      <c r="G36" s="30" t="s">
        <v>310</v>
      </c>
      <c r="H36" s="30" t="s">
        <v>332</v>
      </c>
      <c r="I36" s="30" t="s">
        <v>336</v>
      </c>
      <c r="J36" s="30" t="s">
        <v>332</v>
      </c>
      <c r="K36" s="30" t="s">
        <v>336</v>
      </c>
      <c r="L36" s="30" t="s">
        <v>304</v>
      </c>
      <c r="M36" s="30" t="s">
        <v>304</v>
      </c>
      <c r="N36" s="30" t="s">
        <v>339</v>
      </c>
      <c r="O36" s="30" t="s">
        <v>306</v>
      </c>
      <c r="P36" s="30" t="s">
        <v>338</v>
      </c>
      <c r="Q36" s="30" t="s">
        <v>336</v>
      </c>
      <c r="R36" s="30" t="s">
        <v>327</v>
      </c>
      <c r="S36" s="30" t="s">
        <v>307</v>
      </c>
      <c r="T36" s="15"/>
      <c r="U36" s="15"/>
      <c r="V36" s="15"/>
      <c r="W36" s="15"/>
      <c r="X36" s="15"/>
      <c r="Y36" s="15"/>
      <c r="Z36" s="15"/>
      <c r="AA36" s="15"/>
      <c r="AB36" s="16">
        <v>4.7300000000000004</v>
      </c>
      <c r="AC36" s="16">
        <v>1.4</v>
      </c>
      <c r="AD36" s="30" t="s">
        <v>364</v>
      </c>
      <c r="AE36" s="15">
        <v>5.82</v>
      </c>
      <c r="AF36" s="15">
        <v>1.9</v>
      </c>
      <c r="AG36" s="30" t="s">
        <v>364</v>
      </c>
      <c r="AH36" s="30" t="s">
        <v>368</v>
      </c>
    </row>
    <row r="37" spans="1:34" s="17" customFormat="1" x14ac:dyDescent="0.25">
      <c r="A37" s="15">
        <v>24</v>
      </c>
      <c r="B37" s="30" t="s">
        <v>3536</v>
      </c>
      <c r="C37" s="31" t="s">
        <v>3589</v>
      </c>
      <c r="D37" s="31" t="s">
        <v>3494</v>
      </c>
      <c r="E37" s="31" t="s">
        <v>284</v>
      </c>
      <c r="F37" s="15"/>
      <c r="G37" s="15"/>
      <c r="H37" s="30" t="s">
        <v>319</v>
      </c>
      <c r="I37" s="30" t="s">
        <v>306</v>
      </c>
      <c r="J37" s="30" t="s">
        <v>301</v>
      </c>
      <c r="K37" s="30" t="s">
        <v>308</v>
      </c>
      <c r="L37" s="30" t="s">
        <v>317</v>
      </c>
      <c r="M37" s="30" t="s">
        <v>308</v>
      </c>
      <c r="N37" s="30" t="s">
        <v>339</v>
      </c>
      <c r="O37" s="30" t="s">
        <v>306</v>
      </c>
      <c r="P37" s="30" t="s">
        <v>595</v>
      </c>
      <c r="Q37" s="30" t="s">
        <v>336</v>
      </c>
      <c r="R37" s="30" t="s">
        <v>332</v>
      </c>
      <c r="S37" s="30" t="s">
        <v>336</v>
      </c>
      <c r="T37" s="15"/>
      <c r="U37" s="15"/>
      <c r="V37" s="15"/>
      <c r="W37" s="15"/>
      <c r="X37" s="15"/>
      <c r="Y37" s="15"/>
      <c r="Z37" s="30" t="s">
        <v>299</v>
      </c>
      <c r="AA37" s="30" t="s">
        <v>306</v>
      </c>
      <c r="AB37" s="16">
        <v>5.0599999999999996</v>
      </c>
      <c r="AC37" s="16">
        <v>1.47</v>
      </c>
      <c r="AD37" s="30" t="s">
        <v>364</v>
      </c>
      <c r="AE37" s="15">
        <v>5.32</v>
      </c>
      <c r="AF37" s="15">
        <v>1.6</v>
      </c>
      <c r="AG37" s="30" t="s">
        <v>364</v>
      </c>
      <c r="AH37" s="30" t="s">
        <v>368</v>
      </c>
    </row>
    <row r="38" spans="1:34" s="17" customFormat="1" ht="31.5" x14ac:dyDescent="0.25">
      <c r="A38" s="15">
        <v>25</v>
      </c>
      <c r="B38" s="30" t="s">
        <v>3537</v>
      </c>
      <c r="C38" s="31" t="s">
        <v>3590</v>
      </c>
      <c r="D38" s="31" t="s">
        <v>518</v>
      </c>
      <c r="E38" s="31" t="s">
        <v>562</v>
      </c>
      <c r="F38" s="30" t="s">
        <v>304</v>
      </c>
      <c r="G38" s="30" t="s">
        <v>304</v>
      </c>
      <c r="H38" s="30" t="s">
        <v>304</v>
      </c>
      <c r="I38" s="30" t="s">
        <v>304</v>
      </c>
      <c r="J38" s="30" t="s">
        <v>304</v>
      </c>
      <c r="K38" s="30" t="s">
        <v>304</v>
      </c>
      <c r="L38" s="30" t="s">
        <v>304</v>
      </c>
      <c r="M38" s="30" t="s">
        <v>304</v>
      </c>
      <c r="N38" s="30" t="s">
        <v>304</v>
      </c>
      <c r="O38" s="30" t="s">
        <v>304</v>
      </c>
      <c r="P38" s="30" t="s">
        <v>304</v>
      </c>
      <c r="Q38" s="30" t="s">
        <v>304</v>
      </c>
      <c r="R38" s="30" t="s">
        <v>304</v>
      </c>
      <c r="S38" s="30" t="s">
        <v>304</v>
      </c>
      <c r="T38" s="15"/>
      <c r="U38" s="15"/>
      <c r="V38" s="15"/>
      <c r="W38" s="15"/>
      <c r="X38" s="15"/>
      <c r="Y38" s="15"/>
      <c r="Z38" s="15"/>
      <c r="AA38" s="15"/>
      <c r="AB38" s="16">
        <v>0</v>
      </c>
      <c r="AC38" s="16">
        <v>0</v>
      </c>
      <c r="AD38" s="30" t="s">
        <v>366</v>
      </c>
      <c r="AE38" s="15">
        <v>6.47</v>
      </c>
      <c r="AF38" s="15">
        <v>2.14</v>
      </c>
      <c r="AG38" s="30" t="s">
        <v>365</v>
      </c>
      <c r="AH38" s="30" t="s">
        <v>370</v>
      </c>
    </row>
    <row r="39" spans="1:34" s="17" customFormat="1" x14ac:dyDescent="0.25">
      <c r="A39" s="15">
        <v>26</v>
      </c>
      <c r="B39" s="30" t="s">
        <v>3538</v>
      </c>
      <c r="C39" s="31" t="s">
        <v>3591</v>
      </c>
      <c r="D39" s="31" t="s">
        <v>199</v>
      </c>
      <c r="E39" s="31" t="s">
        <v>1175</v>
      </c>
      <c r="F39" s="15"/>
      <c r="G39" s="15"/>
      <c r="H39" s="30" t="s">
        <v>316</v>
      </c>
      <c r="I39" s="30" t="s">
        <v>306</v>
      </c>
      <c r="J39" s="30" t="s">
        <v>352</v>
      </c>
      <c r="K39" s="30" t="s">
        <v>336</v>
      </c>
      <c r="L39" s="30" t="s">
        <v>301</v>
      </c>
      <c r="M39" s="30" t="s">
        <v>308</v>
      </c>
      <c r="N39" s="30" t="s">
        <v>339</v>
      </c>
      <c r="O39" s="30" t="s">
        <v>306</v>
      </c>
      <c r="P39" s="30" t="s">
        <v>310</v>
      </c>
      <c r="Q39" s="30" t="s">
        <v>351</v>
      </c>
      <c r="R39" s="30" t="s">
        <v>341</v>
      </c>
      <c r="S39" s="30" t="s">
        <v>306</v>
      </c>
      <c r="T39" s="15"/>
      <c r="U39" s="15"/>
      <c r="V39" s="15"/>
      <c r="W39" s="15"/>
      <c r="X39" s="15"/>
      <c r="Y39" s="15"/>
      <c r="Z39" s="30" t="s">
        <v>307</v>
      </c>
      <c r="AA39" s="30" t="s">
        <v>351</v>
      </c>
      <c r="AB39" s="16">
        <v>4.9800000000000004</v>
      </c>
      <c r="AC39" s="16">
        <v>1.38</v>
      </c>
      <c r="AD39" s="30" t="s">
        <v>364</v>
      </c>
      <c r="AE39" s="15">
        <v>5.81</v>
      </c>
      <c r="AF39" s="15">
        <v>1.85</v>
      </c>
      <c r="AG39" s="30" t="s">
        <v>364</v>
      </c>
      <c r="AH39" s="30" t="s">
        <v>368</v>
      </c>
    </row>
    <row r="40" spans="1:34" s="17" customFormat="1" x14ac:dyDescent="0.25">
      <c r="A40" s="15">
        <v>27</v>
      </c>
      <c r="B40" s="30" t="s">
        <v>3539</v>
      </c>
      <c r="C40" s="31" t="s">
        <v>3592</v>
      </c>
      <c r="D40" s="31" t="s">
        <v>3617</v>
      </c>
      <c r="E40" s="31" t="s">
        <v>987</v>
      </c>
      <c r="F40" s="30" t="s">
        <v>303</v>
      </c>
      <c r="G40" s="30" t="s">
        <v>310</v>
      </c>
      <c r="H40" s="30" t="s">
        <v>299</v>
      </c>
      <c r="I40" s="30" t="s">
        <v>306</v>
      </c>
      <c r="J40" s="30" t="s">
        <v>332</v>
      </c>
      <c r="K40" s="30" t="s">
        <v>336</v>
      </c>
      <c r="L40" s="30" t="s">
        <v>329</v>
      </c>
      <c r="M40" s="30" t="s">
        <v>335</v>
      </c>
      <c r="N40" s="30" t="s">
        <v>329</v>
      </c>
      <c r="O40" s="30" t="s">
        <v>335</v>
      </c>
      <c r="P40" s="30" t="s">
        <v>320</v>
      </c>
      <c r="Q40" s="30" t="s">
        <v>306</v>
      </c>
      <c r="R40" s="30" t="s">
        <v>341</v>
      </c>
      <c r="S40" s="30" t="s">
        <v>306</v>
      </c>
      <c r="T40" s="15"/>
      <c r="U40" s="15"/>
      <c r="V40" s="15"/>
      <c r="W40" s="15"/>
      <c r="X40" s="15"/>
      <c r="Y40" s="15"/>
      <c r="Z40" s="15"/>
      <c r="AA40" s="15"/>
      <c r="AB40" s="16">
        <v>5.97</v>
      </c>
      <c r="AC40" s="16">
        <v>1.93</v>
      </c>
      <c r="AD40" s="30" t="s">
        <v>364</v>
      </c>
      <c r="AE40" s="15">
        <v>6.29</v>
      </c>
      <c r="AF40" s="15">
        <v>2.2599999999999998</v>
      </c>
      <c r="AG40" s="30" t="s">
        <v>365</v>
      </c>
      <c r="AH40" s="30" t="s">
        <v>368</v>
      </c>
    </row>
    <row r="41" spans="1:34" s="17" customFormat="1" ht="31.5" x14ac:dyDescent="0.25">
      <c r="A41" s="15">
        <v>28</v>
      </c>
      <c r="B41" s="30" t="s">
        <v>3540</v>
      </c>
      <c r="C41" s="31" t="s">
        <v>3593</v>
      </c>
      <c r="D41" s="31" t="s">
        <v>203</v>
      </c>
      <c r="E41" s="31" t="s">
        <v>2827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>
        <v>0</v>
      </c>
      <c r="AC41" s="16">
        <v>0</v>
      </c>
      <c r="AD41" s="30" t="s">
        <v>366</v>
      </c>
      <c r="AE41" s="15">
        <v>6.64</v>
      </c>
      <c r="AF41" s="15">
        <v>2.5</v>
      </c>
      <c r="AG41" s="30" t="s">
        <v>363</v>
      </c>
      <c r="AH41" s="30" t="s">
        <v>370</v>
      </c>
    </row>
    <row r="42" spans="1:34" s="17" customFormat="1" x14ac:dyDescent="0.25">
      <c r="A42" s="15">
        <v>29</v>
      </c>
      <c r="B42" s="30" t="s">
        <v>3541</v>
      </c>
      <c r="C42" s="31" t="s">
        <v>3594</v>
      </c>
      <c r="D42" s="31" t="s">
        <v>204</v>
      </c>
      <c r="E42" s="31" t="s">
        <v>796</v>
      </c>
      <c r="F42" s="15"/>
      <c r="G42" s="15"/>
      <c r="H42" s="30" t="s">
        <v>3621</v>
      </c>
      <c r="I42" s="30" t="s">
        <v>304</v>
      </c>
      <c r="J42" s="30" t="s">
        <v>1684</v>
      </c>
      <c r="K42" s="30" t="s">
        <v>304</v>
      </c>
      <c r="L42" s="30" t="s">
        <v>339</v>
      </c>
      <c r="M42" s="30" t="s">
        <v>306</v>
      </c>
      <c r="N42" s="30" t="s">
        <v>316</v>
      </c>
      <c r="O42" s="30" t="s">
        <v>306</v>
      </c>
      <c r="P42" s="30" t="s">
        <v>301</v>
      </c>
      <c r="Q42" s="30" t="s">
        <v>308</v>
      </c>
      <c r="R42" s="15"/>
      <c r="S42" s="15"/>
      <c r="T42" s="15"/>
      <c r="U42" s="15"/>
      <c r="V42" s="15"/>
      <c r="W42" s="15"/>
      <c r="X42" s="15"/>
      <c r="Y42" s="15"/>
      <c r="Z42" s="30" t="s">
        <v>300</v>
      </c>
      <c r="AA42" s="30" t="s">
        <v>307</v>
      </c>
      <c r="AB42" s="16">
        <v>4.22</v>
      </c>
      <c r="AC42" s="16">
        <v>1.19</v>
      </c>
      <c r="AD42" s="30" t="s">
        <v>364</v>
      </c>
      <c r="AE42" s="15">
        <v>5.46</v>
      </c>
      <c r="AF42" s="15">
        <v>1.75</v>
      </c>
      <c r="AG42" s="30" t="s">
        <v>364</v>
      </c>
      <c r="AH42" s="30" t="s">
        <v>368</v>
      </c>
    </row>
    <row r="43" spans="1:34" s="17" customFormat="1" ht="31.5" x14ac:dyDescent="0.25">
      <c r="A43" s="15">
        <v>30</v>
      </c>
      <c r="B43" s="30" t="s">
        <v>3542</v>
      </c>
      <c r="C43" s="31" t="s">
        <v>3595</v>
      </c>
      <c r="D43" s="31" t="s">
        <v>938</v>
      </c>
      <c r="E43" s="31" t="s">
        <v>2400</v>
      </c>
      <c r="F43" s="15"/>
      <c r="G43" s="15"/>
      <c r="H43" s="30" t="s">
        <v>314</v>
      </c>
      <c r="I43" s="30" t="s">
        <v>306</v>
      </c>
      <c r="J43" s="30" t="s">
        <v>304</v>
      </c>
      <c r="K43" s="30" t="s">
        <v>304</v>
      </c>
      <c r="L43" s="30" t="s">
        <v>328</v>
      </c>
      <c r="M43" s="30" t="s">
        <v>306</v>
      </c>
      <c r="N43" s="15"/>
      <c r="O43" s="15"/>
      <c r="P43" s="30" t="s">
        <v>315</v>
      </c>
      <c r="Q43" s="30" t="s">
        <v>306</v>
      </c>
      <c r="R43" s="30" t="s">
        <v>304</v>
      </c>
      <c r="S43" s="30" t="s">
        <v>304</v>
      </c>
      <c r="T43" s="15"/>
      <c r="U43" s="15"/>
      <c r="V43" s="15"/>
      <c r="W43" s="15"/>
      <c r="X43" s="15"/>
      <c r="Y43" s="15"/>
      <c r="Z43" s="30" t="s">
        <v>304</v>
      </c>
      <c r="AA43" s="30" t="s">
        <v>304</v>
      </c>
      <c r="AB43" s="16">
        <v>3.03</v>
      </c>
      <c r="AC43" s="16">
        <v>1</v>
      </c>
      <c r="AD43" s="30" t="s">
        <v>364</v>
      </c>
      <c r="AE43" s="15">
        <v>7.1</v>
      </c>
      <c r="AF43" s="15">
        <v>2.69</v>
      </c>
      <c r="AG43" s="30" t="s">
        <v>363</v>
      </c>
      <c r="AH43" s="30" t="s">
        <v>370</v>
      </c>
    </row>
    <row r="44" spans="1:34" s="17" customFormat="1" x14ac:dyDescent="0.25">
      <c r="A44" s="15">
        <v>31</v>
      </c>
      <c r="B44" s="30" t="s">
        <v>3543</v>
      </c>
      <c r="C44" s="31" t="s">
        <v>3596</v>
      </c>
      <c r="D44" s="31" t="s">
        <v>2379</v>
      </c>
      <c r="E44" s="31" t="s">
        <v>2402</v>
      </c>
      <c r="F44" s="15"/>
      <c r="G44" s="15"/>
      <c r="H44" s="30" t="s">
        <v>317</v>
      </c>
      <c r="I44" s="30" t="s">
        <v>308</v>
      </c>
      <c r="J44" s="30" t="s">
        <v>340</v>
      </c>
      <c r="K44" s="30" t="s">
        <v>336</v>
      </c>
      <c r="L44" s="30" t="s">
        <v>592</v>
      </c>
      <c r="M44" s="30" t="s">
        <v>336</v>
      </c>
      <c r="N44" s="30" t="s">
        <v>341</v>
      </c>
      <c r="O44" s="30" t="s">
        <v>306</v>
      </c>
      <c r="P44" s="30" t="s">
        <v>304</v>
      </c>
      <c r="Q44" s="30" t="s">
        <v>304</v>
      </c>
      <c r="R44" s="30" t="s">
        <v>324</v>
      </c>
      <c r="S44" s="30" t="s">
        <v>307</v>
      </c>
      <c r="T44" s="15"/>
      <c r="U44" s="15"/>
      <c r="V44" s="15"/>
      <c r="W44" s="15"/>
      <c r="X44" s="15"/>
      <c r="Y44" s="15"/>
      <c r="Z44" s="30" t="s">
        <v>309</v>
      </c>
      <c r="AA44" s="30" t="s">
        <v>336</v>
      </c>
      <c r="AB44" s="16">
        <v>4.43</v>
      </c>
      <c r="AC44" s="16">
        <v>1.38</v>
      </c>
      <c r="AD44" s="30" t="s">
        <v>364</v>
      </c>
      <c r="AE44" s="15">
        <v>5.77</v>
      </c>
      <c r="AF44" s="15">
        <v>1.8</v>
      </c>
      <c r="AG44" s="30" t="s">
        <v>364</v>
      </c>
      <c r="AH44" s="30" t="s">
        <v>368</v>
      </c>
    </row>
    <row r="45" spans="1:34" s="17" customFormat="1" x14ac:dyDescent="0.25">
      <c r="A45" s="15">
        <v>32</v>
      </c>
      <c r="B45" s="30" t="s">
        <v>3544</v>
      </c>
      <c r="C45" s="31" t="s">
        <v>144</v>
      </c>
      <c r="D45" s="31" t="s">
        <v>1952</v>
      </c>
      <c r="E45" s="31" t="s">
        <v>2570</v>
      </c>
      <c r="F45" s="30" t="s">
        <v>303</v>
      </c>
      <c r="G45" s="30" t="s">
        <v>310</v>
      </c>
      <c r="H45" s="30" t="s">
        <v>361</v>
      </c>
      <c r="I45" s="30" t="s">
        <v>310</v>
      </c>
      <c r="J45" s="30" t="s">
        <v>343</v>
      </c>
      <c r="K45" s="30" t="s">
        <v>351</v>
      </c>
      <c r="L45" s="30" t="s">
        <v>323</v>
      </c>
      <c r="M45" s="30" t="s">
        <v>335</v>
      </c>
      <c r="N45" s="30" t="s">
        <v>323</v>
      </c>
      <c r="O45" s="30" t="s">
        <v>335</v>
      </c>
      <c r="P45" s="30" t="s">
        <v>316</v>
      </c>
      <c r="Q45" s="30" t="s">
        <v>306</v>
      </c>
      <c r="R45" s="30" t="s">
        <v>314</v>
      </c>
      <c r="S45" s="30" t="s">
        <v>306</v>
      </c>
      <c r="T45" s="15"/>
      <c r="U45" s="15"/>
      <c r="V45" s="15"/>
      <c r="W45" s="15"/>
      <c r="X45" s="15"/>
      <c r="Y45" s="15"/>
      <c r="Z45" s="15"/>
      <c r="AA45" s="15"/>
      <c r="AB45" s="16">
        <v>5.83</v>
      </c>
      <c r="AC45" s="16">
        <v>2.0299999999999998</v>
      </c>
      <c r="AD45" s="30" t="s">
        <v>365</v>
      </c>
      <c r="AE45" s="15">
        <v>6.48</v>
      </c>
      <c r="AF45" s="15">
        <v>2.38</v>
      </c>
      <c r="AG45" s="30" t="s">
        <v>365</v>
      </c>
      <c r="AH45" s="30" t="s">
        <v>368</v>
      </c>
    </row>
    <row r="46" spans="1:34" s="17" customFormat="1" ht="31.5" x14ac:dyDescent="0.25">
      <c r="A46" s="15">
        <v>33</v>
      </c>
      <c r="B46" s="30" t="s">
        <v>3545</v>
      </c>
      <c r="C46" s="31" t="s">
        <v>3597</v>
      </c>
      <c r="D46" s="31" t="s">
        <v>2503</v>
      </c>
      <c r="E46" s="31" t="s">
        <v>1522</v>
      </c>
      <c r="F46" s="30" t="s">
        <v>304</v>
      </c>
      <c r="G46" s="30" t="s">
        <v>304</v>
      </c>
      <c r="H46" s="30" t="s">
        <v>304</v>
      </c>
      <c r="I46" s="30" t="s">
        <v>304</v>
      </c>
      <c r="J46" s="30" t="s">
        <v>304</v>
      </c>
      <c r="K46" s="30" t="s">
        <v>304</v>
      </c>
      <c r="L46" s="30" t="s">
        <v>304</v>
      </c>
      <c r="M46" s="30" t="s">
        <v>304</v>
      </c>
      <c r="N46" s="30" t="s">
        <v>304</v>
      </c>
      <c r="O46" s="30" t="s">
        <v>304</v>
      </c>
      <c r="P46" s="30" t="s">
        <v>304</v>
      </c>
      <c r="Q46" s="30" t="s">
        <v>304</v>
      </c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>
        <v>0</v>
      </c>
      <c r="AC46" s="16">
        <v>0</v>
      </c>
      <c r="AD46" s="30" t="s">
        <v>366</v>
      </c>
      <c r="AE46" s="15">
        <v>7.14</v>
      </c>
      <c r="AF46" s="15">
        <v>2.82</v>
      </c>
      <c r="AG46" s="30" t="s">
        <v>363</v>
      </c>
      <c r="AH46" s="30" t="s">
        <v>370</v>
      </c>
    </row>
    <row r="47" spans="1:34" s="17" customFormat="1" x14ac:dyDescent="0.25">
      <c r="A47" s="15">
        <v>34</v>
      </c>
      <c r="B47" s="30" t="s">
        <v>3546</v>
      </c>
      <c r="C47" s="31" t="s">
        <v>456</v>
      </c>
      <c r="D47" s="31" t="s">
        <v>1484</v>
      </c>
      <c r="E47" s="31" t="s">
        <v>2950</v>
      </c>
      <c r="F47" s="15"/>
      <c r="G47" s="15"/>
      <c r="H47" s="30" t="s">
        <v>318</v>
      </c>
      <c r="I47" s="30" t="s">
        <v>335</v>
      </c>
      <c r="J47" s="30" t="s">
        <v>332</v>
      </c>
      <c r="K47" s="30" t="s">
        <v>336</v>
      </c>
      <c r="L47" s="30" t="s">
        <v>323</v>
      </c>
      <c r="M47" s="30" t="s">
        <v>335</v>
      </c>
      <c r="N47" s="30" t="s">
        <v>318</v>
      </c>
      <c r="O47" s="30" t="s">
        <v>335</v>
      </c>
      <c r="P47" s="30" t="s">
        <v>317</v>
      </c>
      <c r="Q47" s="30" t="s">
        <v>308</v>
      </c>
      <c r="R47" s="30" t="s">
        <v>300</v>
      </c>
      <c r="S47" s="30" t="s">
        <v>307</v>
      </c>
      <c r="T47" s="15"/>
      <c r="U47" s="15"/>
      <c r="V47" s="15"/>
      <c r="W47" s="15"/>
      <c r="X47" s="15"/>
      <c r="Y47" s="15"/>
      <c r="Z47" s="30" t="s">
        <v>299</v>
      </c>
      <c r="AA47" s="30" t="s">
        <v>306</v>
      </c>
      <c r="AB47" s="16">
        <v>6.03</v>
      </c>
      <c r="AC47" s="16">
        <v>2.09</v>
      </c>
      <c r="AD47" s="30" t="s">
        <v>365</v>
      </c>
      <c r="AE47" s="15">
        <v>6.48</v>
      </c>
      <c r="AF47" s="15">
        <v>2.37</v>
      </c>
      <c r="AG47" s="30" t="s">
        <v>365</v>
      </c>
      <c r="AH47" s="30" t="s">
        <v>368</v>
      </c>
    </row>
    <row r="48" spans="1:34" s="17" customFormat="1" x14ac:dyDescent="0.25">
      <c r="A48" s="15">
        <v>35</v>
      </c>
      <c r="B48" s="30" t="s">
        <v>3547</v>
      </c>
      <c r="C48" s="31" t="s">
        <v>3598</v>
      </c>
      <c r="D48" s="31" t="s">
        <v>1488</v>
      </c>
      <c r="E48" s="31" t="s">
        <v>1348</v>
      </c>
      <c r="F48" s="15"/>
      <c r="G48" s="15"/>
      <c r="H48" s="30" t="s">
        <v>299</v>
      </c>
      <c r="I48" s="30" t="s">
        <v>306</v>
      </c>
      <c r="J48" s="30" t="s">
        <v>591</v>
      </c>
      <c r="K48" s="30" t="s">
        <v>351</v>
      </c>
      <c r="L48" s="30" t="s">
        <v>314</v>
      </c>
      <c r="M48" s="30" t="s">
        <v>306</v>
      </c>
      <c r="N48" s="30" t="s">
        <v>331</v>
      </c>
      <c r="O48" s="30" t="s">
        <v>308</v>
      </c>
      <c r="P48" s="30" t="s">
        <v>317</v>
      </c>
      <c r="Q48" s="30" t="s">
        <v>308</v>
      </c>
      <c r="R48" s="15"/>
      <c r="S48" s="15"/>
      <c r="T48" s="15"/>
      <c r="U48" s="15"/>
      <c r="V48" s="15"/>
      <c r="W48" s="15"/>
      <c r="X48" s="15"/>
      <c r="Y48" s="15"/>
      <c r="Z48" s="30" t="s">
        <v>301</v>
      </c>
      <c r="AA48" s="30" t="s">
        <v>308</v>
      </c>
      <c r="AB48" s="16">
        <v>5.13</v>
      </c>
      <c r="AC48" s="16">
        <v>1.42</v>
      </c>
      <c r="AD48" s="30" t="s">
        <v>364</v>
      </c>
      <c r="AE48" s="15">
        <v>5.63</v>
      </c>
      <c r="AF48" s="15">
        <v>1.83</v>
      </c>
      <c r="AG48" s="30" t="s">
        <v>364</v>
      </c>
      <c r="AH48" s="30" t="s">
        <v>368</v>
      </c>
    </row>
    <row r="49" spans="1:34" s="17" customFormat="1" x14ac:dyDescent="0.25">
      <c r="A49" s="15">
        <v>36</v>
      </c>
      <c r="B49" s="30" t="s">
        <v>3548</v>
      </c>
      <c r="C49" s="31" t="s">
        <v>3599</v>
      </c>
      <c r="D49" s="31" t="s">
        <v>530</v>
      </c>
      <c r="E49" s="31" t="s">
        <v>1151</v>
      </c>
      <c r="F49" s="15"/>
      <c r="G49" s="15"/>
      <c r="H49" s="30" t="s">
        <v>339</v>
      </c>
      <c r="I49" s="30" t="s">
        <v>306</v>
      </c>
      <c r="J49" s="30" t="s">
        <v>340</v>
      </c>
      <c r="K49" s="30" t="s">
        <v>336</v>
      </c>
      <c r="L49" s="30" t="s">
        <v>341</v>
      </c>
      <c r="M49" s="30" t="s">
        <v>306</v>
      </c>
      <c r="N49" s="30" t="s">
        <v>323</v>
      </c>
      <c r="O49" s="30" t="s">
        <v>335</v>
      </c>
      <c r="P49" s="30" t="s">
        <v>319</v>
      </c>
      <c r="Q49" s="30" t="s">
        <v>306</v>
      </c>
      <c r="R49" s="15"/>
      <c r="S49" s="15"/>
      <c r="T49" s="15"/>
      <c r="U49" s="15"/>
      <c r="V49" s="15"/>
      <c r="W49" s="15"/>
      <c r="X49" s="15"/>
      <c r="Y49" s="15"/>
      <c r="Z49" s="30" t="s">
        <v>301</v>
      </c>
      <c r="AA49" s="30" t="s">
        <v>308</v>
      </c>
      <c r="AB49" s="16">
        <v>5.59</v>
      </c>
      <c r="AC49" s="16">
        <v>1.81</v>
      </c>
      <c r="AD49" s="30" t="s">
        <v>364</v>
      </c>
      <c r="AE49" s="15">
        <v>6.17</v>
      </c>
      <c r="AF49" s="15">
        <v>2.17</v>
      </c>
      <c r="AG49" s="30" t="s">
        <v>365</v>
      </c>
      <c r="AH49" s="30" t="s">
        <v>368</v>
      </c>
    </row>
    <row r="50" spans="1:34" s="17" customFormat="1" x14ac:dyDescent="0.25">
      <c r="A50" s="15">
        <v>37</v>
      </c>
      <c r="B50" s="30" t="s">
        <v>3549</v>
      </c>
      <c r="C50" s="31" t="s">
        <v>3600</v>
      </c>
      <c r="D50" s="31" t="s">
        <v>532</v>
      </c>
      <c r="E50" s="31" t="s">
        <v>1152</v>
      </c>
      <c r="F50" s="30" t="s">
        <v>300</v>
      </c>
      <c r="G50" s="30" t="s">
        <v>307</v>
      </c>
      <c r="H50" s="30" t="s">
        <v>313</v>
      </c>
      <c r="I50" s="30" t="s">
        <v>335</v>
      </c>
      <c r="J50" s="30" t="s">
        <v>353</v>
      </c>
      <c r="K50" s="30" t="s">
        <v>336</v>
      </c>
      <c r="L50" s="30" t="s">
        <v>311</v>
      </c>
      <c r="M50" s="30" t="s">
        <v>307</v>
      </c>
      <c r="N50" s="30" t="s">
        <v>326</v>
      </c>
      <c r="O50" s="30" t="s">
        <v>306</v>
      </c>
      <c r="P50" s="30" t="s">
        <v>326</v>
      </c>
      <c r="Q50" s="30" t="s">
        <v>306</v>
      </c>
      <c r="R50" s="30" t="s">
        <v>305</v>
      </c>
      <c r="S50" s="30" t="s">
        <v>309</v>
      </c>
      <c r="T50" s="30" t="s">
        <v>305</v>
      </c>
      <c r="U50" s="30" t="s">
        <v>309</v>
      </c>
      <c r="V50" s="30" t="s">
        <v>305</v>
      </c>
      <c r="W50" s="30" t="s">
        <v>309</v>
      </c>
      <c r="X50" s="30" t="s">
        <v>305</v>
      </c>
      <c r="Y50" s="30" t="s">
        <v>309</v>
      </c>
      <c r="Z50" s="30" t="s">
        <v>299</v>
      </c>
      <c r="AA50" s="30" t="s">
        <v>306</v>
      </c>
      <c r="AB50" s="16">
        <v>7.97</v>
      </c>
      <c r="AC50" s="16">
        <v>2.96</v>
      </c>
      <c r="AD50" s="30" t="s">
        <v>363</v>
      </c>
      <c r="AE50" s="15">
        <v>7.25</v>
      </c>
      <c r="AF50" s="15">
        <v>2.6</v>
      </c>
      <c r="AG50" s="30" t="s">
        <v>363</v>
      </c>
      <c r="AH50" s="30" t="s">
        <v>368</v>
      </c>
    </row>
    <row r="51" spans="1:34" s="17" customFormat="1" x14ac:dyDescent="0.25">
      <c r="A51" s="15">
        <v>38</v>
      </c>
      <c r="B51" s="30" t="s">
        <v>3550</v>
      </c>
      <c r="C51" s="31" t="s">
        <v>3601</v>
      </c>
      <c r="D51" s="31" t="s">
        <v>536</v>
      </c>
      <c r="E51" s="31" t="s">
        <v>2395</v>
      </c>
      <c r="F51" s="30" t="s">
        <v>304</v>
      </c>
      <c r="G51" s="30" t="s">
        <v>304</v>
      </c>
      <c r="H51" s="30" t="s">
        <v>316</v>
      </c>
      <c r="I51" s="30" t="s">
        <v>306</v>
      </c>
      <c r="J51" s="30" t="s">
        <v>301</v>
      </c>
      <c r="K51" s="30" t="s">
        <v>308</v>
      </c>
      <c r="L51" s="30" t="s">
        <v>326</v>
      </c>
      <c r="M51" s="30" t="s">
        <v>306</v>
      </c>
      <c r="N51" s="30" t="s">
        <v>331</v>
      </c>
      <c r="O51" s="30" t="s">
        <v>308</v>
      </c>
      <c r="P51" s="30" t="s">
        <v>320</v>
      </c>
      <c r="Q51" s="30" t="s">
        <v>306</v>
      </c>
      <c r="R51" s="30" t="s">
        <v>304</v>
      </c>
      <c r="S51" s="30" t="s">
        <v>304</v>
      </c>
      <c r="T51" s="15"/>
      <c r="U51" s="15"/>
      <c r="V51" s="15"/>
      <c r="W51" s="15"/>
      <c r="X51" s="15"/>
      <c r="Y51" s="15"/>
      <c r="Z51" s="15"/>
      <c r="AA51" s="15"/>
      <c r="AB51" s="16">
        <v>4.45</v>
      </c>
      <c r="AC51" s="16">
        <v>1.43</v>
      </c>
      <c r="AD51" s="30" t="s">
        <v>364</v>
      </c>
      <c r="AE51" s="15">
        <v>5.94</v>
      </c>
      <c r="AF51" s="15">
        <v>1.98</v>
      </c>
      <c r="AG51" s="30" t="s">
        <v>364</v>
      </c>
      <c r="AH51" s="30" t="s">
        <v>368</v>
      </c>
    </row>
    <row r="52" spans="1:34" s="17" customFormat="1" ht="31.5" x14ac:dyDescent="0.25">
      <c r="A52" s="15">
        <v>39</v>
      </c>
      <c r="B52" s="30" t="s">
        <v>3551</v>
      </c>
      <c r="C52" s="31" t="s">
        <v>3602</v>
      </c>
      <c r="D52" s="31" t="s">
        <v>740</v>
      </c>
      <c r="E52" s="31" t="s">
        <v>562</v>
      </c>
      <c r="F52" s="30" t="s">
        <v>299</v>
      </c>
      <c r="G52" s="30" t="s">
        <v>306</v>
      </c>
      <c r="H52" s="30" t="s">
        <v>300</v>
      </c>
      <c r="I52" s="30" t="s">
        <v>307</v>
      </c>
      <c r="J52" s="30" t="s">
        <v>332</v>
      </c>
      <c r="K52" s="30" t="s">
        <v>336</v>
      </c>
      <c r="L52" s="30" t="s">
        <v>304</v>
      </c>
      <c r="M52" s="30" t="s">
        <v>304</v>
      </c>
      <c r="N52" s="30" t="s">
        <v>318</v>
      </c>
      <c r="O52" s="30" t="s">
        <v>335</v>
      </c>
      <c r="P52" s="30" t="s">
        <v>344</v>
      </c>
      <c r="Q52" s="30" t="s">
        <v>336</v>
      </c>
      <c r="R52" s="15"/>
      <c r="S52" s="15"/>
      <c r="T52" s="15"/>
      <c r="U52" s="15"/>
      <c r="V52" s="15"/>
      <c r="W52" s="15"/>
      <c r="X52" s="15"/>
      <c r="Y52" s="15"/>
      <c r="Z52" s="30" t="s">
        <v>299</v>
      </c>
      <c r="AA52" s="30" t="s">
        <v>306</v>
      </c>
      <c r="AB52" s="16">
        <v>4.75</v>
      </c>
      <c r="AC52" s="16">
        <v>1.46</v>
      </c>
      <c r="AD52" s="30" t="s">
        <v>364</v>
      </c>
      <c r="AE52" s="15">
        <v>6.22</v>
      </c>
      <c r="AF52" s="15">
        <v>2.2000000000000002</v>
      </c>
      <c r="AG52" s="30" t="s">
        <v>365</v>
      </c>
      <c r="AH52" s="30" t="s">
        <v>368</v>
      </c>
    </row>
    <row r="53" spans="1:34" s="17" customFormat="1" x14ac:dyDescent="0.25">
      <c r="A53" s="15">
        <v>40</v>
      </c>
      <c r="B53" s="30" t="s">
        <v>3552</v>
      </c>
      <c r="C53" s="31" t="s">
        <v>2352</v>
      </c>
      <c r="D53" s="31" t="s">
        <v>215</v>
      </c>
      <c r="E53" s="31" t="s">
        <v>239</v>
      </c>
      <c r="F53" s="30" t="s">
        <v>323</v>
      </c>
      <c r="G53" s="30" t="s">
        <v>335</v>
      </c>
      <c r="H53" s="30" t="s">
        <v>341</v>
      </c>
      <c r="I53" s="30" t="s">
        <v>306</v>
      </c>
      <c r="J53" s="30" t="s">
        <v>328</v>
      </c>
      <c r="K53" s="30" t="s">
        <v>306</v>
      </c>
      <c r="L53" s="30" t="s">
        <v>329</v>
      </c>
      <c r="M53" s="30" t="s">
        <v>335</v>
      </c>
      <c r="N53" s="30" t="s">
        <v>314</v>
      </c>
      <c r="O53" s="30" t="s">
        <v>306</v>
      </c>
      <c r="P53" s="30" t="s">
        <v>592</v>
      </c>
      <c r="Q53" s="30" t="s">
        <v>336</v>
      </c>
      <c r="R53" s="30" t="s">
        <v>314</v>
      </c>
      <c r="S53" s="30" t="s">
        <v>306</v>
      </c>
      <c r="T53" s="15"/>
      <c r="U53" s="15"/>
      <c r="V53" s="15"/>
      <c r="W53" s="15"/>
      <c r="X53" s="15"/>
      <c r="Y53" s="15"/>
      <c r="Z53" s="30" t="s">
        <v>300</v>
      </c>
      <c r="AA53" s="30" t="s">
        <v>307</v>
      </c>
      <c r="AB53" s="16">
        <v>5.89</v>
      </c>
      <c r="AC53" s="16">
        <v>1.94</v>
      </c>
      <c r="AD53" s="30" t="s">
        <v>364</v>
      </c>
      <c r="AE53" s="15">
        <v>6.32</v>
      </c>
      <c r="AF53" s="15">
        <v>2.23</v>
      </c>
      <c r="AG53" s="30" t="s">
        <v>365</v>
      </c>
      <c r="AH53" s="30" t="s">
        <v>368</v>
      </c>
    </row>
    <row r="54" spans="1:34" s="17" customFormat="1" x14ac:dyDescent="0.25">
      <c r="A54" s="15">
        <v>41</v>
      </c>
      <c r="B54" s="30" t="s">
        <v>3553</v>
      </c>
      <c r="C54" s="31" t="s">
        <v>712</v>
      </c>
      <c r="D54" s="31" t="s">
        <v>946</v>
      </c>
      <c r="E54" s="31" t="s">
        <v>562</v>
      </c>
      <c r="F54" s="30" t="s">
        <v>300</v>
      </c>
      <c r="G54" s="30" t="s">
        <v>307</v>
      </c>
      <c r="H54" s="30" t="s">
        <v>320</v>
      </c>
      <c r="I54" s="30" t="s">
        <v>306</v>
      </c>
      <c r="J54" s="30" t="s">
        <v>321</v>
      </c>
      <c r="K54" s="30" t="s">
        <v>335</v>
      </c>
      <c r="L54" s="30" t="s">
        <v>323</v>
      </c>
      <c r="M54" s="30" t="s">
        <v>335</v>
      </c>
      <c r="N54" s="30" t="s">
        <v>322</v>
      </c>
      <c r="O54" s="30" t="s">
        <v>307</v>
      </c>
      <c r="P54" s="30" t="s">
        <v>344</v>
      </c>
      <c r="Q54" s="30" t="s">
        <v>336</v>
      </c>
      <c r="R54" s="30" t="s">
        <v>317</v>
      </c>
      <c r="S54" s="30" t="s">
        <v>308</v>
      </c>
      <c r="T54" s="15"/>
      <c r="U54" s="15"/>
      <c r="V54" s="15"/>
      <c r="W54" s="15"/>
      <c r="X54" s="15"/>
      <c r="Y54" s="15"/>
      <c r="Z54" s="30" t="s">
        <v>299</v>
      </c>
      <c r="AA54" s="30" t="s">
        <v>306</v>
      </c>
      <c r="AB54" s="16">
        <v>5.94</v>
      </c>
      <c r="AC54" s="16">
        <v>2</v>
      </c>
      <c r="AD54" s="30" t="s">
        <v>365</v>
      </c>
      <c r="AE54" s="15">
        <v>6.54</v>
      </c>
      <c r="AF54" s="15">
        <v>2.37</v>
      </c>
      <c r="AG54" s="30" t="s">
        <v>365</v>
      </c>
      <c r="AH54" s="30" t="s">
        <v>368</v>
      </c>
    </row>
    <row r="55" spans="1:34" s="17" customFormat="1" x14ac:dyDescent="0.25">
      <c r="A55" s="15">
        <v>42</v>
      </c>
      <c r="B55" s="30" t="s">
        <v>3554</v>
      </c>
      <c r="C55" s="31" t="s">
        <v>3603</v>
      </c>
      <c r="D55" s="31" t="s">
        <v>741</v>
      </c>
      <c r="E55" s="31" t="s">
        <v>1675</v>
      </c>
      <c r="F55" s="15"/>
      <c r="G55" s="15"/>
      <c r="H55" s="30" t="s">
        <v>299</v>
      </c>
      <c r="I55" s="30" t="s">
        <v>306</v>
      </c>
      <c r="J55" s="30" t="s">
        <v>353</v>
      </c>
      <c r="K55" s="30" t="s">
        <v>336</v>
      </c>
      <c r="L55" s="30" t="s">
        <v>330</v>
      </c>
      <c r="M55" s="30" t="s">
        <v>307</v>
      </c>
      <c r="N55" s="30" t="s">
        <v>341</v>
      </c>
      <c r="O55" s="30" t="s">
        <v>306</v>
      </c>
      <c r="P55" s="30" t="s">
        <v>592</v>
      </c>
      <c r="Q55" s="30" t="s">
        <v>336</v>
      </c>
      <c r="R55" s="30" t="s">
        <v>319</v>
      </c>
      <c r="S55" s="30" t="s">
        <v>306</v>
      </c>
      <c r="T55" s="15"/>
      <c r="U55" s="15"/>
      <c r="V55" s="15"/>
      <c r="W55" s="15"/>
      <c r="X55" s="15"/>
      <c r="Y55" s="15"/>
      <c r="Z55" s="30" t="s">
        <v>306</v>
      </c>
      <c r="AA55" s="30" t="s">
        <v>304</v>
      </c>
      <c r="AB55" s="16">
        <v>5.44</v>
      </c>
      <c r="AC55" s="16">
        <v>1.63</v>
      </c>
      <c r="AD55" s="30" t="s">
        <v>364</v>
      </c>
      <c r="AE55" s="15">
        <v>5.97</v>
      </c>
      <c r="AF55" s="15">
        <v>1.98</v>
      </c>
      <c r="AG55" s="30" t="s">
        <v>364</v>
      </c>
      <c r="AH55" s="30" t="s">
        <v>368</v>
      </c>
    </row>
    <row r="56" spans="1:34" s="17" customFormat="1" x14ac:dyDescent="0.25">
      <c r="A56" s="15">
        <v>43</v>
      </c>
      <c r="B56" s="30" t="s">
        <v>3555</v>
      </c>
      <c r="C56" s="31" t="s">
        <v>3604</v>
      </c>
      <c r="D56" s="31" t="s">
        <v>1825</v>
      </c>
      <c r="E56" s="31" t="s">
        <v>3266</v>
      </c>
      <c r="F56" s="30" t="s">
        <v>302</v>
      </c>
      <c r="G56" s="30" t="s">
        <v>309</v>
      </c>
      <c r="H56" s="30" t="s">
        <v>316</v>
      </c>
      <c r="I56" s="30" t="s">
        <v>306</v>
      </c>
      <c r="J56" s="30" t="s">
        <v>595</v>
      </c>
      <c r="K56" s="30" t="s">
        <v>336</v>
      </c>
      <c r="L56" s="30" t="s">
        <v>339</v>
      </c>
      <c r="M56" s="30" t="s">
        <v>306</v>
      </c>
      <c r="N56" s="30" t="s">
        <v>317</v>
      </c>
      <c r="O56" s="30" t="s">
        <v>308</v>
      </c>
      <c r="P56" s="30" t="s">
        <v>325</v>
      </c>
      <c r="Q56" s="30" t="s">
        <v>308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>
        <v>5.07</v>
      </c>
      <c r="AC56" s="16">
        <v>1.54</v>
      </c>
      <c r="AD56" s="30" t="s">
        <v>364</v>
      </c>
      <c r="AE56" s="15">
        <v>5.75</v>
      </c>
      <c r="AF56" s="15">
        <v>1.92</v>
      </c>
      <c r="AG56" s="30" t="s">
        <v>364</v>
      </c>
      <c r="AH56" s="30" t="s">
        <v>368</v>
      </c>
    </row>
    <row r="57" spans="1:34" s="17" customFormat="1" x14ac:dyDescent="0.25">
      <c r="A57" s="15">
        <v>44</v>
      </c>
      <c r="B57" s="30" t="s">
        <v>3556</v>
      </c>
      <c r="C57" s="31" t="s">
        <v>3605</v>
      </c>
      <c r="D57" s="31" t="s">
        <v>3618</v>
      </c>
      <c r="E57" s="31" t="s">
        <v>3620</v>
      </c>
      <c r="F57" s="15"/>
      <c r="G57" s="15"/>
      <c r="H57" s="30" t="s">
        <v>318</v>
      </c>
      <c r="I57" s="30" t="s">
        <v>335</v>
      </c>
      <c r="J57" s="30" t="s">
        <v>348</v>
      </c>
      <c r="K57" s="30" t="s">
        <v>336</v>
      </c>
      <c r="L57" s="30" t="s">
        <v>326</v>
      </c>
      <c r="M57" s="30" t="s">
        <v>306</v>
      </c>
      <c r="N57" s="30" t="s">
        <v>299</v>
      </c>
      <c r="O57" s="30" t="s">
        <v>306</v>
      </c>
      <c r="P57" s="30" t="s">
        <v>317</v>
      </c>
      <c r="Q57" s="30" t="s">
        <v>308</v>
      </c>
      <c r="R57" s="30" t="s">
        <v>333</v>
      </c>
      <c r="S57" s="30" t="s">
        <v>309</v>
      </c>
      <c r="T57" s="15"/>
      <c r="U57" s="15"/>
      <c r="V57" s="15"/>
      <c r="W57" s="15"/>
      <c r="X57" s="15"/>
      <c r="Y57" s="15"/>
      <c r="Z57" s="30" t="s">
        <v>300</v>
      </c>
      <c r="AA57" s="30" t="s">
        <v>307</v>
      </c>
      <c r="AB57" s="16">
        <v>6.16</v>
      </c>
      <c r="AC57" s="16">
        <v>2.2200000000000002</v>
      </c>
      <c r="AD57" s="30" t="s">
        <v>365</v>
      </c>
      <c r="AE57" s="15">
        <v>6.35</v>
      </c>
      <c r="AF57" s="15">
        <v>2.3199999999999998</v>
      </c>
      <c r="AG57" s="30" t="s">
        <v>365</v>
      </c>
      <c r="AH57" s="30" t="s">
        <v>368</v>
      </c>
    </row>
    <row r="58" spans="1:34" s="17" customFormat="1" ht="31.5" x14ac:dyDescent="0.25">
      <c r="A58" s="15">
        <v>45</v>
      </c>
      <c r="B58" s="30" t="s">
        <v>3557</v>
      </c>
      <c r="C58" s="31" t="s">
        <v>3606</v>
      </c>
      <c r="D58" s="31" t="s">
        <v>3618</v>
      </c>
      <c r="E58" s="31" t="s">
        <v>1666</v>
      </c>
      <c r="F58" s="15"/>
      <c r="G58" s="15"/>
      <c r="H58" s="30" t="s">
        <v>1180</v>
      </c>
      <c r="I58" s="30" t="s">
        <v>304</v>
      </c>
      <c r="J58" s="30" t="s">
        <v>798</v>
      </c>
      <c r="K58" s="30" t="s">
        <v>351</v>
      </c>
      <c r="L58" s="30" t="s">
        <v>299</v>
      </c>
      <c r="M58" s="30" t="s">
        <v>306</v>
      </c>
      <c r="N58" s="30" t="s">
        <v>331</v>
      </c>
      <c r="O58" s="30" t="s">
        <v>308</v>
      </c>
      <c r="P58" s="30" t="s">
        <v>1181</v>
      </c>
      <c r="Q58" s="30" t="s">
        <v>351</v>
      </c>
      <c r="R58" s="30" t="s">
        <v>305</v>
      </c>
      <c r="S58" s="30" t="s">
        <v>309</v>
      </c>
      <c r="T58" s="15"/>
      <c r="U58" s="15"/>
      <c r="V58" s="15"/>
      <c r="W58" s="15"/>
      <c r="X58" s="15"/>
      <c r="Y58" s="15"/>
      <c r="Z58" s="30" t="s">
        <v>306</v>
      </c>
      <c r="AA58" s="30" t="s">
        <v>304</v>
      </c>
      <c r="AB58" s="16">
        <v>5.0199999999999996</v>
      </c>
      <c r="AC58" s="16">
        <v>1.38</v>
      </c>
      <c r="AD58" s="30" t="s">
        <v>364</v>
      </c>
      <c r="AE58" s="15">
        <v>6.64</v>
      </c>
      <c r="AF58" s="15">
        <v>2.31</v>
      </c>
      <c r="AG58" s="30" t="s">
        <v>365</v>
      </c>
      <c r="AH58" s="30" t="s">
        <v>370</v>
      </c>
    </row>
    <row r="59" spans="1:34" s="17" customFormat="1" x14ac:dyDescent="0.25">
      <c r="A59" s="15">
        <v>46</v>
      </c>
      <c r="B59" s="30" t="s">
        <v>3558</v>
      </c>
      <c r="C59" s="31" t="s">
        <v>450</v>
      </c>
      <c r="D59" s="31" t="s">
        <v>947</v>
      </c>
      <c r="E59" s="31" t="s">
        <v>570</v>
      </c>
      <c r="F59" s="30" t="s">
        <v>590</v>
      </c>
      <c r="G59" s="30" t="s">
        <v>309</v>
      </c>
      <c r="H59" s="30" t="s">
        <v>328</v>
      </c>
      <c r="I59" s="30" t="s">
        <v>306</v>
      </c>
      <c r="J59" s="30" t="s">
        <v>999</v>
      </c>
      <c r="K59" s="30" t="s">
        <v>351</v>
      </c>
      <c r="L59" s="30" t="s">
        <v>341</v>
      </c>
      <c r="M59" s="30" t="s">
        <v>306</v>
      </c>
      <c r="N59" s="30" t="s">
        <v>315</v>
      </c>
      <c r="O59" s="30" t="s">
        <v>306</v>
      </c>
      <c r="P59" s="30" t="s">
        <v>332</v>
      </c>
      <c r="Q59" s="30" t="s">
        <v>336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>
        <v>5.12</v>
      </c>
      <c r="AC59" s="16">
        <v>1.38</v>
      </c>
      <c r="AD59" s="30" t="s">
        <v>364</v>
      </c>
      <c r="AE59" s="15">
        <v>6.57</v>
      </c>
      <c r="AF59" s="15">
        <v>2.41</v>
      </c>
      <c r="AG59" s="30" t="s">
        <v>365</v>
      </c>
      <c r="AH59" s="30" t="s">
        <v>368</v>
      </c>
    </row>
    <row r="60" spans="1:34" s="17" customFormat="1" x14ac:dyDescent="0.25">
      <c r="A60" s="15">
        <v>47</v>
      </c>
      <c r="B60" s="30" t="s">
        <v>3559</v>
      </c>
      <c r="C60" s="31" t="s">
        <v>3607</v>
      </c>
      <c r="D60" s="31" t="s">
        <v>947</v>
      </c>
      <c r="E60" s="31" t="s">
        <v>553</v>
      </c>
      <c r="F60" s="15"/>
      <c r="G60" s="15"/>
      <c r="H60" s="30" t="s">
        <v>339</v>
      </c>
      <c r="I60" s="30" t="s">
        <v>306</v>
      </c>
      <c r="J60" s="30" t="s">
        <v>309</v>
      </c>
      <c r="K60" s="30" t="s">
        <v>336</v>
      </c>
      <c r="L60" s="30" t="s">
        <v>326</v>
      </c>
      <c r="M60" s="30" t="s">
        <v>306</v>
      </c>
      <c r="N60" s="30" t="s">
        <v>326</v>
      </c>
      <c r="O60" s="30" t="s">
        <v>306</v>
      </c>
      <c r="P60" s="30" t="s">
        <v>340</v>
      </c>
      <c r="Q60" s="30" t="s">
        <v>336</v>
      </c>
      <c r="R60" s="30" t="s">
        <v>353</v>
      </c>
      <c r="S60" s="30" t="s">
        <v>336</v>
      </c>
      <c r="T60" s="15"/>
      <c r="U60" s="15"/>
      <c r="V60" s="15"/>
      <c r="W60" s="15"/>
      <c r="X60" s="15"/>
      <c r="Y60" s="15"/>
      <c r="Z60" s="30" t="s">
        <v>299</v>
      </c>
      <c r="AA60" s="30" t="s">
        <v>306</v>
      </c>
      <c r="AB60" s="16">
        <v>5.0599999999999996</v>
      </c>
      <c r="AC60" s="16">
        <v>1.44</v>
      </c>
      <c r="AD60" s="30" t="s">
        <v>364</v>
      </c>
      <c r="AE60" s="15">
        <v>5.52</v>
      </c>
      <c r="AF60" s="15">
        <v>1.72</v>
      </c>
      <c r="AG60" s="30" t="s">
        <v>364</v>
      </c>
      <c r="AH60" s="30" t="s">
        <v>368</v>
      </c>
    </row>
    <row r="61" spans="1:34" s="17" customFormat="1" x14ac:dyDescent="0.25">
      <c r="A61" s="15">
        <v>48</v>
      </c>
      <c r="B61" s="30" t="s">
        <v>3560</v>
      </c>
      <c r="C61" s="31" t="s">
        <v>3608</v>
      </c>
      <c r="D61" s="31" t="s">
        <v>2223</v>
      </c>
      <c r="E61" s="31" t="s">
        <v>1520</v>
      </c>
      <c r="F61" s="30" t="s">
        <v>300</v>
      </c>
      <c r="G61" s="30" t="s">
        <v>307</v>
      </c>
      <c r="H61" s="30" t="s">
        <v>311</v>
      </c>
      <c r="I61" s="30" t="s">
        <v>307</v>
      </c>
      <c r="J61" s="30" t="s">
        <v>315</v>
      </c>
      <c r="K61" s="30" t="s">
        <v>306</v>
      </c>
      <c r="L61" s="30" t="s">
        <v>339</v>
      </c>
      <c r="M61" s="30" t="s">
        <v>306</v>
      </c>
      <c r="N61" s="30" t="s">
        <v>300</v>
      </c>
      <c r="O61" s="30" t="s">
        <v>307</v>
      </c>
      <c r="P61" s="30" t="s">
        <v>317</v>
      </c>
      <c r="Q61" s="30" t="s">
        <v>308</v>
      </c>
      <c r="R61" s="30" t="s">
        <v>330</v>
      </c>
      <c r="S61" s="30" t="s">
        <v>307</v>
      </c>
      <c r="T61" s="15"/>
      <c r="U61" s="15"/>
      <c r="V61" s="15"/>
      <c r="W61" s="15"/>
      <c r="X61" s="15"/>
      <c r="Y61" s="15"/>
      <c r="Z61" s="15"/>
      <c r="AA61" s="15"/>
      <c r="AB61" s="16">
        <v>6.43</v>
      </c>
      <c r="AC61" s="16">
        <v>2.37</v>
      </c>
      <c r="AD61" s="30" t="s">
        <v>365</v>
      </c>
      <c r="AE61" s="15">
        <v>6.93</v>
      </c>
      <c r="AF61" s="15">
        <v>2.67</v>
      </c>
      <c r="AG61" s="30" t="s">
        <v>363</v>
      </c>
      <c r="AH61" s="30" t="s">
        <v>368</v>
      </c>
    </row>
    <row r="62" spans="1:34" s="17" customFormat="1" x14ac:dyDescent="0.25">
      <c r="A62" s="15">
        <v>49</v>
      </c>
      <c r="B62" s="30" t="s">
        <v>3561</v>
      </c>
      <c r="C62" s="31" t="s">
        <v>3352</v>
      </c>
      <c r="D62" s="31" t="s">
        <v>2224</v>
      </c>
      <c r="E62" s="31" t="s">
        <v>579</v>
      </c>
      <c r="F62" s="15"/>
      <c r="G62" s="15"/>
      <c r="H62" s="30" t="s">
        <v>2415</v>
      </c>
      <c r="I62" s="30" t="s">
        <v>304</v>
      </c>
      <c r="J62" s="30" t="s">
        <v>314</v>
      </c>
      <c r="K62" s="30" t="s">
        <v>306</v>
      </c>
      <c r="L62" s="30" t="s">
        <v>342</v>
      </c>
      <c r="M62" s="30" t="s">
        <v>308</v>
      </c>
      <c r="N62" s="30" t="s">
        <v>299</v>
      </c>
      <c r="O62" s="30" t="s">
        <v>306</v>
      </c>
      <c r="P62" s="30" t="s">
        <v>353</v>
      </c>
      <c r="Q62" s="30" t="s">
        <v>336</v>
      </c>
      <c r="R62" s="15"/>
      <c r="S62" s="15"/>
      <c r="T62" s="15"/>
      <c r="U62" s="15"/>
      <c r="V62" s="15"/>
      <c r="W62" s="15"/>
      <c r="X62" s="15"/>
      <c r="Y62" s="15"/>
      <c r="Z62" s="30" t="s">
        <v>304</v>
      </c>
      <c r="AA62" s="30" t="s">
        <v>304</v>
      </c>
      <c r="AB62" s="16">
        <v>4.4400000000000004</v>
      </c>
      <c r="AC62" s="16">
        <v>1.23</v>
      </c>
      <c r="AD62" s="30" t="s">
        <v>364</v>
      </c>
      <c r="AE62" s="15">
        <v>5.78</v>
      </c>
      <c r="AF62" s="15">
        <v>1.83</v>
      </c>
      <c r="AG62" s="30" t="s">
        <v>364</v>
      </c>
      <c r="AH62" s="30" t="s">
        <v>368</v>
      </c>
    </row>
    <row r="63" spans="1:34" s="17" customFormat="1" x14ac:dyDescent="0.25">
      <c r="A63" s="15">
        <v>50</v>
      </c>
      <c r="B63" s="30" t="s">
        <v>3562</v>
      </c>
      <c r="C63" s="31" t="s">
        <v>3609</v>
      </c>
      <c r="D63" s="31" t="s">
        <v>227</v>
      </c>
      <c r="E63" s="31" t="s">
        <v>961</v>
      </c>
      <c r="F63" s="30" t="s">
        <v>299</v>
      </c>
      <c r="G63" s="30" t="s">
        <v>306</v>
      </c>
      <c r="H63" s="30" t="s">
        <v>323</v>
      </c>
      <c r="I63" s="30" t="s">
        <v>335</v>
      </c>
      <c r="J63" s="30" t="s">
        <v>592</v>
      </c>
      <c r="K63" s="30" t="s">
        <v>336</v>
      </c>
      <c r="L63" s="30" t="s">
        <v>326</v>
      </c>
      <c r="M63" s="30" t="s">
        <v>306</v>
      </c>
      <c r="N63" s="30" t="s">
        <v>328</v>
      </c>
      <c r="O63" s="30" t="s">
        <v>306</v>
      </c>
      <c r="P63" s="30" t="s">
        <v>325</v>
      </c>
      <c r="Q63" s="30" t="s">
        <v>308</v>
      </c>
      <c r="R63" s="30" t="s">
        <v>305</v>
      </c>
      <c r="S63" s="30" t="s">
        <v>309</v>
      </c>
      <c r="T63" s="15"/>
      <c r="U63" s="15"/>
      <c r="V63" s="15"/>
      <c r="W63" s="15"/>
      <c r="X63" s="15"/>
      <c r="Y63" s="15"/>
      <c r="Z63" s="15"/>
      <c r="AA63" s="15"/>
      <c r="AB63" s="16">
        <v>6.5</v>
      </c>
      <c r="AC63" s="16">
        <v>2.17</v>
      </c>
      <c r="AD63" s="30" t="s">
        <v>365</v>
      </c>
      <c r="AE63" s="15">
        <v>6.59</v>
      </c>
      <c r="AF63" s="15">
        <v>2.36</v>
      </c>
      <c r="AG63" s="30" t="s">
        <v>365</v>
      </c>
      <c r="AH63" s="30" t="s">
        <v>368</v>
      </c>
    </row>
    <row r="64" spans="1:34" s="17" customFormat="1" x14ac:dyDescent="0.25">
      <c r="A64" s="15">
        <v>51</v>
      </c>
      <c r="B64" s="30" t="s">
        <v>3563</v>
      </c>
      <c r="C64" s="31" t="s">
        <v>3610</v>
      </c>
      <c r="D64" s="31" t="s">
        <v>1142</v>
      </c>
      <c r="E64" s="31" t="s">
        <v>1971</v>
      </c>
      <c r="F64" s="30" t="s">
        <v>333</v>
      </c>
      <c r="G64" s="30" t="s">
        <v>309</v>
      </c>
      <c r="H64" s="30" t="s">
        <v>348</v>
      </c>
      <c r="I64" s="30" t="s">
        <v>336</v>
      </c>
      <c r="J64" s="30" t="s">
        <v>342</v>
      </c>
      <c r="K64" s="30" t="s">
        <v>308</v>
      </c>
      <c r="L64" s="30" t="s">
        <v>328</v>
      </c>
      <c r="M64" s="30" t="s">
        <v>306</v>
      </c>
      <c r="N64" s="30" t="s">
        <v>319</v>
      </c>
      <c r="O64" s="30" t="s">
        <v>306</v>
      </c>
      <c r="P64" s="30" t="s">
        <v>592</v>
      </c>
      <c r="Q64" s="30" t="s">
        <v>336</v>
      </c>
      <c r="R64" s="30" t="s">
        <v>341</v>
      </c>
      <c r="S64" s="30" t="s">
        <v>306</v>
      </c>
      <c r="T64" s="15"/>
      <c r="U64" s="15"/>
      <c r="V64" s="15"/>
      <c r="W64" s="15"/>
      <c r="X64" s="15"/>
      <c r="Y64" s="15"/>
      <c r="Z64" s="30" t="s">
        <v>303</v>
      </c>
      <c r="AA64" s="30" t="s">
        <v>310</v>
      </c>
      <c r="AB64" s="16">
        <v>5.54</v>
      </c>
      <c r="AC64" s="16">
        <v>1.69</v>
      </c>
      <c r="AD64" s="30" t="s">
        <v>364</v>
      </c>
      <c r="AE64" s="15">
        <v>5.82</v>
      </c>
      <c r="AF64" s="15">
        <v>1.87</v>
      </c>
      <c r="AG64" s="30" t="s">
        <v>364</v>
      </c>
      <c r="AH64" s="30" t="s">
        <v>368</v>
      </c>
    </row>
    <row r="65" spans="1:154" s="17" customFormat="1" x14ac:dyDescent="0.25">
      <c r="A65" s="15">
        <v>52</v>
      </c>
      <c r="B65" s="30" t="s">
        <v>3564</v>
      </c>
      <c r="C65" s="31" t="s">
        <v>3611</v>
      </c>
      <c r="D65" s="31" t="s">
        <v>1961</v>
      </c>
      <c r="E65" s="31" t="s">
        <v>564</v>
      </c>
      <c r="F65" s="30" t="s">
        <v>301</v>
      </c>
      <c r="G65" s="30" t="s">
        <v>308</v>
      </c>
      <c r="H65" s="30" t="s">
        <v>321</v>
      </c>
      <c r="I65" s="30" t="s">
        <v>335</v>
      </c>
      <c r="J65" s="30" t="s">
        <v>331</v>
      </c>
      <c r="K65" s="30" t="s">
        <v>308</v>
      </c>
      <c r="L65" s="30" t="s">
        <v>312</v>
      </c>
      <c r="M65" s="30" t="s">
        <v>307</v>
      </c>
      <c r="N65" s="30" t="s">
        <v>329</v>
      </c>
      <c r="O65" s="30" t="s">
        <v>335</v>
      </c>
      <c r="P65" s="30" t="s">
        <v>301</v>
      </c>
      <c r="Q65" s="30" t="s">
        <v>308</v>
      </c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6">
        <v>6.1</v>
      </c>
      <c r="AC65" s="16">
        <v>2.08</v>
      </c>
      <c r="AD65" s="30" t="s">
        <v>365</v>
      </c>
      <c r="AE65" s="15">
        <v>6.36</v>
      </c>
      <c r="AF65" s="15">
        <v>2.31</v>
      </c>
      <c r="AG65" s="30" t="s">
        <v>365</v>
      </c>
      <c r="AH65" s="30" t="s">
        <v>368</v>
      </c>
    </row>
    <row r="66" spans="1:154" s="17" customFormat="1" x14ac:dyDescent="0.25">
      <c r="A66" s="15">
        <v>53</v>
      </c>
      <c r="B66" s="30" t="s">
        <v>3565</v>
      </c>
      <c r="C66" s="31" t="s">
        <v>3612</v>
      </c>
      <c r="D66" s="31" t="s">
        <v>229</v>
      </c>
      <c r="E66" s="31" t="s">
        <v>272</v>
      </c>
      <c r="F66" s="30" t="s">
        <v>339</v>
      </c>
      <c r="G66" s="30" t="s">
        <v>306</v>
      </c>
      <c r="H66" s="30" t="s">
        <v>304</v>
      </c>
      <c r="I66" s="30" t="s">
        <v>304</v>
      </c>
      <c r="J66" s="30" t="s">
        <v>304</v>
      </c>
      <c r="K66" s="30" t="s">
        <v>304</v>
      </c>
      <c r="L66" s="30" t="s">
        <v>314</v>
      </c>
      <c r="M66" s="30" t="s">
        <v>306</v>
      </c>
      <c r="N66" s="30" t="s">
        <v>304</v>
      </c>
      <c r="O66" s="30" t="s">
        <v>304</v>
      </c>
      <c r="P66" s="30" t="s">
        <v>592</v>
      </c>
      <c r="Q66" s="30" t="s">
        <v>336</v>
      </c>
      <c r="R66" s="30" t="s">
        <v>305</v>
      </c>
      <c r="S66" s="30" t="s">
        <v>309</v>
      </c>
      <c r="T66" s="15"/>
      <c r="U66" s="15"/>
      <c r="V66" s="15"/>
      <c r="W66" s="15"/>
      <c r="X66" s="15"/>
      <c r="Y66" s="15"/>
      <c r="Z66" s="15"/>
      <c r="AA66" s="15"/>
      <c r="AB66" s="16">
        <v>3.69</v>
      </c>
      <c r="AC66" s="16">
        <v>1.27</v>
      </c>
      <c r="AD66" s="30" t="s">
        <v>364</v>
      </c>
      <c r="AE66" s="15">
        <v>6.9</v>
      </c>
      <c r="AF66" s="15">
        <v>2.5</v>
      </c>
      <c r="AG66" s="30" t="s">
        <v>363</v>
      </c>
      <c r="AH66" s="30" t="s">
        <v>368</v>
      </c>
    </row>
    <row r="67" spans="1:154" s="17" customFormat="1" x14ac:dyDescent="0.25">
      <c r="A67" s="15">
        <v>54</v>
      </c>
      <c r="B67" s="30" t="s">
        <v>3566</v>
      </c>
      <c r="C67" s="31" t="s">
        <v>3613</v>
      </c>
      <c r="D67" s="31" t="s">
        <v>231</v>
      </c>
      <c r="E67" s="31" t="s">
        <v>1676</v>
      </c>
      <c r="F67" s="30" t="s">
        <v>303</v>
      </c>
      <c r="G67" s="30" t="s">
        <v>310</v>
      </c>
      <c r="H67" s="30" t="s">
        <v>331</v>
      </c>
      <c r="I67" s="30" t="s">
        <v>308</v>
      </c>
      <c r="J67" s="30" t="s">
        <v>595</v>
      </c>
      <c r="K67" s="30" t="s">
        <v>336</v>
      </c>
      <c r="L67" s="30" t="s">
        <v>316</v>
      </c>
      <c r="M67" s="30" t="s">
        <v>306</v>
      </c>
      <c r="N67" s="30" t="s">
        <v>341</v>
      </c>
      <c r="O67" s="30" t="s">
        <v>306</v>
      </c>
      <c r="P67" s="30" t="s">
        <v>299</v>
      </c>
      <c r="Q67" s="30" t="s">
        <v>306</v>
      </c>
      <c r="R67" s="30" t="s">
        <v>342</v>
      </c>
      <c r="S67" s="30" t="s">
        <v>308</v>
      </c>
      <c r="T67" s="15"/>
      <c r="U67" s="15"/>
      <c r="V67" s="15"/>
      <c r="W67" s="15"/>
      <c r="X67" s="15"/>
      <c r="Y67" s="15"/>
      <c r="Z67" s="30" t="s">
        <v>309</v>
      </c>
      <c r="AA67" s="30" t="s">
        <v>336</v>
      </c>
      <c r="AB67" s="16">
        <v>5.28</v>
      </c>
      <c r="AC67" s="16">
        <v>1.59</v>
      </c>
      <c r="AD67" s="30" t="s">
        <v>364</v>
      </c>
      <c r="AE67" s="15">
        <v>5.44</v>
      </c>
      <c r="AF67" s="15">
        <v>1.68</v>
      </c>
      <c r="AG67" s="30" t="s">
        <v>364</v>
      </c>
      <c r="AH67" s="30" t="s">
        <v>368</v>
      </c>
    </row>
    <row r="68" spans="1:154" s="17" customFormat="1" x14ac:dyDescent="0.25">
      <c r="A68" s="15">
        <v>55</v>
      </c>
      <c r="B68" s="30" t="s">
        <v>3567</v>
      </c>
      <c r="C68" s="31" t="s">
        <v>906</v>
      </c>
      <c r="D68" s="31" t="s">
        <v>749</v>
      </c>
      <c r="E68" s="31" t="s">
        <v>262</v>
      </c>
      <c r="F68" s="30" t="s">
        <v>303</v>
      </c>
      <c r="G68" s="30" t="s">
        <v>310</v>
      </c>
      <c r="H68" s="30" t="s">
        <v>314</v>
      </c>
      <c r="I68" s="30" t="s">
        <v>306</v>
      </c>
      <c r="J68" s="30" t="s">
        <v>319</v>
      </c>
      <c r="K68" s="30" t="s">
        <v>306</v>
      </c>
      <c r="L68" s="30" t="s">
        <v>299</v>
      </c>
      <c r="M68" s="30" t="s">
        <v>306</v>
      </c>
      <c r="N68" s="30" t="s">
        <v>315</v>
      </c>
      <c r="O68" s="30" t="s">
        <v>306</v>
      </c>
      <c r="P68" s="30" t="s">
        <v>301</v>
      </c>
      <c r="Q68" s="30" t="s">
        <v>308</v>
      </c>
      <c r="R68" s="30" t="s">
        <v>330</v>
      </c>
      <c r="S68" s="30" t="s">
        <v>307</v>
      </c>
      <c r="T68" s="15"/>
      <c r="U68" s="15"/>
      <c r="V68" s="15"/>
      <c r="W68" s="15"/>
      <c r="X68" s="15"/>
      <c r="Y68" s="15"/>
      <c r="Z68" s="15"/>
      <c r="AA68" s="15"/>
      <c r="AB68" s="16">
        <v>6.1</v>
      </c>
      <c r="AC68" s="16">
        <v>2.1</v>
      </c>
      <c r="AD68" s="30" t="s">
        <v>365</v>
      </c>
      <c r="AE68" s="15">
        <v>6.66</v>
      </c>
      <c r="AF68" s="15">
        <v>2.48</v>
      </c>
      <c r="AG68" s="30" t="s">
        <v>365</v>
      </c>
      <c r="AH68" s="30" t="s">
        <v>368</v>
      </c>
    </row>
    <row r="69" spans="1:154" s="17" customFormat="1" ht="31.5" x14ac:dyDescent="0.25">
      <c r="A69" s="15">
        <v>56</v>
      </c>
      <c r="B69" s="30" t="s">
        <v>3568</v>
      </c>
      <c r="C69" s="31" t="s">
        <v>3483</v>
      </c>
      <c r="D69" s="31" t="s">
        <v>232</v>
      </c>
      <c r="E69" s="31" t="s">
        <v>241</v>
      </c>
      <c r="F69" s="30" t="s">
        <v>299</v>
      </c>
      <c r="G69" s="30" t="s">
        <v>306</v>
      </c>
      <c r="H69" s="30" t="s">
        <v>313</v>
      </c>
      <c r="I69" s="30" t="s">
        <v>335</v>
      </c>
      <c r="J69" s="30" t="s">
        <v>592</v>
      </c>
      <c r="K69" s="30" t="s">
        <v>336</v>
      </c>
      <c r="L69" s="30" t="s">
        <v>324</v>
      </c>
      <c r="M69" s="30" t="s">
        <v>307</v>
      </c>
      <c r="N69" s="30" t="s">
        <v>318</v>
      </c>
      <c r="O69" s="30" t="s">
        <v>335</v>
      </c>
      <c r="P69" s="30" t="s">
        <v>332</v>
      </c>
      <c r="Q69" s="30" t="s">
        <v>336</v>
      </c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6">
        <v>5.78</v>
      </c>
      <c r="AC69" s="16">
        <v>1.83</v>
      </c>
      <c r="AD69" s="30" t="s">
        <v>364</v>
      </c>
      <c r="AE69" s="15">
        <v>6.45</v>
      </c>
      <c r="AF69" s="15">
        <v>2.29</v>
      </c>
      <c r="AG69" s="30" t="s">
        <v>365</v>
      </c>
      <c r="AH69" s="30" t="s">
        <v>368</v>
      </c>
    </row>
    <row r="70" spans="1:154" s="17" customFormat="1" ht="31.5" x14ac:dyDescent="0.25">
      <c r="A70" s="15">
        <v>57</v>
      </c>
      <c r="B70" s="30" t="s">
        <v>3569</v>
      </c>
      <c r="C70" s="31" t="s">
        <v>3614</v>
      </c>
      <c r="D70" s="31" t="s">
        <v>2681</v>
      </c>
      <c r="E70" s="31" t="s">
        <v>1169</v>
      </c>
      <c r="F70" s="15"/>
      <c r="G70" s="15"/>
      <c r="H70" s="30" t="s">
        <v>304</v>
      </c>
      <c r="I70" s="30" t="s">
        <v>304</v>
      </c>
      <c r="J70" s="30" t="s">
        <v>304</v>
      </c>
      <c r="K70" s="30" t="s">
        <v>304</v>
      </c>
      <c r="L70" s="30" t="s">
        <v>353</v>
      </c>
      <c r="M70" s="30" t="s">
        <v>336</v>
      </c>
      <c r="N70" s="30" t="s">
        <v>304</v>
      </c>
      <c r="O70" s="30" t="s">
        <v>304</v>
      </c>
      <c r="P70" s="30" t="s">
        <v>304</v>
      </c>
      <c r="Q70" s="30" t="s">
        <v>304</v>
      </c>
      <c r="R70" s="30" t="s">
        <v>330</v>
      </c>
      <c r="S70" s="30" t="s">
        <v>307</v>
      </c>
      <c r="T70" s="15"/>
      <c r="U70" s="15"/>
      <c r="V70" s="15"/>
      <c r="W70" s="15"/>
      <c r="X70" s="15"/>
      <c r="Y70" s="15"/>
      <c r="Z70" s="30" t="s">
        <v>304</v>
      </c>
      <c r="AA70" s="30" t="s">
        <v>304</v>
      </c>
      <c r="AB70" s="16">
        <v>1.99</v>
      </c>
      <c r="AC70" s="16">
        <v>0.69</v>
      </c>
      <c r="AD70" s="30" t="s">
        <v>366</v>
      </c>
      <c r="AE70" s="15">
        <v>5.72</v>
      </c>
      <c r="AF70" s="15">
        <v>1.87</v>
      </c>
      <c r="AG70" s="30" t="s">
        <v>364</v>
      </c>
      <c r="AH70" s="30" t="s">
        <v>370</v>
      </c>
    </row>
    <row r="71" spans="1:154" s="17" customFormat="1" ht="31.5" x14ac:dyDescent="0.25">
      <c r="A71" s="15">
        <v>58</v>
      </c>
      <c r="B71" s="30" t="s">
        <v>3570</v>
      </c>
      <c r="C71" s="31" t="s">
        <v>3615</v>
      </c>
      <c r="D71" s="31" t="s">
        <v>751</v>
      </c>
      <c r="E71" s="31" t="s">
        <v>1499</v>
      </c>
      <c r="F71" s="30" t="s">
        <v>300</v>
      </c>
      <c r="G71" s="30" t="s">
        <v>307</v>
      </c>
      <c r="H71" s="30" t="s">
        <v>321</v>
      </c>
      <c r="I71" s="30" t="s">
        <v>335</v>
      </c>
      <c r="J71" s="30" t="s">
        <v>348</v>
      </c>
      <c r="K71" s="30" t="s">
        <v>336</v>
      </c>
      <c r="L71" s="30" t="s">
        <v>300</v>
      </c>
      <c r="M71" s="30" t="s">
        <v>307</v>
      </c>
      <c r="N71" s="30" t="s">
        <v>315</v>
      </c>
      <c r="O71" s="30" t="s">
        <v>306</v>
      </c>
      <c r="P71" s="30" t="s">
        <v>344</v>
      </c>
      <c r="Q71" s="30" t="s">
        <v>336</v>
      </c>
      <c r="R71" s="30" t="s">
        <v>320</v>
      </c>
      <c r="S71" s="30" t="s">
        <v>306</v>
      </c>
      <c r="T71" s="15"/>
      <c r="U71" s="15"/>
      <c r="V71" s="15"/>
      <c r="W71" s="15"/>
      <c r="X71" s="15"/>
      <c r="Y71" s="15"/>
      <c r="Z71" s="30" t="s">
        <v>299</v>
      </c>
      <c r="AA71" s="30" t="s">
        <v>306</v>
      </c>
      <c r="AB71" s="16">
        <v>5.61</v>
      </c>
      <c r="AC71" s="16">
        <v>1.81</v>
      </c>
      <c r="AD71" s="30" t="s">
        <v>364</v>
      </c>
      <c r="AE71" s="15">
        <v>6.31</v>
      </c>
      <c r="AF71" s="15">
        <v>2.2999999999999998</v>
      </c>
      <c r="AG71" s="30" t="s">
        <v>365</v>
      </c>
      <c r="AH71" s="30" t="s">
        <v>368</v>
      </c>
    </row>
    <row r="72" spans="1:154" s="17" customFormat="1" ht="12.75" hidden="1" customHeight="1" x14ac:dyDescent="0.25">
      <c r="A72" s="18"/>
      <c r="B72" s="18"/>
      <c r="C72" s="19">
        <f>COUNTIF($AH$14:$AH$71,"Học tiếp")</f>
        <v>46</v>
      </c>
      <c r="D72" s="19">
        <f>SUM(COUNTIF($AH$14:$AH$71,"Cảnh cáo học vụ lần 1"),COUNTIF($AH$14:$AH$71,"Cảnh cáo học vụ lần 2"),COUNTIF($AH$14:$AH$71,"Cảnh cáo học vụ lần 3"))</f>
        <v>12</v>
      </c>
      <c r="E72" s="19">
        <f>COUNTIF($AH$14:$AH$71,"Thôi học")</f>
        <v>0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20"/>
      <c r="AC72" s="20"/>
      <c r="AD72" s="18"/>
      <c r="AE72" s="18"/>
      <c r="AF72" s="18"/>
      <c r="AG72" s="18"/>
      <c r="AH72" s="18"/>
    </row>
    <row r="73" spans="1:154" ht="20.85" customHeight="1" x14ac:dyDescent="0.25">
      <c r="B73" s="21" t="s">
        <v>18</v>
      </c>
      <c r="C73" s="21" t="s">
        <v>3512</v>
      </c>
    </row>
    <row r="74" spans="1:154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3" t="s">
        <v>19</v>
      </c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</row>
    <row r="75" spans="1:154" x14ac:dyDescent="0.25">
      <c r="B75" s="24" t="s">
        <v>20</v>
      </c>
      <c r="C75" s="25"/>
      <c r="D75" s="25"/>
      <c r="E75" s="25"/>
      <c r="F75" s="25"/>
      <c r="G75" s="25"/>
      <c r="H75" s="25"/>
      <c r="I75" s="22"/>
      <c r="J75" s="60"/>
      <c r="K75" s="60"/>
      <c r="L75" s="60"/>
      <c r="M75" s="60"/>
      <c r="N75" s="61"/>
      <c r="O75" s="61"/>
      <c r="P75" s="61"/>
      <c r="Q75" s="61"/>
      <c r="R75" s="26"/>
      <c r="S75" s="26"/>
      <c r="T75" s="1"/>
      <c r="U75" s="1"/>
      <c r="V75" s="1"/>
      <c r="W75" s="1"/>
      <c r="Z75" s="1"/>
      <c r="AA75" s="27"/>
    </row>
    <row r="76" spans="1:154" x14ac:dyDescent="0.25">
      <c r="B76" s="24" t="str">
        <f>"Số sinh viên bình thường: "&amp;C72</f>
        <v>Số sinh viên bình thường: 46</v>
      </c>
      <c r="C76" s="22"/>
      <c r="D76" s="25"/>
      <c r="E76" s="25"/>
      <c r="F76" s="25"/>
      <c r="G76" s="25"/>
      <c r="H76" s="25"/>
      <c r="I76" s="22"/>
      <c r="J76" s="26"/>
      <c r="K76" s="26"/>
      <c r="L76" s="27"/>
      <c r="M76" s="27"/>
      <c r="N76" s="69"/>
      <c r="O76" s="69"/>
      <c r="P76" s="69"/>
      <c r="Q76" s="69"/>
      <c r="R76" s="26"/>
      <c r="S76" s="26"/>
      <c r="T76" s="1"/>
      <c r="U76" s="1"/>
      <c r="V76" s="1"/>
      <c r="W76" s="1"/>
      <c r="Z76" s="1"/>
      <c r="AA76" s="27"/>
    </row>
    <row r="77" spans="1:154" x14ac:dyDescent="0.25">
      <c r="B77" s="24" t="str">
        <f>"Số sinh viên bị cảnh báo học vụ: "&amp;D72</f>
        <v>Số sinh viên bị cảnh báo học vụ: 12</v>
      </c>
      <c r="C77" s="22"/>
      <c r="D77" s="25"/>
      <c r="E77" s="25"/>
      <c r="F77" s="25"/>
      <c r="G77" s="25"/>
      <c r="H77" s="25"/>
      <c r="I77" s="22"/>
      <c r="J77" s="19"/>
      <c r="K77" s="19"/>
      <c r="L77" s="19"/>
      <c r="M77" s="19"/>
    </row>
    <row r="78" spans="1:154" x14ac:dyDescent="0.25">
      <c r="B78" s="24" t="str">
        <f>"Số sinh viên bị buộc thôi học : "&amp;E72</f>
        <v>Số sinh viên bị buộc thôi học : 0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54" x14ac:dyDescent="0.25">
      <c r="B79" s="28"/>
      <c r="C79" s="28"/>
      <c r="D79" s="29"/>
      <c r="E79" s="29"/>
      <c r="F79" s="18"/>
      <c r="G79" s="17"/>
    </row>
    <row r="80" spans="1:154" ht="24" customHeight="1" x14ac:dyDescent="0.25">
      <c r="C80" s="64" t="s">
        <v>21</v>
      </c>
      <c r="D80" s="64"/>
      <c r="E80" s="2"/>
      <c r="J80" s="65" t="s">
        <v>22</v>
      </c>
      <c r="K80" s="65"/>
      <c r="L80" s="65"/>
      <c r="M80" s="65"/>
      <c r="N80" s="65"/>
      <c r="AB80" s="5"/>
      <c r="AC80" s="5"/>
      <c r="AD80" s="5"/>
      <c r="AE80" s="5"/>
      <c r="AF80" s="5"/>
      <c r="AG80" s="24" t="s">
        <v>23</v>
      </c>
      <c r="AH80" s="5"/>
      <c r="AI80" s="5"/>
    </row>
    <row r="82" spans="1:33" ht="12.75" customHeight="1" x14ac:dyDescent="0.25">
      <c r="H82" s="66"/>
      <c r="I82" s="66"/>
      <c r="P82" s="66"/>
      <c r="Q82" s="66"/>
      <c r="AB82" s="68"/>
      <c r="AC82" s="68"/>
      <c r="AD82" s="68"/>
      <c r="AE82" s="3"/>
      <c r="AF82" s="3"/>
      <c r="AG82" s="3"/>
    </row>
    <row r="84" spans="1:33" x14ac:dyDescent="0.25">
      <c r="A84" s="6" t="s">
        <v>24</v>
      </c>
    </row>
    <row r="86" spans="1:33" x14ac:dyDescent="0.25">
      <c r="B86" s="24"/>
    </row>
    <row r="87" spans="1:33" x14ac:dyDescent="0.25">
      <c r="B87" s="24"/>
    </row>
  </sheetData>
  <mergeCells count="46">
    <mergeCell ref="AB82:AD82"/>
    <mergeCell ref="N76:Q76"/>
    <mergeCell ref="C80:D80"/>
    <mergeCell ref="J80:N80"/>
    <mergeCell ref="H82:I82"/>
    <mergeCell ref="P82:Q82"/>
    <mergeCell ref="AE12:AE13"/>
    <mergeCell ref="AF12:AF13"/>
    <mergeCell ref="AD12:AD13"/>
    <mergeCell ref="AC12:AC13"/>
    <mergeCell ref="AG12:AG13"/>
    <mergeCell ref="J75:M75"/>
    <mergeCell ref="N75:Q75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72">
    <cfRule type="expression" priority="3" stopIfTrue="1">
      <formula>LEN(TRIM(F14))=0</formula>
    </cfRule>
    <cfRule type="cellIs" dxfId="8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FB88"/>
  <sheetViews>
    <sheetView view="pageBreakPreview" topLeftCell="A60" workbookViewId="0">
      <selection activeCell="T81" sqref="T8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3622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31</v>
      </c>
      <c r="AK6" s="7"/>
      <c r="AL6" s="8"/>
      <c r="AM6" s="7"/>
    </row>
    <row r="7" spans="1:39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2101</v>
      </c>
      <c r="K10" s="44"/>
      <c r="L10" s="43" t="s">
        <v>2102</v>
      </c>
      <c r="M10" s="44"/>
      <c r="N10" s="43" t="s">
        <v>3623</v>
      </c>
      <c r="O10" s="44"/>
      <c r="P10" s="43" t="s">
        <v>2103</v>
      </c>
      <c r="Q10" s="44"/>
      <c r="R10" s="43" t="s">
        <v>42</v>
      </c>
      <c r="S10" s="44"/>
      <c r="T10" s="43" t="s">
        <v>2104</v>
      </c>
      <c r="U10" s="44"/>
      <c r="V10" s="43" t="s">
        <v>44</v>
      </c>
      <c r="W10" s="44"/>
      <c r="X10" s="43" t="s">
        <v>46</v>
      </c>
      <c r="Y10" s="44"/>
      <c r="Z10" s="43" t="s">
        <v>2105</v>
      </c>
      <c r="AA10" s="44"/>
      <c r="AB10" s="43" t="s">
        <v>2106</v>
      </c>
      <c r="AC10" s="44"/>
      <c r="AD10" s="43" t="s">
        <v>48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372</v>
      </c>
      <c r="M12" s="63"/>
      <c r="N12" s="62" t="s">
        <v>41</v>
      </c>
      <c r="O12" s="63"/>
      <c r="P12" s="62" t="s">
        <v>43</v>
      </c>
      <c r="Q12" s="63"/>
      <c r="R12" s="62" t="s">
        <v>1529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62" t="s">
        <v>49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3624</v>
      </c>
      <c r="C14" s="31" t="s">
        <v>3683</v>
      </c>
      <c r="D14" s="31" t="s">
        <v>183</v>
      </c>
      <c r="E14" s="31" t="s">
        <v>579</v>
      </c>
      <c r="F14" s="15"/>
      <c r="G14" s="15"/>
      <c r="H14" s="15"/>
      <c r="I14" s="15"/>
      <c r="J14" s="30" t="s">
        <v>318</v>
      </c>
      <c r="K14" s="30" t="s">
        <v>335</v>
      </c>
      <c r="L14" s="30" t="s">
        <v>315</v>
      </c>
      <c r="M14" s="30" t="s">
        <v>306</v>
      </c>
      <c r="N14" s="15"/>
      <c r="O14" s="15"/>
      <c r="P14" s="30" t="s">
        <v>311</v>
      </c>
      <c r="Q14" s="30" t="s">
        <v>307</v>
      </c>
      <c r="R14" s="30" t="s">
        <v>354</v>
      </c>
      <c r="S14" s="30" t="s">
        <v>307</v>
      </c>
      <c r="T14" s="30" t="s">
        <v>326</v>
      </c>
      <c r="U14" s="30" t="s">
        <v>306</v>
      </c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6">
        <v>6.73</v>
      </c>
      <c r="AG14" s="16">
        <v>2.42</v>
      </c>
      <c r="AH14" s="30" t="s">
        <v>365</v>
      </c>
      <c r="AI14" s="15">
        <v>6.94</v>
      </c>
      <c r="AJ14" s="15">
        <v>2.56</v>
      </c>
      <c r="AK14" s="30" t="s">
        <v>363</v>
      </c>
      <c r="AL14" s="30" t="s">
        <v>368</v>
      </c>
    </row>
    <row r="15" spans="1:39" s="17" customFormat="1" x14ac:dyDescent="0.25">
      <c r="A15" s="15">
        <v>2</v>
      </c>
      <c r="B15" s="30" t="s">
        <v>3625</v>
      </c>
      <c r="C15" s="31" t="s">
        <v>3684</v>
      </c>
      <c r="D15" s="31" t="s">
        <v>183</v>
      </c>
      <c r="E15" s="31" t="s">
        <v>247</v>
      </c>
      <c r="F15" s="15"/>
      <c r="G15" s="15"/>
      <c r="H15" s="30" t="s">
        <v>302</v>
      </c>
      <c r="I15" s="30" t="s">
        <v>309</v>
      </c>
      <c r="J15" s="30" t="s">
        <v>342</v>
      </c>
      <c r="K15" s="30" t="s">
        <v>308</v>
      </c>
      <c r="L15" s="30" t="s">
        <v>338</v>
      </c>
      <c r="M15" s="30" t="s">
        <v>336</v>
      </c>
      <c r="N15" s="15"/>
      <c r="O15" s="15"/>
      <c r="P15" s="30" t="s">
        <v>332</v>
      </c>
      <c r="Q15" s="30" t="s">
        <v>336</v>
      </c>
      <c r="R15" s="30" t="s">
        <v>321</v>
      </c>
      <c r="S15" s="30" t="s">
        <v>335</v>
      </c>
      <c r="T15" s="30" t="s">
        <v>317</v>
      </c>
      <c r="U15" s="30" t="s">
        <v>308</v>
      </c>
      <c r="V15" s="30" t="s">
        <v>341</v>
      </c>
      <c r="W15" s="30" t="s">
        <v>306</v>
      </c>
      <c r="X15" s="15"/>
      <c r="Y15" s="15"/>
      <c r="Z15" s="15"/>
      <c r="AA15" s="15"/>
      <c r="AB15" s="15"/>
      <c r="AC15" s="15"/>
      <c r="AD15" s="15"/>
      <c r="AE15" s="15"/>
      <c r="AF15" s="16">
        <v>5.41</v>
      </c>
      <c r="AG15" s="16">
        <v>1.57</v>
      </c>
      <c r="AH15" s="30" t="s">
        <v>364</v>
      </c>
      <c r="AI15" s="15">
        <v>5.6</v>
      </c>
      <c r="AJ15" s="15">
        <v>1.71</v>
      </c>
      <c r="AK15" s="30" t="s">
        <v>364</v>
      </c>
      <c r="AL15" s="30" t="s">
        <v>368</v>
      </c>
    </row>
    <row r="16" spans="1:39" s="17" customFormat="1" x14ac:dyDescent="0.25">
      <c r="A16" s="15">
        <v>3</v>
      </c>
      <c r="B16" s="30" t="s">
        <v>3626</v>
      </c>
      <c r="C16" s="31" t="s">
        <v>3685</v>
      </c>
      <c r="D16" s="31" t="s">
        <v>183</v>
      </c>
      <c r="E16" s="31" t="s">
        <v>579</v>
      </c>
      <c r="F16" s="15"/>
      <c r="G16" s="15"/>
      <c r="H16" s="30" t="s">
        <v>300</v>
      </c>
      <c r="I16" s="30" t="s">
        <v>307</v>
      </c>
      <c r="J16" s="30" t="s">
        <v>310</v>
      </c>
      <c r="K16" s="30" t="s">
        <v>351</v>
      </c>
      <c r="L16" s="30" t="s">
        <v>326</v>
      </c>
      <c r="M16" s="30" t="s">
        <v>306</v>
      </c>
      <c r="N16" s="15"/>
      <c r="O16" s="15"/>
      <c r="P16" s="30" t="s">
        <v>312</v>
      </c>
      <c r="Q16" s="30" t="s">
        <v>307</v>
      </c>
      <c r="R16" s="30" t="s">
        <v>319</v>
      </c>
      <c r="S16" s="30" t="s">
        <v>306</v>
      </c>
      <c r="T16" s="30" t="s">
        <v>304</v>
      </c>
      <c r="U16" s="30" t="s">
        <v>304</v>
      </c>
      <c r="V16" s="30" t="s">
        <v>343</v>
      </c>
      <c r="W16" s="30" t="s">
        <v>351</v>
      </c>
      <c r="X16" s="15"/>
      <c r="Y16" s="15"/>
      <c r="Z16" s="15"/>
      <c r="AA16" s="15"/>
      <c r="AB16" s="15"/>
      <c r="AC16" s="15"/>
      <c r="AD16" s="30" t="s">
        <v>299</v>
      </c>
      <c r="AE16" s="30" t="s">
        <v>306</v>
      </c>
      <c r="AF16" s="16">
        <v>4.3600000000000003</v>
      </c>
      <c r="AG16" s="16">
        <v>1.28</v>
      </c>
      <c r="AH16" s="30" t="s">
        <v>364</v>
      </c>
      <c r="AI16" s="15">
        <v>6.52</v>
      </c>
      <c r="AJ16" s="15">
        <v>2.29</v>
      </c>
      <c r="AK16" s="30" t="s">
        <v>365</v>
      </c>
      <c r="AL16" s="30" t="s">
        <v>368</v>
      </c>
    </row>
    <row r="17" spans="1:38" s="17" customFormat="1" x14ac:dyDescent="0.25">
      <c r="A17" s="15">
        <v>4</v>
      </c>
      <c r="B17" s="30" t="s">
        <v>3627</v>
      </c>
      <c r="C17" s="31" t="s">
        <v>3686</v>
      </c>
      <c r="D17" s="31" t="s">
        <v>183</v>
      </c>
      <c r="E17" s="31" t="s">
        <v>569</v>
      </c>
      <c r="F17" s="15"/>
      <c r="G17" s="15"/>
      <c r="H17" s="30" t="s">
        <v>303</v>
      </c>
      <c r="I17" s="30" t="s">
        <v>310</v>
      </c>
      <c r="J17" s="30" t="s">
        <v>299</v>
      </c>
      <c r="K17" s="30" t="s">
        <v>306</v>
      </c>
      <c r="L17" s="30" t="s">
        <v>299</v>
      </c>
      <c r="M17" s="30" t="s">
        <v>306</v>
      </c>
      <c r="N17" s="15"/>
      <c r="O17" s="15"/>
      <c r="P17" s="30" t="s">
        <v>311</v>
      </c>
      <c r="Q17" s="30" t="s">
        <v>307</v>
      </c>
      <c r="R17" s="30" t="s">
        <v>341</v>
      </c>
      <c r="S17" s="30" t="s">
        <v>306</v>
      </c>
      <c r="T17" s="30" t="s">
        <v>339</v>
      </c>
      <c r="U17" s="30" t="s">
        <v>306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6">
        <v>6.14</v>
      </c>
      <c r="AG17" s="16">
        <v>2.17</v>
      </c>
      <c r="AH17" s="30" t="s">
        <v>365</v>
      </c>
      <c r="AI17" s="15">
        <v>6.73</v>
      </c>
      <c r="AJ17" s="15">
        <v>2.56</v>
      </c>
      <c r="AK17" s="30" t="s">
        <v>363</v>
      </c>
      <c r="AL17" s="30" t="s">
        <v>368</v>
      </c>
    </row>
    <row r="18" spans="1:38" s="17" customFormat="1" x14ac:dyDescent="0.25">
      <c r="A18" s="15">
        <v>5</v>
      </c>
      <c r="B18" s="30" t="s">
        <v>3628</v>
      </c>
      <c r="C18" s="31" t="s">
        <v>3687</v>
      </c>
      <c r="D18" s="31" t="s">
        <v>933</v>
      </c>
      <c r="E18" s="31" t="s">
        <v>559</v>
      </c>
      <c r="F18" s="15"/>
      <c r="G18" s="15"/>
      <c r="H18" s="30" t="s">
        <v>299</v>
      </c>
      <c r="I18" s="30" t="s">
        <v>306</v>
      </c>
      <c r="J18" s="30" t="s">
        <v>323</v>
      </c>
      <c r="K18" s="30" t="s">
        <v>335</v>
      </c>
      <c r="L18" s="30" t="s">
        <v>331</v>
      </c>
      <c r="M18" s="30" t="s">
        <v>308</v>
      </c>
      <c r="N18" s="15"/>
      <c r="O18" s="15"/>
      <c r="P18" s="30" t="s">
        <v>303</v>
      </c>
      <c r="Q18" s="30" t="s">
        <v>310</v>
      </c>
      <c r="R18" s="30" t="s">
        <v>341</v>
      </c>
      <c r="S18" s="30" t="s">
        <v>306</v>
      </c>
      <c r="T18" s="30" t="s">
        <v>317</v>
      </c>
      <c r="U18" s="30" t="s">
        <v>308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6">
        <v>6.13</v>
      </c>
      <c r="AG18" s="16">
        <v>2.08</v>
      </c>
      <c r="AH18" s="30" t="s">
        <v>365</v>
      </c>
      <c r="AI18" s="15">
        <v>6.09</v>
      </c>
      <c r="AJ18" s="15">
        <v>1.98</v>
      </c>
      <c r="AK18" s="30" t="s">
        <v>364</v>
      </c>
      <c r="AL18" s="30" t="s">
        <v>368</v>
      </c>
    </row>
    <row r="19" spans="1:38" s="17" customFormat="1" x14ac:dyDescent="0.25">
      <c r="A19" s="15">
        <v>6</v>
      </c>
      <c r="B19" s="30" t="s">
        <v>3629</v>
      </c>
      <c r="C19" s="31" t="s">
        <v>1778</v>
      </c>
      <c r="D19" s="31" t="s">
        <v>3616</v>
      </c>
      <c r="E19" s="31" t="s">
        <v>257</v>
      </c>
      <c r="F19" s="30" t="s">
        <v>299</v>
      </c>
      <c r="G19" s="30" t="s">
        <v>306</v>
      </c>
      <c r="H19" s="15"/>
      <c r="I19" s="15"/>
      <c r="J19" s="30" t="s">
        <v>2415</v>
      </c>
      <c r="K19" s="30" t="s">
        <v>304</v>
      </c>
      <c r="L19" s="30" t="s">
        <v>352</v>
      </c>
      <c r="M19" s="30" t="s">
        <v>336</v>
      </c>
      <c r="N19" s="15"/>
      <c r="O19" s="15"/>
      <c r="P19" s="30" t="s">
        <v>321</v>
      </c>
      <c r="Q19" s="30" t="s">
        <v>335</v>
      </c>
      <c r="R19" s="30" t="s">
        <v>320</v>
      </c>
      <c r="S19" s="30" t="s">
        <v>306</v>
      </c>
      <c r="T19" s="30" t="s">
        <v>314</v>
      </c>
      <c r="U19" s="30" t="s">
        <v>306</v>
      </c>
      <c r="V19" s="30" t="s">
        <v>301</v>
      </c>
      <c r="W19" s="30" t="s">
        <v>308</v>
      </c>
      <c r="X19" s="15"/>
      <c r="Y19" s="15"/>
      <c r="Z19" s="15"/>
      <c r="AA19" s="15"/>
      <c r="AB19" s="15"/>
      <c r="AC19" s="15"/>
      <c r="AD19" s="15"/>
      <c r="AE19" s="15"/>
      <c r="AF19" s="16">
        <v>5.1100000000000003</v>
      </c>
      <c r="AG19" s="16">
        <v>1.5</v>
      </c>
      <c r="AH19" s="30" t="s">
        <v>364</v>
      </c>
      <c r="AI19" s="15">
        <v>6.04</v>
      </c>
      <c r="AJ19" s="15">
        <v>2.06</v>
      </c>
      <c r="AK19" s="30" t="s">
        <v>365</v>
      </c>
      <c r="AL19" s="30" t="s">
        <v>368</v>
      </c>
    </row>
    <row r="20" spans="1:38" s="17" customFormat="1" x14ac:dyDescent="0.25">
      <c r="A20" s="15">
        <v>7</v>
      </c>
      <c r="B20" s="30" t="s">
        <v>3630</v>
      </c>
      <c r="C20" s="31" t="s">
        <v>2367</v>
      </c>
      <c r="D20" s="31" t="s">
        <v>1815</v>
      </c>
      <c r="E20" s="31" t="s">
        <v>769</v>
      </c>
      <c r="F20" s="30" t="s">
        <v>303</v>
      </c>
      <c r="G20" s="30" t="s">
        <v>310</v>
      </c>
      <c r="H20" s="15"/>
      <c r="I20" s="15"/>
      <c r="J20" s="15"/>
      <c r="K20" s="15"/>
      <c r="L20" s="30" t="s">
        <v>301</v>
      </c>
      <c r="M20" s="30" t="s">
        <v>308</v>
      </c>
      <c r="N20" s="15"/>
      <c r="O20" s="15"/>
      <c r="P20" s="30" t="s">
        <v>333</v>
      </c>
      <c r="Q20" s="30" t="s">
        <v>309</v>
      </c>
      <c r="R20" s="30" t="s">
        <v>311</v>
      </c>
      <c r="S20" s="30" t="s">
        <v>307</v>
      </c>
      <c r="T20" s="30" t="s">
        <v>318</v>
      </c>
      <c r="U20" s="30" t="s">
        <v>335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6">
        <v>6.62</v>
      </c>
      <c r="AG20" s="16">
        <v>2.6</v>
      </c>
      <c r="AH20" s="30" t="s">
        <v>363</v>
      </c>
      <c r="AI20" s="15">
        <v>6.55</v>
      </c>
      <c r="AJ20" s="15">
        <v>2.5</v>
      </c>
      <c r="AK20" s="30" t="s">
        <v>363</v>
      </c>
      <c r="AL20" s="30" t="s">
        <v>368</v>
      </c>
    </row>
    <row r="21" spans="1:38" s="17" customFormat="1" x14ac:dyDescent="0.25">
      <c r="A21" s="15">
        <v>8</v>
      </c>
      <c r="B21" s="30" t="s">
        <v>3631</v>
      </c>
      <c r="C21" s="31" t="s">
        <v>3688</v>
      </c>
      <c r="D21" s="31" t="s">
        <v>1815</v>
      </c>
      <c r="E21" s="31" t="s">
        <v>988</v>
      </c>
      <c r="F21" s="15"/>
      <c r="G21" s="15"/>
      <c r="H21" s="15"/>
      <c r="I21" s="15"/>
      <c r="J21" s="30" t="s">
        <v>331</v>
      </c>
      <c r="K21" s="30" t="s">
        <v>308</v>
      </c>
      <c r="L21" s="30" t="s">
        <v>341</v>
      </c>
      <c r="M21" s="30" t="s">
        <v>306</v>
      </c>
      <c r="N21" s="15"/>
      <c r="O21" s="15"/>
      <c r="P21" s="30" t="s">
        <v>300</v>
      </c>
      <c r="Q21" s="30" t="s">
        <v>307</v>
      </c>
      <c r="R21" s="30" t="s">
        <v>304</v>
      </c>
      <c r="S21" s="30" t="s">
        <v>304</v>
      </c>
      <c r="T21" s="30" t="s">
        <v>309</v>
      </c>
      <c r="U21" s="30" t="s">
        <v>336</v>
      </c>
      <c r="V21" s="15"/>
      <c r="W21" s="15"/>
      <c r="X21" s="15"/>
      <c r="Y21" s="15"/>
      <c r="Z21" s="15"/>
      <c r="AA21" s="15"/>
      <c r="AB21" s="15"/>
      <c r="AC21" s="15"/>
      <c r="AD21" s="30" t="s">
        <v>309</v>
      </c>
      <c r="AE21" s="30" t="s">
        <v>336</v>
      </c>
      <c r="AF21" s="16">
        <v>4.62</v>
      </c>
      <c r="AG21" s="16">
        <v>1.46</v>
      </c>
      <c r="AH21" s="30" t="s">
        <v>364</v>
      </c>
      <c r="AI21" s="15">
        <v>5.63</v>
      </c>
      <c r="AJ21" s="15">
        <v>1.82</v>
      </c>
      <c r="AK21" s="30" t="s">
        <v>364</v>
      </c>
      <c r="AL21" s="30" t="s">
        <v>368</v>
      </c>
    </row>
    <row r="22" spans="1:38" s="17" customFormat="1" x14ac:dyDescent="0.25">
      <c r="A22" s="15">
        <v>9</v>
      </c>
      <c r="B22" s="30" t="s">
        <v>3632</v>
      </c>
      <c r="C22" s="31" t="s">
        <v>3689</v>
      </c>
      <c r="D22" s="31" t="s">
        <v>2563</v>
      </c>
      <c r="E22" s="31" t="s">
        <v>787</v>
      </c>
      <c r="F22" s="15"/>
      <c r="G22" s="15"/>
      <c r="H22" s="30" t="s">
        <v>300</v>
      </c>
      <c r="I22" s="30" t="s">
        <v>307</v>
      </c>
      <c r="J22" s="30" t="s">
        <v>342</v>
      </c>
      <c r="K22" s="30" t="s">
        <v>308</v>
      </c>
      <c r="L22" s="30" t="s">
        <v>349</v>
      </c>
      <c r="M22" s="30" t="s">
        <v>351</v>
      </c>
      <c r="N22" s="15"/>
      <c r="O22" s="15"/>
      <c r="P22" s="30" t="s">
        <v>332</v>
      </c>
      <c r="Q22" s="30" t="s">
        <v>336</v>
      </c>
      <c r="R22" s="30" t="s">
        <v>299</v>
      </c>
      <c r="S22" s="30" t="s">
        <v>306</v>
      </c>
      <c r="T22" s="30" t="s">
        <v>340</v>
      </c>
      <c r="U22" s="30" t="s">
        <v>336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>
        <v>4.58</v>
      </c>
      <c r="AG22" s="16">
        <v>1.1299999999999999</v>
      </c>
      <c r="AH22" s="30" t="s">
        <v>364</v>
      </c>
      <c r="AI22" s="15">
        <v>5.57</v>
      </c>
      <c r="AJ22" s="15">
        <v>1.74</v>
      </c>
      <c r="AK22" s="30" t="s">
        <v>364</v>
      </c>
      <c r="AL22" s="30" t="s">
        <v>368</v>
      </c>
    </row>
    <row r="23" spans="1:38" s="17" customFormat="1" x14ac:dyDescent="0.25">
      <c r="A23" s="15">
        <v>10</v>
      </c>
      <c r="B23" s="30" t="s">
        <v>3633</v>
      </c>
      <c r="C23" s="31" t="s">
        <v>3690</v>
      </c>
      <c r="D23" s="31" t="s">
        <v>3721</v>
      </c>
      <c r="E23" s="31" t="s">
        <v>575</v>
      </c>
      <c r="F23" s="15"/>
      <c r="G23" s="15"/>
      <c r="H23" s="15"/>
      <c r="I23" s="15"/>
      <c r="J23" s="30" t="s">
        <v>328</v>
      </c>
      <c r="K23" s="30" t="s">
        <v>306</v>
      </c>
      <c r="L23" s="30" t="s">
        <v>315</v>
      </c>
      <c r="M23" s="30" t="s">
        <v>306</v>
      </c>
      <c r="N23" s="15"/>
      <c r="O23" s="15"/>
      <c r="P23" s="30" t="s">
        <v>316</v>
      </c>
      <c r="Q23" s="30" t="s">
        <v>306</v>
      </c>
      <c r="R23" s="30" t="s">
        <v>329</v>
      </c>
      <c r="S23" s="30" t="s">
        <v>335</v>
      </c>
      <c r="T23" s="30" t="s">
        <v>339</v>
      </c>
      <c r="U23" s="30" t="s">
        <v>306</v>
      </c>
      <c r="V23" s="30" t="s">
        <v>346</v>
      </c>
      <c r="W23" s="30" t="s">
        <v>307</v>
      </c>
      <c r="X23" s="15"/>
      <c r="Y23" s="15"/>
      <c r="Z23" s="15"/>
      <c r="AA23" s="15"/>
      <c r="AB23" s="15"/>
      <c r="AC23" s="15"/>
      <c r="AD23" s="30" t="s">
        <v>309</v>
      </c>
      <c r="AE23" s="30" t="s">
        <v>336</v>
      </c>
      <c r="AF23" s="16">
        <v>6.23</v>
      </c>
      <c r="AG23" s="16">
        <v>2.19</v>
      </c>
      <c r="AH23" s="30" t="s">
        <v>365</v>
      </c>
      <c r="AI23" s="15">
        <v>6.42</v>
      </c>
      <c r="AJ23" s="15">
        <v>2.35</v>
      </c>
      <c r="AK23" s="30" t="s">
        <v>365</v>
      </c>
      <c r="AL23" s="30" t="s">
        <v>368</v>
      </c>
    </row>
    <row r="24" spans="1:38" s="17" customFormat="1" ht="31.5" x14ac:dyDescent="0.25">
      <c r="A24" s="15">
        <v>11</v>
      </c>
      <c r="B24" s="30" t="s">
        <v>3634</v>
      </c>
      <c r="C24" s="31" t="s">
        <v>3691</v>
      </c>
      <c r="D24" s="31" t="s">
        <v>3722</v>
      </c>
      <c r="E24" s="31" t="s">
        <v>290</v>
      </c>
      <c r="F24" s="15"/>
      <c r="G24" s="15"/>
      <c r="H24" s="30" t="s">
        <v>309</v>
      </c>
      <c r="I24" s="30" t="s">
        <v>336</v>
      </c>
      <c r="J24" s="30" t="s">
        <v>321</v>
      </c>
      <c r="K24" s="30" t="s">
        <v>335</v>
      </c>
      <c r="L24" s="30" t="s">
        <v>798</v>
      </c>
      <c r="M24" s="30" t="s">
        <v>351</v>
      </c>
      <c r="N24" s="15"/>
      <c r="O24" s="15"/>
      <c r="P24" s="30" t="s">
        <v>326</v>
      </c>
      <c r="Q24" s="30" t="s">
        <v>306</v>
      </c>
      <c r="R24" s="30" t="s">
        <v>315</v>
      </c>
      <c r="S24" s="30" t="s">
        <v>306</v>
      </c>
      <c r="T24" s="30" t="s">
        <v>331</v>
      </c>
      <c r="U24" s="30" t="s">
        <v>308</v>
      </c>
      <c r="V24" s="30" t="s">
        <v>311</v>
      </c>
      <c r="W24" s="30" t="s">
        <v>307</v>
      </c>
      <c r="X24" s="15"/>
      <c r="Y24" s="15"/>
      <c r="Z24" s="15"/>
      <c r="AA24" s="15"/>
      <c r="AB24" s="15"/>
      <c r="AC24" s="15"/>
      <c r="AD24" s="15"/>
      <c r="AE24" s="15"/>
      <c r="AF24" s="16">
        <v>5.81</v>
      </c>
      <c r="AG24" s="16">
        <v>1.87</v>
      </c>
      <c r="AH24" s="30" t="s">
        <v>364</v>
      </c>
      <c r="AI24" s="15">
        <v>5.89</v>
      </c>
      <c r="AJ24" s="15">
        <v>1.92</v>
      </c>
      <c r="AK24" s="30" t="s">
        <v>364</v>
      </c>
      <c r="AL24" s="30" t="s">
        <v>368</v>
      </c>
    </row>
    <row r="25" spans="1:38" s="17" customFormat="1" x14ac:dyDescent="0.25">
      <c r="A25" s="15">
        <v>12</v>
      </c>
      <c r="B25" s="30" t="s">
        <v>3635</v>
      </c>
      <c r="C25" s="31" t="s">
        <v>1788</v>
      </c>
      <c r="D25" s="31" t="s">
        <v>1650</v>
      </c>
      <c r="E25" s="31" t="s">
        <v>249</v>
      </c>
      <c r="F25" s="15"/>
      <c r="G25" s="15"/>
      <c r="H25" s="30" t="s">
        <v>302</v>
      </c>
      <c r="I25" s="30" t="s">
        <v>309</v>
      </c>
      <c r="J25" s="30" t="s">
        <v>315</v>
      </c>
      <c r="K25" s="30" t="s">
        <v>306</v>
      </c>
      <c r="L25" s="30" t="s">
        <v>328</v>
      </c>
      <c r="M25" s="30" t="s">
        <v>306</v>
      </c>
      <c r="N25" s="15"/>
      <c r="O25" s="15"/>
      <c r="P25" s="30" t="s">
        <v>321</v>
      </c>
      <c r="Q25" s="30" t="s">
        <v>335</v>
      </c>
      <c r="R25" s="30" t="s">
        <v>324</v>
      </c>
      <c r="S25" s="30" t="s">
        <v>307</v>
      </c>
      <c r="T25" s="30" t="s">
        <v>301</v>
      </c>
      <c r="U25" s="30" t="s">
        <v>308</v>
      </c>
      <c r="V25" s="30" t="s">
        <v>315</v>
      </c>
      <c r="W25" s="30" t="s">
        <v>306</v>
      </c>
      <c r="X25" s="15"/>
      <c r="Y25" s="15"/>
      <c r="Z25" s="15"/>
      <c r="AA25" s="15"/>
      <c r="AB25" s="15"/>
      <c r="AC25" s="15"/>
      <c r="AD25" s="15"/>
      <c r="AE25" s="15"/>
      <c r="AF25" s="16">
        <v>6.14</v>
      </c>
      <c r="AG25" s="16">
        <v>2.1</v>
      </c>
      <c r="AH25" s="30" t="s">
        <v>365</v>
      </c>
      <c r="AI25" s="15">
        <v>6.29</v>
      </c>
      <c r="AJ25" s="15">
        <v>2.2599999999999998</v>
      </c>
      <c r="AK25" s="30" t="s">
        <v>365</v>
      </c>
      <c r="AL25" s="30" t="s">
        <v>368</v>
      </c>
    </row>
    <row r="26" spans="1:38" s="17" customFormat="1" x14ac:dyDescent="0.25">
      <c r="A26" s="15">
        <v>13</v>
      </c>
      <c r="B26" s="30" t="s">
        <v>3636</v>
      </c>
      <c r="C26" s="31" t="s">
        <v>3692</v>
      </c>
      <c r="D26" s="31" t="s">
        <v>2373</v>
      </c>
      <c r="E26" s="31" t="s">
        <v>760</v>
      </c>
      <c r="F26" s="15"/>
      <c r="G26" s="15"/>
      <c r="H26" s="30" t="s">
        <v>303</v>
      </c>
      <c r="I26" s="30" t="s">
        <v>310</v>
      </c>
      <c r="J26" s="30" t="s">
        <v>318</v>
      </c>
      <c r="K26" s="30" t="s">
        <v>335</v>
      </c>
      <c r="L26" s="30" t="s">
        <v>353</v>
      </c>
      <c r="M26" s="30" t="s">
        <v>336</v>
      </c>
      <c r="N26" s="15"/>
      <c r="O26" s="15"/>
      <c r="P26" s="30" t="s">
        <v>315</v>
      </c>
      <c r="Q26" s="30" t="s">
        <v>306</v>
      </c>
      <c r="R26" s="30" t="s">
        <v>326</v>
      </c>
      <c r="S26" s="30" t="s">
        <v>306</v>
      </c>
      <c r="T26" s="30" t="s">
        <v>595</v>
      </c>
      <c r="U26" s="30" t="s">
        <v>336</v>
      </c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>
        <v>5.33</v>
      </c>
      <c r="AG26" s="16">
        <v>1.58</v>
      </c>
      <c r="AH26" s="30" t="s">
        <v>364</v>
      </c>
      <c r="AI26" s="15">
        <v>5.78</v>
      </c>
      <c r="AJ26" s="15">
        <v>1.88</v>
      </c>
      <c r="AK26" s="30" t="s">
        <v>364</v>
      </c>
      <c r="AL26" s="30" t="s">
        <v>368</v>
      </c>
    </row>
    <row r="27" spans="1:38" s="17" customFormat="1" x14ac:dyDescent="0.25">
      <c r="A27" s="15">
        <v>14</v>
      </c>
      <c r="B27" s="30" t="s">
        <v>3637</v>
      </c>
      <c r="C27" s="31" t="s">
        <v>122</v>
      </c>
      <c r="D27" s="31" t="s">
        <v>1308</v>
      </c>
      <c r="E27" s="31" t="s">
        <v>2567</v>
      </c>
      <c r="F27" s="15"/>
      <c r="G27" s="15"/>
      <c r="H27" s="15"/>
      <c r="I27" s="15"/>
      <c r="J27" s="30" t="s">
        <v>352</v>
      </c>
      <c r="K27" s="30" t="s">
        <v>336</v>
      </c>
      <c r="L27" s="30" t="s">
        <v>799</v>
      </c>
      <c r="M27" s="30" t="s">
        <v>304</v>
      </c>
      <c r="N27" s="15"/>
      <c r="O27" s="15"/>
      <c r="P27" s="30" t="s">
        <v>331</v>
      </c>
      <c r="Q27" s="30" t="s">
        <v>308</v>
      </c>
      <c r="R27" s="30" t="s">
        <v>299</v>
      </c>
      <c r="S27" s="30" t="s">
        <v>306</v>
      </c>
      <c r="T27" s="30" t="s">
        <v>304</v>
      </c>
      <c r="U27" s="30" t="s">
        <v>304</v>
      </c>
      <c r="V27" s="30" t="s">
        <v>305</v>
      </c>
      <c r="W27" s="30" t="s">
        <v>309</v>
      </c>
      <c r="X27" s="30" t="s">
        <v>302</v>
      </c>
      <c r="Y27" s="30" t="s">
        <v>309</v>
      </c>
      <c r="Z27" s="30" t="s">
        <v>303</v>
      </c>
      <c r="AA27" s="30" t="s">
        <v>310</v>
      </c>
      <c r="AB27" s="30" t="s">
        <v>300</v>
      </c>
      <c r="AC27" s="30" t="s">
        <v>307</v>
      </c>
      <c r="AD27" s="30" t="s">
        <v>306</v>
      </c>
      <c r="AE27" s="30" t="s">
        <v>304</v>
      </c>
      <c r="AF27" s="16">
        <v>5.78</v>
      </c>
      <c r="AG27" s="16">
        <v>2.1</v>
      </c>
      <c r="AH27" s="30" t="s">
        <v>365</v>
      </c>
      <c r="AI27" s="15">
        <v>6.87</v>
      </c>
      <c r="AJ27" s="15">
        <v>2.5299999999999998</v>
      </c>
      <c r="AK27" s="30" t="s">
        <v>363</v>
      </c>
      <c r="AL27" s="30" t="s">
        <v>368</v>
      </c>
    </row>
    <row r="28" spans="1:38" s="17" customFormat="1" ht="31.5" x14ac:dyDescent="0.25">
      <c r="A28" s="15">
        <v>15</v>
      </c>
      <c r="B28" s="30" t="s">
        <v>3638</v>
      </c>
      <c r="C28" s="31" t="s">
        <v>3693</v>
      </c>
      <c r="D28" s="31" t="s">
        <v>2215</v>
      </c>
      <c r="E28" s="31" t="s">
        <v>1502</v>
      </c>
      <c r="F28" s="15"/>
      <c r="G28" s="15"/>
      <c r="H28" s="30" t="s">
        <v>303</v>
      </c>
      <c r="I28" s="30" t="s">
        <v>310</v>
      </c>
      <c r="J28" s="30" t="s">
        <v>316</v>
      </c>
      <c r="K28" s="30" t="s">
        <v>306</v>
      </c>
      <c r="L28" s="30" t="s">
        <v>304</v>
      </c>
      <c r="M28" s="30" t="s">
        <v>304</v>
      </c>
      <c r="N28" s="15"/>
      <c r="O28" s="15"/>
      <c r="P28" s="30" t="s">
        <v>344</v>
      </c>
      <c r="Q28" s="30" t="s">
        <v>336</v>
      </c>
      <c r="R28" s="15"/>
      <c r="S28" s="15"/>
      <c r="T28" s="30" t="s">
        <v>304</v>
      </c>
      <c r="U28" s="30" t="s">
        <v>304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6">
        <v>2.06</v>
      </c>
      <c r="AG28" s="16">
        <v>0.6</v>
      </c>
      <c r="AH28" s="30" t="s">
        <v>366</v>
      </c>
      <c r="AI28" s="15">
        <v>5.38</v>
      </c>
      <c r="AJ28" s="15">
        <v>1.58</v>
      </c>
      <c r="AK28" s="30" t="s">
        <v>364</v>
      </c>
      <c r="AL28" s="30" t="s">
        <v>370</v>
      </c>
    </row>
    <row r="29" spans="1:38" s="17" customFormat="1" x14ac:dyDescent="0.25">
      <c r="A29" s="15">
        <v>16</v>
      </c>
      <c r="B29" s="30" t="s">
        <v>3639</v>
      </c>
      <c r="C29" s="31" t="s">
        <v>1597</v>
      </c>
      <c r="D29" s="31" t="s">
        <v>511</v>
      </c>
      <c r="E29" s="31" t="s">
        <v>3728</v>
      </c>
      <c r="F29" s="15"/>
      <c r="G29" s="15"/>
      <c r="H29" s="30" t="s">
        <v>302</v>
      </c>
      <c r="I29" s="30" t="s">
        <v>309</v>
      </c>
      <c r="J29" s="30" t="s">
        <v>315</v>
      </c>
      <c r="K29" s="30" t="s">
        <v>306</v>
      </c>
      <c r="L29" s="30" t="s">
        <v>317</v>
      </c>
      <c r="M29" s="30" t="s">
        <v>308</v>
      </c>
      <c r="N29" s="15"/>
      <c r="O29" s="15"/>
      <c r="P29" s="30" t="s">
        <v>346</v>
      </c>
      <c r="Q29" s="30" t="s">
        <v>307</v>
      </c>
      <c r="R29" s="30" t="s">
        <v>318</v>
      </c>
      <c r="S29" s="30" t="s">
        <v>335</v>
      </c>
      <c r="T29" s="30" t="s">
        <v>315</v>
      </c>
      <c r="U29" s="30" t="s">
        <v>306</v>
      </c>
      <c r="V29" s="30" t="s">
        <v>302</v>
      </c>
      <c r="W29" s="30" t="s">
        <v>309</v>
      </c>
      <c r="X29" s="15"/>
      <c r="Y29" s="15"/>
      <c r="Z29" s="15"/>
      <c r="AA29" s="15"/>
      <c r="AB29" s="15"/>
      <c r="AC29" s="15"/>
      <c r="AD29" s="15"/>
      <c r="AE29" s="15"/>
      <c r="AF29" s="16">
        <v>6.84</v>
      </c>
      <c r="AG29" s="16">
        <v>2.5</v>
      </c>
      <c r="AH29" s="30" t="s">
        <v>363</v>
      </c>
      <c r="AI29" s="15">
        <v>7.01</v>
      </c>
      <c r="AJ29" s="15">
        <v>2.64</v>
      </c>
      <c r="AK29" s="30" t="s">
        <v>363</v>
      </c>
      <c r="AL29" s="30" t="s">
        <v>368</v>
      </c>
    </row>
    <row r="30" spans="1:38" s="17" customFormat="1" ht="31.5" x14ac:dyDescent="0.25">
      <c r="A30" s="15">
        <v>17</v>
      </c>
      <c r="B30" s="30" t="s">
        <v>3640</v>
      </c>
      <c r="C30" s="31" t="s">
        <v>3694</v>
      </c>
      <c r="D30" s="31" t="s">
        <v>728</v>
      </c>
      <c r="E30" s="31" t="s">
        <v>568</v>
      </c>
      <c r="F30" s="15"/>
      <c r="G30" s="15"/>
      <c r="H30" s="30" t="s">
        <v>303</v>
      </c>
      <c r="I30" s="30" t="s">
        <v>310</v>
      </c>
      <c r="J30" s="30" t="s">
        <v>339</v>
      </c>
      <c r="K30" s="30" t="s">
        <v>306</v>
      </c>
      <c r="L30" s="30" t="s">
        <v>597</v>
      </c>
      <c r="M30" s="30" t="s">
        <v>304</v>
      </c>
      <c r="N30" s="15"/>
      <c r="O30" s="15"/>
      <c r="P30" s="30" t="s">
        <v>317</v>
      </c>
      <c r="Q30" s="30" t="s">
        <v>308</v>
      </c>
      <c r="R30" s="30" t="s">
        <v>299</v>
      </c>
      <c r="S30" s="30" t="s">
        <v>306</v>
      </c>
      <c r="T30" s="30" t="s">
        <v>304</v>
      </c>
      <c r="U30" s="30" t="s">
        <v>304</v>
      </c>
      <c r="V30" s="30" t="s">
        <v>595</v>
      </c>
      <c r="W30" s="30" t="s">
        <v>336</v>
      </c>
      <c r="X30" s="15"/>
      <c r="Y30" s="15"/>
      <c r="Z30" s="15"/>
      <c r="AA30" s="15"/>
      <c r="AB30" s="15"/>
      <c r="AC30" s="15"/>
      <c r="AD30" s="30" t="s">
        <v>299</v>
      </c>
      <c r="AE30" s="30" t="s">
        <v>306</v>
      </c>
      <c r="AF30" s="16">
        <v>3.78</v>
      </c>
      <c r="AG30" s="16">
        <v>1</v>
      </c>
      <c r="AH30" s="30" t="s">
        <v>364</v>
      </c>
      <c r="AI30" s="15">
        <v>5.32</v>
      </c>
      <c r="AJ30" s="15">
        <v>1.71</v>
      </c>
      <c r="AK30" s="30" t="s">
        <v>364</v>
      </c>
      <c r="AL30" s="30" t="s">
        <v>370</v>
      </c>
    </row>
    <row r="31" spans="1:38" s="17" customFormat="1" ht="31.5" x14ac:dyDescent="0.25">
      <c r="A31" s="15">
        <v>18</v>
      </c>
      <c r="B31" s="30" t="s">
        <v>3641</v>
      </c>
      <c r="C31" s="31" t="s">
        <v>3695</v>
      </c>
      <c r="D31" s="31" t="s">
        <v>192</v>
      </c>
      <c r="E31" s="31" t="s">
        <v>1842</v>
      </c>
      <c r="F31" s="15"/>
      <c r="G31" s="15"/>
      <c r="H31" s="30" t="s">
        <v>304</v>
      </c>
      <c r="I31" s="30" t="s">
        <v>304</v>
      </c>
      <c r="J31" s="30" t="s">
        <v>1684</v>
      </c>
      <c r="K31" s="30" t="s">
        <v>304</v>
      </c>
      <c r="L31" s="30" t="s">
        <v>304</v>
      </c>
      <c r="M31" s="30" t="s">
        <v>304</v>
      </c>
      <c r="N31" s="15"/>
      <c r="O31" s="15"/>
      <c r="P31" s="30" t="s">
        <v>304</v>
      </c>
      <c r="Q31" s="30" t="s">
        <v>304</v>
      </c>
      <c r="R31" s="30" t="s">
        <v>320</v>
      </c>
      <c r="S31" s="30" t="s">
        <v>306</v>
      </c>
      <c r="T31" s="15"/>
      <c r="U31" s="15"/>
      <c r="V31" s="30" t="s">
        <v>304</v>
      </c>
      <c r="W31" s="30" t="s">
        <v>304</v>
      </c>
      <c r="X31" s="15"/>
      <c r="Y31" s="15"/>
      <c r="Z31" s="15"/>
      <c r="AA31" s="15"/>
      <c r="AB31" s="15"/>
      <c r="AC31" s="15"/>
      <c r="AD31" s="15"/>
      <c r="AE31" s="15"/>
      <c r="AF31" s="16">
        <v>1.35</v>
      </c>
      <c r="AG31" s="16">
        <v>0.33</v>
      </c>
      <c r="AH31" s="30" t="s">
        <v>366</v>
      </c>
      <c r="AI31" s="15">
        <v>5.98</v>
      </c>
      <c r="AJ31" s="15">
        <v>2</v>
      </c>
      <c r="AK31" s="30" t="s">
        <v>365</v>
      </c>
      <c r="AL31" s="30" t="s">
        <v>370</v>
      </c>
    </row>
    <row r="32" spans="1:38" s="17" customFormat="1" x14ac:dyDescent="0.25">
      <c r="A32" s="15">
        <v>19</v>
      </c>
      <c r="B32" s="30" t="s">
        <v>3642</v>
      </c>
      <c r="C32" s="31" t="s">
        <v>3696</v>
      </c>
      <c r="D32" s="31" t="s">
        <v>515</v>
      </c>
      <c r="E32" s="31" t="s">
        <v>2400</v>
      </c>
      <c r="F32" s="15"/>
      <c r="G32" s="15"/>
      <c r="H32" s="30" t="s">
        <v>307</v>
      </c>
      <c r="I32" s="30" t="s">
        <v>351</v>
      </c>
      <c r="J32" s="30" t="s">
        <v>339</v>
      </c>
      <c r="K32" s="30" t="s">
        <v>306</v>
      </c>
      <c r="L32" s="30" t="s">
        <v>353</v>
      </c>
      <c r="M32" s="30" t="s">
        <v>336</v>
      </c>
      <c r="N32" s="15"/>
      <c r="O32" s="15"/>
      <c r="P32" s="30" t="s">
        <v>314</v>
      </c>
      <c r="Q32" s="30" t="s">
        <v>306</v>
      </c>
      <c r="R32" s="30" t="s">
        <v>321</v>
      </c>
      <c r="S32" s="30" t="s">
        <v>335</v>
      </c>
      <c r="T32" s="30" t="s">
        <v>325</v>
      </c>
      <c r="U32" s="30" t="s">
        <v>308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6">
        <v>5.47</v>
      </c>
      <c r="AG32" s="16">
        <v>1.71</v>
      </c>
      <c r="AH32" s="30" t="s">
        <v>364</v>
      </c>
      <c r="AI32" s="15">
        <v>5.47</v>
      </c>
      <c r="AJ32" s="15">
        <v>1.69</v>
      </c>
      <c r="AK32" s="30" t="s">
        <v>364</v>
      </c>
      <c r="AL32" s="30" t="s">
        <v>368</v>
      </c>
    </row>
    <row r="33" spans="1:38" s="17" customFormat="1" x14ac:dyDescent="0.25">
      <c r="A33" s="15">
        <v>20</v>
      </c>
      <c r="B33" s="30" t="s">
        <v>3643</v>
      </c>
      <c r="C33" s="31" t="s">
        <v>1914</v>
      </c>
      <c r="D33" s="31" t="s">
        <v>2674</v>
      </c>
      <c r="E33" s="31" t="s">
        <v>1852</v>
      </c>
      <c r="F33" s="15"/>
      <c r="G33" s="15"/>
      <c r="H33" s="30" t="s">
        <v>303</v>
      </c>
      <c r="I33" s="30" t="s">
        <v>310</v>
      </c>
      <c r="J33" s="30" t="s">
        <v>315</v>
      </c>
      <c r="K33" s="30" t="s">
        <v>306</v>
      </c>
      <c r="L33" s="30" t="s">
        <v>595</v>
      </c>
      <c r="M33" s="30" t="s">
        <v>336</v>
      </c>
      <c r="N33" s="15"/>
      <c r="O33" s="15"/>
      <c r="P33" s="30" t="s">
        <v>321</v>
      </c>
      <c r="Q33" s="30" t="s">
        <v>335</v>
      </c>
      <c r="R33" s="30" t="s">
        <v>311</v>
      </c>
      <c r="S33" s="30" t="s">
        <v>307</v>
      </c>
      <c r="T33" s="30" t="s">
        <v>340</v>
      </c>
      <c r="U33" s="30" t="s">
        <v>336</v>
      </c>
      <c r="V33" s="15"/>
      <c r="W33" s="15"/>
      <c r="X33" s="15"/>
      <c r="Y33" s="15"/>
      <c r="Z33" s="15"/>
      <c r="AA33" s="15"/>
      <c r="AB33" s="15"/>
      <c r="AC33" s="15"/>
      <c r="AD33" s="30" t="s">
        <v>303</v>
      </c>
      <c r="AE33" s="30" t="s">
        <v>310</v>
      </c>
      <c r="AF33" s="16">
        <v>5.68</v>
      </c>
      <c r="AG33" s="16">
        <v>1.88</v>
      </c>
      <c r="AH33" s="30" t="s">
        <v>364</v>
      </c>
      <c r="AI33" s="15">
        <v>6.37</v>
      </c>
      <c r="AJ33" s="15">
        <v>2.2400000000000002</v>
      </c>
      <c r="AK33" s="30" t="s">
        <v>365</v>
      </c>
      <c r="AL33" s="30" t="s">
        <v>368</v>
      </c>
    </row>
    <row r="34" spans="1:38" s="17" customFormat="1" ht="31.5" x14ac:dyDescent="0.25">
      <c r="A34" s="15">
        <v>21</v>
      </c>
      <c r="B34" s="30" t="s">
        <v>3644</v>
      </c>
      <c r="C34" s="31" t="s">
        <v>3697</v>
      </c>
      <c r="D34" s="31" t="s">
        <v>2674</v>
      </c>
      <c r="E34" s="31" t="s">
        <v>777</v>
      </c>
      <c r="F34" s="15"/>
      <c r="G34" s="15"/>
      <c r="H34" s="15"/>
      <c r="I34" s="15"/>
      <c r="J34" s="30" t="s">
        <v>304</v>
      </c>
      <c r="K34" s="30" t="s">
        <v>304</v>
      </c>
      <c r="L34" s="30" t="s">
        <v>304</v>
      </c>
      <c r="M34" s="30" t="s">
        <v>304</v>
      </c>
      <c r="N34" s="15"/>
      <c r="O34" s="15"/>
      <c r="P34" s="30" t="s">
        <v>304</v>
      </c>
      <c r="Q34" s="30" t="s">
        <v>304</v>
      </c>
      <c r="R34" s="30" t="s">
        <v>304</v>
      </c>
      <c r="S34" s="30" t="s">
        <v>304</v>
      </c>
      <c r="T34" s="30" t="s">
        <v>304</v>
      </c>
      <c r="U34" s="30" t="s">
        <v>304</v>
      </c>
      <c r="V34" s="30" t="s">
        <v>304</v>
      </c>
      <c r="W34" s="30" t="s">
        <v>304</v>
      </c>
      <c r="X34" s="15"/>
      <c r="Y34" s="15"/>
      <c r="Z34" s="15"/>
      <c r="AA34" s="15"/>
      <c r="AB34" s="15"/>
      <c r="AC34" s="15"/>
      <c r="AD34" s="30" t="s">
        <v>304</v>
      </c>
      <c r="AE34" s="30" t="s">
        <v>304</v>
      </c>
      <c r="AF34" s="16">
        <v>0</v>
      </c>
      <c r="AG34" s="16">
        <v>0</v>
      </c>
      <c r="AH34" s="30" t="s">
        <v>366</v>
      </c>
      <c r="AI34" s="15">
        <v>7.11</v>
      </c>
      <c r="AJ34" s="15">
        <v>2.82</v>
      </c>
      <c r="AK34" s="30" t="s">
        <v>363</v>
      </c>
      <c r="AL34" s="30" t="s">
        <v>370</v>
      </c>
    </row>
    <row r="35" spans="1:38" s="17" customFormat="1" x14ac:dyDescent="0.25">
      <c r="A35" s="15">
        <v>22</v>
      </c>
      <c r="B35" s="30" t="s">
        <v>3645</v>
      </c>
      <c r="C35" s="31" t="s">
        <v>3698</v>
      </c>
      <c r="D35" s="31" t="s">
        <v>519</v>
      </c>
      <c r="E35" s="31" t="s">
        <v>3507</v>
      </c>
      <c r="F35" s="15"/>
      <c r="G35" s="15"/>
      <c r="H35" s="15"/>
      <c r="I35" s="15"/>
      <c r="J35" s="30" t="s">
        <v>319</v>
      </c>
      <c r="K35" s="30" t="s">
        <v>306</v>
      </c>
      <c r="L35" s="30" t="s">
        <v>353</v>
      </c>
      <c r="M35" s="30" t="s">
        <v>336</v>
      </c>
      <c r="N35" s="15"/>
      <c r="O35" s="15"/>
      <c r="P35" s="30" t="s">
        <v>314</v>
      </c>
      <c r="Q35" s="30" t="s">
        <v>306</v>
      </c>
      <c r="R35" s="30" t="s">
        <v>329</v>
      </c>
      <c r="S35" s="30" t="s">
        <v>335</v>
      </c>
      <c r="T35" s="30" t="s">
        <v>1525</v>
      </c>
      <c r="U35" s="30" t="s">
        <v>351</v>
      </c>
      <c r="V35" s="30" t="s">
        <v>330</v>
      </c>
      <c r="W35" s="30" t="s">
        <v>307</v>
      </c>
      <c r="X35" s="15"/>
      <c r="Y35" s="15"/>
      <c r="Z35" s="15"/>
      <c r="AA35" s="15"/>
      <c r="AB35" s="15"/>
      <c r="AC35" s="15"/>
      <c r="AD35" s="30" t="s">
        <v>301</v>
      </c>
      <c r="AE35" s="30" t="s">
        <v>308</v>
      </c>
      <c r="AF35" s="16">
        <v>5.52</v>
      </c>
      <c r="AG35" s="16">
        <v>1.75</v>
      </c>
      <c r="AH35" s="30" t="s">
        <v>364</v>
      </c>
      <c r="AI35" s="15">
        <v>6.43</v>
      </c>
      <c r="AJ35" s="15">
        <v>2.4</v>
      </c>
      <c r="AK35" s="30" t="s">
        <v>365</v>
      </c>
      <c r="AL35" s="30" t="s">
        <v>368</v>
      </c>
    </row>
    <row r="36" spans="1:38" s="17" customFormat="1" x14ac:dyDescent="0.25">
      <c r="A36" s="15">
        <v>23</v>
      </c>
      <c r="B36" s="30" t="s">
        <v>3646</v>
      </c>
      <c r="C36" s="31" t="s">
        <v>3699</v>
      </c>
      <c r="D36" s="31" t="s">
        <v>519</v>
      </c>
      <c r="E36" s="31" t="s">
        <v>247</v>
      </c>
      <c r="F36" s="15"/>
      <c r="G36" s="15"/>
      <c r="H36" s="30" t="s">
        <v>309</v>
      </c>
      <c r="I36" s="30" t="s">
        <v>336</v>
      </c>
      <c r="J36" s="30" t="s">
        <v>321</v>
      </c>
      <c r="K36" s="30" t="s">
        <v>335</v>
      </c>
      <c r="L36" s="30" t="s">
        <v>348</v>
      </c>
      <c r="M36" s="30" t="s">
        <v>336</v>
      </c>
      <c r="N36" s="15"/>
      <c r="O36" s="15"/>
      <c r="P36" s="30" t="s">
        <v>327</v>
      </c>
      <c r="Q36" s="30" t="s">
        <v>307</v>
      </c>
      <c r="R36" s="30" t="s">
        <v>329</v>
      </c>
      <c r="S36" s="30" t="s">
        <v>335</v>
      </c>
      <c r="T36" s="30" t="s">
        <v>339</v>
      </c>
      <c r="U36" s="30" t="s">
        <v>306</v>
      </c>
      <c r="V36" s="30" t="s">
        <v>305</v>
      </c>
      <c r="W36" s="30" t="s">
        <v>309</v>
      </c>
      <c r="X36" s="30" t="s">
        <v>305</v>
      </c>
      <c r="Y36" s="30" t="s">
        <v>309</v>
      </c>
      <c r="Z36" s="30" t="s">
        <v>305</v>
      </c>
      <c r="AA36" s="30" t="s">
        <v>309</v>
      </c>
      <c r="AB36" s="30" t="s">
        <v>305</v>
      </c>
      <c r="AC36" s="30" t="s">
        <v>309</v>
      </c>
      <c r="AD36" s="15"/>
      <c r="AE36" s="15"/>
      <c r="AF36" s="16">
        <v>7.98</v>
      </c>
      <c r="AG36" s="16">
        <v>3.04</v>
      </c>
      <c r="AH36" s="30" t="s">
        <v>363</v>
      </c>
      <c r="AI36" s="15">
        <v>7.54</v>
      </c>
      <c r="AJ36" s="15">
        <v>2.86</v>
      </c>
      <c r="AK36" s="30" t="s">
        <v>363</v>
      </c>
      <c r="AL36" s="30" t="s">
        <v>368</v>
      </c>
    </row>
    <row r="37" spans="1:38" s="17" customFormat="1" x14ac:dyDescent="0.25">
      <c r="A37" s="15">
        <v>24</v>
      </c>
      <c r="B37" s="30" t="s">
        <v>3647</v>
      </c>
      <c r="C37" s="31" t="s">
        <v>3700</v>
      </c>
      <c r="D37" s="31" t="s">
        <v>519</v>
      </c>
      <c r="E37" s="31" t="s">
        <v>266</v>
      </c>
      <c r="F37" s="15"/>
      <c r="G37" s="15"/>
      <c r="H37" s="30" t="s">
        <v>301</v>
      </c>
      <c r="I37" s="30" t="s">
        <v>308</v>
      </c>
      <c r="J37" s="30" t="s">
        <v>340</v>
      </c>
      <c r="K37" s="30" t="s">
        <v>336</v>
      </c>
      <c r="L37" s="30" t="s">
        <v>316</v>
      </c>
      <c r="M37" s="30" t="s">
        <v>306</v>
      </c>
      <c r="N37" s="15"/>
      <c r="O37" s="15"/>
      <c r="P37" s="30" t="s">
        <v>313</v>
      </c>
      <c r="Q37" s="30" t="s">
        <v>335</v>
      </c>
      <c r="R37" s="30" t="s">
        <v>341</v>
      </c>
      <c r="S37" s="30" t="s">
        <v>306</v>
      </c>
      <c r="T37" s="30" t="s">
        <v>592</v>
      </c>
      <c r="U37" s="30" t="s">
        <v>336</v>
      </c>
      <c r="V37" s="15"/>
      <c r="W37" s="15"/>
      <c r="X37" s="15"/>
      <c r="Y37" s="15"/>
      <c r="Z37" s="15"/>
      <c r="AA37" s="15"/>
      <c r="AB37" s="15"/>
      <c r="AC37" s="15"/>
      <c r="AD37" s="30" t="s">
        <v>299</v>
      </c>
      <c r="AE37" s="30" t="s">
        <v>306</v>
      </c>
      <c r="AF37" s="16">
        <v>5.54</v>
      </c>
      <c r="AG37" s="16">
        <v>1.69</v>
      </c>
      <c r="AH37" s="30" t="s">
        <v>364</v>
      </c>
      <c r="AI37" s="15">
        <v>6.43</v>
      </c>
      <c r="AJ37" s="15">
        <v>2.31</v>
      </c>
      <c r="AK37" s="30" t="s">
        <v>365</v>
      </c>
      <c r="AL37" s="30" t="s">
        <v>368</v>
      </c>
    </row>
    <row r="38" spans="1:38" s="17" customFormat="1" x14ac:dyDescent="0.25">
      <c r="A38" s="15">
        <v>25</v>
      </c>
      <c r="B38" s="30" t="s">
        <v>3648</v>
      </c>
      <c r="C38" s="31" t="s">
        <v>3701</v>
      </c>
      <c r="D38" s="31" t="s">
        <v>3723</v>
      </c>
      <c r="E38" s="31" t="s">
        <v>241</v>
      </c>
      <c r="F38" s="15"/>
      <c r="G38" s="15"/>
      <c r="H38" s="15"/>
      <c r="I38" s="15"/>
      <c r="J38" s="30" t="s">
        <v>340</v>
      </c>
      <c r="K38" s="30" t="s">
        <v>336</v>
      </c>
      <c r="L38" s="30" t="s">
        <v>317</v>
      </c>
      <c r="M38" s="30" t="s">
        <v>308</v>
      </c>
      <c r="N38" s="30" t="s">
        <v>346</v>
      </c>
      <c r="O38" s="30" t="s">
        <v>307</v>
      </c>
      <c r="P38" s="30" t="s">
        <v>311</v>
      </c>
      <c r="Q38" s="30" t="s">
        <v>307</v>
      </c>
      <c r="R38" s="30" t="s">
        <v>312</v>
      </c>
      <c r="S38" s="30" t="s">
        <v>307</v>
      </c>
      <c r="T38" s="30" t="s">
        <v>342</v>
      </c>
      <c r="U38" s="30" t="s">
        <v>308</v>
      </c>
      <c r="V38" s="30" t="s">
        <v>320</v>
      </c>
      <c r="W38" s="30" t="s">
        <v>306</v>
      </c>
      <c r="X38" s="15"/>
      <c r="Y38" s="15"/>
      <c r="Z38" s="15"/>
      <c r="AA38" s="15"/>
      <c r="AB38" s="15"/>
      <c r="AC38" s="15"/>
      <c r="AD38" s="15"/>
      <c r="AE38" s="15"/>
      <c r="AF38" s="16">
        <v>6</v>
      </c>
      <c r="AG38" s="16">
        <v>2.06</v>
      </c>
      <c r="AH38" s="30" t="s">
        <v>365</v>
      </c>
      <c r="AI38" s="15">
        <v>6.8</v>
      </c>
      <c r="AJ38" s="15">
        <v>2.6</v>
      </c>
      <c r="AK38" s="30" t="s">
        <v>363</v>
      </c>
      <c r="AL38" s="30" t="s">
        <v>368</v>
      </c>
    </row>
    <row r="39" spans="1:38" s="17" customFormat="1" x14ac:dyDescent="0.25">
      <c r="A39" s="15">
        <v>26</v>
      </c>
      <c r="B39" s="30" t="s">
        <v>3649</v>
      </c>
      <c r="C39" s="31" t="s">
        <v>3702</v>
      </c>
      <c r="D39" s="31" t="s">
        <v>3617</v>
      </c>
      <c r="E39" s="31" t="s">
        <v>1332</v>
      </c>
      <c r="F39" s="15"/>
      <c r="G39" s="15"/>
      <c r="H39" s="15"/>
      <c r="I39" s="15"/>
      <c r="J39" s="30" t="s">
        <v>299</v>
      </c>
      <c r="K39" s="30" t="s">
        <v>306</v>
      </c>
      <c r="L39" s="30" t="s">
        <v>301</v>
      </c>
      <c r="M39" s="30" t="s">
        <v>308</v>
      </c>
      <c r="N39" s="15"/>
      <c r="O39" s="15"/>
      <c r="P39" s="30" t="s">
        <v>325</v>
      </c>
      <c r="Q39" s="30" t="s">
        <v>308</v>
      </c>
      <c r="R39" s="30" t="s">
        <v>313</v>
      </c>
      <c r="S39" s="30" t="s">
        <v>335</v>
      </c>
      <c r="T39" s="30" t="s">
        <v>315</v>
      </c>
      <c r="U39" s="30" t="s">
        <v>306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6">
        <v>5.83</v>
      </c>
      <c r="AG39" s="16">
        <v>1.88</v>
      </c>
      <c r="AH39" s="30" t="s">
        <v>364</v>
      </c>
      <c r="AI39" s="15">
        <v>5.93</v>
      </c>
      <c r="AJ39" s="15">
        <v>1.98</v>
      </c>
      <c r="AK39" s="30" t="s">
        <v>364</v>
      </c>
      <c r="AL39" s="30" t="s">
        <v>368</v>
      </c>
    </row>
    <row r="40" spans="1:38" s="17" customFormat="1" x14ac:dyDescent="0.25">
      <c r="A40" s="15">
        <v>27</v>
      </c>
      <c r="B40" s="30" t="s">
        <v>3650</v>
      </c>
      <c r="C40" s="31" t="s">
        <v>707</v>
      </c>
      <c r="D40" s="31" t="s">
        <v>202</v>
      </c>
      <c r="E40" s="31" t="s">
        <v>265</v>
      </c>
      <c r="F40" s="15"/>
      <c r="G40" s="15"/>
      <c r="H40" s="15"/>
      <c r="I40" s="15"/>
      <c r="J40" s="30" t="s">
        <v>317</v>
      </c>
      <c r="K40" s="30" t="s">
        <v>308</v>
      </c>
      <c r="L40" s="30" t="s">
        <v>344</v>
      </c>
      <c r="M40" s="30" t="s">
        <v>336</v>
      </c>
      <c r="N40" s="15"/>
      <c r="O40" s="15"/>
      <c r="P40" s="30" t="s">
        <v>321</v>
      </c>
      <c r="Q40" s="30" t="s">
        <v>335</v>
      </c>
      <c r="R40" s="30" t="s">
        <v>311</v>
      </c>
      <c r="S40" s="30" t="s">
        <v>307</v>
      </c>
      <c r="T40" s="30" t="s">
        <v>326</v>
      </c>
      <c r="U40" s="30" t="s">
        <v>306</v>
      </c>
      <c r="V40" s="30" t="s">
        <v>315</v>
      </c>
      <c r="W40" s="30" t="s">
        <v>306</v>
      </c>
      <c r="X40" s="15"/>
      <c r="Y40" s="15"/>
      <c r="Z40" s="15"/>
      <c r="AA40" s="15"/>
      <c r="AB40" s="15"/>
      <c r="AC40" s="15"/>
      <c r="AD40" s="30" t="s">
        <v>306</v>
      </c>
      <c r="AE40" s="30" t="s">
        <v>304</v>
      </c>
      <c r="AF40" s="16">
        <v>5.75</v>
      </c>
      <c r="AG40" s="16">
        <v>1.81</v>
      </c>
      <c r="AH40" s="30" t="s">
        <v>364</v>
      </c>
      <c r="AI40" s="15">
        <v>6.05</v>
      </c>
      <c r="AJ40" s="15">
        <v>2</v>
      </c>
      <c r="AK40" s="30" t="s">
        <v>365</v>
      </c>
      <c r="AL40" s="30" t="s">
        <v>368</v>
      </c>
    </row>
    <row r="41" spans="1:38" s="17" customFormat="1" x14ac:dyDescent="0.25">
      <c r="A41" s="15">
        <v>28</v>
      </c>
      <c r="B41" s="30" t="s">
        <v>3651</v>
      </c>
      <c r="C41" s="31" t="s">
        <v>1790</v>
      </c>
      <c r="D41" s="31" t="s">
        <v>1134</v>
      </c>
      <c r="E41" s="31" t="s">
        <v>546</v>
      </c>
      <c r="F41" s="15"/>
      <c r="G41" s="15"/>
      <c r="H41" s="15"/>
      <c r="I41" s="15"/>
      <c r="J41" s="30" t="s">
        <v>344</v>
      </c>
      <c r="K41" s="30" t="s">
        <v>336</v>
      </c>
      <c r="L41" s="30" t="s">
        <v>325</v>
      </c>
      <c r="M41" s="30" t="s">
        <v>308</v>
      </c>
      <c r="N41" s="15"/>
      <c r="O41" s="15"/>
      <c r="P41" s="30" t="s">
        <v>342</v>
      </c>
      <c r="Q41" s="30" t="s">
        <v>308</v>
      </c>
      <c r="R41" s="30" t="s">
        <v>319</v>
      </c>
      <c r="S41" s="30" t="s">
        <v>306</v>
      </c>
      <c r="T41" s="30" t="s">
        <v>314</v>
      </c>
      <c r="U41" s="30" t="s">
        <v>306</v>
      </c>
      <c r="V41" s="30" t="s">
        <v>332</v>
      </c>
      <c r="W41" s="30" t="s">
        <v>336</v>
      </c>
      <c r="X41" s="15"/>
      <c r="Y41" s="15"/>
      <c r="Z41" s="15"/>
      <c r="AA41" s="15"/>
      <c r="AB41" s="15"/>
      <c r="AC41" s="15"/>
      <c r="AD41" s="15"/>
      <c r="AE41" s="15"/>
      <c r="AF41" s="16">
        <v>5.27</v>
      </c>
      <c r="AG41" s="16">
        <v>1.5</v>
      </c>
      <c r="AH41" s="30" t="s">
        <v>364</v>
      </c>
      <c r="AI41" s="15">
        <v>5.64</v>
      </c>
      <c r="AJ41" s="15">
        <v>1.78</v>
      </c>
      <c r="AK41" s="30" t="s">
        <v>364</v>
      </c>
      <c r="AL41" s="30" t="s">
        <v>368</v>
      </c>
    </row>
    <row r="42" spans="1:38" s="17" customFormat="1" x14ac:dyDescent="0.25">
      <c r="A42" s="15">
        <v>29</v>
      </c>
      <c r="B42" s="30" t="s">
        <v>3652</v>
      </c>
      <c r="C42" s="31" t="s">
        <v>3703</v>
      </c>
      <c r="D42" s="31" t="s">
        <v>3724</v>
      </c>
      <c r="E42" s="31" t="s">
        <v>1842</v>
      </c>
      <c r="F42" s="15"/>
      <c r="G42" s="15"/>
      <c r="H42" s="30" t="s">
        <v>300</v>
      </c>
      <c r="I42" s="30" t="s">
        <v>307</v>
      </c>
      <c r="J42" s="30" t="s">
        <v>323</v>
      </c>
      <c r="K42" s="30" t="s">
        <v>335</v>
      </c>
      <c r="L42" s="30" t="s">
        <v>315</v>
      </c>
      <c r="M42" s="30" t="s">
        <v>306</v>
      </c>
      <c r="N42" s="15"/>
      <c r="O42" s="15"/>
      <c r="P42" s="30" t="s">
        <v>330</v>
      </c>
      <c r="Q42" s="30" t="s">
        <v>307</v>
      </c>
      <c r="R42" s="30" t="s">
        <v>315</v>
      </c>
      <c r="S42" s="30" t="s">
        <v>306</v>
      </c>
      <c r="T42" s="30" t="s">
        <v>326</v>
      </c>
      <c r="U42" s="30" t="s">
        <v>306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6">
        <v>6.51</v>
      </c>
      <c r="AG42" s="16">
        <v>2.25</v>
      </c>
      <c r="AH42" s="30" t="s">
        <v>365</v>
      </c>
      <c r="AI42" s="15">
        <v>7.07</v>
      </c>
      <c r="AJ42" s="15">
        <v>2.71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3653</v>
      </c>
      <c r="C43" s="31" t="s">
        <v>1796</v>
      </c>
      <c r="D43" s="31" t="s">
        <v>2380</v>
      </c>
      <c r="E43" s="31" t="s">
        <v>267</v>
      </c>
      <c r="F43" s="15"/>
      <c r="G43" s="15"/>
      <c r="H43" s="15"/>
      <c r="I43" s="15"/>
      <c r="J43" s="30" t="s">
        <v>325</v>
      </c>
      <c r="K43" s="30" t="s">
        <v>308</v>
      </c>
      <c r="L43" s="30" t="s">
        <v>595</v>
      </c>
      <c r="M43" s="30" t="s">
        <v>336</v>
      </c>
      <c r="N43" s="15"/>
      <c r="O43" s="15"/>
      <c r="P43" s="30" t="s">
        <v>339</v>
      </c>
      <c r="Q43" s="30" t="s">
        <v>306</v>
      </c>
      <c r="R43" s="30" t="s">
        <v>299</v>
      </c>
      <c r="S43" s="30" t="s">
        <v>306</v>
      </c>
      <c r="T43" s="30" t="s">
        <v>314</v>
      </c>
      <c r="U43" s="30" t="s">
        <v>306</v>
      </c>
      <c r="V43" s="15"/>
      <c r="W43" s="15"/>
      <c r="X43" s="15"/>
      <c r="Y43" s="15"/>
      <c r="Z43" s="15"/>
      <c r="AA43" s="15"/>
      <c r="AB43" s="15"/>
      <c r="AC43" s="15"/>
      <c r="AD43" s="30" t="s">
        <v>301</v>
      </c>
      <c r="AE43" s="30" t="s">
        <v>308</v>
      </c>
      <c r="AF43" s="16">
        <v>5.25</v>
      </c>
      <c r="AG43" s="16">
        <v>1.65</v>
      </c>
      <c r="AH43" s="30" t="s">
        <v>364</v>
      </c>
      <c r="AI43" s="15">
        <v>5.89</v>
      </c>
      <c r="AJ43" s="15">
        <v>2</v>
      </c>
      <c r="AK43" s="30" t="s">
        <v>365</v>
      </c>
      <c r="AL43" s="30" t="s">
        <v>368</v>
      </c>
    </row>
    <row r="44" spans="1:38" s="17" customFormat="1" x14ac:dyDescent="0.25">
      <c r="A44" s="15">
        <v>31</v>
      </c>
      <c r="B44" s="30" t="s">
        <v>3654</v>
      </c>
      <c r="C44" s="31" t="s">
        <v>3588</v>
      </c>
      <c r="D44" s="31" t="s">
        <v>1953</v>
      </c>
      <c r="E44" s="31" t="s">
        <v>1850</v>
      </c>
      <c r="F44" s="15"/>
      <c r="G44" s="15"/>
      <c r="H44" s="15"/>
      <c r="I44" s="15"/>
      <c r="J44" s="30" t="s">
        <v>314</v>
      </c>
      <c r="K44" s="30" t="s">
        <v>306</v>
      </c>
      <c r="L44" s="30" t="s">
        <v>309</v>
      </c>
      <c r="M44" s="30" t="s">
        <v>336</v>
      </c>
      <c r="N44" s="15"/>
      <c r="O44" s="15"/>
      <c r="P44" s="30" t="s">
        <v>331</v>
      </c>
      <c r="Q44" s="30" t="s">
        <v>308</v>
      </c>
      <c r="R44" s="30" t="s">
        <v>314</v>
      </c>
      <c r="S44" s="30" t="s">
        <v>306</v>
      </c>
      <c r="T44" s="30" t="s">
        <v>309</v>
      </c>
      <c r="U44" s="30" t="s">
        <v>336</v>
      </c>
      <c r="V44" s="30" t="s">
        <v>325</v>
      </c>
      <c r="W44" s="30" t="s">
        <v>308</v>
      </c>
      <c r="X44" s="15"/>
      <c r="Y44" s="15"/>
      <c r="Z44" s="15"/>
      <c r="AA44" s="15"/>
      <c r="AB44" s="15"/>
      <c r="AC44" s="15"/>
      <c r="AD44" s="30" t="s">
        <v>304</v>
      </c>
      <c r="AE44" s="30" t="s">
        <v>304</v>
      </c>
      <c r="AF44" s="16">
        <v>4.62</v>
      </c>
      <c r="AG44" s="16">
        <v>1.34</v>
      </c>
      <c r="AH44" s="30" t="s">
        <v>364</v>
      </c>
      <c r="AI44" s="15">
        <v>5.5</v>
      </c>
      <c r="AJ44" s="15">
        <v>1.76</v>
      </c>
      <c r="AK44" s="30" t="s">
        <v>364</v>
      </c>
      <c r="AL44" s="30" t="s">
        <v>368</v>
      </c>
    </row>
    <row r="45" spans="1:38" s="17" customFormat="1" x14ac:dyDescent="0.25">
      <c r="A45" s="15">
        <v>32</v>
      </c>
      <c r="B45" s="30" t="s">
        <v>3655</v>
      </c>
      <c r="C45" s="31" t="s">
        <v>1778</v>
      </c>
      <c r="D45" s="31" t="s">
        <v>2381</v>
      </c>
      <c r="E45" s="31" t="s">
        <v>1675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321</v>
      </c>
      <c r="Q45" s="30" t="s">
        <v>335</v>
      </c>
      <c r="R45" s="30" t="s">
        <v>341</v>
      </c>
      <c r="S45" s="30" t="s">
        <v>306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30" t="s">
        <v>299</v>
      </c>
      <c r="AE45" s="30" t="s">
        <v>306</v>
      </c>
      <c r="AF45" s="16">
        <v>6.48</v>
      </c>
      <c r="AG45" s="16">
        <v>2.2000000000000002</v>
      </c>
      <c r="AH45" s="30" t="s">
        <v>365</v>
      </c>
      <c r="AI45" s="15">
        <v>6.28</v>
      </c>
      <c r="AJ45" s="15">
        <v>2.21</v>
      </c>
      <c r="AK45" s="30" t="s">
        <v>365</v>
      </c>
      <c r="AL45" s="30" t="s">
        <v>368</v>
      </c>
    </row>
    <row r="46" spans="1:38" s="17" customFormat="1" x14ac:dyDescent="0.25">
      <c r="A46" s="15">
        <v>33</v>
      </c>
      <c r="B46" s="30" t="s">
        <v>3656</v>
      </c>
      <c r="C46" s="31" t="s">
        <v>3704</v>
      </c>
      <c r="D46" s="31" t="s">
        <v>1315</v>
      </c>
      <c r="E46" s="31" t="s">
        <v>1351</v>
      </c>
      <c r="F46" s="15"/>
      <c r="G46" s="15"/>
      <c r="H46" s="15"/>
      <c r="I46" s="15"/>
      <c r="J46" s="30" t="s">
        <v>314</v>
      </c>
      <c r="K46" s="30" t="s">
        <v>306</v>
      </c>
      <c r="L46" s="30" t="s">
        <v>342</v>
      </c>
      <c r="M46" s="30" t="s">
        <v>308</v>
      </c>
      <c r="N46" s="15"/>
      <c r="O46" s="15"/>
      <c r="P46" s="30" t="s">
        <v>311</v>
      </c>
      <c r="Q46" s="30" t="s">
        <v>307</v>
      </c>
      <c r="R46" s="30" t="s">
        <v>324</v>
      </c>
      <c r="S46" s="30" t="s">
        <v>307</v>
      </c>
      <c r="T46" s="30" t="s">
        <v>326</v>
      </c>
      <c r="U46" s="30" t="s">
        <v>306</v>
      </c>
      <c r="V46" s="30" t="s">
        <v>305</v>
      </c>
      <c r="W46" s="30" t="s">
        <v>309</v>
      </c>
      <c r="X46" s="30" t="s">
        <v>305</v>
      </c>
      <c r="Y46" s="30" t="s">
        <v>309</v>
      </c>
      <c r="Z46" s="15"/>
      <c r="AA46" s="15"/>
      <c r="AB46" s="15"/>
      <c r="AC46" s="15"/>
      <c r="AD46" s="15"/>
      <c r="AE46" s="15"/>
      <c r="AF46" s="16">
        <v>7.47</v>
      </c>
      <c r="AG46" s="16">
        <v>2.81</v>
      </c>
      <c r="AH46" s="30" t="s">
        <v>363</v>
      </c>
      <c r="AI46" s="15">
        <v>7.36</v>
      </c>
      <c r="AJ46" s="15">
        <v>2.84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3657</v>
      </c>
      <c r="C47" s="31" t="s">
        <v>900</v>
      </c>
      <c r="D47" s="31" t="s">
        <v>2087</v>
      </c>
      <c r="E47" s="31" t="s">
        <v>1155</v>
      </c>
      <c r="F47" s="15"/>
      <c r="G47" s="15"/>
      <c r="H47" s="15"/>
      <c r="I47" s="15"/>
      <c r="J47" s="30" t="s">
        <v>325</v>
      </c>
      <c r="K47" s="30" t="s">
        <v>308</v>
      </c>
      <c r="L47" s="30" t="s">
        <v>317</v>
      </c>
      <c r="M47" s="30" t="s">
        <v>308</v>
      </c>
      <c r="N47" s="15"/>
      <c r="O47" s="15"/>
      <c r="P47" s="30" t="s">
        <v>339</v>
      </c>
      <c r="Q47" s="30" t="s">
        <v>306</v>
      </c>
      <c r="R47" s="30" t="s">
        <v>341</v>
      </c>
      <c r="S47" s="30" t="s">
        <v>306</v>
      </c>
      <c r="T47" s="30" t="s">
        <v>342</v>
      </c>
      <c r="U47" s="30" t="s">
        <v>308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6">
        <v>5.44</v>
      </c>
      <c r="AG47" s="16">
        <v>1.67</v>
      </c>
      <c r="AH47" s="30" t="s">
        <v>364</v>
      </c>
      <c r="AI47" s="15">
        <v>6</v>
      </c>
      <c r="AJ47" s="15">
        <v>2.06</v>
      </c>
      <c r="AK47" s="30" t="s">
        <v>365</v>
      </c>
      <c r="AL47" s="30" t="s">
        <v>368</v>
      </c>
    </row>
    <row r="48" spans="1:38" s="17" customFormat="1" x14ac:dyDescent="0.25">
      <c r="A48" s="15">
        <v>35</v>
      </c>
      <c r="B48" s="30" t="s">
        <v>3658</v>
      </c>
      <c r="C48" s="31" t="s">
        <v>2352</v>
      </c>
      <c r="D48" s="31" t="s">
        <v>528</v>
      </c>
      <c r="E48" s="31" t="s">
        <v>2396</v>
      </c>
      <c r="F48" s="15"/>
      <c r="G48" s="15"/>
      <c r="H48" s="30" t="s">
        <v>312</v>
      </c>
      <c r="I48" s="30" t="s">
        <v>307</v>
      </c>
      <c r="J48" s="30" t="s">
        <v>328</v>
      </c>
      <c r="K48" s="30" t="s">
        <v>306</v>
      </c>
      <c r="L48" s="30" t="s">
        <v>352</v>
      </c>
      <c r="M48" s="30" t="s">
        <v>336</v>
      </c>
      <c r="N48" s="15"/>
      <c r="O48" s="15"/>
      <c r="P48" s="30" t="s">
        <v>318</v>
      </c>
      <c r="Q48" s="30" t="s">
        <v>335</v>
      </c>
      <c r="R48" s="30" t="s">
        <v>323</v>
      </c>
      <c r="S48" s="30" t="s">
        <v>335</v>
      </c>
      <c r="T48" s="30" t="s">
        <v>320</v>
      </c>
      <c r="U48" s="30" t="s">
        <v>306</v>
      </c>
      <c r="V48" s="15"/>
      <c r="W48" s="15"/>
      <c r="X48" s="15"/>
      <c r="Y48" s="15"/>
      <c r="Z48" s="15"/>
      <c r="AA48" s="15"/>
      <c r="AB48" s="15"/>
      <c r="AC48" s="15"/>
      <c r="AD48" s="30" t="s">
        <v>309</v>
      </c>
      <c r="AE48" s="30" t="s">
        <v>336</v>
      </c>
      <c r="AF48" s="16">
        <v>5.71</v>
      </c>
      <c r="AG48" s="16">
        <v>1.85</v>
      </c>
      <c r="AH48" s="30" t="s">
        <v>364</v>
      </c>
      <c r="AI48" s="15">
        <v>6.13</v>
      </c>
      <c r="AJ48" s="15">
        <v>2.06</v>
      </c>
      <c r="AK48" s="30" t="s">
        <v>365</v>
      </c>
      <c r="AL48" s="30" t="s">
        <v>368</v>
      </c>
    </row>
    <row r="49" spans="1:38" s="17" customFormat="1" x14ac:dyDescent="0.25">
      <c r="A49" s="15">
        <v>36</v>
      </c>
      <c r="B49" s="30" t="s">
        <v>3659</v>
      </c>
      <c r="C49" s="31" t="s">
        <v>3705</v>
      </c>
      <c r="D49" s="31" t="s">
        <v>1488</v>
      </c>
      <c r="E49" s="31" t="s">
        <v>978</v>
      </c>
      <c r="F49" s="30" t="s">
        <v>299</v>
      </c>
      <c r="G49" s="30" t="s">
        <v>306</v>
      </c>
      <c r="H49" s="30" t="s">
        <v>300</v>
      </c>
      <c r="I49" s="30" t="s">
        <v>307</v>
      </c>
      <c r="J49" s="30" t="s">
        <v>323</v>
      </c>
      <c r="K49" s="30" t="s">
        <v>335</v>
      </c>
      <c r="L49" s="30" t="s">
        <v>595</v>
      </c>
      <c r="M49" s="30" t="s">
        <v>336</v>
      </c>
      <c r="N49" s="15"/>
      <c r="O49" s="15"/>
      <c r="P49" s="30" t="s">
        <v>317</v>
      </c>
      <c r="Q49" s="30" t="s">
        <v>308</v>
      </c>
      <c r="R49" s="30" t="s">
        <v>320</v>
      </c>
      <c r="S49" s="30" t="s">
        <v>306</v>
      </c>
      <c r="T49" s="30" t="s">
        <v>348</v>
      </c>
      <c r="U49" s="30" t="s">
        <v>336</v>
      </c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6">
        <v>4.9800000000000004</v>
      </c>
      <c r="AG49" s="16">
        <v>1.5</v>
      </c>
      <c r="AH49" s="30" t="s">
        <v>364</v>
      </c>
      <c r="AI49" s="15">
        <v>5.8</v>
      </c>
      <c r="AJ49" s="15">
        <v>1.91</v>
      </c>
      <c r="AK49" s="30" t="s">
        <v>364</v>
      </c>
      <c r="AL49" s="30" t="s">
        <v>368</v>
      </c>
    </row>
    <row r="50" spans="1:38" s="17" customFormat="1" x14ac:dyDescent="0.25">
      <c r="A50" s="15">
        <v>37</v>
      </c>
      <c r="B50" s="30" t="s">
        <v>3660</v>
      </c>
      <c r="C50" s="31" t="s">
        <v>3706</v>
      </c>
      <c r="D50" s="31" t="s">
        <v>212</v>
      </c>
      <c r="E50" s="31" t="s">
        <v>776</v>
      </c>
      <c r="F50" s="30" t="s">
        <v>299</v>
      </c>
      <c r="G50" s="30" t="s">
        <v>306</v>
      </c>
      <c r="H50" s="15"/>
      <c r="I50" s="15"/>
      <c r="J50" s="30" t="s">
        <v>326</v>
      </c>
      <c r="K50" s="30" t="s">
        <v>306</v>
      </c>
      <c r="L50" s="30" t="s">
        <v>324</v>
      </c>
      <c r="M50" s="30" t="s">
        <v>307</v>
      </c>
      <c r="N50" s="15"/>
      <c r="O50" s="15"/>
      <c r="P50" s="30" t="s">
        <v>359</v>
      </c>
      <c r="Q50" s="30" t="s">
        <v>310</v>
      </c>
      <c r="R50" s="30" t="s">
        <v>327</v>
      </c>
      <c r="S50" s="30" t="s">
        <v>307</v>
      </c>
      <c r="T50" s="30" t="s">
        <v>341</v>
      </c>
      <c r="U50" s="30" t="s">
        <v>306</v>
      </c>
      <c r="V50" s="15"/>
      <c r="W50" s="15"/>
      <c r="X50" s="15"/>
      <c r="Y50" s="15"/>
      <c r="Z50" s="15"/>
      <c r="AA50" s="15"/>
      <c r="AB50" s="15"/>
      <c r="AC50" s="15"/>
      <c r="AD50" s="30" t="s">
        <v>301</v>
      </c>
      <c r="AE50" s="30" t="s">
        <v>308</v>
      </c>
      <c r="AF50" s="16">
        <v>6.93</v>
      </c>
      <c r="AG50" s="16">
        <v>2.58</v>
      </c>
      <c r="AH50" s="30" t="s">
        <v>363</v>
      </c>
      <c r="AI50" s="15">
        <v>7.48</v>
      </c>
      <c r="AJ50" s="15">
        <v>3</v>
      </c>
      <c r="AK50" s="30" t="s">
        <v>363</v>
      </c>
      <c r="AL50" s="30" t="s">
        <v>368</v>
      </c>
    </row>
    <row r="51" spans="1:38" s="17" customFormat="1" x14ac:dyDescent="0.25">
      <c r="A51" s="15">
        <v>38</v>
      </c>
      <c r="B51" s="30" t="s">
        <v>3661</v>
      </c>
      <c r="C51" s="31" t="s">
        <v>3707</v>
      </c>
      <c r="D51" s="31" t="s">
        <v>3725</v>
      </c>
      <c r="E51" s="31" t="s">
        <v>786</v>
      </c>
      <c r="F51" s="15"/>
      <c r="G51" s="15"/>
      <c r="H51" s="30" t="s">
        <v>323</v>
      </c>
      <c r="I51" s="30" t="s">
        <v>335</v>
      </c>
      <c r="J51" s="30" t="s">
        <v>326</v>
      </c>
      <c r="K51" s="30" t="s">
        <v>306</v>
      </c>
      <c r="L51" s="30" t="s">
        <v>331</v>
      </c>
      <c r="M51" s="30" t="s">
        <v>308</v>
      </c>
      <c r="N51" s="15"/>
      <c r="O51" s="15"/>
      <c r="P51" s="30" t="s">
        <v>361</v>
      </c>
      <c r="Q51" s="30" t="s">
        <v>310</v>
      </c>
      <c r="R51" s="30" t="s">
        <v>334</v>
      </c>
      <c r="S51" s="30" t="s">
        <v>307</v>
      </c>
      <c r="T51" s="30" t="s">
        <v>323</v>
      </c>
      <c r="U51" s="30" t="s">
        <v>335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6">
        <v>6.61</v>
      </c>
      <c r="AG51" s="16">
        <v>2.42</v>
      </c>
      <c r="AH51" s="30" t="s">
        <v>365</v>
      </c>
      <c r="AI51" s="15">
        <v>6.83</v>
      </c>
      <c r="AJ51" s="15">
        <v>2.62</v>
      </c>
      <c r="AK51" s="30" t="s">
        <v>363</v>
      </c>
      <c r="AL51" s="30" t="s">
        <v>368</v>
      </c>
    </row>
    <row r="52" spans="1:38" s="17" customFormat="1" x14ac:dyDescent="0.25">
      <c r="A52" s="15">
        <v>39</v>
      </c>
      <c r="B52" s="30" t="s">
        <v>3662</v>
      </c>
      <c r="C52" s="31" t="s">
        <v>3708</v>
      </c>
      <c r="D52" s="31" t="s">
        <v>536</v>
      </c>
      <c r="E52" s="31" t="s">
        <v>581</v>
      </c>
      <c r="F52" s="15"/>
      <c r="G52" s="15"/>
      <c r="H52" s="15"/>
      <c r="I52" s="15"/>
      <c r="J52" s="30" t="s">
        <v>331</v>
      </c>
      <c r="K52" s="30" t="s">
        <v>308</v>
      </c>
      <c r="L52" s="30" t="s">
        <v>343</v>
      </c>
      <c r="M52" s="30" t="s">
        <v>351</v>
      </c>
      <c r="N52" s="15"/>
      <c r="O52" s="15"/>
      <c r="P52" s="30" t="s">
        <v>314</v>
      </c>
      <c r="Q52" s="30" t="s">
        <v>306</v>
      </c>
      <c r="R52" s="30" t="s">
        <v>321</v>
      </c>
      <c r="S52" s="30" t="s">
        <v>335</v>
      </c>
      <c r="T52" s="30" t="s">
        <v>316</v>
      </c>
      <c r="U52" s="30" t="s">
        <v>306</v>
      </c>
      <c r="V52" s="30" t="s">
        <v>314</v>
      </c>
      <c r="W52" s="30" t="s">
        <v>306</v>
      </c>
      <c r="X52" s="15"/>
      <c r="Y52" s="15"/>
      <c r="Z52" s="15"/>
      <c r="AA52" s="15"/>
      <c r="AB52" s="15"/>
      <c r="AC52" s="15"/>
      <c r="AD52" s="30" t="s">
        <v>300</v>
      </c>
      <c r="AE52" s="30" t="s">
        <v>307</v>
      </c>
      <c r="AF52" s="16">
        <v>5.52</v>
      </c>
      <c r="AG52" s="16">
        <v>1.78</v>
      </c>
      <c r="AH52" s="30" t="s">
        <v>364</v>
      </c>
      <c r="AI52" s="15">
        <v>6.15</v>
      </c>
      <c r="AJ52" s="15">
        <v>2.17</v>
      </c>
      <c r="AK52" s="30" t="s">
        <v>365</v>
      </c>
      <c r="AL52" s="30" t="s">
        <v>368</v>
      </c>
    </row>
    <row r="53" spans="1:38" s="17" customFormat="1" ht="31.5" x14ac:dyDescent="0.25">
      <c r="A53" s="15">
        <v>40</v>
      </c>
      <c r="B53" s="30" t="s">
        <v>3663</v>
      </c>
      <c r="C53" s="31" t="s">
        <v>3709</v>
      </c>
      <c r="D53" s="31" t="s">
        <v>1657</v>
      </c>
      <c r="E53" s="31" t="s">
        <v>585</v>
      </c>
      <c r="F53" s="15"/>
      <c r="G53" s="15"/>
      <c r="H53" s="15"/>
      <c r="I53" s="15"/>
      <c r="J53" s="30" t="s">
        <v>344</v>
      </c>
      <c r="K53" s="30" t="s">
        <v>336</v>
      </c>
      <c r="L53" s="30" t="s">
        <v>1181</v>
      </c>
      <c r="M53" s="30" t="s">
        <v>351</v>
      </c>
      <c r="N53" s="15"/>
      <c r="O53" s="15"/>
      <c r="P53" s="30" t="s">
        <v>316</v>
      </c>
      <c r="Q53" s="30" t="s">
        <v>306</v>
      </c>
      <c r="R53" s="30" t="s">
        <v>324</v>
      </c>
      <c r="S53" s="30" t="s">
        <v>307</v>
      </c>
      <c r="T53" s="30" t="s">
        <v>337</v>
      </c>
      <c r="U53" s="30" t="s">
        <v>351</v>
      </c>
      <c r="V53" s="30" t="s">
        <v>1181</v>
      </c>
      <c r="W53" s="30" t="s">
        <v>351</v>
      </c>
      <c r="X53" s="15"/>
      <c r="Y53" s="15"/>
      <c r="Z53" s="15"/>
      <c r="AA53" s="15"/>
      <c r="AB53" s="15"/>
      <c r="AC53" s="15"/>
      <c r="AD53" s="30" t="s">
        <v>300</v>
      </c>
      <c r="AE53" s="30" t="s">
        <v>307</v>
      </c>
      <c r="AF53" s="16">
        <v>4.49</v>
      </c>
      <c r="AG53" s="16">
        <v>1.22</v>
      </c>
      <c r="AH53" s="30" t="s">
        <v>364</v>
      </c>
      <c r="AI53" s="15">
        <v>6.75</v>
      </c>
      <c r="AJ53" s="15">
        <v>2.5499999999999998</v>
      </c>
      <c r="AK53" s="30" t="s">
        <v>363</v>
      </c>
      <c r="AL53" s="30" t="s">
        <v>370</v>
      </c>
    </row>
    <row r="54" spans="1:38" s="17" customFormat="1" x14ac:dyDescent="0.25">
      <c r="A54" s="15">
        <v>41</v>
      </c>
      <c r="B54" s="30" t="s">
        <v>3664</v>
      </c>
      <c r="C54" s="31" t="s">
        <v>3710</v>
      </c>
      <c r="D54" s="31" t="s">
        <v>538</v>
      </c>
      <c r="E54" s="31" t="s">
        <v>960</v>
      </c>
      <c r="F54" s="15"/>
      <c r="G54" s="15"/>
      <c r="H54" s="30" t="s">
        <v>323</v>
      </c>
      <c r="I54" s="30" t="s">
        <v>335</v>
      </c>
      <c r="J54" s="30" t="s">
        <v>299</v>
      </c>
      <c r="K54" s="30" t="s">
        <v>306</v>
      </c>
      <c r="L54" s="30" t="s">
        <v>301</v>
      </c>
      <c r="M54" s="30" t="s">
        <v>308</v>
      </c>
      <c r="N54" s="15"/>
      <c r="O54" s="15"/>
      <c r="P54" s="30" t="s">
        <v>315</v>
      </c>
      <c r="Q54" s="30" t="s">
        <v>306</v>
      </c>
      <c r="R54" s="30" t="s">
        <v>326</v>
      </c>
      <c r="S54" s="30" t="s">
        <v>306</v>
      </c>
      <c r="T54" s="30" t="s">
        <v>301</v>
      </c>
      <c r="U54" s="30" t="s">
        <v>308</v>
      </c>
      <c r="V54" s="30" t="s">
        <v>318</v>
      </c>
      <c r="W54" s="30" t="s">
        <v>335</v>
      </c>
      <c r="X54" s="15"/>
      <c r="Y54" s="15"/>
      <c r="Z54" s="15"/>
      <c r="AA54" s="15"/>
      <c r="AB54" s="15"/>
      <c r="AC54" s="15"/>
      <c r="AD54" s="15"/>
      <c r="AE54" s="15"/>
      <c r="AF54" s="16">
        <v>5.79</v>
      </c>
      <c r="AG54" s="16">
        <v>1.9</v>
      </c>
      <c r="AH54" s="30" t="s">
        <v>364</v>
      </c>
      <c r="AI54" s="15">
        <v>5.96</v>
      </c>
      <c r="AJ54" s="15">
        <v>2.02</v>
      </c>
      <c r="AK54" s="30" t="s">
        <v>365</v>
      </c>
      <c r="AL54" s="30" t="s">
        <v>368</v>
      </c>
    </row>
    <row r="55" spans="1:38" s="17" customFormat="1" x14ac:dyDescent="0.25">
      <c r="A55" s="15">
        <v>42</v>
      </c>
      <c r="B55" s="30" t="s">
        <v>3665</v>
      </c>
      <c r="C55" s="31" t="s">
        <v>3571</v>
      </c>
      <c r="D55" s="31" t="s">
        <v>538</v>
      </c>
      <c r="E55" s="31" t="s">
        <v>3729</v>
      </c>
      <c r="F55" s="30" t="s">
        <v>300</v>
      </c>
      <c r="G55" s="30" t="s">
        <v>307</v>
      </c>
      <c r="H55" s="15"/>
      <c r="I55" s="15"/>
      <c r="J55" s="15"/>
      <c r="K55" s="15"/>
      <c r="L55" s="30" t="s">
        <v>360</v>
      </c>
      <c r="M55" s="30" t="s">
        <v>309</v>
      </c>
      <c r="N55" s="15"/>
      <c r="O55" s="15"/>
      <c r="P55" s="30" t="s">
        <v>312</v>
      </c>
      <c r="Q55" s="30" t="s">
        <v>307</v>
      </c>
      <c r="R55" s="30" t="s">
        <v>341</v>
      </c>
      <c r="S55" s="30" t="s">
        <v>306</v>
      </c>
      <c r="T55" s="30" t="s">
        <v>328</v>
      </c>
      <c r="U55" s="30" t="s">
        <v>306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6">
        <v>7.22</v>
      </c>
      <c r="AG55" s="16">
        <v>2.8</v>
      </c>
      <c r="AH55" s="30" t="s">
        <v>363</v>
      </c>
      <c r="AI55" s="15">
        <v>6.99</v>
      </c>
      <c r="AJ55" s="15">
        <v>2.67</v>
      </c>
      <c r="AK55" s="30" t="s">
        <v>363</v>
      </c>
      <c r="AL55" s="30" t="s">
        <v>368</v>
      </c>
    </row>
    <row r="56" spans="1:38" s="17" customFormat="1" x14ac:dyDescent="0.25">
      <c r="A56" s="15">
        <v>43</v>
      </c>
      <c r="B56" s="30" t="s">
        <v>3666</v>
      </c>
      <c r="C56" s="31" t="s">
        <v>712</v>
      </c>
      <c r="D56" s="31" t="s">
        <v>741</v>
      </c>
      <c r="E56" s="31" t="s">
        <v>3384</v>
      </c>
      <c r="F56" s="15"/>
      <c r="G56" s="15"/>
      <c r="H56" s="30" t="s">
        <v>303</v>
      </c>
      <c r="I56" s="30" t="s">
        <v>310</v>
      </c>
      <c r="J56" s="30" t="s">
        <v>316</v>
      </c>
      <c r="K56" s="30" t="s">
        <v>306</v>
      </c>
      <c r="L56" s="30" t="s">
        <v>337</v>
      </c>
      <c r="M56" s="30" t="s">
        <v>351</v>
      </c>
      <c r="N56" s="15"/>
      <c r="O56" s="15"/>
      <c r="P56" s="30" t="s">
        <v>301</v>
      </c>
      <c r="Q56" s="30" t="s">
        <v>308</v>
      </c>
      <c r="R56" s="30" t="s">
        <v>328</v>
      </c>
      <c r="S56" s="30" t="s">
        <v>306</v>
      </c>
      <c r="T56" s="30" t="s">
        <v>301</v>
      </c>
      <c r="U56" s="30" t="s">
        <v>308</v>
      </c>
      <c r="V56" s="15"/>
      <c r="W56" s="15"/>
      <c r="X56" s="15"/>
      <c r="Y56" s="15"/>
      <c r="Z56" s="15"/>
      <c r="AA56" s="15"/>
      <c r="AB56" s="15"/>
      <c r="AC56" s="15"/>
      <c r="AD56" s="30" t="s">
        <v>307</v>
      </c>
      <c r="AE56" s="30" t="s">
        <v>351</v>
      </c>
      <c r="AF56" s="16">
        <v>4.83</v>
      </c>
      <c r="AG56" s="16">
        <v>1.35</v>
      </c>
      <c r="AH56" s="30" t="s">
        <v>364</v>
      </c>
      <c r="AI56" s="15">
        <v>5.8</v>
      </c>
      <c r="AJ56" s="15">
        <v>1.87</v>
      </c>
      <c r="AK56" s="30" t="s">
        <v>364</v>
      </c>
      <c r="AL56" s="30" t="s">
        <v>368</v>
      </c>
    </row>
    <row r="57" spans="1:38" s="17" customFormat="1" x14ac:dyDescent="0.25">
      <c r="A57" s="15">
        <v>44</v>
      </c>
      <c r="B57" s="30" t="s">
        <v>3667</v>
      </c>
      <c r="C57" s="31" t="s">
        <v>499</v>
      </c>
      <c r="D57" s="31" t="s">
        <v>538</v>
      </c>
      <c r="E57" s="31" t="s">
        <v>278</v>
      </c>
      <c r="F57" s="15"/>
      <c r="G57" s="15"/>
      <c r="H57" s="15"/>
      <c r="I57" s="15"/>
      <c r="J57" s="30" t="s">
        <v>592</v>
      </c>
      <c r="K57" s="30" t="s">
        <v>336</v>
      </c>
      <c r="L57" s="30" t="s">
        <v>595</v>
      </c>
      <c r="M57" s="30" t="s">
        <v>336</v>
      </c>
      <c r="N57" s="15"/>
      <c r="O57" s="15"/>
      <c r="P57" s="30" t="s">
        <v>339</v>
      </c>
      <c r="Q57" s="30" t="s">
        <v>306</v>
      </c>
      <c r="R57" s="30" t="s">
        <v>341</v>
      </c>
      <c r="S57" s="30" t="s">
        <v>306</v>
      </c>
      <c r="T57" s="30" t="s">
        <v>337</v>
      </c>
      <c r="U57" s="30" t="s">
        <v>351</v>
      </c>
      <c r="V57" s="30" t="s">
        <v>339</v>
      </c>
      <c r="W57" s="30" t="s">
        <v>306</v>
      </c>
      <c r="X57" s="15"/>
      <c r="Y57" s="15"/>
      <c r="Z57" s="15"/>
      <c r="AA57" s="15"/>
      <c r="AB57" s="15"/>
      <c r="AC57" s="15"/>
      <c r="AD57" s="30" t="s">
        <v>304</v>
      </c>
      <c r="AE57" s="30" t="s">
        <v>304</v>
      </c>
      <c r="AF57" s="16">
        <v>4.58</v>
      </c>
      <c r="AG57" s="16">
        <v>1.28</v>
      </c>
      <c r="AH57" s="30" t="s">
        <v>364</v>
      </c>
      <c r="AI57" s="15">
        <v>5.48</v>
      </c>
      <c r="AJ57" s="15">
        <v>1.75</v>
      </c>
      <c r="AK57" s="30" t="s">
        <v>364</v>
      </c>
      <c r="AL57" s="30" t="s">
        <v>368</v>
      </c>
    </row>
    <row r="58" spans="1:38" s="17" customFormat="1" ht="31.5" x14ac:dyDescent="0.25">
      <c r="A58" s="15">
        <v>45</v>
      </c>
      <c r="B58" s="30" t="s">
        <v>3668</v>
      </c>
      <c r="C58" s="31" t="s">
        <v>3711</v>
      </c>
      <c r="D58" s="31" t="s">
        <v>1825</v>
      </c>
      <c r="E58" s="31" t="s">
        <v>795</v>
      </c>
      <c r="F58" s="15"/>
      <c r="G58" s="15"/>
      <c r="H58" s="15"/>
      <c r="I58" s="15"/>
      <c r="J58" s="30" t="s">
        <v>304</v>
      </c>
      <c r="K58" s="30" t="s">
        <v>304</v>
      </c>
      <c r="L58" s="30" t="s">
        <v>304</v>
      </c>
      <c r="M58" s="30" t="s">
        <v>304</v>
      </c>
      <c r="N58" s="15"/>
      <c r="O58" s="15"/>
      <c r="P58" s="30" t="s">
        <v>331</v>
      </c>
      <c r="Q58" s="30" t="s">
        <v>308</v>
      </c>
      <c r="R58" s="30" t="s">
        <v>329</v>
      </c>
      <c r="S58" s="30" t="s">
        <v>335</v>
      </c>
      <c r="T58" s="30" t="s">
        <v>304</v>
      </c>
      <c r="U58" s="30" t="s">
        <v>304</v>
      </c>
      <c r="V58" s="15"/>
      <c r="W58" s="15"/>
      <c r="X58" s="15"/>
      <c r="Y58" s="15"/>
      <c r="Z58" s="15"/>
      <c r="AA58" s="15"/>
      <c r="AB58" s="15"/>
      <c r="AC58" s="15"/>
      <c r="AD58" s="30" t="s">
        <v>309</v>
      </c>
      <c r="AE58" s="30" t="s">
        <v>336</v>
      </c>
      <c r="AF58" s="16">
        <v>2.17</v>
      </c>
      <c r="AG58" s="16">
        <v>0.69</v>
      </c>
      <c r="AH58" s="30" t="s">
        <v>366</v>
      </c>
      <c r="AI58" s="15">
        <v>6.4</v>
      </c>
      <c r="AJ58" s="15">
        <v>2.37</v>
      </c>
      <c r="AK58" s="30" t="s">
        <v>365</v>
      </c>
      <c r="AL58" s="30" t="s">
        <v>370</v>
      </c>
    </row>
    <row r="59" spans="1:38" s="17" customFormat="1" x14ac:dyDescent="0.25">
      <c r="A59" s="15">
        <v>46</v>
      </c>
      <c r="B59" s="30" t="s">
        <v>3669</v>
      </c>
      <c r="C59" s="31" t="s">
        <v>2364</v>
      </c>
      <c r="D59" s="31" t="s">
        <v>1137</v>
      </c>
      <c r="E59" s="31" t="s">
        <v>3730</v>
      </c>
      <c r="F59" s="15"/>
      <c r="G59" s="15"/>
      <c r="H59" s="30" t="s">
        <v>301</v>
      </c>
      <c r="I59" s="30" t="s">
        <v>308</v>
      </c>
      <c r="J59" s="30" t="s">
        <v>326</v>
      </c>
      <c r="K59" s="30" t="s">
        <v>306</v>
      </c>
      <c r="L59" s="30" t="s">
        <v>314</v>
      </c>
      <c r="M59" s="30" t="s">
        <v>306</v>
      </c>
      <c r="N59" s="15"/>
      <c r="O59" s="15"/>
      <c r="P59" s="30" t="s">
        <v>315</v>
      </c>
      <c r="Q59" s="30" t="s">
        <v>306</v>
      </c>
      <c r="R59" s="30" t="s">
        <v>322</v>
      </c>
      <c r="S59" s="30" t="s">
        <v>307</v>
      </c>
      <c r="T59" s="30" t="s">
        <v>353</v>
      </c>
      <c r="U59" s="30" t="s">
        <v>336</v>
      </c>
      <c r="V59" s="30" t="s">
        <v>322</v>
      </c>
      <c r="W59" s="30" t="s">
        <v>307</v>
      </c>
      <c r="X59" s="15"/>
      <c r="Y59" s="15"/>
      <c r="Z59" s="15"/>
      <c r="AA59" s="15"/>
      <c r="AB59" s="15"/>
      <c r="AC59" s="15"/>
      <c r="AD59" s="15"/>
      <c r="AE59" s="15"/>
      <c r="AF59" s="16">
        <v>6.16</v>
      </c>
      <c r="AG59" s="16">
        <v>2.13</v>
      </c>
      <c r="AH59" s="30" t="s">
        <v>365</v>
      </c>
      <c r="AI59" s="15">
        <v>6.56</v>
      </c>
      <c r="AJ59" s="15">
        <v>2.4500000000000002</v>
      </c>
      <c r="AK59" s="30" t="s">
        <v>365</v>
      </c>
      <c r="AL59" s="30" t="s">
        <v>368</v>
      </c>
    </row>
    <row r="60" spans="1:38" s="17" customFormat="1" ht="31.5" x14ac:dyDescent="0.25">
      <c r="A60" s="15">
        <v>47</v>
      </c>
      <c r="B60" s="30" t="s">
        <v>3670</v>
      </c>
      <c r="C60" s="31" t="s">
        <v>3574</v>
      </c>
      <c r="D60" s="31" t="s">
        <v>1827</v>
      </c>
      <c r="E60" s="31" t="s">
        <v>1336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6">
        <v>0</v>
      </c>
      <c r="AG60" s="16">
        <v>0</v>
      </c>
      <c r="AH60" s="30" t="s">
        <v>366</v>
      </c>
      <c r="AI60" s="15">
        <v>7.11</v>
      </c>
      <c r="AJ60" s="15">
        <v>2.89</v>
      </c>
      <c r="AK60" s="30" t="s">
        <v>363</v>
      </c>
      <c r="AL60" s="30" t="s">
        <v>370</v>
      </c>
    </row>
    <row r="61" spans="1:38" s="17" customFormat="1" ht="31.5" x14ac:dyDescent="0.25">
      <c r="A61" s="15">
        <v>48</v>
      </c>
      <c r="B61" s="30" t="s">
        <v>3671</v>
      </c>
      <c r="C61" s="31" t="s">
        <v>3712</v>
      </c>
      <c r="D61" s="31" t="s">
        <v>3726</v>
      </c>
      <c r="E61" s="31" t="s">
        <v>1335</v>
      </c>
      <c r="F61" s="15"/>
      <c r="G61" s="15"/>
      <c r="H61" s="15"/>
      <c r="I61" s="15"/>
      <c r="J61" s="15"/>
      <c r="K61" s="15"/>
      <c r="L61" s="30" t="s">
        <v>304</v>
      </c>
      <c r="M61" s="30" t="s">
        <v>304</v>
      </c>
      <c r="N61" s="15"/>
      <c r="O61" s="15"/>
      <c r="P61" s="30" t="s">
        <v>317</v>
      </c>
      <c r="Q61" s="30" t="s">
        <v>308</v>
      </c>
      <c r="R61" s="30" t="s">
        <v>311</v>
      </c>
      <c r="S61" s="30" t="s">
        <v>307</v>
      </c>
      <c r="T61" s="30" t="s">
        <v>304</v>
      </c>
      <c r="U61" s="30" t="s">
        <v>304</v>
      </c>
      <c r="V61" s="30" t="s">
        <v>304</v>
      </c>
      <c r="W61" s="30" t="s">
        <v>304</v>
      </c>
      <c r="X61" s="15"/>
      <c r="Y61" s="15"/>
      <c r="Z61" s="15"/>
      <c r="AA61" s="15"/>
      <c r="AB61" s="15"/>
      <c r="AC61" s="15"/>
      <c r="AD61" s="15"/>
      <c r="AE61" s="15"/>
      <c r="AF61" s="16">
        <v>1.91</v>
      </c>
      <c r="AG61" s="16">
        <v>0.69</v>
      </c>
      <c r="AH61" s="30" t="s">
        <v>366</v>
      </c>
      <c r="AI61" s="15">
        <v>6.31</v>
      </c>
      <c r="AJ61" s="15">
        <v>2.23</v>
      </c>
      <c r="AK61" s="30" t="s">
        <v>365</v>
      </c>
      <c r="AL61" s="30" t="s">
        <v>370</v>
      </c>
    </row>
    <row r="62" spans="1:38" s="17" customFormat="1" x14ac:dyDescent="0.25">
      <c r="A62" s="15">
        <v>49</v>
      </c>
      <c r="B62" s="30" t="s">
        <v>3672</v>
      </c>
      <c r="C62" s="31" t="s">
        <v>3713</v>
      </c>
      <c r="D62" s="31" t="s">
        <v>1828</v>
      </c>
      <c r="E62" s="31" t="s">
        <v>1505</v>
      </c>
      <c r="F62" s="15"/>
      <c r="G62" s="15"/>
      <c r="H62" s="30" t="s">
        <v>300</v>
      </c>
      <c r="I62" s="30" t="s">
        <v>307</v>
      </c>
      <c r="J62" s="30" t="s">
        <v>320</v>
      </c>
      <c r="K62" s="30" t="s">
        <v>306</v>
      </c>
      <c r="L62" s="30" t="s">
        <v>999</v>
      </c>
      <c r="M62" s="30" t="s">
        <v>351</v>
      </c>
      <c r="N62" s="15"/>
      <c r="O62" s="15"/>
      <c r="P62" s="30" t="s">
        <v>316</v>
      </c>
      <c r="Q62" s="30" t="s">
        <v>306</v>
      </c>
      <c r="R62" s="30" t="s">
        <v>319</v>
      </c>
      <c r="S62" s="30" t="s">
        <v>306</v>
      </c>
      <c r="T62" s="30" t="s">
        <v>304</v>
      </c>
      <c r="U62" s="30" t="s">
        <v>304</v>
      </c>
      <c r="V62" s="15"/>
      <c r="W62" s="15"/>
      <c r="X62" s="15"/>
      <c r="Y62" s="15"/>
      <c r="Z62" s="15"/>
      <c r="AA62" s="15"/>
      <c r="AB62" s="15"/>
      <c r="AC62" s="15"/>
      <c r="AD62" s="30" t="s">
        <v>309</v>
      </c>
      <c r="AE62" s="30" t="s">
        <v>336</v>
      </c>
      <c r="AF62" s="16">
        <v>3.69</v>
      </c>
      <c r="AG62" s="16">
        <v>1.1200000000000001</v>
      </c>
      <c r="AH62" s="30" t="s">
        <v>364</v>
      </c>
      <c r="AI62" s="15">
        <v>6.52</v>
      </c>
      <c r="AJ62" s="15">
        <v>2.4</v>
      </c>
      <c r="AK62" s="30" t="s">
        <v>365</v>
      </c>
      <c r="AL62" s="30" t="s">
        <v>368</v>
      </c>
    </row>
    <row r="63" spans="1:38" s="17" customFormat="1" x14ac:dyDescent="0.25">
      <c r="A63" s="15">
        <v>50</v>
      </c>
      <c r="B63" s="30" t="s">
        <v>3673</v>
      </c>
      <c r="C63" s="31" t="s">
        <v>878</v>
      </c>
      <c r="D63" s="31" t="s">
        <v>744</v>
      </c>
      <c r="E63" s="31" t="s">
        <v>270</v>
      </c>
      <c r="F63" s="15"/>
      <c r="G63" s="15"/>
      <c r="H63" s="15"/>
      <c r="I63" s="15"/>
      <c r="J63" s="30" t="s">
        <v>328</v>
      </c>
      <c r="K63" s="30" t="s">
        <v>306</v>
      </c>
      <c r="L63" s="30" t="s">
        <v>344</v>
      </c>
      <c r="M63" s="30" t="s">
        <v>336</v>
      </c>
      <c r="N63" s="15"/>
      <c r="O63" s="15"/>
      <c r="P63" s="30" t="s">
        <v>311</v>
      </c>
      <c r="Q63" s="30" t="s">
        <v>307</v>
      </c>
      <c r="R63" s="30" t="s">
        <v>324</v>
      </c>
      <c r="S63" s="30" t="s">
        <v>307</v>
      </c>
      <c r="T63" s="30" t="s">
        <v>300</v>
      </c>
      <c r="U63" s="30" t="s">
        <v>307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6">
        <v>6.33</v>
      </c>
      <c r="AG63" s="16">
        <v>2.33</v>
      </c>
      <c r="AH63" s="30" t="s">
        <v>365</v>
      </c>
      <c r="AI63" s="15">
        <v>7.09</v>
      </c>
      <c r="AJ63" s="15">
        <v>2.77</v>
      </c>
      <c r="AK63" s="30" t="s">
        <v>363</v>
      </c>
      <c r="AL63" s="30" t="s">
        <v>368</v>
      </c>
    </row>
    <row r="64" spans="1:38" s="17" customFormat="1" x14ac:dyDescent="0.25">
      <c r="A64" s="15">
        <v>51</v>
      </c>
      <c r="B64" s="30" t="s">
        <v>3674</v>
      </c>
      <c r="C64" s="31" t="s">
        <v>3714</v>
      </c>
      <c r="D64" s="31" t="s">
        <v>3727</v>
      </c>
      <c r="E64" s="31" t="s">
        <v>543</v>
      </c>
      <c r="F64" s="15"/>
      <c r="G64" s="15"/>
      <c r="H64" s="30" t="s">
        <v>323</v>
      </c>
      <c r="I64" s="30" t="s">
        <v>335</v>
      </c>
      <c r="J64" s="30" t="s">
        <v>299</v>
      </c>
      <c r="K64" s="30" t="s">
        <v>306</v>
      </c>
      <c r="L64" s="30" t="s">
        <v>352</v>
      </c>
      <c r="M64" s="30" t="s">
        <v>336</v>
      </c>
      <c r="N64" s="15"/>
      <c r="O64" s="15"/>
      <c r="P64" s="30" t="s">
        <v>320</v>
      </c>
      <c r="Q64" s="30" t="s">
        <v>306</v>
      </c>
      <c r="R64" s="30" t="s">
        <v>324</v>
      </c>
      <c r="S64" s="30" t="s">
        <v>307</v>
      </c>
      <c r="T64" s="30" t="s">
        <v>300</v>
      </c>
      <c r="U64" s="30" t="s">
        <v>307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6">
        <v>6.11</v>
      </c>
      <c r="AG64" s="16">
        <v>2.17</v>
      </c>
      <c r="AH64" s="30" t="s">
        <v>365</v>
      </c>
      <c r="AI64" s="15">
        <v>6.47</v>
      </c>
      <c r="AJ64" s="15">
        <v>2.4</v>
      </c>
      <c r="AK64" s="30" t="s">
        <v>365</v>
      </c>
      <c r="AL64" s="30" t="s">
        <v>368</v>
      </c>
    </row>
    <row r="65" spans="1:158" s="17" customFormat="1" x14ac:dyDescent="0.25">
      <c r="A65" s="15">
        <v>52</v>
      </c>
      <c r="B65" s="30" t="s">
        <v>3675</v>
      </c>
      <c r="C65" s="31" t="s">
        <v>3574</v>
      </c>
      <c r="D65" s="31" t="s">
        <v>2385</v>
      </c>
      <c r="E65" s="31" t="s">
        <v>1339</v>
      </c>
      <c r="F65" s="15"/>
      <c r="G65" s="15"/>
      <c r="H65" s="30" t="s">
        <v>312</v>
      </c>
      <c r="I65" s="30" t="s">
        <v>307</v>
      </c>
      <c r="J65" s="30" t="s">
        <v>339</v>
      </c>
      <c r="K65" s="30" t="s">
        <v>306</v>
      </c>
      <c r="L65" s="30" t="s">
        <v>316</v>
      </c>
      <c r="M65" s="30" t="s">
        <v>306</v>
      </c>
      <c r="N65" s="15"/>
      <c r="O65" s="15"/>
      <c r="P65" s="30" t="s">
        <v>321</v>
      </c>
      <c r="Q65" s="30" t="s">
        <v>335</v>
      </c>
      <c r="R65" s="30" t="s">
        <v>315</v>
      </c>
      <c r="S65" s="30" t="s">
        <v>306</v>
      </c>
      <c r="T65" s="30" t="s">
        <v>353</v>
      </c>
      <c r="U65" s="30" t="s">
        <v>336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6">
        <v>5.61</v>
      </c>
      <c r="AG65" s="16">
        <v>1.83</v>
      </c>
      <c r="AH65" s="30" t="s">
        <v>364</v>
      </c>
      <c r="AI65" s="15">
        <v>5.84</v>
      </c>
      <c r="AJ65" s="15">
        <v>1.98</v>
      </c>
      <c r="AK65" s="30" t="s">
        <v>364</v>
      </c>
      <c r="AL65" s="30" t="s">
        <v>368</v>
      </c>
    </row>
    <row r="66" spans="1:158" s="17" customFormat="1" ht="31.5" x14ac:dyDescent="0.25">
      <c r="A66" s="15">
        <v>53</v>
      </c>
      <c r="B66" s="30" t="s">
        <v>3676</v>
      </c>
      <c r="C66" s="31" t="s">
        <v>3715</v>
      </c>
      <c r="D66" s="31" t="s">
        <v>1142</v>
      </c>
      <c r="E66" s="31" t="s">
        <v>3731</v>
      </c>
      <c r="F66" s="15"/>
      <c r="G66" s="15"/>
      <c r="H66" s="30" t="s">
        <v>304</v>
      </c>
      <c r="I66" s="30" t="s">
        <v>304</v>
      </c>
      <c r="J66" s="30" t="s">
        <v>304</v>
      </c>
      <c r="K66" s="30" t="s">
        <v>304</v>
      </c>
      <c r="L66" s="30" t="s">
        <v>344</v>
      </c>
      <c r="M66" s="30" t="s">
        <v>336</v>
      </c>
      <c r="N66" s="15"/>
      <c r="O66" s="15"/>
      <c r="P66" s="30" t="s">
        <v>338</v>
      </c>
      <c r="Q66" s="30" t="s">
        <v>336</v>
      </c>
      <c r="R66" s="30" t="s">
        <v>304</v>
      </c>
      <c r="S66" s="30" t="s">
        <v>304</v>
      </c>
      <c r="T66" s="30" t="s">
        <v>304</v>
      </c>
      <c r="U66" s="30" t="s">
        <v>304</v>
      </c>
      <c r="V66" s="30" t="s">
        <v>304</v>
      </c>
      <c r="W66" s="30" t="s">
        <v>304</v>
      </c>
      <c r="X66" s="15"/>
      <c r="Y66" s="15"/>
      <c r="Z66" s="15"/>
      <c r="AA66" s="15"/>
      <c r="AB66" s="15"/>
      <c r="AC66" s="15"/>
      <c r="AD66" s="15"/>
      <c r="AE66" s="15"/>
      <c r="AF66" s="16">
        <v>1.51</v>
      </c>
      <c r="AG66" s="16">
        <v>0.33</v>
      </c>
      <c r="AH66" s="30" t="s">
        <v>366</v>
      </c>
      <c r="AI66" s="15">
        <v>5.18</v>
      </c>
      <c r="AJ66" s="15">
        <v>1.32</v>
      </c>
      <c r="AK66" s="30" t="s">
        <v>364</v>
      </c>
      <c r="AL66" s="30" t="s">
        <v>370</v>
      </c>
    </row>
    <row r="67" spans="1:158" s="17" customFormat="1" x14ac:dyDescent="0.25">
      <c r="A67" s="15">
        <v>54</v>
      </c>
      <c r="B67" s="30" t="s">
        <v>3677</v>
      </c>
      <c r="C67" s="31" t="s">
        <v>3716</v>
      </c>
      <c r="D67" s="31" t="s">
        <v>1142</v>
      </c>
      <c r="E67" s="31" t="s">
        <v>578</v>
      </c>
      <c r="F67" s="15"/>
      <c r="G67" s="15"/>
      <c r="H67" s="30" t="s">
        <v>312</v>
      </c>
      <c r="I67" s="30" t="s">
        <v>307</v>
      </c>
      <c r="J67" s="30" t="s">
        <v>341</v>
      </c>
      <c r="K67" s="30" t="s">
        <v>306</v>
      </c>
      <c r="L67" s="30" t="s">
        <v>319</v>
      </c>
      <c r="M67" s="30" t="s">
        <v>306</v>
      </c>
      <c r="N67" s="15"/>
      <c r="O67" s="15"/>
      <c r="P67" s="30" t="s">
        <v>315</v>
      </c>
      <c r="Q67" s="30" t="s">
        <v>306</v>
      </c>
      <c r="R67" s="30" t="s">
        <v>334</v>
      </c>
      <c r="S67" s="30" t="s">
        <v>307</v>
      </c>
      <c r="T67" s="30" t="s">
        <v>316</v>
      </c>
      <c r="U67" s="30" t="s">
        <v>306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6">
        <v>6.21</v>
      </c>
      <c r="AG67" s="16">
        <v>2.17</v>
      </c>
      <c r="AH67" s="30" t="s">
        <v>365</v>
      </c>
      <c r="AI67" s="15">
        <v>6.78</v>
      </c>
      <c r="AJ67" s="15">
        <v>2.62</v>
      </c>
      <c r="AK67" s="30" t="s">
        <v>363</v>
      </c>
      <c r="AL67" s="30" t="s">
        <v>368</v>
      </c>
    </row>
    <row r="68" spans="1:158" s="17" customFormat="1" x14ac:dyDescent="0.25">
      <c r="A68" s="15">
        <v>55</v>
      </c>
      <c r="B68" s="30" t="s">
        <v>3678</v>
      </c>
      <c r="C68" s="31" t="s">
        <v>3717</v>
      </c>
      <c r="D68" s="31" t="s">
        <v>749</v>
      </c>
      <c r="E68" s="31" t="s">
        <v>1172</v>
      </c>
      <c r="F68" s="15"/>
      <c r="G68" s="15"/>
      <c r="H68" s="15"/>
      <c r="I68" s="15"/>
      <c r="J68" s="30" t="s">
        <v>320</v>
      </c>
      <c r="K68" s="30" t="s">
        <v>306</v>
      </c>
      <c r="L68" s="30" t="s">
        <v>342</v>
      </c>
      <c r="M68" s="30" t="s">
        <v>308</v>
      </c>
      <c r="N68" s="15"/>
      <c r="O68" s="15"/>
      <c r="P68" s="15"/>
      <c r="Q68" s="15"/>
      <c r="R68" s="30" t="s">
        <v>326</v>
      </c>
      <c r="S68" s="30" t="s">
        <v>306</v>
      </c>
      <c r="T68" s="30" t="s">
        <v>342</v>
      </c>
      <c r="U68" s="30" t="s">
        <v>308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6">
        <v>5.46</v>
      </c>
      <c r="AG68" s="16">
        <v>1.7</v>
      </c>
      <c r="AH68" s="30" t="s">
        <v>364</v>
      </c>
      <c r="AI68" s="15">
        <v>6.01</v>
      </c>
      <c r="AJ68" s="15">
        <v>2.08</v>
      </c>
      <c r="AK68" s="30" t="s">
        <v>365</v>
      </c>
      <c r="AL68" s="30" t="s">
        <v>368</v>
      </c>
    </row>
    <row r="69" spans="1:158" s="17" customFormat="1" x14ac:dyDescent="0.25">
      <c r="A69" s="15">
        <v>56</v>
      </c>
      <c r="B69" s="30" t="s">
        <v>3679</v>
      </c>
      <c r="C69" s="31" t="s">
        <v>3718</v>
      </c>
      <c r="D69" s="31" t="s">
        <v>749</v>
      </c>
      <c r="E69" s="31" t="s">
        <v>2095</v>
      </c>
      <c r="F69" s="15"/>
      <c r="G69" s="15"/>
      <c r="H69" s="15"/>
      <c r="I69" s="15"/>
      <c r="J69" s="30" t="s">
        <v>339</v>
      </c>
      <c r="K69" s="30" t="s">
        <v>306</v>
      </c>
      <c r="L69" s="30" t="s">
        <v>309</v>
      </c>
      <c r="M69" s="30" t="s">
        <v>336</v>
      </c>
      <c r="N69" s="15"/>
      <c r="O69" s="15"/>
      <c r="P69" s="30" t="s">
        <v>331</v>
      </c>
      <c r="Q69" s="30" t="s">
        <v>308</v>
      </c>
      <c r="R69" s="30" t="s">
        <v>320</v>
      </c>
      <c r="S69" s="30" t="s">
        <v>306</v>
      </c>
      <c r="T69" s="30" t="s">
        <v>325</v>
      </c>
      <c r="U69" s="30" t="s">
        <v>308</v>
      </c>
      <c r="V69" s="30" t="s">
        <v>321</v>
      </c>
      <c r="W69" s="30" t="s">
        <v>335</v>
      </c>
      <c r="X69" s="15"/>
      <c r="Y69" s="15"/>
      <c r="Z69" s="15"/>
      <c r="AA69" s="15"/>
      <c r="AB69" s="15"/>
      <c r="AC69" s="15"/>
      <c r="AD69" s="15"/>
      <c r="AE69" s="15"/>
      <c r="AF69" s="16">
        <v>5.43</v>
      </c>
      <c r="AG69" s="16">
        <v>1.73</v>
      </c>
      <c r="AH69" s="30" t="s">
        <v>364</v>
      </c>
      <c r="AI69" s="15">
        <v>6.09</v>
      </c>
      <c r="AJ69" s="15">
        <v>2.09</v>
      </c>
      <c r="AK69" s="30" t="s">
        <v>365</v>
      </c>
      <c r="AL69" s="30" t="s">
        <v>368</v>
      </c>
    </row>
    <row r="70" spans="1:158" s="17" customFormat="1" x14ac:dyDescent="0.25">
      <c r="A70" s="15">
        <v>57</v>
      </c>
      <c r="B70" s="30" t="s">
        <v>3680</v>
      </c>
      <c r="C70" s="31" t="s">
        <v>3719</v>
      </c>
      <c r="D70" s="31" t="s">
        <v>1493</v>
      </c>
      <c r="E70" s="31" t="s">
        <v>1520</v>
      </c>
      <c r="F70" s="15"/>
      <c r="G70" s="15"/>
      <c r="H70" s="30" t="s">
        <v>300</v>
      </c>
      <c r="I70" s="30" t="s">
        <v>307</v>
      </c>
      <c r="J70" s="30" t="s">
        <v>328</v>
      </c>
      <c r="K70" s="30" t="s">
        <v>306</v>
      </c>
      <c r="L70" s="30" t="s">
        <v>332</v>
      </c>
      <c r="M70" s="30" t="s">
        <v>336</v>
      </c>
      <c r="N70" s="15"/>
      <c r="O70" s="15"/>
      <c r="P70" s="30" t="s">
        <v>328</v>
      </c>
      <c r="Q70" s="30" t="s">
        <v>306</v>
      </c>
      <c r="R70" s="30" t="s">
        <v>324</v>
      </c>
      <c r="S70" s="30" t="s">
        <v>307</v>
      </c>
      <c r="T70" s="30" t="s">
        <v>316</v>
      </c>
      <c r="U70" s="30" t="s">
        <v>306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6">
        <v>5.82</v>
      </c>
      <c r="AG70" s="16">
        <v>1.92</v>
      </c>
      <c r="AH70" s="30" t="s">
        <v>364</v>
      </c>
      <c r="AI70" s="15">
        <v>6.57</v>
      </c>
      <c r="AJ70" s="15">
        <v>2.38</v>
      </c>
      <c r="AK70" s="30" t="s">
        <v>365</v>
      </c>
      <c r="AL70" s="30" t="s">
        <v>368</v>
      </c>
    </row>
    <row r="71" spans="1:158" s="17" customFormat="1" x14ac:dyDescent="0.25">
      <c r="A71" s="15">
        <v>58</v>
      </c>
      <c r="B71" s="30" t="s">
        <v>3681</v>
      </c>
      <c r="C71" s="31" t="s">
        <v>3720</v>
      </c>
      <c r="D71" s="31" t="s">
        <v>2228</v>
      </c>
      <c r="E71" s="31" t="s">
        <v>562</v>
      </c>
      <c r="F71" s="15"/>
      <c r="G71" s="15"/>
      <c r="H71" s="30" t="s">
        <v>333</v>
      </c>
      <c r="I71" s="30" t="s">
        <v>309</v>
      </c>
      <c r="J71" s="30" t="s">
        <v>316</v>
      </c>
      <c r="K71" s="30" t="s">
        <v>306</v>
      </c>
      <c r="L71" s="30" t="s">
        <v>320</v>
      </c>
      <c r="M71" s="30" t="s">
        <v>306</v>
      </c>
      <c r="N71" s="15"/>
      <c r="O71" s="15"/>
      <c r="P71" s="30" t="s">
        <v>318</v>
      </c>
      <c r="Q71" s="30" t="s">
        <v>335</v>
      </c>
      <c r="R71" s="30" t="s">
        <v>321</v>
      </c>
      <c r="S71" s="30" t="s">
        <v>335</v>
      </c>
      <c r="T71" s="30" t="s">
        <v>320</v>
      </c>
      <c r="U71" s="30" t="s">
        <v>306</v>
      </c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6">
        <v>6.02</v>
      </c>
      <c r="AG71" s="16">
        <v>2.17</v>
      </c>
      <c r="AH71" s="30" t="s">
        <v>365</v>
      </c>
      <c r="AI71" s="15">
        <v>6.09</v>
      </c>
      <c r="AJ71" s="15">
        <v>2.1</v>
      </c>
      <c r="AK71" s="30" t="s">
        <v>365</v>
      </c>
      <c r="AL71" s="30" t="s">
        <v>368</v>
      </c>
    </row>
    <row r="72" spans="1:158" s="17" customFormat="1" x14ac:dyDescent="0.25">
      <c r="A72" s="15">
        <v>59</v>
      </c>
      <c r="B72" s="30" t="s">
        <v>3682</v>
      </c>
      <c r="C72" s="31" t="s">
        <v>499</v>
      </c>
      <c r="D72" s="31" t="s">
        <v>2228</v>
      </c>
      <c r="E72" s="31" t="s">
        <v>1161</v>
      </c>
      <c r="F72" s="15"/>
      <c r="G72" s="15"/>
      <c r="H72" s="30" t="s">
        <v>303</v>
      </c>
      <c r="I72" s="30" t="s">
        <v>310</v>
      </c>
      <c r="J72" s="30" t="s">
        <v>318</v>
      </c>
      <c r="K72" s="30" t="s">
        <v>335</v>
      </c>
      <c r="L72" s="30" t="s">
        <v>321</v>
      </c>
      <c r="M72" s="30" t="s">
        <v>335</v>
      </c>
      <c r="N72" s="15"/>
      <c r="O72" s="15"/>
      <c r="P72" s="30" t="s">
        <v>311</v>
      </c>
      <c r="Q72" s="30" t="s">
        <v>307</v>
      </c>
      <c r="R72" s="30" t="s">
        <v>323</v>
      </c>
      <c r="S72" s="30" t="s">
        <v>335</v>
      </c>
      <c r="T72" s="30" t="s">
        <v>316</v>
      </c>
      <c r="U72" s="30" t="s">
        <v>306</v>
      </c>
      <c r="V72" s="30" t="s">
        <v>299</v>
      </c>
      <c r="W72" s="30" t="s">
        <v>306</v>
      </c>
      <c r="X72" s="15"/>
      <c r="Y72" s="15"/>
      <c r="Z72" s="15"/>
      <c r="AA72" s="15"/>
      <c r="AB72" s="15"/>
      <c r="AC72" s="15"/>
      <c r="AD72" s="15"/>
      <c r="AE72" s="15"/>
      <c r="AF72" s="16">
        <v>6.39</v>
      </c>
      <c r="AG72" s="16">
        <v>2.37</v>
      </c>
      <c r="AH72" s="30" t="s">
        <v>365</v>
      </c>
      <c r="AI72" s="15">
        <v>6.71</v>
      </c>
      <c r="AJ72" s="15">
        <v>2.52</v>
      </c>
      <c r="AK72" s="30" t="s">
        <v>363</v>
      </c>
      <c r="AL72" s="30" t="s">
        <v>368</v>
      </c>
    </row>
    <row r="73" spans="1:158" s="17" customFormat="1" ht="12.75" hidden="1" customHeight="1" x14ac:dyDescent="0.25">
      <c r="A73" s="18"/>
      <c r="B73" s="18"/>
      <c r="C73" s="19">
        <f>COUNTIF($AL$14:$AL$72,"Học tiếp")</f>
        <v>50</v>
      </c>
      <c r="D73" s="19">
        <f>SUM(COUNTIF($AL$14:$AL$72,"Cảnh cáo học vụ lần 1"),COUNTIF($AL$14:$AL$72,"Cảnh cáo học vụ lần 2"),COUNTIF($AL$14:$AL$72,"Cảnh cáo học vụ lần 3"))</f>
        <v>9</v>
      </c>
      <c r="E73" s="19">
        <f>COUNTIF($AL$14:$AL$72,"Thôi học")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20"/>
      <c r="AG73" s="20"/>
      <c r="AH73" s="18"/>
      <c r="AI73" s="18"/>
      <c r="AJ73" s="18"/>
      <c r="AK73" s="18"/>
      <c r="AL73" s="18"/>
    </row>
    <row r="74" spans="1:158" ht="20.85" customHeight="1" x14ac:dyDescent="0.25">
      <c r="B74" s="21" t="s">
        <v>18</v>
      </c>
      <c r="C74" s="21" t="s">
        <v>2832</v>
      </c>
    </row>
    <row r="75" spans="1:158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3" t="s">
        <v>19</v>
      </c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</row>
    <row r="76" spans="1:158" x14ac:dyDescent="0.25">
      <c r="B76" s="24" t="s">
        <v>20</v>
      </c>
      <c r="C76" s="25"/>
      <c r="D76" s="25"/>
      <c r="E76" s="25"/>
      <c r="F76" s="25"/>
      <c r="G76" s="25"/>
      <c r="H76" s="25"/>
      <c r="I76" s="22"/>
      <c r="J76" s="60"/>
      <c r="K76" s="60"/>
      <c r="L76" s="60"/>
      <c r="M76" s="60"/>
      <c r="N76" s="61"/>
      <c r="O76" s="61"/>
      <c r="P76" s="61"/>
      <c r="Q76" s="61"/>
      <c r="R76" s="26"/>
      <c r="S76" s="26"/>
      <c r="T76" s="1"/>
      <c r="U76" s="1"/>
      <c r="V76" s="1"/>
      <c r="W76" s="1"/>
      <c r="Z76" s="1"/>
      <c r="AA76" s="27"/>
    </row>
    <row r="77" spans="1:158" x14ac:dyDescent="0.25">
      <c r="B77" s="24" t="str">
        <f>"Số sinh viên bình thường: "&amp;C73</f>
        <v>Số sinh viên bình thường: 50</v>
      </c>
      <c r="C77" s="22"/>
      <c r="D77" s="25"/>
      <c r="E77" s="25"/>
      <c r="F77" s="25"/>
      <c r="G77" s="25"/>
      <c r="H77" s="25"/>
      <c r="I77" s="22"/>
      <c r="J77" s="26"/>
      <c r="K77" s="26"/>
      <c r="L77" s="27"/>
      <c r="M77" s="27"/>
      <c r="N77" s="69"/>
      <c r="O77" s="69"/>
      <c r="P77" s="69"/>
      <c r="Q77" s="69"/>
      <c r="R77" s="26"/>
      <c r="S77" s="26"/>
      <c r="T77" s="1"/>
      <c r="U77" s="1"/>
      <c r="V77" s="1"/>
      <c r="W77" s="1"/>
      <c r="Z77" s="1"/>
      <c r="AA77" s="27"/>
    </row>
    <row r="78" spans="1:158" x14ac:dyDescent="0.25">
      <c r="B78" s="24" t="str">
        <f>"Số sinh viên bị cảnh báo học vụ: "&amp;D73</f>
        <v>Số sinh viên bị cảnh báo học vụ: 9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58" x14ac:dyDescent="0.25">
      <c r="B79" s="24" t="str">
        <f>"Số sinh viên bị buộc thôi học : "&amp;E73</f>
        <v>Số sinh viên bị buộc thôi học : 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8" x14ac:dyDescent="0.25">
      <c r="B80" s="28"/>
      <c r="C80" s="28"/>
      <c r="D80" s="29"/>
      <c r="E80" s="29"/>
      <c r="F80" s="18"/>
      <c r="G80" s="17"/>
    </row>
    <row r="81" spans="1:39" ht="24" customHeight="1" x14ac:dyDescent="0.25">
      <c r="C81" s="64" t="s">
        <v>21</v>
      </c>
      <c r="D81" s="64"/>
      <c r="E81" s="2"/>
      <c r="J81" s="65" t="s">
        <v>22</v>
      </c>
      <c r="K81" s="65"/>
      <c r="L81" s="65"/>
      <c r="M81" s="65"/>
      <c r="N81" s="65"/>
      <c r="AF81" s="5"/>
      <c r="AG81" s="5"/>
      <c r="AH81" s="5"/>
      <c r="AI81" s="5"/>
      <c r="AJ81" s="5"/>
      <c r="AK81" s="24" t="s">
        <v>23</v>
      </c>
      <c r="AL81" s="5"/>
      <c r="AM81" s="5"/>
    </row>
    <row r="83" spans="1:39" ht="12.75" customHeight="1" x14ac:dyDescent="0.25">
      <c r="H83" s="66"/>
      <c r="I83" s="66"/>
      <c r="P83" s="66"/>
      <c r="Q83" s="66"/>
      <c r="AF83" s="68"/>
      <c r="AG83" s="68"/>
      <c r="AH83" s="68"/>
      <c r="AI83" s="3"/>
      <c r="AJ83" s="3"/>
      <c r="AK83" s="3"/>
    </row>
    <row r="85" spans="1:39" x14ac:dyDescent="0.25">
      <c r="A85" s="6" t="s">
        <v>24</v>
      </c>
    </row>
    <row r="87" spans="1:39" x14ac:dyDescent="0.25">
      <c r="B87" s="24"/>
    </row>
    <row r="88" spans="1:39" x14ac:dyDescent="0.25">
      <c r="B88" s="24"/>
    </row>
  </sheetData>
  <mergeCells count="50">
    <mergeCell ref="AF83:AH83"/>
    <mergeCell ref="N77:Q77"/>
    <mergeCell ref="C81:D81"/>
    <mergeCell ref="J81:N81"/>
    <mergeCell ref="H83:I83"/>
    <mergeCell ref="P83:Q83"/>
    <mergeCell ref="AI12:AI13"/>
    <mergeCell ref="AJ12:AJ13"/>
    <mergeCell ref="AH12:AH13"/>
    <mergeCell ref="AG12:AG13"/>
    <mergeCell ref="AK12:AK13"/>
    <mergeCell ref="J76:M76"/>
    <mergeCell ref="N76:Q76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73">
    <cfRule type="expression" priority="3" stopIfTrue="1">
      <formula>LEN(TRIM(F14))=0</formula>
    </cfRule>
    <cfRule type="cellIs" dxfId="8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Z8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3732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31</v>
      </c>
      <c r="AI6" s="7"/>
      <c r="AJ6" s="8"/>
      <c r="AK6" s="7"/>
    </row>
    <row r="7" spans="1:3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2101</v>
      </c>
      <c r="K10" s="44"/>
      <c r="L10" s="43" t="s">
        <v>2102</v>
      </c>
      <c r="M10" s="44"/>
      <c r="N10" s="43" t="s">
        <v>2103</v>
      </c>
      <c r="O10" s="44"/>
      <c r="P10" s="43" t="s">
        <v>42</v>
      </c>
      <c r="Q10" s="44"/>
      <c r="R10" s="43" t="s">
        <v>2104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</v>
      </c>
      <c r="M12" s="63"/>
      <c r="N12" s="62" t="s">
        <v>41</v>
      </c>
      <c r="O12" s="63"/>
      <c r="P12" s="62" t="s">
        <v>43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49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3733</v>
      </c>
      <c r="C14" s="31" t="s">
        <v>2550</v>
      </c>
      <c r="D14" s="31" t="s">
        <v>181</v>
      </c>
      <c r="E14" s="31" t="s">
        <v>1322</v>
      </c>
      <c r="F14" s="15"/>
      <c r="G14" s="15"/>
      <c r="H14" s="30" t="s">
        <v>307</v>
      </c>
      <c r="I14" s="30" t="s">
        <v>351</v>
      </c>
      <c r="J14" s="30" t="s">
        <v>315</v>
      </c>
      <c r="K14" s="30" t="s">
        <v>306</v>
      </c>
      <c r="L14" s="30" t="s">
        <v>319</v>
      </c>
      <c r="M14" s="30" t="s">
        <v>306</v>
      </c>
      <c r="N14" s="30" t="s">
        <v>321</v>
      </c>
      <c r="O14" s="30" t="s">
        <v>335</v>
      </c>
      <c r="P14" s="30" t="s">
        <v>299</v>
      </c>
      <c r="Q14" s="30" t="s">
        <v>306</v>
      </c>
      <c r="R14" s="30" t="s">
        <v>342</v>
      </c>
      <c r="S14" s="30" t="s">
        <v>308</v>
      </c>
      <c r="T14" s="30" t="s">
        <v>305</v>
      </c>
      <c r="U14" s="30" t="s">
        <v>309</v>
      </c>
      <c r="V14" s="15"/>
      <c r="W14" s="15"/>
      <c r="X14" s="15"/>
      <c r="Y14" s="15"/>
      <c r="Z14" s="15"/>
      <c r="AA14" s="15"/>
      <c r="AB14" s="15"/>
      <c r="AC14" s="15"/>
      <c r="AD14" s="16">
        <v>6.73</v>
      </c>
      <c r="AE14" s="16">
        <v>2.37</v>
      </c>
      <c r="AF14" s="30" t="s">
        <v>365</v>
      </c>
      <c r="AG14" s="15">
        <v>6.44</v>
      </c>
      <c r="AH14" s="15">
        <v>2.29</v>
      </c>
      <c r="AI14" s="30" t="s">
        <v>365</v>
      </c>
      <c r="AJ14" s="30" t="s">
        <v>368</v>
      </c>
    </row>
    <row r="15" spans="1:37" s="17" customFormat="1" x14ac:dyDescent="0.25">
      <c r="A15" s="15">
        <v>2</v>
      </c>
      <c r="B15" s="30" t="s">
        <v>3734</v>
      </c>
      <c r="C15" s="31" t="s">
        <v>3792</v>
      </c>
      <c r="D15" s="31" t="s">
        <v>183</v>
      </c>
      <c r="E15" s="31" t="s">
        <v>269</v>
      </c>
      <c r="F15" s="15"/>
      <c r="G15" s="15"/>
      <c r="H15" s="30" t="s">
        <v>312</v>
      </c>
      <c r="I15" s="30" t="s">
        <v>307</v>
      </c>
      <c r="J15" s="30" t="s">
        <v>312</v>
      </c>
      <c r="K15" s="30" t="s">
        <v>307</v>
      </c>
      <c r="L15" s="30" t="s">
        <v>327</v>
      </c>
      <c r="M15" s="30" t="s">
        <v>307</v>
      </c>
      <c r="N15" s="30" t="s">
        <v>593</v>
      </c>
      <c r="O15" s="30" t="s">
        <v>309</v>
      </c>
      <c r="P15" s="30" t="s">
        <v>313</v>
      </c>
      <c r="Q15" s="30" t="s">
        <v>335</v>
      </c>
      <c r="R15" s="30" t="s">
        <v>299</v>
      </c>
      <c r="S15" s="30" t="s">
        <v>306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6">
        <v>7.31</v>
      </c>
      <c r="AE15" s="16">
        <v>2.83</v>
      </c>
      <c r="AF15" s="30" t="s">
        <v>363</v>
      </c>
      <c r="AG15" s="15">
        <v>7.67</v>
      </c>
      <c r="AH15" s="15">
        <v>3.04</v>
      </c>
      <c r="AI15" s="30" t="s">
        <v>363</v>
      </c>
      <c r="AJ15" s="30" t="s">
        <v>368</v>
      </c>
    </row>
    <row r="16" spans="1:37" s="17" customFormat="1" ht="31.5" x14ac:dyDescent="0.25">
      <c r="A16" s="15">
        <v>3</v>
      </c>
      <c r="B16" s="30" t="s">
        <v>3735</v>
      </c>
      <c r="C16" s="31" t="s">
        <v>3793</v>
      </c>
      <c r="D16" s="31" t="s">
        <v>183</v>
      </c>
      <c r="E16" s="31" t="s">
        <v>3844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>
        <v>0</v>
      </c>
      <c r="AE16" s="16">
        <v>0</v>
      </c>
      <c r="AF16" s="30" t="s">
        <v>366</v>
      </c>
      <c r="AG16" s="15">
        <v>0</v>
      </c>
      <c r="AH16" s="15">
        <v>0</v>
      </c>
      <c r="AI16" s="30" t="s">
        <v>366</v>
      </c>
      <c r="AJ16" s="30" t="s">
        <v>369</v>
      </c>
    </row>
    <row r="17" spans="1:36" s="17" customFormat="1" ht="31.5" x14ac:dyDescent="0.25">
      <c r="A17" s="15">
        <v>4</v>
      </c>
      <c r="B17" s="30" t="s">
        <v>3736</v>
      </c>
      <c r="C17" s="31" t="s">
        <v>128</v>
      </c>
      <c r="D17" s="31" t="s">
        <v>933</v>
      </c>
      <c r="E17" s="31" t="s">
        <v>3386</v>
      </c>
      <c r="F17" s="15"/>
      <c r="G17" s="15"/>
      <c r="H17" s="30" t="s">
        <v>339</v>
      </c>
      <c r="I17" s="30" t="s">
        <v>306</v>
      </c>
      <c r="J17" s="30" t="s">
        <v>344</v>
      </c>
      <c r="K17" s="30" t="s">
        <v>336</v>
      </c>
      <c r="L17" s="30" t="s">
        <v>304</v>
      </c>
      <c r="M17" s="30" t="s">
        <v>304</v>
      </c>
      <c r="N17" s="30" t="s">
        <v>304</v>
      </c>
      <c r="O17" s="30" t="s">
        <v>304</v>
      </c>
      <c r="P17" s="30" t="s">
        <v>304</v>
      </c>
      <c r="Q17" s="30" t="s">
        <v>304</v>
      </c>
      <c r="R17" s="30" t="s">
        <v>325</v>
      </c>
      <c r="S17" s="30" t="s">
        <v>308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6">
        <v>2.11</v>
      </c>
      <c r="AE17" s="16">
        <v>0.54</v>
      </c>
      <c r="AF17" s="30" t="s">
        <v>366</v>
      </c>
      <c r="AG17" s="15">
        <v>5.48</v>
      </c>
      <c r="AH17" s="15">
        <v>1.65</v>
      </c>
      <c r="AI17" s="30" t="s">
        <v>364</v>
      </c>
      <c r="AJ17" s="30" t="s">
        <v>370</v>
      </c>
    </row>
    <row r="18" spans="1:36" s="17" customFormat="1" x14ac:dyDescent="0.25">
      <c r="A18" s="15">
        <v>5</v>
      </c>
      <c r="B18" s="30" t="s">
        <v>3737</v>
      </c>
      <c r="C18" s="31" t="s">
        <v>449</v>
      </c>
      <c r="D18" s="31" t="s">
        <v>188</v>
      </c>
      <c r="E18" s="31" t="s">
        <v>554</v>
      </c>
      <c r="F18" s="15"/>
      <c r="G18" s="15"/>
      <c r="H18" s="15"/>
      <c r="I18" s="15"/>
      <c r="J18" s="30" t="s">
        <v>344</v>
      </c>
      <c r="K18" s="30" t="s">
        <v>336</v>
      </c>
      <c r="L18" s="30" t="s">
        <v>304</v>
      </c>
      <c r="M18" s="30" t="s">
        <v>304</v>
      </c>
      <c r="N18" s="30" t="s">
        <v>323</v>
      </c>
      <c r="O18" s="30" t="s">
        <v>335</v>
      </c>
      <c r="P18" s="30" t="s">
        <v>329</v>
      </c>
      <c r="Q18" s="30" t="s">
        <v>335</v>
      </c>
      <c r="R18" s="30" t="s">
        <v>348</v>
      </c>
      <c r="S18" s="30" t="s">
        <v>336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">
        <v>4.03</v>
      </c>
      <c r="AE18" s="16">
        <v>1.25</v>
      </c>
      <c r="AF18" s="30" t="s">
        <v>364</v>
      </c>
      <c r="AG18" s="15">
        <v>5.89</v>
      </c>
      <c r="AH18" s="15">
        <v>1.91</v>
      </c>
      <c r="AI18" s="30" t="s">
        <v>364</v>
      </c>
      <c r="AJ18" s="30" t="s">
        <v>368</v>
      </c>
    </row>
    <row r="19" spans="1:36" s="17" customFormat="1" ht="31.5" x14ac:dyDescent="0.25">
      <c r="A19" s="15">
        <v>6</v>
      </c>
      <c r="B19" s="30" t="s">
        <v>3738</v>
      </c>
      <c r="C19" s="31" t="s">
        <v>3794</v>
      </c>
      <c r="D19" s="31" t="s">
        <v>3833</v>
      </c>
      <c r="E19" s="31" t="s">
        <v>3845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6">
        <v>0</v>
      </c>
      <c r="AE19" s="16">
        <v>0</v>
      </c>
      <c r="AF19" s="30" t="s">
        <v>366</v>
      </c>
      <c r="AG19" s="15">
        <v>0</v>
      </c>
      <c r="AH19" s="15">
        <v>0</v>
      </c>
      <c r="AI19" s="30" t="s">
        <v>366</v>
      </c>
      <c r="AJ19" s="30" t="s">
        <v>369</v>
      </c>
    </row>
    <row r="20" spans="1:36" s="17" customFormat="1" x14ac:dyDescent="0.25">
      <c r="A20" s="15">
        <v>7</v>
      </c>
      <c r="B20" s="30" t="s">
        <v>3739</v>
      </c>
      <c r="C20" s="31" t="s">
        <v>1778</v>
      </c>
      <c r="D20" s="31" t="s">
        <v>3834</v>
      </c>
      <c r="E20" s="31" t="s">
        <v>3846</v>
      </c>
      <c r="F20" s="15"/>
      <c r="G20" s="15"/>
      <c r="H20" s="15"/>
      <c r="I20" s="15"/>
      <c r="J20" s="30" t="s">
        <v>332</v>
      </c>
      <c r="K20" s="30" t="s">
        <v>336</v>
      </c>
      <c r="L20" s="30" t="s">
        <v>348</v>
      </c>
      <c r="M20" s="30" t="s">
        <v>336</v>
      </c>
      <c r="N20" s="30" t="s">
        <v>300</v>
      </c>
      <c r="O20" s="30" t="s">
        <v>307</v>
      </c>
      <c r="P20" s="30" t="s">
        <v>313</v>
      </c>
      <c r="Q20" s="30" t="s">
        <v>335</v>
      </c>
      <c r="R20" s="30" t="s">
        <v>338</v>
      </c>
      <c r="S20" s="30" t="s">
        <v>336</v>
      </c>
      <c r="T20" s="30" t="s">
        <v>315</v>
      </c>
      <c r="U20" s="30" t="s">
        <v>306</v>
      </c>
      <c r="V20" s="15"/>
      <c r="W20" s="15"/>
      <c r="X20" s="15"/>
      <c r="Y20" s="15"/>
      <c r="Z20" s="15"/>
      <c r="AA20" s="15"/>
      <c r="AB20" s="30" t="s">
        <v>323</v>
      </c>
      <c r="AC20" s="30" t="s">
        <v>335</v>
      </c>
      <c r="AD20" s="16">
        <v>5.5</v>
      </c>
      <c r="AE20" s="16">
        <v>1.72</v>
      </c>
      <c r="AF20" s="30" t="s">
        <v>364</v>
      </c>
      <c r="AG20" s="15">
        <v>6.08</v>
      </c>
      <c r="AH20" s="15">
        <v>2.13</v>
      </c>
      <c r="AI20" s="30" t="s">
        <v>365</v>
      </c>
      <c r="AJ20" s="30" t="s">
        <v>368</v>
      </c>
    </row>
    <row r="21" spans="1:36" s="17" customFormat="1" x14ac:dyDescent="0.25">
      <c r="A21" s="15">
        <v>8</v>
      </c>
      <c r="B21" s="30" t="s">
        <v>3740</v>
      </c>
      <c r="C21" s="31" t="s">
        <v>3795</v>
      </c>
      <c r="D21" s="31" t="s">
        <v>3835</v>
      </c>
      <c r="E21" s="31" t="s">
        <v>2400</v>
      </c>
      <c r="F21" s="15"/>
      <c r="G21" s="15"/>
      <c r="H21" s="30" t="s">
        <v>339</v>
      </c>
      <c r="I21" s="30" t="s">
        <v>306</v>
      </c>
      <c r="J21" s="30" t="s">
        <v>353</v>
      </c>
      <c r="K21" s="30" t="s">
        <v>336</v>
      </c>
      <c r="L21" s="30" t="s">
        <v>314</v>
      </c>
      <c r="M21" s="30" t="s">
        <v>306</v>
      </c>
      <c r="N21" s="30" t="s">
        <v>299</v>
      </c>
      <c r="O21" s="30" t="s">
        <v>306</v>
      </c>
      <c r="P21" s="30" t="s">
        <v>321</v>
      </c>
      <c r="Q21" s="30" t="s">
        <v>335</v>
      </c>
      <c r="R21" s="30" t="s">
        <v>317</v>
      </c>
      <c r="S21" s="30" t="s">
        <v>308</v>
      </c>
      <c r="T21" s="30" t="s">
        <v>340</v>
      </c>
      <c r="U21" s="30" t="s">
        <v>336</v>
      </c>
      <c r="V21" s="15"/>
      <c r="W21" s="15"/>
      <c r="X21" s="15"/>
      <c r="Y21" s="15"/>
      <c r="Z21" s="15"/>
      <c r="AA21" s="15"/>
      <c r="AB21" s="15"/>
      <c r="AC21" s="15"/>
      <c r="AD21" s="16">
        <v>5.39</v>
      </c>
      <c r="AE21" s="16">
        <v>1.63</v>
      </c>
      <c r="AF21" s="30" t="s">
        <v>364</v>
      </c>
      <c r="AG21" s="15">
        <v>6.14</v>
      </c>
      <c r="AH21" s="15">
        <v>2.17</v>
      </c>
      <c r="AI21" s="30" t="s">
        <v>365</v>
      </c>
      <c r="AJ21" s="30" t="s">
        <v>368</v>
      </c>
    </row>
    <row r="22" spans="1:36" s="17" customFormat="1" x14ac:dyDescent="0.25">
      <c r="A22" s="15">
        <v>9</v>
      </c>
      <c r="B22" s="30" t="s">
        <v>3741</v>
      </c>
      <c r="C22" s="31" t="s">
        <v>3796</v>
      </c>
      <c r="D22" s="31" t="s">
        <v>3836</v>
      </c>
      <c r="E22" s="31" t="s">
        <v>289</v>
      </c>
      <c r="F22" s="15"/>
      <c r="G22" s="15"/>
      <c r="H22" s="15"/>
      <c r="I22" s="15"/>
      <c r="J22" s="30" t="s">
        <v>339</v>
      </c>
      <c r="K22" s="30" t="s">
        <v>306</v>
      </c>
      <c r="L22" s="30" t="s">
        <v>353</v>
      </c>
      <c r="M22" s="30" t="s">
        <v>336</v>
      </c>
      <c r="N22" s="30" t="s">
        <v>317</v>
      </c>
      <c r="O22" s="30" t="s">
        <v>308</v>
      </c>
      <c r="P22" s="30" t="s">
        <v>323</v>
      </c>
      <c r="Q22" s="30" t="s">
        <v>335</v>
      </c>
      <c r="R22" s="30" t="s">
        <v>339</v>
      </c>
      <c r="S22" s="30" t="s">
        <v>306</v>
      </c>
      <c r="T22" s="30" t="s">
        <v>353</v>
      </c>
      <c r="U22" s="30" t="s">
        <v>336</v>
      </c>
      <c r="V22" s="15"/>
      <c r="W22" s="15"/>
      <c r="X22" s="15"/>
      <c r="Y22" s="15"/>
      <c r="Z22" s="15"/>
      <c r="AA22" s="15"/>
      <c r="AB22" s="30" t="s">
        <v>301</v>
      </c>
      <c r="AC22" s="30" t="s">
        <v>308</v>
      </c>
      <c r="AD22" s="16">
        <v>5.18</v>
      </c>
      <c r="AE22" s="16">
        <v>1.59</v>
      </c>
      <c r="AF22" s="30" t="s">
        <v>364</v>
      </c>
      <c r="AG22" s="15">
        <v>5.59</v>
      </c>
      <c r="AH22" s="15">
        <v>1.77</v>
      </c>
      <c r="AI22" s="30" t="s">
        <v>364</v>
      </c>
      <c r="AJ22" s="30" t="s">
        <v>368</v>
      </c>
    </row>
    <row r="23" spans="1:36" s="17" customFormat="1" x14ac:dyDescent="0.25">
      <c r="A23" s="15">
        <v>10</v>
      </c>
      <c r="B23" s="30" t="s">
        <v>3742</v>
      </c>
      <c r="C23" s="31" t="s">
        <v>144</v>
      </c>
      <c r="D23" s="31" t="s">
        <v>2215</v>
      </c>
      <c r="E23" s="31" t="s">
        <v>2512</v>
      </c>
      <c r="F23" s="15"/>
      <c r="G23" s="15"/>
      <c r="H23" s="15"/>
      <c r="I23" s="15"/>
      <c r="J23" s="30" t="s">
        <v>352</v>
      </c>
      <c r="K23" s="30" t="s">
        <v>336</v>
      </c>
      <c r="L23" s="30" t="s">
        <v>331</v>
      </c>
      <c r="M23" s="30" t="s">
        <v>308</v>
      </c>
      <c r="N23" s="30" t="s">
        <v>352</v>
      </c>
      <c r="O23" s="30" t="s">
        <v>336</v>
      </c>
      <c r="P23" s="30" t="s">
        <v>331</v>
      </c>
      <c r="Q23" s="30" t="s">
        <v>308</v>
      </c>
      <c r="R23" s="30" t="s">
        <v>325</v>
      </c>
      <c r="S23" s="30" t="s">
        <v>308</v>
      </c>
      <c r="T23" s="30" t="s">
        <v>352</v>
      </c>
      <c r="U23" s="30" t="s">
        <v>336</v>
      </c>
      <c r="V23" s="15"/>
      <c r="W23" s="15"/>
      <c r="X23" s="15"/>
      <c r="Y23" s="15"/>
      <c r="Z23" s="15"/>
      <c r="AA23" s="15"/>
      <c r="AB23" s="15"/>
      <c r="AC23" s="15"/>
      <c r="AD23" s="16">
        <v>5.15</v>
      </c>
      <c r="AE23" s="16">
        <v>1.27</v>
      </c>
      <c r="AF23" s="30" t="s">
        <v>364</v>
      </c>
      <c r="AG23" s="15">
        <v>5.61</v>
      </c>
      <c r="AH23" s="15">
        <v>1.65</v>
      </c>
      <c r="AI23" s="30" t="s">
        <v>364</v>
      </c>
      <c r="AJ23" s="30" t="s">
        <v>368</v>
      </c>
    </row>
    <row r="24" spans="1:36" s="17" customFormat="1" x14ac:dyDescent="0.25">
      <c r="A24" s="15">
        <v>11</v>
      </c>
      <c r="B24" s="30" t="s">
        <v>3743</v>
      </c>
      <c r="C24" s="31" t="s">
        <v>3797</v>
      </c>
      <c r="D24" s="31" t="s">
        <v>728</v>
      </c>
      <c r="E24" s="31" t="s">
        <v>570</v>
      </c>
      <c r="F24" s="15"/>
      <c r="G24" s="15"/>
      <c r="H24" s="30" t="s">
        <v>303</v>
      </c>
      <c r="I24" s="30" t="s">
        <v>310</v>
      </c>
      <c r="J24" s="30" t="s">
        <v>329</v>
      </c>
      <c r="K24" s="30" t="s">
        <v>335</v>
      </c>
      <c r="L24" s="30" t="s">
        <v>317</v>
      </c>
      <c r="M24" s="30" t="s">
        <v>308</v>
      </c>
      <c r="N24" s="30" t="s">
        <v>321</v>
      </c>
      <c r="O24" s="30" t="s">
        <v>335</v>
      </c>
      <c r="P24" s="30" t="s">
        <v>324</v>
      </c>
      <c r="Q24" s="30" t="s">
        <v>307</v>
      </c>
      <c r="R24" s="30" t="s">
        <v>323</v>
      </c>
      <c r="S24" s="30" t="s">
        <v>335</v>
      </c>
      <c r="T24" s="15"/>
      <c r="U24" s="15"/>
      <c r="V24" s="15"/>
      <c r="W24" s="15"/>
      <c r="X24" s="15"/>
      <c r="Y24" s="15"/>
      <c r="Z24" s="15"/>
      <c r="AA24" s="15"/>
      <c r="AB24" s="30" t="s">
        <v>300</v>
      </c>
      <c r="AC24" s="30" t="s">
        <v>307</v>
      </c>
      <c r="AD24" s="16">
        <v>6.41</v>
      </c>
      <c r="AE24" s="16">
        <v>2.38</v>
      </c>
      <c r="AF24" s="30" t="s">
        <v>365</v>
      </c>
      <c r="AG24" s="15">
        <v>6.98</v>
      </c>
      <c r="AH24" s="15">
        <v>2.74</v>
      </c>
      <c r="AI24" s="30" t="s">
        <v>363</v>
      </c>
      <c r="AJ24" s="30" t="s">
        <v>368</v>
      </c>
    </row>
    <row r="25" spans="1:36" s="17" customFormat="1" x14ac:dyDescent="0.25">
      <c r="A25" s="15">
        <v>12</v>
      </c>
      <c r="B25" s="30" t="s">
        <v>3744</v>
      </c>
      <c r="C25" s="31" t="s">
        <v>3707</v>
      </c>
      <c r="D25" s="31" t="s">
        <v>192</v>
      </c>
      <c r="E25" s="31" t="s">
        <v>773</v>
      </c>
      <c r="F25" s="15"/>
      <c r="G25" s="15"/>
      <c r="H25" s="30" t="s">
        <v>333</v>
      </c>
      <c r="I25" s="30" t="s">
        <v>309</v>
      </c>
      <c r="J25" s="30" t="s">
        <v>317</v>
      </c>
      <c r="K25" s="30" t="s">
        <v>308</v>
      </c>
      <c r="L25" s="30" t="s">
        <v>592</v>
      </c>
      <c r="M25" s="30" t="s">
        <v>336</v>
      </c>
      <c r="N25" s="30" t="s">
        <v>320</v>
      </c>
      <c r="O25" s="30" t="s">
        <v>306</v>
      </c>
      <c r="P25" s="30" t="s">
        <v>341</v>
      </c>
      <c r="Q25" s="30" t="s">
        <v>306</v>
      </c>
      <c r="R25" s="30" t="s">
        <v>316</v>
      </c>
      <c r="S25" s="30" t="s">
        <v>306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6">
        <v>5.43</v>
      </c>
      <c r="AE25" s="16">
        <v>1.67</v>
      </c>
      <c r="AF25" s="30" t="s">
        <v>364</v>
      </c>
      <c r="AG25" s="15">
        <v>6.13</v>
      </c>
      <c r="AH25" s="15">
        <v>2.08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3745</v>
      </c>
      <c r="C26" s="31" t="s">
        <v>3798</v>
      </c>
      <c r="D26" s="31" t="s">
        <v>3837</v>
      </c>
      <c r="E26" s="31" t="s">
        <v>3847</v>
      </c>
      <c r="F26" s="15"/>
      <c r="G26" s="15"/>
      <c r="H26" s="30" t="s">
        <v>299</v>
      </c>
      <c r="I26" s="30" t="s">
        <v>306</v>
      </c>
      <c r="J26" s="30" t="s">
        <v>325</v>
      </c>
      <c r="K26" s="30" t="s">
        <v>308</v>
      </c>
      <c r="L26" s="30" t="s">
        <v>352</v>
      </c>
      <c r="M26" s="30" t="s">
        <v>336</v>
      </c>
      <c r="N26" s="30" t="s">
        <v>315</v>
      </c>
      <c r="O26" s="30" t="s">
        <v>306</v>
      </c>
      <c r="P26" s="30" t="s">
        <v>315</v>
      </c>
      <c r="Q26" s="30" t="s">
        <v>306</v>
      </c>
      <c r="R26" s="30" t="s">
        <v>325</v>
      </c>
      <c r="S26" s="30" t="s">
        <v>308</v>
      </c>
      <c r="T26" s="30" t="s">
        <v>314</v>
      </c>
      <c r="U26" s="30" t="s">
        <v>306</v>
      </c>
      <c r="V26" s="15"/>
      <c r="W26" s="15"/>
      <c r="X26" s="15"/>
      <c r="Y26" s="15"/>
      <c r="Z26" s="15"/>
      <c r="AA26" s="15"/>
      <c r="AB26" s="30" t="s">
        <v>299</v>
      </c>
      <c r="AC26" s="30" t="s">
        <v>306</v>
      </c>
      <c r="AD26" s="16">
        <v>5.59</v>
      </c>
      <c r="AE26" s="16">
        <v>1.66</v>
      </c>
      <c r="AF26" s="30" t="s">
        <v>364</v>
      </c>
      <c r="AG26" s="15">
        <v>6.12</v>
      </c>
      <c r="AH26" s="15">
        <v>2.0299999999999998</v>
      </c>
      <c r="AI26" s="30" t="s">
        <v>365</v>
      </c>
      <c r="AJ26" s="30" t="s">
        <v>368</v>
      </c>
    </row>
    <row r="27" spans="1:36" s="17" customFormat="1" x14ac:dyDescent="0.25">
      <c r="A27" s="15">
        <v>14</v>
      </c>
      <c r="B27" s="30" t="s">
        <v>3746</v>
      </c>
      <c r="C27" s="31" t="s">
        <v>2350</v>
      </c>
      <c r="D27" s="31" t="s">
        <v>1819</v>
      </c>
      <c r="E27" s="31" t="s">
        <v>777</v>
      </c>
      <c r="F27" s="15"/>
      <c r="G27" s="15"/>
      <c r="H27" s="30" t="s">
        <v>299</v>
      </c>
      <c r="I27" s="30" t="s">
        <v>306</v>
      </c>
      <c r="J27" s="30" t="s">
        <v>311</v>
      </c>
      <c r="K27" s="30" t="s">
        <v>307</v>
      </c>
      <c r="L27" s="30" t="s">
        <v>325</v>
      </c>
      <c r="M27" s="30" t="s">
        <v>308</v>
      </c>
      <c r="N27" s="30" t="s">
        <v>313</v>
      </c>
      <c r="O27" s="30" t="s">
        <v>335</v>
      </c>
      <c r="P27" s="30" t="s">
        <v>328</v>
      </c>
      <c r="Q27" s="30" t="s">
        <v>306</v>
      </c>
      <c r="R27" s="30" t="s">
        <v>314</v>
      </c>
      <c r="S27" s="30" t="s">
        <v>306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6">
        <v>6.14</v>
      </c>
      <c r="AE27" s="16">
        <v>2.13</v>
      </c>
      <c r="AF27" s="30" t="s">
        <v>365</v>
      </c>
      <c r="AG27" s="15">
        <v>6.67</v>
      </c>
      <c r="AH27" s="15">
        <v>2.54</v>
      </c>
      <c r="AI27" s="30" t="s">
        <v>363</v>
      </c>
      <c r="AJ27" s="30" t="s">
        <v>368</v>
      </c>
    </row>
    <row r="28" spans="1:36" s="17" customFormat="1" ht="31.5" x14ac:dyDescent="0.25">
      <c r="A28" s="15">
        <v>15</v>
      </c>
      <c r="B28" s="30" t="s">
        <v>3747</v>
      </c>
      <c r="C28" s="31" t="s">
        <v>3799</v>
      </c>
      <c r="D28" s="31" t="s">
        <v>519</v>
      </c>
      <c r="E28" s="31" t="s">
        <v>1501</v>
      </c>
      <c r="F28" s="30" t="s">
        <v>301</v>
      </c>
      <c r="G28" s="30" t="s">
        <v>308</v>
      </c>
      <c r="H28" s="30" t="s">
        <v>300</v>
      </c>
      <c r="I28" s="30" t="s">
        <v>307</v>
      </c>
      <c r="J28" s="30" t="s">
        <v>3852</v>
      </c>
      <c r="K28" s="30" t="s">
        <v>304</v>
      </c>
      <c r="L28" s="30" t="s">
        <v>595</v>
      </c>
      <c r="M28" s="30" t="s">
        <v>336</v>
      </c>
      <c r="N28" s="30" t="s">
        <v>999</v>
      </c>
      <c r="O28" s="30" t="s">
        <v>351</v>
      </c>
      <c r="P28" s="30" t="s">
        <v>332</v>
      </c>
      <c r="Q28" s="30" t="s">
        <v>336</v>
      </c>
      <c r="R28" s="30" t="s">
        <v>304</v>
      </c>
      <c r="S28" s="30" t="s">
        <v>304</v>
      </c>
      <c r="T28" s="30" t="s">
        <v>310</v>
      </c>
      <c r="U28" s="30" t="s">
        <v>351</v>
      </c>
      <c r="V28" s="15"/>
      <c r="W28" s="15"/>
      <c r="X28" s="15"/>
      <c r="Y28" s="15"/>
      <c r="Z28" s="15"/>
      <c r="AA28" s="15"/>
      <c r="AB28" s="30" t="s">
        <v>306</v>
      </c>
      <c r="AC28" s="30" t="s">
        <v>304</v>
      </c>
      <c r="AD28" s="16">
        <v>2.7</v>
      </c>
      <c r="AE28" s="16">
        <v>0.47</v>
      </c>
      <c r="AF28" s="30" t="s">
        <v>366</v>
      </c>
      <c r="AG28" s="15">
        <v>5.03</v>
      </c>
      <c r="AH28" s="15">
        <v>1.44</v>
      </c>
      <c r="AI28" s="30" t="s">
        <v>364</v>
      </c>
      <c r="AJ28" s="30" t="s">
        <v>370</v>
      </c>
    </row>
    <row r="29" spans="1:36" s="17" customFormat="1" x14ac:dyDescent="0.25">
      <c r="A29" s="15">
        <v>16</v>
      </c>
      <c r="B29" s="30" t="s">
        <v>3748</v>
      </c>
      <c r="C29" s="31" t="s">
        <v>3800</v>
      </c>
      <c r="D29" s="31" t="s">
        <v>519</v>
      </c>
      <c r="E29" s="31" t="s">
        <v>259</v>
      </c>
      <c r="F29" s="15"/>
      <c r="G29" s="15"/>
      <c r="H29" s="30" t="s">
        <v>303</v>
      </c>
      <c r="I29" s="30" t="s">
        <v>310</v>
      </c>
      <c r="J29" s="30" t="s">
        <v>339</v>
      </c>
      <c r="K29" s="30" t="s">
        <v>306</v>
      </c>
      <c r="L29" s="30" t="s">
        <v>337</v>
      </c>
      <c r="M29" s="30" t="s">
        <v>351</v>
      </c>
      <c r="N29" s="30" t="s">
        <v>342</v>
      </c>
      <c r="O29" s="30" t="s">
        <v>308</v>
      </c>
      <c r="P29" s="30" t="s">
        <v>323</v>
      </c>
      <c r="Q29" s="30" t="s">
        <v>335</v>
      </c>
      <c r="R29" s="30" t="s">
        <v>342</v>
      </c>
      <c r="S29" s="30" t="s">
        <v>308</v>
      </c>
      <c r="T29" s="30" t="s">
        <v>305</v>
      </c>
      <c r="U29" s="30" t="s">
        <v>309</v>
      </c>
      <c r="V29" s="30" t="s">
        <v>305</v>
      </c>
      <c r="W29" s="30" t="s">
        <v>309</v>
      </c>
      <c r="X29" s="30" t="s">
        <v>305</v>
      </c>
      <c r="Y29" s="30" t="s">
        <v>309</v>
      </c>
      <c r="Z29" s="30" t="s">
        <v>305</v>
      </c>
      <c r="AA29" s="30" t="s">
        <v>309</v>
      </c>
      <c r="AB29" s="30" t="s">
        <v>309</v>
      </c>
      <c r="AC29" s="30" t="s">
        <v>336</v>
      </c>
      <c r="AD29" s="16">
        <v>7.4</v>
      </c>
      <c r="AE29" s="16">
        <v>2.68</v>
      </c>
      <c r="AF29" s="30" t="s">
        <v>363</v>
      </c>
      <c r="AG29" s="15">
        <v>7.39</v>
      </c>
      <c r="AH29" s="15">
        <v>2.76</v>
      </c>
      <c r="AI29" s="30" t="s">
        <v>363</v>
      </c>
      <c r="AJ29" s="30" t="s">
        <v>368</v>
      </c>
    </row>
    <row r="30" spans="1:36" s="17" customFormat="1" x14ac:dyDescent="0.25">
      <c r="A30" s="15">
        <v>17</v>
      </c>
      <c r="B30" s="30" t="s">
        <v>3749</v>
      </c>
      <c r="C30" s="31" t="s">
        <v>3801</v>
      </c>
      <c r="D30" s="31" t="s">
        <v>3617</v>
      </c>
      <c r="E30" s="31" t="s">
        <v>3848</v>
      </c>
      <c r="F30" s="15"/>
      <c r="G30" s="15"/>
      <c r="H30" s="15"/>
      <c r="I30" s="15"/>
      <c r="J30" s="30" t="s">
        <v>352</v>
      </c>
      <c r="K30" s="30" t="s">
        <v>336</v>
      </c>
      <c r="L30" s="30" t="s">
        <v>328</v>
      </c>
      <c r="M30" s="30" t="s">
        <v>306</v>
      </c>
      <c r="N30" s="30" t="s">
        <v>301</v>
      </c>
      <c r="O30" s="30" t="s">
        <v>308</v>
      </c>
      <c r="P30" s="30" t="s">
        <v>318</v>
      </c>
      <c r="Q30" s="30" t="s">
        <v>335</v>
      </c>
      <c r="R30" s="30" t="s">
        <v>344</v>
      </c>
      <c r="S30" s="30" t="s">
        <v>336</v>
      </c>
      <c r="T30" s="30" t="s">
        <v>315</v>
      </c>
      <c r="U30" s="30" t="s">
        <v>306</v>
      </c>
      <c r="V30" s="15"/>
      <c r="W30" s="15"/>
      <c r="X30" s="15"/>
      <c r="Y30" s="15"/>
      <c r="Z30" s="15"/>
      <c r="AA30" s="15"/>
      <c r="AB30" s="15"/>
      <c r="AC30" s="15"/>
      <c r="AD30" s="16">
        <v>5.6</v>
      </c>
      <c r="AE30" s="16">
        <v>1.67</v>
      </c>
      <c r="AF30" s="30" t="s">
        <v>364</v>
      </c>
      <c r="AG30" s="15">
        <v>6.26</v>
      </c>
      <c r="AH30" s="15">
        <v>2.21</v>
      </c>
      <c r="AI30" s="30" t="s">
        <v>365</v>
      </c>
      <c r="AJ30" s="30" t="s">
        <v>368</v>
      </c>
    </row>
    <row r="31" spans="1:36" s="17" customFormat="1" x14ac:dyDescent="0.25">
      <c r="A31" s="15">
        <v>18</v>
      </c>
      <c r="B31" s="30" t="s">
        <v>3750</v>
      </c>
      <c r="C31" s="31" t="s">
        <v>3802</v>
      </c>
      <c r="D31" s="31" t="s">
        <v>202</v>
      </c>
      <c r="E31" s="31" t="s">
        <v>1838</v>
      </c>
      <c r="F31" s="15"/>
      <c r="G31" s="15"/>
      <c r="H31" s="30" t="s">
        <v>339</v>
      </c>
      <c r="I31" s="30" t="s">
        <v>306</v>
      </c>
      <c r="J31" s="30" t="s">
        <v>341</v>
      </c>
      <c r="K31" s="30" t="s">
        <v>306</v>
      </c>
      <c r="L31" s="30" t="s">
        <v>353</v>
      </c>
      <c r="M31" s="30" t="s">
        <v>336</v>
      </c>
      <c r="N31" s="30" t="s">
        <v>303</v>
      </c>
      <c r="O31" s="30" t="s">
        <v>310</v>
      </c>
      <c r="P31" s="30" t="s">
        <v>318</v>
      </c>
      <c r="Q31" s="30" t="s">
        <v>335</v>
      </c>
      <c r="R31" s="30" t="s">
        <v>339</v>
      </c>
      <c r="S31" s="30" t="s">
        <v>306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6">
        <v>6</v>
      </c>
      <c r="AE31" s="16">
        <v>2.08</v>
      </c>
      <c r="AF31" s="30" t="s">
        <v>365</v>
      </c>
      <c r="AG31" s="15">
        <v>6.57</v>
      </c>
      <c r="AH31" s="15">
        <v>2.46</v>
      </c>
      <c r="AI31" s="30" t="s">
        <v>365</v>
      </c>
      <c r="AJ31" s="30" t="s">
        <v>368</v>
      </c>
    </row>
    <row r="32" spans="1:36" s="17" customFormat="1" ht="31.5" x14ac:dyDescent="0.25">
      <c r="A32" s="15">
        <v>19</v>
      </c>
      <c r="B32" s="30" t="s">
        <v>3751</v>
      </c>
      <c r="C32" s="31" t="s">
        <v>1916</v>
      </c>
      <c r="D32" s="31" t="s">
        <v>1134</v>
      </c>
      <c r="E32" s="31" t="s">
        <v>293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6">
        <v>0</v>
      </c>
      <c r="AE32" s="16">
        <v>0</v>
      </c>
      <c r="AF32" s="30" t="s">
        <v>366</v>
      </c>
      <c r="AG32" s="15">
        <v>6.04</v>
      </c>
      <c r="AH32" s="15">
        <v>2.14</v>
      </c>
      <c r="AI32" s="30" t="s">
        <v>365</v>
      </c>
      <c r="AJ32" s="30" t="s">
        <v>370</v>
      </c>
    </row>
    <row r="33" spans="1:36" s="17" customFormat="1" ht="31.5" x14ac:dyDescent="0.25">
      <c r="A33" s="15">
        <v>20</v>
      </c>
      <c r="B33" s="30" t="s">
        <v>3752</v>
      </c>
      <c r="C33" s="31" t="s">
        <v>3803</v>
      </c>
      <c r="D33" s="31" t="s">
        <v>1134</v>
      </c>
      <c r="E33" s="31" t="s">
        <v>1330</v>
      </c>
      <c r="F33" s="15"/>
      <c r="G33" s="15"/>
      <c r="H33" s="15"/>
      <c r="I33" s="15"/>
      <c r="J33" s="30" t="s">
        <v>328</v>
      </c>
      <c r="K33" s="30" t="s">
        <v>306</v>
      </c>
      <c r="L33" s="30" t="s">
        <v>304</v>
      </c>
      <c r="M33" s="30" t="s">
        <v>304</v>
      </c>
      <c r="N33" s="30" t="s">
        <v>337</v>
      </c>
      <c r="O33" s="30" t="s">
        <v>351</v>
      </c>
      <c r="P33" s="30" t="s">
        <v>326</v>
      </c>
      <c r="Q33" s="30" t="s">
        <v>306</v>
      </c>
      <c r="R33" s="30" t="s">
        <v>304</v>
      </c>
      <c r="S33" s="30" t="s">
        <v>304</v>
      </c>
      <c r="T33" s="30" t="s">
        <v>304</v>
      </c>
      <c r="U33" s="30" t="s">
        <v>304</v>
      </c>
      <c r="V33" s="15"/>
      <c r="W33" s="15"/>
      <c r="X33" s="15"/>
      <c r="Y33" s="15"/>
      <c r="Z33" s="15"/>
      <c r="AA33" s="15"/>
      <c r="AB33" s="15"/>
      <c r="AC33" s="15"/>
      <c r="AD33" s="16">
        <v>2.16</v>
      </c>
      <c r="AE33" s="16">
        <v>0.6</v>
      </c>
      <c r="AF33" s="30" t="s">
        <v>366</v>
      </c>
      <c r="AG33" s="15">
        <v>5.89</v>
      </c>
      <c r="AH33" s="15">
        <v>1.92</v>
      </c>
      <c r="AI33" s="30" t="s">
        <v>364</v>
      </c>
      <c r="AJ33" s="30" t="s">
        <v>370</v>
      </c>
    </row>
    <row r="34" spans="1:36" s="17" customFormat="1" x14ac:dyDescent="0.25">
      <c r="A34" s="15">
        <v>21</v>
      </c>
      <c r="B34" s="30" t="s">
        <v>3753</v>
      </c>
      <c r="C34" s="31" t="s">
        <v>1784</v>
      </c>
      <c r="D34" s="31" t="s">
        <v>3724</v>
      </c>
      <c r="E34" s="31" t="s">
        <v>1177</v>
      </c>
      <c r="F34" s="15"/>
      <c r="G34" s="15"/>
      <c r="H34" s="15"/>
      <c r="I34" s="15"/>
      <c r="J34" s="30" t="s">
        <v>315</v>
      </c>
      <c r="K34" s="30" t="s">
        <v>306</v>
      </c>
      <c r="L34" s="30" t="s">
        <v>798</v>
      </c>
      <c r="M34" s="30" t="s">
        <v>351</v>
      </c>
      <c r="N34" s="30" t="s">
        <v>320</v>
      </c>
      <c r="O34" s="30" t="s">
        <v>306</v>
      </c>
      <c r="P34" s="30" t="s">
        <v>320</v>
      </c>
      <c r="Q34" s="30" t="s">
        <v>306</v>
      </c>
      <c r="R34" s="30" t="s">
        <v>352</v>
      </c>
      <c r="S34" s="30" t="s">
        <v>336</v>
      </c>
      <c r="T34" s="15"/>
      <c r="U34" s="15"/>
      <c r="V34" s="15"/>
      <c r="W34" s="15"/>
      <c r="X34" s="15"/>
      <c r="Y34" s="15"/>
      <c r="Z34" s="15"/>
      <c r="AA34" s="15"/>
      <c r="AB34" s="30" t="s">
        <v>301</v>
      </c>
      <c r="AC34" s="30" t="s">
        <v>308</v>
      </c>
      <c r="AD34" s="16">
        <v>5.05</v>
      </c>
      <c r="AE34" s="16">
        <v>1.38</v>
      </c>
      <c r="AF34" s="30" t="s">
        <v>364</v>
      </c>
      <c r="AG34" s="15">
        <v>5.58</v>
      </c>
      <c r="AH34" s="15">
        <v>1.73</v>
      </c>
      <c r="AI34" s="30" t="s">
        <v>364</v>
      </c>
      <c r="AJ34" s="30" t="s">
        <v>368</v>
      </c>
    </row>
    <row r="35" spans="1:36" s="17" customFormat="1" x14ac:dyDescent="0.25">
      <c r="A35" s="15">
        <v>22</v>
      </c>
      <c r="B35" s="30" t="s">
        <v>3754</v>
      </c>
      <c r="C35" s="31" t="s">
        <v>3804</v>
      </c>
      <c r="D35" s="31" t="s">
        <v>3378</v>
      </c>
      <c r="E35" s="31" t="s">
        <v>761</v>
      </c>
      <c r="F35" s="15"/>
      <c r="G35" s="15"/>
      <c r="H35" s="30" t="s">
        <v>303</v>
      </c>
      <c r="I35" s="30" t="s">
        <v>310</v>
      </c>
      <c r="J35" s="30" t="s">
        <v>592</v>
      </c>
      <c r="K35" s="30" t="s">
        <v>336</v>
      </c>
      <c r="L35" s="30" t="s">
        <v>332</v>
      </c>
      <c r="M35" s="30" t="s">
        <v>336</v>
      </c>
      <c r="N35" s="30" t="s">
        <v>299</v>
      </c>
      <c r="O35" s="30" t="s">
        <v>306</v>
      </c>
      <c r="P35" s="30" t="s">
        <v>299</v>
      </c>
      <c r="Q35" s="30" t="s">
        <v>306</v>
      </c>
      <c r="R35" s="30" t="s">
        <v>304</v>
      </c>
      <c r="S35" s="30" t="s">
        <v>304</v>
      </c>
      <c r="T35" s="30" t="s">
        <v>337</v>
      </c>
      <c r="U35" s="30" t="s">
        <v>351</v>
      </c>
      <c r="V35" s="15"/>
      <c r="W35" s="15"/>
      <c r="X35" s="15"/>
      <c r="Y35" s="15"/>
      <c r="Z35" s="15"/>
      <c r="AA35" s="15"/>
      <c r="AB35" s="30" t="s">
        <v>300</v>
      </c>
      <c r="AC35" s="30" t="s">
        <v>307</v>
      </c>
      <c r="AD35" s="16">
        <v>4.13</v>
      </c>
      <c r="AE35" s="16">
        <v>1.0900000000000001</v>
      </c>
      <c r="AF35" s="30" t="s">
        <v>364</v>
      </c>
      <c r="AG35" s="15">
        <v>6.49</v>
      </c>
      <c r="AH35" s="15">
        <v>2.29</v>
      </c>
      <c r="AI35" s="30" t="s">
        <v>365</v>
      </c>
      <c r="AJ35" s="30" t="s">
        <v>368</v>
      </c>
    </row>
    <row r="36" spans="1:36" s="17" customFormat="1" x14ac:dyDescent="0.25">
      <c r="A36" s="15">
        <v>23</v>
      </c>
      <c r="B36" s="30" t="s">
        <v>3755</v>
      </c>
      <c r="C36" s="31" t="s">
        <v>1635</v>
      </c>
      <c r="D36" s="31" t="s">
        <v>1952</v>
      </c>
      <c r="E36" s="31" t="s">
        <v>273</v>
      </c>
      <c r="F36" s="15"/>
      <c r="G36" s="15"/>
      <c r="H36" s="30" t="s">
        <v>323</v>
      </c>
      <c r="I36" s="30" t="s">
        <v>335</v>
      </c>
      <c r="J36" s="30" t="s">
        <v>309</v>
      </c>
      <c r="K36" s="30" t="s">
        <v>336</v>
      </c>
      <c r="L36" s="30" t="s">
        <v>325</v>
      </c>
      <c r="M36" s="30" t="s">
        <v>308</v>
      </c>
      <c r="N36" s="30" t="s">
        <v>328</v>
      </c>
      <c r="O36" s="30" t="s">
        <v>306</v>
      </c>
      <c r="P36" s="30" t="s">
        <v>324</v>
      </c>
      <c r="Q36" s="30" t="s">
        <v>307</v>
      </c>
      <c r="R36" s="30" t="s">
        <v>304</v>
      </c>
      <c r="S36" s="30" t="s">
        <v>304</v>
      </c>
      <c r="T36" s="30" t="s">
        <v>353</v>
      </c>
      <c r="U36" s="30" t="s">
        <v>336</v>
      </c>
      <c r="V36" s="15"/>
      <c r="W36" s="15"/>
      <c r="X36" s="15"/>
      <c r="Y36" s="15"/>
      <c r="Z36" s="15"/>
      <c r="AA36" s="15"/>
      <c r="AB36" s="15"/>
      <c r="AC36" s="15"/>
      <c r="AD36" s="16">
        <v>4.25</v>
      </c>
      <c r="AE36" s="16">
        <v>1.3</v>
      </c>
      <c r="AF36" s="30" t="s">
        <v>364</v>
      </c>
      <c r="AG36" s="15">
        <v>5.91</v>
      </c>
      <c r="AH36" s="15">
        <v>2</v>
      </c>
      <c r="AI36" s="30" t="s">
        <v>365</v>
      </c>
      <c r="AJ36" s="30" t="s">
        <v>368</v>
      </c>
    </row>
    <row r="37" spans="1:36" s="17" customFormat="1" x14ac:dyDescent="0.25">
      <c r="A37" s="15">
        <v>24</v>
      </c>
      <c r="B37" s="30" t="s">
        <v>3756</v>
      </c>
      <c r="C37" s="31" t="s">
        <v>3805</v>
      </c>
      <c r="D37" s="31" t="s">
        <v>1952</v>
      </c>
      <c r="E37" s="31" t="s">
        <v>1664</v>
      </c>
      <c r="F37" s="15"/>
      <c r="G37" s="15"/>
      <c r="H37" s="30" t="s">
        <v>323</v>
      </c>
      <c r="I37" s="30" t="s">
        <v>335</v>
      </c>
      <c r="J37" s="30" t="s">
        <v>329</v>
      </c>
      <c r="K37" s="30" t="s">
        <v>335</v>
      </c>
      <c r="L37" s="30" t="s">
        <v>342</v>
      </c>
      <c r="M37" s="30" t="s">
        <v>308</v>
      </c>
      <c r="N37" s="30" t="s">
        <v>357</v>
      </c>
      <c r="O37" s="30" t="s">
        <v>310</v>
      </c>
      <c r="P37" s="30" t="s">
        <v>313</v>
      </c>
      <c r="Q37" s="30" t="s">
        <v>335</v>
      </c>
      <c r="R37" s="30" t="s">
        <v>315</v>
      </c>
      <c r="S37" s="30" t="s">
        <v>306</v>
      </c>
      <c r="T37" s="30" t="s">
        <v>329</v>
      </c>
      <c r="U37" s="30" t="s">
        <v>335</v>
      </c>
      <c r="V37" s="15"/>
      <c r="W37" s="15"/>
      <c r="X37" s="15"/>
      <c r="Y37" s="15"/>
      <c r="Z37" s="15"/>
      <c r="AA37" s="15"/>
      <c r="AB37" s="15"/>
      <c r="AC37" s="15"/>
      <c r="AD37" s="16">
        <v>6.51</v>
      </c>
      <c r="AE37" s="16">
        <v>2.33</v>
      </c>
      <c r="AF37" s="30" t="s">
        <v>365</v>
      </c>
      <c r="AG37" s="15">
        <v>6.88</v>
      </c>
      <c r="AH37" s="15">
        <v>2.5299999999999998</v>
      </c>
      <c r="AI37" s="30" t="s">
        <v>363</v>
      </c>
      <c r="AJ37" s="30" t="s">
        <v>368</v>
      </c>
    </row>
    <row r="38" spans="1:36" s="17" customFormat="1" x14ac:dyDescent="0.25">
      <c r="A38" s="15">
        <v>25</v>
      </c>
      <c r="B38" s="30" t="s">
        <v>3757</v>
      </c>
      <c r="C38" s="31" t="s">
        <v>3806</v>
      </c>
      <c r="D38" s="31" t="s">
        <v>2503</v>
      </c>
      <c r="E38" s="31" t="s">
        <v>981</v>
      </c>
      <c r="F38" s="15"/>
      <c r="G38" s="15"/>
      <c r="H38" s="30" t="s">
        <v>299</v>
      </c>
      <c r="I38" s="30" t="s">
        <v>306</v>
      </c>
      <c r="J38" s="30" t="s">
        <v>341</v>
      </c>
      <c r="K38" s="30" t="s">
        <v>306</v>
      </c>
      <c r="L38" s="30" t="s">
        <v>353</v>
      </c>
      <c r="M38" s="30" t="s">
        <v>336</v>
      </c>
      <c r="N38" s="30" t="s">
        <v>320</v>
      </c>
      <c r="O38" s="30" t="s">
        <v>306</v>
      </c>
      <c r="P38" s="30" t="s">
        <v>323</v>
      </c>
      <c r="Q38" s="30" t="s">
        <v>335</v>
      </c>
      <c r="R38" s="30" t="s">
        <v>320</v>
      </c>
      <c r="S38" s="30" t="s">
        <v>306</v>
      </c>
      <c r="T38" s="30" t="s">
        <v>592</v>
      </c>
      <c r="U38" s="30" t="s">
        <v>336</v>
      </c>
      <c r="V38" s="15"/>
      <c r="W38" s="15"/>
      <c r="X38" s="15"/>
      <c r="Y38" s="15"/>
      <c r="Z38" s="15"/>
      <c r="AA38" s="15"/>
      <c r="AB38" s="15"/>
      <c r="AC38" s="15"/>
      <c r="AD38" s="16">
        <v>5.44</v>
      </c>
      <c r="AE38" s="16">
        <v>1.67</v>
      </c>
      <c r="AF38" s="30" t="s">
        <v>364</v>
      </c>
      <c r="AG38" s="15">
        <v>5.81</v>
      </c>
      <c r="AH38" s="15">
        <v>1.93</v>
      </c>
      <c r="AI38" s="30" t="s">
        <v>364</v>
      </c>
      <c r="AJ38" s="30" t="s">
        <v>368</v>
      </c>
    </row>
    <row r="39" spans="1:36" s="17" customFormat="1" x14ac:dyDescent="0.25">
      <c r="A39" s="15">
        <v>26</v>
      </c>
      <c r="B39" s="30" t="s">
        <v>3758</v>
      </c>
      <c r="C39" s="31" t="s">
        <v>3807</v>
      </c>
      <c r="D39" s="31" t="s">
        <v>2503</v>
      </c>
      <c r="E39" s="31" t="s">
        <v>1678</v>
      </c>
      <c r="F39" s="15"/>
      <c r="G39" s="15"/>
      <c r="H39" s="15"/>
      <c r="I39" s="15"/>
      <c r="J39" s="30" t="s">
        <v>319</v>
      </c>
      <c r="K39" s="30" t="s">
        <v>306</v>
      </c>
      <c r="L39" s="30" t="s">
        <v>340</v>
      </c>
      <c r="M39" s="30" t="s">
        <v>336</v>
      </c>
      <c r="N39" s="30" t="s">
        <v>311</v>
      </c>
      <c r="O39" s="30" t="s">
        <v>307</v>
      </c>
      <c r="P39" s="30" t="s">
        <v>323</v>
      </c>
      <c r="Q39" s="30" t="s">
        <v>335</v>
      </c>
      <c r="R39" s="30" t="s">
        <v>315</v>
      </c>
      <c r="S39" s="30" t="s">
        <v>306</v>
      </c>
      <c r="T39" s="15"/>
      <c r="U39" s="15"/>
      <c r="V39" s="15"/>
      <c r="W39" s="15"/>
      <c r="X39" s="15"/>
      <c r="Y39" s="15"/>
      <c r="Z39" s="15"/>
      <c r="AA39" s="15"/>
      <c r="AB39" s="30" t="s">
        <v>309</v>
      </c>
      <c r="AC39" s="30" t="s">
        <v>336</v>
      </c>
      <c r="AD39" s="16">
        <v>5.77</v>
      </c>
      <c r="AE39" s="16">
        <v>1.92</v>
      </c>
      <c r="AF39" s="30" t="s">
        <v>364</v>
      </c>
      <c r="AG39" s="15">
        <v>6.21</v>
      </c>
      <c r="AH39" s="15">
        <v>2.17</v>
      </c>
      <c r="AI39" s="30" t="s">
        <v>365</v>
      </c>
      <c r="AJ39" s="30" t="s">
        <v>368</v>
      </c>
    </row>
    <row r="40" spans="1:36" s="17" customFormat="1" x14ac:dyDescent="0.25">
      <c r="A40" s="15">
        <v>27</v>
      </c>
      <c r="B40" s="30" t="s">
        <v>3759</v>
      </c>
      <c r="C40" s="31" t="s">
        <v>3808</v>
      </c>
      <c r="D40" s="31" t="s">
        <v>3838</v>
      </c>
      <c r="E40" s="31" t="s">
        <v>1348</v>
      </c>
      <c r="F40" s="15"/>
      <c r="G40" s="15"/>
      <c r="H40" s="30" t="s">
        <v>305</v>
      </c>
      <c r="I40" s="30" t="s">
        <v>309</v>
      </c>
      <c r="J40" s="30" t="s">
        <v>328</v>
      </c>
      <c r="K40" s="30" t="s">
        <v>306</v>
      </c>
      <c r="L40" s="30" t="s">
        <v>301</v>
      </c>
      <c r="M40" s="30" t="s">
        <v>308</v>
      </c>
      <c r="N40" s="30" t="s">
        <v>326</v>
      </c>
      <c r="O40" s="30" t="s">
        <v>306</v>
      </c>
      <c r="P40" s="30" t="s">
        <v>313</v>
      </c>
      <c r="Q40" s="30" t="s">
        <v>335</v>
      </c>
      <c r="R40" s="30" t="s">
        <v>328</v>
      </c>
      <c r="S40" s="30" t="s">
        <v>306</v>
      </c>
      <c r="T40" s="30" t="s">
        <v>329</v>
      </c>
      <c r="U40" s="30" t="s">
        <v>335</v>
      </c>
      <c r="V40" s="15"/>
      <c r="W40" s="15"/>
      <c r="X40" s="15"/>
      <c r="Y40" s="15"/>
      <c r="Z40" s="15"/>
      <c r="AA40" s="15"/>
      <c r="AB40" s="15"/>
      <c r="AC40" s="15"/>
      <c r="AD40" s="16">
        <v>6.13</v>
      </c>
      <c r="AE40" s="16">
        <v>2.0699999999999998</v>
      </c>
      <c r="AF40" s="30" t="s">
        <v>365</v>
      </c>
      <c r="AG40" s="15">
        <v>6.62</v>
      </c>
      <c r="AH40" s="15">
        <v>2.4</v>
      </c>
      <c r="AI40" s="30" t="s">
        <v>365</v>
      </c>
      <c r="AJ40" s="30" t="s">
        <v>368</v>
      </c>
    </row>
    <row r="41" spans="1:36" s="17" customFormat="1" x14ac:dyDescent="0.25">
      <c r="A41" s="15">
        <v>28</v>
      </c>
      <c r="B41" s="30" t="s">
        <v>3760</v>
      </c>
      <c r="C41" s="31" t="s">
        <v>122</v>
      </c>
      <c r="D41" s="31" t="s">
        <v>1488</v>
      </c>
      <c r="E41" s="31" t="s">
        <v>3069</v>
      </c>
      <c r="F41" s="30" t="s">
        <v>299</v>
      </c>
      <c r="G41" s="30" t="s">
        <v>306</v>
      </c>
      <c r="H41" s="15"/>
      <c r="I41" s="15"/>
      <c r="J41" s="30" t="s">
        <v>301</v>
      </c>
      <c r="K41" s="30" t="s">
        <v>308</v>
      </c>
      <c r="L41" s="30" t="s">
        <v>352</v>
      </c>
      <c r="M41" s="30" t="s">
        <v>336</v>
      </c>
      <c r="N41" s="30" t="s">
        <v>344</v>
      </c>
      <c r="O41" s="30" t="s">
        <v>336</v>
      </c>
      <c r="P41" s="30" t="s">
        <v>304</v>
      </c>
      <c r="Q41" s="30" t="s">
        <v>304</v>
      </c>
      <c r="R41" s="30" t="s">
        <v>592</v>
      </c>
      <c r="S41" s="30" t="s">
        <v>336</v>
      </c>
      <c r="T41" s="30" t="s">
        <v>326</v>
      </c>
      <c r="U41" s="30" t="s">
        <v>306</v>
      </c>
      <c r="V41" s="30" t="s">
        <v>303</v>
      </c>
      <c r="W41" s="30" t="s">
        <v>310</v>
      </c>
      <c r="X41" s="15"/>
      <c r="Y41" s="15"/>
      <c r="Z41" s="15"/>
      <c r="AA41" s="15"/>
      <c r="AB41" s="15"/>
      <c r="AC41" s="15"/>
      <c r="AD41" s="16">
        <v>5.04</v>
      </c>
      <c r="AE41" s="16">
        <v>1.53</v>
      </c>
      <c r="AF41" s="30" t="s">
        <v>364</v>
      </c>
      <c r="AG41" s="15">
        <v>6.09</v>
      </c>
      <c r="AH41" s="15">
        <v>2.0499999999999998</v>
      </c>
      <c r="AI41" s="30" t="s">
        <v>365</v>
      </c>
      <c r="AJ41" s="30" t="s">
        <v>368</v>
      </c>
    </row>
    <row r="42" spans="1:36" s="17" customFormat="1" x14ac:dyDescent="0.25">
      <c r="A42" s="15">
        <v>29</v>
      </c>
      <c r="B42" s="30" t="s">
        <v>3761</v>
      </c>
      <c r="C42" s="31" t="s">
        <v>3809</v>
      </c>
      <c r="D42" s="31" t="s">
        <v>1657</v>
      </c>
      <c r="E42" s="31" t="s">
        <v>1177</v>
      </c>
      <c r="F42" s="15"/>
      <c r="G42" s="15"/>
      <c r="H42" s="15"/>
      <c r="I42" s="15"/>
      <c r="J42" s="30" t="s">
        <v>316</v>
      </c>
      <c r="K42" s="30" t="s">
        <v>306</v>
      </c>
      <c r="L42" s="30" t="s">
        <v>332</v>
      </c>
      <c r="M42" s="30" t="s">
        <v>336</v>
      </c>
      <c r="N42" s="30" t="s">
        <v>339</v>
      </c>
      <c r="O42" s="30" t="s">
        <v>306</v>
      </c>
      <c r="P42" s="30" t="s">
        <v>329</v>
      </c>
      <c r="Q42" s="30" t="s">
        <v>335</v>
      </c>
      <c r="R42" s="30" t="s">
        <v>1525</v>
      </c>
      <c r="S42" s="30" t="s">
        <v>351</v>
      </c>
      <c r="T42" s="30" t="s">
        <v>317</v>
      </c>
      <c r="U42" s="30" t="s">
        <v>308</v>
      </c>
      <c r="V42" s="15"/>
      <c r="W42" s="15"/>
      <c r="X42" s="15"/>
      <c r="Y42" s="15"/>
      <c r="Z42" s="15"/>
      <c r="AA42" s="15"/>
      <c r="AB42" s="30" t="s">
        <v>306</v>
      </c>
      <c r="AC42" s="30" t="s">
        <v>304</v>
      </c>
      <c r="AD42" s="16">
        <v>4.8600000000000003</v>
      </c>
      <c r="AE42" s="16">
        <v>1.38</v>
      </c>
      <c r="AF42" s="30" t="s">
        <v>364</v>
      </c>
      <c r="AG42" s="15">
        <v>6.04</v>
      </c>
      <c r="AH42" s="15">
        <v>2.12</v>
      </c>
      <c r="AI42" s="30" t="s">
        <v>365</v>
      </c>
      <c r="AJ42" s="30" t="s">
        <v>368</v>
      </c>
    </row>
    <row r="43" spans="1:36" s="17" customFormat="1" x14ac:dyDescent="0.25">
      <c r="A43" s="15">
        <v>30</v>
      </c>
      <c r="B43" s="30" t="s">
        <v>3762</v>
      </c>
      <c r="C43" s="31" t="s">
        <v>690</v>
      </c>
      <c r="D43" s="31" t="s">
        <v>3839</v>
      </c>
      <c r="E43" s="31" t="s">
        <v>976</v>
      </c>
      <c r="F43" s="15"/>
      <c r="G43" s="15"/>
      <c r="H43" s="15"/>
      <c r="I43" s="15"/>
      <c r="J43" s="30" t="s">
        <v>348</v>
      </c>
      <c r="K43" s="30" t="s">
        <v>336</v>
      </c>
      <c r="L43" s="30" t="s">
        <v>591</v>
      </c>
      <c r="M43" s="30" t="s">
        <v>351</v>
      </c>
      <c r="N43" s="30" t="s">
        <v>331</v>
      </c>
      <c r="O43" s="30" t="s">
        <v>308</v>
      </c>
      <c r="P43" s="30" t="s">
        <v>319</v>
      </c>
      <c r="Q43" s="30" t="s">
        <v>306</v>
      </c>
      <c r="R43" s="30" t="s">
        <v>304</v>
      </c>
      <c r="S43" s="30" t="s">
        <v>304</v>
      </c>
      <c r="T43" s="30" t="s">
        <v>313</v>
      </c>
      <c r="U43" s="30" t="s">
        <v>335</v>
      </c>
      <c r="V43" s="15"/>
      <c r="W43" s="15"/>
      <c r="X43" s="15"/>
      <c r="Y43" s="15"/>
      <c r="Z43" s="15"/>
      <c r="AA43" s="15"/>
      <c r="AB43" s="15"/>
      <c r="AC43" s="15"/>
      <c r="AD43" s="16">
        <v>4.2300000000000004</v>
      </c>
      <c r="AE43" s="16">
        <v>1.2</v>
      </c>
      <c r="AF43" s="30" t="s">
        <v>364</v>
      </c>
      <c r="AG43" s="15">
        <v>6.41</v>
      </c>
      <c r="AH43" s="15">
        <v>2.33</v>
      </c>
      <c r="AI43" s="30" t="s">
        <v>365</v>
      </c>
      <c r="AJ43" s="30" t="s">
        <v>368</v>
      </c>
    </row>
    <row r="44" spans="1:36" s="17" customFormat="1" x14ac:dyDescent="0.25">
      <c r="A44" s="15">
        <v>31</v>
      </c>
      <c r="B44" s="30" t="s">
        <v>3763</v>
      </c>
      <c r="C44" s="31" t="s">
        <v>3810</v>
      </c>
      <c r="D44" s="31" t="s">
        <v>538</v>
      </c>
      <c r="E44" s="31" t="s">
        <v>580</v>
      </c>
      <c r="F44" s="15"/>
      <c r="G44" s="15"/>
      <c r="H44" s="15"/>
      <c r="I44" s="15"/>
      <c r="J44" s="30" t="s">
        <v>320</v>
      </c>
      <c r="K44" s="30" t="s">
        <v>306</v>
      </c>
      <c r="L44" s="30" t="s">
        <v>299</v>
      </c>
      <c r="M44" s="30" t="s">
        <v>306</v>
      </c>
      <c r="N44" s="30" t="s">
        <v>348</v>
      </c>
      <c r="O44" s="30" t="s">
        <v>336</v>
      </c>
      <c r="P44" s="30" t="s">
        <v>304</v>
      </c>
      <c r="Q44" s="30" t="s">
        <v>304</v>
      </c>
      <c r="R44" s="30" t="s">
        <v>317</v>
      </c>
      <c r="S44" s="30" t="s">
        <v>308</v>
      </c>
      <c r="T44" s="30" t="s">
        <v>304</v>
      </c>
      <c r="U44" s="30" t="s">
        <v>304</v>
      </c>
      <c r="V44" s="15"/>
      <c r="W44" s="15"/>
      <c r="X44" s="15"/>
      <c r="Y44" s="15"/>
      <c r="Z44" s="15"/>
      <c r="AA44" s="15"/>
      <c r="AB44" s="15"/>
      <c r="AC44" s="15"/>
      <c r="AD44" s="16">
        <v>3.56</v>
      </c>
      <c r="AE44" s="16">
        <v>1.1000000000000001</v>
      </c>
      <c r="AF44" s="30" t="s">
        <v>364</v>
      </c>
      <c r="AG44" s="15">
        <v>5.92</v>
      </c>
      <c r="AH44" s="15">
        <v>2.12</v>
      </c>
      <c r="AI44" s="30" t="s">
        <v>365</v>
      </c>
      <c r="AJ44" s="30" t="s">
        <v>368</v>
      </c>
    </row>
    <row r="45" spans="1:36" s="17" customFormat="1" x14ac:dyDescent="0.25">
      <c r="A45" s="15">
        <v>32</v>
      </c>
      <c r="B45" s="30" t="s">
        <v>3764</v>
      </c>
      <c r="C45" s="31" t="s">
        <v>3811</v>
      </c>
      <c r="D45" s="31" t="s">
        <v>1825</v>
      </c>
      <c r="E45" s="31" t="s">
        <v>3849</v>
      </c>
      <c r="F45" s="15"/>
      <c r="G45" s="15"/>
      <c r="H45" s="30" t="s">
        <v>305</v>
      </c>
      <c r="I45" s="30" t="s">
        <v>309</v>
      </c>
      <c r="J45" s="30" t="s">
        <v>323</v>
      </c>
      <c r="K45" s="30" t="s">
        <v>335</v>
      </c>
      <c r="L45" s="30" t="s">
        <v>312</v>
      </c>
      <c r="M45" s="30" t="s">
        <v>307</v>
      </c>
      <c r="N45" s="30" t="s">
        <v>316</v>
      </c>
      <c r="O45" s="30" t="s">
        <v>306</v>
      </c>
      <c r="P45" s="30" t="s">
        <v>323</v>
      </c>
      <c r="Q45" s="30" t="s">
        <v>335</v>
      </c>
      <c r="R45" s="30" t="s">
        <v>332</v>
      </c>
      <c r="S45" s="30" t="s">
        <v>336</v>
      </c>
      <c r="T45" s="15"/>
      <c r="U45" s="15"/>
      <c r="V45" s="15"/>
      <c r="W45" s="15"/>
      <c r="X45" s="15"/>
      <c r="Y45" s="15"/>
      <c r="Z45" s="15"/>
      <c r="AA45" s="15"/>
      <c r="AB45" s="30" t="s">
        <v>301</v>
      </c>
      <c r="AC45" s="30" t="s">
        <v>308</v>
      </c>
      <c r="AD45" s="16">
        <v>6.08</v>
      </c>
      <c r="AE45" s="16">
        <v>2.12</v>
      </c>
      <c r="AF45" s="30" t="s">
        <v>365</v>
      </c>
      <c r="AG45" s="15">
        <v>6.74</v>
      </c>
      <c r="AH45" s="15">
        <v>2.56</v>
      </c>
      <c r="AI45" s="30" t="s">
        <v>363</v>
      </c>
      <c r="AJ45" s="30" t="s">
        <v>368</v>
      </c>
    </row>
    <row r="46" spans="1:36" s="17" customFormat="1" ht="31.5" x14ac:dyDescent="0.25">
      <c r="A46" s="15">
        <v>33</v>
      </c>
      <c r="B46" s="30" t="s">
        <v>3765</v>
      </c>
      <c r="C46" s="31" t="s">
        <v>3812</v>
      </c>
      <c r="D46" s="31" t="s">
        <v>3840</v>
      </c>
      <c r="E46" s="31" t="s">
        <v>238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6">
        <v>0</v>
      </c>
      <c r="AE46" s="16">
        <v>0</v>
      </c>
      <c r="AF46" s="30" t="s">
        <v>366</v>
      </c>
      <c r="AG46" s="15">
        <v>4.0999999999999996</v>
      </c>
      <c r="AH46" s="15">
        <v>1</v>
      </c>
      <c r="AI46" s="30" t="s">
        <v>364</v>
      </c>
      <c r="AJ46" s="30" t="s">
        <v>369</v>
      </c>
    </row>
    <row r="47" spans="1:36" s="17" customFormat="1" x14ac:dyDescent="0.25">
      <c r="A47" s="15">
        <v>34</v>
      </c>
      <c r="B47" s="30" t="s">
        <v>3766</v>
      </c>
      <c r="C47" s="31" t="s">
        <v>3813</v>
      </c>
      <c r="D47" s="31" t="s">
        <v>2818</v>
      </c>
      <c r="E47" s="31" t="s">
        <v>1347</v>
      </c>
      <c r="F47" s="15"/>
      <c r="G47" s="15"/>
      <c r="H47" s="15"/>
      <c r="I47" s="15"/>
      <c r="J47" s="30" t="s">
        <v>301</v>
      </c>
      <c r="K47" s="30" t="s">
        <v>308</v>
      </c>
      <c r="L47" s="30" t="s">
        <v>332</v>
      </c>
      <c r="M47" s="30" t="s">
        <v>336</v>
      </c>
      <c r="N47" s="30" t="s">
        <v>323</v>
      </c>
      <c r="O47" s="30" t="s">
        <v>335</v>
      </c>
      <c r="P47" s="30" t="s">
        <v>315</v>
      </c>
      <c r="Q47" s="30" t="s">
        <v>306</v>
      </c>
      <c r="R47" s="30" t="s">
        <v>317</v>
      </c>
      <c r="S47" s="30" t="s">
        <v>308</v>
      </c>
      <c r="T47" s="30" t="s">
        <v>352</v>
      </c>
      <c r="U47" s="30" t="s">
        <v>336</v>
      </c>
      <c r="V47" s="15"/>
      <c r="W47" s="15"/>
      <c r="X47" s="15"/>
      <c r="Y47" s="15"/>
      <c r="Z47" s="15"/>
      <c r="AA47" s="15"/>
      <c r="AB47" s="15"/>
      <c r="AC47" s="15"/>
      <c r="AD47" s="16">
        <v>5.34</v>
      </c>
      <c r="AE47" s="16">
        <v>1.5</v>
      </c>
      <c r="AF47" s="30" t="s">
        <v>364</v>
      </c>
      <c r="AG47" s="15">
        <v>6</v>
      </c>
      <c r="AH47" s="15">
        <v>1.98</v>
      </c>
      <c r="AI47" s="30" t="s">
        <v>364</v>
      </c>
      <c r="AJ47" s="30" t="s">
        <v>368</v>
      </c>
    </row>
    <row r="48" spans="1:36" s="17" customFormat="1" x14ac:dyDescent="0.25">
      <c r="A48" s="15">
        <v>35</v>
      </c>
      <c r="B48" s="30" t="s">
        <v>3767</v>
      </c>
      <c r="C48" s="31" t="s">
        <v>3814</v>
      </c>
      <c r="D48" s="31" t="s">
        <v>3841</v>
      </c>
      <c r="E48" s="31" t="s">
        <v>775</v>
      </c>
      <c r="F48" s="15"/>
      <c r="G48" s="15"/>
      <c r="H48" s="15"/>
      <c r="I48" s="15"/>
      <c r="J48" s="30" t="s">
        <v>319</v>
      </c>
      <c r="K48" s="30" t="s">
        <v>306</v>
      </c>
      <c r="L48" s="30" t="s">
        <v>301</v>
      </c>
      <c r="M48" s="30" t="s">
        <v>308</v>
      </c>
      <c r="N48" s="30" t="s">
        <v>342</v>
      </c>
      <c r="O48" s="30" t="s">
        <v>308</v>
      </c>
      <c r="P48" s="30" t="s">
        <v>328</v>
      </c>
      <c r="Q48" s="30" t="s">
        <v>306</v>
      </c>
      <c r="R48" s="30" t="s">
        <v>304</v>
      </c>
      <c r="S48" s="30" t="s">
        <v>304</v>
      </c>
      <c r="T48" s="30" t="s">
        <v>317</v>
      </c>
      <c r="U48" s="30" t="s">
        <v>308</v>
      </c>
      <c r="V48" s="15"/>
      <c r="W48" s="15"/>
      <c r="X48" s="15"/>
      <c r="Y48" s="15"/>
      <c r="Z48" s="15"/>
      <c r="AA48" s="15"/>
      <c r="AB48" s="30" t="s">
        <v>299</v>
      </c>
      <c r="AC48" s="30" t="s">
        <v>306</v>
      </c>
      <c r="AD48" s="16">
        <v>4.43</v>
      </c>
      <c r="AE48" s="16">
        <v>1.38</v>
      </c>
      <c r="AF48" s="30" t="s">
        <v>364</v>
      </c>
      <c r="AG48" s="15">
        <v>5.6</v>
      </c>
      <c r="AH48" s="15">
        <v>1.69</v>
      </c>
      <c r="AI48" s="30" t="s">
        <v>364</v>
      </c>
      <c r="AJ48" s="30" t="s">
        <v>368</v>
      </c>
    </row>
    <row r="49" spans="1:36" s="17" customFormat="1" x14ac:dyDescent="0.25">
      <c r="A49" s="15">
        <v>36</v>
      </c>
      <c r="B49" s="30" t="s">
        <v>3768</v>
      </c>
      <c r="C49" s="31" t="s">
        <v>722</v>
      </c>
      <c r="D49" s="31" t="s">
        <v>231</v>
      </c>
      <c r="E49" s="31" t="s">
        <v>1347</v>
      </c>
      <c r="F49" s="15"/>
      <c r="G49" s="15"/>
      <c r="H49" s="15"/>
      <c r="I49" s="15"/>
      <c r="J49" s="30" t="s">
        <v>320</v>
      </c>
      <c r="K49" s="30" t="s">
        <v>306</v>
      </c>
      <c r="L49" s="30" t="s">
        <v>319</v>
      </c>
      <c r="M49" s="30" t="s">
        <v>306</v>
      </c>
      <c r="N49" s="15"/>
      <c r="O49" s="15"/>
      <c r="P49" s="15"/>
      <c r="Q49" s="15"/>
      <c r="R49" s="30" t="s">
        <v>337</v>
      </c>
      <c r="S49" s="30" t="s">
        <v>351</v>
      </c>
      <c r="T49" s="30" t="s">
        <v>353</v>
      </c>
      <c r="U49" s="30" t="s">
        <v>336</v>
      </c>
      <c r="V49" s="15"/>
      <c r="W49" s="15"/>
      <c r="X49" s="15"/>
      <c r="Y49" s="15"/>
      <c r="Z49" s="15"/>
      <c r="AA49" s="15"/>
      <c r="AB49" s="30" t="s">
        <v>303</v>
      </c>
      <c r="AC49" s="30" t="s">
        <v>310</v>
      </c>
      <c r="AD49" s="16">
        <v>5.17</v>
      </c>
      <c r="AE49" s="16">
        <v>1.5</v>
      </c>
      <c r="AF49" s="30" t="s">
        <v>364</v>
      </c>
      <c r="AG49" s="15">
        <v>6.07</v>
      </c>
      <c r="AH49" s="15">
        <v>2.0699999999999998</v>
      </c>
      <c r="AI49" s="30" t="s">
        <v>365</v>
      </c>
      <c r="AJ49" s="30" t="s">
        <v>368</v>
      </c>
    </row>
    <row r="50" spans="1:36" s="17" customFormat="1" x14ac:dyDescent="0.25">
      <c r="A50" s="15">
        <v>37</v>
      </c>
      <c r="B50" s="30" t="s">
        <v>3769</v>
      </c>
      <c r="C50" s="31" t="s">
        <v>3815</v>
      </c>
      <c r="D50" s="31" t="s">
        <v>3842</v>
      </c>
      <c r="E50" s="31" t="s">
        <v>1510</v>
      </c>
      <c r="F50" s="15"/>
      <c r="G50" s="15"/>
      <c r="H50" s="30" t="s">
        <v>302</v>
      </c>
      <c r="I50" s="30" t="s">
        <v>309</v>
      </c>
      <c r="J50" s="30" t="s">
        <v>320</v>
      </c>
      <c r="K50" s="30" t="s">
        <v>306</v>
      </c>
      <c r="L50" s="30" t="s">
        <v>332</v>
      </c>
      <c r="M50" s="30" t="s">
        <v>336</v>
      </c>
      <c r="N50" s="30" t="s">
        <v>332</v>
      </c>
      <c r="O50" s="30" t="s">
        <v>336</v>
      </c>
      <c r="P50" s="30" t="s">
        <v>328</v>
      </c>
      <c r="Q50" s="30" t="s">
        <v>306</v>
      </c>
      <c r="R50" s="30" t="s">
        <v>340</v>
      </c>
      <c r="S50" s="30" t="s">
        <v>336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6">
        <v>5.07</v>
      </c>
      <c r="AE50" s="16">
        <v>1.33</v>
      </c>
      <c r="AF50" s="30" t="s">
        <v>364</v>
      </c>
      <c r="AG50" s="15">
        <v>5.45</v>
      </c>
      <c r="AH50" s="15">
        <v>1.62</v>
      </c>
      <c r="AI50" s="30" t="s">
        <v>364</v>
      </c>
      <c r="AJ50" s="30" t="s">
        <v>368</v>
      </c>
    </row>
    <row r="51" spans="1:36" s="17" customFormat="1" x14ac:dyDescent="0.25">
      <c r="A51" s="15">
        <v>38</v>
      </c>
      <c r="B51" s="30" t="s">
        <v>3770</v>
      </c>
      <c r="C51" s="31" t="s">
        <v>3816</v>
      </c>
      <c r="D51" s="31" t="s">
        <v>2681</v>
      </c>
      <c r="E51" s="31" t="s">
        <v>1852</v>
      </c>
      <c r="F51" s="15"/>
      <c r="G51" s="15"/>
      <c r="H51" s="30" t="s">
        <v>323</v>
      </c>
      <c r="I51" s="30" t="s">
        <v>335</v>
      </c>
      <c r="J51" s="30" t="s">
        <v>328</v>
      </c>
      <c r="K51" s="30" t="s">
        <v>306</v>
      </c>
      <c r="L51" s="30" t="s">
        <v>344</v>
      </c>
      <c r="M51" s="30" t="s">
        <v>336</v>
      </c>
      <c r="N51" s="30" t="s">
        <v>345</v>
      </c>
      <c r="O51" s="30" t="s">
        <v>310</v>
      </c>
      <c r="P51" s="30" t="s">
        <v>341</v>
      </c>
      <c r="Q51" s="30" t="s">
        <v>306</v>
      </c>
      <c r="R51" s="30" t="s">
        <v>325</v>
      </c>
      <c r="S51" s="30" t="s">
        <v>308</v>
      </c>
      <c r="T51" s="15"/>
      <c r="U51" s="15"/>
      <c r="V51" s="15"/>
      <c r="W51" s="15"/>
      <c r="X51" s="15"/>
      <c r="Y51" s="15"/>
      <c r="Z51" s="15"/>
      <c r="AA51" s="15"/>
      <c r="AB51" s="30" t="s">
        <v>323</v>
      </c>
      <c r="AC51" s="30" t="s">
        <v>335</v>
      </c>
      <c r="AD51" s="16">
        <v>6.02</v>
      </c>
      <c r="AE51" s="16">
        <v>1.92</v>
      </c>
      <c r="AF51" s="30" t="s">
        <v>364</v>
      </c>
      <c r="AG51" s="15">
        <v>6.54</v>
      </c>
      <c r="AH51" s="15">
        <v>2.31</v>
      </c>
      <c r="AI51" s="30" t="s">
        <v>365</v>
      </c>
      <c r="AJ51" s="30" t="s">
        <v>368</v>
      </c>
    </row>
    <row r="52" spans="1:36" s="17" customFormat="1" x14ac:dyDescent="0.25">
      <c r="A52" s="15">
        <v>39</v>
      </c>
      <c r="B52" s="30" t="s">
        <v>3771</v>
      </c>
      <c r="C52" s="31" t="s">
        <v>3817</v>
      </c>
      <c r="D52" s="31" t="s">
        <v>2228</v>
      </c>
      <c r="E52" s="31" t="s">
        <v>971</v>
      </c>
      <c r="F52" s="15"/>
      <c r="G52" s="15"/>
      <c r="H52" s="15"/>
      <c r="I52" s="15"/>
      <c r="J52" s="30" t="s">
        <v>328</v>
      </c>
      <c r="K52" s="30" t="s">
        <v>306</v>
      </c>
      <c r="L52" s="30" t="s">
        <v>348</v>
      </c>
      <c r="M52" s="30" t="s">
        <v>336</v>
      </c>
      <c r="N52" s="30" t="s">
        <v>331</v>
      </c>
      <c r="O52" s="30" t="s">
        <v>308</v>
      </c>
      <c r="P52" s="30" t="s">
        <v>324</v>
      </c>
      <c r="Q52" s="30" t="s">
        <v>307</v>
      </c>
      <c r="R52" s="30" t="s">
        <v>352</v>
      </c>
      <c r="S52" s="30" t="s">
        <v>336</v>
      </c>
      <c r="T52" s="30" t="s">
        <v>314</v>
      </c>
      <c r="U52" s="30" t="s">
        <v>306</v>
      </c>
      <c r="V52" s="15"/>
      <c r="W52" s="15"/>
      <c r="X52" s="15"/>
      <c r="Y52" s="15"/>
      <c r="Z52" s="15"/>
      <c r="AA52" s="15"/>
      <c r="AB52" s="30" t="s">
        <v>304</v>
      </c>
      <c r="AC52" s="30" t="s">
        <v>304</v>
      </c>
      <c r="AD52" s="16">
        <v>5.12</v>
      </c>
      <c r="AE52" s="16">
        <v>1.56</v>
      </c>
      <c r="AF52" s="30" t="s">
        <v>364</v>
      </c>
      <c r="AG52" s="15">
        <v>5.74</v>
      </c>
      <c r="AH52" s="15">
        <v>1.81</v>
      </c>
      <c r="AI52" s="30" t="s">
        <v>364</v>
      </c>
      <c r="AJ52" s="30" t="s">
        <v>368</v>
      </c>
    </row>
    <row r="53" spans="1:36" s="17" customFormat="1" ht="31.5" x14ac:dyDescent="0.25">
      <c r="A53" s="15">
        <v>40</v>
      </c>
      <c r="B53" s="30" t="s">
        <v>3772</v>
      </c>
      <c r="C53" s="31" t="s">
        <v>3818</v>
      </c>
      <c r="D53" s="31" t="s">
        <v>753</v>
      </c>
      <c r="E53" s="31" t="s">
        <v>1154</v>
      </c>
      <c r="F53" s="15"/>
      <c r="G53" s="15"/>
      <c r="H53" s="30" t="s">
        <v>333</v>
      </c>
      <c r="I53" s="30" t="s">
        <v>309</v>
      </c>
      <c r="J53" s="30" t="s">
        <v>344</v>
      </c>
      <c r="K53" s="30" t="s">
        <v>336</v>
      </c>
      <c r="L53" s="30" t="s">
        <v>592</v>
      </c>
      <c r="M53" s="30" t="s">
        <v>336</v>
      </c>
      <c r="N53" s="30" t="s">
        <v>325</v>
      </c>
      <c r="O53" s="30" t="s">
        <v>308</v>
      </c>
      <c r="P53" s="30" t="s">
        <v>299</v>
      </c>
      <c r="Q53" s="30" t="s">
        <v>306</v>
      </c>
      <c r="R53" s="30" t="s">
        <v>337</v>
      </c>
      <c r="S53" s="30" t="s">
        <v>351</v>
      </c>
      <c r="T53" s="30" t="s">
        <v>1180</v>
      </c>
      <c r="U53" s="30" t="s">
        <v>304</v>
      </c>
      <c r="V53" s="15"/>
      <c r="W53" s="15"/>
      <c r="X53" s="15"/>
      <c r="Y53" s="15"/>
      <c r="Z53" s="15"/>
      <c r="AA53" s="15"/>
      <c r="AB53" s="30" t="s">
        <v>301</v>
      </c>
      <c r="AC53" s="30" t="s">
        <v>308</v>
      </c>
      <c r="AD53" s="16">
        <v>4.3899999999999997</v>
      </c>
      <c r="AE53" s="16">
        <v>0.94</v>
      </c>
      <c r="AF53" s="30" t="s">
        <v>366</v>
      </c>
      <c r="AG53" s="15">
        <v>5.48</v>
      </c>
      <c r="AH53" s="15">
        <v>1.6</v>
      </c>
      <c r="AI53" s="30" t="s">
        <v>364</v>
      </c>
      <c r="AJ53" s="30" t="s">
        <v>370</v>
      </c>
    </row>
    <row r="54" spans="1:36" s="17" customFormat="1" ht="31.5" x14ac:dyDescent="0.25">
      <c r="A54" s="15">
        <v>41</v>
      </c>
      <c r="B54" s="30" t="s">
        <v>3773</v>
      </c>
      <c r="C54" s="31" t="s">
        <v>3819</v>
      </c>
      <c r="D54" s="31" t="s">
        <v>753</v>
      </c>
      <c r="E54" s="31" t="s">
        <v>967</v>
      </c>
      <c r="F54" s="15"/>
      <c r="G54" s="15"/>
      <c r="H54" s="15"/>
      <c r="I54" s="15"/>
      <c r="J54" s="30" t="s">
        <v>304</v>
      </c>
      <c r="K54" s="30" t="s">
        <v>304</v>
      </c>
      <c r="L54" s="30" t="s">
        <v>304</v>
      </c>
      <c r="M54" s="30" t="s">
        <v>304</v>
      </c>
      <c r="N54" s="30" t="s">
        <v>339</v>
      </c>
      <c r="O54" s="30" t="s">
        <v>306</v>
      </c>
      <c r="P54" s="30" t="s">
        <v>315</v>
      </c>
      <c r="Q54" s="30" t="s">
        <v>306</v>
      </c>
      <c r="R54" s="30" t="s">
        <v>304</v>
      </c>
      <c r="S54" s="30" t="s">
        <v>304</v>
      </c>
      <c r="T54" s="15"/>
      <c r="U54" s="15"/>
      <c r="V54" s="15"/>
      <c r="W54" s="15"/>
      <c r="X54" s="15"/>
      <c r="Y54" s="15"/>
      <c r="Z54" s="15"/>
      <c r="AA54" s="15"/>
      <c r="AB54" s="30" t="s">
        <v>304</v>
      </c>
      <c r="AC54" s="30" t="s">
        <v>304</v>
      </c>
      <c r="AD54" s="16">
        <v>1.8</v>
      </c>
      <c r="AE54" s="16">
        <v>0.62</v>
      </c>
      <c r="AF54" s="30" t="s">
        <v>366</v>
      </c>
      <c r="AG54" s="15">
        <v>6.46</v>
      </c>
      <c r="AH54" s="15">
        <v>2.36</v>
      </c>
      <c r="AI54" s="30" t="s">
        <v>365</v>
      </c>
      <c r="AJ54" s="30" t="s">
        <v>370</v>
      </c>
    </row>
    <row r="55" spans="1:36" s="17" customFormat="1" x14ac:dyDescent="0.25">
      <c r="A55" s="15">
        <v>42</v>
      </c>
      <c r="B55" s="30" t="s">
        <v>3774</v>
      </c>
      <c r="C55" s="31" t="s">
        <v>3820</v>
      </c>
      <c r="D55" s="31" t="s">
        <v>2510</v>
      </c>
      <c r="E55" s="31" t="s">
        <v>3850</v>
      </c>
      <c r="F55" s="15"/>
      <c r="G55" s="15"/>
      <c r="H55" s="30" t="s">
        <v>301</v>
      </c>
      <c r="I55" s="30" t="s">
        <v>308</v>
      </c>
      <c r="J55" s="30" t="s">
        <v>317</v>
      </c>
      <c r="K55" s="30" t="s">
        <v>308</v>
      </c>
      <c r="L55" s="30" t="s">
        <v>1525</v>
      </c>
      <c r="M55" s="30" t="s">
        <v>351</v>
      </c>
      <c r="N55" s="30" t="s">
        <v>331</v>
      </c>
      <c r="O55" s="30" t="s">
        <v>308</v>
      </c>
      <c r="P55" s="30" t="s">
        <v>326</v>
      </c>
      <c r="Q55" s="30" t="s">
        <v>306</v>
      </c>
      <c r="R55" s="30" t="s">
        <v>301</v>
      </c>
      <c r="S55" s="30" t="s">
        <v>308</v>
      </c>
      <c r="T55" s="30" t="s">
        <v>305</v>
      </c>
      <c r="U55" s="30" t="s">
        <v>309</v>
      </c>
      <c r="V55" s="30" t="s">
        <v>305</v>
      </c>
      <c r="W55" s="30" t="s">
        <v>309</v>
      </c>
      <c r="X55" s="30" t="s">
        <v>305</v>
      </c>
      <c r="Y55" s="30" t="s">
        <v>309</v>
      </c>
      <c r="Z55" s="30" t="s">
        <v>305</v>
      </c>
      <c r="AA55" s="30" t="s">
        <v>309</v>
      </c>
      <c r="AB55" s="15"/>
      <c r="AC55" s="15"/>
      <c r="AD55" s="16">
        <v>7.46</v>
      </c>
      <c r="AE55" s="16">
        <v>2.67</v>
      </c>
      <c r="AF55" s="30" t="s">
        <v>363</v>
      </c>
      <c r="AG55" s="15">
        <v>7.14</v>
      </c>
      <c r="AH55" s="15">
        <v>2.54</v>
      </c>
      <c r="AI55" s="30" t="s">
        <v>363</v>
      </c>
      <c r="AJ55" s="30" t="s">
        <v>368</v>
      </c>
    </row>
    <row r="56" spans="1:36" s="17" customFormat="1" ht="31.5" x14ac:dyDescent="0.25">
      <c r="A56" s="15">
        <v>43</v>
      </c>
      <c r="B56" s="30" t="s">
        <v>3775</v>
      </c>
      <c r="C56" s="31" t="s">
        <v>3821</v>
      </c>
      <c r="D56" s="31" t="s">
        <v>233</v>
      </c>
      <c r="E56" s="31" t="s">
        <v>2684</v>
      </c>
      <c r="F56" s="15"/>
      <c r="G56" s="15"/>
      <c r="H56" s="15"/>
      <c r="I56" s="15"/>
      <c r="J56" s="30" t="s">
        <v>315</v>
      </c>
      <c r="K56" s="30" t="s">
        <v>306</v>
      </c>
      <c r="L56" s="30" t="s">
        <v>342</v>
      </c>
      <c r="M56" s="30" t="s">
        <v>308</v>
      </c>
      <c r="N56" s="30" t="s">
        <v>327</v>
      </c>
      <c r="O56" s="30" t="s">
        <v>307</v>
      </c>
      <c r="P56" s="30" t="s">
        <v>323</v>
      </c>
      <c r="Q56" s="30" t="s">
        <v>335</v>
      </c>
      <c r="R56" s="30" t="s">
        <v>325</v>
      </c>
      <c r="S56" s="30" t="s">
        <v>308</v>
      </c>
      <c r="T56" s="30" t="s">
        <v>341</v>
      </c>
      <c r="U56" s="30" t="s">
        <v>306</v>
      </c>
      <c r="V56" s="15"/>
      <c r="W56" s="15"/>
      <c r="X56" s="15"/>
      <c r="Y56" s="15"/>
      <c r="Z56" s="15"/>
      <c r="AA56" s="15"/>
      <c r="AB56" s="30" t="s">
        <v>299</v>
      </c>
      <c r="AC56" s="30" t="s">
        <v>306</v>
      </c>
      <c r="AD56" s="16">
        <v>6.08</v>
      </c>
      <c r="AE56" s="16">
        <v>2</v>
      </c>
      <c r="AF56" s="30" t="s">
        <v>365</v>
      </c>
      <c r="AG56" s="15">
        <v>6.37</v>
      </c>
      <c r="AH56" s="15">
        <v>2.2200000000000002</v>
      </c>
      <c r="AI56" s="30" t="s">
        <v>365</v>
      </c>
      <c r="AJ56" s="30" t="s">
        <v>368</v>
      </c>
    </row>
    <row r="57" spans="1:36" s="17" customFormat="1" ht="31.5" x14ac:dyDescent="0.25">
      <c r="A57" s="15">
        <v>44</v>
      </c>
      <c r="B57" s="30" t="s">
        <v>3776</v>
      </c>
      <c r="C57" s="31" t="s">
        <v>1610</v>
      </c>
      <c r="D57" s="31" t="s">
        <v>2510</v>
      </c>
      <c r="E57" s="31" t="s">
        <v>279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6">
        <v>0</v>
      </c>
      <c r="AE57" s="16">
        <v>0</v>
      </c>
      <c r="AF57" s="30" t="s">
        <v>366</v>
      </c>
      <c r="AG57" s="15">
        <v>6.32</v>
      </c>
      <c r="AH57" s="15">
        <v>2.1800000000000002</v>
      </c>
      <c r="AI57" s="30" t="s">
        <v>365</v>
      </c>
      <c r="AJ57" s="30" t="s">
        <v>370</v>
      </c>
    </row>
    <row r="58" spans="1:36" s="17" customFormat="1" x14ac:dyDescent="0.25">
      <c r="A58" s="15">
        <v>45</v>
      </c>
      <c r="B58" s="30" t="s">
        <v>3777</v>
      </c>
      <c r="C58" s="31" t="s">
        <v>3822</v>
      </c>
      <c r="D58" s="31" t="s">
        <v>2510</v>
      </c>
      <c r="E58" s="31" t="s">
        <v>2091</v>
      </c>
      <c r="F58" s="15"/>
      <c r="G58" s="15"/>
      <c r="H58" s="30" t="s">
        <v>301</v>
      </c>
      <c r="I58" s="30" t="s">
        <v>308</v>
      </c>
      <c r="J58" s="30" t="s">
        <v>316</v>
      </c>
      <c r="K58" s="30" t="s">
        <v>306</v>
      </c>
      <c r="L58" s="30" t="s">
        <v>317</v>
      </c>
      <c r="M58" s="30" t="s">
        <v>308</v>
      </c>
      <c r="N58" s="30" t="s">
        <v>339</v>
      </c>
      <c r="O58" s="30" t="s">
        <v>306</v>
      </c>
      <c r="P58" s="30" t="s">
        <v>318</v>
      </c>
      <c r="Q58" s="30" t="s">
        <v>335</v>
      </c>
      <c r="R58" s="30" t="s">
        <v>318</v>
      </c>
      <c r="S58" s="30" t="s">
        <v>335</v>
      </c>
      <c r="T58" s="30" t="s">
        <v>323</v>
      </c>
      <c r="U58" s="30" t="s">
        <v>335</v>
      </c>
      <c r="V58" s="15"/>
      <c r="W58" s="15"/>
      <c r="X58" s="15"/>
      <c r="Y58" s="15"/>
      <c r="Z58" s="15"/>
      <c r="AA58" s="15"/>
      <c r="AB58" s="15"/>
      <c r="AC58" s="15"/>
      <c r="AD58" s="16">
        <v>6.02</v>
      </c>
      <c r="AE58" s="16">
        <v>2.17</v>
      </c>
      <c r="AF58" s="30" t="s">
        <v>365</v>
      </c>
      <c r="AG58" s="15">
        <v>6.8</v>
      </c>
      <c r="AH58" s="15">
        <v>2.6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3778</v>
      </c>
      <c r="C59" s="31" t="s">
        <v>3042</v>
      </c>
      <c r="D59" s="31" t="s">
        <v>3843</v>
      </c>
      <c r="E59" s="31" t="s">
        <v>1666</v>
      </c>
      <c r="F59" s="15"/>
      <c r="G59" s="15"/>
      <c r="H59" s="15"/>
      <c r="I59" s="15"/>
      <c r="J59" s="30" t="s">
        <v>321</v>
      </c>
      <c r="K59" s="30" t="s">
        <v>335</v>
      </c>
      <c r="L59" s="30" t="s">
        <v>324</v>
      </c>
      <c r="M59" s="30" t="s">
        <v>307</v>
      </c>
      <c r="N59" s="30" t="s">
        <v>311</v>
      </c>
      <c r="O59" s="30" t="s">
        <v>307</v>
      </c>
      <c r="P59" s="30" t="s">
        <v>313</v>
      </c>
      <c r="Q59" s="30" t="s">
        <v>335</v>
      </c>
      <c r="R59" s="30" t="s">
        <v>342</v>
      </c>
      <c r="S59" s="30" t="s">
        <v>308</v>
      </c>
      <c r="T59" s="30" t="s">
        <v>318</v>
      </c>
      <c r="U59" s="30" t="s">
        <v>335</v>
      </c>
      <c r="V59" s="15"/>
      <c r="W59" s="15"/>
      <c r="X59" s="15"/>
      <c r="Y59" s="15"/>
      <c r="Z59" s="15"/>
      <c r="AA59" s="15"/>
      <c r="AB59" s="30" t="s">
        <v>301</v>
      </c>
      <c r="AC59" s="30" t="s">
        <v>308</v>
      </c>
      <c r="AD59" s="16">
        <v>6.45</v>
      </c>
      <c r="AE59" s="16">
        <v>2.41</v>
      </c>
      <c r="AF59" s="30" t="s">
        <v>365</v>
      </c>
      <c r="AG59" s="15">
        <v>6.66</v>
      </c>
      <c r="AH59" s="15">
        <v>2.5299999999999998</v>
      </c>
      <c r="AI59" s="30" t="s">
        <v>363</v>
      </c>
      <c r="AJ59" s="30" t="s">
        <v>368</v>
      </c>
    </row>
    <row r="60" spans="1:36" s="17" customFormat="1" x14ac:dyDescent="0.25">
      <c r="A60" s="15">
        <v>47</v>
      </c>
      <c r="B60" s="30" t="s">
        <v>3779</v>
      </c>
      <c r="C60" s="31" t="s">
        <v>3823</v>
      </c>
      <c r="D60" s="31" t="s">
        <v>540</v>
      </c>
      <c r="E60" s="31" t="s">
        <v>587</v>
      </c>
      <c r="F60" s="15"/>
      <c r="G60" s="15"/>
      <c r="H60" s="30" t="s">
        <v>303</v>
      </c>
      <c r="I60" s="30" t="s">
        <v>310</v>
      </c>
      <c r="J60" s="30" t="s">
        <v>299</v>
      </c>
      <c r="K60" s="30" t="s">
        <v>306</v>
      </c>
      <c r="L60" s="30" t="s">
        <v>352</v>
      </c>
      <c r="M60" s="30" t="s">
        <v>336</v>
      </c>
      <c r="N60" s="30" t="s">
        <v>333</v>
      </c>
      <c r="O60" s="30" t="s">
        <v>309</v>
      </c>
      <c r="P60" s="30" t="s">
        <v>334</v>
      </c>
      <c r="Q60" s="30" t="s">
        <v>307</v>
      </c>
      <c r="R60" s="30" t="s">
        <v>323</v>
      </c>
      <c r="S60" s="30" t="s">
        <v>335</v>
      </c>
      <c r="T60" s="30" t="s">
        <v>318</v>
      </c>
      <c r="U60" s="30" t="s">
        <v>335</v>
      </c>
      <c r="V60" s="15"/>
      <c r="W60" s="15"/>
      <c r="X60" s="15"/>
      <c r="Y60" s="15"/>
      <c r="Z60" s="15"/>
      <c r="AA60" s="15"/>
      <c r="AB60" s="30" t="s">
        <v>312</v>
      </c>
      <c r="AC60" s="30" t="s">
        <v>307</v>
      </c>
      <c r="AD60" s="16">
        <v>6.58</v>
      </c>
      <c r="AE60" s="16">
        <v>2.44</v>
      </c>
      <c r="AF60" s="30" t="s">
        <v>365</v>
      </c>
      <c r="AG60" s="15">
        <v>7</v>
      </c>
      <c r="AH60" s="15">
        <v>2.68</v>
      </c>
      <c r="AI60" s="30" t="s">
        <v>363</v>
      </c>
      <c r="AJ60" s="30" t="s">
        <v>368</v>
      </c>
    </row>
    <row r="61" spans="1:36" s="17" customFormat="1" x14ac:dyDescent="0.25">
      <c r="A61" s="15">
        <v>48</v>
      </c>
      <c r="B61" s="30" t="s">
        <v>3780</v>
      </c>
      <c r="C61" s="31" t="s">
        <v>3824</v>
      </c>
      <c r="D61" s="31" t="s">
        <v>540</v>
      </c>
      <c r="E61" s="31" t="s">
        <v>253</v>
      </c>
      <c r="F61" s="15"/>
      <c r="G61" s="15"/>
      <c r="H61" s="15"/>
      <c r="I61" s="15"/>
      <c r="J61" s="30" t="s">
        <v>301</v>
      </c>
      <c r="K61" s="30" t="s">
        <v>308</v>
      </c>
      <c r="L61" s="30" t="s">
        <v>591</v>
      </c>
      <c r="M61" s="30" t="s">
        <v>351</v>
      </c>
      <c r="N61" s="30" t="s">
        <v>318</v>
      </c>
      <c r="O61" s="30" t="s">
        <v>335</v>
      </c>
      <c r="P61" s="30" t="s">
        <v>313</v>
      </c>
      <c r="Q61" s="30" t="s">
        <v>335</v>
      </c>
      <c r="R61" s="30" t="s">
        <v>344</v>
      </c>
      <c r="S61" s="30" t="s">
        <v>336</v>
      </c>
      <c r="T61" s="30" t="s">
        <v>342</v>
      </c>
      <c r="U61" s="30" t="s">
        <v>308</v>
      </c>
      <c r="V61" s="15"/>
      <c r="W61" s="15"/>
      <c r="X61" s="15"/>
      <c r="Y61" s="15"/>
      <c r="Z61" s="15"/>
      <c r="AA61" s="15"/>
      <c r="AB61" s="30" t="s">
        <v>301</v>
      </c>
      <c r="AC61" s="30" t="s">
        <v>308</v>
      </c>
      <c r="AD61" s="16">
        <v>5.19</v>
      </c>
      <c r="AE61" s="16">
        <v>1.47</v>
      </c>
      <c r="AF61" s="30" t="s">
        <v>364</v>
      </c>
      <c r="AG61" s="15">
        <v>5.96</v>
      </c>
      <c r="AH61" s="15">
        <v>2</v>
      </c>
      <c r="AI61" s="30" t="s">
        <v>365</v>
      </c>
      <c r="AJ61" s="30" t="s">
        <v>368</v>
      </c>
    </row>
    <row r="62" spans="1:36" s="17" customFormat="1" x14ac:dyDescent="0.25">
      <c r="A62" s="15">
        <v>49</v>
      </c>
      <c r="B62" s="30" t="s">
        <v>3781</v>
      </c>
      <c r="C62" s="31" t="s">
        <v>3825</v>
      </c>
      <c r="D62" s="31" t="s">
        <v>1149</v>
      </c>
      <c r="E62" s="31" t="s">
        <v>272</v>
      </c>
      <c r="F62" s="15"/>
      <c r="G62" s="15"/>
      <c r="H62" s="15"/>
      <c r="I62" s="15"/>
      <c r="J62" s="30" t="s">
        <v>352</v>
      </c>
      <c r="K62" s="30" t="s">
        <v>336</v>
      </c>
      <c r="L62" s="30" t="s">
        <v>348</v>
      </c>
      <c r="M62" s="30" t="s">
        <v>336</v>
      </c>
      <c r="N62" s="30" t="s">
        <v>318</v>
      </c>
      <c r="O62" s="30" t="s">
        <v>335</v>
      </c>
      <c r="P62" s="30" t="s">
        <v>313</v>
      </c>
      <c r="Q62" s="30" t="s">
        <v>335</v>
      </c>
      <c r="R62" s="30" t="s">
        <v>301</v>
      </c>
      <c r="S62" s="30" t="s">
        <v>308</v>
      </c>
      <c r="T62" s="15"/>
      <c r="U62" s="15"/>
      <c r="V62" s="15"/>
      <c r="W62" s="15"/>
      <c r="X62" s="15"/>
      <c r="Y62" s="15"/>
      <c r="Z62" s="15"/>
      <c r="AA62" s="15"/>
      <c r="AB62" s="30" t="s">
        <v>301</v>
      </c>
      <c r="AC62" s="30" t="s">
        <v>308</v>
      </c>
      <c r="AD62" s="16">
        <v>5.34</v>
      </c>
      <c r="AE62" s="16">
        <v>1.62</v>
      </c>
      <c r="AF62" s="30" t="s">
        <v>364</v>
      </c>
      <c r="AG62" s="15">
        <v>6</v>
      </c>
      <c r="AH62" s="15">
        <v>2.0699999999999998</v>
      </c>
      <c r="AI62" s="30" t="s">
        <v>365</v>
      </c>
      <c r="AJ62" s="30" t="s">
        <v>368</v>
      </c>
    </row>
    <row r="63" spans="1:36" s="17" customFormat="1" x14ac:dyDescent="0.25">
      <c r="A63" s="15">
        <v>50</v>
      </c>
      <c r="B63" s="30" t="s">
        <v>3782</v>
      </c>
      <c r="C63" s="31" t="s">
        <v>3826</v>
      </c>
      <c r="D63" s="31" t="s">
        <v>234</v>
      </c>
      <c r="E63" s="31" t="s">
        <v>1177</v>
      </c>
      <c r="F63" s="15"/>
      <c r="G63" s="15"/>
      <c r="H63" s="30" t="s">
        <v>300</v>
      </c>
      <c r="I63" s="30" t="s">
        <v>307</v>
      </c>
      <c r="J63" s="30" t="s">
        <v>300</v>
      </c>
      <c r="K63" s="30" t="s">
        <v>307</v>
      </c>
      <c r="L63" s="30" t="s">
        <v>320</v>
      </c>
      <c r="M63" s="30" t="s">
        <v>306</v>
      </c>
      <c r="N63" s="30" t="s">
        <v>312</v>
      </c>
      <c r="O63" s="30" t="s">
        <v>307</v>
      </c>
      <c r="P63" s="30" t="s">
        <v>330</v>
      </c>
      <c r="Q63" s="30" t="s">
        <v>307</v>
      </c>
      <c r="R63" s="30" t="s">
        <v>331</v>
      </c>
      <c r="S63" s="30" t="s">
        <v>308</v>
      </c>
      <c r="T63" s="30" t="s">
        <v>313</v>
      </c>
      <c r="U63" s="30" t="s">
        <v>335</v>
      </c>
      <c r="V63" s="15"/>
      <c r="W63" s="15"/>
      <c r="X63" s="15"/>
      <c r="Y63" s="15"/>
      <c r="Z63" s="15"/>
      <c r="AA63" s="15"/>
      <c r="AB63" s="30" t="s">
        <v>301</v>
      </c>
      <c r="AC63" s="30" t="s">
        <v>308</v>
      </c>
      <c r="AD63" s="16">
        <v>6.45</v>
      </c>
      <c r="AE63" s="16">
        <v>2.34</v>
      </c>
      <c r="AF63" s="30" t="s">
        <v>365</v>
      </c>
      <c r="AG63" s="15">
        <v>6.98</v>
      </c>
      <c r="AH63" s="15">
        <v>2.72</v>
      </c>
      <c r="AI63" s="30" t="s">
        <v>363</v>
      </c>
      <c r="AJ63" s="30" t="s">
        <v>368</v>
      </c>
    </row>
    <row r="64" spans="1:36" s="17" customFormat="1" x14ac:dyDescent="0.25">
      <c r="A64" s="15">
        <v>51</v>
      </c>
      <c r="B64" s="30" t="s">
        <v>3783</v>
      </c>
      <c r="C64" s="31" t="s">
        <v>3827</v>
      </c>
      <c r="D64" s="31" t="s">
        <v>1149</v>
      </c>
      <c r="E64" s="31" t="s">
        <v>3851</v>
      </c>
      <c r="F64" s="15"/>
      <c r="G64" s="15"/>
      <c r="H64" s="30" t="s">
        <v>300</v>
      </c>
      <c r="I64" s="30" t="s">
        <v>307</v>
      </c>
      <c r="J64" s="30" t="s">
        <v>330</v>
      </c>
      <c r="K64" s="30" t="s">
        <v>307</v>
      </c>
      <c r="L64" s="30" t="s">
        <v>317</v>
      </c>
      <c r="M64" s="30" t="s">
        <v>308</v>
      </c>
      <c r="N64" s="30" t="s">
        <v>361</v>
      </c>
      <c r="O64" s="30" t="s">
        <v>310</v>
      </c>
      <c r="P64" s="30" t="s">
        <v>334</v>
      </c>
      <c r="Q64" s="30" t="s">
        <v>307</v>
      </c>
      <c r="R64" s="30" t="s">
        <v>315</v>
      </c>
      <c r="S64" s="30" t="s">
        <v>306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6">
        <v>6.7</v>
      </c>
      <c r="AE64" s="16">
        <v>2.46</v>
      </c>
      <c r="AF64" s="30" t="s">
        <v>365</v>
      </c>
      <c r="AG64" s="15">
        <v>6.94</v>
      </c>
      <c r="AH64" s="15">
        <v>2.63</v>
      </c>
      <c r="AI64" s="30" t="s">
        <v>363</v>
      </c>
      <c r="AJ64" s="30" t="s">
        <v>368</v>
      </c>
    </row>
    <row r="65" spans="1:156" s="17" customFormat="1" ht="31.5" x14ac:dyDescent="0.25">
      <c r="A65" s="15">
        <v>52</v>
      </c>
      <c r="B65" s="30" t="s">
        <v>3784</v>
      </c>
      <c r="C65" s="31" t="s">
        <v>2357</v>
      </c>
      <c r="D65" s="31" t="s">
        <v>1831</v>
      </c>
      <c r="E65" s="31" t="s">
        <v>580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6">
        <v>0</v>
      </c>
      <c r="AE65" s="16">
        <v>0</v>
      </c>
      <c r="AF65" s="30" t="s">
        <v>366</v>
      </c>
      <c r="AG65" s="15">
        <v>6.19</v>
      </c>
      <c r="AH65" s="15">
        <v>2.1800000000000002</v>
      </c>
      <c r="AI65" s="30" t="s">
        <v>365</v>
      </c>
      <c r="AJ65" s="30" t="s">
        <v>370</v>
      </c>
    </row>
    <row r="66" spans="1:156" s="17" customFormat="1" x14ac:dyDescent="0.25">
      <c r="A66" s="15">
        <v>53</v>
      </c>
      <c r="B66" s="30" t="s">
        <v>3785</v>
      </c>
      <c r="C66" s="31" t="s">
        <v>3828</v>
      </c>
      <c r="D66" s="31" t="s">
        <v>2389</v>
      </c>
      <c r="E66" s="31" t="s">
        <v>2399</v>
      </c>
      <c r="F66" s="15"/>
      <c r="G66" s="15"/>
      <c r="H66" s="30" t="s">
        <v>305</v>
      </c>
      <c r="I66" s="30" t="s">
        <v>309</v>
      </c>
      <c r="J66" s="30" t="s">
        <v>299</v>
      </c>
      <c r="K66" s="30" t="s">
        <v>306</v>
      </c>
      <c r="L66" s="30" t="s">
        <v>592</v>
      </c>
      <c r="M66" s="30" t="s">
        <v>336</v>
      </c>
      <c r="N66" s="30" t="s">
        <v>318</v>
      </c>
      <c r="O66" s="30" t="s">
        <v>335</v>
      </c>
      <c r="P66" s="30" t="s">
        <v>341</v>
      </c>
      <c r="Q66" s="30" t="s">
        <v>306</v>
      </c>
      <c r="R66" s="30" t="s">
        <v>331</v>
      </c>
      <c r="S66" s="30" t="s">
        <v>308</v>
      </c>
      <c r="T66" s="30" t="s">
        <v>322</v>
      </c>
      <c r="U66" s="30" t="s">
        <v>307</v>
      </c>
      <c r="V66" s="15"/>
      <c r="W66" s="15"/>
      <c r="X66" s="15"/>
      <c r="Y66" s="15"/>
      <c r="Z66" s="15"/>
      <c r="AA66" s="15"/>
      <c r="AB66" s="15"/>
      <c r="AC66" s="15"/>
      <c r="AD66" s="16">
        <v>5.99</v>
      </c>
      <c r="AE66" s="16">
        <v>1.97</v>
      </c>
      <c r="AF66" s="30" t="s">
        <v>364</v>
      </c>
      <c r="AG66" s="15">
        <v>6.61</v>
      </c>
      <c r="AH66" s="15">
        <v>2.36</v>
      </c>
      <c r="AI66" s="30" t="s">
        <v>365</v>
      </c>
      <c r="AJ66" s="30" t="s">
        <v>368</v>
      </c>
    </row>
    <row r="67" spans="1:156" s="17" customFormat="1" x14ac:dyDescent="0.25">
      <c r="A67" s="15">
        <v>54</v>
      </c>
      <c r="B67" s="30" t="s">
        <v>3786</v>
      </c>
      <c r="C67" s="31" t="s">
        <v>3829</v>
      </c>
      <c r="D67" s="31" t="s">
        <v>2949</v>
      </c>
      <c r="E67" s="31" t="s">
        <v>1501</v>
      </c>
      <c r="F67" s="15"/>
      <c r="G67" s="15"/>
      <c r="H67" s="30" t="s">
        <v>323</v>
      </c>
      <c r="I67" s="30" t="s">
        <v>335</v>
      </c>
      <c r="J67" s="30" t="s">
        <v>324</v>
      </c>
      <c r="K67" s="30" t="s">
        <v>307</v>
      </c>
      <c r="L67" s="30" t="s">
        <v>317</v>
      </c>
      <c r="M67" s="30" t="s">
        <v>308</v>
      </c>
      <c r="N67" s="30" t="s">
        <v>319</v>
      </c>
      <c r="O67" s="30" t="s">
        <v>306</v>
      </c>
      <c r="P67" s="30" t="s">
        <v>324</v>
      </c>
      <c r="Q67" s="30" t="s">
        <v>307</v>
      </c>
      <c r="R67" s="30" t="s">
        <v>323</v>
      </c>
      <c r="S67" s="30" t="s">
        <v>335</v>
      </c>
      <c r="T67" s="30" t="s">
        <v>318</v>
      </c>
      <c r="U67" s="30" t="s">
        <v>335</v>
      </c>
      <c r="V67" s="15"/>
      <c r="W67" s="15"/>
      <c r="X67" s="15"/>
      <c r="Y67" s="15"/>
      <c r="Z67" s="15"/>
      <c r="AA67" s="15"/>
      <c r="AB67" s="30" t="s">
        <v>323</v>
      </c>
      <c r="AC67" s="30" t="s">
        <v>335</v>
      </c>
      <c r="AD67" s="16">
        <v>6.35</v>
      </c>
      <c r="AE67" s="16">
        <v>2.38</v>
      </c>
      <c r="AF67" s="30" t="s">
        <v>365</v>
      </c>
      <c r="AG67" s="15">
        <v>6.77</v>
      </c>
      <c r="AH67" s="15">
        <v>2.62</v>
      </c>
      <c r="AI67" s="30" t="s">
        <v>363</v>
      </c>
      <c r="AJ67" s="30" t="s">
        <v>368</v>
      </c>
    </row>
    <row r="68" spans="1:156" s="17" customFormat="1" x14ac:dyDescent="0.25">
      <c r="A68" s="15">
        <v>55</v>
      </c>
      <c r="B68" s="30" t="s">
        <v>3787</v>
      </c>
      <c r="C68" s="31" t="s">
        <v>3830</v>
      </c>
      <c r="D68" s="31" t="s">
        <v>2949</v>
      </c>
      <c r="E68" s="31" t="s">
        <v>279</v>
      </c>
      <c r="F68" s="15"/>
      <c r="G68" s="15"/>
      <c r="H68" s="30" t="s">
        <v>333</v>
      </c>
      <c r="I68" s="30" t="s">
        <v>309</v>
      </c>
      <c r="J68" s="30" t="s">
        <v>342</v>
      </c>
      <c r="K68" s="30" t="s">
        <v>308</v>
      </c>
      <c r="L68" s="30" t="s">
        <v>595</v>
      </c>
      <c r="M68" s="30" t="s">
        <v>336</v>
      </c>
      <c r="N68" s="30" t="s">
        <v>331</v>
      </c>
      <c r="O68" s="30" t="s">
        <v>308</v>
      </c>
      <c r="P68" s="30" t="s">
        <v>300</v>
      </c>
      <c r="Q68" s="30" t="s">
        <v>307</v>
      </c>
      <c r="R68" s="30" t="s">
        <v>344</v>
      </c>
      <c r="S68" s="30" t="s">
        <v>336</v>
      </c>
      <c r="T68" s="30" t="s">
        <v>314</v>
      </c>
      <c r="U68" s="30" t="s">
        <v>306</v>
      </c>
      <c r="V68" s="15"/>
      <c r="W68" s="15"/>
      <c r="X68" s="15"/>
      <c r="Y68" s="15"/>
      <c r="Z68" s="15"/>
      <c r="AA68" s="15"/>
      <c r="AB68" s="30" t="s">
        <v>303</v>
      </c>
      <c r="AC68" s="30" t="s">
        <v>310</v>
      </c>
      <c r="AD68" s="16">
        <v>5.43</v>
      </c>
      <c r="AE68" s="16">
        <v>1.72</v>
      </c>
      <c r="AF68" s="30" t="s">
        <v>364</v>
      </c>
      <c r="AG68" s="15">
        <v>5.99</v>
      </c>
      <c r="AH68" s="15">
        <v>2.0699999999999998</v>
      </c>
      <c r="AI68" s="30" t="s">
        <v>365</v>
      </c>
      <c r="AJ68" s="30" t="s">
        <v>368</v>
      </c>
    </row>
    <row r="69" spans="1:156" s="17" customFormat="1" x14ac:dyDescent="0.25">
      <c r="A69" s="15">
        <v>56</v>
      </c>
      <c r="B69" s="30" t="s">
        <v>3788</v>
      </c>
      <c r="C69" s="31" t="s">
        <v>1916</v>
      </c>
      <c r="D69" s="31" t="s">
        <v>1832</v>
      </c>
      <c r="E69" s="31" t="s">
        <v>1352</v>
      </c>
      <c r="F69" s="15"/>
      <c r="G69" s="15"/>
      <c r="H69" s="30" t="s">
        <v>299</v>
      </c>
      <c r="I69" s="30" t="s">
        <v>306</v>
      </c>
      <c r="J69" s="30" t="s">
        <v>326</v>
      </c>
      <c r="K69" s="30" t="s">
        <v>306</v>
      </c>
      <c r="L69" s="30" t="s">
        <v>342</v>
      </c>
      <c r="M69" s="30" t="s">
        <v>308</v>
      </c>
      <c r="N69" s="30" t="s">
        <v>327</v>
      </c>
      <c r="O69" s="30" t="s">
        <v>307</v>
      </c>
      <c r="P69" s="30" t="s">
        <v>318</v>
      </c>
      <c r="Q69" s="30" t="s">
        <v>335</v>
      </c>
      <c r="R69" s="30" t="s">
        <v>299</v>
      </c>
      <c r="S69" s="30" t="s">
        <v>306</v>
      </c>
      <c r="T69" s="30" t="s">
        <v>342</v>
      </c>
      <c r="U69" s="30" t="s">
        <v>308</v>
      </c>
      <c r="V69" s="15"/>
      <c r="W69" s="15"/>
      <c r="X69" s="15"/>
      <c r="Y69" s="15"/>
      <c r="Z69" s="15"/>
      <c r="AA69" s="15"/>
      <c r="AB69" s="15"/>
      <c r="AC69" s="15"/>
      <c r="AD69" s="16">
        <v>5.99</v>
      </c>
      <c r="AE69" s="16">
        <v>2</v>
      </c>
      <c r="AF69" s="30" t="s">
        <v>365</v>
      </c>
      <c r="AG69" s="15">
        <v>6.32</v>
      </c>
      <c r="AH69" s="15">
        <v>2.21</v>
      </c>
      <c r="AI69" s="30" t="s">
        <v>365</v>
      </c>
      <c r="AJ69" s="30" t="s">
        <v>368</v>
      </c>
    </row>
    <row r="70" spans="1:156" s="17" customFormat="1" ht="31.5" x14ac:dyDescent="0.25">
      <c r="A70" s="15">
        <v>57</v>
      </c>
      <c r="B70" s="30" t="s">
        <v>3789</v>
      </c>
      <c r="C70" s="31" t="s">
        <v>3831</v>
      </c>
      <c r="D70" s="31" t="s">
        <v>754</v>
      </c>
      <c r="E70" s="31" t="s">
        <v>985</v>
      </c>
      <c r="F70" s="15"/>
      <c r="G70" s="15"/>
      <c r="H70" s="30" t="s">
        <v>303</v>
      </c>
      <c r="I70" s="30" t="s">
        <v>310</v>
      </c>
      <c r="J70" s="30" t="s">
        <v>341</v>
      </c>
      <c r="K70" s="30" t="s">
        <v>306</v>
      </c>
      <c r="L70" s="30" t="s">
        <v>339</v>
      </c>
      <c r="M70" s="30" t="s">
        <v>306</v>
      </c>
      <c r="N70" s="30" t="s">
        <v>354</v>
      </c>
      <c r="O70" s="30" t="s">
        <v>307</v>
      </c>
      <c r="P70" s="30" t="s">
        <v>321</v>
      </c>
      <c r="Q70" s="30" t="s">
        <v>335</v>
      </c>
      <c r="R70" s="30" t="s">
        <v>321</v>
      </c>
      <c r="S70" s="30" t="s">
        <v>335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6">
        <v>6.58</v>
      </c>
      <c r="AE70" s="16">
        <v>2.38</v>
      </c>
      <c r="AF70" s="30" t="s">
        <v>365</v>
      </c>
      <c r="AG70" s="15">
        <v>6.74</v>
      </c>
      <c r="AH70" s="15">
        <v>2.56</v>
      </c>
      <c r="AI70" s="30" t="s">
        <v>363</v>
      </c>
      <c r="AJ70" s="30" t="s">
        <v>368</v>
      </c>
    </row>
    <row r="71" spans="1:156" s="17" customFormat="1" x14ac:dyDescent="0.25">
      <c r="A71" s="15">
        <v>58</v>
      </c>
      <c r="B71" s="30" t="s">
        <v>3790</v>
      </c>
      <c r="C71" s="31" t="s">
        <v>3832</v>
      </c>
      <c r="D71" s="31" t="s">
        <v>236</v>
      </c>
      <c r="E71" s="31" t="s">
        <v>2236</v>
      </c>
      <c r="F71" s="15"/>
      <c r="G71" s="15"/>
      <c r="H71" s="15"/>
      <c r="I71" s="15"/>
      <c r="J71" s="30" t="s">
        <v>300</v>
      </c>
      <c r="K71" s="30" t="s">
        <v>307</v>
      </c>
      <c r="L71" s="30" t="s">
        <v>352</v>
      </c>
      <c r="M71" s="30" t="s">
        <v>336</v>
      </c>
      <c r="N71" s="30" t="s">
        <v>313</v>
      </c>
      <c r="O71" s="30" t="s">
        <v>335</v>
      </c>
      <c r="P71" s="30" t="s">
        <v>313</v>
      </c>
      <c r="Q71" s="30" t="s">
        <v>335</v>
      </c>
      <c r="R71" s="30" t="s">
        <v>319</v>
      </c>
      <c r="S71" s="30" t="s">
        <v>306</v>
      </c>
      <c r="T71" s="30" t="s">
        <v>305</v>
      </c>
      <c r="U71" s="30" t="s">
        <v>309</v>
      </c>
      <c r="V71" s="30" t="s">
        <v>305</v>
      </c>
      <c r="W71" s="30" t="s">
        <v>309</v>
      </c>
      <c r="X71" s="30" t="s">
        <v>305</v>
      </c>
      <c r="Y71" s="30" t="s">
        <v>309</v>
      </c>
      <c r="Z71" s="30" t="s">
        <v>305</v>
      </c>
      <c r="AA71" s="30" t="s">
        <v>309</v>
      </c>
      <c r="AB71" s="30" t="s">
        <v>299</v>
      </c>
      <c r="AC71" s="30" t="s">
        <v>306</v>
      </c>
      <c r="AD71" s="16">
        <v>8</v>
      </c>
      <c r="AE71" s="16">
        <v>3</v>
      </c>
      <c r="AF71" s="30" t="s">
        <v>363</v>
      </c>
      <c r="AG71" s="15">
        <v>7.67</v>
      </c>
      <c r="AH71" s="15">
        <v>2.94</v>
      </c>
      <c r="AI71" s="30" t="s">
        <v>363</v>
      </c>
      <c r="AJ71" s="30" t="s">
        <v>368</v>
      </c>
    </row>
    <row r="72" spans="1:156" s="17" customFormat="1" ht="31.5" x14ac:dyDescent="0.25">
      <c r="A72" s="15">
        <v>59</v>
      </c>
      <c r="B72" s="30" t="s">
        <v>3791</v>
      </c>
      <c r="C72" s="31" t="s">
        <v>927</v>
      </c>
      <c r="D72" s="31" t="s">
        <v>1495</v>
      </c>
      <c r="E72" s="31" t="s">
        <v>760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6">
        <v>0</v>
      </c>
      <c r="AE72" s="16">
        <v>0</v>
      </c>
      <c r="AF72" s="30" t="s">
        <v>366</v>
      </c>
      <c r="AG72" s="15">
        <v>5.81</v>
      </c>
      <c r="AH72" s="15">
        <v>2</v>
      </c>
      <c r="AI72" s="30" t="s">
        <v>365</v>
      </c>
      <c r="AJ72" s="30" t="s">
        <v>370</v>
      </c>
    </row>
    <row r="73" spans="1:156" s="17" customFormat="1" ht="12.75" hidden="1" customHeight="1" x14ac:dyDescent="0.25">
      <c r="A73" s="18"/>
      <c r="B73" s="18"/>
      <c r="C73" s="19">
        <f>COUNTIF($AJ$14:$AJ$72,"Học tiếp")</f>
        <v>47</v>
      </c>
      <c r="D73" s="19">
        <f>SUM(COUNTIF($AJ$14:$AJ$72,"Cảnh cáo học vụ lần 1"),COUNTIF($AJ$14:$AJ$72,"Cảnh cáo học vụ lần 2"),COUNTIF($AJ$14:$AJ$72,"Cảnh cáo học vụ lần 3"))</f>
        <v>12</v>
      </c>
      <c r="E73" s="19">
        <f>COUNTIF($AJ$14:$AJ$72,"Thôi học")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20"/>
      <c r="AE73" s="20"/>
      <c r="AF73" s="18"/>
      <c r="AG73" s="18"/>
      <c r="AH73" s="18"/>
      <c r="AI73" s="18"/>
      <c r="AJ73" s="18"/>
    </row>
    <row r="74" spans="1:156" ht="20.85" customHeight="1" x14ac:dyDescent="0.25">
      <c r="B74" s="21" t="s">
        <v>18</v>
      </c>
      <c r="C74" s="21" t="s">
        <v>2832</v>
      </c>
    </row>
    <row r="75" spans="1:156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3" t="s">
        <v>19</v>
      </c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</row>
    <row r="76" spans="1:156" x14ac:dyDescent="0.25">
      <c r="B76" s="24" t="s">
        <v>20</v>
      </c>
      <c r="C76" s="25"/>
      <c r="D76" s="25"/>
      <c r="E76" s="25"/>
      <c r="F76" s="25"/>
      <c r="G76" s="25"/>
      <c r="H76" s="25"/>
      <c r="I76" s="22"/>
      <c r="J76" s="60"/>
      <c r="K76" s="60"/>
      <c r="L76" s="60"/>
      <c r="M76" s="60"/>
      <c r="N76" s="61"/>
      <c r="O76" s="61"/>
      <c r="P76" s="61"/>
      <c r="Q76" s="61"/>
      <c r="R76" s="26"/>
      <c r="S76" s="26"/>
      <c r="T76" s="1"/>
      <c r="U76" s="1"/>
      <c r="V76" s="1"/>
      <c r="W76" s="1"/>
      <c r="Z76" s="1"/>
      <c r="AA76" s="27"/>
    </row>
    <row r="77" spans="1:156" x14ac:dyDescent="0.25">
      <c r="B77" s="24" t="str">
        <f>"Số sinh viên bình thường: "&amp;C73</f>
        <v>Số sinh viên bình thường: 47</v>
      </c>
      <c r="C77" s="22"/>
      <c r="D77" s="25"/>
      <c r="E77" s="25"/>
      <c r="F77" s="25"/>
      <c r="G77" s="25"/>
      <c r="H77" s="25"/>
      <c r="I77" s="22"/>
      <c r="J77" s="26"/>
      <c r="K77" s="26"/>
      <c r="L77" s="27"/>
      <c r="M77" s="27"/>
      <c r="N77" s="69"/>
      <c r="O77" s="69"/>
      <c r="P77" s="69"/>
      <c r="Q77" s="69"/>
      <c r="R77" s="26"/>
      <c r="S77" s="26"/>
      <c r="T77" s="1"/>
      <c r="U77" s="1"/>
      <c r="V77" s="1"/>
      <c r="W77" s="1"/>
      <c r="Z77" s="1"/>
      <c r="AA77" s="27"/>
    </row>
    <row r="78" spans="1:156" x14ac:dyDescent="0.25">
      <c r="B78" s="24" t="str">
        <f>"Số sinh viên bị cảnh báo học vụ: "&amp;D73</f>
        <v>Số sinh viên bị cảnh báo học vụ: 12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56" x14ac:dyDescent="0.25">
      <c r="B79" s="24" t="str">
        <f>"Số sinh viên bị buộc thôi học : "&amp;E73</f>
        <v>Số sinh viên bị buộc thôi học : 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6" x14ac:dyDescent="0.25">
      <c r="B80" s="28"/>
      <c r="C80" s="28"/>
      <c r="D80" s="29"/>
      <c r="E80" s="29"/>
      <c r="F80" s="18"/>
      <c r="G80" s="17"/>
    </row>
    <row r="81" spans="1:37" ht="24" customHeight="1" x14ac:dyDescent="0.25">
      <c r="C81" s="64" t="s">
        <v>21</v>
      </c>
      <c r="D81" s="64"/>
      <c r="E81" s="2"/>
      <c r="J81" s="65" t="s">
        <v>22</v>
      </c>
      <c r="K81" s="65"/>
      <c r="L81" s="65"/>
      <c r="M81" s="65"/>
      <c r="N81" s="65"/>
      <c r="AD81" s="5"/>
      <c r="AE81" s="5"/>
      <c r="AF81" s="5"/>
      <c r="AG81" s="5"/>
      <c r="AH81" s="5"/>
      <c r="AI81" s="24" t="s">
        <v>23</v>
      </c>
      <c r="AJ81" s="5"/>
      <c r="AK81" s="5"/>
    </row>
    <row r="83" spans="1:37" ht="12.75" customHeight="1" x14ac:dyDescent="0.25">
      <c r="H83" s="66"/>
      <c r="I83" s="66"/>
      <c r="P83" s="66"/>
      <c r="Q83" s="66"/>
      <c r="AD83" s="68"/>
      <c r="AE83" s="68"/>
      <c r="AF83" s="68"/>
      <c r="AG83" s="3"/>
      <c r="AH83" s="3"/>
      <c r="AI83" s="3"/>
    </row>
    <row r="85" spans="1:37" x14ac:dyDescent="0.25">
      <c r="A85" s="6" t="s">
        <v>24</v>
      </c>
    </row>
    <row r="87" spans="1:37" x14ac:dyDescent="0.25">
      <c r="B87" s="24"/>
    </row>
    <row r="88" spans="1:37" x14ac:dyDescent="0.25">
      <c r="B88" s="24"/>
    </row>
  </sheetData>
  <mergeCells count="48">
    <mergeCell ref="AD83:AF83"/>
    <mergeCell ref="N77:Q77"/>
    <mergeCell ref="C81:D81"/>
    <mergeCell ref="J81:N81"/>
    <mergeCell ref="H83:I83"/>
    <mergeCell ref="P83:Q83"/>
    <mergeCell ref="AG12:AG13"/>
    <mergeCell ref="AH12:AH13"/>
    <mergeCell ref="AF12:AF13"/>
    <mergeCell ref="AE12:AE13"/>
    <mergeCell ref="AI12:AI13"/>
    <mergeCell ref="J76:M76"/>
    <mergeCell ref="N76:Q76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3">
    <cfRule type="expression" priority="3" stopIfTrue="1">
      <formula>LEN(TRIM(F14))=0</formula>
    </cfRule>
    <cfRule type="cellIs" dxfId="8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X8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3853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2242</v>
      </c>
      <c r="AG6" s="7"/>
      <c r="AH6" s="8"/>
      <c r="AI6" s="7"/>
    </row>
    <row r="7" spans="1:35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2239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2421</v>
      </c>
      <c r="I10" s="44"/>
      <c r="J10" s="43" t="s">
        <v>2243</v>
      </c>
      <c r="K10" s="44"/>
      <c r="L10" s="43" t="s">
        <v>1982</v>
      </c>
      <c r="M10" s="44"/>
      <c r="N10" s="43" t="s">
        <v>42</v>
      </c>
      <c r="O10" s="44"/>
      <c r="P10" s="43" t="s">
        <v>2422</v>
      </c>
      <c r="Q10" s="44"/>
      <c r="R10" s="43" t="s">
        <v>2423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372</v>
      </c>
      <c r="I12" s="63"/>
      <c r="J12" s="62" t="s">
        <v>37</v>
      </c>
      <c r="K12" s="63"/>
      <c r="L12" s="62" t="s">
        <v>33</v>
      </c>
      <c r="M12" s="63"/>
      <c r="N12" s="62" t="s">
        <v>35</v>
      </c>
      <c r="O12" s="63"/>
      <c r="P12" s="62" t="s">
        <v>39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x14ac:dyDescent="0.25">
      <c r="A14" s="15">
        <v>1</v>
      </c>
      <c r="B14" s="30" t="s">
        <v>3855</v>
      </c>
      <c r="C14" s="31" t="s">
        <v>3908</v>
      </c>
      <c r="D14" s="31" t="s">
        <v>184</v>
      </c>
      <c r="E14" s="31" t="s">
        <v>2091</v>
      </c>
      <c r="F14" s="15"/>
      <c r="G14" s="15"/>
      <c r="H14" s="30" t="s">
        <v>313</v>
      </c>
      <c r="I14" s="30" t="s">
        <v>335</v>
      </c>
      <c r="J14" s="30" t="s">
        <v>352</v>
      </c>
      <c r="K14" s="30" t="s">
        <v>336</v>
      </c>
      <c r="L14" s="30" t="s">
        <v>309</v>
      </c>
      <c r="M14" s="30" t="s">
        <v>336</v>
      </c>
      <c r="N14" s="30" t="s">
        <v>315</v>
      </c>
      <c r="O14" s="30" t="s">
        <v>306</v>
      </c>
      <c r="P14" s="30" t="s">
        <v>320</v>
      </c>
      <c r="Q14" s="30" t="s">
        <v>306</v>
      </c>
      <c r="R14" s="30" t="s">
        <v>323</v>
      </c>
      <c r="S14" s="30" t="s">
        <v>335</v>
      </c>
      <c r="T14" s="30" t="s">
        <v>305</v>
      </c>
      <c r="U14" s="30" t="s">
        <v>309</v>
      </c>
      <c r="V14" s="30" t="s">
        <v>305</v>
      </c>
      <c r="W14" s="30" t="s">
        <v>309</v>
      </c>
      <c r="X14" s="30" t="s">
        <v>305</v>
      </c>
      <c r="Y14" s="30" t="s">
        <v>309</v>
      </c>
      <c r="Z14" s="30" t="s">
        <v>305</v>
      </c>
      <c r="AA14" s="30" t="s">
        <v>309</v>
      </c>
      <c r="AB14" s="16">
        <v>7.92</v>
      </c>
      <c r="AC14" s="16">
        <v>2.94</v>
      </c>
      <c r="AD14" s="30" t="s">
        <v>363</v>
      </c>
      <c r="AE14" s="15">
        <v>7.25</v>
      </c>
      <c r="AF14" s="15">
        <v>2.65</v>
      </c>
      <c r="AG14" s="30" t="s">
        <v>363</v>
      </c>
      <c r="AH14" s="30" t="s">
        <v>368</v>
      </c>
    </row>
    <row r="15" spans="1:35" s="17" customFormat="1" x14ac:dyDescent="0.25">
      <c r="A15" s="15">
        <v>2</v>
      </c>
      <c r="B15" s="30" t="s">
        <v>3856</v>
      </c>
      <c r="C15" s="31" t="s">
        <v>3909</v>
      </c>
      <c r="D15" s="31" t="s">
        <v>3947</v>
      </c>
      <c r="E15" s="31" t="s">
        <v>2571</v>
      </c>
      <c r="F15" s="15"/>
      <c r="G15" s="15"/>
      <c r="H15" s="30" t="s">
        <v>1525</v>
      </c>
      <c r="I15" s="30" t="s">
        <v>351</v>
      </c>
      <c r="J15" s="30" t="s">
        <v>325</v>
      </c>
      <c r="K15" s="30" t="s">
        <v>308</v>
      </c>
      <c r="L15" s="15"/>
      <c r="M15" s="15"/>
      <c r="N15" s="30" t="s">
        <v>339</v>
      </c>
      <c r="O15" s="30" t="s">
        <v>306</v>
      </c>
      <c r="P15" s="30" t="s">
        <v>304</v>
      </c>
      <c r="Q15" s="30" t="s">
        <v>304</v>
      </c>
      <c r="R15" s="30" t="s">
        <v>323</v>
      </c>
      <c r="S15" s="30" t="s">
        <v>335</v>
      </c>
      <c r="T15" s="15"/>
      <c r="U15" s="15"/>
      <c r="V15" s="15"/>
      <c r="W15" s="15"/>
      <c r="X15" s="15"/>
      <c r="Y15" s="15"/>
      <c r="Z15" s="15"/>
      <c r="AA15" s="15"/>
      <c r="AB15" s="16">
        <v>3.85</v>
      </c>
      <c r="AC15" s="16">
        <v>1.1499999999999999</v>
      </c>
      <c r="AD15" s="30" t="s">
        <v>364</v>
      </c>
      <c r="AE15" s="15">
        <v>5.56</v>
      </c>
      <c r="AF15" s="15">
        <v>1.85</v>
      </c>
      <c r="AG15" s="30" t="s">
        <v>364</v>
      </c>
      <c r="AH15" s="30" t="s">
        <v>368</v>
      </c>
    </row>
    <row r="16" spans="1:35" s="17" customFormat="1" ht="31.5" x14ac:dyDescent="0.25">
      <c r="A16" s="15">
        <v>3</v>
      </c>
      <c r="B16" s="30" t="s">
        <v>3857</v>
      </c>
      <c r="C16" s="31" t="s">
        <v>3910</v>
      </c>
      <c r="D16" s="31" t="s">
        <v>1480</v>
      </c>
      <c r="E16" s="31" t="s">
        <v>545</v>
      </c>
      <c r="F16" s="15"/>
      <c r="G16" s="15"/>
      <c r="H16" s="30" t="s">
        <v>304</v>
      </c>
      <c r="I16" s="30" t="s">
        <v>304</v>
      </c>
      <c r="J16" s="30" t="s">
        <v>304</v>
      </c>
      <c r="K16" s="30" t="s">
        <v>304</v>
      </c>
      <c r="L16" s="15"/>
      <c r="M16" s="15"/>
      <c r="N16" s="30" t="s">
        <v>304</v>
      </c>
      <c r="O16" s="30" t="s">
        <v>304</v>
      </c>
      <c r="P16" s="30" t="s">
        <v>304</v>
      </c>
      <c r="Q16" s="30" t="s">
        <v>304</v>
      </c>
      <c r="R16" s="30" t="s">
        <v>304</v>
      </c>
      <c r="S16" s="30" t="s">
        <v>304</v>
      </c>
      <c r="T16" s="30" t="s">
        <v>304</v>
      </c>
      <c r="U16" s="30" t="s">
        <v>304</v>
      </c>
      <c r="V16" s="15"/>
      <c r="W16" s="15"/>
      <c r="X16" s="15"/>
      <c r="Y16" s="15"/>
      <c r="Z16" s="15"/>
      <c r="AA16" s="15"/>
      <c r="AB16" s="16">
        <v>0</v>
      </c>
      <c r="AC16" s="16">
        <v>0</v>
      </c>
      <c r="AD16" s="30" t="s">
        <v>366</v>
      </c>
      <c r="AE16" s="15">
        <v>5</v>
      </c>
      <c r="AF16" s="15">
        <v>1.5</v>
      </c>
      <c r="AG16" s="30" t="s">
        <v>364</v>
      </c>
      <c r="AH16" s="30" t="s">
        <v>369</v>
      </c>
    </row>
    <row r="17" spans="1:34" s="17" customFormat="1" x14ac:dyDescent="0.25">
      <c r="A17" s="15">
        <v>4</v>
      </c>
      <c r="B17" s="30" t="s">
        <v>3858</v>
      </c>
      <c r="C17" s="31" t="s">
        <v>3911</v>
      </c>
      <c r="D17" s="31" t="s">
        <v>3375</v>
      </c>
      <c r="E17" s="31" t="s">
        <v>1845</v>
      </c>
      <c r="F17" s="15"/>
      <c r="G17" s="15"/>
      <c r="H17" s="30" t="s">
        <v>340</v>
      </c>
      <c r="I17" s="30" t="s">
        <v>336</v>
      </c>
      <c r="J17" s="30" t="s">
        <v>339</v>
      </c>
      <c r="K17" s="30" t="s">
        <v>306</v>
      </c>
      <c r="L17" s="30" t="s">
        <v>590</v>
      </c>
      <c r="M17" s="30" t="s">
        <v>309</v>
      </c>
      <c r="N17" s="30" t="s">
        <v>323</v>
      </c>
      <c r="O17" s="30" t="s">
        <v>335</v>
      </c>
      <c r="P17" s="30" t="s">
        <v>322</v>
      </c>
      <c r="Q17" s="30" t="s">
        <v>307</v>
      </c>
      <c r="R17" s="30" t="s">
        <v>323</v>
      </c>
      <c r="S17" s="30" t="s">
        <v>335</v>
      </c>
      <c r="T17" s="15"/>
      <c r="U17" s="15"/>
      <c r="V17" s="15"/>
      <c r="W17" s="15"/>
      <c r="X17" s="15"/>
      <c r="Y17" s="15"/>
      <c r="Z17" s="15"/>
      <c r="AA17" s="15"/>
      <c r="AB17" s="16">
        <v>5.97</v>
      </c>
      <c r="AC17" s="16">
        <v>2.15</v>
      </c>
      <c r="AD17" s="30" t="s">
        <v>365</v>
      </c>
      <c r="AE17" s="15">
        <v>5.89</v>
      </c>
      <c r="AF17" s="15">
        <v>2</v>
      </c>
      <c r="AG17" s="30" t="s">
        <v>365</v>
      </c>
      <c r="AH17" s="30" t="s">
        <v>368</v>
      </c>
    </row>
    <row r="18" spans="1:34" s="17" customFormat="1" x14ac:dyDescent="0.25">
      <c r="A18" s="15">
        <v>5</v>
      </c>
      <c r="B18" s="30" t="s">
        <v>3859</v>
      </c>
      <c r="C18" s="31" t="s">
        <v>3912</v>
      </c>
      <c r="D18" s="31" t="s">
        <v>1132</v>
      </c>
      <c r="E18" s="31" t="s">
        <v>3506</v>
      </c>
      <c r="F18" s="15"/>
      <c r="G18" s="15"/>
      <c r="H18" s="30" t="s">
        <v>595</v>
      </c>
      <c r="I18" s="30" t="s">
        <v>336</v>
      </c>
      <c r="J18" s="30" t="s">
        <v>299</v>
      </c>
      <c r="K18" s="30" t="s">
        <v>306</v>
      </c>
      <c r="L18" s="30" t="s">
        <v>305</v>
      </c>
      <c r="M18" s="30" t="s">
        <v>309</v>
      </c>
      <c r="N18" s="30" t="s">
        <v>341</v>
      </c>
      <c r="O18" s="30" t="s">
        <v>306</v>
      </c>
      <c r="P18" s="30" t="s">
        <v>346</v>
      </c>
      <c r="Q18" s="30" t="s">
        <v>307</v>
      </c>
      <c r="R18" s="30" t="s">
        <v>302</v>
      </c>
      <c r="S18" s="30" t="s">
        <v>309</v>
      </c>
      <c r="T18" s="15"/>
      <c r="U18" s="15"/>
      <c r="V18" s="15"/>
      <c r="W18" s="15"/>
      <c r="X18" s="15"/>
      <c r="Y18" s="15"/>
      <c r="Z18" s="15"/>
      <c r="AA18" s="15"/>
      <c r="AB18" s="16">
        <v>6.52</v>
      </c>
      <c r="AC18" s="16">
        <v>2.31</v>
      </c>
      <c r="AD18" s="30" t="s">
        <v>365</v>
      </c>
      <c r="AE18" s="15">
        <v>6.13</v>
      </c>
      <c r="AF18" s="15">
        <v>2.0699999999999998</v>
      </c>
      <c r="AG18" s="30" t="s">
        <v>365</v>
      </c>
      <c r="AH18" s="30" t="s">
        <v>368</v>
      </c>
    </row>
    <row r="19" spans="1:34" s="17" customFormat="1" ht="31.5" x14ac:dyDescent="0.25">
      <c r="A19" s="15">
        <v>6</v>
      </c>
      <c r="B19" s="30" t="s">
        <v>3860</v>
      </c>
      <c r="C19" s="31" t="s">
        <v>3913</v>
      </c>
      <c r="D19" s="31" t="s">
        <v>1308</v>
      </c>
      <c r="E19" s="31" t="s">
        <v>278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6">
        <v>0</v>
      </c>
      <c r="AC19" s="16">
        <v>0</v>
      </c>
      <c r="AD19" s="30" t="s">
        <v>366</v>
      </c>
      <c r="AE19" s="15">
        <v>4.5</v>
      </c>
      <c r="AF19" s="15">
        <v>1.25</v>
      </c>
      <c r="AG19" s="30" t="s">
        <v>364</v>
      </c>
      <c r="AH19" s="30" t="s">
        <v>369</v>
      </c>
    </row>
    <row r="20" spans="1:34" s="17" customFormat="1" ht="31.5" x14ac:dyDescent="0.25">
      <c r="A20" s="15">
        <v>7</v>
      </c>
      <c r="B20" s="30" t="s">
        <v>3861</v>
      </c>
      <c r="C20" s="31" t="s">
        <v>3914</v>
      </c>
      <c r="D20" s="31" t="s">
        <v>1132</v>
      </c>
      <c r="E20" s="31" t="s">
        <v>1497</v>
      </c>
      <c r="F20" s="15"/>
      <c r="G20" s="15"/>
      <c r="H20" s="30" t="s">
        <v>338</v>
      </c>
      <c r="I20" s="30" t="s">
        <v>336</v>
      </c>
      <c r="J20" s="30" t="s">
        <v>2416</v>
      </c>
      <c r="K20" s="30" t="s">
        <v>304</v>
      </c>
      <c r="L20" s="15"/>
      <c r="M20" s="15"/>
      <c r="N20" s="30" t="s">
        <v>328</v>
      </c>
      <c r="O20" s="30" t="s">
        <v>306</v>
      </c>
      <c r="P20" s="30" t="s">
        <v>349</v>
      </c>
      <c r="Q20" s="30" t="s">
        <v>351</v>
      </c>
      <c r="R20" s="30" t="s">
        <v>301</v>
      </c>
      <c r="S20" s="30" t="s">
        <v>308</v>
      </c>
      <c r="T20" s="30" t="s">
        <v>317</v>
      </c>
      <c r="U20" s="30" t="s">
        <v>308</v>
      </c>
      <c r="V20" s="15"/>
      <c r="W20" s="15"/>
      <c r="X20" s="15"/>
      <c r="Y20" s="15"/>
      <c r="Z20" s="15"/>
      <c r="AA20" s="15"/>
      <c r="AB20" s="16">
        <v>4.3099999999999996</v>
      </c>
      <c r="AC20" s="16">
        <v>1</v>
      </c>
      <c r="AD20" s="30" t="s">
        <v>364</v>
      </c>
      <c r="AE20" s="15">
        <v>5.22</v>
      </c>
      <c r="AF20" s="15">
        <v>1.58</v>
      </c>
      <c r="AG20" s="30" t="s">
        <v>364</v>
      </c>
      <c r="AH20" s="30" t="s">
        <v>369</v>
      </c>
    </row>
    <row r="21" spans="1:34" s="17" customFormat="1" x14ac:dyDescent="0.25">
      <c r="A21" s="15">
        <v>8</v>
      </c>
      <c r="B21" s="30" t="s">
        <v>3862</v>
      </c>
      <c r="C21" s="31" t="s">
        <v>712</v>
      </c>
      <c r="D21" s="31" t="s">
        <v>1132</v>
      </c>
      <c r="E21" s="31" t="s">
        <v>250</v>
      </c>
      <c r="F21" s="15"/>
      <c r="G21" s="15"/>
      <c r="H21" s="30" t="s">
        <v>337</v>
      </c>
      <c r="I21" s="30" t="s">
        <v>351</v>
      </c>
      <c r="J21" s="30" t="s">
        <v>359</v>
      </c>
      <c r="K21" s="30" t="s">
        <v>310</v>
      </c>
      <c r="L21" s="15"/>
      <c r="M21" s="15"/>
      <c r="N21" s="30" t="s">
        <v>323</v>
      </c>
      <c r="O21" s="30" t="s">
        <v>335</v>
      </c>
      <c r="P21" s="30" t="s">
        <v>350</v>
      </c>
      <c r="Q21" s="30" t="s">
        <v>309</v>
      </c>
      <c r="R21" s="30" t="s">
        <v>357</v>
      </c>
      <c r="S21" s="30" t="s">
        <v>310</v>
      </c>
      <c r="T21" s="15"/>
      <c r="U21" s="15"/>
      <c r="V21" s="15"/>
      <c r="W21" s="15"/>
      <c r="X21" s="15"/>
      <c r="Y21" s="15"/>
      <c r="Z21" s="15"/>
      <c r="AA21" s="15"/>
      <c r="AB21" s="16">
        <v>7.15</v>
      </c>
      <c r="AC21" s="16">
        <v>2.77</v>
      </c>
      <c r="AD21" s="30" t="s">
        <v>363</v>
      </c>
      <c r="AE21" s="15">
        <v>7.48</v>
      </c>
      <c r="AF21" s="15">
        <v>2.94</v>
      </c>
      <c r="AG21" s="30" t="s">
        <v>363</v>
      </c>
      <c r="AH21" s="30" t="s">
        <v>368</v>
      </c>
    </row>
    <row r="22" spans="1:34" s="17" customFormat="1" x14ac:dyDescent="0.25">
      <c r="A22" s="15">
        <v>9</v>
      </c>
      <c r="B22" s="30" t="s">
        <v>3863</v>
      </c>
      <c r="C22" s="31" t="s">
        <v>3915</v>
      </c>
      <c r="D22" s="31" t="s">
        <v>3948</v>
      </c>
      <c r="E22" s="31" t="s">
        <v>761</v>
      </c>
      <c r="F22" s="15"/>
      <c r="G22" s="15"/>
      <c r="H22" s="30" t="s">
        <v>343</v>
      </c>
      <c r="I22" s="30" t="s">
        <v>351</v>
      </c>
      <c r="J22" s="30" t="s">
        <v>319</v>
      </c>
      <c r="K22" s="30" t="s">
        <v>306</v>
      </c>
      <c r="L22" s="15"/>
      <c r="M22" s="15"/>
      <c r="N22" s="30" t="s">
        <v>328</v>
      </c>
      <c r="O22" s="30" t="s">
        <v>306</v>
      </c>
      <c r="P22" s="30" t="s">
        <v>320</v>
      </c>
      <c r="Q22" s="30" t="s">
        <v>306</v>
      </c>
      <c r="R22" s="30" t="s">
        <v>303</v>
      </c>
      <c r="S22" s="30" t="s">
        <v>310</v>
      </c>
      <c r="T22" s="15"/>
      <c r="U22" s="15"/>
      <c r="V22" s="15"/>
      <c r="W22" s="15"/>
      <c r="X22" s="15"/>
      <c r="Y22" s="15"/>
      <c r="Z22" s="15"/>
      <c r="AA22" s="15"/>
      <c r="AB22" s="16">
        <v>5.7</v>
      </c>
      <c r="AC22" s="16">
        <v>1.88</v>
      </c>
      <c r="AD22" s="30" t="s">
        <v>364</v>
      </c>
      <c r="AE22" s="15">
        <v>5.75</v>
      </c>
      <c r="AF22" s="15">
        <v>1.95</v>
      </c>
      <c r="AG22" s="30" t="s">
        <v>364</v>
      </c>
      <c r="AH22" s="30" t="s">
        <v>368</v>
      </c>
    </row>
    <row r="23" spans="1:34" s="17" customFormat="1" x14ac:dyDescent="0.25">
      <c r="A23" s="15">
        <v>10</v>
      </c>
      <c r="B23" s="30" t="s">
        <v>3864</v>
      </c>
      <c r="C23" s="31" t="s">
        <v>3916</v>
      </c>
      <c r="D23" s="31" t="s">
        <v>512</v>
      </c>
      <c r="E23" s="31" t="s">
        <v>1666</v>
      </c>
      <c r="F23" s="15"/>
      <c r="G23" s="15"/>
      <c r="H23" s="30" t="s">
        <v>307</v>
      </c>
      <c r="I23" s="30" t="s">
        <v>351</v>
      </c>
      <c r="J23" s="30" t="s">
        <v>317</v>
      </c>
      <c r="K23" s="30" t="s">
        <v>308</v>
      </c>
      <c r="L23" s="15"/>
      <c r="M23" s="15"/>
      <c r="N23" s="30" t="s">
        <v>315</v>
      </c>
      <c r="O23" s="30" t="s">
        <v>306</v>
      </c>
      <c r="P23" s="30" t="s">
        <v>327</v>
      </c>
      <c r="Q23" s="30" t="s">
        <v>307</v>
      </c>
      <c r="R23" s="30" t="s">
        <v>326</v>
      </c>
      <c r="S23" s="30" t="s">
        <v>306</v>
      </c>
      <c r="T23" s="30" t="s">
        <v>343</v>
      </c>
      <c r="U23" s="30" t="s">
        <v>351</v>
      </c>
      <c r="V23" s="15"/>
      <c r="W23" s="15"/>
      <c r="X23" s="15"/>
      <c r="Y23" s="15"/>
      <c r="Z23" s="15"/>
      <c r="AA23" s="15"/>
      <c r="AB23" s="16">
        <v>5.24</v>
      </c>
      <c r="AC23" s="16">
        <v>1.53</v>
      </c>
      <c r="AD23" s="30" t="s">
        <v>364</v>
      </c>
      <c r="AE23" s="15">
        <v>5.67</v>
      </c>
      <c r="AF23" s="15">
        <v>1.71</v>
      </c>
      <c r="AG23" s="30" t="s">
        <v>364</v>
      </c>
      <c r="AH23" s="30" t="s">
        <v>368</v>
      </c>
    </row>
    <row r="24" spans="1:34" s="17" customFormat="1" ht="31.5" x14ac:dyDescent="0.25">
      <c r="A24" s="15">
        <v>11</v>
      </c>
      <c r="B24" s="30" t="s">
        <v>3865</v>
      </c>
      <c r="C24" s="31" t="s">
        <v>3917</v>
      </c>
      <c r="D24" s="31" t="s">
        <v>2375</v>
      </c>
      <c r="E24" s="31" t="s">
        <v>2237</v>
      </c>
      <c r="F24" s="15"/>
      <c r="G24" s="15"/>
      <c r="H24" s="30" t="s">
        <v>352</v>
      </c>
      <c r="I24" s="30" t="s">
        <v>336</v>
      </c>
      <c r="J24" s="30" t="s">
        <v>303</v>
      </c>
      <c r="K24" s="30" t="s">
        <v>310</v>
      </c>
      <c r="L24" s="15"/>
      <c r="M24" s="15"/>
      <c r="N24" s="30" t="s">
        <v>318</v>
      </c>
      <c r="O24" s="30" t="s">
        <v>335</v>
      </c>
      <c r="P24" s="30" t="s">
        <v>329</v>
      </c>
      <c r="Q24" s="30" t="s">
        <v>335</v>
      </c>
      <c r="R24" s="30" t="s">
        <v>299</v>
      </c>
      <c r="S24" s="30" t="s">
        <v>306</v>
      </c>
      <c r="T24" s="15"/>
      <c r="U24" s="15"/>
      <c r="V24" s="15"/>
      <c r="W24" s="15"/>
      <c r="X24" s="15"/>
      <c r="Y24" s="15"/>
      <c r="Z24" s="15"/>
      <c r="AA24" s="15"/>
      <c r="AB24" s="16">
        <v>6.46</v>
      </c>
      <c r="AC24" s="16">
        <v>2.31</v>
      </c>
      <c r="AD24" s="30" t="s">
        <v>365</v>
      </c>
      <c r="AE24" s="15">
        <v>6.29</v>
      </c>
      <c r="AF24" s="15">
        <v>2.2000000000000002</v>
      </c>
      <c r="AG24" s="30" t="s">
        <v>365</v>
      </c>
      <c r="AH24" s="30" t="s">
        <v>368</v>
      </c>
    </row>
    <row r="25" spans="1:34" s="17" customFormat="1" ht="31.5" x14ac:dyDescent="0.25">
      <c r="A25" s="15">
        <v>12</v>
      </c>
      <c r="B25" s="30" t="s">
        <v>3866</v>
      </c>
      <c r="C25" s="31" t="s">
        <v>3918</v>
      </c>
      <c r="D25" s="31" t="s">
        <v>3949</v>
      </c>
      <c r="E25" s="31" t="s">
        <v>777</v>
      </c>
      <c r="F25" s="15"/>
      <c r="G25" s="15"/>
      <c r="H25" s="30" t="s">
        <v>304</v>
      </c>
      <c r="I25" s="30" t="s">
        <v>304</v>
      </c>
      <c r="J25" s="30" t="s">
        <v>591</v>
      </c>
      <c r="K25" s="30" t="s">
        <v>351</v>
      </c>
      <c r="L25" s="30" t="s">
        <v>304</v>
      </c>
      <c r="M25" s="30" t="s">
        <v>304</v>
      </c>
      <c r="N25" s="30" t="s">
        <v>325</v>
      </c>
      <c r="O25" s="30" t="s">
        <v>308</v>
      </c>
      <c r="P25" s="30" t="s">
        <v>304</v>
      </c>
      <c r="Q25" s="30" t="s">
        <v>304</v>
      </c>
      <c r="R25" s="30" t="s">
        <v>304</v>
      </c>
      <c r="S25" s="30" t="s">
        <v>304</v>
      </c>
      <c r="T25" s="30" t="s">
        <v>304</v>
      </c>
      <c r="U25" s="30" t="s">
        <v>304</v>
      </c>
      <c r="V25" s="15"/>
      <c r="W25" s="15"/>
      <c r="X25" s="15"/>
      <c r="Y25" s="15"/>
      <c r="Z25" s="15"/>
      <c r="AA25" s="15"/>
      <c r="AB25" s="16">
        <v>1.39</v>
      </c>
      <c r="AC25" s="16">
        <v>0.28000000000000003</v>
      </c>
      <c r="AD25" s="30" t="s">
        <v>366</v>
      </c>
      <c r="AE25" s="15">
        <v>5.33</v>
      </c>
      <c r="AF25" s="15">
        <v>1.56</v>
      </c>
      <c r="AG25" s="30" t="s">
        <v>364</v>
      </c>
      <c r="AH25" s="30" t="s">
        <v>370</v>
      </c>
    </row>
    <row r="26" spans="1:34" s="17" customFormat="1" x14ac:dyDescent="0.25">
      <c r="A26" s="15">
        <v>13</v>
      </c>
      <c r="B26" s="30" t="s">
        <v>3867</v>
      </c>
      <c r="C26" s="31" t="s">
        <v>3919</v>
      </c>
      <c r="D26" s="31" t="s">
        <v>3377</v>
      </c>
      <c r="E26" s="31" t="s">
        <v>959</v>
      </c>
      <c r="F26" s="15"/>
      <c r="G26" s="15"/>
      <c r="H26" s="30" t="s">
        <v>342</v>
      </c>
      <c r="I26" s="30" t="s">
        <v>308</v>
      </c>
      <c r="J26" s="30" t="s">
        <v>319</v>
      </c>
      <c r="K26" s="30" t="s">
        <v>306</v>
      </c>
      <c r="L26" s="30" t="s">
        <v>590</v>
      </c>
      <c r="M26" s="30" t="s">
        <v>309</v>
      </c>
      <c r="N26" s="30" t="s">
        <v>342</v>
      </c>
      <c r="O26" s="30" t="s">
        <v>308</v>
      </c>
      <c r="P26" s="30" t="s">
        <v>311</v>
      </c>
      <c r="Q26" s="30" t="s">
        <v>307</v>
      </c>
      <c r="R26" s="30" t="s">
        <v>312</v>
      </c>
      <c r="S26" s="30" t="s">
        <v>307</v>
      </c>
      <c r="T26" s="30" t="s">
        <v>321</v>
      </c>
      <c r="U26" s="30" t="s">
        <v>335</v>
      </c>
      <c r="V26" s="15"/>
      <c r="W26" s="15"/>
      <c r="X26" s="15"/>
      <c r="Y26" s="15"/>
      <c r="Z26" s="15"/>
      <c r="AA26" s="15"/>
      <c r="AB26" s="16">
        <v>6.26</v>
      </c>
      <c r="AC26" s="16">
        <v>2.25</v>
      </c>
      <c r="AD26" s="30" t="s">
        <v>365</v>
      </c>
      <c r="AE26" s="15">
        <v>6.26</v>
      </c>
      <c r="AF26" s="15">
        <v>2.23</v>
      </c>
      <c r="AG26" s="30" t="s">
        <v>365</v>
      </c>
      <c r="AH26" s="30" t="s">
        <v>368</v>
      </c>
    </row>
    <row r="27" spans="1:34" s="17" customFormat="1" x14ac:dyDescent="0.25">
      <c r="A27" s="15">
        <v>14</v>
      </c>
      <c r="B27" s="30" t="s">
        <v>3868</v>
      </c>
      <c r="C27" s="31" t="s">
        <v>3920</v>
      </c>
      <c r="D27" s="31" t="s">
        <v>204</v>
      </c>
      <c r="E27" s="31" t="s">
        <v>577</v>
      </c>
      <c r="F27" s="15"/>
      <c r="G27" s="15"/>
      <c r="H27" s="30" t="s">
        <v>999</v>
      </c>
      <c r="I27" s="30" t="s">
        <v>351</v>
      </c>
      <c r="J27" s="30" t="s">
        <v>328</v>
      </c>
      <c r="K27" s="30" t="s">
        <v>306</v>
      </c>
      <c r="L27" s="15"/>
      <c r="M27" s="15"/>
      <c r="N27" s="30" t="s">
        <v>316</v>
      </c>
      <c r="O27" s="30" t="s">
        <v>306</v>
      </c>
      <c r="P27" s="30" t="s">
        <v>320</v>
      </c>
      <c r="Q27" s="30" t="s">
        <v>306</v>
      </c>
      <c r="R27" s="30" t="s">
        <v>321</v>
      </c>
      <c r="S27" s="30" t="s">
        <v>335</v>
      </c>
      <c r="T27" s="30" t="s">
        <v>338</v>
      </c>
      <c r="U27" s="30" t="s">
        <v>336</v>
      </c>
      <c r="V27" s="15"/>
      <c r="W27" s="15"/>
      <c r="X27" s="15"/>
      <c r="Y27" s="15"/>
      <c r="Z27" s="15"/>
      <c r="AA27" s="15"/>
      <c r="AB27" s="16">
        <v>5.17</v>
      </c>
      <c r="AC27" s="16">
        <v>1.59</v>
      </c>
      <c r="AD27" s="30" t="s">
        <v>364</v>
      </c>
      <c r="AE27" s="15">
        <v>5.5</v>
      </c>
      <c r="AF27" s="15">
        <v>1.7</v>
      </c>
      <c r="AG27" s="30" t="s">
        <v>364</v>
      </c>
      <c r="AH27" s="30" t="s">
        <v>368</v>
      </c>
    </row>
    <row r="28" spans="1:34" s="17" customFormat="1" x14ac:dyDescent="0.25">
      <c r="A28" s="15">
        <v>15</v>
      </c>
      <c r="B28" s="30" t="s">
        <v>3869</v>
      </c>
      <c r="C28" s="31" t="s">
        <v>3921</v>
      </c>
      <c r="D28" s="31" t="s">
        <v>3950</v>
      </c>
      <c r="E28" s="31" t="s">
        <v>282</v>
      </c>
      <c r="F28" s="15"/>
      <c r="G28" s="15"/>
      <c r="H28" s="30" t="s">
        <v>344</v>
      </c>
      <c r="I28" s="30" t="s">
        <v>336</v>
      </c>
      <c r="J28" s="30" t="s">
        <v>341</v>
      </c>
      <c r="K28" s="30" t="s">
        <v>306</v>
      </c>
      <c r="L28" s="15"/>
      <c r="M28" s="15"/>
      <c r="N28" s="30" t="s">
        <v>341</v>
      </c>
      <c r="O28" s="30" t="s">
        <v>306</v>
      </c>
      <c r="P28" s="30" t="s">
        <v>322</v>
      </c>
      <c r="Q28" s="30" t="s">
        <v>307</v>
      </c>
      <c r="R28" s="30" t="s">
        <v>302</v>
      </c>
      <c r="S28" s="30" t="s">
        <v>309</v>
      </c>
      <c r="T28" s="15"/>
      <c r="U28" s="15"/>
      <c r="V28" s="15"/>
      <c r="W28" s="15"/>
      <c r="X28" s="15"/>
      <c r="Y28" s="15"/>
      <c r="Z28" s="15"/>
      <c r="AA28" s="15"/>
      <c r="AB28" s="16">
        <v>6.62</v>
      </c>
      <c r="AC28" s="16">
        <v>2.31</v>
      </c>
      <c r="AD28" s="30" t="s">
        <v>365</v>
      </c>
      <c r="AE28" s="15">
        <v>6.35</v>
      </c>
      <c r="AF28" s="15">
        <v>2.15</v>
      </c>
      <c r="AG28" s="30" t="s">
        <v>365</v>
      </c>
      <c r="AH28" s="30" t="s">
        <v>368</v>
      </c>
    </row>
    <row r="29" spans="1:34" s="17" customFormat="1" x14ac:dyDescent="0.25">
      <c r="A29" s="15">
        <v>16</v>
      </c>
      <c r="B29" s="30" t="s">
        <v>3870</v>
      </c>
      <c r="C29" s="31" t="s">
        <v>2359</v>
      </c>
      <c r="D29" s="31" t="s">
        <v>521</v>
      </c>
      <c r="E29" s="31" t="s">
        <v>767</v>
      </c>
      <c r="F29" s="15"/>
      <c r="G29" s="15"/>
      <c r="H29" s="30" t="s">
        <v>337</v>
      </c>
      <c r="I29" s="30" t="s">
        <v>351</v>
      </c>
      <c r="J29" s="30" t="s">
        <v>592</v>
      </c>
      <c r="K29" s="30" t="s">
        <v>336</v>
      </c>
      <c r="L29" s="30" t="s">
        <v>304</v>
      </c>
      <c r="M29" s="30" t="s">
        <v>304</v>
      </c>
      <c r="N29" s="30" t="s">
        <v>313</v>
      </c>
      <c r="O29" s="30" t="s">
        <v>335</v>
      </c>
      <c r="P29" s="30" t="s">
        <v>314</v>
      </c>
      <c r="Q29" s="30" t="s">
        <v>306</v>
      </c>
      <c r="R29" s="30" t="s">
        <v>304</v>
      </c>
      <c r="S29" s="30" t="s">
        <v>304</v>
      </c>
      <c r="T29" s="15"/>
      <c r="U29" s="15"/>
      <c r="V29" s="15"/>
      <c r="W29" s="15"/>
      <c r="X29" s="15"/>
      <c r="Y29" s="15"/>
      <c r="Z29" s="15"/>
      <c r="AA29" s="15"/>
      <c r="AB29" s="16">
        <v>4.34</v>
      </c>
      <c r="AC29" s="16">
        <v>1.19</v>
      </c>
      <c r="AD29" s="30" t="s">
        <v>364</v>
      </c>
      <c r="AE29" s="15">
        <v>5.33</v>
      </c>
      <c r="AF29" s="15">
        <v>1.55</v>
      </c>
      <c r="AG29" s="30" t="s">
        <v>364</v>
      </c>
      <c r="AH29" s="30" t="s">
        <v>368</v>
      </c>
    </row>
    <row r="30" spans="1:34" s="17" customFormat="1" ht="31.5" x14ac:dyDescent="0.25">
      <c r="A30" s="15">
        <v>17</v>
      </c>
      <c r="B30" s="30" t="s">
        <v>3871</v>
      </c>
      <c r="C30" s="31" t="s">
        <v>3922</v>
      </c>
      <c r="D30" s="31" t="s">
        <v>2380</v>
      </c>
      <c r="E30" s="31" t="s">
        <v>266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>
        <v>0</v>
      </c>
      <c r="AC30" s="16">
        <v>0</v>
      </c>
      <c r="AD30" s="30" t="s">
        <v>366</v>
      </c>
      <c r="AE30" s="15">
        <v>5</v>
      </c>
      <c r="AF30" s="15">
        <v>1.25</v>
      </c>
      <c r="AG30" s="30" t="s">
        <v>364</v>
      </c>
      <c r="AH30" s="30" t="s">
        <v>369</v>
      </c>
    </row>
    <row r="31" spans="1:34" s="17" customFormat="1" x14ac:dyDescent="0.25">
      <c r="A31" s="15">
        <v>18</v>
      </c>
      <c r="B31" s="30" t="s">
        <v>3872</v>
      </c>
      <c r="C31" s="31" t="s">
        <v>702</v>
      </c>
      <c r="D31" s="31" t="s">
        <v>1951</v>
      </c>
      <c r="E31" s="31" t="s">
        <v>1323</v>
      </c>
      <c r="F31" s="15"/>
      <c r="G31" s="15"/>
      <c r="H31" s="30" t="s">
        <v>597</v>
      </c>
      <c r="I31" s="30" t="s">
        <v>304</v>
      </c>
      <c r="J31" s="30" t="s">
        <v>331</v>
      </c>
      <c r="K31" s="30" t="s">
        <v>308</v>
      </c>
      <c r="L31" s="15"/>
      <c r="M31" s="15"/>
      <c r="N31" s="30" t="s">
        <v>326</v>
      </c>
      <c r="O31" s="30" t="s">
        <v>306</v>
      </c>
      <c r="P31" s="30" t="s">
        <v>326</v>
      </c>
      <c r="Q31" s="30" t="s">
        <v>306</v>
      </c>
      <c r="R31" s="30" t="s">
        <v>304</v>
      </c>
      <c r="S31" s="30" t="s">
        <v>304</v>
      </c>
      <c r="T31" s="15"/>
      <c r="U31" s="15"/>
      <c r="V31" s="15"/>
      <c r="W31" s="15"/>
      <c r="X31" s="15"/>
      <c r="Y31" s="15"/>
      <c r="Z31" s="15"/>
      <c r="AA31" s="15"/>
      <c r="AB31" s="16">
        <v>4.34</v>
      </c>
      <c r="AC31" s="16">
        <v>1.1200000000000001</v>
      </c>
      <c r="AD31" s="30" t="s">
        <v>364</v>
      </c>
      <c r="AE31" s="15">
        <v>5.69</v>
      </c>
      <c r="AF31" s="15">
        <v>1.8</v>
      </c>
      <c r="AG31" s="30" t="s">
        <v>364</v>
      </c>
      <c r="AH31" s="30" t="s">
        <v>368</v>
      </c>
    </row>
    <row r="32" spans="1:34" s="17" customFormat="1" ht="31.5" x14ac:dyDescent="0.25">
      <c r="A32" s="15">
        <v>19</v>
      </c>
      <c r="B32" s="30" t="s">
        <v>3873</v>
      </c>
      <c r="C32" s="31" t="s">
        <v>1779</v>
      </c>
      <c r="D32" s="31" t="s">
        <v>1951</v>
      </c>
      <c r="E32" s="31" t="s">
        <v>3955</v>
      </c>
      <c r="F32" s="15"/>
      <c r="G32" s="15"/>
      <c r="H32" s="30" t="s">
        <v>341</v>
      </c>
      <c r="I32" s="30" t="s">
        <v>306</v>
      </c>
      <c r="J32" s="30" t="s">
        <v>304</v>
      </c>
      <c r="K32" s="30" t="s">
        <v>304</v>
      </c>
      <c r="L32" s="15"/>
      <c r="M32" s="15"/>
      <c r="N32" s="30" t="s">
        <v>316</v>
      </c>
      <c r="O32" s="30" t="s">
        <v>306</v>
      </c>
      <c r="P32" s="30" t="s">
        <v>340</v>
      </c>
      <c r="Q32" s="30" t="s">
        <v>336</v>
      </c>
      <c r="R32" s="30" t="s">
        <v>304</v>
      </c>
      <c r="S32" s="30" t="s">
        <v>304</v>
      </c>
      <c r="T32" s="15"/>
      <c r="U32" s="15"/>
      <c r="V32" s="15"/>
      <c r="W32" s="15"/>
      <c r="X32" s="15"/>
      <c r="Y32" s="15"/>
      <c r="Z32" s="15"/>
      <c r="AA32" s="15"/>
      <c r="AB32" s="16">
        <v>3.35</v>
      </c>
      <c r="AC32" s="16">
        <v>1</v>
      </c>
      <c r="AD32" s="30" t="s">
        <v>364</v>
      </c>
      <c r="AE32" s="15">
        <v>5.09</v>
      </c>
      <c r="AF32" s="15">
        <v>1.39</v>
      </c>
      <c r="AG32" s="30" t="s">
        <v>364</v>
      </c>
      <c r="AH32" s="30" t="s">
        <v>370</v>
      </c>
    </row>
    <row r="33" spans="1:34" s="17" customFormat="1" x14ac:dyDescent="0.25">
      <c r="A33" s="15">
        <v>20</v>
      </c>
      <c r="B33" s="30" t="s">
        <v>3874</v>
      </c>
      <c r="C33" s="31" t="s">
        <v>3923</v>
      </c>
      <c r="D33" s="31" t="s">
        <v>1953</v>
      </c>
      <c r="E33" s="31" t="s">
        <v>1837</v>
      </c>
      <c r="F33" s="15"/>
      <c r="G33" s="15"/>
      <c r="H33" s="30" t="s">
        <v>595</v>
      </c>
      <c r="I33" s="30" t="s">
        <v>336</v>
      </c>
      <c r="J33" s="30" t="s">
        <v>348</v>
      </c>
      <c r="K33" s="30" t="s">
        <v>336</v>
      </c>
      <c r="L33" s="15"/>
      <c r="M33" s="15"/>
      <c r="N33" s="30" t="s">
        <v>328</v>
      </c>
      <c r="O33" s="30" t="s">
        <v>306</v>
      </c>
      <c r="P33" s="30" t="s">
        <v>314</v>
      </c>
      <c r="Q33" s="30" t="s">
        <v>306</v>
      </c>
      <c r="R33" s="30" t="s">
        <v>322</v>
      </c>
      <c r="S33" s="30" t="s">
        <v>307</v>
      </c>
      <c r="T33" s="30" t="s">
        <v>316</v>
      </c>
      <c r="U33" s="30" t="s">
        <v>306</v>
      </c>
      <c r="V33" s="15"/>
      <c r="W33" s="15"/>
      <c r="X33" s="15"/>
      <c r="Y33" s="15"/>
      <c r="Z33" s="15"/>
      <c r="AA33" s="15"/>
      <c r="AB33" s="16">
        <v>5.37</v>
      </c>
      <c r="AC33" s="16">
        <v>1.75</v>
      </c>
      <c r="AD33" s="30" t="s">
        <v>364</v>
      </c>
      <c r="AE33" s="15">
        <v>5.41</v>
      </c>
      <c r="AF33" s="15">
        <v>1.73</v>
      </c>
      <c r="AG33" s="30" t="s">
        <v>364</v>
      </c>
      <c r="AH33" s="30" t="s">
        <v>368</v>
      </c>
    </row>
    <row r="34" spans="1:34" s="17" customFormat="1" x14ac:dyDescent="0.25">
      <c r="A34" s="15">
        <v>21</v>
      </c>
      <c r="B34" s="30" t="s">
        <v>3875</v>
      </c>
      <c r="C34" s="31" t="s">
        <v>1778</v>
      </c>
      <c r="D34" s="31" t="s">
        <v>3951</v>
      </c>
      <c r="E34" s="31" t="s">
        <v>1166</v>
      </c>
      <c r="F34" s="15"/>
      <c r="G34" s="15"/>
      <c r="H34" s="30" t="s">
        <v>310</v>
      </c>
      <c r="I34" s="30" t="s">
        <v>351</v>
      </c>
      <c r="J34" s="30" t="s">
        <v>344</v>
      </c>
      <c r="K34" s="30" t="s">
        <v>336</v>
      </c>
      <c r="L34" s="15"/>
      <c r="M34" s="15"/>
      <c r="N34" s="30" t="s">
        <v>341</v>
      </c>
      <c r="O34" s="30" t="s">
        <v>306</v>
      </c>
      <c r="P34" s="30" t="s">
        <v>321</v>
      </c>
      <c r="Q34" s="30" t="s">
        <v>335</v>
      </c>
      <c r="R34" s="30" t="s">
        <v>299</v>
      </c>
      <c r="S34" s="30" t="s">
        <v>306</v>
      </c>
      <c r="T34" s="30" t="s">
        <v>352</v>
      </c>
      <c r="U34" s="30" t="s">
        <v>336</v>
      </c>
      <c r="V34" s="15"/>
      <c r="W34" s="15"/>
      <c r="X34" s="15"/>
      <c r="Y34" s="15"/>
      <c r="Z34" s="15"/>
      <c r="AA34" s="15"/>
      <c r="AB34" s="16">
        <v>5.28</v>
      </c>
      <c r="AC34" s="16">
        <v>1.44</v>
      </c>
      <c r="AD34" s="30" t="s">
        <v>364</v>
      </c>
      <c r="AE34" s="15">
        <v>5.14</v>
      </c>
      <c r="AF34" s="15">
        <v>1.43</v>
      </c>
      <c r="AG34" s="30" t="s">
        <v>364</v>
      </c>
      <c r="AH34" s="30" t="s">
        <v>368</v>
      </c>
    </row>
    <row r="35" spans="1:34" s="17" customFormat="1" x14ac:dyDescent="0.25">
      <c r="A35" s="15">
        <v>22</v>
      </c>
      <c r="B35" s="30" t="s">
        <v>3876</v>
      </c>
      <c r="C35" s="31" t="s">
        <v>3924</v>
      </c>
      <c r="D35" s="31" t="s">
        <v>208</v>
      </c>
      <c r="E35" s="31" t="s">
        <v>3956</v>
      </c>
      <c r="F35" s="15"/>
      <c r="G35" s="15"/>
      <c r="H35" s="30" t="s">
        <v>799</v>
      </c>
      <c r="I35" s="30" t="s">
        <v>304</v>
      </c>
      <c r="J35" s="30" t="s">
        <v>344</v>
      </c>
      <c r="K35" s="30" t="s">
        <v>336</v>
      </c>
      <c r="L35" s="30" t="s">
        <v>307</v>
      </c>
      <c r="M35" s="30" t="s">
        <v>351</v>
      </c>
      <c r="N35" s="30" t="s">
        <v>341</v>
      </c>
      <c r="O35" s="30" t="s">
        <v>306</v>
      </c>
      <c r="P35" s="30" t="s">
        <v>314</v>
      </c>
      <c r="Q35" s="30" t="s">
        <v>306</v>
      </c>
      <c r="R35" s="30" t="s">
        <v>326</v>
      </c>
      <c r="S35" s="30" t="s">
        <v>306</v>
      </c>
      <c r="T35" s="15"/>
      <c r="U35" s="15"/>
      <c r="V35" s="15"/>
      <c r="W35" s="15"/>
      <c r="X35" s="15"/>
      <c r="Y35" s="15"/>
      <c r="Z35" s="15"/>
      <c r="AA35" s="15"/>
      <c r="AB35" s="16">
        <v>4.9800000000000004</v>
      </c>
      <c r="AC35" s="16">
        <v>1.31</v>
      </c>
      <c r="AD35" s="30" t="s">
        <v>364</v>
      </c>
      <c r="AE35" s="15">
        <v>5.65</v>
      </c>
      <c r="AF35" s="15">
        <v>1.76</v>
      </c>
      <c r="AG35" s="30" t="s">
        <v>364</v>
      </c>
      <c r="AH35" s="30" t="s">
        <v>368</v>
      </c>
    </row>
    <row r="36" spans="1:34" s="17" customFormat="1" x14ac:dyDescent="0.25">
      <c r="A36" s="15">
        <v>23</v>
      </c>
      <c r="B36" s="30" t="s">
        <v>3877</v>
      </c>
      <c r="C36" s="31" t="s">
        <v>3925</v>
      </c>
      <c r="D36" s="31" t="s">
        <v>1490</v>
      </c>
      <c r="E36" s="31" t="s">
        <v>1508</v>
      </c>
      <c r="F36" s="15"/>
      <c r="G36" s="15"/>
      <c r="H36" s="30" t="s">
        <v>343</v>
      </c>
      <c r="I36" s="30" t="s">
        <v>351</v>
      </c>
      <c r="J36" s="30" t="s">
        <v>1180</v>
      </c>
      <c r="K36" s="30" t="s">
        <v>304</v>
      </c>
      <c r="L36" s="15"/>
      <c r="M36" s="15"/>
      <c r="N36" s="30" t="s">
        <v>328</v>
      </c>
      <c r="O36" s="30" t="s">
        <v>306</v>
      </c>
      <c r="P36" s="30" t="s">
        <v>341</v>
      </c>
      <c r="Q36" s="30" t="s">
        <v>306</v>
      </c>
      <c r="R36" s="30" t="s">
        <v>323</v>
      </c>
      <c r="S36" s="30" t="s">
        <v>335</v>
      </c>
      <c r="T36" s="30" t="s">
        <v>317</v>
      </c>
      <c r="U36" s="30" t="s">
        <v>308</v>
      </c>
      <c r="V36" s="15"/>
      <c r="W36" s="15"/>
      <c r="X36" s="15"/>
      <c r="Y36" s="15"/>
      <c r="Z36" s="15"/>
      <c r="AA36" s="15"/>
      <c r="AB36" s="16">
        <v>4.95</v>
      </c>
      <c r="AC36" s="16">
        <v>1.31</v>
      </c>
      <c r="AD36" s="30" t="s">
        <v>364</v>
      </c>
      <c r="AE36" s="15">
        <v>5.64</v>
      </c>
      <c r="AF36" s="15">
        <v>1.69</v>
      </c>
      <c r="AG36" s="30" t="s">
        <v>364</v>
      </c>
      <c r="AH36" s="30" t="s">
        <v>368</v>
      </c>
    </row>
    <row r="37" spans="1:34" s="17" customFormat="1" ht="31.5" x14ac:dyDescent="0.25">
      <c r="A37" s="15">
        <v>24</v>
      </c>
      <c r="B37" s="30" t="s">
        <v>3878</v>
      </c>
      <c r="C37" s="31" t="s">
        <v>3926</v>
      </c>
      <c r="D37" s="31" t="s">
        <v>1490</v>
      </c>
      <c r="E37" s="31" t="s">
        <v>270</v>
      </c>
      <c r="F37" s="15"/>
      <c r="G37" s="15"/>
      <c r="H37" s="30" t="s">
        <v>304</v>
      </c>
      <c r="I37" s="30" t="s">
        <v>304</v>
      </c>
      <c r="J37" s="30" t="s">
        <v>304</v>
      </c>
      <c r="K37" s="30" t="s">
        <v>304</v>
      </c>
      <c r="L37" s="15"/>
      <c r="M37" s="15"/>
      <c r="N37" s="30" t="s">
        <v>304</v>
      </c>
      <c r="O37" s="30" t="s">
        <v>304</v>
      </c>
      <c r="P37" s="30" t="s">
        <v>304</v>
      </c>
      <c r="Q37" s="30" t="s">
        <v>304</v>
      </c>
      <c r="R37" s="30" t="s">
        <v>304</v>
      </c>
      <c r="S37" s="30" t="s">
        <v>304</v>
      </c>
      <c r="T37" s="15"/>
      <c r="U37" s="15"/>
      <c r="V37" s="15"/>
      <c r="W37" s="15"/>
      <c r="X37" s="15"/>
      <c r="Y37" s="15"/>
      <c r="Z37" s="15"/>
      <c r="AA37" s="15"/>
      <c r="AB37" s="16">
        <v>0</v>
      </c>
      <c r="AC37" s="16">
        <v>0</v>
      </c>
      <c r="AD37" s="30" t="s">
        <v>366</v>
      </c>
      <c r="AE37" s="15">
        <v>5.45</v>
      </c>
      <c r="AF37" s="15">
        <v>1.75</v>
      </c>
      <c r="AG37" s="30" t="s">
        <v>364</v>
      </c>
      <c r="AH37" s="30" t="s">
        <v>369</v>
      </c>
    </row>
    <row r="38" spans="1:34" s="17" customFormat="1" x14ac:dyDescent="0.25">
      <c r="A38" s="15">
        <v>25</v>
      </c>
      <c r="B38" s="30" t="s">
        <v>3879</v>
      </c>
      <c r="C38" s="31" t="s">
        <v>3927</v>
      </c>
      <c r="D38" s="31" t="s">
        <v>215</v>
      </c>
      <c r="E38" s="31" t="s">
        <v>1849</v>
      </c>
      <c r="F38" s="15"/>
      <c r="G38" s="15"/>
      <c r="H38" s="30" t="s">
        <v>343</v>
      </c>
      <c r="I38" s="30" t="s">
        <v>351</v>
      </c>
      <c r="J38" s="30" t="s">
        <v>359</v>
      </c>
      <c r="K38" s="30" t="s">
        <v>310</v>
      </c>
      <c r="L38" s="15"/>
      <c r="M38" s="15"/>
      <c r="N38" s="30" t="s">
        <v>361</v>
      </c>
      <c r="O38" s="30" t="s">
        <v>310</v>
      </c>
      <c r="P38" s="30" t="s">
        <v>357</v>
      </c>
      <c r="Q38" s="30" t="s">
        <v>310</v>
      </c>
      <c r="R38" s="30" t="s">
        <v>354</v>
      </c>
      <c r="S38" s="30" t="s">
        <v>307</v>
      </c>
      <c r="T38" s="30" t="s">
        <v>328</v>
      </c>
      <c r="U38" s="30" t="s">
        <v>306</v>
      </c>
      <c r="V38" s="15"/>
      <c r="W38" s="15"/>
      <c r="X38" s="15"/>
      <c r="Y38" s="15"/>
      <c r="Z38" s="15"/>
      <c r="AA38" s="15"/>
      <c r="AB38" s="16">
        <v>6.92</v>
      </c>
      <c r="AC38" s="16">
        <v>2.59</v>
      </c>
      <c r="AD38" s="30" t="s">
        <v>363</v>
      </c>
      <c r="AE38" s="15">
        <v>7.36</v>
      </c>
      <c r="AF38" s="15">
        <v>3</v>
      </c>
      <c r="AG38" s="30" t="s">
        <v>363</v>
      </c>
      <c r="AH38" s="30" t="s">
        <v>368</v>
      </c>
    </row>
    <row r="39" spans="1:34" s="17" customFormat="1" ht="31.5" x14ac:dyDescent="0.25">
      <c r="A39" s="15">
        <v>26</v>
      </c>
      <c r="B39" s="30" t="s">
        <v>3880</v>
      </c>
      <c r="C39" s="31" t="s">
        <v>3928</v>
      </c>
      <c r="D39" s="31" t="s">
        <v>215</v>
      </c>
      <c r="E39" s="31" t="s">
        <v>258</v>
      </c>
      <c r="F39" s="30" t="s">
        <v>304</v>
      </c>
      <c r="G39" s="30" t="s">
        <v>304</v>
      </c>
      <c r="H39" s="30" t="s">
        <v>304</v>
      </c>
      <c r="I39" s="30" t="s">
        <v>304</v>
      </c>
      <c r="J39" s="15"/>
      <c r="K39" s="15"/>
      <c r="L39" s="15"/>
      <c r="M39" s="15"/>
      <c r="N39" s="30" t="s">
        <v>304</v>
      </c>
      <c r="O39" s="30" t="s">
        <v>304</v>
      </c>
      <c r="P39" s="30" t="s">
        <v>304</v>
      </c>
      <c r="Q39" s="30" t="s">
        <v>304</v>
      </c>
      <c r="R39" s="30" t="s">
        <v>304</v>
      </c>
      <c r="S39" s="30" t="s">
        <v>304</v>
      </c>
      <c r="T39" s="15"/>
      <c r="U39" s="15"/>
      <c r="V39" s="15"/>
      <c r="W39" s="15"/>
      <c r="X39" s="15"/>
      <c r="Y39" s="15"/>
      <c r="Z39" s="15"/>
      <c r="AA39" s="15"/>
      <c r="AB39" s="16">
        <v>0</v>
      </c>
      <c r="AC39" s="16">
        <v>0</v>
      </c>
      <c r="AD39" s="30" t="s">
        <v>366</v>
      </c>
      <c r="AE39" s="15">
        <v>0</v>
      </c>
      <c r="AF39" s="15">
        <v>0</v>
      </c>
      <c r="AG39" s="30" t="s">
        <v>366</v>
      </c>
      <c r="AH39" s="30" t="s">
        <v>369</v>
      </c>
    </row>
    <row r="40" spans="1:34" s="17" customFormat="1" x14ac:dyDescent="0.25">
      <c r="A40" s="15">
        <v>27</v>
      </c>
      <c r="B40" s="30" t="s">
        <v>3881</v>
      </c>
      <c r="C40" s="31" t="s">
        <v>2352</v>
      </c>
      <c r="D40" s="31" t="s">
        <v>215</v>
      </c>
      <c r="E40" s="31" t="s">
        <v>560</v>
      </c>
      <c r="F40" s="15"/>
      <c r="G40" s="15"/>
      <c r="H40" s="30" t="s">
        <v>592</v>
      </c>
      <c r="I40" s="30" t="s">
        <v>336</v>
      </c>
      <c r="J40" s="30" t="s">
        <v>317</v>
      </c>
      <c r="K40" s="30" t="s">
        <v>308</v>
      </c>
      <c r="L40" s="30" t="s">
        <v>300</v>
      </c>
      <c r="M40" s="30" t="s">
        <v>307</v>
      </c>
      <c r="N40" s="30" t="s">
        <v>311</v>
      </c>
      <c r="O40" s="30" t="s">
        <v>307</v>
      </c>
      <c r="P40" s="30" t="s">
        <v>323</v>
      </c>
      <c r="Q40" s="30" t="s">
        <v>335</v>
      </c>
      <c r="R40" s="30" t="s">
        <v>321</v>
      </c>
      <c r="S40" s="30" t="s">
        <v>335</v>
      </c>
      <c r="T40" s="15"/>
      <c r="U40" s="15"/>
      <c r="V40" s="15"/>
      <c r="W40" s="15"/>
      <c r="X40" s="15"/>
      <c r="Y40" s="15"/>
      <c r="Z40" s="15"/>
      <c r="AA40" s="15"/>
      <c r="AB40" s="16">
        <v>5.92</v>
      </c>
      <c r="AC40" s="16">
        <v>2</v>
      </c>
      <c r="AD40" s="30" t="s">
        <v>365</v>
      </c>
      <c r="AE40" s="15">
        <v>5.79</v>
      </c>
      <c r="AF40" s="15">
        <v>1.82</v>
      </c>
      <c r="AG40" s="30" t="s">
        <v>364</v>
      </c>
      <c r="AH40" s="30" t="s">
        <v>368</v>
      </c>
    </row>
    <row r="41" spans="1:34" s="17" customFormat="1" x14ac:dyDescent="0.25">
      <c r="A41" s="15">
        <v>28</v>
      </c>
      <c r="B41" s="30" t="s">
        <v>3882</v>
      </c>
      <c r="C41" s="31" t="s">
        <v>3929</v>
      </c>
      <c r="D41" s="31" t="s">
        <v>539</v>
      </c>
      <c r="E41" s="31" t="s">
        <v>1519</v>
      </c>
      <c r="F41" s="15"/>
      <c r="G41" s="15"/>
      <c r="H41" s="30" t="s">
        <v>798</v>
      </c>
      <c r="I41" s="30" t="s">
        <v>351</v>
      </c>
      <c r="J41" s="30" t="s">
        <v>320</v>
      </c>
      <c r="K41" s="30" t="s">
        <v>306</v>
      </c>
      <c r="L41" s="30" t="s">
        <v>312</v>
      </c>
      <c r="M41" s="30" t="s">
        <v>307</v>
      </c>
      <c r="N41" s="30" t="s">
        <v>326</v>
      </c>
      <c r="O41" s="30" t="s">
        <v>306</v>
      </c>
      <c r="P41" s="30" t="s">
        <v>329</v>
      </c>
      <c r="Q41" s="30" t="s">
        <v>335</v>
      </c>
      <c r="R41" s="30" t="s">
        <v>321</v>
      </c>
      <c r="S41" s="30" t="s">
        <v>335</v>
      </c>
      <c r="T41" s="15"/>
      <c r="U41" s="15"/>
      <c r="V41" s="15"/>
      <c r="W41" s="15"/>
      <c r="X41" s="15"/>
      <c r="Y41" s="15"/>
      <c r="Z41" s="15"/>
      <c r="AA41" s="15"/>
      <c r="AB41" s="16">
        <v>5.71</v>
      </c>
      <c r="AC41" s="16">
        <v>1.85</v>
      </c>
      <c r="AD41" s="30" t="s">
        <v>364</v>
      </c>
      <c r="AE41" s="15">
        <v>5.93</v>
      </c>
      <c r="AF41" s="15">
        <v>1.98</v>
      </c>
      <c r="AG41" s="30" t="s">
        <v>364</v>
      </c>
      <c r="AH41" s="30" t="s">
        <v>368</v>
      </c>
    </row>
    <row r="42" spans="1:34" s="17" customFormat="1" x14ac:dyDescent="0.25">
      <c r="A42" s="15">
        <v>29</v>
      </c>
      <c r="B42" s="30" t="s">
        <v>3883</v>
      </c>
      <c r="C42" s="31" t="s">
        <v>3708</v>
      </c>
      <c r="D42" s="31" t="s">
        <v>742</v>
      </c>
      <c r="E42" s="31" t="s">
        <v>266</v>
      </c>
      <c r="F42" s="15"/>
      <c r="G42" s="15"/>
      <c r="H42" s="30" t="s">
        <v>1525</v>
      </c>
      <c r="I42" s="30" t="s">
        <v>351</v>
      </c>
      <c r="J42" s="30" t="s">
        <v>331</v>
      </c>
      <c r="K42" s="30" t="s">
        <v>308</v>
      </c>
      <c r="L42" s="30" t="s">
        <v>305</v>
      </c>
      <c r="M42" s="30" t="s">
        <v>309</v>
      </c>
      <c r="N42" s="30" t="s">
        <v>341</v>
      </c>
      <c r="O42" s="30" t="s">
        <v>306</v>
      </c>
      <c r="P42" s="30" t="s">
        <v>328</v>
      </c>
      <c r="Q42" s="30" t="s">
        <v>306</v>
      </c>
      <c r="R42" s="30" t="s">
        <v>341</v>
      </c>
      <c r="S42" s="30" t="s">
        <v>306</v>
      </c>
      <c r="T42" s="15"/>
      <c r="U42" s="15"/>
      <c r="V42" s="15"/>
      <c r="W42" s="15"/>
      <c r="X42" s="15"/>
      <c r="Y42" s="15"/>
      <c r="Z42" s="15"/>
      <c r="AA42" s="15"/>
      <c r="AB42" s="16">
        <v>5.41</v>
      </c>
      <c r="AC42" s="16">
        <v>1.54</v>
      </c>
      <c r="AD42" s="30" t="s">
        <v>364</v>
      </c>
      <c r="AE42" s="15">
        <v>6.08</v>
      </c>
      <c r="AF42" s="15">
        <v>1.98</v>
      </c>
      <c r="AG42" s="30" t="s">
        <v>364</v>
      </c>
      <c r="AH42" s="30" t="s">
        <v>368</v>
      </c>
    </row>
    <row r="43" spans="1:34" s="17" customFormat="1" x14ac:dyDescent="0.25">
      <c r="A43" s="15">
        <v>30</v>
      </c>
      <c r="B43" s="30" t="s">
        <v>3884</v>
      </c>
      <c r="C43" s="31" t="s">
        <v>3930</v>
      </c>
      <c r="D43" s="31" t="s">
        <v>2223</v>
      </c>
      <c r="E43" s="31" t="s">
        <v>560</v>
      </c>
      <c r="F43" s="15"/>
      <c r="G43" s="15"/>
      <c r="H43" s="30" t="s">
        <v>999</v>
      </c>
      <c r="I43" s="30" t="s">
        <v>351</v>
      </c>
      <c r="J43" s="30" t="s">
        <v>2416</v>
      </c>
      <c r="K43" s="30" t="s">
        <v>304</v>
      </c>
      <c r="L43" s="30" t="s">
        <v>299</v>
      </c>
      <c r="M43" s="30" t="s">
        <v>306</v>
      </c>
      <c r="N43" s="30" t="s">
        <v>316</v>
      </c>
      <c r="O43" s="30" t="s">
        <v>306</v>
      </c>
      <c r="P43" s="30" t="s">
        <v>332</v>
      </c>
      <c r="Q43" s="30" t="s">
        <v>336</v>
      </c>
      <c r="R43" s="30" t="s">
        <v>301</v>
      </c>
      <c r="S43" s="30" t="s">
        <v>308</v>
      </c>
      <c r="T43" s="30" t="s">
        <v>315</v>
      </c>
      <c r="U43" s="30" t="s">
        <v>306</v>
      </c>
      <c r="V43" s="15"/>
      <c r="W43" s="15"/>
      <c r="X43" s="15"/>
      <c r="Y43" s="15"/>
      <c r="Z43" s="15"/>
      <c r="AA43" s="15"/>
      <c r="AB43" s="16">
        <v>4.51</v>
      </c>
      <c r="AC43" s="16">
        <v>1.0900000000000001</v>
      </c>
      <c r="AD43" s="30" t="s">
        <v>364</v>
      </c>
      <c r="AE43" s="15">
        <v>5.57</v>
      </c>
      <c r="AF43" s="15">
        <v>1.67</v>
      </c>
      <c r="AG43" s="30" t="s">
        <v>364</v>
      </c>
      <c r="AH43" s="30" t="s">
        <v>368</v>
      </c>
    </row>
    <row r="44" spans="1:34" s="17" customFormat="1" x14ac:dyDescent="0.25">
      <c r="A44" s="15">
        <v>31</v>
      </c>
      <c r="B44" s="30" t="s">
        <v>3885</v>
      </c>
      <c r="C44" s="31" t="s">
        <v>3931</v>
      </c>
      <c r="D44" s="31" t="s">
        <v>224</v>
      </c>
      <c r="E44" s="31" t="s">
        <v>997</v>
      </c>
      <c r="F44" s="15"/>
      <c r="G44" s="15"/>
      <c r="H44" s="30" t="s">
        <v>798</v>
      </c>
      <c r="I44" s="30" t="s">
        <v>351</v>
      </c>
      <c r="J44" s="30" t="s">
        <v>325</v>
      </c>
      <c r="K44" s="30" t="s">
        <v>308</v>
      </c>
      <c r="L44" s="15"/>
      <c r="M44" s="15"/>
      <c r="N44" s="30" t="s">
        <v>326</v>
      </c>
      <c r="O44" s="30" t="s">
        <v>306</v>
      </c>
      <c r="P44" s="30" t="s">
        <v>323</v>
      </c>
      <c r="Q44" s="30" t="s">
        <v>335</v>
      </c>
      <c r="R44" s="30" t="s">
        <v>300</v>
      </c>
      <c r="S44" s="30" t="s">
        <v>307</v>
      </c>
      <c r="T44" s="30" t="s">
        <v>322</v>
      </c>
      <c r="U44" s="30" t="s">
        <v>307</v>
      </c>
      <c r="V44" s="15"/>
      <c r="W44" s="15"/>
      <c r="X44" s="15"/>
      <c r="Y44" s="15"/>
      <c r="Z44" s="15"/>
      <c r="AA44" s="15"/>
      <c r="AB44" s="16">
        <v>5.92</v>
      </c>
      <c r="AC44" s="16">
        <v>2.0299999999999998</v>
      </c>
      <c r="AD44" s="30" t="s">
        <v>365</v>
      </c>
      <c r="AE44" s="15">
        <v>6</v>
      </c>
      <c r="AF44" s="15">
        <v>2.0699999999999998</v>
      </c>
      <c r="AG44" s="30" t="s">
        <v>365</v>
      </c>
      <c r="AH44" s="30" t="s">
        <v>368</v>
      </c>
    </row>
    <row r="45" spans="1:34" s="17" customFormat="1" x14ac:dyDescent="0.25">
      <c r="A45" s="15">
        <v>32</v>
      </c>
      <c r="B45" s="30" t="s">
        <v>3886</v>
      </c>
      <c r="C45" s="31" t="s">
        <v>3932</v>
      </c>
      <c r="D45" s="31" t="s">
        <v>2383</v>
      </c>
      <c r="E45" s="31" t="s">
        <v>3069</v>
      </c>
      <c r="F45" s="15"/>
      <c r="G45" s="15"/>
      <c r="H45" s="30" t="s">
        <v>309</v>
      </c>
      <c r="I45" s="30" t="s">
        <v>336</v>
      </c>
      <c r="J45" s="30" t="s">
        <v>323</v>
      </c>
      <c r="K45" s="30" t="s">
        <v>335</v>
      </c>
      <c r="L45" s="15"/>
      <c r="M45" s="15"/>
      <c r="N45" s="30" t="s">
        <v>304</v>
      </c>
      <c r="O45" s="30" t="s">
        <v>304</v>
      </c>
      <c r="P45" s="30" t="s">
        <v>324</v>
      </c>
      <c r="Q45" s="30" t="s">
        <v>307</v>
      </c>
      <c r="R45" s="30" t="s">
        <v>312</v>
      </c>
      <c r="S45" s="30" t="s">
        <v>307</v>
      </c>
      <c r="T45" s="30" t="s">
        <v>324</v>
      </c>
      <c r="U45" s="30" t="s">
        <v>307</v>
      </c>
      <c r="V45" s="15"/>
      <c r="W45" s="15"/>
      <c r="X45" s="15"/>
      <c r="Y45" s="15"/>
      <c r="Z45" s="15"/>
      <c r="AA45" s="15"/>
      <c r="AB45" s="16">
        <v>5.57</v>
      </c>
      <c r="AC45" s="16">
        <v>2.16</v>
      </c>
      <c r="AD45" s="30" t="s">
        <v>365</v>
      </c>
      <c r="AE45" s="15">
        <v>6.56</v>
      </c>
      <c r="AF45" s="15">
        <v>2.5</v>
      </c>
      <c r="AG45" s="30" t="s">
        <v>363</v>
      </c>
      <c r="AH45" s="30" t="s">
        <v>368</v>
      </c>
    </row>
    <row r="46" spans="1:34" s="17" customFormat="1" ht="31.5" x14ac:dyDescent="0.25">
      <c r="A46" s="15">
        <v>33</v>
      </c>
      <c r="B46" s="30" t="s">
        <v>3887</v>
      </c>
      <c r="C46" s="31" t="s">
        <v>3933</v>
      </c>
      <c r="D46" s="31" t="s">
        <v>3726</v>
      </c>
      <c r="E46" s="31" t="s">
        <v>258</v>
      </c>
      <c r="F46" s="15"/>
      <c r="G46" s="15"/>
      <c r="H46" s="30" t="s">
        <v>304</v>
      </c>
      <c r="I46" s="30" t="s">
        <v>304</v>
      </c>
      <c r="J46" s="30" t="s">
        <v>304</v>
      </c>
      <c r="K46" s="30" t="s">
        <v>304</v>
      </c>
      <c r="L46" s="15"/>
      <c r="M46" s="15"/>
      <c r="N46" s="30" t="s">
        <v>304</v>
      </c>
      <c r="O46" s="30" t="s">
        <v>304</v>
      </c>
      <c r="P46" s="30" t="s">
        <v>304</v>
      </c>
      <c r="Q46" s="30" t="s">
        <v>304</v>
      </c>
      <c r="R46" s="30" t="s">
        <v>304</v>
      </c>
      <c r="S46" s="30" t="s">
        <v>304</v>
      </c>
      <c r="T46" s="15"/>
      <c r="U46" s="15"/>
      <c r="V46" s="15"/>
      <c r="W46" s="15"/>
      <c r="X46" s="15"/>
      <c r="Y46" s="15"/>
      <c r="Z46" s="15"/>
      <c r="AA46" s="15"/>
      <c r="AB46" s="16">
        <v>0</v>
      </c>
      <c r="AC46" s="16">
        <v>0</v>
      </c>
      <c r="AD46" s="30" t="s">
        <v>366</v>
      </c>
      <c r="AE46" s="15">
        <v>5.3</v>
      </c>
      <c r="AF46" s="15">
        <v>1.5</v>
      </c>
      <c r="AG46" s="30" t="s">
        <v>364</v>
      </c>
      <c r="AH46" s="30" t="s">
        <v>369</v>
      </c>
    </row>
    <row r="47" spans="1:34" s="17" customFormat="1" x14ac:dyDescent="0.25">
      <c r="A47" s="15">
        <v>34</v>
      </c>
      <c r="B47" s="30" t="s">
        <v>3888</v>
      </c>
      <c r="C47" s="31" t="s">
        <v>3934</v>
      </c>
      <c r="D47" s="31" t="s">
        <v>3726</v>
      </c>
      <c r="E47" s="31" t="s">
        <v>577</v>
      </c>
      <c r="F47" s="15"/>
      <c r="G47" s="15"/>
      <c r="H47" s="30" t="s">
        <v>592</v>
      </c>
      <c r="I47" s="30" t="s">
        <v>336</v>
      </c>
      <c r="J47" s="30" t="s">
        <v>299</v>
      </c>
      <c r="K47" s="30" t="s">
        <v>306</v>
      </c>
      <c r="L47" s="15"/>
      <c r="M47" s="15"/>
      <c r="N47" s="30" t="s">
        <v>326</v>
      </c>
      <c r="O47" s="30" t="s">
        <v>306</v>
      </c>
      <c r="P47" s="30" t="s">
        <v>318</v>
      </c>
      <c r="Q47" s="30" t="s">
        <v>335</v>
      </c>
      <c r="R47" s="30" t="s">
        <v>301</v>
      </c>
      <c r="S47" s="30" t="s">
        <v>308</v>
      </c>
      <c r="T47" s="15"/>
      <c r="U47" s="15"/>
      <c r="V47" s="15"/>
      <c r="W47" s="15"/>
      <c r="X47" s="15"/>
      <c r="Y47" s="15"/>
      <c r="Z47" s="15"/>
      <c r="AA47" s="15"/>
      <c r="AB47" s="16">
        <v>5.71</v>
      </c>
      <c r="AC47" s="16">
        <v>1.81</v>
      </c>
      <c r="AD47" s="30" t="s">
        <v>364</v>
      </c>
      <c r="AE47" s="15">
        <v>5.54</v>
      </c>
      <c r="AF47" s="15">
        <v>1.69</v>
      </c>
      <c r="AG47" s="30" t="s">
        <v>364</v>
      </c>
      <c r="AH47" s="30" t="s">
        <v>368</v>
      </c>
    </row>
    <row r="48" spans="1:34" s="17" customFormat="1" ht="31.5" x14ac:dyDescent="0.25">
      <c r="A48" s="15">
        <v>35</v>
      </c>
      <c r="B48" s="30" t="s">
        <v>3889</v>
      </c>
      <c r="C48" s="31" t="s">
        <v>3935</v>
      </c>
      <c r="D48" s="31" t="s">
        <v>1828</v>
      </c>
      <c r="E48" s="31" t="s">
        <v>1834</v>
      </c>
      <c r="F48" s="15"/>
      <c r="G48" s="15"/>
      <c r="H48" s="30" t="s">
        <v>591</v>
      </c>
      <c r="I48" s="30" t="s">
        <v>351</v>
      </c>
      <c r="J48" s="30" t="s">
        <v>351</v>
      </c>
      <c r="K48" s="30" t="s">
        <v>304</v>
      </c>
      <c r="L48" s="15"/>
      <c r="M48" s="15"/>
      <c r="N48" s="30" t="s">
        <v>323</v>
      </c>
      <c r="O48" s="30" t="s">
        <v>335</v>
      </c>
      <c r="P48" s="30" t="s">
        <v>301</v>
      </c>
      <c r="Q48" s="30" t="s">
        <v>308</v>
      </c>
      <c r="R48" s="30" t="s">
        <v>304</v>
      </c>
      <c r="S48" s="30" t="s">
        <v>304</v>
      </c>
      <c r="T48" s="30" t="s">
        <v>304</v>
      </c>
      <c r="U48" s="30" t="s">
        <v>304</v>
      </c>
      <c r="V48" s="15"/>
      <c r="W48" s="15"/>
      <c r="X48" s="15"/>
      <c r="Y48" s="15"/>
      <c r="Z48" s="15"/>
      <c r="AA48" s="15"/>
      <c r="AB48" s="16">
        <v>2.58</v>
      </c>
      <c r="AC48" s="16">
        <v>0.69</v>
      </c>
      <c r="AD48" s="30" t="s">
        <v>366</v>
      </c>
      <c r="AE48" s="15">
        <v>5.34</v>
      </c>
      <c r="AF48" s="15">
        <v>1.53</v>
      </c>
      <c r="AG48" s="30" t="s">
        <v>364</v>
      </c>
      <c r="AH48" s="30" t="s">
        <v>370</v>
      </c>
    </row>
    <row r="49" spans="1:34" s="17" customFormat="1" ht="31.5" x14ac:dyDescent="0.25">
      <c r="A49" s="15">
        <v>36</v>
      </c>
      <c r="B49" s="30" t="s">
        <v>3890</v>
      </c>
      <c r="C49" s="31" t="s">
        <v>1914</v>
      </c>
      <c r="D49" s="31" t="s">
        <v>1828</v>
      </c>
      <c r="E49" s="31" t="s">
        <v>241</v>
      </c>
      <c r="F49" s="15"/>
      <c r="G49" s="15"/>
      <c r="H49" s="30" t="s">
        <v>592</v>
      </c>
      <c r="I49" s="30" t="s">
        <v>336</v>
      </c>
      <c r="J49" s="30" t="s">
        <v>304</v>
      </c>
      <c r="K49" s="30" t="s">
        <v>304</v>
      </c>
      <c r="L49" s="15"/>
      <c r="M49" s="15"/>
      <c r="N49" s="30" t="s">
        <v>326</v>
      </c>
      <c r="O49" s="30" t="s">
        <v>306</v>
      </c>
      <c r="P49" s="30" t="s">
        <v>304</v>
      </c>
      <c r="Q49" s="30" t="s">
        <v>304</v>
      </c>
      <c r="R49" s="30" t="s">
        <v>304</v>
      </c>
      <c r="S49" s="30" t="s">
        <v>304</v>
      </c>
      <c r="T49" s="15"/>
      <c r="U49" s="15"/>
      <c r="V49" s="15"/>
      <c r="W49" s="15"/>
      <c r="X49" s="15"/>
      <c r="Y49" s="15"/>
      <c r="Z49" s="15"/>
      <c r="AA49" s="15"/>
      <c r="AB49" s="16">
        <v>2.0299999999999998</v>
      </c>
      <c r="AC49" s="16">
        <v>0.54</v>
      </c>
      <c r="AD49" s="30" t="s">
        <v>366</v>
      </c>
      <c r="AE49" s="15">
        <v>5.21</v>
      </c>
      <c r="AF49" s="15">
        <v>1.61</v>
      </c>
      <c r="AG49" s="30" t="s">
        <v>364</v>
      </c>
      <c r="AH49" s="30" t="s">
        <v>370</v>
      </c>
    </row>
    <row r="50" spans="1:34" s="17" customFormat="1" ht="31.5" x14ac:dyDescent="0.25">
      <c r="A50" s="15">
        <v>37</v>
      </c>
      <c r="B50" s="30" t="s">
        <v>3891</v>
      </c>
      <c r="C50" s="31" t="s">
        <v>2787</v>
      </c>
      <c r="D50" s="31" t="s">
        <v>2384</v>
      </c>
      <c r="E50" s="31" t="s">
        <v>3957</v>
      </c>
      <c r="F50" s="15"/>
      <c r="G50" s="15"/>
      <c r="H50" s="30" t="s">
        <v>349</v>
      </c>
      <c r="I50" s="30" t="s">
        <v>351</v>
      </c>
      <c r="J50" s="30" t="s">
        <v>343</v>
      </c>
      <c r="K50" s="30" t="s">
        <v>351</v>
      </c>
      <c r="L50" s="15"/>
      <c r="M50" s="15"/>
      <c r="N50" s="15"/>
      <c r="O50" s="15"/>
      <c r="P50" s="30" t="s">
        <v>325</v>
      </c>
      <c r="Q50" s="30" t="s">
        <v>308</v>
      </c>
      <c r="R50" s="30" t="s">
        <v>304</v>
      </c>
      <c r="S50" s="30" t="s">
        <v>304</v>
      </c>
      <c r="T50" s="15"/>
      <c r="U50" s="15"/>
      <c r="V50" s="15"/>
      <c r="W50" s="15"/>
      <c r="X50" s="15"/>
      <c r="Y50" s="15"/>
      <c r="Z50" s="15"/>
      <c r="AA50" s="15"/>
      <c r="AB50" s="16">
        <v>3.35</v>
      </c>
      <c r="AC50" s="16">
        <v>0.68</v>
      </c>
      <c r="AD50" s="30" t="s">
        <v>366</v>
      </c>
      <c r="AE50" s="15">
        <v>5.26</v>
      </c>
      <c r="AF50" s="15">
        <v>1.54</v>
      </c>
      <c r="AG50" s="30" t="s">
        <v>364</v>
      </c>
      <c r="AH50" s="30" t="s">
        <v>370</v>
      </c>
    </row>
    <row r="51" spans="1:34" s="17" customFormat="1" ht="31.5" x14ac:dyDescent="0.25">
      <c r="A51" s="15">
        <v>38</v>
      </c>
      <c r="B51" s="30" t="s">
        <v>3892</v>
      </c>
      <c r="C51" s="31" t="s">
        <v>3936</v>
      </c>
      <c r="D51" s="31" t="s">
        <v>2385</v>
      </c>
      <c r="E51" s="31" t="s">
        <v>1154</v>
      </c>
      <c r="F51" s="15"/>
      <c r="G51" s="15"/>
      <c r="H51" s="30" t="s">
        <v>1684</v>
      </c>
      <c r="I51" s="30" t="s">
        <v>304</v>
      </c>
      <c r="J51" s="30" t="s">
        <v>304</v>
      </c>
      <c r="K51" s="30" t="s">
        <v>304</v>
      </c>
      <c r="L51" s="15"/>
      <c r="M51" s="15"/>
      <c r="N51" s="30" t="s">
        <v>328</v>
      </c>
      <c r="O51" s="30" t="s">
        <v>306</v>
      </c>
      <c r="P51" s="30" t="s">
        <v>352</v>
      </c>
      <c r="Q51" s="30" t="s">
        <v>336</v>
      </c>
      <c r="R51" s="30" t="s">
        <v>301</v>
      </c>
      <c r="S51" s="30" t="s">
        <v>308</v>
      </c>
      <c r="T51" s="15"/>
      <c r="U51" s="15"/>
      <c r="V51" s="15"/>
      <c r="W51" s="15"/>
      <c r="X51" s="15"/>
      <c r="Y51" s="15"/>
      <c r="Z51" s="15"/>
      <c r="AA51" s="15"/>
      <c r="AB51" s="16">
        <v>3.39</v>
      </c>
      <c r="AC51" s="16">
        <v>0.77</v>
      </c>
      <c r="AD51" s="30" t="s">
        <v>366</v>
      </c>
      <c r="AE51" s="15">
        <v>4.9800000000000004</v>
      </c>
      <c r="AF51" s="15">
        <v>1.33</v>
      </c>
      <c r="AG51" s="30" t="s">
        <v>364</v>
      </c>
      <c r="AH51" s="30" t="s">
        <v>370</v>
      </c>
    </row>
    <row r="52" spans="1:34" s="17" customFormat="1" x14ac:dyDescent="0.25">
      <c r="A52" s="15">
        <v>39</v>
      </c>
      <c r="B52" s="30" t="s">
        <v>3893</v>
      </c>
      <c r="C52" s="31" t="s">
        <v>3937</v>
      </c>
      <c r="D52" s="31" t="s">
        <v>3952</v>
      </c>
      <c r="E52" s="31" t="s">
        <v>960</v>
      </c>
      <c r="F52" s="15"/>
      <c r="G52" s="15"/>
      <c r="H52" s="30" t="s">
        <v>348</v>
      </c>
      <c r="I52" s="30" t="s">
        <v>336</v>
      </c>
      <c r="J52" s="30" t="s">
        <v>317</v>
      </c>
      <c r="K52" s="30" t="s">
        <v>308</v>
      </c>
      <c r="L52" s="15"/>
      <c r="M52" s="15"/>
      <c r="N52" s="30" t="s">
        <v>328</v>
      </c>
      <c r="O52" s="30" t="s">
        <v>306</v>
      </c>
      <c r="P52" s="30" t="s">
        <v>327</v>
      </c>
      <c r="Q52" s="30" t="s">
        <v>307</v>
      </c>
      <c r="R52" s="30" t="s">
        <v>311</v>
      </c>
      <c r="S52" s="30" t="s">
        <v>307</v>
      </c>
      <c r="T52" s="15"/>
      <c r="U52" s="15"/>
      <c r="V52" s="15"/>
      <c r="W52" s="15"/>
      <c r="X52" s="15"/>
      <c r="Y52" s="15"/>
      <c r="Z52" s="15"/>
      <c r="AA52" s="15"/>
      <c r="AB52" s="16">
        <v>5.99</v>
      </c>
      <c r="AC52" s="16">
        <v>2.04</v>
      </c>
      <c r="AD52" s="30" t="s">
        <v>365</v>
      </c>
      <c r="AE52" s="15">
        <v>5.73</v>
      </c>
      <c r="AF52" s="15">
        <v>1.81</v>
      </c>
      <c r="AG52" s="30" t="s">
        <v>364</v>
      </c>
      <c r="AH52" s="30" t="s">
        <v>368</v>
      </c>
    </row>
    <row r="53" spans="1:34" s="17" customFormat="1" ht="31.5" x14ac:dyDescent="0.25">
      <c r="A53" s="15">
        <v>40</v>
      </c>
      <c r="B53" s="30" t="s">
        <v>3894</v>
      </c>
      <c r="C53" s="31" t="s">
        <v>3938</v>
      </c>
      <c r="D53" s="31" t="s">
        <v>1145</v>
      </c>
      <c r="E53" s="31" t="s">
        <v>2230</v>
      </c>
      <c r="F53" s="15"/>
      <c r="G53" s="15"/>
      <c r="H53" s="30" t="s">
        <v>1181</v>
      </c>
      <c r="I53" s="30" t="s">
        <v>351</v>
      </c>
      <c r="J53" s="30" t="s">
        <v>304</v>
      </c>
      <c r="K53" s="30" t="s">
        <v>304</v>
      </c>
      <c r="L53" s="15"/>
      <c r="M53" s="15"/>
      <c r="N53" s="30" t="s">
        <v>299</v>
      </c>
      <c r="O53" s="30" t="s">
        <v>306</v>
      </c>
      <c r="P53" s="30" t="s">
        <v>304</v>
      </c>
      <c r="Q53" s="30" t="s">
        <v>304</v>
      </c>
      <c r="R53" s="30" t="s">
        <v>304</v>
      </c>
      <c r="S53" s="30" t="s">
        <v>304</v>
      </c>
      <c r="T53" s="15"/>
      <c r="U53" s="15"/>
      <c r="V53" s="15"/>
      <c r="W53" s="15"/>
      <c r="X53" s="15"/>
      <c r="Y53" s="15"/>
      <c r="Z53" s="15"/>
      <c r="AA53" s="15"/>
      <c r="AB53" s="16">
        <v>1.64</v>
      </c>
      <c r="AC53" s="16">
        <v>0.42</v>
      </c>
      <c r="AD53" s="30" t="s">
        <v>366</v>
      </c>
      <c r="AE53" s="15">
        <v>5.0999999999999996</v>
      </c>
      <c r="AF53" s="15">
        <v>1.44</v>
      </c>
      <c r="AG53" s="30" t="s">
        <v>364</v>
      </c>
      <c r="AH53" s="30" t="s">
        <v>369</v>
      </c>
    </row>
    <row r="54" spans="1:34" s="17" customFormat="1" x14ac:dyDescent="0.25">
      <c r="A54" s="15">
        <v>41</v>
      </c>
      <c r="B54" s="30" t="s">
        <v>3895</v>
      </c>
      <c r="C54" s="31" t="s">
        <v>722</v>
      </c>
      <c r="D54" s="31" t="s">
        <v>2680</v>
      </c>
      <c r="E54" s="31" t="s">
        <v>3167</v>
      </c>
      <c r="F54" s="15"/>
      <c r="G54" s="15"/>
      <c r="H54" s="30" t="s">
        <v>2415</v>
      </c>
      <c r="I54" s="30" t="s">
        <v>304</v>
      </c>
      <c r="J54" s="30" t="s">
        <v>346</v>
      </c>
      <c r="K54" s="30" t="s">
        <v>307</v>
      </c>
      <c r="L54" s="15"/>
      <c r="M54" s="15"/>
      <c r="N54" s="30" t="s">
        <v>329</v>
      </c>
      <c r="O54" s="30" t="s">
        <v>335</v>
      </c>
      <c r="P54" s="30" t="s">
        <v>322</v>
      </c>
      <c r="Q54" s="30" t="s">
        <v>307</v>
      </c>
      <c r="R54" s="30" t="s">
        <v>322</v>
      </c>
      <c r="S54" s="30" t="s">
        <v>307</v>
      </c>
      <c r="T54" s="30" t="s">
        <v>313</v>
      </c>
      <c r="U54" s="30" t="s">
        <v>335</v>
      </c>
      <c r="V54" s="15"/>
      <c r="W54" s="15"/>
      <c r="X54" s="15"/>
      <c r="Y54" s="15"/>
      <c r="Z54" s="15"/>
      <c r="AA54" s="15"/>
      <c r="AB54" s="16">
        <v>6.33</v>
      </c>
      <c r="AC54" s="16">
        <v>2.2799999999999998</v>
      </c>
      <c r="AD54" s="30" t="s">
        <v>365</v>
      </c>
      <c r="AE54" s="15">
        <v>6.44</v>
      </c>
      <c r="AF54" s="15">
        <v>2.31</v>
      </c>
      <c r="AG54" s="30" t="s">
        <v>365</v>
      </c>
      <c r="AH54" s="30" t="s">
        <v>368</v>
      </c>
    </row>
    <row r="55" spans="1:34" s="17" customFormat="1" x14ac:dyDescent="0.25">
      <c r="A55" s="15">
        <v>42</v>
      </c>
      <c r="B55" s="30" t="s">
        <v>3896</v>
      </c>
      <c r="C55" s="31" t="s">
        <v>2634</v>
      </c>
      <c r="D55" s="31" t="s">
        <v>3953</v>
      </c>
      <c r="E55" s="31" t="s">
        <v>1506</v>
      </c>
      <c r="F55" s="15"/>
      <c r="G55" s="15"/>
      <c r="H55" s="30" t="s">
        <v>320</v>
      </c>
      <c r="I55" s="30" t="s">
        <v>306</v>
      </c>
      <c r="J55" s="30" t="s">
        <v>353</v>
      </c>
      <c r="K55" s="30" t="s">
        <v>336</v>
      </c>
      <c r="L55" s="15"/>
      <c r="M55" s="15"/>
      <c r="N55" s="30" t="s">
        <v>341</v>
      </c>
      <c r="O55" s="30" t="s">
        <v>306</v>
      </c>
      <c r="P55" s="30" t="s">
        <v>318</v>
      </c>
      <c r="Q55" s="30" t="s">
        <v>335</v>
      </c>
      <c r="R55" s="30" t="s">
        <v>304</v>
      </c>
      <c r="S55" s="30" t="s">
        <v>304</v>
      </c>
      <c r="T55" s="15"/>
      <c r="U55" s="15"/>
      <c r="V55" s="15"/>
      <c r="W55" s="15"/>
      <c r="X55" s="15"/>
      <c r="Y55" s="15"/>
      <c r="Z55" s="15"/>
      <c r="AA55" s="15"/>
      <c r="AB55" s="16">
        <v>4.8600000000000003</v>
      </c>
      <c r="AC55" s="16">
        <v>1.58</v>
      </c>
      <c r="AD55" s="30" t="s">
        <v>364</v>
      </c>
      <c r="AE55" s="15">
        <v>5.93</v>
      </c>
      <c r="AF55" s="15">
        <v>2</v>
      </c>
      <c r="AG55" s="30" t="s">
        <v>365</v>
      </c>
      <c r="AH55" s="30" t="s">
        <v>368</v>
      </c>
    </row>
    <row r="56" spans="1:34" s="17" customFormat="1" x14ac:dyDescent="0.25">
      <c r="A56" s="15">
        <v>43</v>
      </c>
      <c r="B56" s="30" t="s">
        <v>3897</v>
      </c>
      <c r="C56" s="31" t="s">
        <v>3796</v>
      </c>
      <c r="D56" s="31" t="s">
        <v>2228</v>
      </c>
      <c r="E56" s="31" t="s">
        <v>1846</v>
      </c>
      <c r="F56" s="15"/>
      <c r="G56" s="15"/>
      <c r="H56" s="30" t="s">
        <v>352</v>
      </c>
      <c r="I56" s="30" t="s">
        <v>336</v>
      </c>
      <c r="J56" s="30" t="s">
        <v>353</v>
      </c>
      <c r="K56" s="30" t="s">
        <v>336</v>
      </c>
      <c r="L56" s="15"/>
      <c r="M56" s="15"/>
      <c r="N56" s="30" t="s">
        <v>318</v>
      </c>
      <c r="O56" s="30" t="s">
        <v>335</v>
      </c>
      <c r="P56" s="30" t="s">
        <v>341</v>
      </c>
      <c r="Q56" s="30" t="s">
        <v>306</v>
      </c>
      <c r="R56" s="30" t="s">
        <v>300</v>
      </c>
      <c r="S56" s="30" t="s">
        <v>307</v>
      </c>
      <c r="T56" s="30" t="s">
        <v>331</v>
      </c>
      <c r="U56" s="30" t="s">
        <v>308</v>
      </c>
      <c r="V56" s="15"/>
      <c r="W56" s="15"/>
      <c r="X56" s="15"/>
      <c r="Y56" s="15"/>
      <c r="Z56" s="15"/>
      <c r="AA56" s="15"/>
      <c r="AB56" s="16">
        <v>5.68</v>
      </c>
      <c r="AC56" s="16">
        <v>1.72</v>
      </c>
      <c r="AD56" s="30" t="s">
        <v>364</v>
      </c>
      <c r="AE56" s="15">
        <v>5.65</v>
      </c>
      <c r="AF56" s="15">
        <v>1.85</v>
      </c>
      <c r="AG56" s="30" t="s">
        <v>364</v>
      </c>
      <c r="AH56" s="30" t="s">
        <v>368</v>
      </c>
    </row>
    <row r="57" spans="1:34" s="17" customFormat="1" x14ac:dyDescent="0.25">
      <c r="A57" s="15">
        <v>44</v>
      </c>
      <c r="B57" s="30" t="s">
        <v>3898</v>
      </c>
      <c r="C57" s="31" t="s">
        <v>3939</v>
      </c>
      <c r="D57" s="31" t="s">
        <v>2510</v>
      </c>
      <c r="E57" s="31" t="s">
        <v>2399</v>
      </c>
      <c r="F57" s="15"/>
      <c r="G57" s="15"/>
      <c r="H57" s="30" t="s">
        <v>344</v>
      </c>
      <c r="I57" s="30" t="s">
        <v>336</v>
      </c>
      <c r="J57" s="30" t="s">
        <v>300</v>
      </c>
      <c r="K57" s="30" t="s">
        <v>307</v>
      </c>
      <c r="L57" s="15"/>
      <c r="M57" s="15"/>
      <c r="N57" s="30" t="s">
        <v>323</v>
      </c>
      <c r="O57" s="30" t="s">
        <v>335</v>
      </c>
      <c r="P57" s="30" t="s">
        <v>321</v>
      </c>
      <c r="Q57" s="30" t="s">
        <v>335</v>
      </c>
      <c r="R57" s="30" t="s">
        <v>322</v>
      </c>
      <c r="S57" s="30" t="s">
        <v>307</v>
      </c>
      <c r="T57" s="15"/>
      <c r="U57" s="15"/>
      <c r="V57" s="15"/>
      <c r="W57" s="15"/>
      <c r="X57" s="15"/>
      <c r="Y57" s="15"/>
      <c r="Z57" s="15"/>
      <c r="AA57" s="15"/>
      <c r="AB57" s="16">
        <v>6.39</v>
      </c>
      <c r="AC57" s="16">
        <v>2.35</v>
      </c>
      <c r="AD57" s="30" t="s">
        <v>365</v>
      </c>
      <c r="AE57" s="15">
        <v>6.49</v>
      </c>
      <c r="AF57" s="15">
        <v>2.4</v>
      </c>
      <c r="AG57" s="30" t="s">
        <v>365</v>
      </c>
      <c r="AH57" s="30" t="s">
        <v>368</v>
      </c>
    </row>
    <row r="58" spans="1:34" s="17" customFormat="1" ht="31.5" x14ac:dyDescent="0.25">
      <c r="A58" s="15">
        <v>45</v>
      </c>
      <c r="B58" s="30" t="s">
        <v>3899</v>
      </c>
      <c r="C58" s="31" t="s">
        <v>3940</v>
      </c>
      <c r="D58" s="31" t="s">
        <v>3954</v>
      </c>
      <c r="E58" s="31" t="s">
        <v>971</v>
      </c>
      <c r="F58" s="15"/>
      <c r="G58" s="15"/>
      <c r="H58" s="30" t="s">
        <v>999</v>
      </c>
      <c r="I58" s="30" t="s">
        <v>351</v>
      </c>
      <c r="J58" s="30" t="s">
        <v>304</v>
      </c>
      <c r="K58" s="30" t="s">
        <v>304</v>
      </c>
      <c r="L58" s="30" t="s">
        <v>303</v>
      </c>
      <c r="M58" s="30" t="s">
        <v>310</v>
      </c>
      <c r="N58" s="30" t="s">
        <v>315</v>
      </c>
      <c r="O58" s="30" t="s">
        <v>306</v>
      </c>
      <c r="P58" s="30" t="s">
        <v>304</v>
      </c>
      <c r="Q58" s="30" t="s">
        <v>304</v>
      </c>
      <c r="R58" s="30" t="s">
        <v>304</v>
      </c>
      <c r="S58" s="30" t="s">
        <v>304</v>
      </c>
      <c r="T58" s="15"/>
      <c r="U58" s="15"/>
      <c r="V58" s="15"/>
      <c r="W58" s="15"/>
      <c r="X58" s="15"/>
      <c r="Y58" s="15"/>
      <c r="Z58" s="15"/>
      <c r="AA58" s="15"/>
      <c r="AB58" s="16">
        <v>1.69</v>
      </c>
      <c r="AC58" s="16">
        <v>0.42</v>
      </c>
      <c r="AD58" s="30" t="s">
        <v>366</v>
      </c>
      <c r="AE58" s="15">
        <v>5.52</v>
      </c>
      <c r="AF58" s="15">
        <v>1.69</v>
      </c>
      <c r="AG58" s="30" t="s">
        <v>364</v>
      </c>
      <c r="AH58" s="30" t="s">
        <v>370</v>
      </c>
    </row>
    <row r="59" spans="1:34" s="17" customFormat="1" x14ac:dyDescent="0.25">
      <c r="A59" s="15">
        <v>46</v>
      </c>
      <c r="B59" s="30" t="s">
        <v>3900</v>
      </c>
      <c r="C59" s="31" t="s">
        <v>3941</v>
      </c>
      <c r="D59" s="31" t="s">
        <v>540</v>
      </c>
      <c r="E59" s="31" t="s">
        <v>994</v>
      </c>
      <c r="F59" s="15"/>
      <c r="G59" s="15"/>
      <c r="H59" s="30" t="s">
        <v>348</v>
      </c>
      <c r="I59" s="30" t="s">
        <v>336</v>
      </c>
      <c r="J59" s="30" t="s">
        <v>344</v>
      </c>
      <c r="K59" s="30" t="s">
        <v>336</v>
      </c>
      <c r="L59" s="30" t="s">
        <v>302</v>
      </c>
      <c r="M59" s="30" t="s">
        <v>309</v>
      </c>
      <c r="N59" s="30" t="s">
        <v>312</v>
      </c>
      <c r="O59" s="30" t="s">
        <v>307</v>
      </c>
      <c r="P59" s="30" t="s">
        <v>312</v>
      </c>
      <c r="Q59" s="30" t="s">
        <v>307</v>
      </c>
      <c r="R59" s="30" t="s">
        <v>311</v>
      </c>
      <c r="S59" s="30" t="s">
        <v>307</v>
      </c>
      <c r="T59" s="15"/>
      <c r="U59" s="15"/>
      <c r="V59" s="15"/>
      <c r="W59" s="15"/>
      <c r="X59" s="15"/>
      <c r="Y59" s="15"/>
      <c r="Z59" s="15"/>
      <c r="AA59" s="15"/>
      <c r="AB59" s="16">
        <v>6.05</v>
      </c>
      <c r="AC59" s="16">
        <v>2.08</v>
      </c>
      <c r="AD59" s="30" t="s">
        <v>365</v>
      </c>
      <c r="AE59" s="15">
        <v>5.68</v>
      </c>
      <c r="AF59" s="15">
        <v>1.83</v>
      </c>
      <c r="AG59" s="30" t="s">
        <v>364</v>
      </c>
      <c r="AH59" s="30" t="s">
        <v>368</v>
      </c>
    </row>
    <row r="60" spans="1:34" s="17" customFormat="1" x14ac:dyDescent="0.25">
      <c r="A60" s="15">
        <v>47</v>
      </c>
      <c r="B60" s="30" t="s">
        <v>3901</v>
      </c>
      <c r="C60" s="31" t="s">
        <v>3942</v>
      </c>
      <c r="D60" s="31" t="s">
        <v>2229</v>
      </c>
      <c r="E60" s="31" t="s">
        <v>992</v>
      </c>
      <c r="F60" s="30" t="s">
        <v>300</v>
      </c>
      <c r="G60" s="30" t="s">
        <v>307</v>
      </c>
      <c r="H60" s="30" t="s">
        <v>310</v>
      </c>
      <c r="I60" s="30" t="s">
        <v>351</v>
      </c>
      <c r="J60" s="30" t="s">
        <v>301</v>
      </c>
      <c r="K60" s="30" t="s">
        <v>308</v>
      </c>
      <c r="L60" s="15"/>
      <c r="M60" s="15"/>
      <c r="N60" s="30" t="s">
        <v>318</v>
      </c>
      <c r="O60" s="30" t="s">
        <v>335</v>
      </c>
      <c r="P60" s="30" t="s">
        <v>329</v>
      </c>
      <c r="Q60" s="30" t="s">
        <v>335</v>
      </c>
      <c r="R60" s="30" t="s">
        <v>299</v>
      </c>
      <c r="S60" s="30" t="s">
        <v>306</v>
      </c>
      <c r="T60" s="15"/>
      <c r="U60" s="15"/>
      <c r="V60" s="15"/>
      <c r="W60" s="15"/>
      <c r="X60" s="15"/>
      <c r="Y60" s="15"/>
      <c r="Z60" s="15"/>
      <c r="AA60" s="15"/>
      <c r="AB60" s="16">
        <v>5.45</v>
      </c>
      <c r="AC60" s="16">
        <v>1.73</v>
      </c>
      <c r="AD60" s="30" t="s">
        <v>364</v>
      </c>
      <c r="AE60" s="15">
        <v>5.86</v>
      </c>
      <c r="AF60" s="15">
        <v>1.89</v>
      </c>
      <c r="AG60" s="30" t="s">
        <v>364</v>
      </c>
      <c r="AH60" s="30" t="s">
        <v>368</v>
      </c>
    </row>
    <row r="61" spans="1:34" s="17" customFormat="1" x14ac:dyDescent="0.25">
      <c r="A61" s="15">
        <v>48</v>
      </c>
      <c r="B61" s="30" t="s">
        <v>3902</v>
      </c>
      <c r="C61" s="31" t="s">
        <v>3255</v>
      </c>
      <c r="D61" s="31" t="s">
        <v>2389</v>
      </c>
      <c r="E61" s="31" t="s">
        <v>3958</v>
      </c>
      <c r="F61" s="15"/>
      <c r="G61" s="15"/>
      <c r="H61" s="30" t="s">
        <v>332</v>
      </c>
      <c r="I61" s="30" t="s">
        <v>336</v>
      </c>
      <c r="J61" s="30" t="s">
        <v>360</v>
      </c>
      <c r="K61" s="30" t="s">
        <v>309</v>
      </c>
      <c r="L61" s="15"/>
      <c r="M61" s="15"/>
      <c r="N61" s="15"/>
      <c r="O61" s="15"/>
      <c r="P61" s="30" t="s">
        <v>355</v>
      </c>
      <c r="Q61" s="30" t="s">
        <v>309</v>
      </c>
      <c r="R61" s="30" t="s">
        <v>302</v>
      </c>
      <c r="S61" s="30" t="s">
        <v>309</v>
      </c>
      <c r="T61" s="15"/>
      <c r="U61" s="15"/>
      <c r="V61" s="15"/>
      <c r="W61" s="15"/>
      <c r="X61" s="15"/>
      <c r="Y61" s="15"/>
      <c r="Z61" s="15"/>
      <c r="AA61" s="15"/>
      <c r="AB61" s="16">
        <v>7.83</v>
      </c>
      <c r="AC61" s="16">
        <v>3.18</v>
      </c>
      <c r="AD61" s="30" t="s">
        <v>363</v>
      </c>
      <c r="AE61" s="15">
        <v>7.08</v>
      </c>
      <c r="AF61" s="15">
        <v>2.68</v>
      </c>
      <c r="AG61" s="30" t="s">
        <v>363</v>
      </c>
      <c r="AH61" s="30" t="s">
        <v>368</v>
      </c>
    </row>
    <row r="62" spans="1:34" s="17" customFormat="1" x14ac:dyDescent="0.25">
      <c r="A62" s="15">
        <v>49</v>
      </c>
      <c r="B62" s="30" t="s">
        <v>3903</v>
      </c>
      <c r="C62" s="31" t="s">
        <v>3943</v>
      </c>
      <c r="D62" s="31" t="s">
        <v>2390</v>
      </c>
      <c r="E62" s="31" t="s">
        <v>263</v>
      </c>
      <c r="F62" s="30" t="s">
        <v>304</v>
      </c>
      <c r="G62" s="30" t="s">
        <v>304</v>
      </c>
      <c r="H62" s="30" t="s">
        <v>353</v>
      </c>
      <c r="I62" s="30" t="s">
        <v>336</v>
      </c>
      <c r="J62" s="30" t="s">
        <v>595</v>
      </c>
      <c r="K62" s="30" t="s">
        <v>336</v>
      </c>
      <c r="L62" s="15"/>
      <c r="M62" s="15"/>
      <c r="N62" s="30" t="s">
        <v>328</v>
      </c>
      <c r="O62" s="30" t="s">
        <v>306</v>
      </c>
      <c r="P62" s="30" t="s">
        <v>320</v>
      </c>
      <c r="Q62" s="30" t="s">
        <v>306</v>
      </c>
      <c r="R62" s="30" t="s">
        <v>301</v>
      </c>
      <c r="S62" s="30" t="s">
        <v>308</v>
      </c>
      <c r="T62" s="15"/>
      <c r="U62" s="15"/>
      <c r="V62" s="15"/>
      <c r="W62" s="15"/>
      <c r="X62" s="15"/>
      <c r="Y62" s="15"/>
      <c r="Z62" s="15"/>
      <c r="AA62" s="15"/>
      <c r="AB62" s="16">
        <v>5.01</v>
      </c>
      <c r="AC62" s="16">
        <v>1.46</v>
      </c>
      <c r="AD62" s="30" t="s">
        <v>364</v>
      </c>
      <c r="AE62" s="15">
        <v>4.96</v>
      </c>
      <c r="AF62" s="15">
        <v>1.41</v>
      </c>
      <c r="AG62" s="30" t="s">
        <v>364</v>
      </c>
      <c r="AH62" s="30" t="s">
        <v>368</v>
      </c>
    </row>
    <row r="63" spans="1:34" s="17" customFormat="1" ht="31.5" x14ac:dyDescent="0.25">
      <c r="A63" s="15">
        <v>50</v>
      </c>
      <c r="B63" s="30" t="s">
        <v>3904</v>
      </c>
      <c r="C63" s="31" t="s">
        <v>3944</v>
      </c>
      <c r="D63" s="31" t="s">
        <v>236</v>
      </c>
      <c r="E63" s="31" t="s">
        <v>277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6">
        <v>0</v>
      </c>
      <c r="AC63" s="16">
        <v>0</v>
      </c>
      <c r="AD63" s="30" t="s">
        <v>366</v>
      </c>
      <c r="AE63" s="15">
        <v>4.96</v>
      </c>
      <c r="AF63" s="15">
        <v>1.19</v>
      </c>
      <c r="AG63" s="30" t="s">
        <v>364</v>
      </c>
      <c r="AH63" s="30" t="s">
        <v>369</v>
      </c>
    </row>
    <row r="64" spans="1:34" s="17" customFormat="1" x14ac:dyDescent="0.25">
      <c r="A64" s="15">
        <v>51</v>
      </c>
      <c r="B64" s="30" t="s">
        <v>3905</v>
      </c>
      <c r="C64" s="31" t="s">
        <v>3945</v>
      </c>
      <c r="D64" s="31" t="s">
        <v>2566</v>
      </c>
      <c r="E64" s="31" t="s">
        <v>543</v>
      </c>
      <c r="F64" s="15"/>
      <c r="G64" s="15"/>
      <c r="H64" s="30" t="s">
        <v>595</v>
      </c>
      <c r="I64" s="30" t="s">
        <v>336</v>
      </c>
      <c r="J64" s="30" t="s">
        <v>351</v>
      </c>
      <c r="K64" s="30" t="s">
        <v>304</v>
      </c>
      <c r="L64" s="30" t="s">
        <v>301</v>
      </c>
      <c r="M64" s="30" t="s">
        <v>308</v>
      </c>
      <c r="N64" s="30" t="s">
        <v>326</v>
      </c>
      <c r="O64" s="30" t="s">
        <v>306</v>
      </c>
      <c r="P64" s="30" t="s">
        <v>328</v>
      </c>
      <c r="Q64" s="30" t="s">
        <v>306</v>
      </c>
      <c r="R64" s="30" t="s">
        <v>303</v>
      </c>
      <c r="S64" s="30" t="s">
        <v>310</v>
      </c>
      <c r="T64" s="15"/>
      <c r="U64" s="15"/>
      <c r="V64" s="15"/>
      <c r="W64" s="15"/>
      <c r="X64" s="15"/>
      <c r="Y64" s="15"/>
      <c r="Z64" s="15"/>
      <c r="AA64" s="15"/>
      <c r="AB64" s="16">
        <v>4.67</v>
      </c>
      <c r="AC64" s="16">
        <v>1.54</v>
      </c>
      <c r="AD64" s="30" t="s">
        <v>364</v>
      </c>
      <c r="AE64" s="15">
        <v>5.43</v>
      </c>
      <c r="AF64" s="15">
        <v>1.67</v>
      </c>
      <c r="AG64" s="30" t="s">
        <v>364</v>
      </c>
      <c r="AH64" s="30" t="s">
        <v>368</v>
      </c>
    </row>
    <row r="65" spans="1:154" s="17" customFormat="1" x14ac:dyDescent="0.25">
      <c r="A65" s="15">
        <v>52</v>
      </c>
      <c r="B65" s="30" t="s">
        <v>3906</v>
      </c>
      <c r="C65" s="31" t="s">
        <v>1762</v>
      </c>
      <c r="D65" s="31" t="s">
        <v>2566</v>
      </c>
      <c r="E65" s="31" t="s">
        <v>283</v>
      </c>
      <c r="F65" s="15"/>
      <c r="G65" s="15"/>
      <c r="H65" s="30" t="s">
        <v>338</v>
      </c>
      <c r="I65" s="30" t="s">
        <v>336</v>
      </c>
      <c r="J65" s="30" t="s">
        <v>317</v>
      </c>
      <c r="K65" s="30" t="s">
        <v>308</v>
      </c>
      <c r="L65" s="30" t="s">
        <v>333</v>
      </c>
      <c r="M65" s="30" t="s">
        <v>309</v>
      </c>
      <c r="N65" s="30" t="s">
        <v>318</v>
      </c>
      <c r="O65" s="30" t="s">
        <v>335</v>
      </c>
      <c r="P65" s="30" t="s">
        <v>323</v>
      </c>
      <c r="Q65" s="30" t="s">
        <v>335</v>
      </c>
      <c r="R65" s="30" t="s">
        <v>323</v>
      </c>
      <c r="S65" s="30" t="s">
        <v>335</v>
      </c>
      <c r="T65" s="15"/>
      <c r="U65" s="15"/>
      <c r="V65" s="15"/>
      <c r="W65" s="15"/>
      <c r="X65" s="15"/>
      <c r="Y65" s="15"/>
      <c r="Z65" s="15"/>
      <c r="AA65" s="15"/>
      <c r="AB65" s="16">
        <v>5.71</v>
      </c>
      <c r="AC65" s="16">
        <v>1.92</v>
      </c>
      <c r="AD65" s="30" t="s">
        <v>364</v>
      </c>
      <c r="AE65" s="15">
        <v>5.82</v>
      </c>
      <c r="AF65" s="15">
        <v>2.02</v>
      </c>
      <c r="AG65" s="30" t="s">
        <v>365</v>
      </c>
      <c r="AH65" s="30" t="s">
        <v>368</v>
      </c>
    </row>
    <row r="66" spans="1:154" s="17" customFormat="1" x14ac:dyDescent="0.25">
      <c r="A66" s="15">
        <v>53</v>
      </c>
      <c r="B66" s="30" t="s">
        <v>3907</v>
      </c>
      <c r="C66" s="31" t="s">
        <v>3946</v>
      </c>
      <c r="D66" s="31" t="s">
        <v>1962</v>
      </c>
      <c r="E66" s="31" t="s">
        <v>1668</v>
      </c>
      <c r="F66" s="15"/>
      <c r="G66" s="15"/>
      <c r="H66" s="30" t="s">
        <v>344</v>
      </c>
      <c r="I66" s="30" t="s">
        <v>336</v>
      </c>
      <c r="J66" s="30" t="s">
        <v>332</v>
      </c>
      <c r="K66" s="30" t="s">
        <v>336</v>
      </c>
      <c r="L66" s="15"/>
      <c r="M66" s="15"/>
      <c r="N66" s="30" t="s">
        <v>323</v>
      </c>
      <c r="O66" s="30" t="s">
        <v>335</v>
      </c>
      <c r="P66" s="30" t="s">
        <v>300</v>
      </c>
      <c r="Q66" s="30" t="s">
        <v>307</v>
      </c>
      <c r="R66" s="30" t="s">
        <v>304</v>
      </c>
      <c r="S66" s="30" t="s">
        <v>304</v>
      </c>
      <c r="T66" s="15"/>
      <c r="U66" s="15"/>
      <c r="V66" s="15"/>
      <c r="W66" s="15"/>
      <c r="X66" s="15"/>
      <c r="Y66" s="15"/>
      <c r="Z66" s="15"/>
      <c r="AA66" s="15"/>
      <c r="AB66" s="16">
        <v>4.8099999999999996</v>
      </c>
      <c r="AC66" s="16">
        <v>1.54</v>
      </c>
      <c r="AD66" s="30" t="s">
        <v>364</v>
      </c>
      <c r="AE66" s="15">
        <v>5.48</v>
      </c>
      <c r="AF66" s="15">
        <v>1.72</v>
      </c>
      <c r="AG66" s="30" t="s">
        <v>364</v>
      </c>
      <c r="AH66" s="30" t="s">
        <v>368</v>
      </c>
    </row>
    <row r="67" spans="1:154" s="17" customFormat="1" ht="12.75" hidden="1" customHeight="1" x14ac:dyDescent="0.25">
      <c r="A67" s="18"/>
      <c r="B67" s="18"/>
      <c r="C67" s="19">
        <f>COUNTIF($AH$14:$AH$66,"Học tiếp")</f>
        <v>37</v>
      </c>
      <c r="D67" s="19">
        <f>SUM(COUNTIF($AH$14:$AH$66,"Cảnh cáo học vụ lần 1"),COUNTIF($AH$14:$AH$66,"Cảnh cáo học vụ lần 2"),COUNTIF($AH$14:$AH$66,"Cảnh cáo học vụ lần 3"))</f>
        <v>16</v>
      </c>
      <c r="E67" s="19">
        <f>COUNTIF($AH$14:$AH$66,"Thôi học")</f>
        <v>0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20"/>
      <c r="AC67" s="20"/>
      <c r="AD67" s="18"/>
      <c r="AE67" s="18"/>
      <c r="AF67" s="18"/>
      <c r="AG67" s="18"/>
      <c r="AH67" s="18"/>
    </row>
    <row r="68" spans="1:154" ht="20.85" customHeight="1" x14ac:dyDescent="0.25">
      <c r="B68" s="21" t="s">
        <v>18</v>
      </c>
      <c r="C68" s="21" t="s">
        <v>3854</v>
      </c>
    </row>
    <row r="69" spans="1:154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3" t="s">
        <v>19</v>
      </c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</row>
    <row r="70" spans="1:154" x14ac:dyDescent="0.25">
      <c r="B70" s="24" t="s">
        <v>20</v>
      </c>
      <c r="C70" s="25"/>
      <c r="D70" s="25"/>
      <c r="E70" s="25"/>
      <c r="F70" s="25"/>
      <c r="G70" s="25"/>
      <c r="H70" s="25"/>
      <c r="I70" s="22"/>
      <c r="J70" s="60"/>
      <c r="K70" s="60"/>
      <c r="L70" s="60"/>
      <c r="M70" s="60"/>
      <c r="N70" s="61"/>
      <c r="O70" s="61"/>
      <c r="P70" s="61"/>
      <c r="Q70" s="61"/>
      <c r="R70" s="26"/>
      <c r="S70" s="26"/>
      <c r="T70" s="1"/>
      <c r="U70" s="1"/>
      <c r="V70" s="1"/>
      <c r="W70" s="1"/>
      <c r="Z70" s="1"/>
      <c r="AA70" s="27"/>
    </row>
    <row r="71" spans="1:154" x14ac:dyDescent="0.25">
      <c r="B71" s="24" t="str">
        <f>"Số sinh viên bình thường: "&amp;C67</f>
        <v>Số sinh viên bình thường: 37</v>
      </c>
      <c r="C71" s="22"/>
      <c r="D71" s="25"/>
      <c r="E71" s="25"/>
      <c r="F71" s="25"/>
      <c r="G71" s="25"/>
      <c r="H71" s="25"/>
      <c r="I71" s="22"/>
      <c r="J71" s="26"/>
      <c r="K71" s="26"/>
      <c r="L71" s="27"/>
      <c r="M71" s="27"/>
      <c r="N71" s="69"/>
      <c r="O71" s="69"/>
      <c r="P71" s="69"/>
      <c r="Q71" s="69"/>
      <c r="R71" s="26"/>
      <c r="S71" s="26"/>
      <c r="T71" s="1"/>
      <c r="U71" s="1"/>
      <c r="V71" s="1"/>
      <c r="W71" s="1"/>
      <c r="Z71" s="1"/>
      <c r="AA71" s="27"/>
    </row>
    <row r="72" spans="1:154" x14ac:dyDescent="0.25">
      <c r="B72" s="24" t="str">
        <f>"Số sinh viên bị cảnh báo học vụ: "&amp;D67</f>
        <v>Số sinh viên bị cảnh báo học vụ: 16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4" x14ac:dyDescent="0.25">
      <c r="B73" s="24" t="str">
        <f>"Số sinh viên bị buộc thôi học : "&amp;E67</f>
        <v>Số sinh viên bị buộc thôi học : 0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54" x14ac:dyDescent="0.25">
      <c r="B74" s="28"/>
      <c r="C74" s="28"/>
      <c r="D74" s="29"/>
      <c r="E74" s="29"/>
      <c r="F74" s="18"/>
      <c r="G74" s="17"/>
    </row>
    <row r="75" spans="1:154" ht="24" customHeight="1" x14ac:dyDescent="0.25">
      <c r="C75" s="64" t="s">
        <v>21</v>
      </c>
      <c r="D75" s="64"/>
      <c r="E75" s="2"/>
      <c r="J75" s="65" t="s">
        <v>22</v>
      </c>
      <c r="K75" s="65"/>
      <c r="L75" s="65"/>
      <c r="M75" s="65"/>
      <c r="N75" s="65"/>
      <c r="AB75" s="5"/>
      <c r="AC75" s="5"/>
      <c r="AD75" s="5"/>
      <c r="AE75" s="5"/>
      <c r="AF75" s="5"/>
      <c r="AG75" s="24" t="s">
        <v>23</v>
      </c>
      <c r="AH75" s="5"/>
      <c r="AI75" s="5"/>
    </row>
    <row r="77" spans="1:154" ht="12.75" customHeight="1" x14ac:dyDescent="0.25">
      <c r="H77" s="66"/>
      <c r="I77" s="66"/>
      <c r="P77" s="66"/>
      <c r="Q77" s="66"/>
      <c r="AB77" s="68"/>
      <c r="AC77" s="68"/>
      <c r="AD77" s="68"/>
      <c r="AE77" s="3"/>
      <c r="AF77" s="3"/>
      <c r="AG77" s="3"/>
    </row>
    <row r="79" spans="1:154" x14ac:dyDescent="0.25">
      <c r="A79" s="6" t="s">
        <v>24</v>
      </c>
    </row>
    <row r="81" spans="2:2" x14ac:dyDescent="0.25">
      <c r="B81" s="24"/>
    </row>
    <row r="82" spans="2:2" x14ac:dyDescent="0.25">
      <c r="B82" s="24"/>
    </row>
  </sheetData>
  <mergeCells count="46">
    <mergeCell ref="AB77:AD77"/>
    <mergeCell ref="N71:Q71"/>
    <mergeCell ref="C75:D75"/>
    <mergeCell ref="J75:N75"/>
    <mergeCell ref="H77:I77"/>
    <mergeCell ref="P77:Q77"/>
    <mergeCell ref="AE12:AE13"/>
    <mergeCell ref="AF12:AF13"/>
    <mergeCell ref="AD12:AD13"/>
    <mergeCell ref="AC12:AC13"/>
    <mergeCell ref="AG12:AG13"/>
    <mergeCell ref="J70:M70"/>
    <mergeCell ref="N70:Q70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7">
    <cfRule type="expression" priority="3" stopIfTrue="1">
      <formula>LEN(TRIM(F14))=0</formula>
    </cfRule>
    <cfRule type="cellIs" dxfId="8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Z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3959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2242</v>
      </c>
      <c r="AI6" s="7"/>
      <c r="AJ6" s="8"/>
      <c r="AK6" s="7"/>
    </row>
    <row r="7" spans="1:37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2239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32</v>
      </c>
      <c r="K10" s="44"/>
      <c r="L10" s="43" t="s">
        <v>2421</v>
      </c>
      <c r="M10" s="44"/>
      <c r="N10" s="43" t="s">
        <v>2578</v>
      </c>
      <c r="O10" s="44"/>
      <c r="P10" s="43" t="s">
        <v>2579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1184</v>
      </c>
      <c r="I12" s="63"/>
      <c r="J12" s="62" t="s">
        <v>33</v>
      </c>
      <c r="K12" s="63"/>
      <c r="L12" s="62" t="s">
        <v>37</v>
      </c>
      <c r="M12" s="63"/>
      <c r="N12" s="62" t="s">
        <v>39</v>
      </c>
      <c r="O12" s="63"/>
      <c r="P12" s="62" t="s">
        <v>35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49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3960</v>
      </c>
      <c r="C14" s="31" t="s">
        <v>4012</v>
      </c>
      <c r="D14" s="31" t="s">
        <v>505</v>
      </c>
      <c r="E14" s="31" t="s">
        <v>1335</v>
      </c>
      <c r="F14" s="30" t="s">
        <v>300</v>
      </c>
      <c r="G14" s="30" t="s">
        <v>307</v>
      </c>
      <c r="H14" s="15"/>
      <c r="I14" s="15"/>
      <c r="J14" s="15"/>
      <c r="K14" s="15"/>
      <c r="L14" s="30" t="s">
        <v>595</v>
      </c>
      <c r="M14" s="30" t="s">
        <v>336</v>
      </c>
      <c r="N14" s="30" t="s">
        <v>312</v>
      </c>
      <c r="O14" s="30" t="s">
        <v>307</v>
      </c>
      <c r="P14" s="15"/>
      <c r="Q14" s="15"/>
      <c r="R14" s="30" t="s">
        <v>321</v>
      </c>
      <c r="S14" s="30" t="s">
        <v>335</v>
      </c>
      <c r="T14" s="15"/>
      <c r="U14" s="15"/>
      <c r="V14" s="15"/>
      <c r="W14" s="15"/>
      <c r="X14" s="15"/>
      <c r="Y14" s="15"/>
      <c r="Z14" s="15"/>
      <c r="AA14" s="15"/>
      <c r="AB14" s="30" t="s">
        <v>305</v>
      </c>
      <c r="AC14" s="30" t="s">
        <v>309</v>
      </c>
      <c r="AD14" s="16">
        <v>6.62</v>
      </c>
      <c r="AE14" s="16">
        <v>2.5</v>
      </c>
      <c r="AF14" s="30" t="s">
        <v>363</v>
      </c>
      <c r="AG14" s="15">
        <v>6.55</v>
      </c>
      <c r="AH14" s="15">
        <v>2.38</v>
      </c>
      <c r="AI14" s="30" t="s">
        <v>365</v>
      </c>
      <c r="AJ14" s="30" t="s">
        <v>368</v>
      </c>
    </row>
    <row r="15" spans="1:37" s="17" customFormat="1" x14ac:dyDescent="0.25">
      <c r="A15" s="15">
        <v>2</v>
      </c>
      <c r="B15" s="30" t="s">
        <v>3961</v>
      </c>
      <c r="C15" s="31" t="s">
        <v>4013</v>
      </c>
      <c r="D15" s="31" t="s">
        <v>181</v>
      </c>
      <c r="E15" s="31" t="s">
        <v>1323</v>
      </c>
      <c r="F15" s="30" t="s">
        <v>324</v>
      </c>
      <c r="G15" s="30" t="s">
        <v>307</v>
      </c>
      <c r="H15" s="30" t="s">
        <v>299</v>
      </c>
      <c r="I15" s="30" t="s">
        <v>306</v>
      </c>
      <c r="J15" s="15"/>
      <c r="K15" s="15"/>
      <c r="L15" s="30" t="s">
        <v>316</v>
      </c>
      <c r="M15" s="30" t="s">
        <v>306</v>
      </c>
      <c r="N15" s="30" t="s">
        <v>360</v>
      </c>
      <c r="O15" s="30" t="s">
        <v>309</v>
      </c>
      <c r="P15" s="30" t="s">
        <v>316</v>
      </c>
      <c r="Q15" s="30" t="s">
        <v>306</v>
      </c>
      <c r="R15" s="30" t="s">
        <v>354</v>
      </c>
      <c r="S15" s="30" t="s">
        <v>307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6">
        <v>7</v>
      </c>
      <c r="AE15" s="16">
        <v>2.85</v>
      </c>
      <c r="AF15" s="30" t="s">
        <v>363</v>
      </c>
      <c r="AG15" s="15">
        <v>7.43</v>
      </c>
      <c r="AH15" s="15">
        <v>3.06</v>
      </c>
      <c r="AI15" s="30" t="s">
        <v>363</v>
      </c>
      <c r="AJ15" s="30" t="s">
        <v>368</v>
      </c>
    </row>
    <row r="16" spans="1:37" s="17" customFormat="1" ht="31.5" x14ac:dyDescent="0.25">
      <c r="A16" s="15">
        <v>3</v>
      </c>
      <c r="B16" s="30" t="s">
        <v>3962</v>
      </c>
      <c r="C16" s="31" t="s">
        <v>4014</v>
      </c>
      <c r="D16" s="31" t="s">
        <v>184</v>
      </c>
      <c r="E16" s="31" t="s">
        <v>965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>
        <v>0</v>
      </c>
      <c r="AE16" s="16">
        <v>0</v>
      </c>
      <c r="AF16" s="30" t="s">
        <v>366</v>
      </c>
      <c r="AG16" s="15">
        <v>5.42</v>
      </c>
      <c r="AH16" s="15">
        <v>1.64</v>
      </c>
      <c r="AI16" s="30" t="s">
        <v>364</v>
      </c>
      <c r="AJ16" s="30" t="s">
        <v>370</v>
      </c>
    </row>
    <row r="17" spans="1:36" s="17" customFormat="1" ht="31.5" x14ac:dyDescent="0.25">
      <c r="A17" s="15">
        <v>4</v>
      </c>
      <c r="B17" s="30" t="s">
        <v>3963</v>
      </c>
      <c r="C17" s="31" t="s">
        <v>3580</v>
      </c>
      <c r="D17" s="31" t="s">
        <v>186</v>
      </c>
      <c r="E17" s="31" t="s">
        <v>564</v>
      </c>
      <c r="F17" s="30" t="s">
        <v>327</v>
      </c>
      <c r="G17" s="30" t="s">
        <v>307</v>
      </c>
      <c r="H17" s="30" t="s">
        <v>303</v>
      </c>
      <c r="I17" s="30" t="s">
        <v>310</v>
      </c>
      <c r="J17" s="15"/>
      <c r="K17" s="15"/>
      <c r="L17" s="30" t="s">
        <v>352</v>
      </c>
      <c r="M17" s="30" t="s">
        <v>336</v>
      </c>
      <c r="N17" s="30" t="s">
        <v>313</v>
      </c>
      <c r="O17" s="30" t="s">
        <v>335</v>
      </c>
      <c r="P17" s="30" t="s">
        <v>299</v>
      </c>
      <c r="Q17" s="30" t="s">
        <v>306</v>
      </c>
      <c r="R17" s="30" t="s">
        <v>327</v>
      </c>
      <c r="S17" s="30" t="s">
        <v>307</v>
      </c>
      <c r="T17" s="15"/>
      <c r="U17" s="15"/>
      <c r="V17" s="15"/>
      <c r="W17" s="15"/>
      <c r="X17" s="15"/>
      <c r="Y17" s="15"/>
      <c r="Z17" s="15"/>
      <c r="AA17" s="15"/>
      <c r="AB17" s="30" t="s">
        <v>305</v>
      </c>
      <c r="AC17" s="30" t="s">
        <v>309</v>
      </c>
      <c r="AD17" s="16">
        <v>6.85</v>
      </c>
      <c r="AE17" s="16">
        <v>2.39</v>
      </c>
      <c r="AF17" s="30" t="s">
        <v>365</v>
      </c>
      <c r="AG17" s="15">
        <v>7.22</v>
      </c>
      <c r="AH17" s="15">
        <v>2.63</v>
      </c>
      <c r="AI17" s="30" t="s">
        <v>363</v>
      </c>
      <c r="AJ17" s="30" t="s">
        <v>368</v>
      </c>
    </row>
    <row r="18" spans="1:36" s="17" customFormat="1" ht="31.5" x14ac:dyDescent="0.25">
      <c r="A18" s="15">
        <v>5</v>
      </c>
      <c r="B18" s="30" t="s">
        <v>3964</v>
      </c>
      <c r="C18" s="31" t="s">
        <v>1605</v>
      </c>
      <c r="D18" s="31" t="s">
        <v>186</v>
      </c>
      <c r="E18" s="31" t="s">
        <v>1497</v>
      </c>
      <c r="F18" s="30" t="s">
        <v>334</v>
      </c>
      <c r="G18" s="30" t="s">
        <v>307</v>
      </c>
      <c r="H18" s="30" t="s">
        <v>312</v>
      </c>
      <c r="I18" s="30" t="s">
        <v>307</v>
      </c>
      <c r="J18" s="15"/>
      <c r="K18" s="15"/>
      <c r="L18" s="30" t="s">
        <v>299</v>
      </c>
      <c r="M18" s="30" t="s">
        <v>306</v>
      </c>
      <c r="N18" s="30" t="s">
        <v>2096</v>
      </c>
      <c r="O18" s="30" t="s">
        <v>309</v>
      </c>
      <c r="P18" s="30" t="s">
        <v>331</v>
      </c>
      <c r="Q18" s="30" t="s">
        <v>308</v>
      </c>
      <c r="R18" s="30" t="s">
        <v>321</v>
      </c>
      <c r="S18" s="30" t="s">
        <v>335</v>
      </c>
      <c r="T18" s="30" t="s">
        <v>305</v>
      </c>
      <c r="U18" s="30" t="s">
        <v>309</v>
      </c>
      <c r="V18" s="30" t="s">
        <v>302</v>
      </c>
      <c r="W18" s="30" t="s">
        <v>309</v>
      </c>
      <c r="X18" s="30" t="s">
        <v>303</v>
      </c>
      <c r="Y18" s="30" t="s">
        <v>310</v>
      </c>
      <c r="Z18" s="30" t="s">
        <v>300</v>
      </c>
      <c r="AA18" s="30" t="s">
        <v>307</v>
      </c>
      <c r="AB18" s="30" t="s">
        <v>301</v>
      </c>
      <c r="AC18" s="30" t="s">
        <v>308</v>
      </c>
      <c r="AD18" s="16">
        <v>7.71</v>
      </c>
      <c r="AE18" s="16">
        <v>3.08</v>
      </c>
      <c r="AF18" s="30" t="s">
        <v>363</v>
      </c>
      <c r="AG18" s="15">
        <v>7.69</v>
      </c>
      <c r="AH18" s="15">
        <v>3.04</v>
      </c>
      <c r="AI18" s="30" t="s">
        <v>363</v>
      </c>
      <c r="AJ18" s="30" t="s">
        <v>368</v>
      </c>
    </row>
    <row r="19" spans="1:36" s="17" customFormat="1" ht="31.5" x14ac:dyDescent="0.25">
      <c r="A19" s="15">
        <v>6</v>
      </c>
      <c r="B19" s="30" t="s">
        <v>3965</v>
      </c>
      <c r="C19" s="31" t="s">
        <v>2048</v>
      </c>
      <c r="D19" s="31" t="s">
        <v>186</v>
      </c>
      <c r="E19" s="31" t="s">
        <v>1167</v>
      </c>
      <c r="F19" s="30" t="s">
        <v>332</v>
      </c>
      <c r="G19" s="30" t="s">
        <v>336</v>
      </c>
      <c r="H19" s="30" t="s">
        <v>301</v>
      </c>
      <c r="I19" s="30" t="s">
        <v>308</v>
      </c>
      <c r="J19" s="30" t="s">
        <v>300</v>
      </c>
      <c r="K19" s="30" t="s">
        <v>307</v>
      </c>
      <c r="L19" s="30" t="s">
        <v>304</v>
      </c>
      <c r="M19" s="30" t="s">
        <v>304</v>
      </c>
      <c r="N19" s="30" t="s">
        <v>332</v>
      </c>
      <c r="O19" s="30" t="s">
        <v>336</v>
      </c>
      <c r="P19" s="30" t="s">
        <v>595</v>
      </c>
      <c r="Q19" s="30" t="s">
        <v>336</v>
      </c>
      <c r="R19" s="30" t="s">
        <v>326</v>
      </c>
      <c r="S19" s="30" t="s">
        <v>306</v>
      </c>
      <c r="T19" s="15"/>
      <c r="U19" s="15"/>
      <c r="V19" s="15"/>
      <c r="W19" s="15"/>
      <c r="X19" s="15"/>
      <c r="Y19" s="15"/>
      <c r="Z19" s="15"/>
      <c r="AA19" s="15"/>
      <c r="AB19" s="30" t="s">
        <v>304</v>
      </c>
      <c r="AC19" s="30" t="s">
        <v>304</v>
      </c>
      <c r="AD19" s="16">
        <v>3.54</v>
      </c>
      <c r="AE19" s="16">
        <v>0.86</v>
      </c>
      <c r="AF19" s="30" t="s">
        <v>366</v>
      </c>
      <c r="AG19" s="15">
        <v>6.19</v>
      </c>
      <c r="AH19" s="15">
        <v>1.98</v>
      </c>
      <c r="AI19" s="30" t="s">
        <v>364</v>
      </c>
      <c r="AJ19" s="30" t="s">
        <v>370</v>
      </c>
    </row>
    <row r="20" spans="1:36" s="17" customFormat="1" x14ac:dyDescent="0.25">
      <c r="A20" s="15">
        <v>7</v>
      </c>
      <c r="B20" s="30" t="s">
        <v>3966</v>
      </c>
      <c r="C20" s="31" t="s">
        <v>4015</v>
      </c>
      <c r="D20" s="31" t="s">
        <v>1308</v>
      </c>
      <c r="E20" s="31" t="s">
        <v>1326</v>
      </c>
      <c r="F20" s="30" t="s">
        <v>339</v>
      </c>
      <c r="G20" s="30" t="s">
        <v>306</v>
      </c>
      <c r="H20" s="30" t="s">
        <v>303</v>
      </c>
      <c r="I20" s="30" t="s">
        <v>310</v>
      </c>
      <c r="J20" s="15"/>
      <c r="K20" s="15"/>
      <c r="L20" s="30" t="s">
        <v>592</v>
      </c>
      <c r="M20" s="30" t="s">
        <v>336</v>
      </c>
      <c r="N20" s="30" t="s">
        <v>593</v>
      </c>
      <c r="O20" s="30" t="s">
        <v>309</v>
      </c>
      <c r="P20" s="30" t="s">
        <v>304</v>
      </c>
      <c r="Q20" s="30" t="s">
        <v>304</v>
      </c>
      <c r="R20" s="30" t="s">
        <v>318</v>
      </c>
      <c r="S20" s="30" t="s">
        <v>335</v>
      </c>
      <c r="T20" s="15"/>
      <c r="U20" s="15"/>
      <c r="V20" s="15"/>
      <c r="W20" s="15"/>
      <c r="X20" s="15"/>
      <c r="Y20" s="15"/>
      <c r="Z20" s="15"/>
      <c r="AA20" s="15"/>
      <c r="AB20" s="30" t="s">
        <v>301</v>
      </c>
      <c r="AC20" s="30" t="s">
        <v>308</v>
      </c>
      <c r="AD20" s="16">
        <v>5.37</v>
      </c>
      <c r="AE20" s="16">
        <v>1.96</v>
      </c>
      <c r="AF20" s="30" t="s">
        <v>364</v>
      </c>
      <c r="AG20" s="15">
        <v>6.87</v>
      </c>
      <c r="AH20" s="15">
        <v>2.56</v>
      </c>
      <c r="AI20" s="30" t="s">
        <v>363</v>
      </c>
      <c r="AJ20" s="30" t="s">
        <v>368</v>
      </c>
    </row>
    <row r="21" spans="1:36" s="17" customFormat="1" x14ac:dyDescent="0.25">
      <c r="A21" s="15">
        <v>8</v>
      </c>
      <c r="B21" s="30" t="s">
        <v>3967</v>
      </c>
      <c r="C21" s="31" t="s">
        <v>144</v>
      </c>
      <c r="D21" s="31" t="s">
        <v>730</v>
      </c>
      <c r="E21" s="31" t="s">
        <v>787</v>
      </c>
      <c r="F21" s="30" t="s">
        <v>341</v>
      </c>
      <c r="G21" s="30" t="s">
        <v>306</v>
      </c>
      <c r="H21" s="30" t="s">
        <v>299</v>
      </c>
      <c r="I21" s="30" t="s">
        <v>306</v>
      </c>
      <c r="J21" s="30" t="s">
        <v>305</v>
      </c>
      <c r="K21" s="30" t="s">
        <v>309</v>
      </c>
      <c r="L21" s="30" t="s">
        <v>592</v>
      </c>
      <c r="M21" s="30" t="s">
        <v>336</v>
      </c>
      <c r="N21" s="30" t="s">
        <v>311</v>
      </c>
      <c r="O21" s="30" t="s">
        <v>307</v>
      </c>
      <c r="P21" s="30" t="s">
        <v>328</v>
      </c>
      <c r="Q21" s="30" t="s">
        <v>306</v>
      </c>
      <c r="R21" s="30" t="s">
        <v>314</v>
      </c>
      <c r="S21" s="30" t="s">
        <v>306</v>
      </c>
      <c r="T21" s="30" t="s">
        <v>305</v>
      </c>
      <c r="U21" s="30" t="s">
        <v>309</v>
      </c>
      <c r="V21" s="30" t="s">
        <v>305</v>
      </c>
      <c r="W21" s="30" t="s">
        <v>309</v>
      </c>
      <c r="X21" s="30" t="s">
        <v>305</v>
      </c>
      <c r="Y21" s="30" t="s">
        <v>309</v>
      </c>
      <c r="Z21" s="30" t="s">
        <v>305</v>
      </c>
      <c r="AA21" s="30" t="s">
        <v>309</v>
      </c>
      <c r="AB21" s="30" t="s">
        <v>333</v>
      </c>
      <c r="AC21" s="30" t="s">
        <v>309</v>
      </c>
      <c r="AD21" s="16">
        <v>7.96</v>
      </c>
      <c r="AE21" s="16">
        <v>3</v>
      </c>
      <c r="AF21" s="30" t="s">
        <v>363</v>
      </c>
      <c r="AG21" s="15">
        <v>7.45</v>
      </c>
      <c r="AH21" s="15">
        <v>2.8</v>
      </c>
      <c r="AI21" s="30" t="s">
        <v>363</v>
      </c>
      <c r="AJ21" s="30" t="s">
        <v>368</v>
      </c>
    </row>
    <row r="22" spans="1:36" s="17" customFormat="1" x14ac:dyDescent="0.25">
      <c r="A22" s="15">
        <v>9</v>
      </c>
      <c r="B22" s="30" t="s">
        <v>3968</v>
      </c>
      <c r="C22" s="31" t="s">
        <v>4016</v>
      </c>
      <c r="D22" s="31" t="s">
        <v>192</v>
      </c>
      <c r="E22" s="31" t="s">
        <v>580</v>
      </c>
      <c r="F22" s="30" t="s">
        <v>321</v>
      </c>
      <c r="G22" s="30" t="s">
        <v>335</v>
      </c>
      <c r="H22" s="30" t="s">
        <v>300</v>
      </c>
      <c r="I22" s="30" t="s">
        <v>307</v>
      </c>
      <c r="J22" s="15"/>
      <c r="K22" s="15"/>
      <c r="L22" s="30" t="s">
        <v>319</v>
      </c>
      <c r="M22" s="30" t="s">
        <v>306</v>
      </c>
      <c r="N22" s="30" t="s">
        <v>313</v>
      </c>
      <c r="O22" s="30" t="s">
        <v>335</v>
      </c>
      <c r="P22" s="30" t="s">
        <v>314</v>
      </c>
      <c r="Q22" s="30" t="s">
        <v>306</v>
      </c>
      <c r="R22" s="30" t="s">
        <v>322</v>
      </c>
      <c r="S22" s="30" t="s">
        <v>307</v>
      </c>
      <c r="T22" s="30" t="s">
        <v>324</v>
      </c>
      <c r="U22" s="30" t="s">
        <v>307</v>
      </c>
      <c r="V22" s="15"/>
      <c r="W22" s="15"/>
      <c r="X22" s="15"/>
      <c r="Y22" s="15"/>
      <c r="Z22" s="15"/>
      <c r="AA22" s="15"/>
      <c r="AB22" s="15"/>
      <c r="AC22" s="15"/>
      <c r="AD22" s="16">
        <v>6.64</v>
      </c>
      <c r="AE22" s="16">
        <v>2.5</v>
      </c>
      <c r="AF22" s="30" t="s">
        <v>363</v>
      </c>
      <c r="AG22" s="15">
        <v>6.92</v>
      </c>
      <c r="AH22" s="15">
        <v>2.63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3969</v>
      </c>
      <c r="C23" s="31" t="s">
        <v>165</v>
      </c>
      <c r="D23" s="31" t="s">
        <v>512</v>
      </c>
      <c r="E23" s="31" t="s">
        <v>1499</v>
      </c>
      <c r="F23" s="30" t="s">
        <v>341</v>
      </c>
      <c r="G23" s="30" t="s">
        <v>306</v>
      </c>
      <c r="H23" s="30" t="s">
        <v>304</v>
      </c>
      <c r="I23" s="30" t="s">
        <v>304</v>
      </c>
      <c r="J23" s="30" t="s">
        <v>304</v>
      </c>
      <c r="K23" s="30" t="s">
        <v>304</v>
      </c>
      <c r="L23" s="30" t="s">
        <v>999</v>
      </c>
      <c r="M23" s="30" t="s">
        <v>351</v>
      </c>
      <c r="N23" s="30" t="s">
        <v>339</v>
      </c>
      <c r="O23" s="30" t="s">
        <v>306</v>
      </c>
      <c r="P23" s="30" t="s">
        <v>304</v>
      </c>
      <c r="Q23" s="30" t="s">
        <v>304</v>
      </c>
      <c r="R23" s="30" t="s">
        <v>325</v>
      </c>
      <c r="S23" s="30" t="s">
        <v>308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6">
        <v>4.3</v>
      </c>
      <c r="AE23" s="16">
        <v>1.27</v>
      </c>
      <c r="AF23" s="30" t="s">
        <v>364</v>
      </c>
      <c r="AG23" s="15">
        <v>6.24</v>
      </c>
      <c r="AH23" s="15">
        <v>2.2000000000000002</v>
      </c>
      <c r="AI23" s="30" t="s">
        <v>365</v>
      </c>
      <c r="AJ23" s="30" t="s">
        <v>368</v>
      </c>
    </row>
    <row r="24" spans="1:36" s="17" customFormat="1" x14ac:dyDescent="0.25">
      <c r="A24" s="15">
        <v>11</v>
      </c>
      <c r="B24" s="30" t="s">
        <v>3970</v>
      </c>
      <c r="C24" s="31" t="s">
        <v>4017</v>
      </c>
      <c r="D24" s="31" t="s">
        <v>512</v>
      </c>
      <c r="E24" s="31" t="s">
        <v>1173</v>
      </c>
      <c r="F24" s="30" t="s">
        <v>313</v>
      </c>
      <c r="G24" s="30" t="s">
        <v>335</v>
      </c>
      <c r="H24" s="30" t="s">
        <v>299</v>
      </c>
      <c r="I24" s="30" t="s">
        <v>306</v>
      </c>
      <c r="J24" s="15"/>
      <c r="K24" s="15"/>
      <c r="L24" s="30" t="s">
        <v>337</v>
      </c>
      <c r="M24" s="30" t="s">
        <v>351</v>
      </c>
      <c r="N24" s="30" t="s">
        <v>321</v>
      </c>
      <c r="O24" s="30" t="s">
        <v>335</v>
      </c>
      <c r="P24" s="30" t="s">
        <v>300</v>
      </c>
      <c r="Q24" s="30" t="s">
        <v>307</v>
      </c>
      <c r="R24" s="30" t="s">
        <v>341</v>
      </c>
      <c r="S24" s="30" t="s">
        <v>306</v>
      </c>
      <c r="T24" s="15"/>
      <c r="U24" s="15"/>
      <c r="V24" s="15"/>
      <c r="W24" s="15"/>
      <c r="X24" s="15"/>
      <c r="Y24" s="15"/>
      <c r="Z24" s="15"/>
      <c r="AA24" s="15"/>
      <c r="AB24" s="30" t="s">
        <v>299</v>
      </c>
      <c r="AC24" s="30" t="s">
        <v>306</v>
      </c>
      <c r="AD24" s="16">
        <v>6.09</v>
      </c>
      <c r="AE24" s="16">
        <v>2.04</v>
      </c>
      <c r="AF24" s="30" t="s">
        <v>365</v>
      </c>
      <c r="AG24" s="15">
        <v>6.84</v>
      </c>
      <c r="AH24" s="15">
        <v>2.52</v>
      </c>
      <c r="AI24" s="30" t="s">
        <v>363</v>
      </c>
      <c r="AJ24" s="30" t="s">
        <v>368</v>
      </c>
    </row>
    <row r="25" spans="1:36" s="17" customFormat="1" ht="31.5" x14ac:dyDescent="0.25">
      <c r="A25" s="15">
        <v>12</v>
      </c>
      <c r="B25" s="30" t="s">
        <v>3971</v>
      </c>
      <c r="C25" s="31" t="s">
        <v>2054</v>
      </c>
      <c r="D25" s="31" t="s">
        <v>512</v>
      </c>
      <c r="E25" s="31" t="s">
        <v>568</v>
      </c>
      <c r="F25" s="30" t="s">
        <v>339</v>
      </c>
      <c r="G25" s="30" t="s">
        <v>306</v>
      </c>
      <c r="H25" s="15"/>
      <c r="I25" s="15"/>
      <c r="J25" s="15"/>
      <c r="K25" s="15"/>
      <c r="L25" s="30" t="s">
        <v>798</v>
      </c>
      <c r="M25" s="30" t="s">
        <v>351</v>
      </c>
      <c r="N25" s="30" t="s">
        <v>304</v>
      </c>
      <c r="O25" s="30" t="s">
        <v>304</v>
      </c>
      <c r="P25" s="30" t="s">
        <v>304</v>
      </c>
      <c r="Q25" s="30" t="s">
        <v>304</v>
      </c>
      <c r="R25" s="30" t="s">
        <v>329</v>
      </c>
      <c r="S25" s="30" t="s">
        <v>335</v>
      </c>
      <c r="T25" s="15"/>
      <c r="U25" s="15"/>
      <c r="V25" s="15"/>
      <c r="W25" s="15"/>
      <c r="X25" s="15"/>
      <c r="Y25" s="15"/>
      <c r="Z25" s="15"/>
      <c r="AA25" s="15"/>
      <c r="AB25" s="30" t="s">
        <v>339</v>
      </c>
      <c r="AC25" s="30" t="s">
        <v>306</v>
      </c>
      <c r="AD25" s="16">
        <v>3.3</v>
      </c>
      <c r="AE25" s="16">
        <v>1.04</v>
      </c>
      <c r="AF25" s="30" t="s">
        <v>364</v>
      </c>
      <c r="AG25" s="15">
        <v>6.78</v>
      </c>
      <c r="AH25" s="15">
        <v>2.5299999999999998</v>
      </c>
      <c r="AI25" s="30" t="s">
        <v>363</v>
      </c>
      <c r="AJ25" s="30" t="s">
        <v>370</v>
      </c>
    </row>
    <row r="26" spans="1:36" s="17" customFormat="1" x14ac:dyDescent="0.25">
      <c r="A26" s="15">
        <v>13</v>
      </c>
      <c r="B26" s="30" t="s">
        <v>3972</v>
      </c>
      <c r="C26" s="31" t="s">
        <v>4018</v>
      </c>
      <c r="D26" s="31" t="s">
        <v>2673</v>
      </c>
      <c r="E26" s="31" t="s">
        <v>1664</v>
      </c>
      <c r="F26" s="30" t="s">
        <v>341</v>
      </c>
      <c r="G26" s="30" t="s">
        <v>306</v>
      </c>
      <c r="H26" s="30" t="s">
        <v>303</v>
      </c>
      <c r="I26" s="30" t="s">
        <v>310</v>
      </c>
      <c r="J26" s="15"/>
      <c r="K26" s="15"/>
      <c r="L26" s="30" t="s">
        <v>314</v>
      </c>
      <c r="M26" s="30" t="s">
        <v>306</v>
      </c>
      <c r="N26" s="30" t="s">
        <v>333</v>
      </c>
      <c r="O26" s="30" t="s">
        <v>309</v>
      </c>
      <c r="P26" s="30" t="s">
        <v>300</v>
      </c>
      <c r="Q26" s="30" t="s">
        <v>307</v>
      </c>
      <c r="R26" s="30" t="s">
        <v>354</v>
      </c>
      <c r="S26" s="30" t="s">
        <v>307</v>
      </c>
      <c r="T26" s="30" t="s">
        <v>305</v>
      </c>
      <c r="U26" s="30" t="s">
        <v>309</v>
      </c>
      <c r="V26" s="30" t="s">
        <v>305</v>
      </c>
      <c r="W26" s="30" t="s">
        <v>309</v>
      </c>
      <c r="X26" s="30" t="s">
        <v>305</v>
      </c>
      <c r="Y26" s="30" t="s">
        <v>309</v>
      </c>
      <c r="Z26" s="30" t="s">
        <v>305</v>
      </c>
      <c r="AA26" s="30" t="s">
        <v>309</v>
      </c>
      <c r="AB26" s="15"/>
      <c r="AC26" s="15"/>
      <c r="AD26" s="16">
        <v>8.4700000000000006</v>
      </c>
      <c r="AE26" s="16">
        <v>3.36</v>
      </c>
      <c r="AF26" s="30" t="s">
        <v>362</v>
      </c>
      <c r="AG26" s="15">
        <v>8.15</v>
      </c>
      <c r="AH26" s="15">
        <v>3.18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3973</v>
      </c>
      <c r="C27" s="31" t="s">
        <v>4019</v>
      </c>
      <c r="D27" s="31" t="s">
        <v>4051</v>
      </c>
      <c r="E27" s="31" t="s">
        <v>283</v>
      </c>
      <c r="F27" s="30" t="s">
        <v>311</v>
      </c>
      <c r="G27" s="30" t="s">
        <v>307</v>
      </c>
      <c r="H27" s="30" t="s">
        <v>299</v>
      </c>
      <c r="I27" s="30" t="s">
        <v>306</v>
      </c>
      <c r="J27" s="15"/>
      <c r="K27" s="15"/>
      <c r="L27" s="30" t="s">
        <v>343</v>
      </c>
      <c r="M27" s="30" t="s">
        <v>351</v>
      </c>
      <c r="N27" s="30" t="s">
        <v>323</v>
      </c>
      <c r="O27" s="30" t="s">
        <v>335</v>
      </c>
      <c r="P27" s="30" t="s">
        <v>320</v>
      </c>
      <c r="Q27" s="30" t="s">
        <v>306</v>
      </c>
      <c r="R27" s="30" t="s">
        <v>324</v>
      </c>
      <c r="S27" s="30" t="s">
        <v>307</v>
      </c>
      <c r="T27" s="15"/>
      <c r="U27" s="15"/>
      <c r="V27" s="15"/>
      <c r="W27" s="15"/>
      <c r="X27" s="15"/>
      <c r="Y27" s="15"/>
      <c r="Z27" s="15"/>
      <c r="AA27" s="15"/>
      <c r="AB27" s="30" t="s">
        <v>299</v>
      </c>
      <c r="AC27" s="30" t="s">
        <v>306</v>
      </c>
      <c r="AD27" s="16">
        <v>5.99</v>
      </c>
      <c r="AE27" s="16">
        <v>2.14</v>
      </c>
      <c r="AF27" s="30" t="s">
        <v>365</v>
      </c>
      <c r="AG27" s="15">
        <v>6.69</v>
      </c>
      <c r="AH27" s="15">
        <v>2.58</v>
      </c>
      <c r="AI27" s="30" t="s">
        <v>363</v>
      </c>
      <c r="AJ27" s="30" t="s">
        <v>368</v>
      </c>
    </row>
    <row r="28" spans="1:36" s="17" customFormat="1" x14ac:dyDescent="0.25">
      <c r="A28" s="15">
        <v>15</v>
      </c>
      <c r="B28" s="30" t="s">
        <v>3974</v>
      </c>
      <c r="C28" s="31" t="s">
        <v>4020</v>
      </c>
      <c r="D28" s="31" t="s">
        <v>2502</v>
      </c>
      <c r="E28" s="31" t="s">
        <v>1157</v>
      </c>
      <c r="F28" s="30" t="s">
        <v>325</v>
      </c>
      <c r="G28" s="30" t="s">
        <v>308</v>
      </c>
      <c r="H28" s="30" t="s">
        <v>303</v>
      </c>
      <c r="I28" s="30" t="s">
        <v>310</v>
      </c>
      <c r="J28" s="15"/>
      <c r="K28" s="15"/>
      <c r="L28" s="30" t="s">
        <v>319</v>
      </c>
      <c r="M28" s="30" t="s">
        <v>306</v>
      </c>
      <c r="N28" s="30" t="s">
        <v>300</v>
      </c>
      <c r="O28" s="30" t="s">
        <v>307</v>
      </c>
      <c r="P28" s="30" t="s">
        <v>321</v>
      </c>
      <c r="Q28" s="30" t="s">
        <v>335</v>
      </c>
      <c r="R28" s="30" t="s">
        <v>313</v>
      </c>
      <c r="S28" s="30" t="s">
        <v>335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6">
        <v>6.31</v>
      </c>
      <c r="AE28" s="16">
        <v>2.27</v>
      </c>
      <c r="AF28" s="30" t="s">
        <v>365</v>
      </c>
      <c r="AG28" s="15">
        <v>7.01</v>
      </c>
      <c r="AH28" s="15">
        <v>2.65</v>
      </c>
      <c r="AI28" s="30" t="s">
        <v>363</v>
      </c>
      <c r="AJ28" s="30" t="s">
        <v>368</v>
      </c>
    </row>
    <row r="29" spans="1:36" s="17" customFormat="1" x14ac:dyDescent="0.25">
      <c r="A29" s="15">
        <v>16</v>
      </c>
      <c r="B29" s="30" t="s">
        <v>3975</v>
      </c>
      <c r="C29" s="31" t="s">
        <v>4021</v>
      </c>
      <c r="D29" s="31" t="s">
        <v>1134</v>
      </c>
      <c r="E29" s="31" t="s">
        <v>557</v>
      </c>
      <c r="F29" s="30" t="s">
        <v>312</v>
      </c>
      <c r="G29" s="30" t="s">
        <v>307</v>
      </c>
      <c r="H29" s="30" t="s">
        <v>323</v>
      </c>
      <c r="I29" s="30" t="s">
        <v>335</v>
      </c>
      <c r="J29" s="15"/>
      <c r="K29" s="15"/>
      <c r="L29" s="30" t="s">
        <v>311</v>
      </c>
      <c r="M29" s="30" t="s">
        <v>307</v>
      </c>
      <c r="N29" s="30" t="s">
        <v>305</v>
      </c>
      <c r="O29" s="30" t="s">
        <v>309</v>
      </c>
      <c r="P29" s="30" t="s">
        <v>328</v>
      </c>
      <c r="Q29" s="30" t="s">
        <v>306</v>
      </c>
      <c r="R29" s="30" t="s">
        <v>330</v>
      </c>
      <c r="S29" s="30" t="s">
        <v>307</v>
      </c>
      <c r="T29" s="30" t="s">
        <v>304</v>
      </c>
      <c r="U29" s="30" t="s">
        <v>304</v>
      </c>
      <c r="V29" s="15"/>
      <c r="W29" s="15"/>
      <c r="X29" s="15"/>
      <c r="Y29" s="15"/>
      <c r="Z29" s="15"/>
      <c r="AA29" s="15"/>
      <c r="AB29" s="30" t="s">
        <v>333</v>
      </c>
      <c r="AC29" s="30" t="s">
        <v>309</v>
      </c>
      <c r="AD29" s="16">
        <v>6.47</v>
      </c>
      <c r="AE29" s="16">
        <v>2.59</v>
      </c>
      <c r="AF29" s="30" t="s">
        <v>363</v>
      </c>
      <c r="AG29" s="15">
        <v>8.08</v>
      </c>
      <c r="AH29" s="15">
        <v>3.32</v>
      </c>
      <c r="AI29" s="30" t="s">
        <v>362</v>
      </c>
      <c r="AJ29" s="30" t="s">
        <v>368</v>
      </c>
    </row>
    <row r="30" spans="1:36" s="17" customFormat="1" ht="31.5" x14ac:dyDescent="0.25">
      <c r="A30" s="15">
        <v>17</v>
      </c>
      <c r="B30" s="30" t="s">
        <v>3976</v>
      </c>
      <c r="C30" s="31" t="s">
        <v>474</v>
      </c>
      <c r="D30" s="31" t="s">
        <v>203</v>
      </c>
      <c r="E30" s="31" t="s">
        <v>272</v>
      </c>
      <c r="F30" s="15"/>
      <c r="G30" s="15"/>
      <c r="H30" s="15"/>
      <c r="I30" s="15"/>
      <c r="J30" s="15"/>
      <c r="K30" s="15"/>
      <c r="L30" s="30" t="s">
        <v>304</v>
      </c>
      <c r="M30" s="30" t="s">
        <v>304</v>
      </c>
      <c r="N30" s="30" t="s">
        <v>304</v>
      </c>
      <c r="O30" s="30" t="s">
        <v>304</v>
      </c>
      <c r="P30" s="30" t="s">
        <v>304</v>
      </c>
      <c r="Q30" s="30" t="s">
        <v>304</v>
      </c>
      <c r="R30" s="30" t="s">
        <v>304</v>
      </c>
      <c r="S30" s="30" t="s">
        <v>304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>
        <v>0</v>
      </c>
      <c r="AE30" s="16">
        <v>0</v>
      </c>
      <c r="AF30" s="30" t="s">
        <v>366</v>
      </c>
      <c r="AG30" s="15">
        <v>6.48</v>
      </c>
      <c r="AH30" s="15">
        <v>2.3199999999999998</v>
      </c>
      <c r="AI30" s="30" t="s">
        <v>365</v>
      </c>
      <c r="AJ30" s="30" t="s">
        <v>370</v>
      </c>
    </row>
    <row r="31" spans="1:36" s="17" customFormat="1" x14ac:dyDescent="0.25">
      <c r="A31" s="15">
        <v>18</v>
      </c>
      <c r="B31" s="30" t="s">
        <v>3977</v>
      </c>
      <c r="C31" s="31" t="s">
        <v>4022</v>
      </c>
      <c r="D31" s="31" t="s">
        <v>203</v>
      </c>
      <c r="E31" s="31" t="s">
        <v>1515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30" t="s">
        <v>305</v>
      </c>
      <c r="U31" s="30" t="s">
        <v>309</v>
      </c>
      <c r="V31" s="30" t="s">
        <v>305</v>
      </c>
      <c r="W31" s="30" t="s">
        <v>309</v>
      </c>
      <c r="X31" s="30" t="s">
        <v>305</v>
      </c>
      <c r="Y31" s="30" t="s">
        <v>309</v>
      </c>
      <c r="Z31" s="30" t="s">
        <v>305</v>
      </c>
      <c r="AA31" s="30" t="s">
        <v>309</v>
      </c>
      <c r="AB31" s="15"/>
      <c r="AC31" s="15"/>
      <c r="AD31" s="16">
        <v>10</v>
      </c>
      <c r="AE31" s="16">
        <v>4</v>
      </c>
      <c r="AF31" s="30" t="s">
        <v>367</v>
      </c>
      <c r="AG31" s="15">
        <v>7.67</v>
      </c>
      <c r="AH31" s="15">
        <v>2.88</v>
      </c>
      <c r="AI31" s="30" t="s">
        <v>363</v>
      </c>
      <c r="AJ31" s="30" t="s">
        <v>368</v>
      </c>
    </row>
    <row r="32" spans="1:36" s="17" customFormat="1" x14ac:dyDescent="0.25">
      <c r="A32" s="15">
        <v>19</v>
      </c>
      <c r="B32" s="30" t="s">
        <v>3978</v>
      </c>
      <c r="C32" s="31" t="s">
        <v>4023</v>
      </c>
      <c r="D32" s="31" t="s">
        <v>1134</v>
      </c>
      <c r="E32" s="31" t="s">
        <v>1970</v>
      </c>
      <c r="F32" s="30" t="s">
        <v>322</v>
      </c>
      <c r="G32" s="30" t="s">
        <v>307</v>
      </c>
      <c r="H32" s="30" t="s">
        <v>323</v>
      </c>
      <c r="I32" s="30" t="s">
        <v>335</v>
      </c>
      <c r="J32" s="15"/>
      <c r="K32" s="15"/>
      <c r="L32" s="30" t="s">
        <v>302</v>
      </c>
      <c r="M32" s="30" t="s">
        <v>309</v>
      </c>
      <c r="N32" s="30" t="s">
        <v>594</v>
      </c>
      <c r="O32" s="30" t="s">
        <v>309</v>
      </c>
      <c r="P32" s="30" t="s">
        <v>318</v>
      </c>
      <c r="Q32" s="30" t="s">
        <v>335</v>
      </c>
      <c r="R32" s="30" t="s">
        <v>356</v>
      </c>
      <c r="S32" s="30" t="s">
        <v>309</v>
      </c>
      <c r="T32" s="15"/>
      <c r="U32" s="15"/>
      <c r="V32" s="15"/>
      <c r="W32" s="15"/>
      <c r="X32" s="15"/>
      <c r="Y32" s="15"/>
      <c r="Z32" s="15"/>
      <c r="AA32" s="15"/>
      <c r="AB32" s="30" t="s">
        <v>300</v>
      </c>
      <c r="AC32" s="30" t="s">
        <v>307</v>
      </c>
      <c r="AD32" s="16">
        <v>8.24</v>
      </c>
      <c r="AE32" s="16">
        <v>3.5</v>
      </c>
      <c r="AF32" s="30" t="s">
        <v>362</v>
      </c>
      <c r="AG32" s="15">
        <v>8.1199999999999992</v>
      </c>
      <c r="AH32" s="15">
        <v>3.45</v>
      </c>
      <c r="AI32" s="30" t="s">
        <v>362</v>
      </c>
      <c r="AJ32" s="30" t="s">
        <v>368</v>
      </c>
    </row>
    <row r="33" spans="1:36" s="17" customFormat="1" ht="31.5" x14ac:dyDescent="0.25">
      <c r="A33" s="15">
        <v>20</v>
      </c>
      <c r="B33" s="30" t="s">
        <v>3979</v>
      </c>
      <c r="C33" s="31" t="s">
        <v>4024</v>
      </c>
      <c r="D33" s="31" t="s">
        <v>203</v>
      </c>
      <c r="E33" s="31" t="s">
        <v>277</v>
      </c>
      <c r="F33" s="30" t="s">
        <v>340</v>
      </c>
      <c r="G33" s="30" t="s">
        <v>336</v>
      </c>
      <c r="H33" s="30" t="s">
        <v>300</v>
      </c>
      <c r="I33" s="30" t="s">
        <v>307</v>
      </c>
      <c r="J33" s="15"/>
      <c r="K33" s="15"/>
      <c r="L33" s="30" t="s">
        <v>339</v>
      </c>
      <c r="M33" s="30" t="s">
        <v>306</v>
      </c>
      <c r="N33" s="30" t="s">
        <v>328</v>
      </c>
      <c r="O33" s="30" t="s">
        <v>306</v>
      </c>
      <c r="P33" s="30" t="s">
        <v>299</v>
      </c>
      <c r="Q33" s="30" t="s">
        <v>306</v>
      </c>
      <c r="R33" s="30" t="s">
        <v>315</v>
      </c>
      <c r="S33" s="30" t="s">
        <v>306</v>
      </c>
      <c r="T33" s="30" t="s">
        <v>354</v>
      </c>
      <c r="U33" s="30" t="s">
        <v>307</v>
      </c>
      <c r="V33" s="15"/>
      <c r="W33" s="15"/>
      <c r="X33" s="15"/>
      <c r="Y33" s="15"/>
      <c r="Z33" s="15"/>
      <c r="AA33" s="15"/>
      <c r="AB33" s="15"/>
      <c r="AC33" s="15"/>
      <c r="AD33" s="16">
        <v>5.99</v>
      </c>
      <c r="AE33" s="16">
        <v>2</v>
      </c>
      <c r="AF33" s="30" t="s">
        <v>365</v>
      </c>
      <c r="AG33" s="15">
        <v>6.58</v>
      </c>
      <c r="AH33" s="15">
        <v>2.37</v>
      </c>
      <c r="AI33" s="30" t="s">
        <v>365</v>
      </c>
      <c r="AJ33" s="30" t="s">
        <v>368</v>
      </c>
    </row>
    <row r="34" spans="1:36" s="17" customFormat="1" ht="31.5" x14ac:dyDescent="0.25">
      <c r="A34" s="15">
        <v>21</v>
      </c>
      <c r="B34" s="30" t="s">
        <v>3980</v>
      </c>
      <c r="C34" s="31" t="s">
        <v>4025</v>
      </c>
      <c r="D34" s="31" t="s">
        <v>203</v>
      </c>
      <c r="E34" s="31" t="s">
        <v>546</v>
      </c>
      <c r="F34" s="30" t="s">
        <v>318</v>
      </c>
      <c r="G34" s="30" t="s">
        <v>335</v>
      </c>
      <c r="H34" s="30" t="s">
        <v>300</v>
      </c>
      <c r="I34" s="30" t="s">
        <v>307</v>
      </c>
      <c r="J34" s="15"/>
      <c r="K34" s="15"/>
      <c r="L34" s="30" t="s">
        <v>310</v>
      </c>
      <c r="M34" s="30" t="s">
        <v>351</v>
      </c>
      <c r="N34" s="30" t="s">
        <v>311</v>
      </c>
      <c r="O34" s="30" t="s">
        <v>307</v>
      </c>
      <c r="P34" s="30" t="s">
        <v>326</v>
      </c>
      <c r="Q34" s="30" t="s">
        <v>306</v>
      </c>
      <c r="R34" s="30" t="s">
        <v>323</v>
      </c>
      <c r="S34" s="30" t="s">
        <v>335</v>
      </c>
      <c r="T34" s="15"/>
      <c r="U34" s="15"/>
      <c r="V34" s="15"/>
      <c r="W34" s="15"/>
      <c r="X34" s="15"/>
      <c r="Y34" s="15"/>
      <c r="Z34" s="15"/>
      <c r="AA34" s="15"/>
      <c r="AB34" s="30" t="s">
        <v>305</v>
      </c>
      <c r="AC34" s="30" t="s">
        <v>309</v>
      </c>
      <c r="AD34" s="16">
        <v>6.25</v>
      </c>
      <c r="AE34" s="16">
        <v>2.21</v>
      </c>
      <c r="AF34" s="30" t="s">
        <v>365</v>
      </c>
      <c r="AG34" s="15">
        <v>6.8</v>
      </c>
      <c r="AH34" s="15">
        <v>2.48</v>
      </c>
      <c r="AI34" s="30" t="s">
        <v>365</v>
      </c>
      <c r="AJ34" s="30" t="s">
        <v>368</v>
      </c>
    </row>
    <row r="35" spans="1:36" s="17" customFormat="1" x14ac:dyDescent="0.25">
      <c r="A35" s="15">
        <v>22</v>
      </c>
      <c r="B35" s="30" t="s">
        <v>3981</v>
      </c>
      <c r="C35" s="31" t="s">
        <v>4026</v>
      </c>
      <c r="D35" s="31" t="s">
        <v>203</v>
      </c>
      <c r="E35" s="31" t="s">
        <v>556</v>
      </c>
      <c r="F35" s="30" t="s">
        <v>348</v>
      </c>
      <c r="G35" s="30" t="s">
        <v>336</v>
      </c>
      <c r="H35" s="30" t="s">
        <v>300</v>
      </c>
      <c r="I35" s="30" t="s">
        <v>307</v>
      </c>
      <c r="J35" s="15"/>
      <c r="K35" s="15"/>
      <c r="L35" s="30" t="s">
        <v>353</v>
      </c>
      <c r="M35" s="30" t="s">
        <v>336</v>
      </c>
      <c r="N35" s="30" t="s">
        <v>323</v>
      </c>
      <c r="O35" s="30" t="s">
        <v>335</v>
      </c>
      <c r="P35" s="30" t="s">
        <v>353</v>
      </c>
      <c r="Q35" s="30" t="s">
        <v>336</v>
      </c>
      <c r="R35" s="30" t="s">
        <v>326</v>
      </c>
      <c r="S35" s="30" t="s">
        <v>306</v>
      </c>
      <c r="T35" s="15"/>
      <c r="U35" s="15"/>
      <c r="V35" s="15"/>
      <c r="W35" s="15"/>
      <c r="X35" s="15"/>
      <c r="Y35" s="15"/>
      <c r="Z35" s="15"/>
      <c r="AA35" s="15"/>
      <c r="AB35" s="30" t="s">
        <v>299</v>
      </c>
      <c r="AC35" s="30" t="s">
        <v>306</v>
      </c>
      <c r="AD35" s="16">
        <v>5.23</v>
      </c>
      <c r="AE35" s="16">
        <v>1.54</v>
      </c>
      <c r="AF35" s="30" t="s">
        <v>364</v>
      </c>
      <c r="AG35" s="15">
        <v>5.88</v>
      </c>
      <c r="AH35" s="15">
        <v>1.95</v>
      </c>
      <c r="AI35" s="30" t="s">
        <v>364</v>
      </c>
      <c r="AJ35" s="30" t="s">
        <v>368</v>
      </c>
    </row>
    <row r="36" spans="1:36" s="17" customFormat="1" ht="31.5" x14ac:dyDescent="0.25">
      <c r="A36" s="15">
        <v>23</v>
      </c>
      <c r="B36" s="30" t="s">
        <v>3982</v>
      </c>
      <c r="C36" s="31" t="s">
        <v>681</v>
      </c>
      <c r="D36" s="31" t="s">
        <v>203</v>
      </c>
      <c r="E36" s="31" t="s">
        <v>1175</v>
      </c>
      <c r="F36" s="30" t="s">
        <v>310</v>
      </c>
      <c r="G36" s="30" t="s">
        <v>351</v>
      </c>
      <c r="H36" s="30" t="s">
        <v>299</v>
      </c>
      <c r="I36" s="30" t="s">
        <v>306</v>
      </c>
      <c r="J36" s="15"/>
      <c r="K36" s="15"/>
      <c r="L36" s="30" t="s">
        <v>309</v>
      </c>
      <c r="M36" s="30" t="s">
        <v>336</v>
      </c>
      <c r="N36" s="30" t="s">
        <v>309</v>
      </c>
      <c r="O36" s="30" t="s">
        <v>336</v>
      </c>
      <c r="P36" s="30" t="s">
        <v>304</v>
      </c>
      <c r="Q36" s="30" t="s">
        <v>304</v>
      </c>
      <c r="R36" s="30" t="s">
        <v>299</v>
      </c>
      <c r="S36" s="30" t="s">
        <v>306</v>
      </c>
      <c r="T36" s="30" t="s">
        <v>304</v>
      </c>
      <c r="U36" s="30" t="s">
        <v>304</v>
      </c>
      <c r="V36" s="15"/>
      <c r="W36" s="15"/>
      <c r="X36" s="15"/>
      <c r="Y36" s="15"/>
      <c r="Z36" s="15"/>
      <c r="AA36" s="15"/>
      <c r="AB36" s="30" t="s">
        <v>300</v>
      </c>
      <c r="AC36" s="30" t="s">
        <v>307</v>
      </c>
      <c r="AD36" s="16">
        <v>3.15</v>
      </c>
      <c r="AE36" s="16">
        <v>0.85</v>
      </c>
      <c r="AF36" s="30" t="s">
        <v>366</v>
      </c>
      <c r="AG36" s="15">
        <v>5.79</v>
      </c>
      <c r="AH36" s="15">
        <v>2.06</v>
      </c>
      <c r="AI36" s="30" t="s">
        <v>365</v>
      </c>
      <c r="AJ36" s="30" t="s">
        <v>370</v>
      </c>
    </row>
    <row r="37" spans="1:36" s="17" customFormat="1" x14ac:dyDescent="0.25">
      <c r="A37" s="15">
        <v>24</v>
      </c>
      <c r="B37" s="30" t="s">
        <v>3983</v>
      </c>
      <c r="C37" s="31" t="s">
        <v>4027</v>
      </c>
      <c r="D37" s="31" t="s">
        <v>3377</v>
      </c>
      <c r="E37" s="31" t="s">
        <v>238</v>
      </c>
      <c r="F37" s="30" t="s">
        <v>319</v>
      </c>
      <c r="G37" s="30" t="s">
        <v>306</v>
      </c>
      <c r="H37" s="30" t="s">
        <v>299</v>
      </c>
      <c r="I37" s="30" t="s">
        <v>306</v>
      </c>
      <c r="J37" s="15"/>
      <c r="K37" s="15"/>
      <c r="L37" s="30" t="s">
        <v>337</v>
      </c>
      <c r="M37" s="30" t="s">
        <v>351</v>
      </c>
      <c r="N37" s="30" t="s">
        <v>329</v>
      </c>
      <c r="O37" s="30" t="s">
        <v>335</v>
      </c>
      <c r="P37" s="30" t="s">
        <v>321</v>
      </c>
      <c r="Q37" s="30" t="s">
        <v>335</v>
      </c>
      <c r="R37" s="30" t="s">
        <v>323</v>
      </c>
      <c r="S37" s="30" t="s">
        <v>335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6">
        <v>5.83</v>
      </c>
      <c r="AE37" s="16">
        <v>1.92</v>
      </c>
      <c r="AF37" s="30" t="s">
        <v>364</v>
      </c>
      <c r="AG37" s="15">
        <v>6.75</v>
      </c>
      <c r="AH37" s="15">
        <v>2.58</v>
      </c>
      <c r="AI37" s="30" t="s">
        <v>363</v>
      </c>
      <c r="AJ37" s="30" t="s">
        <v>368</v>
      </c>
    </row>
    <row r="38" spans="1:36" s="17" customFormat="1" ht="31.5" x14ac:dyDescent="0.25">
      <c r="A38" s="15">
        <v>25</v>
      </c>
      <c r="B38" s="30" t="s">
        <v>3984</v>
      </c>
      <c r="C38" s="31" t="s">
        <v>4028</v>
      </c>
      <c r="D38" s="31" t="s">
        <v>938</v>
      </c>
      <c r="E38" s="31" t="s">
        <v>3166</v>
      </c>
      <c r="F38" s="30" t="s">
        <v>304</v>
      </c>
      <c r="G38" s="30" t="s">
        <v>304</v>
      </c>
      <c r="H38" s="15"/>
      <c r="I38" s="15"/>
      <c r="J38" s="15"/>
      <c r="K38" s="15"/>
      <c r="L38" s="30" t="s">
        <v>304</v>
      </c>
      <c r="M38" s="30" t="s">
        <v>304</v>
      </c>
      <c r="N38" s="30" t="s">
        <v>304</v>
      </c>
      <c r="O38" s="30" t="s">
        <v>304</v>
      </c>
      <c r="P38" s="30" t="s">
        <v>304</v>
      </c>
      <c r="Q38" s="30" t="s">
        <v>304</v>
      </c>
      <c r="R38" s="30" t="s">
        <v>304</v>
      </c>
      <c r="S38" s="30" t="s">
        <v>304</v>
      </c>
      <c r="T38" s="15"/>
      <c r="U38" s="15"/>
      <c r="V38" s="15"/>
      <c r="W38" s="15"/>
      <c r="X38" s="15"/>
      <c r="Y38" s="15"/>
      <c r="Z38" s="15"/>
      <c r="AA38" s="15"/>
      <c r="AB38" s="30" t="s">
        <v>304</v>
      </c>
      <c r="AC38" s="30" t="s">
        <v>304</v>
      </c>
      <c r="AD38" s="16">
        <v>0</v>
      </c>
      <c r="AE38" s="16">
        <v>0</v>
      </c>
      <c r="AF38" s="30" t="s">
        <v>366</v>
      </c>
      <c r="AG38" s="15">
        <v>7.81</v>
      </c>
      <c r="AH38" s="15">
        <v>3.14</v>
      </c>
      <c r="AI38" s="30" t="s">
        <v>363</v>
      </c>
      <c r="AJ38" s="30" t="s">
        <v>370</v>
      </c>
    </row>
    <row r="39" spans="1:36" s="17" customFormat="1" x14ac:dyDescent="0.25">
      <c r="A39" s="15">
        <v>26</v>
      </c>
      <c r="B39" s="30" t="s">
        <v>3985</v>
      </c>
      <c r="C39" s="31" t="s">
        <v>4029</v>
      </c>
      <c r="D39" s="31" t="s">
        <v>938</v>
      </c>
      <c r="E39" s="31" t="s">
        <v>550</v>
      </c>
      <c r="F39" s="30" t="s">
        <v>313</v>
      </c>
      <c r="G39" s="30" t="s">
        <v>335</v>
      </c>
      <c r="H39" s="15"/>
      <c r="I39" s="15"/>
      <c r="J39" s="15"/>
      <c r="K39" s="15"/>
      <c r="L39" s="30" t="s">
        <v>3388</v>
      </c>
      <c r="M39" s="30" t="s">
        <v>304</v>
      </c>
      <c r="N39" s="30" t="s">
        <v>334</v>
      </c>
      <c r="O39" s="30" t="s">
        <v>307</v>
      </c>
      <c r="P39" s="15"/>
      <c r="Q39" s="15"/>
      <c r="R39" s="30" t="s">
        <v>321</v>
      </c>
      <c r="S39" s="30" t="s">
        <v>335</v>
      </c>
      <c r="T39" s="15"/>
      <c r="U39" s="15"/>
      <c r="V39" s="15"/>
      <c r="W39" s="15"/>
      <c r="X39" s="15"/>
      <c r="Y39" s="15"/>
      <c r="Z39" s="15"/>
      <c r="AA39" s="15"/>
      <c r="AB39" s="30" t="s">
        <v>299</v>
      </c>
      <c r="AC39" s="30" t="s">
        <v>306</v>
      </c>
      <c r="AD39" s="16">
        <v>5.31</v>
      </c>
      <c r="AE39" s="16">
        <v>1.96</v>
      </c>
      <c r="AF39" s="30" t="s">
        <v>364</v>
      </c>
      <c r="AG39" s="15">
        <v>6.98</v>
      </c>
      <c r="AH39" s="15">
        <v>2.65</v>
      </c>
      <c r="AI39" s="30" t="s">
        <v>363</v>
      </c>
      <c r="AJ39" s="30" t="s">
        <v>368</v>
      </c>
    </row>
    <row r="40" spans="1:36" s="17" customFormat="1" x14ac:dyDescent="0.25">
      <c r="A40" s="15">
        <v>27</v>
      </c>
      <c r="B40" s="30" t="s">
        <v>3986</v>
      </c>
      <c r="C40" s="31" t="s">
        <v>4030</v>
      </c>
      <c r="D40" s="31" t="s">
        <v>1483</v>
      </c>
      <c r="E40" s="31" t="s">
        <v>1155</v>
      </c>
      <c r="F40" s="30" t="s">
        <v>360</v>
      </c>
      <c r="G40" s="30" t="s">
        <v>309</v>
      </c>
      <c r="H40" s="30" t="s">
        <v>299</v>
      </c>
      <c r="I40" s="30" t="s">
        <v>306</v>
      </c>
      <c r="J40" s="15"/>
      <c r="K40" s="15"/>
      <c r="L40" s="30" t="s">
        <v>341</v>
      </c>
      <c r="M40" s="30" t="s">
        <v>306</v>
      </c>
      <c r="N40" s="30" t="s">
        <v>330</v>
      </c>
      <c r="O40" s="30" t="s">
        <v>307</v>
      </c>
      <c r="P40" s="30" t="s">
        <v>304</v>
      </c>
      <c r="Q40" s="30" t="s">
        <v>304</v>
      </c>
      <c r="R40" s="30" t="s">
        <v>330</v>
      </c>
      <c r="S40" s="30" t="s">
        <v>307</v>
      </c>
      <c r="T40" s="15"/>
      <c r="U40" s="15"/>
      <c r="V40" s="15"/>
      <c r="W40" s="15"/>
      <c r="X40" s="15"/>
      <c r="Y40" s="15"/>
      <c r="Z40" s="15"/>
      <c r="AA40" s="15"/>
      <c r="AB40" s="30" t="s">
        <v>323</v>
      </c>
      <c r="AC40" s="30" t="s">
        <v>335</v>
      </c>
      <c r="AD40" s="16">
        <v>6.41</v>
      </c>
      <c r="AE40" s="16">
        <v>2.54</v>
      </c>
      <c r="AF40" s="30" t="s">
        <v>363</v>
      </c>
      <c r="AG40" s="15">
        <v>7.8</v>
      </c>
      <c r="AH40" s="15">
        <v>3.13</v>
      </c>
      <c r="AI40" s="30" t="s">
        <v>363</v>
      </c>
      <c r="AJ40" s="30" t="s">
        <v>368</v>
      </c>
    </row>
    <row r="41" spans="1:36" s="17" customFormat="1" x14ac:dyDescent="0.25">
      <c r="A41" s="15">
        <v>28</v>
      </c>
      <c r="B41" s="30" t="s">
        <v>3987</v>
      </c>
      <c r="C41" s="31" t="s">
        <v>4031</v>
      </c>
      <c r="D41" s="31" t="s">
        <v>735</v>
      </c>
      <c r="E41" s="31" t="s">
        <v>1505</v>
      </c>
      <c r="F41" s="30" t="s">
        <v>323</v>
      </c>
      <c r="G41" s="30" t="s">
        <v>335</v>
      </c>
      <c r="H41" s="30" t="s">
        <v>300</v>
      </c>
      <c r="I41" s="30" t="s">
        <v>307</v>
      </c>
      <c r="J41" s="15"/>
      <c r="K41" s="15"/>
      <c r="L41" s="30" t="s">
        <v>309</v>
      </c>
      <c r="M41" s="30" t="s">
        <v>336</v>
      </c>
      <c r="N41" s="30" t="s">
        <v>324</v>
      </c>
      <c r="O41" s="30" t="s">
        <v>307</v>
      </c>
      <c r="P41" s="30" t="s">
        <v>300</v>
      </c>
      <c r="Q41" s="30" t="s">
        <v>307</v>
      </c>
      <c r="R41" s="30" t="s">
        <v>318</v>
      </c>
      <c r="S41" s="30" t="s">
        <v>335</v>
      </c>
      <c r="T41" s="30" t="s">
        <v>305</v>
      </c>
      <c r="U41" s="30" t="s">
        <v>309</v>
      </c>
      <c r="V41" s="30" t="s">
        <v>305</v>
      </c>
      <c r="W41" s="30" t="s">
        <v>309</v>
      </c>
      <c r="X41" s="30" t="s">
        <v>305</v>
      </c>
      <c r="Y41" s="30" t="s">
        <v>309</v>
      </c>
      <c r="Z41" s="30" t="s">
        <v>305</v>
      </c>
      <c r="AA41" s="30" t="s">
        <v>309</v>
      </c>
      <c r="AB41" s="15"/>
      <c r="AC41" s="15"/>
      <c r="AD41" s="16">
        <v>8</v>
      </c>
      <c r="AE41" s="16">
        <v>3.14</v>
      </c>
      <c r="AF41" s="30" t="s">
        <v>363</v>
      </c>
      <c r="AG41" s="15">
        <v>7.78</v>
      </c>
      <c r="AH41" s="15">
        <v>3.04</v>
      </c>
      <c r="AI41" s="30" t="s">
        <v>363</v>
      </c>
      <c r="AJ41" s="30" t="s">
        <v>368</v>
      </c>
    </row>
    <row r="42" spans="1:36" s="17" customFormat="1" ht="31.5" x14ac:dyDescent="0.25">
      <c r="A42" s="15">
        <v>29</v>
      </c>
      <c r="B42" s="30" t="s">
        <v>3988</v>
      </c>
      <c r="C42" s="31" t="s">
        <v>4032</v>
      </c>
      <c r="D42" s="31" t="s">
        <v>525</v>
      </c>
      <c r="E42" s="31" t="s">
        <v>3619</v>
      </c>
      <c r="F42" s="30" t="s">
        <v>312</v>
      </c>
      <c r="G42" s="30" t="s">
        <v>307</v>
      </c>
      <c r="H42" s="30" t="s">
        <v>309</v>
      </c>
      <c r="I42" s="30" t="s">
        <v>336</v>
      </c>
      <c r="J42" s="15"/>
      <c r="K42" s="15"/>
      <c r="L42" s="30" t="s">
        <v>331</v>
      </c>
      <c r="M42" s="30" t="s">
        <v>308</v>
      </c>
      <c r="N42" s="30" t="s">
        <v>354</v>
      </c>
      <c r="O42" s="30" t="s">
        <v>307</v>
      </c>
      <c r="P42" s="30" t="s">
        <v>300</v>
      </c>
      <c r="Q42" s="30" t="s">
        <v>307</v>
      </c>
      <c r="R42" s="30" t="s">
        <v>322</v>
      </c>
      <c r="S42" s="30" t="s">
        <v>307</v>
      </c>
      <c r="T42" s="30" t="s">
        <v>305</v>
      </c>
      <c r="U42" s="30" t="s">
        <v>309</v>
      </c>
      <c r="V42" s="30" t="s">
        <v>305</v>
      </c>
      <c r="W42" s="30" t="s">
        <v>309</v>
      </c>
      <c r="X42" s="30" t="s">
        <v>305</v>
      </c>
      <c r="Y42" s="30" t="s">
        <v>309</v>
      </c>
      <c r="Z42" s="30" t="s">
        <v>305</v>
      </c>
      <c r="AA42" s="30" t="s">
        <v>309</v>
      </c>
      <c r="AB42" s="15"/>
      <c r="AC42" s="15"/>
      <c r="AD42" s="16">
        <v>8.43</v>
      </c>
      <c r="AE42" s="16">
        <v>3.3</v>
      </c>
      <c r="AF42" s="30" t="s">
        <v>362</v>
      </c>
      <c r="AG42" s="15">
        <v>8.2200000000000006</v>
      </c>
      <c r="AH42" s="15">
        <v>3.22</v>
      </c>
      <c r="AI42" s="30" t="s">
        <v>362</v>
      </c>
      <c r="AJ42" s="30" t="s">
        <v>368</v>
      </c>
    </row>
    <row r="43" spans="1:36" s="17" customFormat="1" x14ac:dyDescent="0.25">
      <c r="A43" s="15">
        <v>30</v>
      </c>
      <c r="B43" s="30" t="s">
        <v>3989</v>
      </c>
      <c r="C43" s="31" t="s">
        <v>4033</v>
      </c>
      <c r="D43" s="31" t="s">
        <v>939</v>
      </c>
      <c r="E43" s="31" t="s">
        <v>982</v>
      </c>
      <c r="F43" s="30" t="s">
        <v>335</v>
      </c>
      <c r="G43" s="30" t="s">
        <v>304</v>
      </c>
      <c r="H43" s="30" t="s">
        <v>300</v>
      </c>
      <c r="I43" s="30" t="s">
        <v>307</v>
      </c>
      <c r="J43" s="30" t="s">
        <v>303</v>
      </c>
      <c r="K43" s="30" t="s">
        <v>310</v>
      </c>
      <c r="L43" s="30" t="s">
        <v>332</v>
      </c>
      <c r="M43" s="30" t="s">
        <v>336</v>
      </c>
      <c r="N43" s="30" t="s">
        <v>350</v>
      </c>
      <c r="O43" s="30" t="s">
        <v>309</v>
      </c>
      <c r="P43" s="30" t="s">
        <v>301</v>
      </c>
      <c r="Q43" s="30" t="s">
        <v>308</v>
      </c>
      <c r="R43" s="30" t="s">
        <v>339</v>
      </c>
      <c r="S43" s="30" t="s">
        <v>306</v>
      </c>
      <c r="T43" s="30" t="s">
        <v>304</v>
      </c>
      <c r="U43" s="30" t="s">
        <v>304</v>
      </c>
      <c r="V43" s="15"/>
      <c r="W43" s="15"/>
      <c r="X43" s="15"/>
      <c r="Y43" s="15"/>
      <c r="Z43" s="15"/>
      <c r="AA43" s="15"/>
      <c r="AB43" s="15"/>
      <c r="AC43" s="15"/>
      <c r="AD43" s="16">
        <v>4.3899999999999997</v>
      </c>
      <c r="AE43" s="16">
        <v>1.38</v>
      </c>
      <c r="AF43" s="30" t="s">
        <v>364</v>
      </c>
      <c r="AG43" s="15">
        <v>6.92</v>
      </c>
      <c r="AH43" s="15">
        <v>2.69</v>
      </c>
      <c r="AI43" s="30" t="s">
        <v>363</v>
      </c>
      <c r="AJ43" s="30" t="s">
        <v>368</v>
      </c>
    </row>
    <row r="44" spans="1:36" s="17" customFormat="1" x14ac:dyDescent="0.25">
      <c r="A44" s="15">
        <v>31</v>
      </c>
      <c r="B44" s="30" t="s">
        <v>3990</v>
      </c>
      <c r="C44" s="31" t="s">
        <v>4034</v>
      </c>
      <c r="D44" s="31" t="s">
        <v>527</v>
      </c>
      <c r="E44" s="31" t="s">
        <v>1159</v>
      </c>
      <c r="F44" s="30" t="s">
        <v>352</v>
      </c>
      <c r="G44" s="30" t="s">
        <v>336</v>
      </c>
      <c r="H44" s="30" t="s">
        <v>300</v>
      </c>
      <c r="I44" s="30" t="s">
        <v>307</v>
      </c>
      <c r="J44" s="30" t="s">
        <v>301</v>
      </c>
      <c r="K44" s="30" t="s">
        <v>308</v>
      </c>
      <c r="L44" s="30" t="s">
        <v>320</v>
      </c>
      <c r="M44" s="30" t="s">
        <v>306</v>
      </c>
      <c r="N44" s="30" t="s">
        <v>326</v>
      </c>
      <c r="O44" s="30" t="s">
        <v>306</v>
      </c>
      <c r="P44" s="30" t="s">
        <v>323</v>
      </c>
      <c r="Q44" s="30" t="s">
        <v>335</v>
      </c>
      <c r="R44" s="30" t="s">
        <v>318</v>
      </c>
      <c r="S44" s="30" t="s">
        <v>335</v>
      </c>
      <c r="T44" s="30" t="s">
        <v>304</v>
      </c>
      <c r="U44" s="30" t="s">
        <v>304</v>
      </c>
      <c r="V44" s="15"/>
      <c r="W44" s="15"/>
      <c r="X44" s="15"/>
      <c r="Y44" s="15"/>
      <c r="Z44" s="15"/>
      <c r="AA44" s="15"/>
      <c r="AB44" s="30" t="s">
        <v>335</v>
      </c>
      <c r="AC44" s="30" t="s">
        <v>304</v>
      </c>
      <c r="AD44" s="16">
        <v>4.67</v>
      </c>
      <c r="AE44" s="16">
        <v>1.47</v>
      </c>
      <c r="AF44" s="30" t="s">
        <v>364</v>
      </c>
      <c r="AG44" s="15">
        <v>6.48</v>
      </c>
      <c r="AH44" s="15">
        <v>2.2000000000000002</v>
      </c>
      <c r="AI44" s="30" t="s">
        <v>365</v>
      </c>
      <c r="AJ44" s="30" t="s">
        <v>368</v>
      </c>
    </row>
    <row r="45" spans="1:36" s="17" customFormat="1" x14ac:dyDescent="0.25">
      <c r="A45" s="15">
        <v>32</v>
      </c>
      <c r="B45" s="30" t="s">
        <v>3991</v>
      </c>
      <c r="C45" s="31" t="s">
        <v>4035</v>
      </c>
      <c r="D45" s="31" t="s">
        <v>1654</v>
      </c>
      <c r="E45" s="31" t="s">
        <v>4055</v>
      </c>
      <c r="F45" s="30" t="s">
        <v>324</v>
      </c>
      <c r="G45" s="30" t="s">
        <v>307</v>
      </c>
      <c r="H45" s="15"/>
      <c r="I45" s="15"/>
      <c r="J45" s="15"/>
      <c r="K45" s="15"/>
      <c r="L45" s="30" t="s">
        <v>319</v>
      </c>
      <c r="M45" s="30" t="s">
        <v>306</v>
      </c>
      <c r="N45" s="30" t="s">
        <v>333</v>
      </c>
      <c r="O45" s="30" t="s">
        <v>309</v>
      </c>
      <c r="P45" s="30" t="s">
        <v>339</v>
      </c>
      <c r="Q45" s="30" t="s">
        <v>306</v>
      </c>
      <c r="R45" s="30" t="s">
        <v>318</v>
      </c>
      <c r="S45" s="30" t="s">
        <v>335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6">
        <v>6.82</v>
      </c>
      <c r="AE45" s="16">
        <v>2.77</v>
      </c>
      <c r="AF45" s="30" t="s">
        <v>363</v>
      </c>
      <c r="AG45" s="15">
        <v>6.84</v>
      </c>
      <c r="AH45" s="15">
        <v>2.59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3992</v>
      </c>
      <c r="C46" s="31" t="s">
        <v>2489</v>
      </c>
      <c r="D46" s="31" t="s">
        <v>532</v>
      </c>
      <c r="E46" s="31" t="s">
        <v>3850</v>
      </c>
      <c r="F46" s="30" t="s">
        <v>341</v>
      </c>
      <c r="G46" s="30" t="s">
        <v>306</v>
      </c>
      <c r="H46" s="30" t="s">
        <v>300</v>
      </c>
      <c r="I46" s="30" t="s">
        <v>307</v>
      </c>
      <c r="J46" s="15"/>
      <c r="K46" s="15"/>
      <c r="L46" s="30" t="s">
        <v>324</v>
      </c>
      <c r="M46" s="30" t="s">
        <v>307</v>
      </c>
      <c r="N46" s="30" t="s">
        <v>354</v>
      </c>
      <c r="O46" s="30" t="s">
        <v>307</v>
      </c>
      <c r="P46" s="30" t="s">
        <v>329</v>
      </c>
      <c r="Q46" s="30" t="s">
        <v>335</v>
      </c>
      <c r="R46" s="30" t="s">
        <v>304</v>
      </c>
      <c r="S46" s="30" t="s">
        <v>304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6">
        <v>5.95</v>
      </c>
      <c r="AE46" s="16">
        <v>2.23</v>
      </c>
      <c r="AF46" s="30" t="s">
        <v>365</v>
      </c>
      <c r="AG46" s="15">
        <v>7.32</v>
      </c>
      <c r="AH46" s="15">
        <v>2.78</v>
      </c>
      <c r="AI46" s="30" t="s">
        <v>363</v>
      </c>
      <c r="AJ46" s="30" t="s">
        <v>368</v>
      </c>
    </row>
    <row r="47" spans="1:36" s="17" customFormat="1" ht="31.5" x14ac:dyDescent="0.25">
      <c r="A47" s="15">
        <v>34</v>
      </c>
      <c r="B47" s="30" t="s">
        <v>3993</v>
      </c>
      <c r="C47" s="31" t="s">
        <v>4036</v>
      </c>
      <c r="D47" s="31" t="s">
        <v>739</v>
      </c>
      <c r="E47" s="31" t="s">
        <v>1173</v>
      </c>
      <c r="F47" s="30" t="s">
        <v>332</v>
      </c>
      <c r="G47" s="30" t="s">
        <v>336</v>
      </c>
      <c r="H47" s="30" t="s">
        <v>309</v>
      </c>
      <c r="I47" s="30" t="s">
        <v>336</v>
      </c>
      <c r="J47" s="15"/>
      <c r="K47" s="15"/>
      <c r="L47" s="30" t="s">
        <v>309</v>
      </c>
      <c r="M47" s="30" t="s">
        <v>336</v>
      </c>
      <c r="N47" s="30" t="s">
        <v>314</v>
      </c>
      <c r="O47" s="30" t="s">
        <v>306</v>
      </c>
      <c r="P47" s="30" t="s">
        <v>299</v>
      </c>
      <c r="Q47" s="30" t="s">
        <v>306</v>
      </c>
      <c r="R47" s="30" t="s">
        <v>326</v>
      </c>
      <c r="S47" s="30" t="s">
        <v>306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6">
        <v>5.26</v>
      </c>
      <c r="AE47" s="16">
        <v>1.54</v>
      </c>
      <c r="AF47" s="30" t="s">
        <v>364</v>
      </c>
      <c r="AG47" s="15">
        <v>5.96</v>
      </c>
      <c r="AH47" s="15">
        <v>1.96</v>
      </c>
      <c r="AI47" s="30" t="s">
        <v>364</v>
      </c>
      <c r="AJ47" s="30" t="s">
        <v>368</v>
      </c>
    </row>
    <row r="48" spans="1:36" s="17" customFormat="1" x14ac:dyDescent="0.25">
      <c r="A48" s="15">
        <v>35</v>
      </c>
      <c r="B48" s="30" t="s">
        <v>3994</v>
      </c>
      <c r="C48" s="31" t="s">
        <v>4037</v>
      </c>
      <c r="D48" s="31" t="s">
        <v>740</v>
      </c>
      <c r="E48" s="31" t="s">
        <v>575</v>
      </c>
      <c r="F48" s="30" t="s">
        <v>311</v>
      </c>
      <c r="G48" s="30" t="s">
        <v>307</v>
      </c>
      <c r="H48" s="30" t="s">
        <v>300</v>
      </c>
      <c r="I48" s="30" t="s">
        <v>307</v>
      </c>
      <c r="J48" s="15"/>
      <c r="K48" s="15"/>
      <c r="L48" s="30" t="s">
        <v>314</v>
      </c>
      <c r="M48" s="30" t="s">
        <v>306</v>
      </c>
      <c r="N48" s="15"/>
      <c r="O48" s="15"/>
      <c r="P48" s="15"/>
      <c r="Q48" s="15"/>
      <c r="R48" s="30" t="s">
        <v>313</v>
      </c>
      <c r="S48" s="30" t="s">
        <v>335</v>
      </c>
      <c r="T48" s="15"/>
      <c r="U48" s="15"/>
      <c r="V48" s="15"/>
      <c r="W48" s="15"/>
      <c r="X48" s="15"/>
      <c r="Y48" s="15"/>
      <c r="Z48" s="15"/>
      <c r="AA48" s="15"/>
      <c r="AB48" s="30" t="s">
        <v>300</v>
      </c>
      <c r="AC48" s="30" t="s">
        <v>307</v>
      </c>
      <c r="AD48" s="16">
        <v>6.64</v>
      </c>
      <c r="AE48" s="16">
        <v>2.56</v>
      </c>
      <c r="AF48" s="30" t="s">
        <v>363</v>
      </c>
      <c r="AG48" s="15">
        <v>7.23</v>
      </c>
      <c r="AH48" s="15">
        <v>2.8</v>
      </c>
      <c r="AI48" s="30" t="s">
        <v>363</v>
      </c>
      <c r="AJ48" s="30" t="s">
        <v>368</v>
      </c>
    </row>
    <row r="49" spans="1:36" s="17" customFormat="1" x14ac:dyDescent="0.25">
      <c r="A49" s="15">
        <v>36</v>
      </c>
      <c r="B49" s="30" t="s">
        <v>3995</v>
      </c>
      <c r="C49" s="31" t="s">
        <v>4038</v>
      </c>
      <c r="D49" s="31" t="s">
        <v>946</v>
      </c>
      <c r="E49" s="31" t="s">
        <v>971</v>
      </c>
      <c r="F49" s="30" t="s">
        <v>592</v>
      </c>
      <c r="G49" s="30" t="s">
        <v>336</v>
      </c>
      <c r="H49" s="30" t="s">
        <v>323</v>
      </c>
      <c r="I49" s="30" t="s">
        <v>335</v>
      </c>
      <c r="J49" s="15"/>
      <c r="K49" s="15"/>
      <c r="L49" s="30" t="s">
        <v>340</v>
      </c>
      <c r="M49" s="30" t="s">
        <v>336</v>
      </c>
      <c r="N49" s="30" t="s">
        <v>303</v>
      </c>
      <c r="O49" s="30" t="s">
        <v>310</v>
      </c>
      <c r="P49" s="30" t="s">
        <v>324</v>
      </c>
      <c r="Q49" s="30" t="s">
        <v>307</v>
      </c>
      <c r="R49" s="30" t="s">
        <v>323</v>
      </c>
      <c r="S49" s="30" t="s">
        <v>335</v>
      </c>
      <c r="T49" s="30" t="s">
        <v>315</v>
      </c>
      <c r="U49" s="30" t="s">
        <v>306</v>
      </c>
      <c r="V49" s="15"/>
      <c r="W49" s="15"/>
      <c r="X49" s="15"/>
      <c r="Y49" s="15"/>
      <c r="Z49" s="15"/>
      <c r="AA49" s="15"/>
      <c r="AB49" s="30" t="s">
        <v>303</v>
      </c>
      <c r="AC49" s="30" t="s">
        <v>310</v>
      </c>
      <c r="AD49" s="16">
        <v>6.16</v>
      </c>
      <c r="AE49" s="16">
        <v>2.1800000000000002</v>
      </c>
      <c r="AF49" s="30" t="s">
        <v>365</v>
      </c>
      <c r="AG49" s="15">
        <v>6.56</v>
      </c>
      <c r="AH49" s="15">
        <v>2.35</v>
      </c>
      <c r="AI49" s="30" t="s">
        <v>365</v>
      </c>
      <c r="AJ49" s="30" t="s">
        <v>368</v>
      </c>
    </row>
    <row r="50" spans="1:36" s="17" customFormat="1" x14ac:dyDescent="0.25">
      <c r="A50" s="15">
        <v>37</v>
      </c>
      <c r="B50" s="30" t="s">
        <v>3996</v>
      </c>
      <c r="C50" s="31" t="s">
        <v>4039</v>
      </c>
      <c r="D50" s="31" t="s">
        <v>1317</v>
      </c>
      <c r="E50" s="31" t="s">
        <v>1335</v>
      </c>
      <c r="F50" s="30" t="s">
        <v>318</v>
      </c>
      <c r="G50" s="30" t="s">
        <v>335</v>
      </c>
      <c r="H50" s="30" t="s">
        <v>299</v>
      </c>
      <c r="I50" s="30" t="s">
        <v>306</v>
      </c>
      <c r="J50" s="15"/>
      <c r="K50" s="15"/>
      <c r="L50" s="30" t="s">
        <v>343</v>
      </c>
      <c r="M50" s="30" t="s">
        <v>351</v>
      </c>
      <c r="N50" s="30" t="s">
        <v>342</v>
      </c>
      <c r="O50" s="30" t="s">
        <v>308</v>
      </c>
      <c r="P50" s="30" t="s">
        <v>331</v>
      </c>
      <c r="Q50" s="30" t="s">
        <v>308</v>
      </c>
      <c r="R50" s="30" t="s">
        <v>332</v>
      </c>
      <c r="S50" s="30" t="s">
        <v>336</v>
      </c>
      <c r="T50" s="15"/>
      <c r="U50" s="15"/>
      <c r="V50" s="15"/>
      <c r="W50" s="15"/>
      <c r="X50" s="15"/>
      <c r="Y50" s="15"/>
      <c r="Z50" s="15"/>
      <c r="AA50" s="15"/>
      <c r="AB50" s="30" t="s">
        <v>304</v>
      </c>
      <c r="AC50" s="30" t="s">
        <v>304</v>
      </c>
      <c r="AD50" s="16">
        <v>4.76</v>
      </c>
      <c r="AE50" s="16">
        <v>1.32</v>
      </c>
      <c r="AF50" s="30" t="s">
        <v>364</v>
      </c>
      <c r="AG50" s="15">
        <v>5.87</v>
      </c>
      <c r="AH50" s="15">
        <v>1.94</v>
      </c>
      <c r="AI50" s="30" t="s">
        <v>364</v>
      </c>
      <c r="AJ50" s="30" t="s">
        <v>368</v>
      </c>
    </row>
    <row r="51" spans="1:36" s="17" customFormat="1" x14ac:dyDescent="0.25">
      <c r="A51" s="15">
        <v>38</v>
      </c>
      <c r="B51" s="30" t="s">
        <v>3997</v>
      </c>
      <c r="C51" s="31" t="s">
        <v>4040</v>
      </c>
      <c r="D51" s="31" t="s">
        <v>4052</v>
      </c>
      <c r="E51" s="31" t="s">
        <v>1850</v>
      </c>
      <c r="F51" s="30" t="s">
        <v>319</v>
      </c>
      <c r="G51" s="30" t="s">
        <v>306</v>
      </c>
      <c r="H51" s="30" t="s">
        <v>301</v>
      </c>
      <c r="I51" s="30" t="s">
        <v>308</v>
      </c>
      <c r="J51" s="15"/>
      <c r="K51" s="15"/>
      <c r="L51" s="30" t="s">
        <v>352</v>
      </c>
      <c r="M51" s="30" t="s">
        <v>336</v>
      </c>
      <c r="N51" s="30" t="s">
        <v>347</v>
      </c>
      <c r="O51" s="30" t="s">
        <v>309</v>
      </c>
      <c r="P51" s="30" t="s">
        <v>341</v>
      </c>
      <c r="Q51" s="30" t="s">
        <v>306</v>
      </c>
      <c r="R51" s="30" t="s">
        <v>327</v>
      </c>
      <c r="S51" s="30" t="s">
        <v>307</v>
      </c>
      <c r="T51" s="30" t="s">
        <v>345</v>
      </c>
      <c r="U51" s="30" t="s">
        <v>310</v>
      </c>
      <c r="V51" s="15"/>
      <c r="W51" s="15"/>
      <c r="X51" s="15"/>
      <c r="Y51" s="15"/>
      <c r="Z51" s="15"/>
      <c r="AA51" s="15"/>
      <c r="AB51" s="30" t="s">
        <v>339</v>
      </c>
      <c r="AC51" s="30" t="s">
        <v>306</v>
      </c>
      <c r="AD51" s="16">
        <v>6.92</v>
      </c>
      <c r="AE51" s="16">
        <v>2.56</v>
      </c>
      <c r="AF51" s="30" t="s">
        <v>363</v>
      </c>
      <c r="AG51" s="15">
        <v>7.16</v>
      </c>
      <c r="AH51" s="15">
        <v>2.74</v>
      </c>
      <c r="AI51" s="30" t="s">
        <v>363</v>
      </c>
      <c r="AJ51" s="30" t="s">
        <v>368</v>
      </c>
    </row>
    <row r="52" spans="1:36" s="17" customFormat="1" ht="31.5" x14ac:dyDescent="0.25">
      <c r="A52" s="15">
        <v>39</v>
      </c>
      <c r="B52" s="30" t="s">
        <v>3998</v>
      </c>
      <c r="C52" s="31" t="s">
        <v>4041</v>
      </c>
      <c r="D52" s="31" t="s">
        <v>947</v>
      </c>
      <c r="E52" s="31" t="s">
        <v>763</v>
      </c>
      <c r="F52" s="30" t="s">
        <v>341</v>
      </c>
      <c r="G52" s="30" t="s">
        <v>306</v>
      </c>
      <c r="H52" s="30" t="s">
        <v>301</v>
      </c>
      <c r="I52" s="30" t="s">
        <v>308</v>
      </c>
      <c r="J52" s="15"/>
      <c r="K52" s="15"/>
      <c r="L52" s="30" t="s">
        <v>348</v>
      </c>
      <c r="M52" s="30" t="s">
        <v>336</v>
      </c>
      <c r="N52" s="30" t="s">
        <v>321</v>
      </c>
      <c r="O52" s="30" t="s">
        <v>335</v>
      </c>
      <c r="P52" s="30" t="s">
        <v>315</v>
      </c>
      <c r="Q52" s="30" t="s">
        <v>306</v>
      </c>
      <c r="R52" s="30" t="s">
        <v>327</v>
      </c>
      <c r="S52" s="30" t="s">
        <v>307</v>
      </c>
      <c r="T52" s="30" t="s">
        <v>322</v>
      </c>
      <c r="U52" s="30" t="s">
        <v>307</v>
      </c>
      <c r="V52" s="15"/>
      <c r="W52" s="15"/>
      <c r="X52" s="15"/>
      <c r="Y52" s="15"/>
      <c r="Z52" s="15"/>
      <c r="AA52" s="15"/>
      <c r="AB52" s="15"/>
      <c r="AC52" s="15"/>
      <c r="AD52" s="16">
        <v>6.37</v>
      </c>
      <c r="AE52" s="16">
        <v>2.2200000000000002</v>
      </c>
      <c r="AF52" s="30" t="s">
        <v>365</v>
      </c>
      <c r="AG52" s="15">
        <v>6.85</v>
      </c>
      <c r="AH52" s="15">
        <v>2.57</v>
      </c>
      <c r="AI52" s="30" t="s">
        <v>363</v>
      </c>
      <c r="AJ52" s="30" t="s">
        <v>368</v>
      </c>
    </row>
    <row r="53" spans="1:36" s="17" customFormat="1" x14ac:dyDescent="0.25">
      <c r="A53" s="15">
        <v>40</v>
      </c>
      <c r="B53" s="30" t="s">
        <v>3999</v>
      </c>
      <c r="C53" s="31" t="s">
        <v>4042</v>
      </c>
      <c r="D53" s="31" t="s">
        <v>4053</v>
      </c>
      <c r="E53" s="31" t="s">
        <v>786</v>
      </c>
      <c r="F53" s="30" t="s">
        <v>318</v>
      </c>
      <c r="G53" s="30" t="s">
        <v>335</v>
      </c>
      <c r="H53" s="30" t="s">
        <v>301</v>
      </c>
      <c r="I53" s="30" t="s">
        <v>308</v>
      </c>
      <c r="J53" s="15"/>
      <c r="K53" s="15"/>
      <c r="L53" s="30" t="s">
        <v>317</v>
      </c>
      <c r="M53" s="30" t="s">
        <v>308</v>
      </c>
      <c r="N53" s="30" t="s">
        <v>358</v>
      </c>
      <c r="O53" s="30" t="s">
        <v>309</v>
      </c>
      <c r="P53" s="30" t="s">
        <v>332</v>
      </c>
      <c r="Q53" s="30" t="s">
        <v>336</v>
      </c>
      <c r="R53" s="30" t="s">
        <v>330</v>
      </c>
      <c r="S53" s="30" t="s">
        <v>307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6">
        <v>6.8</v>
      </c>
      <c r="AE53" s="16">
        <v>2.46</v>
      </c>
      <c r="AF53" s="30" t="s">
        <v>365</v>
      </c>
      <c r="AG53" s="15">
        <v>7.31</v>
      </c>
      <c r="AH53" s="15">
        <v>2.83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4000</v>
      </c>
      <c r="C54" s="31" t="s">
        <v>1617</v>
      </c>
      <c r="D54" s="31" t="s">
        <v>2382</v>
      </c>
      <c r="E54" s="31" t="s">
        <v>1670</v>
      </c>
      <c r="F54" s="30" t="s">
        <v>323</v>
      </c>
      <c r="G54" s="30" t="s">
        <v>335</v>
      </c>
      <c r="H54" s="30" t="s">
        <v>323</v>
      </c>
      <c r="I54" s="30" t="s">
        <v>335</v>
      </c>
      <c r="J54" s="15"/>
      <c r="K54" s="15"/>
      <c r="L54" s="30" t="s">
        <v>315</v>
      </c>
      <c r="M54" s="30" t="s">
        <v>306</v>
      </c>
      <c r="N54" s="30" t="s">
        <v>346</v>
      </c>
      <c r="O54" s="30" t="s">
        <v>307</v>
      </c>
      <c r="P54" s="15"/>
      <c r="Q54" s="15"/>
      <c r="R54" s="30" t="s">
        <v>334</v>
      </c>
      <c r="S54" s="30" t="s">
        <v>307</v>
      </c>
      <c r="T54" s="15"/>
      <c r="U54" s="15"/>
      <c r="V54" s="15"/>
      <c r="W54" s="15"/>
      <c r="X54" s="15"/>
      <c r="Y54" s="15"/>
      <c r="Z54" s="15"/>
      <c r="AA54" s="15"/>
      <c r="AB54" s="30" t="s">
        <v>299</v>
      </c>
      <c r="AC54" s="30" t="s">
        <v>306</v>
      </c>
      <c r="AD54" s="16">
        <v>6.88</v>
      </c>
      <c r="AE54" s="16">
        <v>2.54</v>
      </c>
      <c r="AF54" s="30" t="s">
        <v>363</v>
      </c>
      <c r="AG54" s="15">
        <v>7.34</v>
      </c>
      <c r="AH54" s="15">
        <v>2.79</v>
      </c>
      <c r="AI54" s="30" t="s">
        <v>363</v>
      </c>
      <c r="AJ54" s="30" t="s">
        <v>368</v>
      </c>
    </row>
    <row r="55" spans="1:36" s="17" customFormat="1" ht="31.5" x14ac:dyDescent="0.25">
      <c r="A55" s="15">
        <v>42</v>
      </c>
      <c r="B55" s="30" t="s">
        <v>4001</v>
      </c>
      <c r="C55" s="31" t="s">
        <v>2325</v>
      </c>
      <c r="D55" s="31" t="s">
        <v>2383</v>
      </c>
      <c r="E55" s="31" t="s">
        <v>3064</v>
      </c>
      <c r="F55" s="30" t="s">
        <v>304</v>
      </c>
      <c r="G55" s="30" t="s">
        <v>304</v>
      </c>
      <c r="H55" s="30" t="s">
        <v>304</v>
      </c>
      <c r="I55" s="30" t="s">
        <v>304</v>
      </c>
      <c r="J55" s="15"/>
      <c r="K55" s="15"/>
      <c r="L55" s="30" t="s">
        <v>304</v>
      </c>
      <c r="M55" s="30" t="s">
        <v>304</v>
      </c>
      <c r="N55" s="30" t="s">
        <v>301</v>
      </c>
      <c r="O55" s="30" t="s">
        <v>308</v>
      </c>
      <c r="P55" s="30" t="s">
        <v>304</v>
      </c>
      <c r="Q55" s="30" t="s">
        <v>304</v>
      </c>
      <c r="R55" s="30" t="s">
        <v>304</v>
      </c>
      <c r="S55" s="30" t="s">
        <v>304</v>
      </c>
      <c r="T55" s="30" t="s">
        <v>304</v>
      </c>
      <c r="U55" s="30" t="s">
        <v>304</v>
      </c>
      <c r="V55" s="15"/>
      <c r="W55" s="15"/>
      <c r="X55" s="15"/>
      <c r="Y55" s="15"/>
      <c r="Z55" s="15"/>
      <c r="AA55" s="15"/>
      <c r="AB55" s="15"/>
      <c r="AC55" s="15"/>
      <c r="AD55" s="16">
        <v>0.94</v>
      </c>
      <c r="AE55" s="16">
        <v>0.28000000000000003</v>
      </c>
      <c r="AF55" s="30" t="s">
        <v>366</v>
      </c>
      <c r="AG55" s="15">
        <v>5.32</v>
      </c>
      <c r="AH55" s="15">
        <v>1.61</v>
      </c>
      <c r="AI55" s="30" t="s">
        <v>364</v>
      </c>
      <c r="AJ55" s="30" t="s">
        <v>370</v>
      </c>
    </row>
    <row r="56" spans="1:36" s="17" customFormat="1" x14ac:dyDescent="0.25">
      <c r="A56" s="15">
        <v>43</v>
      </c>
      <c r="B56" s="30" t="s">
        <v>4002</v>
      </c>
      <c r="C56" s="31" t="s">
        <v>4043</v>
      </c>
      <c r="D56" s="31" t="s">
        <v>744</v>
      </c>
      <c r="E56" s="31" t="s">
        <v>761</v>
      </c>
      <c r="F56" s="30" t="s">
        <v>299</v>
      </c>
      <c r="G56" s="30" t="s">
        <v>306</v>
      </c>
      <c r="H56" s="30" t="s">
        <v>303</v>
      </c>
      <c r="I56" s="30" t="s">
        <v>310</v>
      </c>
      <c r="J56" s="15"/>
      <c r="K56" s="15"/>
      <c r="L56" s="30" t="s">
        <v>318</v>
      </c>
      <c r="M56" s="30" t="s">
        <v>335</v>
      </c>
      <c r="N56" s="30" t="s">
        <v>347</v>
      </c>
      <c r="O56" s="30" t="s">
        <v>309</v>
      </c>
      <c r="P56" s="30" t="s">
        <v>329</v>
      </c>
      <c r="Q56" s="30" t="s">
        <v>335</v>
      </c>
      <c r="R56" s="30" t="s">
        <v>300</v>
      </c>
      <c r="S56" s="30" t="s">
        <v>307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6">
        <v>7.05</v>
      </c>
      <c r="AE56" s="16">
        <v>2.81</v>
      </c>
      <c r="AF56" s="30" t="s">
        <v>363</v>
      </c>
      <c r="AG56" s="15">
        <v>7.4</v>
      </c>
      <c r="AH56" s="15">
        <v>2.94</v>
      </c>
      <c r="AI56" s="30" t="s">
        <v>363</v>
      </c>
      <c r="AJ56" s="30" t="s">
        <v>368</v>
      </c>
    </row>
    <row r="57" spans="1:36" s="17" customFormat="1" x14ac:dyDescent="0.25">
      <c r="A57" s="15">
        <v>44</v>
      </c>
      <c r="B57" s="30" t="s">
        <v>4003</v>
      </c>
      <c r="C57" s="31" t="s">
        <v>4044</v>
      </c>
      <c r="D57" s="31" t="s">
        <v>2384</v>
      </c>
      <c r="E57" s="31" t="s">
        <v>3168</v>
      </c>
      <c r="F57" s="30" t="s">
        <v>328</v>
      </c>
      <c r="G57" s="30" t="s">
        <v>306</v>
      </c>
      <c r="H57" s="30" t="s">
        <v>299</v>
      </c>
      <c r="I57" s="30" t="s">
        <v>306</v>
      </c>
      <c r="J57" s="15"/>
      <c r="K57" s="15"/>
      <c r="L57" s="30" t="s">
        <v>313</v>
      </c>
      <c r="M57" s="30" t="s">
        <v>335</v>
      </c>
      <c r="N57" s="30" t="s">
        <v>347</v>
      </c>
      <c r="O57" s="30" t="s">
        <v>309</v>
      </c>
      <c r="P57" s="15"/>
      <c r="Q57" s="15"/>
      <c r="R57" s="30" t="s">
        <v>361</v>
      </c>
      <c r="S57" s="30" t="s">
        <v>310</v>
      </c>
      <c r="T57" s="15"/>
      <c r="U57" s="15"/>
      <c r="V57" s="15"/>
      <c r="W57" s="15"/>
      <c r="X57" s="15"/>
      <c r="Y57" s="15"/>
      <c r="Z57" s="15"/>
      <c r="AA57" s="15"/>
      <c r="AB57" s="30" t="s">
        <v>299</v>
      </c>
      <c r="AC57" s="30" t="s">
        <v>306</v>
      </c>
      <c r="AD57" s="16">
        <v>7.3</v>
      </c>
      <c r="AE57" s="16">
        <v>2.88</v>
      </c>
      <c r="AF57" s="30" t="s">
        <v>363</v>
      </c>
      <c r="AG57" s="15">
        <v>7.59</v>
      </c>
      <c r="AH57" s="15">
        <v>3.04</v>
      </c>
      <c r="AI57" s="30" t="s">
        <v>363</v>
      </c>
      <c r="AJ57" s="30" t="s">
        <v>368</v>
      </c>
    </row>
    <row r="58" spans="1:36" s="17" customFormat="1" x14ac:dyDescent="0.25">
      <c r="A58" s="15">
        <v>45</v>
      </c>
      <c r="B58" s="30" t="s">
        <v>4004</v>
      </c>
      <c r="C58" s="31" t="s">
        <v>4045</v>
      </c>
      <c r="D58" s="31" t="s">
        <v>2385</v>
      </c>
      <c r="E58" s="31" t="s">
        <v>1176</v>
      </c>
      <c r="F58" s="30" t="s">
        <v>324</v>
      </c>
      <c r="G58" s="30" t="s">
        <v>307</v>
      </c>
      <c r="H58" s="30" t="s">
        <v>299</v>
      </c>
      <c r="I58" s="30" t="s">
        <v>306</v>
      </c>
      <c r="J58" s="15"/>
      <c r="K58" s="15"/>
      <c r="L58" s="30" t="s">
        <v>339</v>
      </c>
      <c r="M58" s="30" t="s">
        <v>306</v>
      </c>
      <c r="N58" s="30" t="s">
        <v>359</v>
      </c>
      <c r="O58" s="30" t="s">
        <v>310</v>
      </c>
      <c r="P58" s="30" t="s">
        <v>320</v>
      </c>
      <c r="Q58" s="30" t="s">
        <v>306</v>
      </c>
      <c r="R58" s="30" t="s">
        <v>322</v>
      </c>
      <c r="S58" s="30" t="s">
        <v>307</v>
      </c>
      <c r="T58" s="30" t="s">
        <v>304</v>
      </c>
      <c r="U58" s="30" t="s">
        <v>304</v>
      </c>
      <c r="V58" s="15"/>
      <c r="W58" s="15"/>
      <c r="X58" s="15"/>
      <c r="Y58" s="15"/>
      <c r="Z58" s="15"/>
      <c r="AA58" s="15"/>
      <c r="AB58" s="30" t="s">
        <v>300</v>
      </c>
      <c r="AC58" s="30" t="s">
        <v>307</v>
      </c>
      <c r="AD58" s="16">
        <v>5.63</v>
      </c>
      <c r="AE58" s="16">
        <v>2.2599999999999998</v>
      </c>
      <c r="AF58" s="30" t="s">
        <v>365</v>
      </c>
      <c r="AG58" s="15">
        <v>7.29</v>
      </c>
      <c r="AH58" s="15">
        <v>2.96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4005</v>
      </c>
      <c r="C59" s="31" t="s">
        <v>4046</v>
      </c>
      <c r="D59" s="31" t="s">
        <v>749</v>
      </c>
      <c r="E59" s="31" t="s">
        <v>4056</v>
      </c>
      <c r="F59" s="30" t="s">
        <v>304</v>
      </c>
      <c r="G59" s="30" t="s">
        <v>304</v>
      </c>
      <c r="H59" s="30" t="s">
        <v>302</v>
      </c>
      <c r="I59" s="30" t="s">
        <v>309</v>
      </c>
      <c r="J59" s="15"/>
      <c r="K59" s="15"/>
      <c r="L59" s="30" t="s">
        <v>339</v>
      </c>
      <c r="M59" s="30" t="s">
        <v>306</v>
      </c>
      <c r="N59" s="30" t="s">
        <v>330</v>
      </c>
      <c r="O59" s="30" t="s">
        <v>307</v>
      </c>
      <c r="P59" s="30" t="s">
        <v>341</v>
      </c>
      <c r="Q59" s="30" t="s">
        <v>306</v>
      </c>
      <c r="R59" s="30" t="s">
        <v>311</v>
      </c>
      <c r="S59" s="30" t="s">
        <v>307</v>
      </c>
      <c r="T59" s="30" t="s">
        <v>304</v>
      </c>
      <c r="U59" s="30" t="s">
        <v>304</v>
      </c>
      <c r="V59" s="15"/>
      <c r="W59" s="15"/>
      <c r="X59" s="15"/>
      <c r="Y59" s="15"/>
      <c r="Z59" s="15"/>
      <c r="AA59" s="15"/>
      <c r="AB59" s="15"/>
      <c r="AC59" s="15"/>
      <c r="AD59" s="16">
        <v>4.16</v>
      </c>
      <c r="AE59" s="16">
        <v>1.56</v>
      </c>
      <c r="AF59" s="30" t="s">
        <v>364</v>
      </c>
      <c r="AG59" s="15">
        <v>6.99</v>
      </c>
      <c r="AH59" s="15">
        <v>2.6</v>
      </c>
      <c r="AI59" s="30" t="s">
        <v>363</v>
      </c>
      <c r="AJ59" s="30" t="s">
        <v>368</v>
      </c>
    </row>
    <row r="60" spans="1:36" s="17" customFormat="1" x14ac:dyDescent="0.25">
      <c r="A60" s="15">
        <v>47</v>
      </c>
      <c r="B60" s="30" t="s">
        <v>4006</v>
      </c>
      <c r="C60" s="31" t="s">
        <v>3584</v>
      </c>
      <c r="D60" s="31" t="s">
        <v>2227</v>
      </c>
      <c r="E60" s="31" t="s">
        <v>1838</v>
      </c>
      <c r="F60" s="30" t="s">
        <v>313</v>
      </c>
      <c r="G60" s="30" t="s">
        <v>335</v>
      </c>
      <c r="H60" s="30" t="s">
        <v>300</v>
      </c>
      <c r="I60" s="30" t="s">
        <v>307</v>
      </c>
      <c r="J60" s="15"/>
      <c r="K60" s="15"/>
      <c r="L60" s="30" t="s">
        <v>327</v>
      </c>
      <c r="M60" s="30" t="s">
        <v>307</v>
      </c>
      <c r="N60" s="30" t="s">
        <v>596</v>
      </c>
      <c r="O60" s="30" t="s">
        <v>309</v>
      </c>
      <c r="P60" s="30" t="s">
        <v>329</v>
      </c>
      <c r="Q60" s="30" t="s">
        <v>335</v>
      </c>
      <c r="R60" s="30" t="s">
        <v>333</v>
      </c>
      <c r="S60" s="30" t="s">
        <v>309</v>
      </c>
      <c r="T60" s="15"/>
      <c r="U60" s="15"/>
      <c r="V60" s="15"/>
      <c r="W60" s="15"/>
      <c r="X60" s="15"/>
      <c r="Y60" s="15"/>
      <c r="Z60" s="15"/>
      <c r="AA60" s="15"/>
      <c r="AB60" s="30" t="s">
        <v>299</v>
      </c>
      <c r="AC60" s="30" t="s">
        <v>306</v>
      </c>
      <c r="AD60" s="16">
        <v>7.83</v>
      </c>
      <c r="AE60" s="16">
        <v>3.11</v>
      </c>
      <c r="AF60" s="30" t="s">
        <v>363</v>
      </c>
      <c r="AG60" s="15">
        <v>8.14</v>
      </c>
      <c r="AH60" s="15">
        <v>3.3</v>
      </c>
      <c r="AI60" s="30" t="s">
        <v>362</v>
      </c>
      <c r="AJ60" s="30" t="s">
        <v>368</v>
      </c>
    </row>
    <row r="61" spans="1:36" s="17" customFormat="1" x14ac:dyDescent="0.25">
      <c r="A61" s="15">
        <v>48</v>
      </c>
      <c r="B61" s="30" t="s">
        <v>4007</v>
      </c>
      <c r="C61" s="31" t="s">
        <v>4047</v>
      </c>
      <c r="D61" s="31" t="s">
        <v>2681</v>
      </c>
      <c r="E61" s="31" t="s">
        <v>255</v>
      </c>
      <c r="F61" s="30" t="s">
        <v>353</v>
      </c>
      <c r="G61" s="30" t="s">
        <v>336</v>
      </c>
      <c r="H61" s="30" t="s">
        <v>309</v>
      </c>
      <c r="I61" s="30" t="s">
        <v>336</v>
      </c>
      <c r="J61" s="30" t="s">
        <v>299</v>
      </c>
      <c r="K61" s="30" t="s">
        <v>306</v>
      </c>
      <c r="L61" s="30" t="s">
        <v>339</v>
      </c>
      <c r="M61" s="30" t="s">
        <v>306</v>
      </c>
      <c r="N61" s="30" t="s">
        <v>316</v>
      </c>
      <c r="O61" s="30" t="s">
        <v>306</v>
      </c>
      <c r="P61" s="30" t="s">
        <v>304</v>
      </c>
      <c r="Q61" s="30" t="s">
        <v>304</v>
      </c>
      <c r="R61" s="30" t="s">
        <v>315</v>
      </c>
      <c r="S61" s="30" t="s">
        <v>306</v>
      </c>
      <c r="T61" s="30" t="s">
        <v>592</v>
      </c>
      <c r="U61" s="30" t="s">
        <v>336</v>
      </c>
      <c r="V61" s="15"/>
      <c r="W61" s="15"/>
      <c r="X61" s="15"/>
      <c r="Y61" s="15"/>
      <c r="Z61" s="15"/>
      <c r="AA61" s="15"/>
      <c r="AB61" s="30" t="s">
        <v>307</v>
      </c>
      <c r="AC61" s="30" t="s">
        <v>351</v>
      </c>
      <c r="AD61" s="16">
        <v>4.47</v>
      </c>
      <c r="AE61" s="16">
        <v>1.32</v>
      </c>
      <c r="AF61" s="30" t="s">
        <v>364</v>
      </c>
      <c r="AG61" s="15">
        <v>5.84</v>
      </c>
      <c r="AH61" s="15">
        <v>1.96</v>
      </c>
      <c r="AI61" s="30" t="s">
        <v>364</v>
      </c>
      <c r="AJ61" s="30" t="s">
        <v>368</v>
      </c>
    </row>
    <row r="62" spans="1:36" s="17" customFormat="1" ht="31.5" x14ac:dyDescent="0.25">
      <c r="A62" s="15">
        <v>49</v>
      </c>
      <c r="B62" s="30" t="s">
        <v>4008</v>
      </c>
      <c r="C62" s="31" t="s">
        <v>4048</v>
      </c>
      <c r="D62" s="31" t="s">
        <v>2681</v>
      </c>
      <c r="E62" s="31" t="s">
        <v>769</v>
      </c>
      <c r="F62" s="30" t="s">
        <v>324</v>
      </c>
      <c r="G62" s="30" t="s">
        <v>307</v>
      </c>
      <c r="H62" s="15"/>
      <c r="I62" s="15"/>
      <c r="J62" s="15"/>
      <c r="K62" s="15"/>
      <c r="L62" s="30" t="s">
        <v>301</v>
      </c>
      <c r="M62" s="30" t="s">
        <v>308</v>
      </c>
      <c r="N62" s="30" t="s">
        <v>345</v>
      </c>
      <c r="O62" s="30" t="s">
        <v>310</v>
      </c>
      <c r="P62" s="30" t="s">
        <v>304</v>
      </c>
      <c r="Q62" s="30" t="s">
        <v>304</v>
      </c>
      <c r="R62" s="30" t="s">
        <v>311</v>
      </c>
      <c r="S62" s="30" t="s">
        <v>307</v>
      </c>
      <c r="T62" s="30" t="s">
        <v>313</v>
      </c>
      <c r="U62" s="30" t="s">
        <v>335</v>
      </c>
      <c r="V62" s="15"/>
      <c r="W62" s="15"/>
      <c r="X62" s="15"/>
      <c r="Y62" s="15"/>
      <c r="Z62" s="15"/>
      <c r="AA62" s="15"/>
      <c r="AB62" s="15"/>
      <c r="AC62" s="15"/>
      <c r="AD62" s="16">
        <v>6.04</v>
      </c>
      <c r="AE62" s="16">
        <v>2.34</v>
      </c>
      <c r="AF62" s="30" t="s">
        <v>365</v>
      </c>
      <c r="AG62" s="15">
        <v>7.18</v>
      </c>
      <c r="AH62" s="15">
        <v>2.79</v>
      </c>
      <c r="AI62" s="30" t="s">
        <v>363</v>
      </c>
      <c r="AJ62" s="30" t="s">
        <v>368</v>
      </c>
    </row>
    <row r="63" spans="1:36" s="17" customFormat="1" x14ac:dyDescent="0.25">
      <c r="A63" s="15">
        <v>50</v>
      </c>
      <c r="B63" s="30" t="s">
        <v>4009</v>
      </c>
      <c r="C63" s="31" t="s">
        <v>4049</v>
      </c>
      <c r="D63" s="31" t="s">
        <v>4054</v>
      </c>
      <c r="E63" s="31" t="s">
        <v>560</v>
      </c>
      <c r="F63" s="30" t="s">
        <v>328</v>
      </c>
      <c r="G63" s="30" t="s">
        <v>306</v>
      </c>
      <c r="H63" s="30" t="s">
        <v>333</v>
      </c>
      <c r="I63" s="30" t="s">
        <v>309</v>
      </c>
      <c r="J63" s="15"/>
      <c r="K63" s="15"/>
      <c r="L63" s="30" t="s">
        <v>352</v>
      </c>
      <c r="M63" s="30" t="s">
        <v>336</v>
      </c>
      <c r="N63" s="30" t="s">
        <v>593</v>
      </c>
      <c r="O63" s="30" t="s">
        <v>309</v>
      </c>
      <c r="P63" s="30" t="s">
        <v>322</v>
      </c>
      <c r="Q63" s="30" t="s">
        <v>307</v>
      </c>
      <c r="R63" s="30" t="s">
        <v>341</v>
      </c>
      <c r="S63" s="30" t="s">
        <v>306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6">
        <v>6.7</v>
      </c>
      <c r="AE63" s="16">
        <v>2.38</v>
      </c>
      <c r="AF63" s="30" t="s">
        <v>365</v>
      </c>
      <c r="AG63" s="15">
        <v>7</v>
      </c>
      <c r="AH63" s="15">
        <v>2.54</v>
      </c>
      <c r="AI63" s="30" t="s">
        <v>363</v>
      </c>
      <c r="AJ63" s="30" t="s">
        <v>368</v>
      </c>
    </row>
    <row r="64" spans="1:36" s="17" customFormat="1" x14ac:dyDescent="0.25">
      <c r="A64" s="15">
        <v>51</v>
      </c>
      <c r="B64" s="30" t="s">
        <v>4010</v>
      </c>
      <c r="C64" s="31" t="s">
        <v>3607</v>
      </c>
      <c r="D64" s="31" t="s">
        <v>2949</v>
      </c>
      <c r="E64" s="31" t="s">
        <v>565</v>
      </c>
      <c r="F64" s="30" t="s">
        <v>341</v>
      </c>
      <c r="G64" s="30" t="s">
        <v>306</v>
      </c>
      <c r="H64" s="30" t="s">
        <v>305</v>
      </c>
      <c r="I64" s="30" t="s">
        <v>309</v>
      </c>
      <c r="J64" s="15"/>
      <c r="K64" s="15"/>
      <c r="L64" s="30" t="s">
        <v>316</v>
      </c>
      <c r="M64" s="30" t="s">
        <v>306</v>
      </c>
      <c r="N64" s="30" t="s">
        <v>347</v>
      </c>
      <c r="O64" s="30" t="s">
        <v>309</v>
      </c>
      <c r="P64" s="30" t="s">
        <v>304</v>
      </c>
      <c r="Q64" s="30" t="s">
        <v>304</v>
      </c>
      <c r="R64" s="30" t="s">
        <v>303</v>
      </c>
      <c r="S64" s="30" t="s">
        <v>310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6">
        <v>6.03</v>
      </c>
      <c r="AE64" s="16">
        <v>2.38</v>
      </c>
      <c r="AF64" s="30" t="s">
        <v>365</v>
      </c>
      <c r="AG64" s="15">
        <v>7.38</v>
      </c>
      <c r="AH64" s="15">
        <v>3</v>
      </c>
      <c r="AI64" s="30" t="s">
        <v>363</v>
      </c>
      <c r="AJ64" s="30" t="s">
        <v>368</v>
      </c>
    </row>
    <row r="65" spans="1:156" s="17" customFormat="1" x14ac:dyDescent="0.25">
      <c r="A65" s="15">
        <v>52</v>
      </c>
      <c r="B65" s="30" t="s">
        <v>4011</v>
      </c>
      <c r="C65" s="31" t="s">
        <v>4050</v>
      </c>
      <c r="D65" s="31" t="s">
        <v>236</v>
      </c>
      <c r="E65" s="31" t="s">
        <v>1840</v>
      </c>
      <c r="F65" s="30" t="s">
        <v>329</v>
      </c>
      <c r="G65" s="30" t="s">
        <v>335</v>
      </c>
      <c r="H65" s="30" t="s">
        <v>301</v>
      </c>
      <c r="I65" s="30" t="s">
        <v>308</v>
      </c>
      <c r="J65" s="15"/>
      <c r="K65" s="15"/>
      <c r="L65" s="30" t="s">
        <v>332</v>
      </c>
      <c r="M65" s="30" t="s">
        <v>336</v>
      </c>
      <c r="N65" s="30" t="s">
        <v>329</v>
      </c>
      <c r="O65" s="30" t="s">
        <v>335</v>
      </c>
      <c r="P65" s="30" t="s">
        <v>323</v>
      </c>
      <c r="Q65" s="30" t="s">
        <v>335</v>
      </c>
      <c r="R65" s="30" t="s">
        <v>330</v>
      </c>
      <c r="S65" s="30" t="s">
        <v>307</v>
      </c>
      <c r="T65" s="30" t="s">
        <v>346</v>
      </c>
      <c r="U65" s="30" t="s">
        <v>307</v>
      </c>
      <c r="V65" s="15"/>
      <c r="W65" s="15"/>
      <c r="X65" s="15"/>
      <c r="Y65" s="15"/>
      <c r="Z65" s="15"/>
      <c r="AA65" s="15"/>
      <c r="AB65" s="15"/>
      <c r="AC65" s="15"/>
      <c r="AD65" s="16">
        <v>6.66</v>
      </c>
      <c r="AE65" s="16">
        <v>2.38</v>
      </c>
      <c r="AF65" s="30" t="s">
        <v>365</v>
      </c>
      <c r="AG65" s="15">
        <v>6.96</v>
      </c>
      <c r="AH65" s="15">
        <v>2.5499999999999998</v>
      </c>
      <c r="AI65" s="30" t="s">
        <v>363</v>
      </c>
      <c r="AJ65" s="30" t="s">
        <v>368</v>
      </c>
    </row>
    <row r="66" spans="1:156" s="17" customFormat="1" ht="12.75" hidden="1" customHeight="1" x14ac:dyDescent="0.25">
      <c r="A66" s="18"/>
      <c r="B66" s="18"/>
      <c r="C66" s="19">
        <f>COUNTIF($AJ$14:$AJ$65,"Học tiếp")</f>
        <v>45</v>
      </c>
      <c r="D66" s="19">
        <f>SUM(COUNTIF($AJ$14:$AJ$65,"Cảnh cáo học vụ lần 1"),COUNTIF($AJ$14:$AJ$65,"Cảnh cáo học vụ lần 2"),COUNTIF($AJ$14:$AJ$65,"Cảnh cáo học vụ lần 3"))</f>
        <v>7</v>
      </c>
      <c r="E66" s="19">
        <f>COUNTIF($AJ$14:$AJ$65,"Thôi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20"/>
      <c r="AE66" s="20"/>
      <c r="AF66" s="18"/>
      <c r="AG66" s="18"/>
      <c r="AH66" s="18"/>
      <c r="AI66" s="18"/>
      <c r="AJ66" s="18"/>
    </row>
    <row r="67" spans="1:156" ht="20.85" customHeight="1" x14ac:dyDescent="0.25">
      <c r="B67" s="21" t="s">
        <v>18</v>
      </c>
      <c r="C67" s="21" t="s">
        <v>2576</v>
      </c>
    </row>
    <row r="68" spans="1:15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3" t="s">
        <v>19</v>
      </c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</row>
    <row r="69" spans="1:156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56" x14ac:dyDescent="0.25">
      <c r="B70" s="24" t="str">
        <f>"Số sinh viên bình thường: "&amp;C66</f>
        <v>Số sinh viên bình thường: 45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56" x14ac:dyDescent="0.25">
      <c r="B71" s="24" t="str">
        <f>"Số sinh viên bị cảnh báo học vụ: "&amp;D66</f>
        <v>Số sinh viên bị cảnh báo học vụ: 7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6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6" x14ac:dyDescent="0.25">
      <c r="B73" s="28"/>
      <c r="C73" s="28"/>
      <c r="D73" s="29"/>
      <c r="E73" s="29"/>
      <c r="F73" s="18"/>
      <c r="G73" s="17"/>
    </row>
    <row r="74" spans="1:156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D74" s="5"/>
      <c r="AE74" s="5"/>
      <c r="AF74" s="5"/>
      <c r="AG74" s="5"/>
      <c r="AH74" s="5"/>
      <c r="AI74" s="24" t="s">
        <v>23</v>
      </c>
      <c r="AJ74" s="5"/>
      <c r="AK74" s="5"/>
    </row>
    <row r="76" spans="1:156" ht="12.75" customHeight="1" x14ac:dyDescent="0.25">
      <c r="H76" s="66"/>
      <c r="I76" s="66"/>
      <c r="P76" s="66"/>
      <c r="Q76" s="66"/>
      <c r="AD76" s="68"/>
      <c r="AE76" s="68"/>
      <c r="AF76" s="68"/>
      <c r="AG76" s="3"/>
      <c r="AH76" s="3"/>
      <c r="AI76" s="3"/>
    </row>
    <row r="78" spans="1:156" x14ac:dyDescent="0.25">
      <c r="A78" s="6" t="s">
        <v>24</v>
      </c>
    </row>
    <row r="80" spans="1:156" x14ac:dyDescent="0.25">
      <c r="B80" s="24"/>
    </row>
    <row r="81" spans="2:2" x14ac:dyDescent="0.25">
      <c r="B81" s="24"/>
    </row>
  </sheetData>
  <mergeCells count="48">
    <mergeCell ref="AD76:AF76"/>
    <mergeCell ref="N70:Q70"/>
    <mergeCell ref="C74:D74"/>
    <mergeCell ref="J74:N74"/>
    <mergeCell ref="H76:I76"/>
    <mergeCell ref="P76:Q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8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ET92"/>
  <sheetViews>
    <sheetView view="pageBreakPreview" topLeftCell="A66" workbookViewId="0">
      <selection activeCell="A14" sqref="A14:A76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2691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31</v>
      </c>
      <c r="AC6" s="7"/>
      <c r="AD6" s="8"/>
      <c r="AE6" s="7"/>
    </row>
    <row r="7" spans="1:31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42</v>
      </c>
      <c r="M10" s="44"/>
      <c r="N10" s="43" t="s">
        <v>2695</v>
      </c>
      <c r="O10" s="44"/>
      <c r="P10" s="43" t="s">
        <v>2696</v>
      </c>
      <c r="Q10" s="44"/>
      <c r="R10" s="43" t="s">
        <v>2697</v>
      </c>
      <c r="S10" s="44"/>
      <c r="T10" s="43" t="s">
        <v>2698</v>
      </c>
      <c r="U10" s="44"/>
      <c r="V10" s="43" t="s">
        <v>2699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37</v>
      </c>
      <c r="K12" s="63"/>
      <c r="L12" s="62" t="s">
        <v>35</v>
      </c>
      <c r="M12" s="63"/>
      <c r="N12" s="62" t="s">
        <v>41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ht="31.5" x14ac:dyDescent="0.25">
      <c r="A14" s="15">
        <v>1</v>
      </c>
      <c r="B14" s="30" t="s">
        <v>2700</v>
      </c>
      <c r="C14" s="31" t="s">
        <v>2763</v>
      </c>
      <c r="D14" s="31" t="s">
        <v>182</v>
      </c>
      <c r="E14" s="31" t="s">
        <v>974</v>
      </c>
      <c r="F14" s="15"/>
      <c r="G14" s="15"/>
      <c r="H14" s="30" t="s">
        <v>299</v>
      </c>
      <c r="I14" s="30" t="s">
        <v>306</v>
      </c>
      <c r="J14" s="30" t="s">
        <v>328</v>
      </c>
      <c r="K14" s="30" t="s">
        <v>306</v>
      </c>
      <c r="L14" s="15"/>
      <c r="M14" s="15"/>
      <c r="N14" s="30" t="s">
        <v>333</v>
      </c>
      <c r="O14" s="30" t="s">
        <v>798</v>
      </c>
      <c r="P14" s="30" t="s">
        <v>359</v>
      </c>
      <c r="Q14" s="30" t="s">
        <v>310</v>
      </c>
      <c r="R14" s="30" t="s">
        <v>326</v>
      </c>
      <c r="S14" s="30" t="s">
        <v>306</v>
      </c>
      <c r="T14" s="30" t="s">
        <v>328</v>
      </c>
      <c r="U14" s="30" t="s">
        <v>306</v>
      </c>
      <c r="V14" s="30" t="s">
        <v>327</v>
      </c>
      <c r="W14" s="30" t="s">
        <v>307</v>
      </c>
      <c r="X14" s="16">
        <v>7.09</v>
      </c>
      <c r="Y14" s="16">
        <v>2.63</v>
      </c>
      <c r="Z14" s="30" t="s">
        <v>363</v>
      </c>
      <c r="AA14" s="15">
        <v>6.83</v>
      </c>
      <c r="AB14" s="15">
        <v>2.5099999999999998</v>
      </c>
      <c r="AC14" s="30" t="s">
        <v>363</v>
      </c>
      <c r="AD14" s="30" t="s">
        <v>368</v>
      </c>
    </row>
    <row r="15" spans="1:31" s="17" customFormat="1" x14ac:dyDescent="0.25">
      <c r="A15" s="15">
        <v>2</v>
      </c>
      <c r="B15" s="30" t="s">
        <v>2701</v>
      </c>
      <c r="C15" s="31" t="s">
        <v>2764</v>
      </c>
      <c r="D15" s="31" t="s">
        <v>184</v>
      </c>
      <c r="E15" s="31" t="s">
        <v>994</v>
      </c>
      <c r="F15" s="15"/>
      <c r="G15" s="15"/>
      <c r="H15" s="15"/>
      <c r="I15" s="15"/>
      <c r="J15" s="30" t="s">
        <v>329</v>
      </c>
      <c r="K15" s="30" t="s">
        <v>335</v>
      </c>
      <c r="L15" s="15"/>
      <c r="M15" s="15"/>
      <c r="N15" s="30" t="s">
        <v>359</v>
      </c>
      <c r="O15" s="30" t="s">
        <v>310</v>
      </c>
      <c r="P15" s="30" t="s">
        <v>327</v>
      </c>
      <c r="Q15" s="30" t="s">
        <v>307</v>
      </c>
      <c r="R15" s="30" t="s">
        <v>339</v>
      </c>
      <c r="S15" s="30" t="s">
        <v>306</v>
      </c>
      <c r="T15" s="30" t="s">
        <v>324</v>
      </c>
      <c r="U15" s="30" t="s">
        <v>307</v>
      </c>
      <c r="V15" s="15"/>
      <c r="W15" s="15"/>
      <c r="X15" s="16">
        <v>6.97</v>
      </c>
      <c r="Y15" s="16">
        <v>2.75</v>
      </c>
      <c r="Z15" s="30" t="s">
        <v>363</v>
      </c>
      <c r="AA15" s="15">
        <v>6.7</v>
      </c>
      <c r="AB15" s="15">
        <v>2.52</v>
      </c>
      <c r="AC15" s="30" t="s">
        <v>363</v>
      </c>
      <c r="AD15" s="30" t="s">
        <v>368</v>
      </c>
    </row>
    <row r="16" spans="1:31" s="17" customFormat="1" x14ac:dyDescent="0.25">
      <c r="A16" s="15">
        <v>3</v>
      </c>
      <c r="B16" s="30" t="s">
        <v>2702</v>
      </c>
      <c r="C16" s="31" t="s">
        <v>2765</v>
      </c>
      <c r="D16" s="31" t="s">
        <v>184</v>
      </c>
      <c r="E16" s="31" t="s">
        <v>2512</v>
      </c>
      <c r="F16" s="15"/>
      <c r="G16" s="15"/>
      <c r="H16" s="30" t="s">
        <v>304</v>
      </c>
      <c r="I16" s="30" t="s">
        <v>304</v>
      </c>
      <c r="J16" s="30" t="s">
        <v>318</v>
      </c>
      <c r="K16" s="30" t="s">
        <v>335</v>
      </c>
      <c r="L16" s="15"/>
      <c r="M16" s="15"/>
      <c r="N16" s="30" t="s">
        <v>333</v>
      </c>
      <c r="O16" s="30" t="s">
        <v>798</v>
      </c>
      <c r="P16" s="30" t="s">
        <v>300</v>
      </c>
      <c r="Q16" s="30" t="s">
        <v>307</v>
      </c>
      <c r="R16" s="15"/>
      <c r="S16" s="15"/>
      <c r="T16" s="30" t="s">
        <v>329</v>
      </c>
      <c r="U16" s="30" t="s">
        <v>335</v>
      </c>
      <c r="V16" s="15"/>
      <c r="W16" s="15"/>
      <c r="X16" s="16">
        <v>7.08</v>
      </c>
      <c r="Y16" s="16">
        <v>2.84</v>
      </c>
      <c r="Z16" s="30" t="s">
        <v>363</v>
      </c>
      <c r="AA16" s="15">
        <v>7.23</v>
      </c>
      <c r="AB16" s="15">
        <v>2.92</v>
      </c>
      <c r="AC16" s="30" t="s">
        <v>363</v>
      </c>
      <c r="AD16" s="30" t="s">
        <v>368</v>
      </c>
    </row>
    <row r="17" spans="1:30" s="17" customFormat="1" ht="31.5" x14ac:dyDescent="0.25">
      <c r="A17" s="15">
        <v>4</v>
      </c>
      <c r="B17" s="30" t="s">
        <v>2703</v>
      </c>
      <c r="C17" s="31" t="s">
        <v>2766</v>
      </c>
      <c r="D17" s="31" t="s">
        <v>184</v>
      </c>
      <c r="E17" s="31" t="s">
        <v>760</v>
      </c>
      <c r="F17" s="30" t="s">
        <v>302</v>
      </c>
      <c r="G17" s="30" t="s">
        <v>309</v>
      </c>
      <c r="H17" s="15"/>
      <c r="I17" s="15"/>
      <c r="J17" s="30" t="s">
        <v>326</v>
      </c>
      <c r="K17" s="30" t="s">
        <v>306</v>
      </c>
      <c r="L17" s="15"/>
      <c r="M17" s="15"/>
      <c r="N17" s="30" t="s">
        <v>347</v>
      </c>
      <c r="O17" s="30" t="s">
        <v>798</v>
      </c>
      <c r="P17" s="30" t="s">
        <v>314</v>
      </c>
      <c r="Q17" s="30" t="s">
        <v>306</v>
      </c>
      <c r="R17" s="30" t="s">
        <v>314</v>
      </c>
      <c r="S17" s="30" t="s">
        <v>306</v>
      </c>
      <c r="T17" s="30" t="s">
        <v>311</v>
      </c>
      <c r="U17" s="30" t="s">
        <v>307</v>
      </c>
      <c r="V17" s="15"/>
      <c r="W17" s="15"/>
      <c r="X17" s="16">
        <v>6.64</v>
      </c>
      <c r="Y17" s="16">
        <v>2.44</v>
      </c>
      <c r="Z17" s="30" t="s">
        <v>365</v>
      </c>
      <c r="AA17" s="15">
        <v>6.71</v>
      </c>
      <c r="AB17" s="15">
        <v>2.58</v>
      </c>
      <c r="AC17" s="30" t="s">
        <v>363</v>
      </c>
      <c r="AD17" s="30" t="s">
        <v>368</v>
      </c>
    </row>
    <row r="18" spans="1:30" s="17" customFormat="1" x14ac:dyDescent="0.25">
      <c r="A18" s="15">
        <v>5</v>
      </c>
      <c r="B18" s="30" t="s">
        <v>2704</v>
      </c>
      <c r="C18" s="31" t="s">
        <v>2767</v>
      </c>
      <c r="D18" s="31" t="s">
        <v>183</v>
      </c>
      <c r="E18" s="31" t="s">
        <v>785</v>
      </c>
      <c r="F18" s="15"/>
      <c r="G18" s="15"/>
      <c r="H18" s="15"/>
      <c r="I18" s="15"/>
      <c r="J18" s="30" t="s">
        <v>324</v>
      </c>
      <c r="K18" s="30" t="s">
        <v>307</v>
      </c>
      <c r="L18" s="15"/>
      <c r="M18" s="15"/>
      <c r="N18" s="30" t="s">
        <v>347</v>
      </c>
      <c r="O18" s="30" t="s">
        <v>798</v>
      </c>
      <c r="P18" s="30" t="s">
        <v>322</v>
      </c>
      <c r="Q18" s="30" t="s">
        <v>307</v>
      </c>
      <c r="R18" s="30" t="s">
        <v>313</v>
      </c>
      <c r="S18" s="30" t="s">
        <v>335</v>
      </c>
      <c r="T18" s="30" t="s">
        <v>313</v>
      </c>
      <c r="U18" s="30" t="s">
        <v>335</v>
      </c>
      <c r="V18" s="30" t="s">
        <v>327</v>
      </c>
      <c r="W18" s="30" t="s">
        <v>307</v>
      </c>
      <c r="X18" s="16">
        <v>7.37</v>
      </c>
      <c r="Y18" s="16">
        <v>2.89</v>
      </c>
      <c r="Z18" s="30" t="s">
        <v>363</v>
      </c>
      <c r="AA18" s="15">
        <v>7.65</v>
      </c>
      <c r="AB18" s="15">
        <v>3.09</v>
      </c>
      <c r="AC18" s="30" t="s">
        <v>363</v>
      </c>
      <c r="AD18" s="30" t="s">
        <v>368</v>
      </c>
    </row>
    <row r="19" spans="1:30" s="17" customFormat="1" x14ac:dyDescent="0.25">
      <c r="A19" s="15">
        <v>6</v>
      </c>
      <c r="B19" s="30" t="s">
        <v>2705</v>
      </c>
      <c r="C19" s="31" t="s">
        <v>2768</v>
      </c>
      <c r="D19" s="31" t="s">
        <v>184</v>
      </c>
      <c r="E19" s="31" t="s">
        <v>1341</v>
      </c>
      <c r="F19" s="15"/>
      <c r="G19" s="15"/>
      <c r="H19" s="15"/>
      <c r="I19" s="15"/>
      <c r="J19" s="30" t="s">
        <v>318</v>
      </c>
      <c r="K19" s="30" t="s">
        <v>335</v>
      </c>
      <c r="L19" s="15"/>
      <c r="M19" s="15"/>
      <c r="N19" s="30" t="s">
        <v>302</v>
      </c>
      <c r="O19" s="30" t="s">
        <v>309</v>
      </c>
      <c r="P19" s="30" t="s">
        <v>361</v>
      </c>
      <c r="Q19" s="30" t="s">
        <v>310</v>
      </c>
      <c r="R19" s="30" t="s">
        <v>329</v>
      </c>
      <c r="S19" s="30" t="s">
        <v>335</v>
      </c>
      <c r="T19" s="30" t="s">
        <v>357</v>
      </c>
      <c r="U19" s="30" t="s">
        <v>310</v>
      </c>
      <c r="V19" s="30" t="s">
        <v>323</v>
      </c>
      <c r="W19" s="30" t="s">
        <v>335</v>
      </c>
      <c r="X19" s="16">
        <v>7.43</v>
      </c>
      <c r="Y19" s="16">
        <v>3.03</v>
      </c>
      <c r="Z19" s="30" t="s">
        <v>363</v>
      </c>
      <c r="AA19" s="15">
        <v>7.67</v>
      </c>
      <c r="AB19" s="15">
        <v>3.18</v>
      </c>
      <c r="AC19" s="30" t="s">
        <v>363</v>
      </c>
      <c r="AD19" s="30" t="s">
        <v>368</v>
      </c>
    </row>
    <row r="20" spans="1:30" s="17" customFormat="1" ht="31.5" x14ac:dyDescent="0.25">
      <c r="A20" s="15">
        <v>7</v>
      </c>
      <c r="B20" s="30" t="s">
        <v>2706</v>
      </c>
      <c r="C20" s="31" t="s">
        <v>2769</v>
      </c>
      <c r="D20" s="31" t="s">
        <v>184</v>
      </c>
      <c r="E20" s="31" t="s">
        <v>787</v>
      </c>
      <c r="F20" s="15"/>
      <c r="G20" s="15"/>
      <c r="H20" s="30" t="s">
        <v>299</v>
      </c>
      <c r="I20" s="30" t="s">
        <v>306</v>
      </c>
      <c r="J20" s="30" t="s">
        <v>315</v>
      </c>
      <c r="K20" s="30" t="s">
        <v>306</v>
      </c>
      <c r="L20" s="15"/>
      <c r="M20" s="15"/>
      <c r="N20" s="30" t="s">
        <v>359</v>
      </c>
      <c r="O20" s="30" t="s">
        <v>310</v>
      </c>
      <c r="P20" s="15"/>
      <c r="Q20" s="15"/>
      <c r="R20" s="15"/>
      <c r="S20" s="15"/>
      <c r="T20" s="30" t="s">
        <v>326</v>
      </c>
      <c r="U20" s="30" t="s">
        <v>306</v>
      </c>
      <c r="V20" s="30" t="s">
        <v>299</v>
      </c>
      <c r="W20" s="30" t="s">
        <v>306</v>
      </c>
      <c r="X20" s="16">
        <v>6.55</v>
      </c>
      <c r="Y20" s="16">
        <v>2.27</v>
      </c>
      <c r="Z20" s="30" t="s">
        <v>365</v>
      </c>
      <c r="AA20" s="15">
        <v>5.62</v>
      </c>
      <c r="AB20" s="15">
        <v>1.76</v>
      </c>
      <c r="AC20" s="30" t="s">
        <v>364</v>
      </c>
      <c r="AD20" s="30" t="s">
        <v>368</v>
      </c>
    </row>
    <row r="21" spans="1:30" s="17" customFormat="1" x14ac:dyDescent="0.25">
      <c r="A21" s="15">
        <v>8</v>
      </c>
      <c r="B21" s="30" t="s">
        <v>2707</v>
      </c>
      <c r="C21" s="31" t="s">
        <v>2770</v>
      </c>
      <c r="D21" s="31" t="s">
        <v>183</v>
      </c>
      <c r="E21" s="31" t="s">
        <v>2822</v>
      </c>
      <c r="F21" s="15"/>
      <c r="G21" s="15"/>
      <c r="H21" s="15"/>
      <c r="I21" s="15"/>
      <c r="J21" s="30" t="s">
        <v>318</v>
      </c>
      <c r="K21" s="30" t="s">
        <v>335</v>
      </c>
      <c r="L21" s="15"/>
      <c r="M21" s="15"/>
      <c r="N21" s="30" t="s">
        <v>302</v>
      </c>
      <c r="O21" s="30" t="s">
        <v>309</v>
      </c>
      <c r="P21" s="30" t="s">
        <v>341</v>
      </c>
      <c r="Q21" s="30" t="s">
        <v>306</v>
      </c>
      <c r="R21" s="30" t="s">
        <v>299</v>
      </c>
      <c r="S21" s="30" t="s">
        <v>306</v>
      </c>
      <c r="T21" s="30" t="s">
        <v>346</v>
      </c>
      <c r="U21" s="30" t="s">
        <v>307</v>
      </c>
      <c r="V21" s="15"/>
      <c r="W21" s="15"/>
      <c r="X21" s="16">
        <v>7.05</v>
      </c>
      <c r="Y21" s="16">
        <v>2.61</v>
      </c>
      <c r="Z21" s="30" t="s">
        <v>363</v>
      </c>
      <c r="AA21" s="15">
        <v>7.05</v>
      </c>
      <c r="AB21" s="15">
        <v>2.7</v>
      </c>
      <c r="AC21" s="30" t="s">
        <v>363</v>
      </c>
      <c r="AD21" s="30" t="s">
        <v>368</v>
      </c>
    </row>
    <row r="22" spans="1:30" s="17" customFormat="1" ht="31.5" x14ac:dyDescent="0.25">
      <c r="A22" s="15">
        <v>9</v>
      </c>
      <c r="B22" s="30" t="s">
        <v>2708</v>
      </c>
      <c r="C22" s="31" t="s">
        <v>2771</v>
      </c>
      <c r="D22" s="31" t="s">
        <v>184</v>
      </c>
      <c r="E22" s="31" t="s">
        <v>280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6">
        <v>0</v>
      </c>
      <c r="Y22" s="16">
        <v>0</v>
      </c>
      <c r="Z22" s="30" t="s">
        <v>366</v>
      </c>
      <c r="AA22" s="15">
        <v>5.99</v>
      </c>
      <c r="AB22" s="15">
        <v>2.11</v>
      </c>
      <c r="AC22" s="30" t="s">
        <v>365</v>
      </c>
      <c r="AD22" s="30" t="s">
        <v>370</v>
      </c>
    </row>
    <row r="23" spans="1:30" s="17" customFormat="1" x14ac:dyDescent="0.25">
      <c r="A23" s="15">
        <v>10</v>
      </c>
      <c r="B23" s="30" t="s">
        <v>2709</v>
      </c>
      <c r="C23" s="31" t="s">
        <v>448</v>
      </c>
      <c r="D23" s="31" t="s">
        <v>506</v>
      </c>
      <c r="E23" s="31" t="s">
        <v>270</v>
      </c>
      <c r="F23" s="15"/>
      <c r="G23" s="15"/>
      <c r="H23" s="30" t="s">
        <v>303</v>
      </c>
      <c r="I23" s="30" t="s">
        <v>310</v>
      </c>
      <c r="J23" s="30" t="s">
        <v>315</v>
      </c>
      <c r="K23" s="30" t="s">
        <v>306</v>
      </c>
      <c r="L23" s="15"/>
      <c r="M23" s="15"/>
      <c r="N23" s="30" t="s">
        <v>302</v>
      </c>
      <c r="O23" s="30" t="s">
        <v>309</v>
      </c>
      <c r="P23" s="30" t="s">
        <v>1685</v>
      </c>
      <c r="Q23" s="30" t="s">
        <v>309</v>
      </c>
      <c r="R23" s="30" t="s">
        <v>356</v>
      </c>
      <c r="S23" s="30" t="s">
        <v>798</v>
      </c>
      <c r="T23" s="30" t="s">
        <v>345</v>
      </c>
      <c r="U23" s="30" t="s">
        <v>310</v>
      </c>
      <c r="V23" s="15"/>
      <c r="W23" s="15"/>
      <c r="X23" s="16">
        <v>8.25</v>
      </c>
      <c r="Y23" s="16">
        <v>3.38</v>
      </c>
      <c r="Z23" s="30" t="s">
        <v>362</v>
      </c>
      <c r="AA23" s="15">
        <v>7.91</v>
      </c>
      <c r="AB23" s="15">
        <v>3.19</v>
      </c>
      <c r="AC23" s="30" t="s">
        <v>363</v>
      </c>
      <c r="AD23" s="30" t="s">
        <v>368</v>
      </c>
    </row>
    <row r="24" spans="1:30" s="17" customFormat="1" x14ac:dyDescent="0.25">
      <c r="A24" s="15">
        <v>11</v>
      </c>
      <c r="B24" s="30" t="s">
        <v>2710</v>
      </c>
      <c r="C24" s="31" t="s">
        <v>2772</v>
      </c>
      <c r="D24" s="31" t="s">
        <v>1815</v>
      </c>
      <c r="E24" s="31" t="s">
        <v>1161</v>
      </c>
      <c r="F24" s="30" t="s">
        <v>301</v>
      </c>
      <c r="G24" s="30" t="s">
        <v>308</v>
      </c>
      <c r="H24" s="15"/>
      <c r="I24" s="15"/>
      <c r="J24" s="30" t="s">
        <v>329</v>
      </c>
      <c r="K24" s="30" t="s">
        <v>335</v>
      </c>
      <c r="L24" s="15"/>
      <c r="M24" s="15"/>
      <c r="N24" s="30" t="s">
        <v>333</v>
      </c>
      <c r="O24" s="30" t="s">
        <v>798</v>
      </c>
      <c r="P24" s="30" t="s">
        <v>325</v>
      </c>
      <c r="Q24" s="30" t="s">
        <v>308</v>
      </c>
      <c r="R24" s="30" t="s">
        <v>341</v>
      </c>
      <c r="S24" s="30" t="s">
        <v>306</v>
      </c>
      <c r="T24" s="30" t="s">
        <v>299</v>
      </c>
      <c r="U24" s="30" t="s">
        <v>306</v>
      </c>
      <c r="V24" s="15"/>
      <c r="W24" s="15"/>
      <c r="X24" s="16">
        <v>6.44</v>
      </c>
      <c r="Y24" s="16">
        <v>2.23</v>
      </c>
      <c r="Z24" s="30" t="s">
        <v>365</v>
      </c>
      <c r="AA24" s="15">
        <v>7.15</v>
      </c>
      <c r="AB24" s="15">
        <v>2.72</v>
      </c>
      <c r="AC24" s="30" t="s">
        <v>363</v>
      </c>
      <c r="AD24" s="30" t="s">
        <v>368</v>
      </c>
    </row>
    <row r="25" spans="1:30" s="17" customFormat="1" x14ac:dyDescent="0.25">
      <c r="A25" s="15">
        <v>12</v>
      </c>
      <c r="B25" s="30" t="s">
        <v>2711</v>
      </c>
      <c r="C25" s="31" t="s">
        <v>2773</v>
      </c>
      <c r="D25" s="31" t="s">
        <v>186</v>
      </c>
      <c r="E25" s="31" t="s">
        <v>987</v>
      </c>
      <c r="F25" s="15"/>
      <c r="G25" s="15"/>
      <c r="H25" s="15"/>
      <c r="I25" s="15"/>
      <c r="J25" s="30" t="s">
        <v>320</v>
      </c>
      <c r="K25" s="30" t="s">
        <v>306</v>
      </c>
      <c r="L25" s="15"/>
      <c r="M25" s="15"/>
      <c r="N25" s="30" t="s">
        <v>333</v>
      </c>
      <c r="O25" s="30" t="s">
        <v>798</v>
      </c>
      <c r="P25" s="30" t="s">
        <v>324</v>
      </c>
      <c r="Q25" s="30" t="s">
        <v>307</v>
      </c>
      <c r="R25" s="30" t="s">
        <v>331</v>
      </c>
      <c r="S25" s="30" t="s">
        <v>308</v>
      </c>
      <c r="T25" s="30" t="s">
        <v>334</v>
      </c>
      <c r="U25" s="30" t="s">
        <v>307</v>
      </c>
      <c r="V25" s="15"/>
      <c r="W25" s="15"/>
      <c r="X25" s="16">
        <v>6.7</v>
      </c>
      <c r="Y25" s="16">
        <v>2.5499999999999998</v>
      </c>
      <c r="Z25" s="30" t="s">
        <v>363</v>
      </c>
      <c r="AA25" s="15">
        <v>6.81</v>
      </c>
      <c r="AB25" s="15">
        <v>2.61</v>
      </c>
      <c r="AC25" s="30" t="s">
        <v>363</v>
      </c>
      <c r="AD25" s="30" t="s">
        <v>368</v>
      </c>
    </row>
    <row r="26" spans="1:30" s="17" customFormat="1" ht="31.5" x14ac:dyDescent="0.25">
      <c r="A26" s="15">
        <v>13</v>
      </c>
      <c r="B26" s="30" t="s">
        <v>2712</v>
      </c>
      <c r="C26" s="31" t="s">
        <v>457</v>
      </c>
      <c r="D26" s="31" t="s">
        <v>2811</v>
      </c>
      <c r="E26" s="31" t="s">
        <v>977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>
        <v>0</v>
      </c>
      <c r="Y26" s="16">
        <v>0</v>
      </c>
      <c r="Z26" s="30" t="s">
        <v>366</v>
      </c>
      <c r="AA26" s="15">
        <v>7.79</v>
      </c>
      <c r="AB26" s="15">
        <v>3.21</v>
      </c>
      <c r="AC26" s="30" t="s">
        <v>362</v>
      </c>
      <c r="AD26" s="30" t="s">
        <v>370</v>
      </c>
    </row>
    <row r="27" spans="1:30" s="17" customFormat="1" x14ac:dyDescent="0.25">
      <c r="A27" s="15">
        <v>14</v>
      </c>
      <c r="B27" s="30" t="s">
        <v>2713</v>
      </c>
      <c r="C27" s="31" t="s">
        <v>1264</v>
      </c>
      <c r="D27" s="31" t="s">
        <v>509</v>
      </c>
      <c r="E27" s="31" t="s">
        <v>978</v>
      </c>
      <c r="F27" s="15"/>
      <c r="G27" s="15"/>
      <c r="H27" s="15"/>
      <c r="I27" s="15"/>
      <c r="J27" s="15"/>
      <c r="K27" s="15"/>
      <c r="L27" s="15"/>
      <c r="M27" s="15"/>
      <c r="N27" s="30" t="s">
        <v>333</v>
      </c>
      <c r="O27" s="30" t="s">
        <v>798</v>
      </c>
      <c r="P27" s="30" t="s">
        <v>331</v>
      </c>
      <c r="Q27" s="30" t="s">
        <v>308</v>
      </c>
      <c r="R27" s="15"/>
      <c r="S27" s="15"/>
      <c r="T27" s="30" t="s">
        <v>315</v>
      </c>
      <c r="U27" s="30" t="s">
        <v>306</v>
      </c>
      <c r="V27" s="15"/>
      <c r="W27" s="15"/>
      <c r="X27" s="16">
        <v>6.48</v>
      </c>
      <c r="Y27" s="16">
        <v>2.21</v>
      </c>
      <c r="Z27" s="30" t="s">
        <v>365</v>
      </c>
      <c r="AA27" s="15">
        <v>6.21</v>
      </c>
      <c r="AB27" s="15">
        <v>2.12</v>
      </c>
      <c r="AC27" s="30" t="s">
        <v>365</v>
      </c>
      <c r="AD27" s="30" t="s">
        <v>368</v>
      </c>
    </row>
    <row r="28" spans="1:30" s="17" customFormat="1" x14ac:dyDescent="0.25">
      <c r="A28" s="15">
        <v>15</v>
      </c>
      <c r="B28" s="30" t="s">
        <v>2714</v>
      </c>
      <c r="C28" s="31" t="s">
        <v>2774</v>
      </c>
      <c r="D28" s="31" t="s">
        <v>1308</v>
      </c>
      <c r="E28" s="31" t="s">
        <v>976</v>
      </c>
      <c r="F28" s="15"/>
      <c r="G28" s="15"/>
      <c r="H28" s="15"/>
      <c r="I28" s="15"/>
      <c r="J28" s="30" t="s">
        <v>321</v>
      </c>
      <c r="K28" s="30" t="s">
        <v>335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>
        <v>6.8</v>
      </c>
      <c r="Y28" s="16">
        <v>2.5</v>
      </c>
      <c r="Z28" s="30" t="s">
        <v>363</v>
      </c>
      <c r="AA28" s="15">
        <v>7.32</v>
      </c>
      <c r="AB28" s="15">
        <v>2.97</v>
      </c>
      <c r="AC28" s="30" t="s">
        <v>363</v>
      </c>
      <c r="AD28" s="30" t="s">
        <v>368</v>
      </c>
    </row>
    <row r="29" spans="1:30" s="17" customFormat="1" ht="31.5" x14ac:dyDescent="0.25">
      <c r="A29" s="15">
        <v>16</v>
      </c>
      <c r="B29" s="30" t="s">
        <v>2715</v>
      </c>
      <c r="C29" s="31" t="s">
        <v>2775</v>
      </c>
      <c r="D29" s="31" t="s">
        <v>2812</v>
      </c>
      <c r="E29" s="31" t="s">
        <v>1163</v>
      </c>
      <c r="F29" s="30" t="s">
        <v>299</v>
      </c>
      <c r="G29" s="30" t="s">
        <v>306</v>
      </c>
      <c r="H29" s="15"/>
      <c r="I29" s="15"/>
      <c r="J29" s="30" t="s">
        <v>300</v>
      </c>
      <c r="K29" s="30" t="s">
        <v>307</v>
      </c>
      <c r="L29" s="15"/>
      <c r="M29" s="15"/>
      <c r="N29" s="30" t="s">
        <v>359</v>
      </c>
      <c r="O29" s="30" t="s">
        <v>310</v>
      </c>
      <c r="P29" s="30" t="s">
        <v>354</v>
      </c>
      <c r="Q29" s="30" t="s">
        <v>307</v>
      </c>
      <c r="R29" s="30" t="s">
        <v>346</v>
      </c>
      <c r="S29" s="30" t="s">
        <v>307</v>
      </c>
      <c r="T29" s="30" t="s">
        <v>347</v>
      </c>
      <c r="U29" s="30" t="s">
        <v>798</v>
      </c>
      <c r="V29" s="30" t="s">
        <v>358</v>
      </c>
      <c r="W29" s="30" t="s">
        <v>309</v>
      </c>
      <c r="X29" s="16">
        <v>8.19</v>
      </c>
      <c r="Y29" s="16">
        <v>3.34</v>
      </c>
      <c r="Z29" s="30" t="s">
        <v>362</v>
      </c>
      <c r="AA29" s="15">
        <v>8.4</v>
      </c>
      <c r="AB29" s="15">
        <v>3.51</v>
      </c>
      <c r="AC29" s="30" t="s">
        <v>362</v>
      </c>
      <c r="AD29" s="30" t="s">
        <v>368</v>
      </c>
    </row>
    <row r="30" spans="1:30" s="17" customFormat="1" x14ac:dyDescent="0.25">
      <c r="A30" s="15">
        <v>17</v>
      </c>
      <c r="B30" s="30" t="s">
        <v>2716</v>
      </c>
      <c r="C30" s="31" t="s">
        <v>2776</v>
      </c>
      <c r="D30" s="31" t="s">
        <v>513</v>
      </c>
      <c r="E30" s="31" t="s">
        <v>1497</v>
      </c>
      <c r="F30" s="15"/>
      <c r="G30" s="15"/>
      <c r="H30" s="15"/>
      <c r="I30" s="15"/>
      <c r="J30" s="30" t="s">
        <v>324</v>
      </c>
      <c r="K30" s="30" t="s">
        <v>307</v>
      </c>
      <c r="L30" s="15"/>
      <c r="M30" s="15"/>
      <c r="N30" s="30" t="s">
        <v>347</v>
      </c>
      <c r="O30" s="30" t="s">
        <v>798</v>
      </c>
      <c r="P30" s="30" t="s">
        <v>300</v>
      </c>
      <c r="Q30" s="30" t="s">
        <v>307</v>
      </c>
      <c r="R30" s="30" t="s">
        <v>324</v>
      </c>
      <c r="S30" s="30" t="s">
        <v>307</v>
      </c>
      <c r="T30" s="30" t="s">
        <v>325</v>
      </c>
      <c r="U30" s="30" t="s">
        <v>308</v>
      </c>
      <c r="V30" s="15"/>
      <c r="W30" s="15"/>
      <c r="X30" s="16">
        <v>6.94</v>
      </c>
      <c r="Y30" s="16">
        <v>2.76</v>
      </c>
      <c r="Z30" s="30" t="s">
        <v>363</v>
      </c>
      <c r="AA30" s="15">
        <v>6.28</v>
      </c>
      <c r="AB30" s="15">
        <v>2.2799999999999998</v>
      </c>
      <c r="AC30" s="30" t="s">
        <v>365</v>
      </c>
      <c r="AD30" s="30" t="s">
        <v>368</v>
      </c>
    </row>
    <row r="31" spans="1:30" s="17" customFormat="1" ht="31.5" x14ac:dyDescent="0.25">
      <c r="A31" s="15">
        <v>18</v>
      </c>
      <c r="B31" s="30" t="s">
        <v>2717</v>
      </c>
      <c r="C31" s="31" t="s">
        <v>1093</v>
      </c>
      <c r="D31" s="31" t="s">
        <v>2813</v>
      </c>
      <c r="E31" s="31" t="s">
        <v>1850</v>
      </c>
      <c r="F31" s="30" t="s">
        <v>299</v>
      </c>
      <c r="G31" s="30" t="s">
        <v>306</v>
      </c>
      <c r="H31" s="15"/>
      <c r="I31" s="15"/>
      <c r="J31" s="30" t="s">
        <v>300</v>
      </c>
      <c r="K31" s="30" t="s">
        <v>307</v>
      </c>
      <c r="L31" s="15"/>
      <c r="M31" s="15"/>
      <c r="N31" s="30" t="s">
        <v>359</v>
      </c>
      <c r="O31" s="30" t="s">
        <v>310</v>
      </c>
      <c r="P31" s="30" t="s">
        <v>322</v>
      </c>
      <c r="Q31" s="30" t="s">
        <v>307</v>
      </c>
      <c r="R31" s="30" t="s">
        <v>329</v>
      </c>
      <c r="S31" s="30" t="s">
        <v>335</v>
      </c>
      <c r="T31" s="30" t="s">
        <v>324</v>
      </c>
      <c r="U31" s="30" t="s">
        <v>307</v>
      </c>
      <c r="V31" s="30" t="s">
        <v>330</v>
      </c>
      <c r="W31" s="30" t="s">
        <v>307</v>
      </c>
      <c r="X31" s="16">
        <v>7.28</v>
      </c>
      <c r="Y31" s="16">
        <v>2.97</v>
      </c>
      <c r="Z31" s="30" t="s">
        <v>363</v>
      </c>
      <c r="AA31" s="15">
        <v>7.57</v>
      </c>
      <c r="AB31" s="15">
        <v>3.13</v>
      </c>
      <c r="AC31" s="30" t="s">
        <v>363</v>
      </c>
      <c r="AD31" s="30" t="s">
        <v>368</v>
      </c>
    </row>
    <row r="32" spans="1:30" s="17" customFormat="1" x14ac:dyDescent="0.25">
      <c r="A32" s="15">
        <v>19</v>
      </c>
      <c r="B32" s="30" t="s">
        <v>2718</v>
      </c>
      <c r="C32" s="31" t="s">
        <v>2777</v>
      </c>
      <c r="D32" s="31" t="s">
        <v>195</v>
      </c>
      <c r="E32" s="31" t="s">
        <v>2822</v>
      </c>
      <c r="F32" s="15"/>
      <c r="G32" s="15"/>
      <c r="H32" s="15"/>
      <c r="I32" s="15"/>
      <c r="J32" s="30" t="s">
        <v>300</v>
      </c>
      <c r="K32" s="30" t="s">
        <v>307</v>
      </c>
      <c r="L32" s="15"/>
      <c r="M32" s="15"/>
      <c r="N32" s="30" t="s">
        <v>347</v>
      </c>
      <c r="O32" s="30" t="s">
        <v>798</v>
      </c>
      <c r="P32" s="30" t="s">
        <v>321</v>
      </c>
      <c r="Q32" s="30" t="s">
        <v>335</v>
      </c>
      <c r="R32" s="30" t="s">
        <v>318</v>
      </c>
      <c r="S32" s="30" t="s">
        <v>335</v>
      </c>
      <c r="T32" s="30" t="s">
        <v>339</v>
      </c>
      <c r="U32" s="30" t="s">
        <v>306</v>
      </c>
      <c r="V32" s="15"/>
      <c r="W32" s="15"/>
      <c r="X32" s="16">
        <v>6.81</v>
      </c>
      <c r="Y32" s="16">
        <v>2.66</v>
      </c>
      <c r="Z32" s="30" t="s">
        <v>363</v>
      </c>
      <c r="AA32" s="15">
        <v>6.81</v>
      </c>
      <c r="AB32" s="15">
        <v>2.54</v>
      </c>
      <c r="AC32" s="30" t="s">
        <v>363</v>
      </c>
      <c r="AD32" s="30" t="s">
        <v>368</v>
      </c>
    </row>
    <row r="33" spans="1:30" s="17" customFormat="1" x14ac:dyDescent="0.25">
      <c r="A33" s="15">
        <v>20</v>
      </c>
      <c r="B33" s="30" t="s">
        <v>2719</v>
      </c>
      <c r="C33" s="31" t="s">
        <v>128</v>
      </c>
      <c r="D33" s="31" t="s">
        <v>195</v>
      </c>
      <c r="E33" s="31" t="s">
        <v>276</v>
      </c>
      <c r="F33" s="15"/>
      <c r="G33" s="15"/>
      <c r="H33" s="15"/>
      <c r="I33" s="15"/>
      <c r="J33" s="30" t="s">
        <v>311</v>
      </c>
      <c r="K33" s="30" t="s">
        <v>307</v>
      </c>
      <c r="L33" s="15"/>
      <c r="M33" s="15"/>
      <c r="N33" s="30" t="s">
        <v>1685</v>
      </c>
      <c r="O33" s="30" t="s">
        <v>309</v>
      </c>
      <c r="P33" s="30" t="s">
        <v>330</v>
      </c>
      <c r="Q33" s="30" t="s">
        <v>307</v>
      </c>
      <c r="R33" s="30" t="s">
        <v>326</v>
      </c>
      <c r="S33" s="30" t="s">
        <v>306</v>
      </c>
      <c r="T33" s="30" t="s">
        <v>324</v>
      </c>
      <c r="U33" s="30" t="s">
        <v>307</v>
      </c>
      <c r="V33" s="15"/>
      <c r="W33" s="15"/>
      <c r="X33" s="16">
        <v>7.37</v>
      </c>
      <c r="Y33" s="16">
        <v>2.93</v>
      </c>
      <c r="Z33" s="30" t="s">
        <v>363</v>
      </c>
      <c r="AA33" s="15">
        <v>7.41</v>
      </c>
      <c r="AB33" s="15">
        <v>2.96</v>
      </c>
      <c r="AC33" s="30" t="s">
        <v>363</v>
      </c>
      <c r="AD33" s="30" t="s">
        <v>368</v>
      </c>
    </row>
    <row r="34" spans="1:30" s="17" customFormat="1" ht="31.5" x14ac:dyDescent="0.25">
      <c r="A34" s="15">
        <v>21</v>
      </c>
      <c r="B34" s="30" t="s">
        <v>2720</v>
      </c>
      <c r="C34" s="31" t="s">
        <v>128</v>
      </c>
      <c r="D34" s="31" t="s">
        <v>195</v>
      </c>
      <c r="E34" s="31" t="s">
        <v>1498</v>
      </c>
      <c r="F34" s="30" t="s">
        <v>299</v>
      </c>
      <c r="G34" s="30" t="s">
        <v>306</v>
      </c>
      <c r="H34" s="15"/>
      <c r="I34" s="15"/>
      <c r="J34" s="30" t="s">
        <v>595</v>
      </c>
      <c r="K34" s="30" t="s">
        <v>336</v>
      </c>
      <c r="L34" s="15"/>
      <c r="M34" s="15"/>
      <c r="N34" s="30" t="s">
        <v>333</v>
      </c>
      <c r="O34" s="30" t="s">
        <v>798</v>
      </c>
      <c r="P34" s="30" t="s">
        <v>591</v>
      </c>
      <c r="Q34" s="30" t="s">
        <v>304</v>
      </c>
      <c r="R34" s="30" t="s">
        <v>597</v>
      </c>
      <c r="S34" s="30" t="s">
        <v>304</v>
      </c>
      <c r="T34" s="30" t="s">
        <v>304</v>
      </c>
      <c r="U34" s="30" t="s">
        <v>304</v>
      </c>
      <c r="V34" s="30" t="s">
        <v>304</v>
      </c>
      <c r="W34" s="30" t="s">
        <v>304</v>
      </c>
      <c r="X34" s="16">
        <v>2.92</v>
      </c>
      <c r="Y34" s="16">
        <v>0.6</v>
      </c>
      <c r="Z34" s="30" t="s">
        <v>366</v>
      </c>
      <c r="AA34" s="15">
        <v>5.63</v>
      </c>
      <c r="AB34" s="15">
        <v>1.86</v>
      </c>
      <c r="AC34" s="30" t="s">
        <v>364</v>
      </c>
      <c r="AD34" s="30" t="s">
        <v>370</v>
      </c>
    </row>
    <row r="35" spans="1:30" s="17" customFormat="1" x14ac:dyDescent="0.25">
      <c r="A35" s="15">
        <v>22</v>
      </c>
      <c r="B35" s="30" t="s">
        <v>2721</v>
      </c>
      <c r="C35" s="31" t="s">
        <v>2778</v>
      </c>
      <c r="D35" s="31" t="s">
        <v>517</v>
      </c>
      <c r="E35" s="31" t="s">
        <v>2683</v>
      </c>
      <c r="F35" s="15"/>
      <c r="G35" s="15"/>
      <c r="H35" s="15"/>
      <c r="I35" s="15"/>
      <c r="J35" s="30" t="s">
        <v>299</v>
      </c>
      <c r="K35" s="30" t="s">
        <v>306</v>
      </c>
      <c r="L35" s="15"/>
      <c r="M35" s="15"/>
      <c r="N35" s="30" t="s">
        <v>347</v>
      </c>
      <c r="O35" s="30" t="s">
        <v>798</v>
      </c>
      <c r="P35" s="30" t="s">
        <v>334</v>
      </c>
      <c r="Q35" s="30" t="s">
        <v>307</v>
      </c>
      <c r="R35" s="30" t="s">
        <v>341</v>
      </c>
      <c r="S35" s="30" t="s">
        <v>306</v>
      </c>
      <c r="T35" s="30" t="s">
        <v>320</v>
      </c>
      <c r="U35" s="30" t="s">
        <v>306</v>
      </c>
      <c r="V35" s="15"/>
      <c r="W35" s="15"/>
      <c r="X35" s="16">
        <v>6.72</v>
      </c>
      <c r="Y35" s="16">
        <v>2.44</v>
      </c>
      <c r="Z35" s="30" t="s">
        <v>365</v>
      </c>
      <c r="AA35" s="15">
        <v>6.56</v>
      </c>
      <c r="AB35" s="15">
        <v>2.38</v>
      </c>
      <c r="AC35" s="30" t="s">
        <v>365</v>
      </c>
      <c r="AD35" s="30" t="s">
        <v>368</v>
      </c>
    </row>
    <row r="36" spans="1:30" s="17" customFormat="1" x14ac:dyDescent="0.25">
      <c r="A36" s="15">
        <v>23</v>
      </c>
      <c r="B36" s="30" t="s">
        <v>2722</v>
      </c>
      <c r="C36" s="31" t="s">
        <v>2779</v>
      </c>
      <c r="D36" s="31" t="s">
        <v>731</v>
      </c>
      <c r="E36" s="31" t="s">
        <v>1498</v>
      </c>
      <c r="F36" s="30" t="s">
        <v>305</v>
      </c>
      <c r="G36" s="30" t="s">
        <v>309</v>
      </c>
      <c r="H36" s="15"/>
      <c r="I36" s="15"/>
      <c r="J36" s="30" t="s">
        <v>324</v>
      </c>
      <c r="K36" s="30" t="s">
        <v>307</v>
      </c>
      <c r="L36" s="15"/>
      <c r="M36" s="15"/>
      <c r="N36" s="30" t="s">
        <v>1685</v>
      </c>
      <c r="O36" s="30" t="s">
        <v>309</v>
      </c>
      <c r="P36" s="30" t="s">
        <v>331</v>
      </c>
      <c r="Q36" s="30" t="s">
        <v>308</v>
      </c>
      <c r="R36" s="15"/>
      <c r="S36" s="15"/>
      <c r="T36" s="30" t="s">
        <v>328</v>
      </c>
      <c r="U36" s="30" t="s">
        <v>306</v>
      </c>
      <c r="V36" s="30" t="s">
        <v>347</v>
      </c>
      <c r="W36" s="30" t="s">
        <v>309</v>
      </c>
      <c r="X36" s="16">
        <v>7.2</v>
      </c>
      <c r="Y36" s="16">
        <v>2.82</v>
      </c>
      <c r="Z36" s="30" t="s">
        <v>363</v>
      </c>
      <c r="AA36" s="15">
        <v>6.85</v>
      </c>
      <c r="AB36" s="15">
        <v>2.59</v>
      </c>
      <c r="AC36" s="30" t="s">
        <v>363</v>
      </c>
      <c r="AD36" s="30" t="s">
        <v>368</v>
      </c>
    </row>
    <row r="37" spans="1:30" s="17" customFormat="1" x14ac:dyDescent="0.25">
      <c r="A37" s="15">
        <v>24</v>
      </c>
      <c r="B37" s="30" t="s">
        <v>2723</v>
      </c>
      <c r="C37" s="31" t="s">
        <v>2780</v>
      </c>
      <c r="D37" s="31" t="s">
        <v>732</v>
      </c>
      <c r="E37" s="31" t="s">
        <v>985</v>
      </c>
      <c r="F37" s="30" t="s">
        <v>301</v>
      </c>
      <c r="G37" s="30" t="s">
        <v>308</v>
      </c>
      <c r="H37" s="15"/>
      <c r="I37" s="15"/>
      <c r="J37" s="30" t="s">
        <v>311</v>
      </c>
      <c r="K37" s="30" t="s">
        <v>307</v>
      </c>
      <c r="L37" s="15"/>
      <c r="M37" s="15"/>
      <c r="N37" s="30" t="s">
        <v>347</v>
      </c>
      <c r="O37" s="30" t="s">
        <v>798</v>
      </c>
      <c r="P37" s="30" t="s">
        <v>354</v>
      </c>
      <c r="Q37" s="30" t="s">
        <v>307</v>
      </c>
      <c r="R37" s="30" t="s">
        <v>355</v>
      </c>
      <c r="S37" s="30" t="s">
        <v>309</v>
      </c>
      <c r="T37" s="30" t="s">
        <v>313</v>
      </c>
      <c r="U37" s="30" t="s">
        <v>335</v>
      </c>
      <c r="V37" s="30" t="s">
        <v>330</v>
      </c>
      <c r="W37" s="30" t="s">
        <v>307</v>
      </c>
      <c r="X37" s="16">
        <v>7.86</v>
      </c>
      <c r="Y37" s="16">
        <v>3.16</v>
      </c>
      <c r="Z37" s="30" t="s">
        <v>363</v>
      </c>
      <c r="AA37" s="15">
        <v>7.75</v>
      </c>
      <c r="AB37" s="15">
        <v>3.14</v>
      </c>
      <c r="AC37" s="30" t="s">
        <v>363</v>
      </c>
      <c r="AD37" s="30" t="s">
        <v>368</v>
      </c>
    </row>
    <row r="38" spans="1:30" s="17" customFormat="1" ht="31.5" x14ac:dyDescent="0.25">
      <c r="A38" s="15">
        <v>25</v>
      </c>
      <c r="B38" s="30" t="s">
        <v>2724</v>
      </c>
      <c r="C38" s="31" t="s">
        <v>2781</v>
      </c>
      <c r="D38" s="31" t="s">
        <v>518</v>
      </c>
      <c r="E38" s="31" t="s">
        <v>2571</v>
      </c>
      <c r="F38" s="15"/>
      <c r="G38" s="15"/>
      <c r="H38" s="30" t="s">
        <v>304</v>
      </c>
      <c r="I38" s="30" t="s">
        <v>304</v>
      </c>
      <c r="J38" s="30" t="s">
        <v>316</v>
      </c>
      <c r="K38" s="30" t="s">
        <v>306</v>
      </c>
      <c r="L38" s="15"/>
      <c r="M38" s="15"/>
      <c r="N38" s="30" t="s">
        <v>359</v>
      </c>
      <c r="O38" s="30" t="s">
        <v>310</v>
      </c>
      <c r="P38" s="30" t="s">
        <v>2829</v>
      </c>
      <c r="Q38" s="30" t="s">
        <v>304</v>
      </c>
      <c r="R38" s="30" t="s">
        <v>317</v>
      </c>
      <c r="S38" s="30" t="s">
        <v>308</v>
      </c>
      <c r="T38" s="30" t="s">
        <v>304</v>
      </c>
      <c r="U38" s="30" t="s">
        <v>304</v>
      </c>
      <c r="V38" s="30" t="s">
        <v>331</v>
      </c>
      <c r="W38" s="30" t="s">
        <v>308</v>
      </c>
      <c r="X38" s="16">
        <v>4.22</v>
      </c>
      <c r="Y38" s="16">
        <v>1.29</v>
      </c>
      <c r="Z38" s="30" t="s">
        <v>364</v>
      </c>
      <c r="AA38" s="15">
        <v>6.06</v>
      </c>
      <c r="AB38" s="15">
        <v>2.06</v>
      </c>
      <c r="AC38" s="30" t="s">
        <v>365</v>
      </c>
      <c r="AD38" s="30" t="s">
        <v>368</v>
      </c>
    </row>
    <row r="39" spans="1:30" s="17" customFormat="1" x14ac:dyDescent="0.25">
      <c r="A39" s="15">
        <v>26</v>
      </c>
      <c r="B39" s="30" t="s">
        <v>2725</v>
      </c>
      <c r="C39" s="31" t="s">
        <v>2782</v>
      </c>
      <c r="D39" s="31" t="s">
        <v>1310</v>
      </c>
      <c r="E39" s="31" t="s">
        <v>1971</v>
      </c>
      <c r="F39" s="15"/>
      <c r="G39" s="15"/>
      <c r="H39" s="30" t="s">
        <v>299</v>
      </c>
      <c r="I39" s="30" t="s">
        <v>306</v>
      </c>
      <c r="J39" s="30" t="s">
        <v>329</v>
      </c>
      <c r="K39" s="30" t="s">
        <v>335</v>
      </c>
      <c r="L39" s="15"/>
      <c r="M39" s="15"/>
      <c r="N39" s="30" t="s">
        <v>333</v>
      </c>
      <c r="O39" s="30" t="s">
        <v>798</v>
      </c>
      <c r="P39" s="30" t="s">
        <v>307</v>
      </c>
      <c r="Q39" s="30" t="s">
        <v>304</v>
      </c>
      <c r="R39" s="30" t="s">
        <v>329</v>
      </c>
      <c r="S39" s="30" t="s">
        <v>335</v>
      </c>
      <c r="T39" s="30" t="s">
        <v>299</v>
      </c>
      <c r="U39" s="30" t="s">
        <v>306</v>
      </c>
      <c r="V39" s="30" t="s">
        <v>316</v>
      </c>
      <c r="W39" s="30" t="s">
        <v>306</v>
      </c>
      <c r="X39" s="16">
        <v>5.94</v>
      </c>
      <c r="Y39" s="16">
        <v>2.0099999999999998</v>
      </c>
      <c r="Z39" s="30" t="s">
        <v>365</v>
      </c>
      <c r="AA39" s="15">
        <v>6.17</v>
      </c>
      <c r="AB39" s="15">
        <v>2.2000000000000002</v>
      </c>
      <c r="AC39" s="30" t="s">
        <v>365</v>
      </c>
      <c r="AD39" s="30" t="s">
        <v>368</v>
      </c>
    </row>
    <row r="40" spans="1:30" s="17" customFormat="1" ht="31.5" x14ac:dyDescent="0.25">
      <c r="A40" s="15">
        <v>27</v>
      </c>
      <c r="B40" s="30" t="s">
        <v>2726</v>
      </c>
      <c r="C40" s="31" t="s">
        <v>2783</v>
      </c>
      <c r="D40" s="31" t="s">
        <v>198</v>
      </c>
      <c r="E40" s="31" t="s">
        <v>1334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6">
        <v>0</v>
      </c>
      <c r="Y40" s="16">
        <v>0</v>
      </c>
      <c r="Z40" s="30" t="s">
        <v>366</v>
      </c>
      <c r="AA40" s="15">
        <v>4</v>
      </c>
      <c r="AB40" s="15">
        <v>1</v>
      </c>
      <c r="AC40" s="30" t="s">
        <v>364</v>
      </c>
      <c r="AD40" s="30" t="s">
        <v>369</v>
      </c>
    </row>
    <row r="41" spans="1:30" s="17" customFormat="1" x14ac:dyDescent="0.25">
      <c r="A41" s="15">
        <v>28</v>
      </c>
      <c r="B41" s="30" t="s">
        <v>2727</v>
      </c>
      <c r="C41" s="31" t="s">
        <v>874</v>
      </c>
      <c r="D41" s="31" t="s">
        <v>1819</v>
      </c>
      <c r="E41" s="31" t="s">
        <v>1341</v>
      </c>
      <c r="F41" s="15"/>
      <c r="G41" s="15"/>
      <c r="H41" s="15"/>
      <c r="I41" s="15"/>
      <c r="J41" s="30" t="s">
        <v>326</v>
      </c>
      <c r="K41" s="30" t="s">
        <v>306</v>
      </c>
      <c r="L41" s="15"/>
      <c r="M41" s="15"/>
      <c r="N41" s="30" t="s">
        <v>347</v>
      </c>
      <c r="O41" s="30" t="s">
        <v>798</v>
      </c>
      <c r="P41" s="30" t="s">
        <v>330</v>
      </c>
      <c r="Q41" s="30" t="s">
        <v>307</v>
      </c>
      <c r="R41" s="30" t="s">
        <v>321</v>
      </c>
      <c r="S41" s="30" t="s">
        <v>335</v>
      </c>
      <c r="T41" s="30" t="s">
        <v>316</v>
      </c>
      <c r="U41" s="30" t="s">
        <v>306</v>
      </c>
      <c r="V41" s="15"/>
      <c r="W41" s="15"/>
      <c r="X41" s="16">
        <v>6.89</v>
      </c>
      <c r="Y41" s="16">
        <v>2.5499999999999998</v>
      </c>
      <c r="Z41" s="30" t="s">
        <v>363</v>
      </c>
      <c r="AA41" s="15">
        <v>6.56</v>
      </c>
      <c r="AB41" s="15">
        <v>2.4500000000000002</v>
      </c>
      <c r="AC41" s="30" t="s">
        <v>365</v>
      </c>
      <c r="AD41" s="30" t="s">
        <v>368</v>
      </c>
    </row>
    <row r="42" spans="1:30" s="17" customFormat="1" ht="31.5" x14ac:dyDescent="0.25">
      <c r="A42" s="15">
        <v>29</v>
      </c>
      <c r="B42" s="30" t="s">
        <v>2728</v>
      </c>
      <c r="C42" s="31" t="s">
        <v>712</v>
      </c>
      <c r="D42" s="31" t="s">
        <v>199</v>
      </c>
      <c r="E42" s="31" t="s">
        <v>2823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6">
        <v>0</v>
      </c>
      <c r="Y42" s="16">
        <v>0</v>
      </c>
      <c r="Z42" s="30" t="s">
        <v>366</v>
      </c>
      <c r="AA42" s="15">
        <v>4</v>
      </c>
      <c r="AB42" s="15">
        <v>1</v>
      </c>
      <c r="AC42" s="30" t="s">
        <v>364</v>
      </c>
      <c r="AD42" s="30" t="s">
        <v>369</v>
      </c>
    </row>
    <row r="43" spans="1:30" s="17" customFormat="1" x14ac:dyDescent="0.25">
      <c r="A43" s="15">
        <v>30</v>
      </c>
      <c r="B43" s="30" t="s">
        <v>2729</v>
      </c>
      <c r="C43" s="31" t="s">
        <v>2784</v>
      </c>
      <c r="D43" s="31" t="s">
        <v>203</v>
      </c>
      <c r="E43" s="31" t="s">
        <v>258</v>
      </c>
      <c r="F43" s="15"/>
      <c r="G43" s="15"/>
      <c r="H43" s="30" t="s">
        <v>309</v>
      </c>
      <c r="I43" s="30" t="s">
        <v>336</v>
      </c>
      <c r="J43" s="30" t="s">
        <v>325</v>
      </c>
      <c r="K43" s="30" t="s">
        <v>308</v>
      </c>
      <c r="L43" s="15"/>
      <c r="M43" s="15"/>
      <c r="N43" s="30" t="s">
        <v>303</v>
      </c>
      <c r="O43" s="30" t="s">
        <v>310</v>
      </c>
      <c r="P43" s="30" t="s">
        <v>324</v>
      </c>
      <c r="Q43" s="30" t="s">
        <v>307</v>
      </c>
      <c r="R43" s="30" t="s">
        <v>341</v>
      </c>
      <c r="S43" s="30" t="s">
        <v>306</v>
      </c>
      <c r="T43" s="30" t="s">
        <v>331</v>
      </c>
      <c r="U43" s="30" t="s">
        <v>308</v>
      </c>
      <c r="V43" s="15"/>
      <c r="W43" s="15"/>
      <c r="X43" s="16">
        <v>6.33</v>
      </c>
      <c r="Y43" s="16">
        <v>2.21</v>
      </c>
      <c r="Z43" s="30" t="s">
        <v>365</v>
      </c>
      <c r="AA43" s="15">
        <v>6.19</v>
      </c>
      <c r="AB43" s="15">
        <v>2.16</v>
      </c>
      <c r="AC43" s="30" t="s">
        <v>365</v>
      </c>
      <c r="AD43" s="30" t="s">
        <v>368</v>
      </c>
    </row>
    <row r="44" spans="1:30" s="17" customFormat="1" x14ac:dyDescent="0.25">
      <c r="A44" s="15">
        <v>31</v>
      </c>
      <c r="B44" s="30" t="s">
        <v>2730</v>
      </c>
      <c r="C44" s="31" t="s">
        <v>2785</v>
      </c>
      <c r="D44" s="31" t="s">
        <v>203</v>
      </c>
      <c r="E44" s="31" t="s">
        <v>290</v>
      </c>
      <c r="F44" s="30" t="s">
        <v>299</v>
      </c>
      <c r="G44" s="30" t="s">
        <v>306</v>
      </c>
      <c r="H44" s="15"/>
      <c r="I44" s="15"/>
      <c r="J44" s="30" t="s">
        <v>318</v>
      </c>
      <c r="K44" s="30" t="s">
        <v>335</v>
      </c>
      <c r="L44" s="15"/>
      <c r="M44" s="15"/>
      <c r="N44" s="30" t="s">
        <v>359</v>
      </c>
      <c r="O44" s="30" t="s">
        <v>310</v>
      </c>
      <c r="P44" s="30" t="s">
        <v>354</v>
      </c>
      <c r="Q44" s="30" t="s">
        <v>307</v>
      </c>
      <c r="R44" s="30" t="s">
        <v>321</v>
      </c>
      <c r="S44" s="30" t="s">
        <v>335</v>
      </c>
      <c r="T44" s="30" t="s">
        <v>360</v>
      </c>
      <c r="U44" s="30" t="s">
        <v>798</v>
      </c>
      <c r="V44" s="15"/>
      <c r="W44" s="15"/>
      <c r="X44" s="16">
        <v>7.59</v>
      </c>
      <c r="Y44" s="16">
        <v>2.99</v>
      </c>
      <c r="Z44" s="30" t="s">
        <v>363</v>
      </c>
      <c r="AA44" s="15">
        <v>7.48</v>
      </c>
      <c r="AB44" s="15">
        <v>2.94</v>
      </c>
      <c r="AC44" s="30" t="s">
        <v>363</v>
      </c>
      <c r="AD44" s="30" t="s">
        <v>368</v>
      </c>
    </row>
    <row r="45" spans="1:30" s="17" customFormat="1" x14ac:dyDescent="0.25">
      <c r="A45" s="15">
        <v>32</v>
      </c>
      <c r="B45" s="30" t="s">
        <v>2731</v>
      </c>
      <c r="C45" s="31" t="s">
        <v>2786</v>
      </c>
      <c r="D45" s="31" t="s">
        <v>1313</v>
      </c>
      <c r="E45" s="31" t="s">
        <v>239</v>
      </c>
      <c r="F45" s="30" t="s">
        <v>299</v>
      </c>
      <c r="G45" s="30" t="s">
        <v>306</v>
      </c>
      <c r="H45" s="15"/>
      <c r="I45" s="15"/>
      <c r="J45" s="30" t="s">
        <v>322</v>
      </c>
      <c r="K45" s="30" t="s">
        <v>307</v>
      </c>
      <c r="L45" s="15"/>
      <c r="M45" s="15"/>
      <c r="N45" s="30" t="s">
        <v>333</v>
      </c>
      <c r="O45" s="30" t="s">
        <v>798</v>
      </c>
      <c r="P45" s="30" t="s">
        <v>323</v>
      </c>
      <c r="Q45" s="30" t="s">
        <v>335</v>
      </c>
      <c r="R45" s="30" t="s">
        <v>317</v>
      </c>
      <c r="S45" s="30" t="s">
        <v>308</v>
      </c>
      <c r="T45" s="30" t="s">
        <v>327</v>
      </c>
      <c r="U45" s="30" t="s">
        <v>307</v>
      </c>
      <c r="V45" s="15"/>
      <c r="W45" s="15"/>
      <c r="X45" s="16">
        <v>6.94</v>
      </c>
      <c r="Y45" s="16">
        <v>2.66</v>
      </c>
      <c r="Z45" s="30" t="s">
        <v>363</v>
      </c>
      <c r="AA45" s="15">
        <v>7.15</v>
      </c>
      <c r="AB45" s="15">
        <v>2.72</v>
      </c>
      <c r="AC45" s="30" t="s">
        <v>363</v>
      </c>
      <c r="AD45" s="30" t="s">
        <v>368</v>
      </c>
    </row>
    <row r="46" spans="1:30" s="17" customFormat="1" x14ac:dyDescent="0.25">
      <c r="A46" s="15">
        <v>33</v>
      </c>
      <c r="B46" s="30" t="s">
        <v>2732</v>
      </c>
      <c r="C46" s="31" t="s">
        <v>2787</v>
      </c>
      <c r="D46" s="31" t="s">
        <v>2814</v>
      </c>
      <c r="E46" s="31" t="s">
        <v>2683</v>
      </c>
      <c r="F46" s="30" t="s">
        <v>312</v>
      </c>
      <c r="G46" s="30" t="s">
        <v>307</v>
      </c>
      <c r="H46" s="15"/>
      <c r="I46" s="15"/>
      <c r="J46" s="30" t="s">
        <v>326</v>
      </c>
      <c r="K46" s="30" t="s">
        <v>306</v>
      </c>
      <c r="L46" s="15"/>
      <c r="M46" s="15"/>
      <c r="N46" s="30" t="s">
        <v>359</v>
      </c>
      <c r="O46" s="30" t="s">
        <v>310</v>
      </c>
      <c r="P46" s="30" t="s">
        <v>339</v>
      </c>
      <c r="Q46" s="30" t="s">
        <v>306</v>
      </c>
      <c r="R46" s="30" t="s">
        <v>313</v>
      </c>
      <c r="S46" s="30" t="s">
        <v>335</v>
      </c>
      <c r="T46" s="15"/>
      <c r="U46" s="15"/>
      <c r="V46" s="30" t="s">
        <v>320</v>
      </c>
      <c r="W46" s="30" t="s">
        <v>306</v>
      </c>
      <c r="X46" s="16">
        <v>6.41</v>
      </c>
      <c r="Y46" s="16">
        <v>2.3199999999999998</v>
      </c>
      <c r="Z46" s="30" t="s">
        <v>365</v>
      </c>
      <c r="AA46" s="15">
        <v>6.43</v>
      </c>
      <c r="AB46" s="15">
        <v>2.3199999999999998</v>
      </c>
      <c r="AC46" s="30" t="s">
        <v>365</v>
      </c>
      <c r="AD46" s="30" t="s">
        <v>368</v>
      </c>
    </row>
    <row r="47" spans="1:30" s="17" customFormat="1" x14ac:dyDescent="0.25">
      <c r="A47" s="15">
        <v>34</v>
      </c>
      <c r="B47" s="30" t="s">
        <v>2733</v>
      </c>
      <c r="C47" s="31" t="s">
        <v>2788</v>
      </c>
      <c r="D47" s="31" t="s">
        <v>1314</v>
      </c>
      <c r="E47" s="31" t="s">
        <v>987</v>
      </c>
      <c r="F47" s="15"/>
      <c r="G47" s="15"/>
      <c r="H47" s="15"/>
      <c r="I47" s="15"/>
      <c r="J47" s="30" t="s">
        <v>341</v>
      </c>
      <c r="K47" s="30" t="s">
        <v>306</v>
      </c>
      <c r="L47" s="15"/>
      <c r="M47" s="15"/>
      <c r="N47" s="30" t="s">
        <v>347</v>
      </c>
      <c r="O47" s="30" t="s">
        <v>798</v>
      </c>
      <c r="P47" s="30" t="s">
        <v>334</v>
      </c>
      <c r="Q47" s="30" t="s">
        <v>307</v>
      </c>
      <c r="R47" s="30" t="s">
        <v>326</v>
      </c>
      <c r="S47" s="30" t="s">
        <v>306</v>
      </c>
      <c r="T47" s="30" t="s">
        <v>361</v>
      </c>
      <c r="U47" s="30" t="s">
        <v>310</v>
      </c>
      <c r="V47" s="15"/>
      <c r="W47" s="15"/>
      <c r="X47" s="16">
        <v>7.3</v>
      </c>
      <c r="Y47" s="16">
        <v>2.76</v>
      </c>
      <c r="Z47" s="30" t="s">
        <v>363</v>
      </c>
      <c r="AA47" s="15">
        <v>7.36</v>
      </c>
      <c r="AB47" s="15">
        <v>2.88</v>
      </c>
      <c r="AC47" s="30" t="s">
        <v>363</v>
      </c>
      <c r="AD47" s="30" t="s">
        <v>368</v>
      </c>
    </row>
    <row r="48" spans="1:30" s="17" customFormat="1" x14ac:dyDescent="0.25">
      <c r="A48" s="15">
        <v>35</v>
      </c>
      <c r="B48" s="30" t="s">
        <v>2734</v>
      </c>
      <c r="C48" s="31" t="s">
        <v>2789</v>
      </c>
      <c r="D48" s="31" t="s">
        <v>2815</v>
      </c>
      <c r="E48" s="31" t="s">
        <v>1515</v>
      </c>
      <c r="F48" s="15"/>
      <c r="G48" s="15"/>
      <c r="H48" s="15"/>
      <c r="I48" s="15"/>
      <c r="J48" s="30" t="s">
        <v>315</v>
      </c>
      <c r="K48" s="30" t="s">
        <v>306</v>
      </c>
      <c r="L48" s="15"/>
      <c r="M48" s="15"/>
      <c r="N48" s="30" t="s">
        <v>359</v>
      </c>
      <c r="O48" s="30" t="s">
        <v>310</v>
      </c>
      <c r="P48" s="30" t="s">
        <v>328</v>
      </c>
      <c r="Q48" s="30" t="s">
        <v>306</v>
      </c>
      <c r="R48" s="30" t="s">
        <v>316</v>
      </c>
      <c r="S48" s="30" t="s">
        <v>306</v>
      </c>
      <c r="T48" s="30" t="s">
        <v>341</v>
      </c>
      <c r="U48" s="30" t="s">
        <v>306</v>
      </c>
      <c r="V48" s="15"/>
      <c r="W48" s="15"/>
      <c r="X48" s="16">
        <v>6.39</v>
      </c>
      <c r="Y48" s="16">
        <v>2.21</v>
      </c>
      <c r="Z48" s="30" t="s">
        <v>365</v>
      </c>
      <c r="AA48" s="15">
        <v>6.36</v>
      </c>
      <c r="AB48" s="15">
        <v>2.25</v>
      </c>
      <c r="AC48" s="30" t="s">
        <v>365</v>
      </c>
      <c r="AD48" s="30" t="s">
        <v>368</v>
      </c>
    </row>
    <row r="49" spans="1:30" s="17" customFormat="1" x14ac:dyDescent="0.25">
      <c r="A49" s="15">
        <v>36</v>
      </c>
      <c r="B49" s="30" t="s">
        <v>2735</v>
      </c>
      <c r="C49" s="31" t="s">
        <v>2790</v>
      </c>
      <c r="D49" s="31" t="s">
        <v>1484</v>
      </c>
      <c r="E49" s="31" t="s">
        <v>547</v>
      </c>
      <c r="F49" s="30" t="s">
        <v>300</v>
      </c>
      <c r="G49" s="30" t="s">
        <v>307</v>
      </c>
      <c r="H49" s="15"/>
      <c r="I49" s="15"/>
      <c r="J49" s="30" t="s">
        <v>329</v>
      </c>
      <c r="K49" s="30" t="s">
        <v>335</v>
      </c>
      <c r="L49" s="15"/>
      <c r="M49" s="15"/>
      <c r="N49" s="30" t="s">
        <v>302</v>
      </c>
      <c r="O49" s="30" t="s">
        <v>309</v>
      </c>
      <c r="P49" s="30" t="s">
        <v>360</v>
      </c>
      <c r="Q49" s="30" t="s">
        <v>798</v>
      </c>
      <c r="R49" s="30" t="s">
        <v>360</v>
      </c>
      <c r="S49" s="30" t="s">
        <v>798</v>
      </c>
      <c r="T49" s="30" t="s">
        <v>300</v>
      </c>
      <c r="U49" s="30" t="s">
        <v>307</v>
      </c>
      <c r="V49" s="30" t="s">
        <v>304</v>
      </c>
      <c r="W49" s="30" t="s">
        <v>304</v>
      </c>
      <c r="X49" s="16">
        <v>6.55</v>
      </c>
      <c r="Y49" s="16">
        <v>2.71</v>
      </c>
      <c r="Z49" s="30" t="s">
        <v>363</v>
      </c>
      <c r="AA49" s="15">
        <v>7.69</v>
      </c>
      <c r="AB49" s="15">
        <v>3.15</v>
      </c>
      <c r="AC49" s="30" t="s">
        <v>363</v>
      </c>
      <c r="AD49" s="30" t="s">
        <v>368</v>
      </c>
    </row>
    <row r="50" spans="1:30" s="17" customFormat="1" x14ac:dyDescent="0.25">
      <c r="A50" s="15">
        <v>37</v>
      </c>
      <c r="B50" s="30" t="s">
        <v>2736</v>
      </c>
      <c r="C50" s="31" t="s">
        <v>2791</v>
      </c>
      <c r="D50" s="31" t="s">
        <v>207</v>
      </c>
      <c r="E50" s="31" t="s">
        <v>1169</v>
      </c>
      <c r="F50" s="30" t="s">
        <v>300</v>
      </c>
      <c r="G50" s="30" t="s">
        <v>307</v>
      </c>
      <c r="H50" s="30" t="s">
        <v>299</v>
      </c>
      <c r="I50" s="30" t="s">
        <v>306</v>
      </c>
      <c r="J50" s="30" t="s">
        <v>316</v>
      </c>
      <c r="K50" s="30" t="s">
        <v>306</v>
      </c>
      <c r="L50" s="15"/>
      <c r="M50" s="15"/>
      <c r="N50" s="30" t="s">
        <v>333</v>
      </c>
      <c r="O50" s="30" t="s">
        <v>798</v>
      </c>
      <c r="P50" s="30" t="s">
        <v>325</v>
      </c>
      <c r="Q50" s="30" t="s">
        <v>308</v>
      </c>
      <c r="R50" s="30" t="s">
        <v>325</v>
      </c>
      <c r="S50" s="30" t="s">
        <v>308</v>
      </c>
      <c r="T50" s="30" t="s">
        <v>325</v>
      </c>
      <c r="U50" s="30" t="s">
        <v>308</v>
      </c>
      <c r="V50" s="15"/>
      <c r="W50" s="15"/>
      <c r="X50" s="16">
        <v>5.82</v>
      </c>
      <c r="Y50" s="16">
        <v>1.91</v>
      </c>
      <c r="Z50" s="30" t="s">
        <v>364</v>
      </c>
      <c r="AA50" s="15">
        <v>5.6</v>
      </c>
      <c r="AB50" s="15">
        <v>1.83</v>
      </c>
      <c r="AC50" s="30" t="s">
        <v>364</v>
      </c>
      <c r="AD50" s="30" t="s">
        <v>368</v>
      </c>
    </row>
    <row r="51" spans="1:30" s="17" customFormat="1" x14ac:dyDescent="0.25">
      <c r="A51" s="15">
        <v>38</v>
      </c>
      <c r="B51" s="30" t="s">
        <v>2737</v>
      </c>
      <c r="C51" s="31" t="s">
        <v>2792</v>
      </c>
      <c r="D51" s="31" t="s">
        <v>211</v>
      </c>
      <c r="E51" s="31" t="s">
        <v>1513</v>
      </c>
      <c r="F51" s="30" t="s">
        <v>300</v>
      </c>
      <c r="G51" s="30" t="s">
        <v>307</v>
      </c>
      <c r="H51" s="30" t="s">
        <v>300</v>
      </c>
      <c r="I51" s="30" t="s">
        <v>307</v>
      </c>
      <c r="J51" s="30" t="s">
        <v>329</v>
      </c>
      <c r="K51" s="30" t="s">
        <v>335</v>
      </c>
      <c r="L51" s="15"/>
      <c r="M51" s="15"/>
      <c r="N51" s="30" t="s">
        <v>303</v>
      </c>
      <c r="O51" s="30" t="s">
        <v>310</v>
      </c>
      <c r="P51" s="30" t="s">
        <v>320</v>
      </c>
      <c r="Q51" s="30" t="s">
        <v>306</v>
      </c>
      <c r="R51" s="30" t="s">
        <v>332</v>
      </c>
      <c r="S51" s="30" t="s">
        <v>336</v>
      </c>
      <c r="T51" s="30" t="s">
        <v>318</v>
      </c>
      <c r="U51" s="30" t="s">
        <v>335</v>
      </c>
      <c r="V51" s="15"/>
      <c r="W51" s="15"/>
      <c r="X51" s="16">
        <v>6.24</v>
      </c>
      <c r="Y51" s="16">
        <v>2.21</v>
      </c>
      <c r="Z51" s="30" t="s">
        <v>365</v>
      </c>
      <c r="AA51" s="15">
        <v>6.27</v>
      </c>
      <c r="AB51" s="15">
        <v>2.21</v>
      </c>
      <c r="AC51" s="30" t="s">
        <v>365</v>
      </c>
      <c r="AD51" s="30" t="s">
        <v>368</v>
      </c>
    </row>
    <row r="52" spans="1:30" s="17" customFormat="1" x14ac:dyDescent="0.25">
      <c r="A52" s="15">
        <v>39</v>
      </c>
      <c r="B52" s="30" t="s">
        <v>2738</v>
      </c>
      <c r="C52" s="31" t="s">
        <v>2792</v>
      </c>
      <c r="D52" s="31" t="s">
        <v>211</v>
      </c>
      <c r="E52" s="31" t="s">
        <v>1161</v>
      </c>
      <c r="F52" s="30" t="s">
        <v>301</v>
      </c>
      <c r="G52" s="30" t="s">
        <v>308</v>
      </c>
      <c r="H52" s="15"/>
      <c r="I52" s="15"/>
      <c r="J52" s="30" t="s">
        <v>315</v>
      </c>
      <c r="K52" s="30" t="s">
        <v>306</v>
      </c>
      <c r="L52" s="15"/>
      <c r="M52" s="15"/>
      <c r="N52" s="30" t="s">
        <v>303</v>
      </c>
      <c r="O52" s="30" t="s">
        <v>310</v>
      </c>
      <c r="P52" s="30" t="s">
        <v>328</v>
      </c>
      <c r="Q52" s="30" t="s">
        <v>306</v>
      </c>
      <c r="R52" s="30" t="s">
        <v>332</v>
      </c>
      <c r="S52" s="30" t="s">
        <v>336</v>
      </c>
      <c r="T52" s="30" t="s">
        <v>328</v>
      </c>
      <c r="U52" s="30" t="s">
        <v>306</v>
      </c>
      <c r="V52" s="15"/>
      <c r="W52" s="15"/>
      <c r="X52" s="16">
        <v>6.11</v>
      </c>
      <c r="Y52" s="16">
        <v>2</v>
      </c>
      <c r="Z52" s="30" t="s">
        <v>365</v>
      </c>
      <c r="AA52" s="15">
        <v>6.29</v>
      </c>
      <c r="AB52" s="15">
        <v>2.13</v>
      </c>
      <c r="AC52" s="30" t="s">
        <v>365</v>
      </c>
      <c r="AD52" s="30" t="s">
        <v>368</v>
      </c>
    </row>
    <row r="53" spans="1:30" s="17" customFormat="1" x14ac:dyDescent="0.25">
      <c r="A53" s="15">
        <v>40</v>
      </c>
      <c r="B53" s="30" t="s">
        <v>2739</v>
      </c>
      <c r="C53" s="31" t="s">
        <v>2793</v>
      </c>
      <c r="D53" s="31" t="s">
        <v>2816</v>
      </c>
      <c r="E53" s="31" t="s">
        <v>2824</v>
      </c>
      <c r="F53" s="30" t="s">
        <v>323</v>
      </c>
      <c r="G53" s="30" t="s">
        <v>335</v>
      </c>
      <c r="H53" s="15"/>
      <c r="I53" s="15"/>
      <c r="J53" s="30" t="s">
        <v>319</v>
      </c>
      <c r="K53" s="30" t="s">
        <v>306</v>
      </c>
      <c r="L53" s="15"/>
      <c r="M53" s="15"/>
      <c r="N53" s="30" t="s">
        <v>347</v>
      </c>
      <c r="O53" s="30" t="s">
        <v>798</v>
      </c>
      <c r="P53" s="30" t="s">
        <v>354</v>
      </c>
      <c r="Q53" s="30" t="s">
        <v>307</v>
      </c>
      <c r="R53" s="30" t="s">
        <v>345</v>
      </c>
      <c r="S53" s="30" t="s">
        <v>310</v>
      </c>
      <c r="T53" s="30" t="s">
        <v>312</v>
      </c>
      <c r="U53" s="30" t="s">
        <v>307</v>
      </c>
      <c r="V53" s="15"/>
      <c r="W53" s="15"/>
      <c r="X53" s="16">
        <v>7.6</v>
      </c>
      <c r="Y53" s="16">
        <v>2.98</v>
      </c>
      <c r="Z53" s="30" t="s">
        <v>363</v>
      </c>
      <c r="AA53" s="15">
        <v>7.54</v>
      </c>
      <c r="AB53" s="15">
        <v>2.97</v>
      </c>
      <c r="AC53" s="30" t="s">
        <v>363</v>
      </c>
      <c r="AD53" s="30" t="s">
        <v>368</v>
      </c>
    </row>
    <row r="54" spans="1:30" s="17" customFormat="1" ht="31.5" x14ac:dyDescent="0.25">
      <c r="A54" s="15">
        <v>41</v>
      </c>
      <c r="B54" s="30" t="s">
        <v>2740</v>
      </c>
      <c r="C54" s="31" t="s">
        <v>2794</v>
      </c>
      <c r="D54" s="31" t="s">
        <v>213</v>
      </c>
      <c r="E54" s="31" t="s">
        <v>784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6">
        <v>0</v>
      </c>
      <c r="Y54" s="16">
        <v>0</v>
      </c>
      <c r="Z54" s="30" t="s">
        <v>366</v>
      </c>
      <c r="AA54" s="15">
        <v>4</v>
      </c>
      <c r="AB54" s="15">
        <v>1</v>
      </c>
      <c r="AC54" s="30" t="s">
        <v>364</v>
      </c>
      <c r="AD54" s="30" t="s">
        <v>369</v>
      </c>
    </row>
    <row r="55" spans="1:30" s="17" customFormat="1" ht="31.5" x14ac:dyDescent="0.25">
      <c r="A55" s="15">
        <v>42</v>
      </c>
      <c r="B55" s="30" t="s">
        <v>2741</v>
      </c>
      <c r="C55" s="31" t="s">
        <v>2795</v>
      </c>
      <c r="D55" s="31" t="s">
        <v>213</v>
      </c>
      <c r="E55" s="31" t="s">
        <v>2567</v>
      </c>
      <c r="F55" s="15"/>
      <c r="G55" s="15"/>
      <c r="H55" s="15"/>
      <c r="I55" s="15"/>
      <c r="J55" s="30" t="s">
        <v>323</v>
      </c>
      <c r="K55" s="30" t="s">
        <v>335</v>
      </c>
      <c r="L55" s="15"/>
      <c r="M55" s="15"/>
      <c r="N55" s="30" t="s">
        <v>1685</v>
      </c>
      <c r="O55" s="30" t="s">
        <v>309</v>
      </c>
      <c r="P55" s="30" t="s">
        <v>328</v>
      </c>
      <c r="Q55" s="30" t="s">
        <v>306</v>
      </c>
      <c r="R55" s="30" t="s">
        <v>313</v>
      </c>
      <c r="S55" s="30" t="s">
        <v>335</v>
      </c>
      <c r="T55" s="30" t="s">
        <v>341</v>
      </c>
      <c r="U55" s="30" t="s">
        <v>306</v>
      </c>
      <c r="V55" s="15"/>
      <c r="W55" s="15"/>
      <c r="X55" s="16">
        <v>6.88</v>
      </c>
      <c r="Y55" s="16">
        <v>2.5</v>
      </c>
      <c r="Z55" s="30" t="s">
        <v>363</v>
      </c>
      <c r="AA55" s="15">
        <v>6.41</v>
      </c>
      <c r="AB55" s="15">
        <v>2.23</v>
      </c>
      <c r="AC55" s="30" t="s">
        <v>365</v>
      </c>
      <c r="AD55" s="30" t="s">
        <v>368</v>
      </c>
    </row>
    <row r="56" spans="1:30" s="17" customFormat="1" x14ac:dyDescent="0.25">
      <c r="A56" s="15">
        <v>43</v>
      </c>
      <c r="B56" s="30" t="s">
        <v>2742</v>
      </c>
      <c r="C56" s="31" t="s">
        <v>2172</v>
      </c>
      <c r="D56" s="31" t="s">
        <v>740</v>
      </c>
      <c r="E56" s="31" t="s">
        <v>1516</v>
      </c>
      <c r="F56" s="15"/>
      <c r="G56" s="15"/>
      <c r="H56" s="15"/>
      <c r="I56" s="15"/>
      <c r="J56" s="30" t="s">
        <v>299</v>
      </c>
      <c r="K56" s="30" t="s">
        <v>306</v>
      </c>
      <c r="L56" s="15"/>
      <c r="M56" s="15"/>
      <c r="N56" s="30" t="s">
        <v>347</v>
      </c>
      <c r="O56" s="30" t="s">
        <v>798</v>
      </c>
      <c r="P56" s="15"/>
      <c r="Q56" s="15"/>
      <c r="R56" s="30" t="s">
        <v>318</v>
      </c>
      <c r="S56" s="30" t="s">
        <v>335</v>
      </c>
      <c r="T56" s="30" t="s">
        <v>311</v>
      </c>
      <c r="U56" s="30" t="s">
        <v>307</v>
      </c>
      <c r="V56" s="15"/>
      <c r="W56" s="15"/>
      <c r="X56" s="16">
        <v>7</v>
      </c>
      <c r="Y56" s="16">
        <v>2.7</v>
      </c>
      <c r="Z56" s="30" t="s">
        <v>363</v>
      </c>
      <c r="AA56" s="15">
        <v>7.14</v>
      </c>
      <c r="AB56" s="15">
        <v>2.87</v>
      </c>
      <c r="AC56" s="30" t="s">
        <v>363</v>
      </c>
      <c r="AD56" s="30" t="s">
        <v>368</v>
      </c>
    </row>
    <row r="57" spans="1:30" s="17" customFormat="1" x14ac:dyDescent="0.25">
      <c r="A57" s="15">
        <v>44</v>
      </c>
      <c r="B57" s="30" t="s">
        <v>2743</v>
      </c>
      <c r="C57" s="31" t="s">
        <v>2796</v>
      </c>
      <c r="D57" s="31" t="s">
        <v>216</v>
      </c>
      <c r="E57" s="31" t="s">
        <v>586</v>
      </c>
      <c r="F57" s="15"/>
      <c r="G57" s="15"/>
      <c r="H57" s="15"/>
      <c r="I57" s="15"/>
      <c r="J57" s="30" t="s">
        <v>309</v>
      </c>
      <c r="K57" s="30" t="s">
        <v>336</v>
      </c>
      <c r="L57" s="15"/>
      <c r="M57" s="15"/>
      <c r="N57" s="30" t="s">
        <v>302</v>
      </c>
      <c r="O57" s="30" t="s">
        <v>309</v>
      </c>
      <c r="P57" s="30" t="s">
        <v>357</v>
      </c>
      <c r="Q57" s="30" t="s">
        <v>310</v>
      </c>
      <c r="R57" s="30" t="s">
        <v>299</v>
      </c>
      <c r="S57" s="30" t="s">
        <v>306</v>
      </c>
      <c r="T57" s="30" t="s">
        <v>317</v>
      </c>
      <c r="U57" s="30" t="s">
        <v>308</v>
      </c>
      <c r="V57" s="30" t="s">
        <v>314</v>
      </c>
      <c r="W57" s="30" t="s">
        <v>306</v>
      </c>
      <c r="X57" s="16">
        <v>6.21</v>
      </c>
      <c r="Y57" s="16">
        <v>2.2400000000000002</v>
      </c>
      <c r="Z57" s="30" t="s">
        <v>365</v>
      </c>
      <c r="AA57" s="15">
        <v>6.3</v>
      </c>
      <c r="AB57" s="15">
        <v>2.27</v>
      </c>
      <c r="AC57" s="30" t="s">
        <v>365</v>
      </c>
      <c r="AD57" s="30" t="s">
        <v>368</v>
      </c>
    </row>
    <row r="58" spans="1:30" s="17" customFormat="1" x14ac:dyDescent="0.25">
      <c r="A58" s="15">
        <v>45</v>
      </c>
      <c r="B58" s="30" t="s">
        <v>2744</v>
      </c>
      <c r="C58" s="31" t="s">
        <v>2797</v>
      </c>
      <c r="D58" s="31" t="s">
        <v>220</v>
      </c>
      <c r="E58" s="31" t="s">
        <v>553</v>
      </c>
      <c r="F58" s="15"/>
      <c r="G58" s="15"/>
      <c r="H58" s="30" t="s">
        <v>301</v>
      </c>
      <c r="I58" s="30" t="s">
        <v>308</v>
      </c>
      <c r="J58" s="30" t="s">
        <v>315</v>
      </c>
      <c r="K58" s="30" t="s">
        <v>306</v>
      </c>
      <c r="L58" s="15"/>
      <c r="M58" s="15"/>
      <c r="N58" s="30" t="s">
        <v>347</v>
      </c>
      <c r="O58" s="30" t="s">
        <v>798</v>
      </c>
      <c r="P58" s="30" t="s">
        <v>328</v>
      </c>
      <c r="Q58" s="30" t="s">
        <v>306</v>
      </c>
      <c r="R58" s="30" t="s">
        <v>323</v>
      </c>
      <c r="S58" s="30" t="s">
        <v>335</v>
      </c>
      <c r="T58" s="30" t="s">
        <v>314</v>
      </c>
      <c r="U58" s="30" t="s">
        <v>306</v>
      </c>
      <c r="V58" s="15"/>
      <c r="W58" s="15"/>
      <c r="X58" s="16">
        <v>6.53</v>
      </c>
      <c r="Y58" s="16">
        <v>2.34</v>
      </c>
      <c r="Z58" s="30" t="s">
        <v>365</v>
      </c>
      <c r="AA58" s="15">
        <v>6.63</v>
      </c>
      <c r="AB58" s="15">
        <v>2.4700000000000002</v>
      </c>
      <c r="AC58" s="30" t="s">
        <v>365</v>
      </c>
      <c r="AD58" s="30" t="s">
        <v>368</v>
      </c>
    </row>
    <row r="59" spans="1:30" s="17" customFormat="1" ht="31.5" x14ac:dyDescent="0.25">
      <c r="A59" s="15">
        <v>46</v>
      </c>
      <c r="B59" s="30" t="s">
        <v>2745</v>
      </c>
      <c r="C59" s="31" t="s">
        <v>2798</v>
      </c>
      <c r="D59" s="31" t="s">
        <v>2817</v>
      </c>
      <c r="E59" s="31" t="s">
        <v>569</v>
      </c>
      <c r="F59" s="15"/>
      <c r="G59" s="15"/>
      <c r="H59" s="30" t="s">
        <v>299</v>
      </c>
      <c r="I59" s="30" t="s">
        <v>306</v>
      </c>
      <c r="J59" s="30" t="s">
        <v>341</v>
      </c>
      <c r="K59" s="30" t="s">
        <v>306</v>
      </c>
      <c r="L59" s="15"/>
      <c r="M59" s="15"/>
      <c r="N59" s="30" t="s">
        <v>347</v>
      </c>
      <c r="O59" s="30" t="s">
        <v>798</v>
      </c>
      <c r="P59" s="30" t="s">
        <v>341</v>
      </c>
      <c r="Q59" s="30" t="s">
        <v>306</v>
      </c>
      <c r="R59" s="30" t="s">
        <v>321</v>
      </c>
      <c r="S59" s="30" t="s">
        <v>335</v>
      </c>
      <c r="T59" s="30" t="s">
        <v>331</v>
      </c>
      <c r="U59" s="30" t="s">
        <v>308</v>
      </c>
      <c r="V59" s="15"/>
      <c r="W59" s="15"/>
      <c r="X59" s="16">
        <v>6.61</v>
      </c>
      <c r="Y59" s="16">
        <v>2.23</v>
      </c>
      <c r="Z59" s="30" t="s">
        <v>365</v>
      </c>
      <c r="AA59" s="15">
        <v>6.46</v>
      </c>
      <c r="AB59" s="15">
        <v>2.2000000000000002</v>
      </c>
      <c r="AC59" s="30" t="s">
        <v>365</v>
      </c>
      <c r="AD59" s="30" t="s">
        <v>368</v>
      </c>
    </row>
    <row r="60" spans="1:30" s="17" customFormat="1" x14ac:dyDescent="0.25">
      <c r="A60" s="15">
        <v>47</v>
      </c>
      <c r="B60" s="30" t="s">
        <v>2746</v>
      </c>
      <c r="C60" s="31" t="s">
        <v>1922</v>
      </c>
      <c r="D60" s="31" t="s">
        <v>539</v>
      </c>
      <c r="E60" s="31" t="s">
        <v>2825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314</v>
      </c>
      <c r="Q60" s="30" t="s">
        <v>306</v>
      </c>
      <c r="R60" s="30" t="s">
        <v>340</v>
      </c>
      <c r="S60" s="30" t="s">
        <v>336</v>
      </c>
      <c r="T60" s="30" t="s">
        <v>332</v>
      </c>
      <c r="U60" s="30" t="s">
        <v>336</v>
      </c>
      <c r="V60" s="15"/>
      <c r="W60" s="15"/>
      <c r="X60" s="16">
        <v>5</v>
      </c>
      <c r="Y60" s="16">
        <v>1.33</v>
      </c>
      <c r="Z60" s="30" t="s">
        <v>364</v>
      </c>
      <c r="AA60" s="15">
        <v>5.17</v>
      </c>
      <c r="AB60" s="15">
        <v>1.45</v>
      </c>
      <c r="AC60" s="30" t="s">
        <v>364</v>
      </c>
      <c r="AD60" s="30" t="s">
        <v>368</v>
      </c>
    </row>
    <row r="61" spans="1:30" s="17" customFormat="1" x14ac:dyDescent="0.25">
      <c r="A61" s="15">
        <v>48</v>
      </c>
      <c r="B61" s="30" t="s">
        <v>2747</v>
      </c>
      <c r="C61" s="31" t="s">
        <v>2799</v>
      </c>
      <c r="D61" s="31" t="s">
        <v>2818</v>
      </c>
      <c r="E61" s="31" t="s">
        <v>974</v>
      </c>
      <c r="F61" s="15"/>
      <c r="G61" s="15"/>
      <c r="H61" s="30" t="s">
        <v>300</v>
      </c>
      <c r="I61" s="30" t="s">
        <v>307</v>
      </c>
      <c r="J61" s="15"/>
      <c r="K61" s="15"/>
      <c r="L61" s="15"/>
      <c r="M61" s="15"/>
      <c r="N61" s="30" t="s">
        <v>333</v>
      </c>
      <c r="O61" s="30" t="s">
        <v>798</v>
      </c>
      <c r="P61" s="15"/>
      <c r="Q61" s="15"/>
      <c r="R61" s="30" t="s">
        <v>334</v>
      </c>
      <c r="S61" s="30" t="s">
        <v>307</v>
      </c>
      <c r="T61" s="30" t="s">
        <v>360</v>
      </c>
      <c r="U61" s="30" t="s">
        <v>798</v>
      </c>
      <c r="V61" s="15"/>
      <c r="W61" s="15"/>
      <c r="X61" s="16">
        <v>8.16</v>
      </c>
      <c r="Y61" s="16">
        <v>3.38</v>
      </c>
      <c r="Z61" s="30" t="s">
        <v>362</v>
      </c>
      <c r="AA61" s="15">
        <v>8.2899999999999991</v>
      </c>
      <c r="AB61" s="15">
        <v>3.55</v>
      </c>
      <c r="AC61" s="30" t="s">
        <v>362</v>
      </c>
      <c r="AD61" s="30" t="s">
        <v>368</v>
      </c>
    </row>
    <row r="62" spans="1:30" s="17" customFormat="1" x14ac:dyDescent="0.25">
      <c r="A62" s="15">
        <v>49</v>
      </c>
      <c r="B62" s="30" t="s">
        <v>2748</v>
      </c>
      <c r="C62" s="31" t="s">
        <v>2800</v>
      </c>
      <c r="D62" s="31" t="s">
        <v>1659</v>
      </c>
      <c r="E62" s="31" t="s">
        <v>787</v>
      </c>
      <c r="F62" s="30" t="s">
        <v>323</v>
      </c>
      <c r="G62" s="30" t="s">
        <v>335</v>
      </c>
      <c r="H62" s="15"/>
      <c r="I62" s="15"/>
      <c r="J62" s="30" t="s">
        <v>341</v>
      </c>
      <c r="K62" s="30" t="s">
        <v>306</v>
      </c>
      <c r="L62" s="15"/>
      <c r="M62" s="15"/>
      <c r="N62" s="30" t="s">
        <v>359</v>
      </c>
      <c r="O62" s="30" t="s">
        <v>310</v>
      </c>
      <c r="P62" s="30" t="s">
        <v>331</v>
      </c>
      <c r="Q62" s="30" t="s">
        <v>308</v>
      </c>
      <c r="R62" s="30" t="s">
        <v>318</v>
      </c>
      <c r="S62" s="30" t="s">
        <v>335</v>
      </c>
      <c r="T62" s="30" t="s">
        <v>320</v>
      </c>
      <c r="U62" s="30" t="s">
        <v>306</v>
      </c>
      <c r="V62" s="30" t="s">
        <v>595</v>
      </c>
      <c r="W62" s="30" t="s">
        <v>336</v>
      </c>
      <c r="X62" s="16">
        <v>5.95</v>
      </c>
      <c r="Y62" s="16">
        <v>2</v>
      </c>
      <c r="Z62" s="30" t="s">
        <v>365</v>
      </c>
      <c r="AA62" s="15">
        <v>6.55</v>
      </c>
      <c r="AB62" s="15">
        <v>2.42</v>
      </c>
      <c r="AC62" s="30" t="s">
        <v>365</v>
      </c>
      <c r="AD62" s="30" t="s">
        <v>368</v>
      </c>
    </row>
    <row r="63" spans="1:30" s="17" customFormat="1" x14ac:dyDescent="0.25">
      <c r="A63" s="15">
        <v>50</v>
      </c>
      <c r="B63" s="30" t="s">
        <v>2749</v>
      </c>
      <c r="C63" s="31" t="s">
        <v>2801</v>
      </c>
      <c r="D63" s="31" t="s">
        <v>1139</v>
      </c>
      <c r="E63" s="31" t="s">
        <v>2568</v>
      </c>
      <c r="F63" s="15"/>
      <c r="G63" s="15"/>
      <c r="H63" s="30" t="s">
        <v>309</v>
      </c>
      <c r="I63" s="30" t="s">
        <v>336</v>
      </c>
      <c r="J63" s="30" t="s">
        <v>299</v>
      </c>
      <c r="K63" s="30" t="s">
        <v>306</v>
      </c>
      <c r="L63" s="15"/>
      <c r="M63" s="15"/>
      <c r="N63" s="30" t="s">
        <v>359</v>
      </c>
      <c r="O63" s="30" t="s">
        <v>310</v>
      </c>
      <c r="P63" s="30" t="s">
        <v>319</v>
      </c>
      <c r="Q63" s="30" t="s">
        <v>306</v>
      </c>
      <c r="R63" s="30" t="s">
        <v>342</v>
      </c>
      <c r="S63" s="30" t="s">
        <v>308</v>
      </c>
      <c r="T63" s="30" t="s">
        <v>318</v>
      </c>
      <c r="U63" s="30" t="s">
        <v>335</v>
      </c>
      <c r="V63" s="30" t="s">
        <v>330</v>
      </c>
      <c r="W63" s="30" t="s">
        <v>307</v>
      </c>
      <c r="X63" s="16">
        <v>6.48</v>
      </c>
      <c r="Y63" s="16">
        <v>2.35</v>
      </c>
      <c r="Z63" s="30" t="s">
        <v>365</v>
      </c>
      <c r="AA63" s="15">
        <v>6.33</v>
      </c>
      <c r="AB63" s="15">
        <v>2.27</v>
      </c>
      <c r="AC63" s="30" t="s">
        <v>365</v>
      </c>
      <c r="AD63" s="30" t="s">
        <v>368</v>
      </c>
    </row>
    <row r="64" spans="1:30" s="17" customFormat="1" ht="31.5" x14ac:dyDescent="0.25">
      <c r="A64" s="15">
        <v>51</v>
      </c>
      <c r="B64" s="30" t="s">
        <v>2750</v>
      </c>
      <c r="C64" s="31" t="s">
        <v>2802</v>
      </c>
      <c r="D64" s="31" t="s">
        <v>1139</v>
      </c>
      <c r="E64" s="31" t="s">
        <v>1160</v>
      </c>
      <c r="F64" s="30" t="s">
        <v>302</v>
      </c>
      <c r="G64" s="30" t="s">
        <v>309</v>
      </c>
      <c r="H64" s="15"/>
      <c r="I64" s="15"/>
      <c r="J64" s="30" t="s">
        <v>328</v>
      </c>
      <c r="K64" s="30" t="s">
        <v>306</v>
      </c>
      <c r="L64" s="15"/>
      <c r="M64" s="15"/>
      <c r="N64" s="30" t="s">
        <v>359</v>
      </c>
      <c r="O64" s="30" t="s">
        <v>310</v>
      </c>
      <c r="P64" s="30" t="s">
        <v>328</v>
      </c>
      <c r="Q64" s="30" t="s">
        <v>306</v>
      </c>
      <c r="R64" s="30" t="s">
        <v>342</v>
      </c>
      <c r="S64" s="30" t="s">
        <v>308</v>
      </c>
      <c r="T64" s="30" t="s">
        <v>316</v>
      </c>
      <c r="U64" s="30" t="s">
        <v>306</v>
      </c>
      <c r="V64" s="15"/>
      <c r="W64" s="15"/>
      <c r="X64" s="16">
        <v>6.09</v>
      </c>
      <c r="Y64" s="16">
        <v>2.11</v>
      </c>
      <c r="Z64" s="30" t="s">
        <v>365</v>
      </c>
      <c r="AA64" s="15">
        <v>5.65</v>
      </c>
      <c r="AB64" s="15">
        <v>1.84</v>
      </c>
      <c r="AC64" s="30" t="s">
        <v>364</v>
      </c>
      <c r="AD64" s="30" t="s">
        <v>368</v>
      </c>
    </row>
    <row r="65" spans="1:150" s="17" customFormat="1" x14ac:dyDescent="0.25">
      <c r="A65" s="15">
        <v>52</v>
      </c>
      <c r="B65" s="30" t="s">
        <v>2751</v>
      </c>
      <c r="C65" s="31" t="s">
        <v>1937</v>
      </c>
      <c r="D65" s="31" t="s">
        <v>744</v>
      </c>
      <c r="E65" s="31" t="s">
        <v>545</v>
      </c>
      <c r="F65" s="30" t="s">
        <v>299</v>
      </c>
      <c r="G65" s="30" t="s">
        <v>306</v>
      </c>
      <c r="H65" s="15"/>
      <c r="I65" s="15"/>
      <c r="J65" s="30" t="s">
        <v>313</v>
      </c>
      <c r="K65" s="30" t="s">
        <v>335</v>
      </c>
      <c r="L65" s="15"/>
      <c r="M65" s="15"/>
      <c r="N65" s="30" t="s">
        <v>359</v>
      </c>
      <c r="O65" s="30" t="s">
        <v>310</v>
      </c>
      <c r="P65" s="30" t="s">
        <v>353</v>
      </c>
      <c r="Q65" s="30" t="s">
        <v>336</v>
      </c>
      <c r="R65" s="30" t="s">
        <v>1525</v>
      </c>
      <c r="S65" s="30" t="s">
        <v>304</v>
      </c>
      <c r="T65" s="30" t="s">
        <v>299</v>
      </c>
      <c r="U65" s="30" t="s">
        <v>306</v>
      </c>
      <c r="V65" s="30" t="s">
        <v>328</v>
      </c>
      <c r="W65" s="30" t="s">
        <v>306</v>
      </c>
      <c r="X65" s="16">
        <v>5.72</v>
      </c>
      <c r="Y65" s="16">
        <v>1.74</v>
      </c>
      <c r="Z65" s="30" t="s">
        <v>364</v>
      </c>
      <c r="AA65" s="15">
        <v>5.76</v>
      </c>
      <c r="AB65" s="15">
        <v>1.88</v>
      </c>
      <c r="AC65" s="30" t="s">
        <v>364</v>
      </c>
      <c r="AD65" s="30" t="s">
        <v>368</v>
      </c>
    </row>
    <row r="66" spans="1:150" s="17" customFormat="1" x14ac:dyDescent="0.25">
      <c r="A66" s="15">
        <v>53</v>
      </c>
      <c r="B66" s="30" t="s">
        <v>2752</v>
      </c>
      <c r="C66" s="31" t="s">
        <v>2803</v>
      </c>
      <c r="D66" s="31" t="s">
        <v>226</v>
      </c>
      <c r="E66" s="31" t="s">
        <v>1341</v>
      </c>
      <c r="F66" s="15"/>
      <c r="G66" s="15"/>
      <c r="H66" s="15"/>
      <c r="I66" s="15"/>
      <c r="J66" s="30" t="s">
        <v>328</v>
      </c>
      <c r="K66" s="30" t="s">
        <v>306</v>
      </c>
      <c r="L66" s="15"/>
      <c r="M66" s="15"/>
      <c r="N66" s="30" t="s">
        <v>333</v>
      </c>
      <c r="O66" s="30" t="s">
        <v>798</v>
      </c>
      <c r="P66" s="30" t="s">
        <v>361</v>
      </c>
      <c r="Q66" s="30" t="s">
        <v>310</v>
      </c>
      <c r="R66" s="30" t="s">
        <v>300</v>
      </c>
      <c r="S66" s="30" t="s">
        <v>307</v>
      </c>
      <c r="T66" s="30" t="s">
        <v>346</v>
      </c>
      <c r="U66" s="30" t="s">
        <v>307</v>
      </c>
      <c r="V66" s="15"/>
      <c r="W66" s="15"/>
      <c r="X66" s="16">
        <v>7.45</v>
      </c>
      <c r="Y66" s="16">
        <v>2.98</v>
      </c>
      <c r="Z66" s="30" t="s">
        <v>363</v>
      </c>
      <c r="AA66" s="15">
        <v>7.77</v>
      </c>
      <c r="AB66" s="15">
        <v>3.26</v>
      </c>
      <c r="AC66" s="30" t="s">
        <v>362</v>
      </c>
      <c r="AD66" s="30" t="s">
        <v>368</v>
      </c>
    </row>
    <row r="67" spans="1:150" s="17" customFormat="1" x14ac:dyDescent="0.25">
      <c r="A67" s="15">
        <v>54</v>
      </c>
      <c r="B67" s="30" t="s">
        <v>2753</v>
      </c>
      <c r="C67" s="31" t="s">
        <v>1610</v>
      </c>
      <c r="D67" s="31" t="s">
        <v>2819</v>
      </c>
      <c r="E67" s="31" t="s">
        <v>2826</v>
      </c>
      <c r="F67" s="30" t="s">
        <v>323</v>
      </c>
      <c r="G67" s="30" t="s">
        <v>335</v>
      </c>
      <c r="H67" s="15"/>
      <c r="I67" s="15"/>
      <c r="J67" s="30" t="s">
        <v>341</v>
      </c>
      <c r="K67" s="30" t="s">
        <v>306</v>
      </c>
      <c r="L67" s="30" t="s">
        <v>313</v>
      </c>
      <c r="M67" s="30" t="s">
        <v>335</v>
      </c>
      <c r="N67" s="30" t="s">
        <v>347</v>
      </c>
      <c r="O67" s="30" t="s">
        <v>798</v>
      </c>
      <c r="P67" s="30" t="s">
        <v>312</v>
      </c>
      <c r="Q67" s="30" t="s">
        <v>307</v>
      </c>
      <c r="R67" s="30" t="s">
        <v>356</v>
      </c>
      <c r="S67" s="30" t="s">
        <v>798</v>
      </c>
      <c r="T67" s="30" t="s">
        <v>328</v>
      </c>
      <c r="U67" s="30" t="s">
        <v>306</v>
      </c>
      <c r="V67" s="15"/>
      <c r="W67" s="15"/>
      <c r="X67" s="16">
        <v>7.33</v>
      </c>
      <c r="Y67" s="16">
        <v>2.75</v>
      </c>
      <c r="Z67" s="30" t="s">
        <v>363</v>
      </c>
      <c r="AA67" s="15">
        <v>7.58</v>
      </c>
      <c r="AB67" s="15">
        <v>3.02</v>
      </c>
      <c r="AC67" s="30" t="s">
        <v>363</v>
      </c>
      <c r="AD67" s="30" t="s">
        <v>368</v>
      </c>
    </row>
    <row r="68" spans="1:150" s="17" customFormat="1" x14ac:dyDescent="0.25">
      <c r="A68" s="15">
        <v>55</v>
      </c>
      <c r="B68" s="30" t="s">
        <v>2754</v>
      </c>
      <c r="C68" s="31" t="s">
        <v>2804</v>
      </c>
      <c r="D68" s="31" t="s">
        <v>2819</v>
      </c>
      <c r="E68" s="31" t="s">
        <v>263</v>
      </c>
      <c r="F68" s="15"/>
      <c r="G68" s="15"/>
      <c r="H68" s="30" t="s">
        <v>590</v>
      </c>
      <c r="I68" s="30" t="s">
        <v>309</v>
      </c>
      <c r="J68" s="30" t="s">
        <v>314</v>
      </c>
      <c r="K68" s="30" t="s">
        <v>306</v>
      </c>
      <c r="L68" s="15"/>
      <c r="M68" s="15"/>
      <c r="N68" s="15"/>
      <c r="O68" s="15"/>
      <c r="P68" s="30" t="s">
        <v>325</v>
      </c>
      <c r="Q68" s="30" t="s">
        <v>308</v>
      </c>
      <c r="R68" s="30" t="s">
        <v>329</v>
      </c>
      <c r="S68" s="30" t="s">
        <v>335</v>
      </c>
      <c r="T68" s="30" t="s">
        <v>301</v>
      </c>
      <c r="U68" s="30" t="s">
        <v>308</v>
      </c>
      <c r="V68" s="30" t="s">
        <v>318</v>
      </c>
      <c r="W68" s="30" t="s">
        <v>335</v>
      </c>
      <c r="X68" s="16">
        <v>5.88</v>
      </c>
      <c r="Y68" s="16">
        <v>2</v>
      </c>
      <c r="Z68" s="30" t="s">
        <v>365</v>
      </c>
      <c r="AA68" s="15">
        <v>5.56</v>
      </c>
      <c r="AB68" s="15">
        <v>1.75</v>
      </c>
      <c r="AC68" s="30" t="s">
        <v>364</v>
      </c>
      <c r="AD68" s="30" t="s">
        <v>368</v>
      </c>
    </row>
    <row r="69" spans="1:150" s="17" customFormat="1" ht="31.5" x14ac:dyDescent="0.25">
      <c r="A69" s="15">
        <v>56</v>
      </c>
      <c r="B69" s="30" t="s">
        <v>2755</v>
      </c>
      <c r="C69" s="31" t="s">
        <v>2805</v>
      </c>
      <c r="D69" s="31" t="s">
        <v>1145</v>
      </c>
      <c r="E69" s="31" t="s">
        <v>767</v>
      </c>
      <c r="F69" s="15"/>
      <c r="G69" s="15"/>
      <c r="H69" s="15"/>
      <c r="I69" s="15"/>
      <c r="J69" s="30" t="s">
        <v>323</v>
      </c>
      <c r="K69" s="30" t="s">
        <v>335</v>
      </c>
      <c r="L69" s="15"/>
      <c r="M69" s="15"/>
      <c r="N69" s="30" t="s">
        <v>359</v>
      </c>
      <c r="O69" s="30" t="s">
        <v>310</v>
      </c>
      <c r="P69" s="30" t="s">
        <v>309</v>
      </c>
      <c r="Q69" s="30" t="s">
        <v>336</v>
      </c>
      <c r="R69" s="30" t="s">
        <v>320</v>
      </c>
      <c r="S69" s="30" t="s">
        <v>306</v>
      </c>
      <c r="T69" s="30" t="s">
        <v>324</v>
      </c>
      <c r="U69" s="30" t="s">
        <v>307</v>
      </c>
      <c r="V69" s="30" t="s">
        <v>316</v>
      </c>
      <c r="W69" s="30" t="s">
        <v>306</v>
      </c>
      <c r="X69" s="16">
        <v>6.08</v>
      </c>
      <c r="Y69" s="16">
        <v>2.2599999999999998</v>
      </c>
      <c r="Z69" s="30" t="s">
        <v>365</v>
      </c>
      <c r="AA69" s="15">
        <v>6.02</v>
      </c>
      <c r="AB69" s="15">
        <v>2.15</v>
      </c>
      <c r="AC69" s="30" t="s">
        <v>365</v>
      </c>
      <c r="AD69" s="30" t="s">
        <v>368</v>
      </c>
    </row>
    <row r="70" spans="1:150" s="17" customFormat="1" x14ac:dyDescent="0.25">
      <c r="A70" s="15">
        <v>57</v>
      </c>
      <c r="B70" s="30" t="s">
        <v>2756</v>
      </c>
      <c r="C70" s="31" t="s">
        <v>2806</v>
      </c>
      <c r="D70" s="31" t="s">
        <v>2820</v>
      </c>
      <c r="E70" s="31" t="s">
        <v>1151</v>
      </c>
      <c r="F70" s="15"/>
      <c r="G70" s="15"/>
      <c r="H70" s="15"/>
      <c r="I70" s="15"/>
      <c r="J70" s="30" t="s">
        <v>313</v>
      </c>
      <c r="K70" s="30" t="s">
        <v>335</v>
      </c>
      <c r="L70" s="15"/>
      <c r="M70" s="15"/>
      <c r="N70" s="30" t="s">
        <v>333</v>
      </c>
      <c r="O70" s="30" t="s">
        <v>798</v>
      </c>
      <c r="P70" s="30" t="s">
        <v>322</v>
      </c>
      <c r="Q70" s="30" t="s">
        <v>307</v>
      </c>
      <c r="R70" s="30" t="s">
        <v>593</v>
      </c>
      <c r="S70" s="30" t="s">
        <v>798</v>
      </c>
      <c r="T70" s="30" t="s">
        <v>346</v>
      </c>
      <c r="U70" s="30" t="s">
        <v>307</v>
      </c>
      <c r="V70" s="15"/>
      <c r="W70" s="15"/>
      <c r="X70" s="16">
        <v>7.86</v>
      </c>
      <c r="Y70" s="16">
        <v>3.11</v>
      </c>
      <c r="Z70" s="30" t="s">
        <v>363</v>
      </c>
      <c r="AA70" s="15">
        <v>7.98</v>
      </c>
      <c r="AB70" s="15">
        <v>3.21</v>
      </c>
      <c r="AC70" s="30" t="s">
        <v>362</v>
      </c>
      <c r="AD70" s="30" t="s">
        <v>368</v>
      </c>
    </row>
    <row r="71" spans="1:150" s="17" customFormat="1" ht="31.5" x14ac:dyDescent="0.25">
      <c r="A71" s="15">
        <v>58</v>
      </c>
      <c r="B71" s="30" t="s">
        <v>2757</v>
      </c>
      <c r="C71" s="31" t="s">
        <v>2807</v>
      </c>
      <c r="D71" s="31" t="s">
        <v>2821</v>
      </c>
      <c r="E71" s="31" t="s">
        <v>2093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6">
        <v>0</v>
      </c>
      <c r="Y71" s="16">
        <v>0</v>
      </c>
      <c r="Z71" s="30" t="s">
        <v>366</v>
      </c>
      <c r="AA71" s="15">
        <v>6.39</v>
      </c>
      <c r="AB71" s="15">
        <v>2.27</v>
      </c>
      <c r="AC71" s="30" t="s">
        <v>365</v>
      </c>
      <c r="AD71" s="30" t="s">
        <v>370</v>
      </c>
    </row>
    <row r="72" spans="1:150" s="17" customFormat="1" x14ac:dyDescent="0.25">
      <c r="A72" s="15">
        <v>59</v>
      </c>
      <c r="B72" s="30" t="s">
        <v>2758</v>
      </c>
      <c r="C72" s="31" t="s">
        <v>2808</v>
      </c>
      <c r="D72" s="31" t="s">
        <v>1493</v>
      </c>
      <c r="E72" s="31" t="s">
        <v>277</v>
      </c>
      <c r="F72" s="30" t="s">
        <v>312</v>
      </c>
      <c r="G72" s="30" t="s">
        <v>307</v>
      </c>
      <c r="H72" s="15"/>
      <c r="I72" s="15"/>
      <c r="J72" s="30" t="s">
        <v>314</v>
      </c>
      <c r="K72" s="30" t="s">
        <v>306</v>
      </c>
      <c r="L72" s="15"/>
      <c r="M72" s="15"/>
      <c r="N72" s="30" t="s">
        <v>347</v>
      </c>
      <c r="O72" s="30" t="s">
        <v>798</v>
      </c>
      <c r="P72" s="30" t="s">
        <v>329</v>
      </c>
      <c r="Q72" s="30" t="s">
        <v>335</v>
      </c>
      <c r="R72" s="30" t="s">
        <v>303</v>
      </c>
      <c r="S72" s="30" t="s">
        <v>310</v>
      </c>
      <c r="T72" s="30" t="s">
        <v>322</v>
      </c>
      <c r="U72" s="30" t="s">
        <v>307</v>
      </c>
      <c r="V72" s="30" t="s">
        <v>322</v>
      </c>
      <c r="W72" s="30" t="s">
        <v>307</v>
      </c>
      <c r="X72" s="16">
        <v>7.23</v>
      </c>
      <c r="Y72" s="16">
        <v>2.89</v>
      </c>
      <c r="Z72" s="30" t="s">
        <v>363</v>
      </c>
      <c r="AA72" s="15">
        <v>7.23</v>
      </c>
      <c r="AB72" s="15">
        <v>2.89</v>
      </c>
      <c r="AC72" s="30" t="s">
        <v>363</v>
      </c>
      <c r="AD72" s="30" t="s">
        <v>368</v>
      </c>
    </row>
    <row r="73" spans="1:150" s="17" customFormat="1" x14ac:dyDescent="0.25">
      <c r="A73" s="15">
        <v>60</v>
      </c>
      <c r="B73" s="30" t="s">
        <v>2759</v>
      </c>
      <c r="C73" s="31" t="s">
        <v>1918</v>
      </c>
      <c r="D73" s="31" t="s">
        <v>1493</v>
      </c>
      <c r="E73" s="31" t="s">
        <v>2827</v>
      </c>
      <c r="F73" s="30" t="s">
        <v>302</v>
      </c>
      <c r="G73" s="30" t="s">
        <v>309</v>
      </c>
      <c r="H73" s="15"/>
      <c r="I73" s="15"/>
      <c r="J73" s="30" t="s">
        <v>328</v>
      </c>
      <c r="K73" s="30" t="s">
        <v>306</v>
      </c>
      <c r="L73" s="15"/>
      <c r="M73" s="15"/>
      <c r="N73" s="30" t="s">
        <v>333</v>
      </c>
      <c r="O73" s="30" t="s">
        <v>798</v>
      </c>
      <c r="P73" s="30" t="s">
        <v>314</v>
      </c>
      <c r="Q73" s="30" t="s">
        <v>306</v>
      </c>
      <c r="R73" s="30" t="s">
        <v>316</v>
      </c>
      <c r="S73" s="30" t="s">
        <v>306</v>
      </c>
      <c r="T73" s="30" t="s">
        <v>334</v>
      </c>
      <c r="U73" s="30" t="s">
        <v>307</v>
      </c>
      <c r="V73" s="15"/>
      <c r="W73" s="15"/>
      <c r="X73" s="16">
        <v>6.55</v>
      </c>
      <c r="Y73" s="16">
        <v>2.44</v>
      </c>
      <c r="Z73" s="30" t="s">
        <v>365</v>
      </c>
      <c r="AA73" s="15">
        <v>6.26</v>
      </c>
      <c r="AB73" s="15">
        <v>2.2400000000000002</v>
      </c>
      <c r="AC73" s="30" t="s">
        <v>365</v>
      </c>
      <c r="AD73" s="30" t="s">
        <v>368</v>
      </c>
    </row>
    <row r="74" spans="1:150" s="17" customFormat="1" ht="31.5" x14ac:dyDescent="0.25">
      <c r="A74" s="15">
        <v>61</v>
      </c>
      <c r="B74" s="30" t="s">
        <v>2760</v>
      </c>
      <c r="C74" s="31" t="s">
        <v>2809</v>
      </c>
      <c r="D74" s="31" t="s">
        <v>540</v>
      </c>
      <c r="E74" s="31" t="s">
        <v>247</v>
      </c>
      <c r="F74" s="15"/>
      <c r="G74" s="15"/>
      <c r="H74" s="30" t="s">
        <v>299</v>
      </c>
      <c r="I74" s="30" t="s">
        <v>306</v>
      </c>
      <c r="J74" s="30" t="s">
        <v>318</v>
      </c>
      <c r="K74" s="30" t="s">
        <v>335</v>
      </c>
      <c r="L74" s="15"/>
      <c r="M74" s="15"/>
      <c r="N74" s="30" t="s">
        <v>302</v>
      </c>
      <c r="O74" s="30" t="s">
        <v>309</v>
      </c>
      <c r="P74" s="30" t="s">
        <v>322</v>
      </c>
      <c r="Q74" s="30" t="s">
        <v>307</v>
      </c>
      <c r="R74" s="30" t="s">
        <v>322</v>
      </c>
      <c r="S74" s="30" t="s">
        <v>307</v>
      </c>
      <c r="T74" s="30" t="s">
        <v>316</v>
      </c>
      <c r="U74" s="30" t="s">
        <v>306</v>
      </c>
      <c r="V74" s="30" t="s">
        <v>326</v>
      </c>
      <c r="W74" s="30" t="s">
        <v>306</v>
      </c>
      <c r="X74" s="16">
        <v>6.81</v>
      </c>
      <c r="Y74" s="16">
        <v>2.61</v>
      </c>
      <c r="Z74" s="30" t="s">
        <v>363</v>
      </c>
      <c r="AA74" s="15">
        <v>6.94</v>
      </c>
      <c r="AB74" s="15">
        <v>2.64</v>
      </c>
      <c r="AC74" s="30" t="s">
        <v>363</v>
      </c>
      <c r="AD74" s="30" t="s">
        <v>368</v>
      </c>
    </row>
    <row r="75" spans="1:150" s="17" customFormat="1" x14ac:dyDescent="0.25">
      <c r="A75" s="15">
        <v>62</v>
      </c>
      <c r="B75" s="30" t="s">
        <v>2761</v>
      </c>
      <c r="C75" s="31" t="s">
        <v>477</v>
      </c>
      <c r="D75" s="31" t="s">
        <v>754</v>
      </c>
      <c r="E75" s="31" t="s">
        <v>2828</v>
      </c>
      <c r="F75" s="30" t="s">
        <v>299</v>
      </c>
      <c r="G75" s="30" t="s">
        <v>306</v>
      </c>
      <c r="H75" s="15"/>
      <c r="I75" s="15"/>
      <c r="J75" s="30" t="s">
        <v>321</v>
      </c>
      <c r="K75" s="30" t="s">
        <v>335</v>
      </c>
      <c r="L75" s="15"/>
      <c r="M75" s="15"/>
      <c r="N75" s="30" t="s">
        <v>333</v>
      </c>
      <c r="O75" s="30" t="s">
        <v>798</v>
      </c>
      <c r="P75" s="30" t="s">
        <v>321</v>
      </c>
      <c r="Q75" s="30" t="s">
        <v>335</v>
      </c>
      <c r="R75" s="30" t="s">
        <v>342</v>
      </c>
      <c r="S75" s="30" t="s">
        <v>308</v>
      </c>
      <c r="T75" s="30" t="s">
        <v>320</v>
      </c>
      <c r="U75" s="30" t="s">
        <v>306</v>
      </c>
      <c r="V75" s="15"/>
      <c r="W75" s="15"/>
      <c r="X75" s="16">
        <v>6.44</v>
      </c>
      <c r="Y75" s="16">
        <v>2.34</v>
      </c>
      <c r="Z75" s="30" t="s">
        <v>365</v>
      </c>
      <c r="AA75" s="15">
        <v>6.26</v>
      </c>
      <c r="AB75" s="15">
        <v>2.17</v>
      </c>
      <c r="AC75" s="30" t="s">
        <v>365</v>
      </c>
      <c r="AD75" s="30" t="s">
        <v>368</v>
      </c>
    </row>
    <row r="76" spans="1:150" s="17" customFormat="1" ht="31.5" x14ac:dyDescent="0.25">
      <c r="A76" s="15">
        <v>63</v>
      </c>
      <c r="B76" s="30" t="s">
        <v>2762</v>
      </c>
      <c r="C76" s="31" t="s">
        <v>2810</v>
      </c>
      <c r="D76" s="31" t="s">
        <v>754</v>
      </c>
      <c r="E76" s="31" t="s">
        <v>1179</v>
      </c>
      <c r="F76" s="15"/>
      <c r="G76" s="15"/>
      <c r="H76" s="15"/>
      <c r="I76" s="15"/>
      <c r="J76" s="30" t="s">
        <v>323</v>
      </c>
      <c r="K76" s="30" t="s">
        <v>335</v>
      </c>
      <c r="L76" s="15"/>
      <c r="M76" s="15"/>
      <c r="N76" s="30" t="s">
        <v>359</v>
      </c>
      <c r="O76" s="30" t="s">
        <v>310</v>
      </c>
      <c r="P76" s="30" t="s">
        <v>324</v>
      </c>
      <c r="Q76" s="30" t="s">
        <v>307</v>
      </c>
      <c r="R76" s="30" t="s">
        <v>592</v>
      </c>
      <c r="S76" s="30" t="s">
        <v>336</v>
      </c>
      <c r="T76" s="30" t="s">
        <v>324</v>
      </c>
      <c r="U76" s="30" t="s">
        <v>307</v>
      </c>
      <c r="V76" s="15"/>
      <c r="W76" s="15"/>
      <c r="X76" s="16">
        <v>6.61</v>
      </c>
      <c r="Y76" s="16">
        <v>2.54</v>
      </c>
      <c r="Z76" s="30" t="s">
        <v>363</v>
      </c>
      <c r="AA76" s="15">
        <v>6.48</v>
      </c>
      <c r="AB76" s="15">
        <v>2.39</v>
      </c>
      <c r="AC76" s="30" t="s">
        <v>365</v>
      </c>
      <c r="AD76" s="30" t="s">
        <v>368</v>
      </c>
    </row>
    <row r="77" spans="1:150" s="17" customFormat="1" ht="12.75" hidden="1" customHeight="1" x14ac:dyDescent="0.25">
      <c r="A77" s="18"/>
      <c r="B77" s="18"/>
      <c r="C77" s="19">
        <f>COUNTIF($AD$14:$AD$76,"Học tiếp")</f>
        <v>56</v>
      </c>
      <c r="D77" s="19">
        <f>SUM(COUNTIF($AD$14:$AD$76,"Cảnh cáo học vụ lần 1"),COUNTIF($AD$14:$AD$76,"Cảnh cáo học vụ lần 2"),COUNTIF($AD$14:$AD$76,"Cảnh cáo học vụ lần 3"))</f>
        <v>7</v>
      </c>
      <c r="E77" s="19">
        <f>COUNTIF($AD$14:$AD$76,"Thôi học")</f>
        <v>0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20"/>
      <c r="Y77" s="20"/>
      <c r="Z77" s="18"/>
      <c r="AA77" s="18"/>
      <c r="AB77" s="18"/>
      <c r="AC77" s="18"/>
      <c r="AD77" s="18"/>
    </row>
    <row r="78" spans="1:150" ht="20.85" customHeight="1" x14ac:dyDescent="0.25">
      <c r="B78" s="21" t="s">
        <v>18</v>
      </c>
      <c r="C78" s="21" t="s">
        <v>4179</v>
      </c>
    </row>
    <row r="79" spans="1:150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3" t="s">
        <v>19</v>
      </c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</row>
    <row r="80" spans="1:150" x14ac:dyDescent="0.25">
      <c r="B80" s="24" t="s">
        <v>20</v>
      </c>
      <c r="C80" s="25"/>
      <c r="D80" s="25"/>
      <c r="E80" s="25"/>
      <c r="F80" s="25"/>
      <c r="G80" s="25"/>
      <c r="H80" s="25"/>
      <c r="I80" s="22"/>
      <c r="J80" s="60"/>
      <c r="K80" s="60"/>
      <c r="L80" s="60"/>
      <c r="M80" s="60"/>
      <c r="N80" s="61"/>
      <c r="O80" s="61"/>
      <c r="P80" s="61"/>
      <c r="Q80" s="61"/>
      <c r="R80" s="26"/>
      <c r="S80" s="26"/>
      <c r="T80" s="1"/>
      <c r="U80" s="1"/>
      <c r="V80" s="1"/>
      <c r="W80" s="1"/>
    </row>
    <row r="81" spans="1:31" x14ac:dyDescent="0.25">
      <c r="B81" s="24" t="str">
        <f>"Số sinh viên bình thường: "&amp;C77</f>
        <v>Số sinh viên bình thường: 56</v>
      </c>
      <c r="C81" s="22"/>
      <c r="D81" s="25"/>
      <c r="E81" s="25"/>
      <c r="F81" s="25"/>
      <c r="G81" s="25"/>
      <c r="H81" s="25"/>
      <c r="I81" s="22"/>
      <c r="J81" s="26"/>
      <c r="K81" s="26"/>
      <c r="L81" s="27"/>
      <c r="M81" s="27"/>
      <c r="N81" s="69"/>
      <c r="O81" s="69"/>
      <c r="P81" s="69"/>
      <c r="Q81" s="69"/>
      <c r="R81" s="26"/>
      <c r="S81" s="26"/>
      <c r="T81" s="1"/>
      <c r="U81" s="1"/>
      <c r="V81" s="1"/>
      <c r="W81" s="1"/>
    </row>
    <row r="82" spans="1:31" x14ac:dyDescent="0.25">
      <c r="B82" s="24" t="str">
        <f>"Số sinh viên bị cảnh báo học vụ: "&amp;D77</f>
        <v>Số sinh viên bị cảnh báo học vụ: 7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31" x14ac:dyDescent="0.25">
      <c r="B83" s="24" t="str">
        <f>"Số sinh viên bị buộc thôi học : "&amp;E77</f>
        <v>Số sinh viên bị buộc thôi học : 0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1:31" x14ac:dyDescent="0.25">
      <c r="B84" s="28"/>
      <c r="C84" s="28"/>
      <c r="D84" s="29"/>
      <c r="E84" s="29"/>
      <c r="F84" s="18"/>
      <c r="G84" s="17"/>
    </row>
    <row r="85" spans="1:31" ht="24" customHeight="1" x14ac:dyDescent="0.25">
      <c r="C85" s="64" t="s">
        <v>21</v>
      </c>
      <c r="D85" s="64"/>
      <c r="E85" s="2"/>
      <c r="J85" s="65" t="s">
        <v>22</v>
      </c>
      <c r="K85" s="65"/>
      <c r="L85" s="65"/>
      <c r="M85" s="65"/>
      <c r="N85" s="65"/>
      <c r="X85" s="5"/>
      <c r="Y85" s="5"/>
      <c r="Z85" s="5"/>
      <c r="AA85" s="5"/>
      <c r="AB85" s="5"/>
      <c r="AC85" s="24" t="s">
        <v>23</v>
      </c>
      <c r="AD85" s="5"/>
      <c r="AE85" s="5"/>
    </row>
    <row r="87" spans="1:31" ht="12.75" customHeight="1" x14ac:dyDescent="0.25">
      <c r="H87" s="66"/>
      <c r="I87" s="66"/>
      <c r="P87" s="66"/>
      <c r="Q87" s="66"/>
      <c r="X87" s="68"/>
      <c r="Y87" s="68"/>
      <c r="Z87" s="68"/>
      <c r="AA87" s="3"/>
      <c r="AB87" s="3"/>
      <c r="AC87" s="3"/>
    </row>
    <row r="89" spans="1:31" x14ac:dyDescent="0.25">
      <c r="A89" s="6" t="s">
        <v>24</v>
      </c>
    </row>
    <row r="91" spans="1:31" x14ac:dyDescent="0.25">
      <c r="B91" s="24"/>
    </row>
    <row r="92" spans="1:31" x14ac:dyDescent="0.25">
      <c r="B92" s="24"/>
    </row>
  </sheetData>
  <mergeCells count="42">
    <mergeCell ref="C85:D85"/>
    <mergeCell ref="J85:N85"/>
    <mergeCell ref="H87:I87"/>
    <mergeCell ref="P87:Q87"/>
    <mergeCell ref="AA12:AA13"/>
    <mergeCell ref="F12:G12"/>
    <mergeCell ref="H12:I12"/>
    <mergeCell ref="R12:S12"/>
    <mergeCell ref="T12:U12"/>
    <mergeCell ref="V12:W12"/>
    <mergeCell ref="X87:Z87"/>
    <mergeCell ref="N81:Q81"/>
    <mergeCell ref="AC12:AC13"/>
    <mergeCell ref="J80:M80"/>
    <mergeCell ref="N80:Q80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77">
    <cfRule type="expression" priority="3" stopIfTrue="1">
      <formula>LEN(TRIM(F14))=0</formula>
    </cfRule>
    <cfRule type="cellIs" dxfId="8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R95"/>
  <sheetViews>
    <sheetView view="pageBreakPreview" topLeftCell="A13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4057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2695</v>
      </c>
      <c r="M10" s="44"/>
      <c r="N10" s="43" t="s">
        <v>2696</v>
      </c>
      <c r="O10" s="44"/>
      <c r="P10" s="43" t="s">
        <v>2697</v>
      </c>
      <c r="Q10" s="44"/>
      <c r="R10" s="43" t="s">
        <v>2698</v>
      </c>
      <c r="S10" s="44"/>
      <c r="T10" s="43" t="s">
        <v>2699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372</v>
      </c>
      <c r="K12" s="63"/>
      <c r="L12" s="62" t="s">
        <v>41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4058</v>
      </c>
      <c r="C14" s="31" t="s">
        <v>4124</v>
      </c>
      <c r="D14" s="31" t="s">
        <v>184</v>
      </c>
      <c r="E14" s="31" t="s">
        <v>1335</v>
      </c>
      <c r="F14" s="30" t="s">
        <v>301</v>
      </c>
      <c r="G14" s="30" t="s">
        <v>308</v>
      </c>
      <c r="H14" s="15"/>
      <c r="I14" s="15"/>
      <c r="J14" s="30" t="s">
        <v>341</v>
      </c>
      <c r="K14" s="30" t="s">
        <v>306</v>
      </c>
      <c r="L14" s="30" t="s">
        <v>302</v>
      </c>
      <c r="M14" s="30" t="s">
        <v>309</v>
      </c>
      <c r="N14" s="30" t="s">
        <v>357</v>
      </c>
      <c r="O14" s="30" t="s">
        <v>310</v>
      </c>
      <c r="P14" s="30" t="s">
        <v>303</v>
      </c>
      <c r="Q14" s="30" t="s">
        <v>310</v>
      </c>
      <c r="R14" s="15"/>
      <c r="S14" s="15"/>
      <c r="T14" s="15"/>
      <c r="U14" s="15"/>
      <c r="V14" s="16">
        <v>7.8</v>
      </c>
      <c r="W14" s="16">
        <v>3.18</v>
      </c>
      <c r="X14" s="30" t="s">
        <v>363</v>
      </c>
      <c r="Y14" s="15">
        <v>7.16</v>
      </c>
      <c r="Z14" s="15">
        <v>2.84</v>
      </c>
      <c r="AA14" s="30" t="s">
        <v>363</v>
      </c>
      <c r="AB14" s="30" t="s">
        <v>368</v>
      </c>
    </row>
    <row r="15" spans="1:29" s="17" customFormat="1" x14ac:dyDescent="0.25">
      <c r="A15" s="15">
        <v>2</v>
      </c>
      <c r="B15" s="30" t="s">
        <v>4059</v>
      </c>
      <c r="C15" s="31" t="s">
        <v>2064</v>
      </c>
      <c r="D15" s="31" t="s">
        <v>184</v>
      </c>
      <c r="E15" s="31" t="s">
        <v>1671</v>
      </c>
      <c r="F15" s="30" t="s">
        <v>304</v>
      </c>
      <c r="G15" s="30" t="s">
        <v>304</v>
      </c>
      <c r="H15" s="30" t="s">
        <v>353</v>
      </c>
      <c r="I15" s="30" t="s">
        <v>336</v>
      </c>
      <c r="J15" s="30" t="s">
        <v>326</v>
      </c>
      <c r="K15" s="30" t="s">
        <v>306</v>
      </c>
      <c r="L15" s="30" t="s">
        <v>333</v>
      </c>
      <c r="M15" s="30" t="s">
        <v>798</v>
      </c>
      <c r="N15" s="30" t="s">
        <v>332</v>
      </c>
      <c r="O15" s="30" t="s">
        <v>336</v>
      </c>
      <c r="P15" s="30" t="s">
        <v>343</v>
      </c>
      <c r="Q15" s="30" t="s">
        <v>304</v>
      </c>
      <c r="R15" s="30" t="s">
        <v>304</v>
      </c>
      <c r="S15" s="30" t="s">
        <v>304</v>
      </c>
      <c r="T15" s="30" t="s">
        <v>331</v>
      </c>
      <c r="U15" s="30" t="s">
        <v>308</v>
      </c>
      <c r="V15" s="16">
        <v>4.5599999999999996</v>
      </c>
      <c r="W15" s="16">
        <v>1.22</v>
      </c>
      <c r="X15" s="30" t="s">
        <v>364</v>
      </c>
      <c r="Y15" s="15">
        <v>5.88</v>
      </c>
      <c r="Z15" s="15">
        <v>1.83</v>
      </c>
      <c r="AA15" s="30" t="s">
        <v>364</v>
      </c>
      <c r="AB15" s="30" t="s">
        <v>368</v>
      </c>
    </row>
    <row r="16" spans="1:29" s="17" customFormat="1" x14ac:dyDescent="0.25">
      <c r="A16" s="15">
        <v>3</v>
      </c>
      <c r="B16" s="30" t="s">
        <v>4060</v>
      </c>
      <c r="C16" s="31" t="s">
        <v>4125</v>
      </c>
      <c r="D16" s="31" t="s">
        <v>184</v>
      </c>
      <c r="E16" s="31" t="s">
        <v>278</v>
      </c>
      <c r="F16" s="15"/>
      <c r="G16" s="15"/>
      <c r="H16" s="15"/>
      <c r="I16" s="15"/>
      <c r="J16" s="30" t="s">
        <v>315</v>
      </c>
      <c r="K16" s="30" t="s">
        <v>306</v>
      </c>
      <c r="L16" s="30" t="s">
        <v>333</v>
      </c>
      <c r="M16" s="30" t="s">
        <v>798</v>
      </c>
      <c r="N16" s="30" t="s">
        <v>340</v>
      </c>
      <c r="O16" s="30" t="s">
        <v>336</v>
      </c>
      <c r="P16" s="30" t="s">
        <v>315</v>
      </c>
      <c r="Q16" s="30" t="s">
        <v>306</v>
      </c>
      <c r="R16" s="30" t="s">
        <v>319</v>
      </c>
      <c r="S16" s="30" t="s">
        <v>306</v>
      </c>
      <c r="T16" s="30" t="s">
        <v>339</v>
      </c>
      <c r="U16" s="30" t="s">
        <v>306</v>
      </c>
      <c r="V16" s="16">
        <v>5.98</v>
      </c>
      <c r="W16" s="16">
        <v>2.0099999999999998</v>
      </c>
      <c r="X16" s="30" t="s">
        <v>365</v>
      </c>
      <c r="Y16" s="15">
        <v>6.3</v>
      </c>
      <c r="Z16" s="15">
        <v>2.23</v>
      </c>
      <c r="AA16" s="30" t="s">
        <v>365</v>
      </c>
      <c r="AB16" s="30" t="s">
        <v>368</v>
      </c>
    </row>
    <row r="17" spans="1:28" s="17" customFormat="1" ht="31.5" x14ac:dyDescent="0.25">
      <c r="A17" s="15">
        <v>4</v>
      </c>
      <c r="B17" s="30" t="s">
        <v>4061</v>
      </c>
      <c r="C17" s="31" t="s">
        <v>4126</v>
      </c>
      <c r="D17" s="31" t="s">
        <v>184</v>
      </c>
      <c r="E17" s="31" t="s">
        <v>1838</v>
      </c>
      <c r="F17" s="15"/>
      <c r="G17" s="15"/>
      <c r="H17" s="30" t="s">
        <v>307</v>
      </c>
      <c r="I17" s="30" t="s">
        <v>351</v>
      </c>
      <c r="J17" s="30" t="s">
        <v>311</v>
      </c>
      <c r="K17" s="30" t="s">
        <v>307</v>
      </c>
      <c r="L17" s="30" t="s">
        <v>347</v>
      </c>
      <c r="M17" s="30" t="s">
        <v>798</v>
      </c>
      <c r="N17" s="30" t="s">
        <v>347</v>
      </c>
      <c r="O17" s="30" t="s">
        <v>798</v>
      </c>
      <c r="P17" s="30" t="s">
        <v>313</v>
      </c>
      <c r="Q17" s="30" t="s">
        <v>335</v>
      </c>
      <c r="R17" s="30" t="s">
        <v>327</v>
      </c>
      <c r="S17" s="30" t="s">
        <v>307</v>
      </c>
      <c r="T17" s="30" t="s">
        <v>325</v>
      </c>
      <c r="U17" s="30" t="s">
        <v>308</v>
      </c>
      <c r="V17" s="16">
        <v>7.37</v>
      </c>
      <c r="W17" s="16">
        <v>2.82</v>
      </c>
      <c r="X17" s="30" t="s">
        <v>363</v>
      </c>
      <c r="Y17" s="15">
        <v>7.53</v>
      </c>
      <c r="Z17" s="15">
        <v>2.95</v>
      </c>
      <c r="AA17" s="30" t="s">
        <v>363</v>
      </c>
      <c r="AB17" s="30" t="s">
        <v>368</v>
      </c>
    </row>
    <row r="18" spans="1:28" s="17" customFormat="1" x14ac:dyDescent="0.25">
      <c r="A18" s="15">
        <v>5</v>
      </c>
      <c r="B18" s="30" t="s">
        <v>4062</v>
      </c>
      <c r="C18" s="31" t="s">
        <v>4127</v>
      </c>
      <c r="D18" s="31" t="s">
        <v>187</v>
      </c>
      <c r="E18" s="31" t="s">
        <v>763</v>
      </c>
      <c r="F18" s="15"/>
      <c r="G18" s="15"/>
      <c r="H18" s="30" t="s">
        <v>301</v>
      </c>
      <c r="I18" s="30" t="s">
        <v>308</v>
      </c>
      <c r="J18" s="30" t="s">
        <v>319</v>
      </c>
      <c r="K18" s="30" t="s">
        <v>306</v>
      </c>
      <c r="L18" s="30" t="s">
        <v>347</v>
      </c>
      <c r="M18" s="30" t="s">
        <v>798</v>
      </c>
      <c r="N18" s="30" t="s">
        <v>357</v>
      </c>
      <c r="O18" s="30" t="s">
        <v>310</v>
      </c>
      <c r="P18" s="30" t="s">
        <v>347</v>
      </c>
      <c r="Q18" s="30" t="s">
        <v>798</v>
      </c>
      <c r="R18" s="30" t="s">
        <v>327</v>
      </c>
      <c r="S18" s="30" t="s">
        <v>307</v>
      </c>
      <c r="T18" s="15"/>
      <c r="U18" s="15"/>
      <c r="V18" s="16">
        <v>7.81</v>
      </c>
      <c r="W18" s="16">
        <v>3.11</v>
      </c>
      <c r="X18" s="30" t="s">
        <v>363</v>
      </c>
      <c r="Y18" s="15">
        <v>7.98</v>
      </c>
      <c r="Z18" s="15">
        <v>3.25</v>
      </c>
      <c r="AA18" s="30" t="s">
        <v>362</v>
      </c>
      <c r="AB18" s="30" t="s">
        <v>368</v>
      </c>
    </row>
    <row r="19" spans="1:28" s="17" customFormat="1" ht="31.5" x14ac:dyDescent="0.25">
      <c r="A19" s="15">
        <v>6</v>
      </c>
      <c r="B19" s="30" t="s">
        <v>4063</v>
      </c>
      <c r="C19" s="31" t="s">
        <v>3453</v>
      </c>
      <c r="D19" s="31" t="s">
        <v>4170</v>
      </c>
      <c r="E19" s="31" t="s">
        <v>1518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>
        <v>0</v>
      </c>
      <c r="W19" s="16">
        <v>0</v>
      </c>
      <c r="X19" s="30" t="s">
        <v>366</v>
      </c>
      <c r="Y19" s="15">
        <v>6.53</v>
      </c>
      <c r="Z19" s="15">
        <v>2.57</v>
      </c>
      <c r="AA19" s="30" t="s">
        <v>363</v>
      </c>
      <c r="AB19" s="30" t="s">
        <v>370</v>
      </c>
    </row>
    <row r="20" spans="1:28" s="17" customFormat="1" x14ac:dyDescent="0.25">
      <c r="A20" s="15">
        <v>7</v>
      </c>
      <c r="B20" s="30" t="s">
        <v>4064</v>
      </c>
      <c r="C20" s="31" t="s">
        <v>2364</v>
      </c>
      <c r="D20" s="31" t="s">
        <v>1132</v>
      </c>
      <c r="E20" s="31" t="s">
        <v>1508</v>
      </c>
      <c r="F20" s="30" t="s">
        <v>302</v>
      </c>
      <c r="G20" s="30" t="s">
        <v>309</v>
      </c>
      <c r="H20" s="15"/>
      <c r="I20" s="15"/>
      <c r="J20" s="30" t="s">
        <v>323</v>
      </c>
      <c r="K20" s="30" t="s">
        <v>335</v>
      </c>
      <c r="L20" s="30" t="s">
        <v>347</v>
      </c>
      <c r="M20" s="30" t="s">
        <v>798</v>
      </c>
      <c r="N20" s="30" t="s">
        <v>312</v>
      </c>
      <c r="O20" s="30" t="s">
        <v>307</v>
      </c>
      <c r="P20" s="30" t="s">
        <v>337</v>
      </c>
      <c r="Q20" s="30" t="s">
        <v>304</v>
      </c>
      <c r="R20" s="30" t="s">
        <v>324</v>
      </c>
      <c r="S20" s="30" t="s">
        <v>307</v>
      </c>
      <c r="T20" s="30" t="s">
        <v>322</v>
      </c>
      <c r="U20" s="30" t="s">
        <v>307</v>
      </c>
      <c r="V20" s="16">
        <v>6.72</v>
      </c>
      <c r="W20" s="16">
        <v>2.4500000000000002</v>
      </c>
      <c r="X20" s="30" t="s">
        <v>365</v>
      </c>
      <c r="Y20" s="15">
        <v>6.92</v>
      </c>
      <c r="Z20" s="15">
        <v>2.67</v>
      </c>
      <c r="AA20" s="30" t="s">
        <v>363</v>
      </c>
      <c r="AB20" s="30" t="s">
        <v>368</v>
      </c>
    </row>
    <row r="21" spans="1:28" s="17" customFormat="1" x14ac:dyDescent="0.25">
      <c r="A21" s="15">
        <v>8</v>
      </c>
      <c r="B21" s="30" t="s">
        <v>4065</v>
      </c>
      <c r="C21" s="31" t="s">
        <v>4128</v>
      </c>
      <c r="D21" s="31" t="s">
        <v>511</v>
      </c>
      <c r="E21" s="31" t="s">
        <v>1846</v>
      </c>
      <c r="F21" s="30" t="s">
        <v>301</v>
      </c>
      <c r="G21" s="30" t="s">
        <v>308</v>
      </c>
      <c r="H21" s="30" t="s">
        <v>299</v>
      </c>
      <c r="I21" s="30" t="s">
        <v>306</v>
      </c>
      <c r="J21" s="30" t="s">
        <v>326</v>
      </c>
      <c r="K21" s="30" t="s">
        <v>306</v>
      </c>
      <c r="L21" s="30" t="s">
        <v>302</v>
      </c>
      <c r="M21" s="30" t="s">
        <v>309</v>
      </c>
      <c r="N21" s="30" t="s">
        <v>327</v>
      </c>
      <c r="O21" s="30" t="s">
        <v>307</v>
      </c>
      <c r="P21" s="30" t="s">
        <v>591</v>
      </c>
      <c r="Q21" s="30" t="s">
        <v>304</v>
      </c>
      <c r="R21" s="30" t="s">
        <v>332</v>
      </c>
      <c r="S21" s="30" t="s">
        <v>336</v>
      </c>
      <c r="T21" s="30" t="s">
        <v>341</v>
      </c>
      <c r="U21" s="30" t="s">
        <v>306</v>
      </c>
      <c r="V21" s="16">
        <v>6.19</v>
      </c>
      <c r="W21" s="16">
        <v>1.88</v>
      </c>
      <c r="X21" s="30" t="s">
        <v>364</v>
      </c>
      <c r="Y21" s="15">
        <v>6.37</v>
      </c>
      <c r="Z21" s="15">
        <v>2.14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4066</v>
      </c>
      <c r="C22" s="31" t="s">
        <v>4129</v>
      </c>
      <c r="D22" s="31" t="s">
        <v>1309</v>
      </c>
      <c r="E22" s="31" t="s">
        <v>265</v>
      </c>
      <c r="F22" s="15"/>
      <c r="G22" s="15"/>
      <c r="H22" s="15"/>
      <c r="I22" s="15"/>
      <c r="J22" s="30" t="s">
        <v>299</v>
      </c>
      <c r="K22" s="30" t="s">
        <v>306</v>
      </c>
      <c r="L22" s="30" t="s">
        <v>333</v>
      </c>
      <c r="M22" s="30" t="s">
        <v>798</v>
      </c>
      <c r="N22" s="30" t="s">
        <v>346</v>
      </c>
      <c r="O22" s="30" t="s">
        <v>307</v>
      </c>
      <c r="P22" s="30" t="s">
        <v>346</v>
      </c>
      <c r="Q22" s="30" t="s">
        <v>307</v>
      </c>
      <c r="R22" s="15"/>
      <c r="S22" s="15"/>
      <c r="T22" s="15"/>
      <c r="U22" s="15"/>
      <c r="V22" s="16">
        <v>7.49</v>
      </c>
      <c r="W22" s="16">
        <v>2.84</v>
      </c>
      <c r="X22" s="30" t="s">
        <v>363</v>
      </c>
      <c r="Y22" s="15">
        <v>6.9</v>
      </c>
      <c r="Z22" s="15">
        <v>2.5099999999999998</v>
      </c>
      <c r="AA22" s="30" t="s">
        <v>363</v>
      </c>
      <c r="AB22" s="30" t="s">
        <v>368</v>
      </c>
    </row>
    <row r="23" spans="1:28" s="17" customFormat="1" ht="31.5" x14ac:dyDescent="0.25">
      <c r="A23" s="15">
        <v>10</v>
      </c>
      <c r="B23" s="30" t="s">
        <v>4067</v>
      </c>
      <c r="C23" s="31" t="s">
        <v>1262</v>
      </c>
      <c r="D23" s="31" t="s">
        <v>2812</v>
      </c>
      <c r="E23" s="31" t="s">
        <v>973</v>
      </c>
      <c r="F23" s="30" t="s">
        <v>300</v>
      </c>
      <c r="G23" s="30" t="s">
        <v>307</v>
      </c>
      <c r="H23" s="15"/>
      <c r="I23" s="15"/>
      <c r="J23" s="30" t="s">
        <v>315</v>
      </c>
      <c r="K23" s="30" t="s">
        <v>306</v>
      </c>
      <c r="L23" s="30" t="s">
        <v>333</v>
      </c>
      <c r="M23" s="30" t="s">
        <v>798</v>
      </c>
      <c r="N23" s="30" t="s">
        <v>342</v>
      </c>
      <c r="O23" s="30" t="s">
        <v>308</v>
      </c>
      <c r="P23" s="30" t="s">
        <v>317</v>
      </c>
      <c r="Q23" s="30" t="s">
        <v>308</v>
      </c>
      <c r="R23" s="30" t="s">
        <v>592</v>
      </c>
      <c r="S23" s="30" t="s">
        <v>336</v>
      </c>
      <c r="T23" s="15"/>
      <c r="U23" s="15"/>
      <c r="V23" s="16">
        <v>5.74</v>
      </c>
      <c r="W23" s="16">
        <v>1.8</v>
      </c>
      <c r="X23" s="30" t="s">
        <v>364</v>
      </c>
      <c r="Y23" s="15">
        <v>6.1</v>
      </c>
      <c r="Z23" s="15">
        <v>2.0299999999999998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4068</v>
      </c>
      <c r="C24" s="31" t="s">
        <v>4130</v>
      </c>
      <c r="D24" s="31" t="s">
        <v>730</v>
      </c>
      <c r="E24" s="31" t="s">
        <v>1154</v>
      </c>
      <c r="F24" s="15"/>
      <c r="G24" s="15"/>
      <c r="H24" s="30" t="s">
        <v>303</v>
      </c>
      <c r="I24" s="30" t="s">
        <v>310</v>
      </c>
      <c r="J24" s="30" t="s">
        <v>313</v>
      </c>
      <c r="K24" s="30" t="s">
        <v>335</v>
      </c>
      <c r="L24" s="30" t="s">
        <v>333</v>
      </c>
      <c r="M24" s="30" t="s">
        <v>798</v>
      </c>
      <c r="N24" s="30" t="s">
        <v>341</v>
      </c>
      <c r="O24" s="30" t="s">
        <v>306</v>
      </c>
      <c r="P24" s="30" t="s">
        <v>314</v>
      </c>
      <c r="Q24" s="30" t="s">
        <v>306</v>
      </c>
      <c r="R24" s="30" t="s">
        <v>326</v>
      </c>
      <c r="S24" s="30" t="s">
        <v>306</v>
      </c>
      <c r="T24" s="15"/>
      <c r="U24" s="15"/>
      <c r="V24" s="16">
        <v>6.66</v>
      </c>
      <c r="W24" s="16">
        <v>2.34</v>
      </c>
      <c r="X24" s="30" t="s">
        <v>365</v>
      </c>
      <c r="Y24" s="15">
        <v>6.46</v>
      </c>
      <c r="Z24" s="15">
        <v>2.29</v>
      </c>
      <c r="AA24" s="30" t="s">
        <v>365</v>
      </c>
      <c r="AB24" s="30" t="s">
        <v>368</v>
      </c>
    </row>
    <row r="25" spans="1:28" s="17" customFormat="1" x14ac:dyDescent="0.25">
      <c r="A25" s="15">
        <v>12</v>
      </c>
      <c r="B25" s="30" t="s">
        <v>4069</v>
      </c>
      <c r="C25" s="31" t="s">
        <v>2896</v>
      </c>
      <c r="D25" s="31" t="s">
        <v>512</v>
      </c>
      <c r="E25" s="31" t="s">
        <v>1157</v>
      </c>
      <c r="F25" s="15"/>
      <c r="G25" s="15"/>
      <c r="H25" s="30" t="s">
        <v>307</v>
      </c>
      <c r="I25" s="30" t="s">
        <v>351</v>
      </c>
      <c r="J25" s="30" t="s">
        <v>326</v>
      </c>
      <c r="K25" s="30" t="s">
        <v>306</v>
      </c>
      <c r="L25" s="30" t="s">
        <v>347</v>
      </c>
      <c r="M25" s="30" t="s">
        <v>798</v>
      </c>
      <c r="N25" s="30" t="s">
        <v>347</v>
      </c>
      <c r="O25" s="30" t="s">
        <v>798</v>
      </c>
      <c r="P25" s="30" t="s">
        <v>304</v>
      </c>
      <c r="Q25" s="30" t="s">
        <v>304</v>
      </c>
      <c r="R25" s="30" t="s">
        <v>346</v>
      </c>
      <c r="S25" s="30" t="s">
        <v>307</v>
      </c>
      <c r="T25" s="30" t="s">
        <v>344</v>
      </c>
      <c r="U25" s="30" t="s">
        <v>336</v>
      </c>
      <c r="V25" s="16">
        <v>5.92</v>
      </c>
      <c r="W25" s="16">
        <v>2.12</v>
      </c>
      <c r="X25" s="30" t="s">
        <v>365</v>
      </c>
      <c r="Y25" s="15">
        <v>7.33</v>
      </c>
      <c r="Z25" s="15">
        <v>2.8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4070</v>
      </c>
      <c r="C26" s="31" t="s">
        <v>4131</v>
      </c>
      <c r="D26" s="31" t="s">
        <v>193</v>
      </c>
      <c r="E26" s="31" t="s">
        <v>3958</v>
      </c>
      <c r="F26" s="15"/>
      <c r="G26" s="15"/>
      <c r="H26" s="15"/>
      <c r="I26" s="15"/>
      <c r="J26" s="30" t="s">
        <v>341</v>
      </c>
      <c r="K26" s="30" t="s">
        <v>306</v>
      </c>
      <c r="L26" s="30" t="s">
        <v>333</v>
      </c>
      <c r="M26" s="30" t="s">
        <v>798</v>
      </c>
      <c r="N26" s="30" t="s">
        <v>342</v>
      </c>
      <c r="O26" s="30" t="s">
        <v>308</v>
      </c>
      <c r="P26" s="30" t="s">
        <v>340</v>
      </c>
      <c r="Q26" s="30" t="s">
        <v>336</v>
      </c>
      <c r="R26" s="30" t="s">
        <v>591</v>
      </c>
      <c r="S26" s="30" t="s">
        <v>304</v>
      </c>
      <c r="T26" s="15"/>
      <c r="U26" s="15"/>
      <c r="V26" s="16">
        <v>5.46</v>
      </c>
      <c r="W26" s="16">
        <v>1.48</v>
      </c>
      <c r="X26" s="30" t="s">
        <v>364</v>
      </c>
      <c r="Y26" s="15">
        <v>5.71</v>
      </c>
      <c r="Z26" s="15">
        <v>1.79</v>
      </c>
      <c r="AA26" s="30" t="s">
        <v>364</v>
      </c>
      <c r="AB26" s="30" t="s">
        <v>368</v>
      </c>
    </row>
    <row r="27" spans="1:28" s="17" customFormat="1" ht="31.5" x14ac:dyDescent="0.25">
      <c r="A27" s="15">
        <v>14</v>
      </c>
      <c r="B27" s="30" t="s">
        <v>4071</v>
      </c>
      <c r="C27" s="31" t="s">
        <v>4132</v>
      </c>
      <c r="D27" s="31" t="s">
        <v>513</v>
      </c>
      <c r="E27" s="31" t="s">
        <v>1513</v>
      </c>
      <c r="F27" s="30" t="s">
        <v>309</v>
      </c>
      <c r="G27" s="30" t="s">
        <v>336</v>
      </c>
      <c r="H27" s="30" t="s">
        <v>353</v>
      </c>
      <c r="I27" s="30" t="s">
        <v>336</v>
      </c>
      <c r="J27" s="30" t="s">
        <v>314</v>
      </c>
      <c r="K27" s="30" t="s">
        <v>306</v>
      </c>
      <c r="L27" s="30" t="s">
        <v>333</v>
      </c>
      <c r="M27" s="30" t="s">
        <v>798</v>
      </c>
      <c r="N27" s="30" t="s">
        <v>346</v>
      </c>
      <c r="O27" s="30" t="s">
        <v>307</v>
      </c>
      <c r="P27" s="30" t="s">
        <v>299</v>
      </c>
      <c r="Q27" s="30" t="s">
        <v>306</v>
      </c>
      <c r="R27" s="30" t="s">
        <v>332</v>
      </c>
      <c r="S27" s="30" t="s">
        <v>336</v>
      </c>
      <c r="T27" s="30" t="s">
        <v>301</v>
      </c>
      <c r="U27" s="30" t="s">
        <v>308</v>
      </c>
      <c r="V27" s="16">
        <v>6.21</v>
      </c>
      <c r="W27" s="16">
        <v>2.1</v>
      </c>
      <c r="X27" s="30" t="s">
        <v>365</v>
      </c>
      <c r="Y27" s="15">
        <v>6.42</v>
      </c>
      <c r="Z27" s="15">
        <v>2.23</v>
      </c>
      <c r="AA27" s="30" t="s">
        <v>365</v>
      </c>
      <c r="AB27" s="30" t="s">
        <v>368</v>
      </c>
    </row>
    <row r="28" spans="1:28" s="17" customFormat="1" ht="31.5" x14ac:dyDescent="0.25">
      <c r="A28" s="15">
        <v>15</v>
      </c>
      <c r="B28" s="30" t="s">
        <v>4072</v>
      </c>
      <c r="C28" s="31" t="s">
        <v>2766</v>
      </c>
      <c r="D28" s="31" t="s">
        <v>513</v>
      </c>
      <c r="E28" s="31" t="s">
        <v>982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>
        <v>0</v>
      </c>
      <c r="W28" s="16">
        <v>0</v>
      </c>
      <c r="X28" s="30" t="s">
        <v>366</v>
      </c>
      <c r="Y28" s="15">
        <v>6.92</v>
      </c>
      <c r="Z28" s="15">
        <v>2.59</v>
      </c>
      <c r="AA28" s="30" t="s">
        <v>363</v>
      </c>
      <c r="AB28" s="30" t="s">
        <v>370</v>
      </c>
    </row>
    <row r="29" spans="1:28" s="17" customFormat="1" x14ac:dyDescent="0.25">
      <c r="A29" s="15">
        <v>16</v>
      </c>
      <c r="B29" s="30" t="s">
        <v>4073</v>
      </c>
      <c r="C29" s="31" t="s">
        <v>4133</v>
      </c>
      <c r="D29" s="31" t="s">
        <v>194</v>
      </c>
      <c r="E29" s="31" t="s">
        <v>1153</v>
      </c>
      <c r="F29" s="15"/>
      <c r="G29" s="15"/>
      <c r="H29" s="30" t="s">
        <v>301</v>
      </c>
      <c r="I29" s="30" t="s">
        <v>308</v>
      </c>
      <c r="J29" s="30" t="s">
        <v>313</v>
      </c>
      <c r="K29" s="30" t="s">
        <v>335</v>
      </c>
      <c r="L29" s="15"/>
      <c r="M29" s="15"/>
      <c r="N29" s="30" t="s">
        <v>316</v>
      </c>
      <c r="O29" s="30" t="s">
        <v>306</v>
      </c>
      <c r="P29" s="30" t="s">
        <v>299</v>
      </c>
      <c r="Q29" s="30" t="s">
        <v>306</v>
      </c>
      <c r="R29" s="30" t="s">
        <v>313</v>
      </c>
      <c r="S29" s="30" t="s">
        <v>335</v>
      </c>
      <c r="T29" s="15"/>
      <c r="U29" s="15"/>
      <c r="V29" s="16">
        <v>6.6</v>
      </c>
      <c r="W29" s="16">
        <v>2.33</v>
      </c>
      <c r="X29" s="30" t="s">
        <v>365</v>
      </c>
      <c r="Y29" s="15">
        <v>6.57</v>
      </c>
      <c r="Z29" s="15">
        <v>2.33</v>
      </c>
      <c r="AA29" s="30" t="s">
        <v>365</v>
      </c>
      <c r="AB29" s="30" t="s">
        <v>368</v>
      </c>
    </row>
    <row r="30" spans="1:28" s="17" customFormat="1" ht="31.5" x14ac:dyDescent="0.25">
      <c r="A30" s="15">
        <v>17</v>
      </c>
      <c r="B30" s="30" t="s">
        <v>4074</v>
      </c>
      <c r="C30" s="31" t="s">
        <v>1262</v>
      </c>
      <c r="D30" s="31" t="s">
        <v>514</v>
      </c>
      <c r="E30" s="31" t="s">
        <v>3956</v>
      </c>
      <c r="F30" s="30" t="s">
        <v>323</v>
      </c>
      <c r="G30" s="30" t="s">
        <v>335</v>
      </c>
      <c r="H30" s="30" t="s">
        <v>300</v>
      </c>
      <c r="I30" s="30" t="s">
        <v>307</v>
      </c>
      <c r="J30" s="15"/>
      <c r="K30" s="15"/>
      <c r="L30" s="30" t="s">
        <v>347</v>
      </c>
      <c r="M30" s="30" t="s">
        <v>798</v>
      </c>
      <c r="N30" s="30" t="s">
        <v>352</v>
      </c>
      <c r="O30" s="30" t="s">
        <v>336</v>
      </c>
      <c r="P30" s="30" t="s">
        <v>999</v>
      </c>
      <c r="Q30" s="30" t="s">
        <v>304</v>
      </c>
      <c r="R30" s="30" t="s">
        <v>313</v>
      </c>
      <c r="S30" s="30" t="s">
        <v>335</v>
      </c>
      <c r="T30" s="30" t="s">
        <v>299</v>
      </c>
      <c r="U30" s="30" t="s">
        <v>306</v>
      </c>
      <c r="V30" s="16">
        <v>5.76</v>
      </c>
      <c r="W30" s="16">
        <v>1.69</v>
      </c>
      <c r="X30" s="30" t="s">
        <v>364</v>
      </c>
      <c r="Y30" s="15">
        <v>6.33</v>
      </c>
      <c r="Z30" s="15">
        <v>2.14</v>
      </c>
      <c r="AA30" s="30" t="s">
        <v>365</v>
      </c>
      <c r="AB30" s="30" t="s">
        <v>368</v>
      </c>
    </row>
    <row r="31" spans="1:28" s="17" customFormat="1" x14ac:dyDescent="0.25">
      <c r="A31" s="15">
        <v>18</v>
      </c>
      <c r="B31" s="30" t="s">
        <v>4075</v>
      </c>
      <c r="C31" s="31" t="s">
        <v>4134</v>
      </c>
      <c r="D31" s="31" t="s">
        <v>196</v>
      </c>
      <c r="E31" s="31" t="s">
        <v>263</v>
      </c>
      <c r="F31" s="30" t="s">
        <v>301</v>
      </c>
      <c r="G31" s="30" t="s">
        <v>308</v>
      </c>
      <c r="H31" s="30" t="s">
        <v>301</v>
      </c>
      <c r="I31" s="30" t="s">
        <v>308</v>
      </c>
      <c r="J31" s="30" t="s">
        <v>328</v>
      </c>
      <c r="K31" s="30" t="s">
        <v>306</v>
      </c>
      <c r="L31" s="30" t="s">
        <v>333</v>
      </c>
      <c r="M31" s="30" t="s">
        <v>798</v>
      </c>
      <c r="N31" s="30" t="s">
        <v>317</v>
      </c>
      <c r="O31" s="30" t="s">
        <v>308</v>
      </c>
      <c r="P31" s="30" t="s">
        <v>328</v>
      </c>
      <c r="Q31" s="30" t="s">
        <v>306</v>
      </c>
      <c r="R31" s="30" t="s">
        <v>328</v>
      </c>
      <c r="S31" s="30" t="s">
        <v>306</v>
      </c>
      <c r="T31" s="30" t="s">
        <v>315</v>
      </c>
      <c r="U31" s="30" t="s">
        <v>306</v>
      </c>
      <c r="V31" s="16">
        <v>6.24</v>
      </c>
      <c r="W31" s="16">
        <v>2.1</v>
      </c>
      <c r="X31" s="30" t="s">
        <v>365</v>
      </c>
      <c r="Y31" s="15">
        <v>6.38</v>
      </c>
      <c r="Z31" s="15">
        <v>2.2599999999999998</v>
      </c>
      <c r="AA31" s="30" t="s">
        <v>365</v>
      </c>
      <c r="AB31" s="30" t="s">
        <v>368</v>
      </c>
    </row>
    <row r="32" spans="1:28" s="17" customFormat="1" x14ac:dyDescent="0.25">
      <c r="A32" s="15">
        <v>19</v>
      </c>
      <c r="B32" s="30" t="s">
        <v>4076</v>
      </c>
      <c r="C32" s="31" t="s">
        <v>4135</v>
      </c>
      <c r="D32" s="31" t="s">
        <v>195</v>
      </c>
      <c r="E32" s="31" t="s">
        <v>1351</v>
      </c>
      <c r="F32" s="15"/>
      <c r="G32" s="15"/>
      <c r="H32" s="15"/>
      <c r="I32" s="15"/>
      <c r="J32" s="30" t="s">
        <v>312</v>
      </c>
      <c r="K32" s="30" t="s">
        <v>307</v>
      </c>
      <c r="L32" s="30" t="s">
        <v>333</v>
      </c>
      <c r="M32" s="30" t="s">
        <v>798</v>
      </c>
      <c r="N32" s="30" t="s">
        <v>324</v>
      </c>
      <c r="O32" s="30" t="s">
        <v>307</v>
      </c>
      <c r="P32" s="30" t="s">
        <v>341</v>
      </c>
      <c r="Q32" s="30" t="s">
        <v>306</v>
      </c>
      <c r="R32" s="30" t="s">
        <v>314</v>
      </c>
      <c r="S32" s="30" t="s">
        <v>306</v>
      </c>
      <c r="T32" s="15"/>
      <c r="U32" s="15"/>
      <c r="V32" s="16">
        <v>6.96</v>
      </c>
      <c r="W32" s="16">
        <v>2.66</v>
      </c>
      <c r="X32" s="30" t="s">
        <v>363</v>
      </c>
      <c r="Y32" s="15">
        <v>6.86</v>
      </c>
      <c r="Z32" s="15">
        <v>2.61</v>
      </c>
      <c r="AA32" s="30" t="s">
        <v>363</v>
      </c>
      <c r="AB32" s="30" t="s">
        <v>368</v>
      </c>
    </row>
    <row r="33" spans="1:28" s="17" customFormat="1" x14ac:dyDescent="0.25">
      <c r="A33" s="15">
        <v>20</v>
      </c>
      <c r="B33" s="30" t="s">
        <v>4077</v>
      </c>
      <c r="C33" s="31" t="s">
        <v>4136</v>
      </c>
      <c r="D33" s="31" t="s">
        <v>196</v>
      </c>
      <c r="E33" s="31" t="s">
        <v>990</v>
      </c>
      <c r="F33" s="15"/>
      <c r="G33" s="15"/>
      <c r="H33" s="30" t="s">
        <v>333</v>
      </c>
      <c r="I33" s="30" t="s">
        <v>309</v>
      </c>
      <c r="J33" s="30" t="s">
        <v>318</v>
      </c>
      <c r="K33" s="30" t="s">
        <v>335</v>
      </c>
      <c r="L33" s="30" t="s">
        <v>333</v>
      </c>
      <c r="M33" s="30" t="s">
        <v>798</v>
      </c>
      <c r="N33" s="30" t="s">
        <v>329</v>
      </c>
      <c r="O33" s="30" t="s">
        <v>335</v>
      </c>
      <c r="P33" s="30" t="s">
        <v>334</v>
      </c>
      <c r="Q33" s="30" t="s">
        <v>307</v>
      </c>
      <c r="R33" s="30" t="s">
        <v>324</v>
      </c>
      <c r="S33" s="30" t="s">
        <v>307</v>
      </c>
      <c r="T33" s="15"/>
      <c r="U33" s="15"/>
      <c r="V33" s="16">
        <v>7.3</v>
      </c>
      <c r="W33" s="16">
        <v>2.97</v>
      </c>
      <c r="X33" s="30" t="s">
        <v>363</v>
      </c>
      <c r="Y33" s="15">
        <v>7.52</v>
      </c>
      <c r="Z33" s="15">
        <v>3.05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4078</v>
      </c>
      <c r="C34" s="31" t="s">
        <v>4137</v>
      </c>
      <c r="D34" s="31" t="s">
        <v>195</v>
      </c>
      <c r="E34" s="31" t="s">
        <v>1500</v>
      </c>
      <c r="F34" s="30" t="s">
        <v>299</v>
      </c>
      <c r="G34" s="30" t="s">
        <v>306</v>
      </c>
      <c r="H34" s="15"/>
      <c r="I34" s="15"/>
      <c r="J34" s="30" t="s">
        <v>315</v>
      </c>
      <c r="K34" s="30" t="s">
        <v>306</v>
      </c>
      <c r="L34" s="30" t="s">
        <v>303</v>
      </c>
      <c r="M34" s="30" t="s">
        <v>310</v>
      </c>
      <c r="N34" s="30" t="s">
        <v>592</v>
      </c>
      <c r="O34" s="30" t="s">
        <v>336</v>
      </c>
      <c r="P34" s="30" t="s">
        <v>324</v>
      </c>
      <c r="Q34" s="30" t="s">
        <v>307</v>
      </c>
      <c r="R34" s="30" t="s">
        <v>315</v>
      </c>
      <c r="S34" s="30" t="s">
        <v>306</v>
      </c>
      <c r="T34" s="15"/>
      <c r="U34" s="15"/>
      <c r="V34" s="16">
        <v>6.31</v>
      </c>
      <c r="W34" s="16">
        <v>2.21</v>
      </c>
      <c r="X34" s="30" t="s">
        <v>365</v>
      </c>
      <c r="Y34" s="15">
        <v>6.63</v>
      </c>
      <c r="Z34" s="15">
        <v>2.48</v>
      </c>
      <c r="AA34" s="30" t="s">
        <v>365</v>
      </c>
      <c r="AB34" s="30" t="s">
        <v>368</v>
      </c>
    </row>
    <row r="35" spans="1:28" s="17" customFormat="1" x14ac:dyDescent="0.25">
      <c r="A35" s="15">
        <v>22</v>
      </c>
      <c r="B35" s="30" t="s">
        <v>4079</v>
      </c>
      <c r="C35" s="31" t="s">
        <v>4138</v>
      </c>
      <c r="D35" s="31" t="s">
        <v>196</v>
      </c>
      <c r="E35" s="31" t="s">
        <v>778</v>
      </c>
      <c r="F35" s="30" t="s">
        <v>301</v>
      </c>
      <c r="G35" s="30" t="s">
        <v>308</v>
      </c>
      <c r="H35" s="15"/>
      <c r="I35" s="15"/>
      <c r="J35" s="30" t="s">
        <v>323</v>
      </c>
      <c r="K35" s="30" t="s">
        <v>335</v>
      </c>
      <c r="L35" s="30" t="s">
        <v>333</v>
      </c>
      <c r="M35" s="30" t="s">
        <v>798</v>
      </c>
      <c r="N35" s="30" t="s">
        <v>357</v>
      </c>
      <c r="O35" s="30" t="s">
        <v>310</v>
      </c>
      <c r="P35" s="30" t="s">
        <v>340</v>
      </c>
      <c r="Q35" s="30" t="s">
        <v>336</v>
      </c>
      <c r="R35" s="30" t="s">
        <v>326</v>
      </c>
      <c r="S35" s="30" t="s">
        <v>306</v>
      </c>
      <c r="T35" s="30" t="s">
        <v>317</v>
      </c>
      <c r="U35" s="30" t="s">
        <v>308</v>
      </c>
      <c r="V35" s="16">
        <v>6.4</v>
      </c>
      <c r="W35" s="16">
        <v>2.2799999999999998</v>
      </c>
      <c r="X35" s="30" t="s">
        <v>365</v>
      </c>
      <c r="Y35" s="15">
        <v>6.56</v>
      </c>
      <c r="Z35" s="15">
        <v>2.4300000000000002</v>
      </c>
      <c r="AA35" s="30" t="s">
        <v>365</v>
      </c>
      <c r="AB35" s="30" t="s">
        <v>368</v>
      </c>
    </row>
    <row r="36" spans="1:28" s="17" customFormat="1" x14ac:dyDescent="0.25">
      <c r="A36" s="15">
        <v>23</v>
      </c>
      <c r="B36" s="30" t="s">
        <v>4080</v>
      </c>
      <c r="C36" s="31" t="s">
        <v>1109</v>
      </c>
      <c r="D36" s="31" t="s">
        <v>517</v>
      </c>
      <c r="E36" s="31" t="s">
        <v>4176</v>
      </c>
      <c r="F36" s="15"/>
      <c r="G36" s="15"/>
      <c r="H36" s="30" t="s">
        <v>309</v>
      </c>
      <c r="I36" s="30" t="s">
        <v>336</v>
      </c>
      <c r="J36" s="30" t="s">
        <v>314</v>
      </c>
      <c r="K36" s="30" t="s">
        <v>306</v>
      </c>
      <c r="L36" s="30" t="s">
        <v>333</v>
      </c>
      <c r="M36" s="30" t="s">
        <v>798</v>
      </c>
      <c r="N36" s="30" t="s">
        <v>337</v>
      </c>
      <c r="O36" s="30" t="s">
        <v>304</v>
      </c>
      <c r="P36" s="30" t="s">
        <v>999</v>
      </c>
      <c r="Q36" s="30" t="s">
        <v>304</v>
      </c>
      <c r="R36" s="30" t="s">
        <v>592</v>
      </c>
      <c r="S36" s="30" t="s">
        <v>336</v>
      </c>
      <c r="T36" s="15"/>
      <c r="U36" s="15"/>
      <c r="V36" s="16">
        <v>4.9400000000000004</v>
      </c>
      <c r="W36" s="16">
        <v>1.1599999999999999</v>
      </c>
      <c r="X36" s="30" t="s">
        <v>364</v>
      </c>
      <c r="Y36" s="15">
        <v>5.46</v>
      </c>
      <c r="Z36" s="15">
        <v>1.69</v>
      </c>
      <c r="AA36" s="30" t="s">
        <v>364</v>
      </c>
      <c r="AB36" s="30" t="s">
        <v>368</v>
      </c>
    </row>
    <row r="37" spans="1:28" s="17" customFormat="1" x14ac:dyDescent="0.25">
      <c r="A37" s="15">
        <v>24</v>
      </c>
      <c r="B37" s="30" t="s">
        <v>4081</v>
      </c>
      <c r="C37" s="31" t="s">
        <v>4139</v>
      </c>
      <c r="D37" s="31" t="s">
        <v>2675</v>
      </c>
      <c r="E37" s="31" t="s">
        <v>991</v>
      </c>
      <c r="F37" s="30" t="s">
        <v>304</v>
      </c>
      <c r="G37" s="30" t="s">
        <v>304</v>
      </c>
      <c r="H37" s="30" t="s">
        <v>304</v>
      </c>
      <c r="I37" s="30" t="s">
        <v>304</v>
      </c>
      <c r="J37" s="30" t="s">
        <v>318</v>
      </c>
      <c r="K37" s="30" t="s">
        <v>335</v>
      </c>
      <c r="L37" s="30" t="s">
        <v>333</v>
      </c>
      <c r="M37" s="30" t="s">
        <v>798</v>
      </c>
      <c r="N37" s="30" t="s">
        <v>320</v>
      </c>
      <c r="O37" s="30" t="s">
        <v>306</v>
      </c>
      <c r="P37" s="30" t="s">
        <v>344</v>
      </c>
      <c r="Q37" s="30" t="s">
        <v>336</v>
      </c>
      <c r="R37" s="30" t="s">
        <v>344</v>
      </c>
      <c r="S37" s="30" t="s">
        <v>336</v>
      </c>
      <c r="T37" s="15"/>
      <c r="U37" s="15"/>
      <c r="V37" s="16">
        <v>5.86</v>
      </c>
      <c r="W37" s="16">
        <v>1.91</v>
      </c>
      <c r="X37" s="30" t="s">
        <v>364</v>
      </c>
      <c r="Y37" s="15">
        <v>6.21</v>
      </c>
      <c r="Z37" s="15">
        <v>2.17</v>
      </c>
      <c r="AA37" s="30" t="s">
        <v>365</v>
      </c>
      <c r="AB37" s="30" t="s">
        <v>368</v>
      </c>
    </row>
    <row r="38" spans="1:28" s="17" customFormat="1" x14ac:dyDescent="0.25">
      <c r="A38" s="15">
        <v>25</v>
      </c>
      <c r="B38" s="30" t="s">
        <v>4082</v>
      </c>
      <c r="C38" s="31" t="s">
        <v>4140</v>
      </c>
      <c r="D38" s="31" t="s">
        <v>202</v>
      </c>
      <c r="E38" s="31" t="s">
        <v>1156</v>
      </c>
      <c r="F38" s="30" t="s">
        <v>323</v>
      </c>
      <c r="G38" s="30" t="s">
        <v>335</v>
      </c>
      <c r="H38" s="15"/>
      <c r="I38" s="15"/>
      <c r="J38" s="30" t="s">
        <v>313</v>
      </c>
      <c r="K38" s="30" t="s">
        <v>335</v>
      </c>
      <c r="L38" s="30" t="s">
        <v>333</v>
      </c>
      <c r="M38" s="30" t="s">
        <v>798</v>
      </c>
      <c r="N38" s="30" t="s">
        <v>322</v>
      </c>
      <c r="O38" s="30" t="s">
        <v>307</v>
      </c>
      <c r="P38" s="30" t="s">
        <v>314</v>
      </c>
      <c r="Q38" s="30" t="s">
        <v>306</v>
      </c>
      <c r="R38" s="30" t="s">
        <v>299</v>
      </c>
      <c r="S38" s="30" t="s">
        <v>306</v>
      </c>
      <c r="T38" s="15"/>
      <c r="U38" s="15"/>
      <c r="V38" s="16">
        <v>6.79</v>
      </c>
      <c r="W38" s="16">
        <v>2.5499999999999998</v>
      </c>
      <c r="X38" s="30" t="s">
        <v>363</v>
      </c>
      <c r="Y38" s="15">
        <v>6.82</v>
      </c>
      <c r="Z38" s="15">
        <v>2.61</v>
      </c>
      <c r="AA38" s="30" t="s">
        <v>363</v>
      </c>
      <c r="AB38" s="30" t="s">
        <v>368</v>
      </c>
    </row>
    <row r="39" spans="1:28" s="17" customFormat="1" ht="31.5" x14ac:dyDescent="0.25">
      <c r="A39" s="15">
        <v>26</v>
      </c>
      <c r="B39" s="30" t="s">
        <v>4083</v>
      </c>
      <c r="C39" s="31" t="s">
        <v>4141</v>
      </c>
      <c r="D39" s="31" t="s">
        <v>203</v>
      </c>
      <c r="E39" s="31" t="s">
        <v>586</v>
      </c>
      <c r="F39" s="15"/>
      <c r="G39" s="15"/>
      <c r="H39" s="30" t="s">
        <v>307</v>
      </c>
      <c r="I39" s="30" t="s">
        <v>351</v>
      </c>
      <c r="J39" s="30" t="s">
        <v>341</v>
      </c>
      <c r="K39" s="30" t="s">
        <v>306</v>
      </c>
      <c r="L39" s="30" t="s">
        <v>347</v>
      </c>
      <c r="M39" s="30" t="s">
        <v>798</v>
      </c>
      <c r="N39" s="30" t="s">
        <v>593</v>
      </c>
      <c r="O39" s="30" t="s">
        <v>798</v>
      </c>
      <c r="P39" s="30" t="s">
        <v>315</v>
      </c>
      <c r="Q39" s="30" t="s">
        <v>306</v>
      </c>
      <c r="R39" s="30" t="s">
        <v>311</v>
      </c>
      <c r="S39" s="30" t="s">
        <v>307</v>
      </c>
      <c r="T39" s="30" t="s">
        <v>320</v>
      </c>
      <c r="U39" s="30" t="s">
        <v>306</v>
      </c>
      <c r="V39" s="16">
        <v>7.11</v>
      </c>
      <c r="W39" s="16">
        <v>2.65</v>
      </c>
      <c r="X39" s="30" t="s">
        <v>363</v>
      </c>
      <c r="Y39" s="15">
        <v>7.05</v>
      </c>
      <c r="Z39" s="15">
        <v>2.65</v>
      </c>
      <c r="AA39" s="30" t="s">
        <v>363</v>
      </c>
      <c r="AB39" s="30" t="s">
        <v>368</v>
      </c>
    </row>
    <row r="40" spans="1:28" s="17" customFormat="1" ht="31.5" x14ac:dyDescent="0.25">
      <c r="A40" s="15">
        <v>27</v>
      </c>
      <c r="B40" s="30" t="s">
        <v>4084</v>
      </c>
      <c r="C40" s="31" t="s">
        <v>1263</v>
      </c>
      <c r="D40" s="31" t="s">
        <v>203</v>
      </c>
      <c r="E40" s="31" t="s">
        <v>281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6">
        <v>0</v>
      </c>
      <c r="W40" s="16">
        <v>0</v>
      </c>
      <c r="X40" s="30" t="s">
        <v>366</v>
      </c>
      <c r="Y40" s="15">
        <v>6.93</v>
      </c>
      <c r="Z40" s="15">
        <v>2.67</v>
      </c>
      <c r="AA40" s="30" t="s">
        <v>363</v>
      </c>
      <c r="AB40" s="30" t="s">
        <v>370</v>
      </c>
    </row>
    <row r="41" spans="1:28" s="17" customFormat="1" x14ac:dyDescent="0.25">
      <c r="A41" s="15">
        <v>28</v>
      </c>
      <c r="B41" s="30" t="s">
        <v>4085</v>
      </c>
      <c r="C41" s="31" t="s">
        <v>1263</v>
      </c>
      <c r="D41" s="31" t="s">
        <v>203</v>
      </c>
      <c r="E41" s="31" t="s">
        <v>1679</v>
      </c>
      <c r="F41" s="30" t="s">
        <v>299</v>
      </c>
      <c r="G41" s="30" t="s">
        <v>306</v>
      </c>
      <c r="H41" s="30" t="s">
        <v>306</v>
      </c>
      <c r="I41" s="30" t="s">
        <v>304</v>
      </c>
      <c r="J41" s="30" t="s">
        <v>328</v>
      </c>
      <c r="K41" s="30" t="s">
        <v>306</v>
      </c>
      <c r="L41" s="30" t="s">
        <v>333</v>
      </c>
      <c r="M41" s="30" t="s">
        <v>798</v>
      </c>
      <c r="N41" s="15"/>
      <c r="O41" s="15"/>
      <c r="P41" s="30" t="s">
        <v>325</v>
      </c>
      <c r="Q41" s="30" t="s">
        <v>308</v>
      </c>
      <c r="R41" s="30" t="s">
        <v>314</v>
      </c>
      <c r="S41" s="30" t="s">
        <v>306</v>
      </c>
      <c r="T41" s="15"/>
      <c r="U41" s="15"/>
      <c r="V41" s="16">
        <v>6.24</v>
      </c>
      <c r="W41" s="16">
        <v>2.15</v>
      </c>
      <c r="X41" s="30" t="s">
        <v>365</v>
      </c>
      <c r="Y41" s="15">
        <v>5.8</v>
      </c>
      <c r="Z41" s="15">
        <v>1.87</v>
      </c>
      <c r="AA41" s="30" t="s">
        <v>364</v>
      </c>
      <c r="AB41" s="30" t="s">
        <v>368</v>
      </c>
    </row>
    <row r="42" spans="1:28" s="17" customFormat="1" x14ac:dyDescent="0.25">
      <c r="A42" s="15">
        <v>29</v>
      </c>
      <c r="B42" s="30" t="s">
        <v>4086</v>
      </c>
      <c r="C42" s="31" t="s">
        <v>4142</v>
      </c>
      <c r="D42" s="31" t="s">
        <v>4171</v>
      </c>
      <c r="E42" s="31" t="s">
        <v>267</v>
      </c>
      <c r="F42" s="30" t="s">
        <v>307</v>
      </c>
      <c r="G42" s="30" t="s">
        <v>351</v>
      </c>
      <c r="H42" s="15"/>
      <c r="I42" s="15"/>
      <c r="J42" s="30" t="s">
        <v>323</v>
      </c>
      <c r="K42" s="30" t="s">
        <v>335</v>
      </c>
      <c r="L42" s="30" t="s">
        <v>303</v>
      </c>
      <c r="M42" s="30" t="s">
        <v>310</v>
      </c>
      <c r="N42" s="30" t="s">
        <v>324</v>
      </c>
      <c r="O42" s="30" t="s">
        <v>307</v>
      </c>
      <c r="P42" s="30" t="s">
        <v>329</v>
      </c>
      <c r="Q42" s="30" t="s">
        <v>335</v>
      </c>
      <c r="R42" s="30" t="s">
        <v>330</v>
      </c>
      <c r="S42" s="30" t="s">
        <v>307</v>
      </c>
      <c r="T42" s="15"/>
      <c r="U42" s="15"/>
      <c r="V42" s="16">
        <v>7.12</v>
      </c>
      <c r="W42" s="16">
        <v>2.86</v>
      </c>
      <c r="X42" s="30" t="s">
        <v>363</v>
      </c>
      <c r="Y42" s="15">
        <v>7</v>
      </c>
      <c r="Z42" s="15">
        <v>2.68</v>
      </c>
      <c r="AA42" s="30" t="s">
        <v>363</v>
      </c>
      <c r="AB42" s="30" t="s">
        <v>368</v>
      </c>
    </row>
    <row r="43" spans="1:28" s="17" customFormat="1" ht="31.5" x14ac:dyDescent="0.25">
      <c r="A43" s="15">
        <v>30</v>
      </c>
      <c r="B43" s="30" t="s">
        <v>4087</v>
      </c>
      <c r="C43" s="31" t="s">
        <v>712</v>
      </c>
      <c r="D43" s="31" t="s">
        <v>520</v>
      </c>
      <c r="E43" s="31" t="s">
        <v>990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6">
        <v>0</v>
      </c>
      <c r="W43" s="16">
        <v>0</v>
      </c>
      <c r="X43" s="30" t="s">
        <v>366</v>
      </c>
      <c r="Y43" s="15">
        <v>0</v>
      </c>
      <c r="Z43" s="15">
        <v>0</v>
      </c>
      <c r="AA43" s="30" t="s">
        <v>366</v>
      </c>
      <c r="AB43" s="30" t="s">
        <v>369</v>
      </c>
    </row>
    <row r="44" spans="1:28" s="17" customFormat="1" x14ac:dyDescent="0.25">
      <c r="A44" s="15">
        <v>31</v>
      </c>
      <c r="B44" s="30" t="s">
        <v>4088</v>
      </c>
      <c r="C44" s="31" t="s">
        <v>4143</v>
      </c>
      <c r="D44" s="31" t="s">
        <v>4172</v>
      </c>
      <c r="E44" s="31" t="s">
        <v>756</v>
      </c>
      <c r="F44" s="15"/>
      <c r="G44" s="15"/>
      <c r="H44" s="30" t="s">
        <v>301</v>
      </c>
      <c r="I44" s="30" t="s">
        <v>308</v>
      </c>
      <c r="J44" s="30" t="s">
        <v>315</v>
      </c>
      <c r="K44" s="30" t="s">
        <v>306</v>
      </c>
      <c r="L44" s="30" t="s">
        <v>333</v>
      </c>
      <c r="M44" s="30" t="s">
        <v>798</v>
      </c>
      <c r="N44" s="30" t="s">
        <v>323</v>
      </c>
      <c r="O44" s="30" t="s">
        <v>335</v>
      </c>
      <c r="P44" s="30" t="s">
        <v>592</v>
      </c>
      <c r="Q44" s="30" t="s">
        <v>336</v>
      </c>
      <c r="R44" s="30" t="s">
        <v>320</v>
      </c>
      <c r="S44" s="30" t="s">
        <v>306</v>
      </c>
      <c r="T44" s="15"/>
      <c r="U44" s="15"/>
      <c r="V44" s="16">
        <v>6.14</v>
      </c>
      <c r="W44" s="16">
        <v>2.12</v>
      </c>
      <c r="X44" s="30" t="s">
        <v>365</v>
      </c>
      <c r="Y44" s="15">
        <v>6.04</v>
      </c>
      <c r="Z44" s="15">
        <v>2.0099999999999998</v>
      </c>
      <c r="AA44" s="30" t="s">
        <v>365</v>
      </c>
      <c r="AB44" s="30" t="s">
        <v>368</v>
      </c>
    </row>
    <row r="45" spans="1:28" s="17" customFormat="1" ht="31.5" x14ac:dyDescent="0.25">
      <c r="A45" s="15">
        <v>32</v>
      </c>
      <c r="B45" s="30" t="s">
        <v>4089</v>
      </c>
      <c r="C45" s="31" t="s">
        <v>4144</v>
      </c>
      <c r="D45" s="31" t="s">
        <v>3377</v>
      </c>
      <c r="E45" s="31" t="s">
        <v>1849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6">
        <v>0</v>
      </c>
      <c r="W45" s="16">
        <v>0</v>
      </c>
      <c r="X45" s="30" t="s">
        <v>366</v>
      </c>
      <c r="Y45" s="15">
        <v>0</v>
      </c>
      <c r="Z45" s="15">
        <v>0</v>
      </c>
      <c r="AA45" s="30" t="s">
        <v>366</v>
      </c>
      <c r="AB45" s="30" t="s">
        <v>369</v>
      </c>
    </row>
    <row r="46" spans="1:28" s="17" customFormat="1" ht="31.5" x14ac:dyDescent="0.25">
      <c r="A46" s="15">
        <v>33</v>
      </c>
      <c r="B46" s="30" t="s">
        <v>4090</v>
      </c>
      <c r="C46" s="31" t="s">
        <v>4145</v>
      </c>
      <c r="D46" s="31" t="s">
        <v>4173</v>
      </c>
      <c r="E46" s="31" t="s">
        <v>969</v>
      </c>
      <c r="F46" s="15"/>
      <c r="G46" s="15"/>
      <c r="H46" s="30" t="s">
        <v>323</v>
      </c>
      <c r="I46" s="30" t="s">
        <v>335</v>
      </c>
      <c r="J46" s="30" t="s">
        <v>313</v>
      </c>
      <c r="K46" s="30" t="s">
        <v>335</v>
      </c>
      <c r="L46" s="30" t="s">
        <v>333</v>
      </c>
      <c r="M46" s="30" t="s">
        <v>798</v>
      </c>
      <c r="N46" s="30" t="s">
        <v>315</v>
      </c>
      <c r="O46" s="30" t="s">
        <v>306</v>
      </c>
      <c r="P46" s="30" t="s">
        <v>299</v>
      </c>
      <c r="Q46" s="30" t="s">
        <v>306</v>
      </c>
      <c r="R46" s="30" t="s">
        <v>324</v>
      </c>
      <c r="S46" s="30" t="s">
        <v>307</v>
      </c>
      <c r="T46" s="15"/>
      <c r="U46" s="15"/>
      <c r="V46" s="16">
        <v>6.83</v>
      </c>
      <c r="W46" s="16">
        <v>2.5499999999999998</v>
      </c>
      <c r="X46" s="30" t="s">
        <v>363</v>
      </c>
      <c r="Y46" s="15">
        <v>6.82</v>
      </c>
      <c r="Z46" s="15">
        <v>2.5099999999999998</v>
      </c>
      <c r="AA46" s="30" t="s">
        <v>363</v>
      </c>
      <c r="AB46" s="30" t="s">
        <v>368</v>
      </c>
    </row>
    <row r="47" spans="1:28" s="17" customFormat="1" ht="31.5" x14ac:dyDescent="0.25">
      <c r="A47" s="15">
        <v>34</v>
      </c>
      <c r="B47" s="30" t="s">
        <v>4091</v>
      </c>
      <c r="C47" s="31" t="s">
        <v>4146</v>
      </c>
      <c r="D47" s="31" t="s">
        <v>525</v>
      </c>
      <c r="E47" s="31" t="s">
        <v>972</v>
      </c>
      <c r="F47" s="15"/>
      <c r="G47" s="15"/>
      <c r="H47" s="15"/>
      <c r="I47" s="15"/>
      <c r="J47" s="30" t="s">
        <v>309</v>
      </c>
      <c r="K47" s="30" t="s">
        <v>336</v>
      </c>
      <c r="L47" s="30" t="s">
        <v>359</v>
      </c>
      <c r="M47" s="30" t="s">
        <v>310</v>
      </c>
      <c r="N47" s="30" t="s">
        <v>359</v>
      </c>
      <c r="O47" s="30" t="s">
        <v>310</v>
      </c>
      <c r="P47" s="30" t="s">
        <v>304</v>
      </c>
      <c r="Q47" s="30" t="s">
        <v>304</v>
      </c>
      <c r="R47" s="30" t="s">
        <v>313</v>
      </c>
      <c r="S47" s="30" t="s">
        <v>335</v>
      </c>
      <c r="T47" s="15"/>
      <c r="U47" s="15"/>
      <c r="V47" s="16">
        <v>5.3</v>
      </c>
      <c r="W47" s="16">
        <v>2</v>
      </c>
      <c r="X47" s="30" t="s">
        <v>365</v>
      </c>
      <c r="Y47" s="15">
        <v>7.19</v>
      </c>
      <c r="Z47" s="15">
        <v>2.82</v>
      </c>
      <c r="AA47" s="30" t="s">
        <v>363</v>
      </c>
      <c r="AB47" s="30" t="s">
        <v>368</v>
      </c>
    </row>
    <row r="48" spans="1:28" s="17" customFormat="1" x14ac:dyDescent="0.25">
      <c r="A48" s="15">
        <v>35</v>
      </c>
      <c r="B48" s="30" t="s">
        <v>4092</v>
      </c>
      <c r="C48" s="31" t="s">
        <v>1270</v>
      </c>
      <c r="D48" s="31" t="s">
        <v>206</v>
      </c>
      <c r="E48" s="31" t="s">
        <v>3850</v>
      </c>
      <c r="F48" s="15"/>
      <c r="G48" s="15"/>
      <c r="H48" s="15"/>
      <c r="I48" s="15"/>
      <c r="J48" s="30" t="s">
        <v>311</v>
      </c>
      <c r="K48" s="30" t="s">
        <v>307</v>
      </c>
      <c r="L48" s="30" t="s">
        <v>303</v>
      </c>
      <c r="M48" s="30" t="s">
        <v>310</v>
      </c>
      <c r="N48" s="30" t="s">
        <v>322</v>
      </c>
      <c r="O48" s="30" t="s">
        <v>307</v>
      </c>
      <c r="P48" s="30" t="s">
        <v>324</v>
      </c>
      <c r="Q48" s="30" t="s">
        <v>307</v>
      </c>
      <c r="R48" s="30" t="s">
        <v>299</v>
      </c>
      <c r="S48" s="30" t="s">
        <v>306</v>
      </c>
      <c r="T48" s="15"/>
      <c r="U48" s="15"/>
      <c r="V48" s="16">
        <v>7.06</v>
      </c>
      <c r="W48" s="16">
        <v>2.86</v>
      </c>
      <c r="X48" s="30" t="s">
        <v>363</v>
      </c>
      <c r="Y48" s="15">
        <v>6.69</v>
      </c>
      <c r="Z48" s="15">
        <v>2.52</v>
      </c>
      <c r="AA48" s="30" t="s">
        <v>363</v>
      </c>
      <c r="AB48" s="30" t="s">
        <v>368</v>
      </c>
    </row>
    <row r="49" spans="1:28" s="17" customFormat="1" x14ac:dyDescent="0.25">
      <c r="A49" s="15">
        <v>36</v>
      </c>
      <c r="B49" s="30" t="s">
        <v>4093</v>
      </c>
      <c r="C49" s="31" t="s">
        <v>4147</v>
      </c>
      <c r="D49" s="31" t="s">
        <v>207</v>
      </c>
      <c r="E49" s="31" t="s">
        <v>795</v>
      </c>
      <c r="F49" s="15"/>
      <c r="G49" s="15"/>
      <c r="H49" s="30" t="s">
        <v>301</v>
      </c>
      <c r="I49" s="30" t="s">
        <v>308</v>
      </c>
      <c r="J49" s="30" t="s">
        <v>323</v>
      </c>
      <c r="K49" s="30" t="s">
        <v>335</v>
      </c>
      <c r="L49" s="30" t="s">
        <v>333</v>
      </c>
      <c r="M49" s="30" t="s">
        <v>798</v>
      </c>
      <c r="N49" s="30" t="s">
        <v>326</v>
      </c>
      <c r="O49" s="30" t="s">
        <v>306</v>
      </c>
      <c r="P49" s="30" t="s">
        <v>340</v>
      </c>
      <c r="Q49" s="30" t="s">
        <v>336</v>
      </c>
      <c r="R49" s="30" t="s">
        <v>315</v>
      </c>
      <c r="S49" s="30" t="s">
        <v>306</v>
      </c>
      <c r="T49" s="15"/>
      <c r="U49" s="15"/>
      <c r="V49" s="16">
        <v>6.23</v>
      </c>
      <c r="W49" s="16">
        <v>2.12</v>
      </c>
      <c r="X49" s="30" t="s">
        <v>365</v>
      </c>
      <c r="Y49" s="15">
        <v>6.18</v>
      </c>
      <c r="Z49" s="15">
        <v>2.06</v>
      </c>
      <c r="AA49" s="30" t="s">
        <v>365</v>
      </c>
      <c r="AB49" s="30" t="s">
        <v>368</v>
      </c>
    </row>
    <row r="50" spans="1:28" s="17" customFormat="1" x14ac:dyDescent="0.25">
      <c r="A50" s="15">
        <v>37</v>
      </c>
      <c r="B50" s="30" t="s">
        <v>4094</v>
      </c>
      <c r="C50" s="31" t="s">
        <v>4148</v>
      </c>
      <c r="D50" s="31" t="s">
        <v>208</v>
      </c>
      <c r="E50" s="31" t="s">
        <v>992</v>
      </c>
      <c r="F50" s="30" t="s">
        <v>302</v>
      </c>
      <c r="G50" s="30" t="s">
        <v>309</v>
      </c>
      <c r="H50" s="15"/>
      <c r="I50" s="15"/>
      <c r="J50" s="30" t="s">
        <v>323</v>
      </c>
      <c r="K50" s="30" t="s">
        <v>335</v>
      </c>
      <c r="L50" s="30" t="s">
        <v>333</v>
      </c>
      <c r="M50" s="30" t="s">
        <v>798</v>
      </c>
      <c r="N50" s="30" t="s">
        <v>328</v>
      </c>
      <c r="O50" s="30" t="s">
        <v>306</v>
      </c>
      <c r="P50" s="30" t="s">
        <v>339</v>
      </c>
      <c r="Q50" s="30" t="s">
        <v>306</v>
      </c>
      <c r="R50" s="30" t="s">
        <v>334</v>
      </c>
      <c r="S50" s="30" t="s">
        <v>307</v>
      </c>
      <c r="T50" s="30" t="s">
        <v>354</v>
      </c>
      <c r="U50" s="30" t="s">
        <v>307</v>
      </c>
      <c r="V50" s="16">
        <v>6.88</v>
      </c>
      <c r="W50" s="16">
        <v>2.63</v>
      </c>
      <c r="X50" s="30" t="s">
        <v>363</v>
      </c>
      <c r="Y50" s="15">
        <v>7.32</v>
      </c>
      <c r="Z50" s="15">
        <v>2.89</v>
      </c>
      <c r="AA50" s="30" t="s">
        <v>363</v>
      </c>
      <c r="AB50" s="30" t="s">
        <v>368</v>
      </c>
    </row>
    <row r="51" spans="1:28" s="17" customFormat="1" x14ac:dyDescent="0.25">
      <c r="A51" s="15">
        <v>38</v>
      </c>
      <c r="B51" s="30" t="s">
        <v>4095</v>
      </c>
      <c r="C51" s="31" t="s">
        <v>4149</v>
      </c>
      <c r="D51" s="31" t="s">
        <v>1489</v>
      </c>
      <c r="E51" s="31" t="s">
        <v>1497</v>
      </c>
      <c r="F51" s="15"/>
      <c r="G51" s="15"/>
      <c r="H51" s="30" t="s">
        <v>301</v>
      </c>
      <c r="I51" s="30" t="s">
        <v>308</v>
      </c>
      <c r="J51" s="30" t="s">
        <v>319</v>
      </c>
      <c r="K51" s="30" t="s">
        <v>306</v>
      </c>
      <c r="L51" s="30" t="s">
        <v>333</v>
      </c>
      <c r="M51" s="30" t="s">
        <v>798</v>
      </c>
      <c r="N51" s="30" t="s">
        <v>345</v>
      </c>
      <c r="O51" s="30" t="s">
        <v>310</v>
      </c>
      <c r="P51" s="30" t="s">
        <v>303</v>
      </c>
      <c r="Q51" s="30" t="s">
        <v>310</v>
      </c>
      <c r="R51" s="30" t="s">
        <v>346</v>
      </c>
      <c r="S51" s="30" t="s">
        <v>307</v>
      </c>
      <c r="T51" s="15"/>
      <c r="U51" s="15"/>
      <c r="V51" s="16">
        <v>7.69</v>
      </c>
      <c r="W51" s="16">
        <v>3.09</v>
      </c>
      <c r="X51" s="30" t="s">
        <v>363</v>
      </c>
      <c r="Y51" s="15">
        <v>7.74</v>
      </c>
      <c r="Z51" s="15">
        <v>3.2</v>
      </c>
      <c r="AA51" s="30" t="s">
        <v>362</v>
      </c>
      <c r="AB51" s="30" t="s">
        <v>368</v>
      </c>
    </row>
    <row r="52" spans="1:28" s="17" customFormat="1" x14ac:dyDescent="0.25">
      <c r="A52" s="15">
        <v>39</v>
      </c>
      <c r="B52" s="30" t="s">
        <v>4096</v>
      </c>
      <c r="C52" s="31" t="s">
        <v>1439</v>
      </c>
      <c r="D52" s="31" t="s">
        <v>532</v>
      </c>
      <c r="E52" s="31" t="s">
        <v>789</v>
      </c>
      <c r="F52" s="30" t="s">
        <v>301</v>
      </c>
      <c r="G52" s="30" t="s">
        <v>308</v>
      </c>
      <c r="H52" s="30" t="s">
        <v>299</v>
      </c>
      <c r="I52" s="30" t="s">
        <v>306</v>
      </c>
      <c r="J52" s="30" t="s">
        <v>1353</v>
      </c>
      <c r="K52" s="30" t="s">
        <v>304</v>
      </c>
      <c r="L52" s="30" t="s">
        <v>347</v>
      </c>
      <c r="M52" s="30" t="s">
        <v>798</v>
      </c>
      <c r="N52" s="30" t="s">
        <v>316</v>
      </c>
      <c r="O52" s="30" t="s">
        <v>306</v>
      </c>
      <c r="P52" s="30" t="s">
        <v>338</v>
      </c>
      <c r="Q52" s="30" t="s">
        <v>336</v>
      </c>
      <c r="R52" s="30" t="s">
        <v>353</v>
      </c>
      <c r="S52" s="30" t="s">
        <v>336</v>
      </c>
      <c r="T52" s="15"/>
      <c r="U52" s="15"/>
      <c r="V52" s="16">
        <v>4.75</v>
      </c>
      <c r="W52" s="16">
        <v>1.37</v>
      </c>
      <c r="X52" s="30" t="s">
        <v>364</v>
      </c>
      <c r="Y52" s="15">
        <v>5.53</v>
      </c>
      <c r="Z52" s="15">
        <v>1.73</v>
      </c>
      <c r="AA52" s="30" t="s">
        <v>364</v>
      </c>
      <c r="AB52" s="30" t="s">
        <v>368</v>
      </c>
    </row>
    <row r="53" spans="1:28" s="17" customFormat="1" ht="31.5" x14ac:dyDescent="0.25">
      <c r="A53" s="15">
        <v>40</v>
      </c>
      <c r="B53" s="30" t="s">
        <v>4097</v>
      </c>
      <c r="C53" s="31" t="s">
        <v>4150</v>
      </c>
      <c r="D53" s="31" t="s">
        <v>209</v>
      </c>
      <c r="E53" s="31" t="s">
        <v>261</v>
      </c>
      <c r="F53" s="30" t="s">
        <v>323</v>
      </c>
      <c r="G53" s="30" t="s">
        <v>335</v>
      </c>
      <c r="H53" s="15"/>
      <c r="I53" s="15"/>
      <c r="J53" s="30" t="s">
        <v>321</v>
      </c>
      <c r="K53" s="30" t="s">
        <v>335</v>
      </c>
      <c r="L53" s="30" t="s">
        <v>303</v>
      </c>
      <c r="M53" s="30" t="s">
        <v>310</v>
      </c>
      <c r="N53" s="30" t="s">
        <v>313</v>
      </c>
      <c r="O53" s="30" t="s">
        <v>335</v>
      </c>
      <c r="P53" s="30" t="s">
        <v>314</v>
      </c>
      <c r="Q53" s="30" t="s">
        <v>306</v>
      </c>
      <c r="R53" s="30" t="s">
        <v>316</v>
      </c>
      <c r="S53" s="30" t="s">
        <v>306</v>
      </c>
      <c r="T53" s="15"/>
      <c r="U53" s="15"/>
      <c r="V53" s="16">
        <v>6.52</v>
      </c>
      <c r="W53" s="16">
        <v>2.4300000000000002</v>
      </c>
      <c r="X53" s="30" t="s">
        <v>365</v>
      </c>
      <c r="Y53" s="15">
        <v>6.44</v>
      </c>
      <c r="Z53" s="15">
        <v>2.39</v>
      </c>
      <c r="AA53" s="30" t="s">
        <v>365</v>
      </c>
      <c r="AB53" s="30" t="s">
        <v>368</v>
      </c>
    </row>
    <row r="54" spans="1:28" s="17" customFormat="1" ht="31.5" x14ac:dyDescent="0.25">
      <c r="A54" s="15">
        <v>41</v>
      </c>
      <c r="B54" s="30" t="s">
        <v>4098</v>
      </c>
      <c r="C54" s="31" t="s">
        <v>4151</v>
      </c>
      <c r="D54" s="31" t="s">
        <v>213</v>
      </c>
      <c r="E54" s="31" t="s">
        <v>2412</v>
      </c>
      <c r="F54" s="15"/>
      <c r="G54" s="15"/>
      <c r="H54" s="30" t="s">
        <v>307</v>
      </c>
      <c r="I54" s="30" t="s">
        <v>351</v>
      </c>
      <c r="J54" s="30" t="s">
        <v>315</v>
      </c>
      <c r="K54" s="30" t="s">
        <v>306</v>
      </c>
      <c r="L54" s="30" t="s">
        <v>1685</v>
      </c>
      <c r="M54" s="30" t="s">
        <v>309</v>
      </c>
      <c r="N54" s="30" t="s">
        <v>356</v>
      </c>
      <c r="O54" s="30" t="s">
        <v>798</v>
      </c>
      <c r="P54" s="30" t="s">
        <v>331</v>
      </c>
      <c r="Q54" s="30" t="s">
        <v>308</v>
      </c>
      <c r="R54" s="30" t="s">
        <v>329</v>
      </c>
      <c r="S54" s="30" t="s">
        <v>335</v>
      </c>
      <c r="T54" s="30" t="s">
        <v>325</v>
      </c>
      <c r="U54" s="30" t="s">
        <v>308</v>
      </c>
      <c r="V54" s="16">
        <v>6.78</v>
      </c>
      <c r="W54" s="16">
        <v>2.4300000000000002</v>
      </c>
      <c r="X54" s="30" t="s">
        <v>365</v>
      </c>
      <c r="Y54" s="15">
        <v>6.83</v>
      </c>
      <c r="Z54" s="15">
        <v>2.5099999999999998</v>
      </c>
      <c r="AA54" s="30" t="s">
        <v>363</v>
      </c>
      <c r="AB54" s="30" t="s">
        <v>368</v>
      </c>
    </row>
    <row r="55" spans="1:28" s="17" customFormat="1" ht="31.5" x14ac:dyDescent="0.25">
      <c r="A55" s="15">
        <v>42</v>
      </c>
      <c r="B55" s="30" t="s">
        <v>4099</v>
      </c>
      <c r="C55" s="31" t="s">
        <v>4152</v>
      </c>
      <c r="D55" s="31" t="s">
        <v>942</v>
      </c>
      <c r="E55" s="31" t="s">
        <v>994</v>
      </c>
      <c r="F55" s="30" t="s">
        <v>300</v>
      </c>
      <c r="G55" s="30" t="s">
        <v>307</v>
      </c>
      <c r="H55" s="15"/>
      <c r="I55" s="15"/>
      <c r="J55" s="30" t="s">
        <v>314</v>
      </c>
      <c r="K55" s="30" t="s">
        <v>306</v>
      </c>
      <c r="L55" s="30" t="s">
        <v>333</v>
      </c>
      <c r="M55" s="30" t="s">
        <v>798</v>
      </c>
      <c r="N55" s="30" t="s">
        <v>353</v>
      </c>
      <c r="O55" s="30" t="s">
        <v>336</v>
      </c>
      <c r="P55" s="30" t="s">
        <v>314</v>
      </c>
      <c r="Q55" s="30" t="s">
        <v>306</v>
      </c>
      <c r="R55" s="30" t="s">
        <v>341</v>
      </c>
      <c r="S55" s="30" t="s">
        <v>306</v>
      </c>
      <c r="T55" s="15"/>
      <c r="U55" s="15"/>
      <c r="V55" s="16">
        <v>6.04</v>
      </c>
      <c r="W55" s="16">
        <v>2.0099999999999998</v>
      </c>
      <c r="X55" s="30" t="s">
        <v>365</v>
      </c>
      <c r="Y55" s="15">
        <v>6.28</v>
      </c>
      <c r="Z55" s="15">
        <v>2.2400000000000002</v>
      </c>
      <c r="AA55" s="30" t="s">
        <v>365</v>
      </c>
      <c r="AB55" s="30" t="s">
        <v>368</v>
      </c>
    </row>
    <row r="56" spans="1:28" s="17" customFormat="1" x14ac:dyDescent="0.25">
      <c r="A56" s="15">
        <v>43</v>
      </c>
      <c r="B56" s="30" t="s">
        <v>4100</v>
      </c>
      <c r="C56" s="31" t="s">
        <v>4153</v>
      </c>
      <c r="D56" s="31" t="s">
        <v>942</v>
      </c>
      <c r="E56" s="31" t="s">
        <v>1162</v>
      </c>
      <c r="F56" s="30" t="s">
        <v>307</v>
      </c>
      <c r="G56" s="30" t="s">
        <v>351</v>
      </c>
      <c r="H56" s="15"/>
      <c r="I56" s="15"/>
      <c r="J56" s="30" t="s">
        <v>341</v>
      </c>
      <c r="K56" s="30" t="s">
        <v>306</v>
      </c>
      <c r="L56" s="30" t="s">
        <v>333</v>
      </c>
      <c r="M56" s="30" t="s">
        <v>798</v>
      </c>
      <c r="N56" s="30" t="s">
        <v>321</v>
      </c>
      <c r="O56" s="30" t="s">
        <v>335</v>
      </c>
      <c r="P56" s="30" t="s">
        <v>344</v>
      </c>
      <c r="Q56" s="30" t="s">
        <v>336</v>
      </c>
      <c r="R56" s="30" t="s">
        <v>318</v>
      </c>
      <c r="S56" s="30" t="s">
        <v>335</v>
      </c>
      <c r="T56" s="30" t="s">
        <v>318</v>
      </c>
      <c r="U56" s="30" t="s">
        <v>335</v>
      </c>
      <c r="V56" s="16">
        <v>6.49</v>
      </c>
      <c r="W56" s="16">
        <v>2.2799999999999998</v>
      </c>
      <c r="X56" s="30" t="s">
        <v>365</v>
      </c>
      <c r="Y56" s="15">
        <v>6.49</v>
      </c>
      <c r="Z56" s="15">
        <v>2.2599999999999998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4101</v>
      </c>
      <c r="C57" s="31" t="s">
        <v>4154</v>
      </c>
      <c r="D57" s="31" t="s">
        <v>216</v>
      </c>
      <c r="E57" s="31" t="s">
        <v>1665</v>
      </c>
      <c r="F57" s="15"/>
      <c r="G57" s="15"/>
      <c r="H57" s="30" t="s">
        <v>307</v>
      </c>
      <c r="I57" s="30" t="s">
        <v>351</v>
      </c>
      <c r="J57" s="30" t="s">
        <v>321</v>
      </c>
      <c r="K57" s="30" t="s">
        <v>335</v>
      </c>
      <c r="L57" s="30" t="s">
        <v>333</v>
      </c>
      <c r="M57" s="30" t="s">
        <v>798</v>
      </c>
      <c r="N57" s="30" t="s">
        <v>316</v>
      </c>
      <c r="O57" s="30" t="s">
        <v>306</v>
      </c>
      <c r="P57" s="30" t="s">
        <v>299</v>
      </c>
      <c r="Q57" s="30" t="s">
        <v>306</v>
      </c>
      <c r="R57" s="30" t="s">
        <v>323</v>
      </c>
      <c r="S57" s="30" t="s">
        <v>335</v>
      </c>
      <c r="T57" s="30" t="s">
        <v>339</v>
      </c>
      <c r="U57" s="30" t="s">
        <v>306</v>
      </c>
      <c r="V57" s="16">
        <v>6.36</v>
      </c>
      <c r="W57" s="16">
        <v>2.36</v>
      </c>
      <c r="X57" s="30" t="s">
        <v>365</v>
      </c>
      <c r="Y57" s="15">
        <v>6.45</v>
      </c>
      <c r="Z57" s="15">
        <v>2.35</v>
      </c>
      <c r="AA57" s="30" t="s">
        <v>365</v>
      </c>
      <c r="AB57" s="30" t="s">
        <v>368</v>
      </c>
    </row>
    <row r="58" spans="1:28" s="17" customFormat="1" x14ac:dyDescent="0.25">
      <c r="A58" s="15">
        <v>45</v>
      </c>
      <c r="B58" s="30" t="s">
        <v>4102</v>
      </c>
      <c r="C58" s="31" t="s">
        <v>4155</v>
      </c>
      <c r="D58" s="31" t="s">
        <v>216</v>
      </c>
      <c r="E58" s="31" t="s">
        <v>275</v>
      </c>
      <c r="F58" s="15"/>
      <c r="G58" s="15"/>
      <c r="H58" s="30" t="s">
        <v>590</v>
      </c>
      <c r="I58" s="30" t="s">
        <v>309</v>
      </c>
      <c r="J58" s="30" t="s">
        <v>319</v>
      </c>
      <c r="K58" s="30" t="s">
        <v>306</v>
      </c>
      <c r="L58" s="30" t="s">
        <v>333</v>
      </c>
      <c r="M58" s="30" t="s">
        <v>798</v>
      </c>
      <c r="N58" s="30" t="s">
        <v>312</v>
      </c>
      <c r="O58" s="30" t="s">
        <v>307</v>
      </c>
      <c r="P58" s="30" t="s">
        <v>314</v>
      </c>
      <c r="Q58" s="30" t="s">
        <v>306</v>
      </c>
      <c r="R58" s="30" t="s">
        <v>315</v>
      </c>
      <c r="S58" s="30" t="s">
        <v>306</v>
      </c>
      <c r="T58" s="30" t="s">
        <v>326</v>
      </c>
      <c r="U58" s="30" t="s">
        <v>306</v>
      </c>
      <c r="V58" s="16">
        <v>6.59</v>
      </c>
      <c r="W58" s="16">
        <v>2.36</v>
      </c>
      <c r="X58" s="30" t="s">
        <v>365</v>
      </c>
      <c r="Y58" s="15">
        <v>6.2</v>
      </c>
      <c r="Z58" s="15">
        <v>2.14</v>
      </c>
      <c r="AA58" s="30" t="s">
        <v>365</v>
      </c>
      <c r="AB58" s="30" t="s">
        <v>368</v>
      </c>
    </row>
    <row r="59" spans="1:28" s="17" customFormat="1" x14ac:dyDescent="0.25">
      <c r="A59" s="15">
        <v>46</v>
      </c>
      <c r="B59" s="30" t="s">
        <v>4103</v>
      </c>
      <c r="C59" s="31" t="s">
        <v>929</v>
      </c>
      <c r="D59" s="31" t="s">
        <v>942</v>
      </c>
      <c r="E59" s="31" t="s">
        <v>255</v>
      </c>
      <c r="F59" s="15"/>
      <c r="G59" s="15"/>
      <c r="H59" s="30" t="s">
        <v>301</v>
      </c>
      <c r="I59" s="30" t="s">
        <v>308</v>
      </c>
      <c r="J59" s="30" t="s">
        <v>329</v>
      </c>
      <c r="K59" s="30" t="s">
        <v>335</v>
      </c>
      <c r="L59" s="30" t="s">
        <v>333</v>
      </c>
      <c r="M59" s="30" t="s">
        <v>798</v>
      </c>
      <c r="N59" s="30" t="s">
        <v>331</v>
      </c>
      <c r="O59" s="30" t="s">
        <v>308</v>
      </c>
      <c r="P59" s="30" t="s">
        <v>313</v>
      </c>
      <c r="Q59" s="30" t="s">
        <v>335</v>
      </c>
      <c r="R59" s="30" t="s">
        <v>353</v>
      </c>
      <c r="S59" s="30" t="s">
        <v>336</v>
      </c>
      <c r="T59" s="15"/>
      <c r="U59" s="15"/>
      <c r="V59" s="16">
        <v>6.25</v>
      </c>
      <c r="W59" s="16">
        <v>2.12</v>
      </c>
      <c r="X59" s="30" t="s">
        <v>365</v>
      </c>
      <c r="Y59" s="15">
        <v>5.96</v>
      </c>
      <c r="Z59" s="15">
        <v>1.91</v>
      </c>
      <c r="AA59" s="30" t="s">
        <v>364</v>
      </c>
      <c r="AB59" s="30" t="s">
        <v>368</v>
      </c>
    </row>
    <row r="60" spans="1:28" s="17" customFormat="1" ht="31.5" x14ac:dyDescent="0.25">
      <c r="A60" s="15">
        <v>47</v>
      </c>
      <c r="B60" s="30" t="s">
        <v>4104</v>
      </c>
      <c r="C60" s="31" t="s">
        <v>4156</v>
      </c>
      <c r="D60" s="31" t="s">
        <v>942</v>
      </c>
      <c r="E60" s="31" t="s">
        <v>1508</v>
      </c>
      <c r="F60" s="15"/>
      <c r="G60" s="15"/>
      <c r="H60" s="15"/>
      <c r="I60" s="15"/>
      <c r="J60" s="30" t="s">
        <v>595</v>
      </c>
      <c r="K60" s="30" t="s">
        <v>336</v>
      </c>
      <c r="L60" s="30" t="s">
        <v>302</v>
      </c>
      <c r="M60" s="30" t="s">
        <v>309</v>
      </c>
      <c r="N60" s="30" t="s">
        <v>306</v>
      </c>
      <c r="O60" s="30" t="s">
        <v>304</v>
      </c>
      <c r="P60" s="30" t="s">
        <v>1525</v>
      </c>
      <c r="Q60" s="30" t="s">
        <v>304</v>
      </c>
      <c r="R60" s="30" t="s">
        <v>348</v>
      </c>
      <c r="S60" s="30" t="s">
        <v>336</v>
      </c>
      <c r="T60" s="15"/>
      <c r="U60" s="15"/>
      <c r="V60" s="16">
        <v>4.22</v>
      </c>
      <c r="W60" s="16">
        <v>1</v>
      </c>
      <c r="X60" s="30" t="s">
        <v>364</v>
      </c>
      <c r="Y60" s="15">
        <v>5.87</v>
      </c>
      <c r="Z60" s="15">
        <v>2.02</v>
      </c>
      <c r="AA60" s="30" t="s">
        <v>365</v>
      </c>
      <c r="AB60" s="30" t="s">
        <v>370</v>
      </c>
    </row>
    <row r="61" spans="1:28" s="17" customFormat="1" ht="31.5" x14ac:dyDescent="0.25">
      <c r="A61" s="15">
        <v>48</v>
      </c>
      <c r="B61" s="30" t="s">
        <v>4105</v>
      </c>
      <c r="C61" s="31" t="s">
        <v>1801</v>
      </c>
      <c r="D61" s="31" t="s">
        <v>218</v>
      </c>
      <c r="E61" s="31" t="s">
        <v>1330</v>
      </c>
      <c r="F61" s="15"/>
      <c r="G61" s="15"/>
      <c r="H61" s="15"/>
      <c r="I61" s="15"/>
      <c r="J61" s="30" t="s">
        <v>303</v>
      </c>
      <c r="K61" s="30" t="s">
        <v>310</v>
      </c>
      <c r="L61" s="30" t="s">
        <v>1685</v>
      </c>
      <c r="M61" s="30" t="s">
        <v>309</v>
      </c>
      <c r="N61" s="30" t="s">
        <v>341</v>
      </c>
      <c r="O61" s="30" t="s">
        <v>306</v>
      </c>
      <c r="P61" s="30" t="s">
        <v>315</v>
      </c>
      <c r="Q61" s="30" t="s">
        <v>306</v>
      </c>
      <c r="R61" s="30" t="s">
        <v>321</v>
      </c>
      <c r="S61" s="30" t="s">
        <v>335</v>
      </c>
      <c r="T61" s="15"/>
      <c r="U61" s="15"/>
      <c r="V61" s="16">
        <v>7.2</v>
      </c>
      <c r="W61" s="16">
        <v>2.71</v>
      </c>
      <c r="X61" s="30" t="s">
        <v>363</v>
      </c>
      <c r="Y61" s="15">
        <v>7.09</v>
      </c>
      <c r="Z61" s="15">
        <v>2.75</v>
      </c>
      <c r="AA61" s="30" t="s">
        <v>363</v>
      </c>
      <c r="AB61" s="30" t="s">
        <v>368</v>
      </c>
    </row>
    <row r="62" spans="1:28" s="17" customFormat="1" x14ac:dyDescent="0.25">
      <c r="A62" s="15">
        <v>49</v>
      </c>
      <c r="B62" s="30" t="s">
        <v>4106</v>
      </c>
      <c r="C62" s="31" t="s">
        <v>4157</v>
      </c>
      <c r="D62" s="31" t="s">
        <v>741</v>
      </c>
      <c r="E62" s="31" t="s">
        <v>281</v>
      </c>
      <c r="F62" s="15"/>
      <c r="G62" s="15"/>
      <c r="H62" s="30" t="s">
        <v>333</v>
      </c>
      <c r="I62" s="30" t="s">
        <v>309</v>
      </c>
      <c r="J62" s="15"/>
      <c r="K62" s="15"/>
      <c r="L62" s="30" t="s">
        <v>333</v>
      </c>
      <c r="M62" s="30" t="s">
        <v>798</v>
      </c>
      <c r="N62" s="15"/>
      <c r="O62" s="15"/>
      <c r="P62" s="30" t="s">
        <v>328</v>
      </c>
      <c r="Q62" s="30" t="s">
        <v>306</v>
      </c>
      <c r="R62" s="30" t="s">
        <v>321</v>
      </c>
      <c r="S62" s="30" t="s">
        <v>335</v>
      </c>
      <c r="T62" s="15"/>
      <c r="U62" s="15"/>
      <c r="V62" s="16">
        <v>6.96</v>
      </c>
      <c r="W62" s="16">
        <v>2.59</v>
      </c>
      <c r="X62" s="30" t="s">
        <v>363</v>
      </c>
      <c r="Y62" s="15">
        <v>6.32</v>
      </c>
      <c r="Z62" s="15">
        <v>2.2599999999999998</v>
      </c>
      <c r="AA62" s="30" t="s">
        <v>365</v>
      </c>
      <c r="AB62" s="30" t="s">
        <v>368</v>
      </c>
    </row>
    <row r="63" spans="1:28" s="17" customFormat="1" x14ac:dyDescent="0.25">
      <c r="A63" s="15">
        <v>50</v>
      </c>
      <c r="B63" s="30" t="s">
        <v>4107</v>
      </c>
      <c r="C63" s="31" t="s">
        <v>4158</v>
      </c>
      <c r="D63" s="31" t="s">
        <v>4174</v>
      </c>
      <c r="E63" s="31" t="s">
        <v>2404</v>
      </c>
      <c r="F63" s="30" t="s">
        <v>307</v>
      </c>
      <c r="G63" s="30" t="s">
        <v>351</v>
      </c>
      <c r="H63" s="15"/>
      <c r="I63" s="15"/>
      <c r="J63" s="30" t="s">
        <v>315</v>
      </c>
      <c r="K63" s="30" t="s">
        <v>306</v>
      </c>
      <c r="L63" s="30" t="s">
        <v>303</v>
      </c>
      <c r="M63" s="30" t="s">
        <v>310</v>
      </c>
      <c r="N63" s="30" t="s">
        <v>348</v>
      </c>
      <c r="O63" s="30" t="s">
        <v>336</v>
      </c>
      <c r="P63" s="30" t="s">
        <v>342</v>
      </c>
      <c r="Q63" s="30" t="s">
        <v>308</v>
      </c>
      <c r="R63" s="30" t="s">
        <v>352</v>
      </c>
      <c r="S63" s="30" t="s">
        <v>336</v>
      </c>
      <c r="T63" s="15"/>
      <c r="U63" s="15"/>
      <c r="V63" s="16">
        <v>5.87</v>
      </c>
      <c r="W63" s="16">
        <v>1.86</v>
      </c>
      <c r="X63" s="30" t="s">
        <v>364</v>
      </c>
      <c r="Y63" s="15">
        <v>6.02</v>
      </c>
      <c r="Z63" s="15">
        <v>1.94</v>
      </c>
      <c r="AA63" s="30" t="s">
        <v>364</v>
      </c>
      <c r="AB63" s="30" t="s">
        <v>368</v>
      </c>
    </row>
    <row r="64" spans="1:28" s="17" customFormat="1" x14ac:dyDescent="0.25">
      <c r="A64" s="15">
        <v>51</v>
      </c>
      <c r="B64" s="30" t="s">
        <v>4108</v>
      </c>
      <c r="C64" s="31" t="s">
        <v>2055</v>
      </c>
      <c r="D64" s="31" t="s">
        <v>3618</v>
      </c>
      <c r="E64" s="31" t="s">
        <v>1505</v>
      </c>
      <c r="F64" s="15"/>
      <c r="G64" s="15"/>
      <c r="H64" s="30" t="s">
        <v>301</v>
      </c>
      <c r="I64" s="30" t="s">
        <v>308</v>
      </c>
      <c r="J64" s="30" t="s">
        <v>316</v>
      </c>
      <c r="K64" s="30" t="s">
        <v>306</v>
      </c>
      <c r="L64" s="30" t="s">
        <v>359</v>
      </c>
      <c r="M64" s="30" t="s">
        <v>310</v>
      </c>
      <c r="N64" s="30" t="s">
        <v>304</v>
      </c>
      <c r="O64" s="30" t="s">
        <v>304</v>
      </c>
      <c r="P64" s="30" t="s">
        <v>306</v>
      </c>
      <c r="Q64" s="30" t="s">
        <v>304</v>
      </c>
      <c r="R64" s="30" t="s">
        <v>332</v>
      </c>
      <c r="S64" s="30" t="s">
        <v>336</v>
      </c>
      <c r="T64" s="15"/>
      <c r="U64" s="15"/>
      <c r="V64" s="16">
        <v>3.84</v>
      </c>
      <c r="W64" s="16">
        <v>1.1399999999999999</v>
      </c>
      <c r="X64" s="30" t="s">
        <v>364</v>
      </c>
      <c r="Y64" s="15">
        <v>6.28</v>
      </c>
      <c r="Z64" s="15">
        <v>2.15</v>
      </c>
      <c r="AA64" s="30" t="s">
        <v>365</v>
      </c>
      <c r="AB64" s="30" t="s">
        <v>368</v>
      </c>
    </row>
    <row r="65" spans="1:28" s="17" customFormat="1" ht="31.5" x14ac:dyDescent="0.25">
      <c r="A65" s="15">
        <v>52</v>
      </c>
      <c r="B65" s="30" t="s">
        <v>4109</v>
      </c>
      <c r="C65" s="31" t="s">
        <v>4159</v>
      </c>
      <c r="D65" s="31" t="s">
        <v>223</v>
      </c>
      <c r="E65" s="31" t="s">
        <v>2407</v>
      </c>
      <c r="F65" s="30" t="s">
        <v>299</v>
      </c>
      <c r="G65" s="30" t="s">
        <v>306</v>
      </c>
      <c r="H65" s="30" t="s">
        <v>309</v>
      </c>
      <c r="I65" s="30" t="s">
        <v>336</v>
      </c>
      <c r="J65" s="30" t="s">
        <v>326</v>
      </c>
      <c r="K65" s="30" t="s">
        <v>306</v>
      </c>
      <c r="L65" s="30" t="s">
        <v>333</v>
      </c>
      <c r="M65" s="30" t="s">
        <v>798</v>
      </c>
      <c r="N65" s="30" t="s">
        <v>349</v>
      </c>
      <c r="O65" s="30" t="s">
        <v>304</v>
      </c>
      <c r="P65" s="30" t="s">
        <v>597</v>
      </c>
      <c r="Q65" s="30" t="s">
        <v>304</v>
      </c>
      <c r="R65" s="30" t="s">
        <v>341</v>
      </c>
      <c r="S65" s="30" t="s">
        <v>306</v>
      </c>
      <c r="T65" s="30" t="s">
        <v>321</v>
      </c>
      <c r="U65" s="30" t="s">
        <v>335</v>
      </c>
      <c r="V65" s="16">
        <v>5.54</v>
      </c>
      <c r="W65" s="16">
        <v>1.57</v>
      </c>
      <c r="X65" s="30" t="s">
        <v>364</v>
      </c>
      <c r="Y65" s="15">
        <v>6.26</v>
      </c>
      <c r="Z65" s="15">
        <v>2.13</v>
      </c>
      <c r="AA65" s="30" t="s">
        <v>365</v>
      </c>
      <c r="AB65" s="30" t="s">
        <v>368</v>
      </c>
    </row>
    <row r="66" spans="1:28" s="17" customFormat="1" ht="31.5" x14ac:dyDescent="0.25">
      <c r="A66" s="15">
        <v>53</v>
      </c>
      <c r="B66" s="30" t="s">
        <v>4110</v>
      </c>
      <c r="C66" s="31" t="s">
        <v>4160</v>
      </c>
      <c r="D66" s="31" t="s">
        <v>223</v>
      </c>
      <c r="E66" s="31" t="s">
        <v>987</v>
      </c>
      <c r="F66" s="30" t="s">
        <v>303</v>
      </c>
      <c r="G66" s="30" t="s">
        <v>310</v>
      </c>
      <c r="H66" s="30" t="s">
        <v>303</v>
      </c>
      <c r="I66" s="30" t="s">
        <v>310</v>
      </c>
      <c r="J66" s="30" t="s">
        <v>313</v>
      </c>
      <c r="K66" s="30" t="s">
        <v>335</v>
      </c>
      <c r="L66" s="30" t="s">
        <v>333</v>
      </c>
      <c r="M66" s="30" t="s">
        <v>798</v>
      </c>
      <c r="N66" s="30" t="s">
        <v>312</v>
      </c>
      <c r="O66" s="30" t="s">
        <v>307</v>
      </c>
      <c r="P66" s="30" t="s">
        <v>354</v>
      </c>
      <c r="Q66" s="30" t="s">
        <v>307</v>
      </c>
      <c r="R66" s="30" t="s">
        <v>318</v>
      </c>
      <c r="S66" s="30" t="s">
        <v>335</v>
      </c>
      <c r="T66" s="15"/>
      <c r="U66" s="15"/>
      <c r="V66" s="16">
        <v>7.39</v>
      </c>
      <c r="W66" s="16">
        <v>2.87</v>
      </c>
      <c r="X66" s="30" t="s">
        <v>363</v>
      </c>
      <c r="Y66" s="15">
        <v>7.21</v>
      </c>
      <c r="Z66" s="15">
        <v>2.78</v>
      </c>
      <c r="AA66" s="30" t="s">
        <v>363</v>
      </c>
      <c r="AB66" s="30" t="s">
        <v>368</v>
      </c>
    </row>
    <row r="67" spans="1:28" s="17" customFormat="1" x14ac:dyDescent="0.25">
      <c r="A67" s="15">
        <v>54</v>
      </c>
      <c r="B67" s="30" t="s">
        <v>4111</v>
      </c>
      <c r="C67" s="31" t="s">
        <v>4161</v>
      </c>
      <c r="D67" s="31" t="s">
        <v>949</v>
      </c>
      <c r="E67" s="31" t="s">
        <v>3167</v>
      </c>
      <c r="F67" s="15"/>
      <c r="G67" s="15"/>
      <c r="H67" s="30" t="s">
        <v>305</v>
      </c>
      <c r="I67" s="30" t="s">
        <v>309</v>
      </c>
      <c r="J67" s="30" t="s">
        <v>329</v>
      </c>
      <c r="K67" s="30" t="s">
        <v>335</v>
      </c>
      <c r="L67" s="30" t="s">
        <v>359</v>
      </c>
      <c r="M67" s="30" t="s">
        <v>310</v>
      </c>
      <c r="N67" s="30" t="s">
        <v>592</v>
      </c>
      <c r="O67" s="30" t="s">
        <v>336</v>
      </c>
      <c r="P67" s="30" t="s">
        <v>310</v>
      </c>
      <c r="Q67" s="30" t="s">
        <v>304</v>
      </c>
      <c r="R67" s="30" t="s">
        <v>316</v>
      </c>
      <c r="S67" s="30" t="s">
        <v>306</v>
      </c>
      <c r="T67" s="15"/>
      <c r="U67" s="15"/>
      <c r="V67" s="16">
        <v>5.56</v>
      </c>
      <c r="W67" s="16">
        <v>1.68</v>
      </c>
      <c r="X67" s="30" t="s">
        <v>364</v>
      </c>
      <c r="Y67" s="15">
        <v>6.24</v>
      </c>
      <c r="Z67" s="15">
        <v>2.2000000000000002</v>
      </c>
      <c r="AA67" s="30" t="s">
        <v>365</v>
      </c>
      <c r="AB67" s="30" t="s">
        <v>368</v>
      </c>
    </row>
    <row r="68" spans="1:28" s="17" customFormat="1" x14ac:dyDescent="0.25">
      <c r="A68" s="15">
        <v>55</v>
      </c>
      <c r="B68" s="30" t="s">
        <v>4112</v>
      </c>
      <c r="C68" s="31" t="s">
        <v>4162</v>
      </c>
      <c r="D68" s="31" t="s">
        <v>2818</v>
      </c>
      <c r="E68" s="31" t="s">
        <v>256</v>
      </c>
      <c r="F68" s="30" t="s">
        <v>300</v>
      </c>
      <c r="G68" s="30" t="s">
        <v>307</v>
      </c>
      <c r="H68" s="30" t="s">
        <v>299</v>
      </c>
      <c r="I68" s="30" t="s">
        <v>306</v>
      </c>
      <c r="J68" s="30" t="s">
        <v>315</v>
      </c>
      <c r="K68" s="30" t="s">
        <v>306</v>
      </c>
      <c r="L68" s="30" t="s">
        <v>302</v>
      </c>
      <c r="M68" s="30" t="s">
        <v>309</v>
      </c>
      <c r="N68" s="30" t="s">
        <v>319</v>
      </c>
      <c r="O68" s="30" t="s">
        <v>306</v>
      </c>
      <c r="P68" s="30" t="s">
        <v>342</v>
      </c>
      <c r="Q68" s="30" t="s">
        <v>308</v>
      </c>
      <c r="R68" s="30" t="s">
        <v>312</v>
      </c>
      <c r="S68" s="30" t="s">
        <v>307</v>
      </c>
      <c r="T68" s="15"/>
      <c r="U68" s="15"/>
      <c r="V68" s="16">
        <v>6.58</v>
      </c>
      <c r="W68" s="16">
        <v>2.39</v>
      </c>
      <c r="X68" s="30" t="s">
        <v>365</v>
      </c>
      <c r="Y68" s="15">
        <v>6.64</v>
      </c>
      <c r="Z68" s="15">
        <v>2.46</v>
      </c>
      <c r="AA68" s="30" t="s">
        <v>365</v>
      </c>
      <c r="AB68" s="30" t="s">
        <v>368</v>
      </c>
    </row>
    <row r="69" spans="1:28" s="17" customFormat="1" ht="31.5" x14ac:dyDescent="0.25">
      <c r="A69" s="15">
        <v>56</v>
      </c>
      <c r="B69" s="30" t="s">
        <v>4113</v>
      </c>
      <c r="C69" s="31" t="s">
        <v>1294</v>
      </c>
      <c r="D69" s="31" t="s">
        <v>1139</v>
      </c>
      <c r="E69" s="31" t="s">
        <v>288</v>
      </c>
      <c r="F69" s="30" t="s">
        <v>299</v>
      </c>
      <c r="G69" s="30" t="s">
        <v>306</v>
      </c>
      <c r="H69" s="15"/>
      <c r="I69" s="15"/>
      <c r="J69" s="30" t="s">
        <v>323</v>
      </c>
      <c r="K69" s="30" t="s">
        <v>335</v>
      </c>
      <c r="L69" s="30" t="s">
        <v>333</v>
      </c>
      <c r="M69" s="30" t="s">
        <v>798</v>
      </c>
      <c r="N69" s="30" t="s">
        <v>313</v>
      </c>
      <c r="O69" s="30" t="s">
        <v>335</v>
      </c>
      <c r="P69" s="30" t="s">
        <v>338</v>
      </c>
      <c r="Q69" s="30" t="s">
        <v>336</v>
      </c>
      <c r="R69" s="30" t="s">
        <v>352</v>
      </c>
      <c r="S69" s="30" t="s">
        <v>336</v>
      </c>
      <c r="T69" s="15"/>
      <c r="U69" s="15"/>
      <c r="V69" s="16">
        <v>6.06</v>
      </c>
      <c r="W69" s="16">
        <v>2.0099999999999998</v>
      </c>
      <c r="X69" s="30" t="s">
        <v>365</v>
      </c>
      <c r="Y69" s="15">
        <v>6.01</v>
      </c>
      <c r="Z69" s="15">
        <v>2.0699999999999998</v>
      </c>
      <c r="AA69" s="30" t="s">
        <v>365</v>
      </c>
      <c r="AB69" s="30" t="s">
        <v>368</v>
      </c>
    </row>
    <row r="70" spans="1:28" s="17" customFormat="1" x14ac:dyDescent="0.25">
      <c r="A70" s="15">
        <v>57</v>
      </c>
      <c r="B70" s="30" t="s">
        <v>4114</v>
      </c>
      <c r="C70" s="31" t="s">
        <v>457</v>
      </c>
      <c r="D70" s="31" t="s">
        <v>1139</v>
      </c>
      <c r="E70" s="31" t="s">
        <v>1169</v>
      </c>
      <c r="F70" s="30" t="s">
        <v>304</v>
      </c>
      <c r="G70" s="30" t="s">
        <v>304</v>
      </c>
      <c r="H70" s="30" t="s">
        <v>306</v>
      </c>
      <c r="I70" s="30" t="s">
        <v>304</v>
      </c>
      <c r="J70" s="30" t="s">
        <v>341</v>
      </c>
      <c r="K70" s="30" t="s">
        <v>306</v>
      </c>
      <c r="L70" s="30" t="s">
        <v>333</v>
      </c>
      <c r="M70" s="30" t="s">
        <v>798</v>
      </c>
      <c r="N70" s="30" t="s">
        <v>342</v>
      </c>
      <c r="O70" s="30" t="s">
        <v>308</v>
      </c>
      <c r="P70" s="30" t="s">
        <v>331</v>
      </c>
      <c r="Q70" s="30" t="s">
        <v>308</v>
      </c>
      <c r="R70" s="30" t="s">
        <v>348</v>
      </c>
      <c r="S70" s="30" t="s">
        <v>336</v>
      </c>
      <c r="T70" s="30" t="s">
        <v>328</v>
      </c>
      <c r="U70" s="30" t="s">
        <v>306</v>
      </c>
      <c r="V70" s="16">
        <v>5.8</v>
      </c>
      <c r="W70" s="16">
        <v>1.84</v>
      </c>
      <c r="X70" s="30" t="s">
        <v>364</v>
      </c>
      <c r="Y70" s="15">
        <v>5.78</v>
      </c>
      <c r="Z70" s="15">
        <v>1.89</v>
      </c>
      <c r="AA70" s="30" t="s">
        <v>364</v>
      </c>
      <c r="AB70" s="30" t="s">
        <v>368</v>
      </c>
    </row>
    <row r="71" spans="1:28" s="17" customFormat="1" x14ac:dyDescent="0.25">
      <c r="A71" s="15">
        <v>58</v>
      </c>
      <c r="B71" s="30" t="s">
        <v>4115</v>
      </c>
      <c r="C71" s="31" t="s">
        <v>4163</v>
      </c>
      <c r="D71" s="31" t="s">
        <v>1139</v>
      </c>
      <c r="E71" s="31" t="s">
        <v>296</v>
      </c>
      <c r="F71" s="30" t="s">
        <v>301</v>
      </c>
      <c r="G71" s="30" t="s">
        <v>308</v>
      </c>
      <c r="H71" s="15"/>
      <c r="I71" s="15"/>
      <c r="J71" s="30" t="s">
        <v>315</v>
      </c>
      <c r="K71" s="30" t="s">
        <v>306</v>
      </c>
      <c r="L71" s="30" t="s">
        <v>359</v>
      </c>
      <c r="M71" s="30" t="s">
        <v>310</v>
      </c>
      <c r="N71" s="30" t="s">
        <v>357</v>
      </c>
      <c r="O71" s="30" t="s">
        <v>310</v>
      </c>
      <c r="P71" s="30" t="s">
        <v>328</v>
      </c>
      <c r="Q71" s="30" t="s">
        <v>306</v>
      </c>
      <c r="R71" s="30" t="s">
        <v>331</v>
      </c>
      <c r="S71" s="30" t="s">
        <v>308</v>
      </c>
      <c r="T71" s="15"/>
      <c r="U71" s="15"/>
      <c r="V71" s="16">
        <v>6.74</v>
      </c>
      <c r="W71" s="16">
        <v>2.4300000000000002</v>
      </c>
      <c r="X71" s="30" t="s">
        <v>365</v>
      </c>
      <c r="Y71" s="15">
        <v>6.88</v>
      </c>
      <c r="Z71" s="15">
        <v>2.54</v>
      </c>
      <c r="AA71" s="30" t="s">
        <v>363</v>
      </c>
      <c r="AB71" s="30" t="s">
        <v>368</v>
      </c>
    </row>
    <row r="72" spans="1:28" s="17" customFormat="1" x14ac:dyDescent="0.25">
      <c r="A72" s="15">
        <v>59</v>
      </c>
      <c r="B72" s="30" t="s">
        <v>4116</v>
      </c>
      <c r="C72" s="31" t="s">
        <v>4164</v>
      </c>
      <c r="D72" s="31" t="s">
        <v>2089</v>
      </c>
      <c r="E72" s="31" t="s">
        <v>4177</v>
      </c>
      <c r="F72" s="15"/>
      <c r="G72" s="15"/>
      <c r="H72" s="30" t="s">
        <v>301</v>
      </c>
      <c r="I72" s="30" t="s">
        <v>308</v>
      </c>
      <c r="J72" s="30" t="s">
        <v>326</v>
      </c>
      <c r="K72" s="30" t="s">
        <v>306</v>
      </c>
      <c r="L72" s="30" t="s">
        <v>347</v>
      </c>
      <c r="M72" s="30" t="s">
        <v>798</v>
      </c>
      <c r="N72" s="30" t="s">
        <v>332</v>
      </c>
      <c r="O72" s="30" t="s">
        <v>336</v>
      </c>
      <c r="P72" s="30" t="s">
        <v>331</v>
      </c>
      <c r="Q72" s="30" t="s">
        <v>308</v>
      </c>
      <c r="R72" s="30" t="s">
        <v>317</v>
      </c>
      <c r="S72" s="30" t="s">
        <v>308</v>
      </c>
      <c r="T72" s="15"/>
      <c r="U72" s="15"/>
      <c r="V72" s="16">
        <v>5.91</v>
      </c>
      <c r="W72" s="16">
        <v>1.8</v>
      </c>
      <c r="X72" s="30" t="s">
        <v>364</v>
      </c>
      <c r="Y72" s="15">
        <v>5.99</v>
      </c>
      <c r="Z72" s="15">
        <v>1.9</v>
      </c>
      <c r="AA72" s="30" t="s">
        <v>364</v>
      </c>
      <c r="AB72" s="30" t="s">
        <v>368</v>
      </c>
    </row>
    <row r="73" spans="1:28" s="17" customFormat="1" x14ac:dyDescent="0.25">
      <c r="A73" s="15">
        <v>60</v>
      </c>
      <c r="B73" s="30" t="s">
        <v>4117</v>
      </c>
      <c r="C73" s="31" t="s">
        <v>4165</v>
      </c>
      <c r="D73" s="31" t="s">
        <v>2946</v>
      </c>
      <c r="E73" s="31" t="s">
        <v>1676</v>
      </c>
      <c r="F73" s="15"/>
      <c r="G73" s="15"/>
      <c r="H73" s="15"/>
      <c r="I73" s="15"/>
      <c r="J73" s="30" t="s">
        <v>315</v>
      </c>
      <c r="K73" s="30" t="s">
        <v>306</v>
      </c>
      <c r="L73" s="30" t="s">
        <v>359</v>
      </c>
      <c r="M73" s="30" t="s">
        <v>310</v>
      </c>
      <c r="N73" s="30" t="s">
        <v>309</v>
      </c>
      <c r="O73" s="30" t="s">
        <v>336</v>
      </c>
      <c r="P73" s="30" t="s">
        <v>340</v>
      </c>
      <c r="Q73" s="30" t="s">
        <v>336</v>
      </c>
      <c r="R73" s="30" t="s">
        <v>322</v>
      </c>
      <c r="S73" s="30" t="s">
        <v>307</v>
      </c>
      <c r="T73" s="15"/>
      <c r="U73" s="15"/>
      <c r="V73" s="16">
        <v>5.88</v>
      </c>
      <c r="W73" s="16">
        <v>2</v>
      </c>
      <c r="X73" s="30" t="s">
        <v>365</v>
      </c>
      <c r="Y73" s="15">
        <v>6.53</v>
      </c>
      <c r="Z73" s="15">
        <v>2.38</v>
      </c>
      <c r="AA73" s="30" t="s">
        <v>365</v>
      </c>
      <c r="AB73" s="30" t="s">
        <v>368</v>
      </c>
    </row>
    <row r="74" spans="1:28" s="17" customFormat="1" x14ac:dyDescent="0.25">
      <c r="A74" s="15">
        <v>61</v>
      </c>
      <c r="B74" s="30" t="s">
        <v>4118</v>
      </c>
      <c r="C74" s="31" t="s">
        <v>4166</v>
      </c>
      <c r="D74" s="31" t="s">
        <v>1829</v>
      </c>
      <c r="E74" s="31" t="s">
        <v>1850</v>
      </c>
      <c r="F74" s="30" t="s">
        <v>299</v>
      </c>
      <c r="G74" s="30" t="s">
        <v>306</v>
      </c>
      <c r="H74" s="15"/>
      <c r="I74" s="15"/>
      <c r="J74" s="30" t="s">
        <v>341</v>
      </c>
      <c r="K74" s="30" t="s">
        <v>306</v>
      </c>
      <c r="L74" s="30" t="s">
        <v>302</v>
      </c>
      <c r="M74" s="30" t="s">
        <v>309</v>
      </c>
      <c r="N74" s="30" t="s">
        <v>319</v>
      </c>
      <c r="O74" s="30" t="s">
        <v>306</v>
      </c>
      <c r="P74" s="30" t="s">
        <v>339</v>
      </c>
      <c r="Q74" s="30" t="s">
        <v>306</v>
      </c>
      <c r="R74" s="30" t="s">
        <v>352</v>
      </c>
      <c r="S74" s="30" t="s">
        <v>336</v>
      </c>
      <c r="T74" s="30" t="s">
        <v>353</v>
      </c>
      <c r="U74" s="30" t="s">
        <v>336</v>
      </c>
      <c r="V74" s="16">
        <v>5.86</v>
      </c>
      <c r="W74" s="16">
        <v>1.88</v>
      </c>
      <c r="X74" s="30" t="s">
        <v>364</v>
      </c>
      <c r="Y74" s="15">
        <v>6.03</v>
      </c>
      <c r="Z74" s="15">
        <v>2.0299999999999998</v>
      </c>
      <c r="AA74" s="30" t="s">
        <v>365</v>
      </c>
      <c r="AB74" s="30" t="s">
        <v>368</v>
      </c>
    </row>
    <row r="75" spans="1:28" s="17" customFormat="1" x14ac:dyDescent="0.25">
      <c r="A75" s="15">
        <v>62</v>
      </c>
      <c r="B75" s="30" t="s">
        <v>4119</v>
      </c>
      <c r="C75" s="31" t="s">
        <v>4167</v>
      </c>
      <c r="D75" s="31" t="s">
        <v>2678</v>
      </c>
      <c r="E75" s="31" t="s">
        <v>288</v>
      </c>
      <c r="F75" s="15"/>
      <c r="G75" s="15"/>
      <c r="H75" s="15"/>
      <c r="I75" s="15"/>
      <c r="J75" s="30" t="s">
        <v>300</v>
      </c>
      <c r="K75" s="30" t="s">
        <v>307</v>
      </c>
      <c r="L75" s="30" t="s">
        <v>333</v>
      </c>
      <c r="M75" s="30" t="s">
        <v>798</v>
      </c>
      <c r="N75" s="30" t="s">
        <v>330</v>
      </c>
      <c r="O75" s="30" t="s">
        <v>307</v>
      </c>
      <c r="P75" s="30" t="s">
        <v>323</v>
      </c>
      <c r="Q75" s="30" t="s">
        <v>335</v>
      </c>
      <c r="R75" s="30" t="s">
        <v>317</v>
      </c>
      <c r="S75" s="30" t="s">
        <v>308</v>
      </c>
      <c r="T75" s="15"/>
      <c r="U75" s="15"/>
      <c r="V75" s="16">
        <v>6.85</v>
      </c>
      <c r="W75" s="16">
        <v>2.66</v>
      </c>
      <c r="X75" s="30" t="s">
        <v>363</v>
      </c>
      <c r="Y75" s="15">
        <v>6.76</v>
      </c>
      <c r="Z75" s="15">
        <v>2.5299999999999998</v>
      </c>
      <c r="AA75" s="30" t="s">
        <v>363</v>
      </c>
      <c r="AB75" s="30" t="s">
        <v>368</v>
      </c>
    </row>
    <row r="76" spans="1:28" s="17" customFormat="1" x14ac:dyDescent="0.25">
      <c r="A76" s="15">
        <v>63</v>
      </c>
      <c r="B76" s="30" t="s">
        <v>4120</v>
      </c>
      <c r="C76" s="31" t="s">
        <v>4168</v>
      </c>
      <c r="D76" s="31" t="s">
        <v>230</v>
      </c>
      <c r="E76" s="31" t="s">
        <v>547</v>
      </c>
      <c r="F76" s="30" t="s">
        <v>300</v>
      </c>
      <c r="G76" s="30" t="s">
        <v>307</v>
      </c>
      <c r="H76" s="15"/>
      <c r="I76" s="15"/>
      <c r="J76" s="30" t="s">
        <v>314</v>
      </c>
      <c r="K76" s="30" t="s">
        <v>306</v>
      </c>
      <c r="L76" s="30" t="s">
        <v>333</v>
      </c>
      <c r="M76" s="30" t="s">
        <v>798</v>
      </c>
      <c r="N76" s="30" t="s">
        <v>328</v>
      </c>
      <c r="O76" s="30" t="s">
        <v>306</v>
      </c>
      <c r="P76" s="30" t="s">
        <v>311</v>
      </c>
      <c r="Q76" s="30" t="s">
        <v>307</v>
      </c>
      <c r="R76" s="30" t="s">
        <v>300</v>
      </c>
      <c r="S76" s="30" t="s">
        <v>307</v>
      </c>
      <c r="T76" s="30" t="s">
        <v>324</v>
      </c>
      <c r="U76" s="30" t="s">
        <v>307</v>
      </c>
      <c r="V76" s="16">
        <v>6.86</v>
      </c>
      <c r="W76" s="16">
        <v>2.72</v>
      </c>
      <c r="X76" s="30" t="s">
        <v>363</v>
      </c>
      <c r="Y76" s="15">
        <v>6.68</v>
      </c>
      <c r="Z76" s="15">
        <v>2.5499999999999998</v>
      </c>
      <c r="AA76" s="30" t="s">
        <v>363</v>
      </c>
      <c r="AB76" s="30" t="s">
        <v>368</v>
      </c>
    </row>
    <row r="77" spans="1:28" s="17" customFormat="1" x14ac:dyDescent="0.25">
      <c r="A77" s="15">
        <v>64</v>
      </c>
      <c r="B77" s="30" t="s">
        <v>4121</v>
      </c>
      <c r="C77" s="31" t="s">
        <v>722</v>
      </c>
      <c r="D77" s="31" t="s">
        <v>754</v>
      </c>
      <c r="E77" s="31" t="s">
        <v>1502</v>
      </c>
      <c r="F77" s="30" t="s">
        <v>299</v>
      </c>
      <c r="G77" s="30" t="s">
        <v>306</v>
      </c>
      <c r="H77" s="15"/>
      <c r="I77" s="15"/>
      <c r="J77" s="30" t="s">
        <v>329</v>
      </c>
      <c r="K77" s="30" t="s">
        <v>335</v>
      </c>
      <c r="L77" s="30" t="s">
        <v>302</v>
      </c>
      <c r="M77" s="30" t="s">
        <v>309</v>
      </c>
      <c r="N77" s="30" t="s">
        <v>359</v>
      </c>
      <c r="O77" s="30" t="s">
        <v>310</v>
      </c>
      <c r="P77" s="30" t="s">
        <v>311</v>
      </c>
      <c r="Q77" s="30" t="s">
        <v>307</v>
      </c>
      <c r="R77" s="30" t="s">
        <v>329</v>
      </c>
      <c r="S77" s="30" t="s">
        <v>335</v>
      </c>
      <c r="T77" s="15"/>
      <c r="U77" s="15"/>
      <c r="V77" s="16">
        <v>7.48</v>
      </c>
      <c r="W77" s="16">
        <v>3.04</v>
      </c>
      <c r="X77" s="30" t="s">
        <v>363</v>
      </c>
      <c r="Y77" s="15">
        <v>7.49</v>
      </c>
      <c r="Z77" s="15">
        <v>3.07</v>
      </c>
      <c r="AA77" s="30" t="s">
        <v>363</v>
      </c>
      <c r="AB77" s="30" t="s">
        <v>368</v>
      </c>
    </row>
    <row r="78" spans="1:28" s="17" customFormat="1" x14ac:dyDescent="0.25">
      <c r="A78" s="15">
        <v>65</v>
      </c>
      <c r="B78" s="30" t="s">
        <v>4122</v>
      </c>
      <c r="C78" s="31" t="s">
        <v>2055</v>
      </c>
      <c r="D78" s="31" t="s">
        <v>4175</v>
      </c>
      <c r="E78" s="31" t="s">
        <v>574</v>
      </c>
      <c r="F78" s="30" t="s">
        <v>299</v>
      </c>
      <c r="G78" s="30" t="s">
        <v>306</v>
      </c>
      <c r="H78" s="15"/>
      <c r="I78" s="15"/>
      <c r="J78" s="30" t="s">
        <v>327</v>
      </c>
      <c r="K78" s="30" t="s">
        <v>307</v>
      </c>
      <c r="L78" s="30" t="s">
        <v>359</v>
      </c>
      <c r="M78" s="30" t="s">
        <v>310</v>
      </c>
      <c r="N78" s="30" t="s">
        <v>361</v>
      </c>
      <c r="O78" s="30" t="s">
        <v>310</v>
      </c>
      <c r="P78" s="30" t="s">
        <v>314</v>
      </c>
      <c r="Q78" s="30" t="s">
        <v>306</v>
      </c>
      <c r="R78" s="30" t="s">
        <v>357</v>
      </c>
      <c r="S78" s="30" t="s">
        <v>310</v>
      </c>
      <c r="T78" s="30" t="s">
        <v>300</v>
      </c>
      <c r="U78" s="30" t="s">
        <v>307</v>
      </c>
      <c r="V78" s="16">
        <v>7.47</v>
      </c>
      <c r="W78" s="16">
        <v>3.06</v>
      </c>
      <c r="X78" s="30" t="s">
        <v>363</v>
      </c>
      <c r="Y78" s="15">
        <v>7.54</v>
      </c>
      <c r="Z78" s="15">
        <v>3.08</v>
      </c>
      <c r="AA78" s="30" t="s">
        <v>363</v>
      </c>
      <c r="AB78" s="30" t="s">
        <v>368</v>
      </c>
    </row>
    <row r="79" spans="1:28" s="17" customFormat="1" x14ac:dyDescent="0.25">
      <c r="A79" s="15">
        <v>66</v>
      </c>
      <c r="B79" s="30" t="s">
        <v>4123</v>
      </c>
      <c r="C79" s="31" t="s">
        <v>4169</v>
      </c>
      <c r="D79" s="31" t="s">
        <v>237</v>
      </c>
      <c r="E79" s="31" t="s">
        <v>1841</v>
      </c>
      <c r="F79" s="15"/>
      <c r="G79" s="15"/>
      <c r="H79" s="15"/>
      <c r="I79" s="15"/>
      <c r="J79" s="30" t="s">
        <v>324</v>
      </c>
      <c r="K79" s="30" t="s">
        <v>307</v>
      </c>
      <c r="L79" s="30" t="s">
        <v>302</v>
      </c>
      <c r="M79" s="30" t="s">
        <v>309</v>
      </c>
      <c r="N79" s="30" t="s">
        <v>322</v>
      </c>
      <c r="O79" s="30" t="s">
        <v>307</v>
      </c>
      <c r="P79" s="30" t="s">
        <v>323</v>
      </c>
      <c r="Q79" s="30" t="s">
        <v>335</v>
      </c>
      <c r="R79" s="30" t="s">
        <v>313</v>
      </c>
      <c r="S79" s="30" t="s">
        <v>335</v>
      </c>
      <c r="T79" s="15"/>
      <c r="U79" s="15"/>
      <c r="V79" s="16">
        <v>7.24</v>
      </c>
      <c r="W79" s="16">
        <v>2.93</v>
      </c>
      <c r="X79" s="30" t="s">
        <v>363</v>
      </c>
      <c r="Y79" s="15">
        <v>7.04</v>
      </c>
      <c r="Z79" s="15">
        <v>2.79</v>
      </c>
      <c r="AA79" s="30" t="s">
        <v>363</v>
      </c>
      <c r="AB79" s="30" t="s">
        <v>368</v>
      </c>
    </row>
    <row r="80" spans="1:28" s="17" customFormat="1" ht="12.75" hidden="1" customHeight="1" x14ac:dyDescent="0.25">
      <c r="A80" s="18"/>
      <c r="B80" s="18"/>
      <c r="C80" s="19">
        <f>COUNTIF($AB$14:$AB$79,"Học tiếp")</f>
        <v>60</v>
      </c>
      <c r="D80" s="19">
        <f>SUM(COUNTIF($AB$14:$AB$79,"Cảnh cáo học vụ lần 1"),COUNTIF($AB$14:$AB$79,"Cảnh cáo học vụ lần 2"),COUNTIF($AB$14:$AB$79,"Cảnh cáo học vụ lần 3"))</f>
        <v>6</v>
      </c>
      <c r="E80" s="19">
        <f>COUNTIF($AB$14:$AB$79,"Thôi học")</f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20"/>
      <c r="W80" s="20"/>
      <c r="X80" s="18"/>
      <c r="Y80" s="18"/>
      <c r="Z80" s="18"/>
      <c r="AA80" s="18"/>
      <c r="AB80" s="18"/>
    </row>
    <row r="81" spans="1:148" ht="20.85" customHeight="1" x14ac:dyDescent="0.25">
      <c r="B81" s="21" t="s">
        <v>18</v>
      </c>
      <c r="C81" s="21" t="s">
        <v>29</v>
      </c>
    </row>
    <row r="82" spans="1:148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3" t="s">
        <v>19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</row>
    <row r="83" spans="1:148" x14ac:dyDescent="0.25">
      <c r="B83" s="24" t="s">
        <v>20</v>
      </c>
      <c r="C83" s="25"/>
      <c r="D83" s="25"/>
      <c r="E83" s="25"/>
      <c r="F83" s="25"/>
      <c r="G83" s="25"/>
      <c r="H83" s="25"/>
      <c r="I83" s="22"/>
      <c r="J83" s="60"/>
      <c r="K83" s="60"/>
      <c r="L83" s="60"/>
      <c r="M83" s="60"/>
      <c r="N83" s="61"/>
      <c r="O83" s="61"/>
      <c r="P83" s="61"/>
      <c r="Q83" s="61"/>
      <c r="R83" s="26"/>
      <c r="S83" s="26"/>
      <c r="T83" s="1"/>
      <c r="U83" s="1"/>
    </row>
    <row r="84" spans="1:148" x14ac:dyDescent="0.25">
      <c r="B84" s="24" t="str">
        <f>"Số sinh viên bình thường: "&amp;C80</f>
        <v>Số sinh viên bình thường: 60</v>
      </c>
      <c r="C84" s="22"/>
      <c r="D84" s="25"/>
      <c r="E84" s="25"/>
      <c r="F84" s="25"/>
      <c r="G84" s="25"/>
      <c r="H84" s="25"/>
      <c r="I84" s="22"/>
      <c r="J84" s="26"/>
      <c r="K84" s="26"/>
      <c r="L84" s="27"/>
      <c r="M84" s="27"/>
      <c r="N84" s="69"/>
      <c r="O84" s="69"/>
      <c r="P84" s="69"/>
      <c r="Q84" s="69"/>
      <c r="R84" s="26"/>
      <c r="S84" s="26"/>
      <c r="T84" s="1"/>
      <c r="U84" s="1"/>
    </row>
    <row r="85" spans="1:148" x14ac:dyDescent="0.25">
      <c r="B85" s="24" t="str">
        <f>"Số sinh viên bị cảnh báo học vụ: "&amp;D80</f>
        <v>Số sinh viên bị cảnh báo học vụ: 6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48" x14ac:dyDescent="0.25">
      <c r="B86" s="24" t="str">
        <f>"Số sinh viên bị buộc thôi học : "&amp;E80</f>
        <v>Số sinh viên bị buộc thôi học : 0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48" x14ac:dyDescent="0.25">
      <c r="B87" s="28"/>
      <c r="C87" s="28"/>
      <c r="D87" s="29"/>
      <c r="E87" s="29"/>
      <c r="F87" s="18"/>
      <c r="G87" s="17"/>
    </row>
    <row r="88" spans="1:148" ht="24" customHeight="1" x14ac:dyDescent="0.25">
      <c r="C88" s="64" t="s">
        <v>21</v>
      </c>
      <c r="D88" s="64"/>
      <c r="E88" s="2"/>
      <c r="J88" s="65" t="s">
        <v>22</v>
      </c>
      <c r="K88" s="65"/>
      <c r="L88" s="65"/>
      <c r="M88" s="65"/>
      <c r="N88" s="65"/>
      <c r="V88" s="5"/>
      <c r="W88" s="5"/>
      <c r="X88" s="5"/>
      <c r="Y88" s="5"/>
      <c r="Z88" s="5"/>
      <c r="AA88" s="24" t="s">
        <v>23</v>
      </c>
      <c r="AB88" s="5"/>
      <c r="AC88" s="5"/>
    </row>
    <row r="90" spans="1:148" ht="12.75" customHeight="1" x14ac:dyDescent="0.25">
      <c r="H90" s="66"/>
      <c r="I90" s="66"/>
      <c r="P90" s="66"/>
      <c r="Q90" s="66"/>
      <c r="V90" s="68"/>
      <c r="W90" s="68"/>
      <c r="X90" s="68"/>
      <c r="Y90" s="3"/>
      <c r="Z90" s="3"/>
      <c r="AA90" s="3"/>
    </row>
    <row r="92" spans="1:148" x14ac:dyDescent="0.25">
      <c r="A92" s="6" t="s">
        <v>24</v>
      </c>
    </row>
    <row r="94" spans="1:148" x14ac:dyDescent="0.25">
      <c r="B94" s="24"/>
    </row>
    <row r="95" spans="1:148" x14ac:dyDescent="0.25">
      <c r="B95" s="24"/>
    </row>
  </sheetData>
  <mergeCells count="40">
    <mergeCell ref="F12:G12"/>
    <mergeCell ref="H12:I12"/>
    <mergeCell ref="J12:K12"/>
    <mergeCell ref="L12:M12"/>
    <mergeCell ref="N12:O12"/>
    <mergeCell ref="C88:D88"/>
    <mergeCell ref="J88:N88"/>
    <mergeCell ref="H90:I90"/>
    <mergeCell ref="P90:Q90"/>
    <mergeCell ref="J83:M83"/>
    <mergeCell ref="N83:Q83"/>
    <mergeCell ref="AA12:AA13"/>
    <mergeCell ref="R12:S12"/>
    <mergeCell ref="T12:U12"/>
    <mergeCell ref="V90:X90"/>
    <mergeCell ref="N84:Q8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80">
    <cfRule type="expression" priority="3" stopIfTrue="1">
      <formula>LEN(TRIM(F14))=0</formula>
    </cfRule>
    <cfRule type="cellIs" dxfId="8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V94"/>
  <sheetViews>
    <sheetView view="pageBreakPreview" topLeftCell="A80" workbookViewId="0">
      <selection activeCell="A91" sqref="A91:XFD9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598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48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35</v>
      </c>
      <c r="K12" s="63"/>
      <c r="L12" s="62" t="s">
        <v>372</v>
      </c>
      <c r="M12" s="63"/>
      <c r="N12" s="62" t="s">
        <v>37</v>
      </c>
      <c r="O12" s="63"/>
      <c r="P12" s="62" t="s">
        <v>41</v>
      </c>
      <c r="Q12" s="63"/>
      <c r="R12" s="62" t="s">
        <v>43</v>
      </c>
      <c r="S12" s="63"/>
      <c r="T12" s="62" t="s">
        <v>39</v>
      </c>
      <c r="U12" s="63"/>
      <c r="V12" s="62" t="s">
        <v>45</v>
      </c>
      <c r="W12" s="63"/>
      <c r="X12" s="62" t="s">
        <v>600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601</v>
      </c>
      <c r="C14" s="31" t="s">
        <v>666</v>
      </c>
      <c r="D14" s="31" t="s">
        <v>181</v>
      </c>
      <c r="E14" s="31" t="s">
        <v>756</v>
      </c>
      <c r="F14" s="15"/>
      <c r="G14" s="15"/>
      <c r="H14" s="15"/>
      <c r="I14" s="15"/>
      <c r="J14" s="30" t="s">
        <v>318</v>
      </c>
      <c r="K14" s="30" t="s">
        <v>335</v>
      </c>
      <c r="L14" s="30" t="s">
        <v>313</v>
      </c>
      <c r="M14" s="30" t="s">
        <v>335</v>
      </c>
      <c r="N14" s="30" t="s">
        <v>329</v>
      </c>
      <c r="O14" s="30" t="s">
        <v>335</v>
      </c>
      <c r="P14" s="30" t="s">
        <v>303</v>
      </c>
      <c r="Q14" s="30" t="s">
        <v>310</v>
      </c>
      <c r="R14" s="30" t="s">
        <v>313</v>
      </c>
      <c r="S14" s="30" t="s">
        <v>335</v>
      </c>
      <c r="T14" s="15"/>
      <c r="U14" s="15"/>
      <c r="V14" s="15"/>
      <c r="W14" s="15"/>
      <c r="X14" s="30" t="s">
        <v>306</v>
      </c>
      <c r="Y14" s="30" t="s">
        <v>304</v>
      </c>
      <c r="Z14" s="16">
        <v>6.98</v>
      </c>
      <c r="AA14" s="16">
        <v>2.67</v>
      </c>
      <c r="AB14" s="30" t="s">
        <v>363</v>
      </c>
      <c r="AC14" s="15">
        <v>6.27</v>
      </c>
      <c r="AD14" s="15">
        <v>2.15</v>
      </c>
      <c r="AE14" s="30" t="s">
        <v>365</v>
      </c>
      <c r="AF14" s="30" t="s">
        <v>368</v>
      </c>
    </row>
    <row r="15" spans="1:33" s="17" customFormat="1" ht="31.5" x14ac:dyDescent="0.25">
      <c r="A15" s="15">
        <v>2</v>
      </c>
      <c r="B15" s="30" t="s">
        <v>602</v>
      </c>
      <c r="C15" s="31" t="s">
        <v>667</v>
      </c>
      <c r="D15" s="31" t="s">
        <v>184</v>
      </c>
      <c r="E15" s="31" t="s">
        <v>757</v>
      </c>
      <c r="F15" s="15"/>
      <c r="G15" s="15"/>
      <c r="H15" s="15"/>
      <c r="I15" s="15"/>
      <c r="J15" s="30" t="s">
        <v>354</v>
      </c>
      <c r="K15" s="30" t="s">
        <v>307</v>
      </c>
      <c r="L15" s="30" t="s">
        <v>313</v>
      </c>
      <c r="M15" s="30" t="s">
        <v>335</v>
      </c>
      <c r="N15" s="30" t="s">
        <v>314</v>
      </c>
      <c r="O15" s="30" t="s">
        <v>306</v>
      </c>
      <c r="P15" s="30" t="s">
        <v>356</v>
      </c>
      <c r="Q15" s="30" t="s">
        <v>309</v>
      </c>
      <c r="R15" s="30" t="s">
        <v>318</v>
      </c>
      <c r="S15" s="30" t="s">
        <v>335</v>
      </c>
      <c r="T15" s="15"/>
      <c r="U15" s="15"/>
      <c r="V15" s="15"/>
      <c r="W15" s="15"/>
      <c r="X15" s="30" t="s">
        <v>309</v>
      </c>
      <c r="Y15" s="30" t="s">
        <v>336</v>
      </c>
      <c r="Z15" s="16">
        <v>7.01</v>
      </c>
      <c r="AA15" s="16">
        <v>2.71</v>
      </c>
      <c r="AB15" s="30" t="s">
        <v>363</v>
      </c>
      <c r="AC15" s="15">
        <v>6.94</v>
      </c>
      <c r="AD15" s="15">
        <v>2.67</v>
      </c>
      <c r="AE15" s="30" t="s">
        <v>363</v>
      </c>
      <c r="AF15" s="30" t="s">
        <v>368</v>
      </c>
    </row>
    <row r="16" spans="1:33" s="17" customFormat="1" ht="31.5" x14ac:dyDescent="0.25">
      <c r="A16" s="15">
        <v>3</v>
      </c>
      <c r="B16" s="30" t="s">
        <v>603</v>
      </c>
      <c r="C16" s="31" t="s">
        <v>668</v>
      </c>
      <c r="D16" s="31" t="s">
        <v>184</v>
      </c>
      <c r="E16" s="31" t="s">
        <v>758</v>
      </c>
      <c r="F16" s="15"/>
      <c r="G16" s="15"/>
      <c r="H16" s="15"/>
      <c r="I16" s="15"/>
      <c r="J16" s="30" t="s">
        <v>798</v>
      </c>
      <c r="K16" s="30" t="s">
        <v>351</v>
      </c>
      <c r="L16" s="30" t="s">
        <v>329</v>
      </c>
      <c r="M16" s="30" t="s">
        <v>335</v>
      </c>
      <c r="N16" s="30" t="s">
        <v>329</v>
      </c>
      <c r="O16" s="30" t="s">
        <v>335</v>
      </c>
      <c r="P16" s="30" t="s">
        <v>357</v>
      </c>
      <c r="Q16" s="30" t="s">
        <v>310</v>
      </c>
      <c r="R16" s="30" t="s">
        <v>323</v>
      </c>
      <c r="S16" s="30" t="s">
        <v>335</v>
      </c>
      <c r="T16" s="15"/>
      <c r="U16" s="15"/>
      <c r="V16" s="15"/>
      <c r="W16" s="15"/>
      <c r="X16" s="30" t="s">
        <v>307</v>
      </c>
      <c r="Y16" s="30" t="s">
        <v>351</v>
      </c>
      <c r="Z16" s="16">
        <v>6.4</v>
      </c>
      <c r="AA16" s="16">
        <v>2.33</v>
      </c>
      <c r="AB16" s="30" t="s">
        <v>365</v>
      </c>
      <c r="AC16" s="15">
        <v>6.81</v>
      </c>
      <c r="AD16" s="15">
        <v>2.54</v>
      </c>
      <c r="AE16" s="30" t="s">
        <v>363</v>
      </c>
      <c r="AF16" s="30" t="s">
        <v>368</v>
      </c>
    </row>
    <row r="17" spans="1:32" s="17" customFormat="1" x14ac:dyDescent="0.25">
      <c r="A17" s="15">
        <v>4</v>
      </c>
      <c r="B17" s="30" t="s">
        <v>604</v>
      </c>
      <c r="C17" s="31" t="s">
        <v>669</v>
      </c>
      <c r="D17" s="31" t="s">
        <v>184</v>
      </c>
      <c r="E17" s="31" t="s">
        <v>759</v>
      </c>
      <c r="F17" s="15"/>
      <c r="G17" s="15"/>
      <c r="H17" s="15"/>
      <c r="I17" s="15"/>
      <c r="J17" s="30" t="s">
        <v>319</v>
      </c>
      <c r="K17" s="30" t="s">
        <v>306</v>
      </c>
      <c r="L17" s="30" t="s">
        <v>331</v>
      </c>
      <c r="M17" s="30" t="s">
        <v>308</v>
      </c>
      <c r="N17" s="30" t="s">
        <v>317</v>
      </c>
      <c r="O17" s="30" t="s">
        <v>308</v>
      </c>
      <c r="P17" s="30" t="s">
        <v>323</v>
      </c>
      <c r="Q17" s="30" t="s">
        <v>335</v>
      </c>
      <c r="R17" s="30" t="s">
        <v>316</v>
      </c>
      <c r="S17" s="30" t="s">
        <v>306</v>
      </c>
      <c r="T17" s="30" t="s">
        <v>341</v>
      </c>
      <c r="U17" s="30" t="s">
        <v>306</v>
      </c>
      <c r="V17" s="15"/>
      <c r="W17" s="15"/>
      <c r="X17" s="15"/>
      <c r="Y17" s="15"/>
      <c r="Z17" s="16">
        <v>5.8</v>
      </c>
      <c r="AA17" s="16">
        <v>1.87</v>
      </c>
      <c r="AB17" s="30" t="s">
        <v>364</v>
      </c>
      <c r="AC17" s="15">
        <v>6.02</v>
      </c>
      <c r="AD17" s="15">
        <v>2</v>
      </c>
      <c r="AE17" s="30" t="s">
        <v>365</v>
      </c>
      <c r="AF17" s="30" t="s">
        <v>368</v>
      </c>
    </row>
    <row r="18" spans="1:32" s="17" customFormat="1" x14ac:dyDescent="0.25">
      <c r="A18" s="15">
        <v>5</v>
      </c>
      <c r="B18" s="30" t="s">
        <v>605</v>
      </c>
      <c r="C18" s="31" t="s">
        <v>670</v>
      </c>
      <c r="D18" s="31" t="s">
        <v>183</v>
      </c>
      <c r="E18" s="31" t="s">
        <v>240</v>
      </c>
      <c r="F18" s="15"/>
      <c r="G18" s="15"/>
      <c r="H18" s="30" t="s">
        <v>299</v>
      </c>
      <c r="I18" s="30" t="s">
        <v>306</v>
      </c>
      <c r="J18" s="30" t="s">
        <v>320</v>
      </c>
      <c r="K18" s="30" t="s">
        <v>306</v>
      </c>
      <c r="L18" s="30" t="s">
        <v>318</v>
      </c>
      <c r="M18" s="30" t="s">
        <v>335</v>
      </c>
      <c r="N18" s="30" t="s">
        <v>360</v>
      </c>
      <c r="O18" s="30" t="s">
        <v>309</v>
      </c>
      <c r="P18" s="30" t="s">
        <v>328</v>
      </c>
      <c r="Q18" s="30" t="s">
        <v>306</v>
      </c>
      <c r="R18" s="30" t="s">
        <v>313</v>
      </c>
      <c r="S18" s="30" t="s">
        <v>335</v>
      </c>
      <c r="T18" s="30" t="s">
        <v>359</v>
      </c>
      <c r="U18" s="30" t="s">
        <v>310</v>
      </c>
      <c r="V18" s="15"/>
      <c r="W18" s="15"/>
      <c r="X18" s="15"/>
      <c r="Y18" s="15"/>
      <c r="Z18" s="16">
        <v>7.21</v>
      </c>
      <c r="AA18" s="16">
        <v>2.87</v>
      </c>
      <c r="AB18" s="30" t="s">
        <v>363</v>
      </c>
      <c r="AC18" s="15">
        <v>7.08</v>
      </c>
      <c r="AD18" s="15">
        <v>2.73</v>
      </c>
      <c r="AE18" s="30" t="s">
        <v>363</v>
      </c>
      <c r="AF18" s="30" t="s">
        <v>368</v>
      </c>
    </row>
    <row r="19" spans="1:32" s="17" customFormat="1" x14ac:dyDescent="0.25">
      <c r="A19" s="15">
        <v>6</v>
      </c>
      <c r="B19" s="30" t="s">
        <v>606</v>
      </c>
      <c r="C19" s="31" t="s">
        <v>671</v>
      </c>
      <c r="D19" s="31" t="s">
        <v>186</v>
      </c>
      <c r="E19" s="31" t="s">
        <v>760</v>
      </c>
      <c r="F19" s="15"/>
      <c r="G19" s="15"/>
      <c r="H19" s="15"/>
      <c r="I19" s="15"/>
      <c r="J19" s="30" t="s">
        <v>299</v>
      </c>
      <c r="K19" s="30" t="s">
        <v>306</v>
      </c>
      <c r="L19" s="30" t="s">
        <v>331</v>
      </c>
      <c r="M19" s="30" t="s">
        <v>308</v>
      </c>
      <c r="N19" s="30" t="s">
        <v>592</v>
      </c>
      <c r="O19" s="30" t="s">
        <v>336</v>
      </c>
      <c r="P19" s="30" t="s">
        <v>324</v>
      </c>
      <c r="Q19" s="30" t="s">
        <v>307</v>
      </c>
      <c r="R19" s="30" t="s">
        <v>361</v>
      </c>
      <c r="S19" s="30" t="s">
        <v>310</v>
      </c>
      <c r="T19" s="15"/>
      <c r="U19" s="15"/>
      <c r="V19" s="15"/>
      <c r="W19" s="15"/>
      <c r="X19" s="15"/>
      <c r="Y19" s="15"/>
      <c r="Z19" s="16">
        <v>6.03</v>
      </c>
      <c r="AA19" s="16">
        <v>2.04</v>
      </c>
      <c r="AB19" s="30" t="s">
        <v>365</v>
      </c>
      <c r="AC19" s="15">
        <v>6.54</v>
      </c>
      <c r="AD19" s="15">
        <v>2.4300000000000002</v>
      </c>
      <c r="AE19" s="30" t="s">
        <v>365</v>
      </c>
      <c r="AF19" s="30" t="s">
        <v>368</v>
      </c>
    </row>
    <row r="20" spans="1:32" s="17" customFormat="1" x14ac:dyDescent="0.25">
      <c r="A20" s="15">
        <v>7</v>
      </c>
      <c r="B20" s="30" t="s">
        <v>607</v>
      </c>
      <c r="C20" s="31" t="s">
        <v>672</v>
      </c>
      <c r="D20" s="31" t="s">
        <v>727</v>
      </c>
      <c r="E20" s="31" t="s">
        <v>761</v>
      </c>
      <c r="F20" s="15"/>
      <c r="G20" s="15"/>
      <c r="H20" s="30" t="s">
        <v>304</v>
      </c>
      <c r="I20" s="30" t="s">
        <v>304</v>
      </c>
      <c r="J20" s="30" t="s">
        <v>319</v>
      </c>
      <c r="K20" s="30" t="s">
        <v>306</v>
      </c>
      <c r="L20" s="15"/>
      <c r="M20" s="15"/>
      <c r="N20" s="30" t="s">
        <v>329</v>
      </c>
      <c r="O20" s="30" t="s">
        <v>335</v>
      </c>
      <c r="P20" s="30" t="s">
        <v>341</v>
      </c>
      <c r="Q20" s="30" t="s">
        <v>306</v>
      </c>
      <c r="R20" s="30" t="s">
        <v>329</v>
      </c>
      <c r="S20" s="30" t="s">
        <v>335</v>
      </c>
      <c r="T20" s="30" t="s">
        <v>305</v>
      </c>
      <c r="U20" s="30" t="s">
        <v>309</v>
      </c>
      <c r="V20" s="15"/>
      <c r="W20" s="15"/>
      <c r="X20" s="15"/>
      <c r="Y20" s="15"/>
      <c r="Z20" s="16">
        <v>7.34</v>
      </c>
      <c r="AA20" s="16">
        <v>2.71</v>
      </c>
      <c r="AB20" s="30" t="s">
        <v>363</v>
      </c>
      <c r="AC20" s="15">
        <v>7.02</v>
      </c>
      <c r="AD20" s="15">
        <v>2.67</v>
      </c>
      <c r="AE20" s="30" t="s">
        <v>363</v>
      </c>
      <c r="AF20" s="30" t="s">
        <v>368</v>
      </c>
    </row>
    <row r="21" spans="1:32" s="17" customFormat="1" x14ac:dyDescent="0.25">
      <c r="A21" s="15">
        <v>8</v>
      </c>
      <c r="B21" s="30" t="s">
        <v>608</v>
      </c>
      <c r="C21" s="31" t="s">
        <v>673</v>
      </c>
      <c r="D21" s="31" t="s">
        <v>728</v>
      </c>
      <c r="E21" s="31" t="s">
        <v>763</v>
      </c>
      <c r="F21" s="30" t="s">
        <v>301</v>
      </c>
      <c r="G21" s="30" t="s">
        <v>308</v>
      </c>
      <c r="H21" s="15"/>
      <c r="I21" s="15"/>
      <c r="J21" s="30" t="s">
        <v>339</v>
      </c>
      <c r="K21" s="30" t="s">
        <v>306</v>
      </c>
      <c r="L21" s="30" t="s">
        <v>799</v>
      </c>
      <c r="M21" s="30" t="s">
        <v>304</v>
      </c>
      <c r="N21" s="30" t="s">
        <v>352</v>
      </c>
      <c r="O21" s="30" t="s">
        <v>336</v>
      </c>
      <c r="P21" s="30" t="s">
        <v>352</v>
      </c>
      <c r="Q21" s="30" t="s">
        <v>336</v>
      </c>
      <c r="R21" s="30" t="s">
        <v>320</v>
      </c>
      <c r="S21" s="30" t="s">
        <v>306</v>
      </c>
      <c r="T21" s="15"/>
      <c r="U21" s="15"/>
      <c r="V21" s="15"/>
      <c r="W21" s="15"/>
      <c r="X21" s="30" t="s">
        <v>304</v>
      </c>
      <c r="Y21" s="30" t="s">
        <v>304</v>
      </c>
      <c r="Z21" s="16">
        <v>4.5599999999999996</v>
      </c>
      <c r="AA21" s="16">
        <v>1.08</v>
      </c>
      <c r="AB21" s="30" t="s">
        <v>364</v>
      </c>
      <c r="AC21" s="15">
        <v>5.41</v>
      </c>
      <c r="AD21" s="15">
        <v>1.63</v>
      </c>
      <c r="AE21" s="30" t="s">
        <v>364</v>
      </c>
      <c r="AF21" s="30" t="s">
        <v>368</v>
      </c>
    </row>
    <row r="22" spans="1:32" s="17" customFormat="1" ht="31.5" x14ac:dyDescent="0.25">
      <c r="A22" s="15">
        <v>9</v>
      </c>
      <c r="B22" s="30" t="s">
        <v>609</v>
      </c>
      <c r="C22" s="31" t="s">
        <v>674</v>
      </c>
      <c r="D22" s="31" t="s">
        <v>729</v>
      </c>
      <c r="E22" s="31" t="s">
        <v>288</v>
      </c>
      <c r="F22" s="15"/>
      <c r="G22" s="15"/>
      <c r="H22" s="15"/>
      <c r="I22" s="15"/>
      <c r="J22" s="30" t="s">
        <v>299</v>
      </c>
      <c r="K22" s="30" t="s">
        <v>306</v>
      </c>
      <c r="L22" s="15"/>
      <c r="M22" s="15"/>
      <c r="N22" s="30" t="s">
        <v>332</v>
      </c>
      <c r="O22" s="30" t="s">
        <v>336</v>
      </c>
      <c r="P22" s="30" t="s">
        <v>300</v>
      </c>
      <c r="Q22" s="30" t="s">
        <v>307</v>
      </c>
      <c r="R22" s="30" t="s">
        <v>318</v>
      </c>
      <c r="S22" s="30" t="s">
        <v>335</v>
      </c>
      <c r="T22" s="15"/>
      <c r="U22" s="15"/>
      <c r="V22" s="15"/>
      <c r="W22" s="15"/>
      <c r="X22" s="15"/>
      <c r="Y22" s="15"/>
      <c r="Z22" s="16">
        <v>5.96</v>
      </c>
      <c r="AA22" s="16">
        <v>2</v>
      </c>
      <c r="AB22" s="30" t="s">
        <v>365</v>
      </c>
      <c r="AC22" s="15">
        <v>6.44</v>
      </c>
      <c r="AD22" s="15">
        <v>2.2999999999999998</v>
      </c>
      <c r="AE22" s="30" t="s">
        <v>365</v>
      </c>
      <c r="AF22" s="30" t="s">
        <v>368</v>
      </c>
    </row>
    <row r="23" spans="1:32" s="17" customFormat="1" x14ac:dyDescent="0.25">
      <c r="A23" s="15">
        <v>10</v>
      </c>
      <c r="B23" s="30" t="s">
        <v>610</v>
      </c>
      <c r="C23" s="31" t="s">
        <v>675</v>
      </c>
      <c r="D23" s="31" t="s">
        <v>730</v>
      </c>
      <c r="E23" s="31" t="s">
        <v>764</v>
      </c>
      <c r="F23" s="15"/>
      <c r="G23" s="15"/>
      <c r="H23" s="15"/>
      <c r="I23" s="15"/>
      <c r="J23" s="30" t="s">
        <v>328</v>
      </c>
      <c r="K23" s="30" t="s">
        <v>306</v>
      </c>
      <c r="L23" s="30" t="s">
        <v>314</v>
      </c>
      <c r="M23" s="30" t="s">
        <v>306</v>
      </c>
      <c r="N23" s="30" t="s">
        <v>321</v>
      </c>
      <c r="O23" s="30" t="s">
        <v>335</v>
      </c>
      <c r="P23" s="30" t="s">
        <v>303</v>
      </c>
      <c r="Q23" s="30" t="s">
        <v>310</v>
      </c>
      <c r="R23" s="30" t="s">
        <v>316</v>
      </c>
      <c r="S23" s="30" t="s">
        <v>306</v>
      </c>
      <c r="T23" s="15"/>
      <c r="U23" s="15"/>
      <c r="V23" s="15"/>
      <c r="W23" s="15"/>
      <c r="X23" s="30" t="s">
        <v>299</v>
      </c>
      <c r="Y23" s="30" t="s">
        <v>306</v>
      </c>
      <c r="Z23" s="16">
        <v>6.43</v>
      </c>
      <c r="AA23" s="16">
        <v>2.38</v>
      </c>
      <c r="AB23" s="30" t="s">
        <v>365</v>
      </c>
      <c r="AC23" s="15">
        <v>6.14</v>
      </c>
      <c r="AD23" s="15">
        <v>2.19</v>
      </c>
      <c r="AE23" s="30" t="s">
        <v>365</v>
      </c>
      <c r="AF23" s="30" t="s">
        <v>368</v>
      </c>
    </row>
    <row r="24" spans="1:32" s="17" customFormat="1" x14ac:dyDescent="0.25">
      <c r="A24" s="15">
        <v>11</v>
      </c>
      <c r="B24" s="30" t="s">
        <v>611</v>
      </c>
      <c r="C24" s="31" t="s">
        <v>676</v>
      </c>
      <c r="D24" s="31" t="s">
        <v>194</v>
      </c>
      <c r="E24" s="31" t="s">
        <v>765</v>
      </c>
      <c r="F24" s="15"/>
      <c r="G24" s="15"/>
      <c r="H24" s="15"/>
      <c r="I24" s="15"/>
      <c r="J24" s="30" t="s">
        <v>301</v>
      </c>
      <c r="K24" s="30" t="s">
        <v>308</v>
      </c>
      <c r="L24" s="30" t="s">
        <v>314</v>
      </c>
      <c r="M24" s="30" t="s">
        <v>306</v>
      </c>
      <c r="N24" s="30" t="s">
        <v>318</v>
      </c>
      <c r="O24" s="30" t="s">
        <v>335</v>
      </c>
      <c r="P24" s="30" t="s">
        <v>304</v>
      </c>
      <c r="Q24" s="30" t="s">
        <v>304</v>
      </c>
      <c r="R24" s="30" t="s">
        <v>316</v>
      </c>
      <c r="S24" s="30" t="s">
        <v>306</v>
      </c>
      <c r="T24" s="30" t="s">
        <v>304</v>
      </c>
      <c r="U24" s="30" t="s">
        <v>304</v>
      </c>
      <c r="V24" s="15"/>
      <c r="W24" s="15"/>
      <c r="X24" s="30" t="s">
        <v>353</v>
      </c>
      <c r="Y24" s="30" t="s">
        <v>336</v>
      </c>
      <c r="Z24" s="16">
        <v>3.89</v>
      </c>
      <c r="AA24" s="16">
        <v>1.37</v>
      </c>
      <c r="AB24" s="30" t="s">
        <v>364</v>
      </c>
      <c r="AC24" s="15">
        <v>5.68</v>
      </c>
      <c r="AD24" s="15">
        <v>1.9</v>
      </c>
      <c r="AE24" s="30" t="s">
        <v>364</v>
      </c>
      <c r="AF24" s="30" t="s">
        <v>368</v>
      </c>
    </row>
    <row r="25" spans="1:32" s="17" customFormat="1" x14ac:dyDescent="0.25">
      <c r="A25" s="15">
        <v>12</v>
      </c>
      <c r="B25" s="30" t="s">
        <v>612</v>
      </c>
      <c r="C25" s="31" t="s">
        <v>677</v>
      </c>
      <c r="D25" s="31" t="s">
        <v>515</v>
      </c>
      <c r="E25" s="31" t="s">
        <v>251</v>
      </c>
      <c r="F25" s="15"/>
      <c r="G25" s="15"/>
      <c r="H25" s="15"/>
      <c r="I25" s="15"/>
      <c r="J25" s="30" t="s">
        <v>341</v>
      </c>
      <c r="K25" s="30" t="s">
        <v>306</v>
      </c>
      <c r="L25" s="30" t="s">
        <v>316</v>
      </c>
      <c r="M25" s="30" t="s">
        <v>306</v>
      </c>
      <c r="N25" s="30" t="s">
        <v>311</v>
      </c>
      <c r="O25" s="30" t="s">
        <v>307</v>
      </c>
      <c r="P25" s="30" t="s">
        <v>330</v>
      </c>
      <c r="Q25" s="30" t="s">
        <v>307</v>
      </c>
      <c r="R25" s="30" t="s">
        <v>315</v>
      </c>
      <c r="S25" s="30" t="s">
        <v>306</v>
      </c>
      <c r="T25" s="30" t="s">
        <v>319</v>
      </c>
      <c r="U25" s="30" t="s">
        <v>306</v>
      </c>
      <c r="V25" s="15"/>
      <c r="W25" s="15"/>
      <c r="X25" s="15"/>
      <c r="Y25" s="15"/>
      <c r="Z25" s="16">
        <v>6.43</v>
      </c>
      <c r="AA25" s="16">
        <v>2.33</v>
      </c>
      <c r="AB25" s="30" t="s">
        <v>365</v>
      </c>
      <c r="AC25" s="15">
        <v>6.37</v>
      </c>
      <c r="AD25" s="15">
        <v>2.2799999999999998</v>
      </c>
      <c r="AE25" s="30" t="s">
        <v>365</v>
      </c>
      <c r="AF25" s="30" t="s">
        <v>368</v>
      </c>
    </row>
    <row r="26" spans="1:32" s="17" customFormat="1" x14ac:dyDescent="0.25">
      <c r="A26" s="15">
        <v>13</v>
      </c>
      <c r="B26" s="30" t="s">
        <v>613</v>
      </c>
      <c r="C26" s="31" t="s">
        <v>457</v>
      </c>
      <c r="D26" s="31" t="s">
        <v>196</v>
      </c>
      <c r="E26" s="31" t="s">
        <v>256</v>
      </c>
      <c r="F26" s="15"/>
      <c r="G26" s="15"/>
      <c r="H26" s="15"/>
      <c r="I26" s="15"/>
      <c r="J26" s="30" t="s">
        <v>322</v>
      </c>
      <c r="K26" s="30" t="s">
        <v>307</v>
      </c>
      <c r="L26" s="30" t="s">
        <v>313</v>
      </c>
      <c r="M26" s="30" t="s">
        <v>335</v>
      </c>
      <c r="N26" s="30" t="s">
        <v>357</v>
      </c>
      <c r="O26" s="30" t="s">
        <v>310</v>
      </c>
      <c r="P26" s="30" t="s">
        <v>324</v>
      </c>
      <c r="Q26" s="30" t="s">
        <v>307</v>
      </c>
      <c r="R26" s="30" t="s">
        <v>341</v>
      </c>
      <c r="S26" s="30" t="s">
        <v>306</v>
      </c>
      <c r="T26" s="15"/>
      <c r="U26" s="15"/>
      <c r="V26" s="15"/>
      <c r="W26" s="15"/>
      <c r="X26" s="30" t="s">
        <v>301</v>
      </c>
      <c r="Y26" s="30" t="s">
        <v>308</v>
      </c>
      <c r="Z26" s="16">
        <v>7.24</v>
      </c>
      <c r="AA26" s="16">
        <v>2.83</v>
      </c>
      <c r="AB26" s="30" t="s">
        <v>363</v>
      </c>
      <c r="AC26" s="15">
        <v>7.01</v>
      </c>
      <c r="AD26" s="15">
        <v>2.72</v>
      </c>
      <c r="AE26" s="30" t="s">
        <v>363</v>
      </c>
      <c r="AF26" s="30" t="s">
        <v>368</v>
      </c>
    </row>
    <row r="27" spans="1:32" s="17" customFormat="1" x14ac:dyDescent="0.25">
      <c r="A27" s="15">
        <v>14</v>
      </c>
      <c r="B27" s="30" t="s">
        <v>614</v>
      </c>
      <c r="C27" s="31" t="s">
        <v>678</v>
      </c>
      <c r="D27" s="31" t="s">
        <v>196</v>
      </c>
      <c r="E27" s="31" t="s">
        <v>766</v>
      </c>
      <c r="F27" s="15"/>
      <c r="G27" s="15"/>
      <c r="H27" s="15"/>
      <c r="I27" s="15"/>
      <c r="J27" s="30" t="s">
        <v>299</v>
      </c>
      <c r="K27" s="30" t="s">
        <v>306</v>
      </c>
      <c r="L27" s="30" t="s">
        <v>318</v>
      </c>
      <c r="M27" s="30" t="s">
        <v>335</v>
      </c>
      <c r="N27" s="30" t="s">
        <v>330</v>
      </c>
      <c r="O27" s="30" t="s">
        <v>307</v>
      </c>
      <c r="P27" s="30" t="s">
        <v>324</v>
      </c>
      <c r="Q27" s="30" t="s">
        <v>307</v>
      </c>
      <c r="R27" s="30" t="s">
        <v>315</v>
      </c>
      <c r="S27" s="30" t="s">
        <v>306</v>
      </c>
      <c r="T27" s="15"/>
      <c r="U27" s="15"/>
      <c r="V27" s="15"/>
      <c r="W27" s="15"/>
      <c r="X27" s="15"/>
      <c r="Y27" s="15"/>
      <c r="Z27" s="16">
        <v>6.77</v>
      </c>
      <c r="AA27" s="16">
        <v>2.54</v>
      </c>
      <c r="AB27" s="30" t="s">
        <v>363</v>
      </c>
      <c r="AC27" s="15">
        <v>6.19</v>
      </c>
      <c r="AD27" s="15">
        <v>2.2599999999999998</v>
      </c>
      <c r="AE27" s="30" t="s">
        <v>365</v>
      </c>
      <c r="AF27" s="30" t="s">
        <v>368</v>
      </c>
    </row>
    <row r="28" spans="1:32" s="17" customFormat="1" x14ac:dyDescent="0.25">
      <c r="A28" s="15">
        <v>15</v>
      </c>
      <c r="B28" s="30" t="s">
        <v>615</v>
      </c>
      <c r="C28" s="31" t="s">
        <v>679</v>
      </c>
      <c r="D28" s="31" t="s">
        <v>196</v>
      </c>
      <c r="E28" s="31" t="s">
        <v>291</v>
      </c>
      <c r="F28" s="15"/>
      <c r="G28" s="15"/>
      <c r="H28" s="15"/>
      <c r="I28" s="15"/>
      <c r="J28" s="30" t="s">
        <v>320</v>
      </c>
      <c r="K28" s="30" t="s">
        <v>306</v>
      </c>
      <c r="L28" s="30" t="s">
        <v>332</v>
      </c>
      <c r="M28" s="30" t="s">
        <v>336</v>
      </c>
      <c r="N28" s="30" t="s">
        <v>326</v>
      </c>
      <c r="O28" s="30" t="s">
        <v>306</v>
      </c>
      <c r="P28" s="30" t="s">
        <v>334</v>
      </c>
      <c r="Q28" s="30" t="s">
        <v>307</v>
      </c>
      <c r="R28" s="30" t="s">
        <v>299</v>
      </c>
      <c r="S28" s="30" t="s">
        <v>306</v>
      </c>
      <c r="T28" s="30" t="s">
        <v>327</v>
      </c>
      <c r="U28" s="30" t="s">
        <v>307</v>
      </c>
      <c r="V28" s="15"/>
      <c r="W28" s="15"/>
      <c r="X28" s="15"/>
      <c r="Y28" s="15"/>
      <c r="Z28" s="16">
        <v>6.31</v>
      </c>
      <c r="AA28" s="16">
        <v>2.13</v>
      </c>
      <c r="AB28" s="30" t="s">
        <v>365</v>
      </c>
      <c r="AC28" s="15">
        <v>6.42</v>
      </c>
      <c r="AD28" s="15">
        <v>2.27</v>
      </c>
      <c r="AE28" s="30" t="s">
        <v>365</v>
      </c>
      <c r="AF28" s="30" t="s">
        <v>368</v>
      </c>
    </row>
    <row r="29" spans="1:32" s="17" customFormat="1" x14ac:dyDescent="0.25">
      <c r="A29" s="15">
        <v>16</v>
      </c>
      <c r="B29" s="30" t="s">
        <v>616</v>
      </c>
      <c r="C29" s="31" t="s">
        <v>459</v>
      </c>
      <c r="D29" s="31" t="s">
        <v>517</v>
      </c>
      <c r="E29" s="31" t="s">
        <v>767</v>
      </c>
      <c r="F29" s="15"/>
      <c r="G29" s="15"/>
      <c r="H29" s="15"/>
      <c r="I29" s="15"/>
      <c r="J29" s="30" t="s">
        <v>321</v>
      </c>
      <c r="K29" s="30" t="s">
        <v>335</v>
      </c>
      <c r="L29" s="30" t="s">
        <v>339</v>
      </c>
      <c r="M29" s="30" t="s">
        <v>306</v>
      </c>
      <c r="N29" s="30" t="s">
        <v>334</v>
      </c>
      <c r="O29" s="30" t="s">
        <v>307</v>
      </c>
      <c r="P29" s="30" t="s">
        <v>324</v>
      </c>
      <c r="Q29" s="30" t="s">
        <v>307</v>
      </c>
      <c r="R29" s="30" t="s">
        <v>321</v>
      </c>
      <c r="S29" s="30" t="s">
        <v>335</v>
      </c>
      <c r="T29" s="30" t="s">
        <v>361</v>
      </c>
      <c r="U29" s="30" t="s">
        <v>310</v>
      </c>
      <c r="V29" s="15"/>
      <c r="W29" s="15"/>
      <c r="X29" s="15"/>
      <c r="Y29" s="15"/>
      <c r="Z29" s="16">
        <v>6.96</v>
      </c>
      <c r="AA29" s="16">
        <v>2.77</v>
      </c>
      <c r="AB29" s="30" t="s">
        <v>363</v>
      </c>
      <c r="AC29" s="15">
        <v>6.75</v>
      </c>
      <c r="AD29" s="15">
        <v>2.5499999999999998</v>
      </c>
      <c r="AE29" s="30" t="s">
        <v>363</v>
      </c>
      <c r="AF29" s="30" t="s">
        <v>368</v>
      </c>
    </row>
    <row r="30" spans="1:32" s="17" customFormat="1" x14ac:dyDescent="0.25">
      <c r="A30" s="15">
        <v>17</v>
      </c>
      <c r="B30" s="30" t="s">
        <v>617</v>
      </c>
      <c r="C30" s="31" t="s">
        <v>680</v>
      </c>
      <c r="D30" s="31" t="s">
        <v>731</v>
      </c>
      <c r="E30" s="31" t="s">
        <v>768</v>
      </c>
      <c r="F30" s="15"/>
      <c r="G30" s="15"/>
      <c r="H30" s="30" t="s">
        <v>304</v>
      </c>
      <c r="I30" s="30" t="s">
        <v>304</v>
      </c>
      <c r="J30" s="30" t="s">
        <v>299</v>
      </c>
      <c r="K30" s="30" t="s">
        <v>306</v>
      </c>
      <c r="L30" s="30" t="s">
        <v>304</v>
      </c>
      <c r="M30" s="30" t="s">
        <v>304</v>
      </c>
      <c r="N30" s="30" t="s">
        <v>595</v>
      </c>
      <c r="O30" s="30" t="s">
        <v>336</v>
      </c>
      <c r="P30" s="30" t="s">
        <v>323</v>
      </c>
      <c r="Q30" s="30" t="s">
        <v>335</v>
      </c>
      <c r="R30" s="30" t="s">
        <v>304</v>
      </c>
      <c r="S30" s="30" t="s">
        <v>304</v>
      </c>
      <c r="T30" s="30" t="s">
        <v>339</v>
      </c>
      <c r="U30" s="30" t="s">
        <v>306</v>
      </c>
      <c r="V30" s="15"/>
      <c r="W30" s="15"/>
      <c r="X30" s="15"/>
      <c r="Y30" s="15"/>
      <c r="Z30" s="16">
        <v>3.59</v>
      </c>
      <c r="AA30" s="16">
        <v>1.2</v>
      </c>
      <c r="AB30" s="30" t="s">
        <v>364</v>
      </c>
      <c r="AC30" s="15">
        <v>5.46</v>
      </c>
      <c r="AD30" s="15">
        <v>1.8</v>
      </c>
      <c r="AE30" s="30" t="s">
        <v>364</v>
      </c>
      <c r="AF30" s="30" t="s">
        <v>368</v>
      </c>
    </row>
    <row r="31" spans="1:32" s="17" customFormat="1" x14ac:dyDescent="0.25">
      <c r="A31" s="15">
        <v>18</v>
      </c>
      <c r="B31" s="30" t="s">
        <v>618</v>
      </c>
      <c r="C31" s="31" t="s">
        <v>681</v>
      </c>
      <c r="D31" s="31" t="s">
        <v>732</v>
      </c>
      <c r="E31" s="31" t="s">
        <v>248</v>
      </c>
      <c r="F31" s="15"/>
      <c r="G31" s="15"/>
      <c r="H31" s="15"/>
      <c r="I31" s="15"/>
      <c r="J31" s="30" t="s">
        <v>331</v>
      </c>
      <c r="K31" s="30" t="s">
        <v>308</v>
      </c>
      <c r="L31" s="30" t="s">
        <v>342</v>
      </c>
      <c r="M31" s="30" t="s">
        <v>308</v>
      </c>
      <c r="N31" s="30" t="s">
        <v>331</v>
      </c>
      <c r="O31" s="30" t="s">
        <v>308</v>
      </c>
      <c r="P31" s="30" t="s">
        <v>300</v>
      </c>
      <c r="Q31" s="30" t="s">
        <v>307</v>
      </c>
      <c r="R31" s="30" t="s">
        <v>318</v>
      </c>
      <c r="S31" s="30" t="s">
        <v>335</v>
      </c>
      <c r="T31" s="15"/>
      <c r="U31" s="15"/>
      <c r="V31" s="15"/>
      <c r="W31" s="15"/>
      <c r="X31" s="15"/>
      <c r="Y31" s="15"/>
      <c r="Z31" s="16">
        <v>5.79</v>
      </c>
      <c r="AA31" s="16">
        <v>1.92</v>
      </c>
      <c r="AB31" s="30" t="s">
        <v>364</v>
      </c>
      <c r="AC31" s="15">
        <v>6.04</v>
      </c>
      <c r="AD31" s="15">
        <v>2.09</v>
      </c>
      <c r="AE31" s="30" t="s">
        <v>365</v>
      </c>
      <c r="AF31" s="30" t="s">
        <v>368</v>
      </c>
    </row>
    <row r="32" spans="1:32" s="17" customFormat="1" x14ac:dyDescent="0.25">
      <c r="A32" s="15">
        <v>19</v>
      </c>
      <c r="B32" s="30" t="s">
        <v>619</v>
      </c>
      <c r="C32" s="31" t="s">
        <v>682</v>
      </c>
      <c r="D32" s="31" t="s">
        <v>733</v>
      </c>
      <c r="E32" s="31" t="s">
        <v>769</v>
      </c>
      <c r="F32" s="15"/>
      <c r="G32" s="15"/>
      <c r="H32" s="15"/>
      <c r="I32" s="15"/>
      <c r="J32" s="30" t="s">
        <v>300</v>
      </c>
      <c r="K32" s="30" t="s">
        <v>307</v>
      </c>
      <c r="L32" s="30" t="s">
        <v>314</v>
      </c>
      <c r="M32" s="30" t="s">
        <v>306</v>
      </c>
      <c r="N32" s="30" t="s">
        <v>311</v>
      </c>
      <c r="O32" s="30" t="s">
        <v>307</v>
      </c>
      <c r="P32" s="30" t="s">
        <v>333</v>
      </c>
      <c r="Q32" s="30" t="s">
        <v>309</v>
      </c>
      <c r="R32" s="30" t="s">
        <v>329</v>
      </c>
      <c r="S32" s="30" t="s">
        <v>335</v>
      </c>
      <c r="T32" s="15"/>
      <c r="U32" s="15"/>
      <c r="V32" s="15"/>
      <c r="W32" s="15"/>
      <c r="X32" s="30" t="s">
        <v>309</v>
      </c>
      <c r="Y32" s="30" t="s">
        <v>336</v>
      </c>
      <c r="Z32" s="16">
        <v>6.95</v>
      </c>
      <c r="AA32" s="16">
        <v>2.83</v>
      </c>
      <c r="AB32" s="30" t="s">
        <v>363</v>
      </c>
      <c r="AC32" s="15">
        <v>6.9</v>
      </c>
      <c r="AD32" s="15">
        <v>2.67</v>
      </c>
      <c r="AE32" s="30" t="s">
        <v>363</v>
      </c>
      <c r="AF32" s="30" t="s">
        <v>368</v>
      </c>
    </row>
    <row r="33" spans="1:32" s="17" customFormat="1" ht="31.5" x14ac:dyDescent="0.25">
      <c r="A33" s="15">
        <v>20</v>
      </c>
      <c r="B33" s="30" t="s">
        <v>620</v>
      </c>
      <c r="C33" s="31" t="s">
        <v>683</v>
      </c>
      <c r="D33" s="31" t="s">
        <v>198</v>
      </c>
      <c r="E33" s="31" t="s">
        <v>261</v>
      </c>
      <c r="F33" s="15"/>
      <c r="G33" s="15"/>
      <c r="H33" s="15"/>
      <c r="I33" s="15"/>
      <c r="J33" s="30" t="s">
        <v>328</v>
      </c>
      <c r="K33" s="30" t="s">
        <v>306</v>
      </c>
      <c r="L33" s="30" t="s">
        <v>317</v>
      </c>
      <c r="M33" s="30" t="s">
        <v>308</v>
      </c>
      <c r="N33" s="30" t="s">
        <v>314</v>
      </c>
      <c r="O33" s="30" t="s">
        <v>306</v>
      </c>
      <c r="P33" s="30" t="s">
        <v>346</v>
      </c>
      <c r="Q33" s="30" t="s">
        <v>307</v>
      </c>
      <c r="R33" s="30" t="s">
        <v>323</v>
      </c>
      <c r="S33" s="30" t="s">
        <v>335</v>
      </c>
      <c r="T33" s="15"/>
      <c r="U33" s="15"/>
      <c r="V33" s="15"/>
      <c r="W33" s="15"/>
      <c r="X33" s="30" t="s">
        <v>307</v>
      </c>
      <c r="Y33" s="30" t="s">
        <v>351</v>
      </c>
      <c r="Z33" s="16">
        <v>6.17</v>
      </c>
      <c r="AA33" s="16">
        <v>2.13</v>
      </c>
      <c r="AB33" s="30" t="s">
        <v>365</v>
      </c>
      <c r="AC33" s="15">
        <v>5.86</v>
      </c>
      <c r="AD33" s="15">
        <v>1.89</v>
      </c>
      <c r="AE33" s="30" t="s">
        <v>364</v>
      </c>
      <c r="AF33" s="30" t="s">
        <v>368</v>
      </c>
    </row>
    <row r="34" spans="1:32" s="17" customFormat="1" x14ac:dyDescent="0.25">
      <c r="A34" s="15">
        <v>21</v>
      </c>
      <c r="B34" s="30" t="s">
        <v>621</v>
      </c>
      <c r="C34" s="31" t="s">
        <v>165</v>
      </c>
      <c r="D34" s="31" t="s">
        <v>734</v>
      </c>
      <c r="E34" s="31" t="s">
        <v>770</v>
      </c>
      <c r="F34" s="15"/>
      <c r="G34" s="15"/>
      <c r="H34" s="15"/>
      <c r="I34" s="15"/>
      <c r="J34" s="30" t="s">
        <v>315</v>
      </c>
      <c r="K34" s="30" t="s">
        <v>306</v>
      </c>
      <c r="L34" s="30" t="s">
        <v>316</v>
      </c>
      <c r="M34" s="30" t="s">
        <v>306</v>
      </c>
      <c r="N34" s="30" t="s">
        <v>314</v>
      </c>
      <c r="O34" s="30" t="s">
        <v>306</v>
      </c>
      <c r="P34" s="30" t="s">
        <v>357</v>
      </c>
      <c r="Q34" s="30" t="s">
        <v>310</v>
      </c>
      <c r="R34" s="30" t="s">
        <v>315</v>
      </c>
      <c r="S34" s="30" t="s">
        <v>306</v>
      </c>
      <c r="T34" s="15"/>
      <c r="U34" s="15"/>
      <c r="V34" s="15"/>
      <c r="W34" s="15"/>
      <c r="X34" s="30" t="s">
        <v>307</v>
      </c>
      <c r="Y34" s="30" t="s">
        <v>351</v>
      </c>
      <c r="Z34" s="16">
        <v>6.28</v>
      </c>
      <c r="AA34" s="16">
        <v>2.25</v>
      </c>
      <c r="AB34" s="30" t="s">
        <v>365</v>
      </c>
      <c r="AC34" s="15">
        <v>6.11</v>
      </c>
      <c r="AD34" s="15">
        <v>2.11</v>
      </c>
      <c r="AE34" s="30" t="s">
        <v>365</v>
      </c>
      <c r="AF34" s="30" t="s">
        <v>368</v>
      </c>
    </row>
    <row r="35" spans="1:32" s="17" customFormat="1" ht="31.5" x14ac:dyDescent="0.25">
      <c r="A35" s="15">
        <v>22</v>
      </c>
      <c r="B35" s="30" t="s">
        <v>622</v>
      </c>
      <c r="C35" s="31" t="s">
        <v>684</v>
      </c>
      <c r="D35" s="31" t="s">
        <v>201</v>
      </c>
      <c r="E35" s="31" t="s">
        <v>771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>
        <v>0</v>
      </c>
      <c r="AA35" s="16">
        <v>0</v>
      </c>
      <c r="AB35" s="30" t="s">
        <v>366</v>
      </c>
      <c r="AC35" s="15">
        <v>6</v>
      </c>
      <c r="AD35" s="15">
        <v>2</v>
      </c>
      <c r="AE35" s="30" t="s">
        <v>365</v>
      </c>
      <c r="AF35" s="30" t="s">
        <v>370</v>
      </c>
    </row>
    <row r="36" spans="1:32" s="17" customFormat="1" x14ac:dyDescent="0.25">
      <c r="A36" s="15">
        <v>23</v>
      </c>
      <c r="B36" s="30" t="s">
        <v>623</v>
      </c>
      <c r="C36" s="31" t="s">
        <v>685</v>
      </c>
      <c r="D36" s="31" t="s">
        <v>735</v>
      </c>
      <c r="E36" s="31" t="s">
        <v>772</v>
      </c>
      <c r="F36" s="15"/>
      <c r="G36" s="15"/>
      <c r="H36" s="30" t="s">
        <v>303</v>
      </c>
      <c r="I36" s="30" t="s">
        <v>310</v>
      </c>
      <c r="J36" s="30" t="s">
        <v>328</v>
      </c>
      <c r="K36" s="30" t="s">
        <v>306</v>
      </c>
      <c r="L36" s="30" t="s">
        <v>303</v>
      </c>
      <c r="M36" s="30" t="s">
        <v>310</v>
      </c>
      <c r="N36" s="30" t="s">
        <v>326</v>
      </c>
      <c r="O36" s="30" t="s">
        <v>306</v>
      </c>
      <c r="P36" s="30" t="s">
        <v>303</v>
      </c>
      <c r="Q36" s="30" t="s">
        <v>310</v>
      </c>
      <c r="R36" s="30" t="s">
        <v>328</v>
      </c>
      <c r="S36" s="30" t="s">
        <v>306</v>
      </c>
      <c r="T36" s="30" t="s">
        <v>316</v>
      </c>
      <c r="U36" s="30" t="s">
        <v>306</v>
      </c>
      <c r="V36" s="15"/>
      <c r="W36" s="15"/>
      <c r="X36" s="15"/>
      <c r="Y36" s="15"/>
      <c r="Z36" s="16">
        <v>6.67</v>
      </c>
      <c r="AA36" s="16">
        <v>2.5</v>
      </c>
      <c r="AB36" s="30" t="s">
        <v>363</v>
      </c>
      <c r="AC36" s="15">
        <v>6.39</v>
      </c>
      <c r="AD36" s="15">
        <v>2.27</v>
      </c>
      <c r="AE36" s="30" t="s">
        <v>365</v>
      </c>
      <c r="AF36" s="30" t="s">
        <v>368</v>
      </c>
    </row>
    <row r="37" spans="1:32" s="17" customFormat="1" x14ac:dyDescent="0.25">
      <c r="A37" s="15">
        <v>24</v>
      </c>
      <c r="B37" s="30" t="s">
        <v>624</v>
      </c>
      <c r="C37" s="31" t="s">
        <v>686</v>
      </c>
      <c r="D37" s="31" t="s">
        <v>736</v>
      </c>
      <c r="E37" s="31" t="s">
        <v>756</v>
      </c>
      <c r="F37" s="15"/>
      <c r="G37" s="15"/>
      <c r="H37" s="30" t="s">
        <v>302</v>
      </c>
      <c r="I37" s="30" t="s">
        <v>309</v>
      </c>
      <c r="J37" s="30" t="s">
        <v>329</v>
      </c>
      <c r="K37" s="30" t="s">
        <v>335</v>
      </c>
      <c r="L37" s="30" t="s">
        <v>315</v>
      </c>
      <c r="M37" s="30" t="s">
        <v>306</v>
      </c>
      <c r="N37" s="30" t="s">
        <v>334</v>
      </c>
      <c r="O37" s="30" t="s">
        <v>307</v>
      </c>
      <c r="P37" s="30" t="s">
        <v>300</v>
      </c>
      <c r="Q37" s="30" t="s">
        <v>307</v>
      </c>
      <c r="R37" s="30" t="s">
        <v>324</v>
      </c>
      <c r="S37" s="30" t="s">
        <v>307</v>
      </c>
      <c r="T37" s="15"/>
      <c r="U37" s="15"/>
      <c r="V37" s="15"/>
      <c r="W37" s="15"/>
      <c r="X37" s="15"/>
      <c r="Y37" s="15"/>
      <c r="Z37" s="16">
        <v>6.87</v>
      </c>
      <c r="AA37" s="16">
        <v>2.67</v>
      </c>
      <c r="AB37" s="30" t="s">
        <v>363</v>
      </c>
      <c r="AC37" s="15">
        <v>6.79</v>
      </c>
      <c r="AD37" s="15">
        <v>2.57</v>
      </c>
      <c r="AE37" s="30" t="s">
        <v>363</v>
      </c>
      <c r="AF37" s="30" t="s">
        <v>368</v>
      </c>
    </row>
    <row r="38" spans="1:32" s="17" customFormat="1" x14ac:dyDescent="0.25">
      <c r="A38" s="15">
        <v>25</v>
      </c>
      <c r="B38" s="30" t="s">
        <v>625</v>
      </c>
      <c r="C38" s="31" t="s">
        <v>687</v>
      </c>
      <c r="D38" s="31" t="s">
        <v>206</v>
      </c>
      <c r="E38" s="31" t="s">
        <v>773</v>
      </c>
      <c r="F38" s="15"/>
      <c r="G38" s="15"/>
      <c r="H38" s="15"/>
      <c r="I38" s="15"/>
      <c r="J38" s="30" t="s">
        <v>299</v>
      </c>
      <c r="K38" s="30" t="s">
        <v>306</v>
      </c>
      <c r="L38" s="15"/>
      <c r="M38" s="15"/>
      <c r="N38" s="30" t="s">
        <v>322</v>
      </c>
      <c r="O38" s="30" t="s">
        <v>307</v>
      </c>
      <c r="P38" s="30" t="s">
        <v>322</v>
      </c>
      <c r="Q38" s="30" t="s">
        <v>307</v>
      </c>
      <c r="R38" s="30" t="s">
        <v>322</v>
      </c>
      <c r="S38" s="30" t="s">
        <v>307</v>
      </c>
      <c r="T38" s="30" t="s">
        <v>305</v>
      </c>
      <c r="U38" s="30" t="s">
        <v>309</v>
      </c>
      <c r="V38" s="15"/>
      <c r="W38" s="15"/>
      <c r="X38" s="15"/>
      <c r="Y38" s="15"/>
      <c r="Z38" s="16">
        <v>7.76</v>
      </c>
      <c r="AA38" s="16">
        <v>3.08</v>
      </c>
      <c r="AB38" s="30" t="s">
        <v>363</v>
      </c>
      <c r="AC38" s="15">
        <v>7.37</v>
      </c>
      <c r="AD38" s="15">
        <v>2.89</v>
      </c>
      <c r="AE38" s="30" t="s">
        <v>363</v>
      </c>
      <c r="AF38" s="30" t="s">
        <v>368</v>
      </c>
    </row>
    <row r="39" spans="1:32" s="17" customFormat="1" x14ac:dyDescent="0.25">
      <c r="A39" s="15">
        <v>26</v>
      </c>
      <c r="B39" s="30" t="s">
        <v>626</v>
      </c>
      <c r="C39" s="31" t="s">
        <v>448</v>
      </c>
      <c r="D39" s="31" t="s">
        <v>525</v>
      </c>
      <c r="E39" s="31" t="s">
        <v>571</v>
      </c>
      <c r="F39" s="15"/>
      <c r="G39" s="15"/>
      <c r="H39" s="15"/>
      <c r="I39" s="15"/>
      <c r="J39" s="30" t="s">
        <v>315</v>
      </c>
      <c r="K39" s="30" t="s">
        <v>306</v>
      </c>
      <c r="L39" s="30" t="s">
        <v>300</v>
      </c>
      <c r="M39" s="30" t="s">
        <v>307</v>
      </c>
      <c r="N39" s="30" t="s">
        <v>313</v>
      </c>
      <c r="O39" s="30" t="s">
        <v>335</v>
      </c>
      <c r="P39" s="30" t="s">
        <v>347</v>
      </c>
      <c r="Q39" s="30" t="s">
        <v>309</v>
      </c>
      <c r="R39" s="30" t="s">
        <v>315</v>
      </c>
      <c r="S39" s="30" t="s">
        <v>306</v>
      </c>
      <c r="T39" s="15"/>
      <c r="U39" s="15"/>
      <c r="V39" s="15"/>
      <c r="W39" s="15"/>
      <c r="X39" s="30" t="s">
        <v>309</v>
      </c>
      <c r="Y39" s="30" t="s">
        <v>336</v>
      </c>
      <c r="Z39" s="16">
        <v>7.01</v>
      </c>
      <c r="AA39" s="16">
        <v>2.71</v>
      </c>
      <c r="AB39" s="30" t="s">
        <v>363</v>
      </c>
      <c r="AC39" s="15">
        <v>6.53</v>
      </c>
      <c r="AD39" s="15">
        <v>2.37</v>
      </c>
      <c r="AE39" s="30" t="s">
        <v>365</v>
      </c>
      <c r="AF39" s="30" t="s">
        <v>368</v>
      </c>
    </row>
    <row r="40" spans="1:32" s="17" customFormat="1" ht="31.5" x14ac:dyDescent="0.25">
      <c r="A40" s="15">
        <v>27</v>
      </c>
      <c r="B40" s="30" t="s">
        <v>627</v>
      </c>
      <c r="C40" s="31" t="s">
        <v>688</v>
      </c>
      <c r="D40" s="31" t="s">
        <v>525</v>
      </c>
      <c r="E40" s="31" t="s">
        <v>774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>
        <v>0</v>
      </c>
      <c r="AA40" s="16">
        <v>0</v>
      </c>
      <c r="AB40" s="30" t="s">
        <v>366</v>
      </c>
      <c r="AC40" s="15">
        <v>5.95</v>
      </c>
      <c r="AD40" s="15">
        <v>1.93</v>
      </c>
      <c r="AE40" s="30" t="s">
        <v>364</v>
      </c>
      <c r="AF40" s="30" t="s">
        <v>370</v>
      </c>
    </row>
    <row r="41" spans="1:32" s="17" customFormat="1" ht="31.5" x14ac:dyDescent="0.25">
      <c r="A41" s="15">
        <v>28</v>
      </c>
      <c r="B41" s="30" t="s">
        <v>628</v>
      </c>
      <c r="C41" s="31" t="s">
        <v>689</v>
      </c>
      <c r="D41" s="31" t="s">
        <v>525</v>
      </c>
      <c r="E41" s="31" t="s">
        <v>775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>
        <v>0</v>
      </c>
      <c r="AA41" s="16">
        <v>0</v>
      </c>
      <c r="AB41" s="30" t="s">
        <v>366</v>
      </c>
      <c r="AC41" s="15">
        <v>6.04</v>
      </c>
      <c r="AD41" s="15">
        <v>2.09</v>
      </c>
      <c r="AE41" s="30" t="s">
        <v>365</v>
      </c>
      <c r="AF41" s="30" t="s">
        <v>370</v>
      </c>
    </row>
    <row r="42" spans="1:32" s="17" customFormat="1" x14ac:dyDescent="0.25">
      <c r="A42" s="15">
        <v>29</v>
      </c>
      <c r="B42" s="30" t="s">
        <v>629</v>
      </c>
      <c r="C42" s="31" t="s">
        <v>690</v>
      </c>
      <c r="D42" s="31" t="s">
        <v>737</v>
      </c>
      <c r="E42" s="31" t="s">
        <v>776</v>
      </c>
      <c r="F42" s="15"/>
      <c r="G42" s="15"/>
      <c r="H42" s="15"/>
      <c r="I42" s="15"/>
      <c r="J42" s="30" t="s">
        <v>299</v>
      </c>
      <c r="K42" s="30" t="s">
        <v>306</v>
      </c>
      <c r="L42" s="30" t="s">
        <v>317</v>
      </c>
      <c r="M42" s="30" t="s">
        <v>308</v>
      </c>
      <c r="N42" s="30" t="s">
        <v>323</v>
      </c>
      <c r="O42" s="30" t="s">
        <v>335</v>
      </c>
      <c r="P42" s="30" t="s">
        <v>311</v>
      </c>
      <c r="Q42" s="30" t="s">
        <v>307</v>
      </c>
      <c r="R42" s="30" t="s">
        <v>313</v>
      </c>
      <c r="S42" s="30" t="s">
        <v>335</v>
      </c>
      <c r="T42" s="15"/>
      <c r="U42" s="15"/>
      <c r="V42" s="15"/>
      <c r="W42" s="15"/>
      <c r="X42" s="30" t="s">
        <v>303</v>
      </c>
      <c r="Y42" s="30" t="s">
        <v>310</v>
      </c>
      <c r="Z42" s="16">
        <v>6.28</v>
      </c>
      <c r="AA42" s="16">
        <v>2.25</v>
      </c>
      <c r="AB42" s="30" t="s">
        <v>365</v>
      </c>
      <c r="AC42" s="15">
        <v>6.64</v>
      </c>
      <c r="AD42" s="15">
        <v>2.5</v>
      </c>
      <c r="AE42" s="30" t="s">
        <v>363</v>
      </c>
      <c r="AF42" s="30" t="s">
        <v>368</v>
      </c>
    </row>
    <row r="43" spans="1:32" s="17" customFormat="1" ht="31.5" x14ac:dyDescent="0.25">
      <c r="A43" s="15">
        <v>30</v>
      </c>
      <c r="B43" s="30" t="s">
        <v>630</v>
      </c>
      <c r="C43" s="31" t="s">
        <v>691</v>
      </c>
      <c r="D43" s="31" t="s">
        <v>738</v>
      </c>
      <c r="E43" s="31" t="s">
        <v>579</v>
      </c>
      <c r="F43" s="15"/>
      <c r="G43" s="15"/>
      <c r="H43" s="15"/>
      <c r="I43" s="15"/>
      <c r="J43" s="30" t="s">
        <v>329</v>
      </c>
      <c r="K43" s="30" t="s">
        <v>335</v>
      </c>
      <c r="L43" s="30" t="s">
        <v>338</v>
      </c>
      <c r="M43" s="30" t="s">
        <v>336</v>
      </c>
      <c r="N43" s="30" t="s">
        <v>321</v>
      </c>
      <c r="O43" s="30" t="s">
        <v>335</v>
      </c>
      <c r="P43" s="30" t="s">
        <v>299</v>
      </c>
      <c r="Q43" s="30" t="s">
        <v>306</v>
      </c>
      <c r="R43" s="30" t="s">
        <v>329</v>
      </c>
      <c r="S43" s="30" t="s">
        <v>335</v>
      </c>
      <c r="T43" s="30" t="s">
        <v>324</v>
      </c>
      <c r="U43" s="30" t="s">
        <v>307</v>
      </c>
      <c r="V43" s="15"/>
      <c r="W43" s="15"/>
      <c r="X43" s="15"/>
      <c r="Y43" s="15"/>
      <c r="Z43" s="16">
        <v>6.23</v>
      </c>
      <c r="AA43" s="16">
        <v>2.23</v>
      </c>
      <c r="AB43" s="30" t="s">
        <v>365</v>
      </c>
      <c r="AC43" s="15">
        <v>6.46</v>
      </c>
      <c r="AD43" s="15">
        <v>2.38</v>
      </c>
      <c r="AE43" s="30" t="s">
        <v>365</v>
      </c>
      <c r="AF43" s="30" t="s">
        <v>368</v>
      </c>
    </row>
    <row r="44" spans="1:32" s="17" customFormat="1" ht="31.5" x14ac:dyDescent="0.25">
      <c r="A44" s="15">
        <v>31</v>
      </c>
      <c r="B44" s="30" t="s">
        <v>631</v>
      </c>
      <c r="C44" s="31" t="s">
        <v>692</v>
      </c>
      <c r="D44" s="31" t="s">
        <v>529</v>
      </c>
      <c r="E44" s="31" t="s">
        <v>777</v>
      </c>
      <c r="F44" s="15"/>
      <c r="G44" s="15"/>
      <c r="H44" s="15"/>
      <c r="I44" s="15"/>
      <c r="J44" s="30" t="s">
        <v>301</v>
      </c>
      <c r="K44" s="30" t="s">
        <v>308</v>
      </c>
      <c r="L44" s="30" t="s">
        <v>332</v>
      </c>
      <c r="M44" s="30" t="s">
        <v>336</v>
      </c>
      <c r="N44" s="30" t="s">
        <v>327</v>
      </c>
      <c r="O44" s="30" t="s">
        <v>307</v>
      </c>
      <c r="P44" s="30" t="s">
        <v>357</v>
      </c>
      <c r="Q44" s="30" t="s">
        <v>310</v>
      </c>
      <c r="R44" s="30" t="s">
        <v>304</v>
      </c>
      <c r="S44" s="30" t="s">
        <v>304</v>
      </c>
      <c r="T44" s="15"/>
      <c r="U44" s="15"/>
      <c r="V44" s="15"/>
      <c r="W44" s="15"/>
      <c r="X44" s="15"/>
      <c r="Y44" s="15"/>
      <c r="Z44" s="16">
        <v>5.33</v>
      </c>
      <c r="AA44" s="16">
        <v>1.83</v>
      </c>
      <c r="AB44" s="30" t="s">
        <v>364</v>
      </c>
      <c r="AC44" s="15">
        <v>6.08</v>
      </c>
      <c r="AD44" s="15">
        <v>2.12</v>
      </c>
      <c r="AE44" s="30" t="s">
        <v>365</v>
      </c>
      <c r="AF44" s="30" t="s">
        <v>368</v>
      </c>
    </row>
    <row r="45" spans="1:32" s="17" customFormat="1" ht="31.5" x14ac:dyDescent="0.25">
      <c r="A45" s="15">
        <v>32</v>
      </c>
      <c r="B45" s="30" t="s">
        <v>632</v>
      </c>
      <c r="C45" s="31" t="s">
        <v>693</v>
      </c>
      <c r="D45" s="31" t="s">
        <v>210</v>
      </c>
      <c r="E45" s="31" t="s">
        <v>262</v>
      </c>
      <c r="F45" s="15"/>
      <c r="G45" s="15"/>
      <c r="H45" s="15"/>
      <c r="I45" s="15"/>
      <c r="J45" s="30" t="s">
        <v>304</v>
      </c>
      <c r="K45" s="30" t="s">
        <v>304</v>
      </c>
      <c r="L45" s="30" t="s">
        <v>304</v>
      </c>
      <c r="M45" s="30" t="s">
        <v>304</v>
      </c>
      <c r="N45" s="30" t="s">
        <v>304</v>
      </c>
      <c r="O45" s="30" t="s">
        <v>304</v>
      </c>
      <c r="P45" s="30" t="s">
        <v>322</v>
      </c>
      <c r="Q45" s="30" t="s">
        <v>307</v>
      </c>
      <c r="R45" s="30" t="s">
        <v>318</v>
      </c>
      <c r="S45" s="30" t="s">
        <v>335</v>
      </c>
      <c r="T45" s="15"/>
      <c r="U45" s="15"/>
      <c r="V45" s="15"/>
      <c r="W45" s="15"/>
      <c r="X45" s="15"/>
      <c r="Y45" s="15"/>
      <c r="Z45" s="16">
        <v>2.3199999999999998</v>
      </c>
      <c r="AA45" s="16">
        <v>0.92</v>
      </c>
      <c r="AB45" s="30" t="s">
        <v>366</v>
      </c>
      <c r="AC45" s="15">
        <v>5.6</v>
      </c>
      <c r="AD45" s="15">
        <v>1.8</v>
      </c>
      <c r="AE45" s="30" t="s">
        <v>364</v>
      </c>
      <c r="AF45" s="30" t="s">
        <v>370</v>
      </c>
    </row>
    <row r="46" spans="1:32" s="17" customFormat="1" x14ac:dyDescent="0.25">
      <c r="A46" s="15">
        <v>33</v>
      </c>
      <c r="B46" s="30" t="s">
        <v>633</v>
      </c>
      <c r="C46" s="31" t="s">
        <v>694</v>
      </c>
      <c r="D46" s="31" t="s">
        <v>209</v>
      </c>
      <c r="E46" s="31" t="s">
        <v>778</v>
      </c>
      <c r="F46" s="15"/>
      <c r="G46" s="15"/>
      <c r="H46" s="30" t="s">
        <v>300</v>
      </c>
      <c r="I46" s="30" t="s">
        <v>307</v>
      </c>
      <c r="J46" s="30" t="s">
        <v>330</v>
      </c>
      <c r="K46" s="30" t="s">
        <v>307</v>
      </c>
      <c r="L46" s="30" t="s">
        <v>319</v>
      </c>
      <c r="M46" s="30" t="s">
        <v>306</v>
      </c>
      <c r="N46" s="30" t="s">
        <v>330</v>
      </c>
      <c r="O46" s="30" t="s">
        <v>307</v>
      </c>
      <c r="P46" s="30" t="s">
        <v>334</v>
      </c>
      <c r="Q46" s="30" t="s">
        <v>307</v>
      </c>
      <c r="R46" s="30" t="s">
        <v>322</v>
      </c>
      <c r="S46" s="30" t="s">
        <v>307</v>
      </c>
      <c r="T46" s="15"/>
      <c r="U46" s="15"/>
      <c r="V46" s="15"/>
      <c r="W46" s="15"/>
      <c r="X46" s="30" t="s">
        <v>300</v>
      </c>
      <c r="Y46" s="30" t="s">
        <v>307</v>
      </c>
      <c r="Z46" s="16">
        <v>7.09</v>
      </c>
      <c r="AA46" s="16">
        <v>2.75</v>
      </c>
      <c r="AB46" s="30" t="s">
        <v>363</v>
      </c>
      <c r="AC46" s="15">
        <v>6.48</v>
      </c>
      <c r="AD46" s="15">
        <v>2.31</v>
      </c>
      <c r="AE46" s="30" t="s">
        <v>365</v>
      </c>
      <c r="AF46" s="30" t="s">
        <v>368</v>
      </c>
    </row>
    <row r="47" spans="1:32" s="17" customFormat="1" x14ac:dyDescent="0.25">
      <c r="A47" s="15">
        <v>34</v>
      </c>
      <c r="B47" s="30" t="s">
        <v>634</v>
      </c>
      <c r="C47" s="31" t="s">
        <v>695</v>
      </c>
      <c r="D47" s="31" t="s">
        <v>212</v>
      </c>
      <c r="E47" s="31" t="s">
        <v>779</v>
      </c>
      <c r="F47" s="15"/>
      <c r="G47" s="15"/>
      <c r="H47" s="15"/>
      <c r="I47" s="15"/>
      <c r="J47" s="30" t="s">
        <v>315</v>
      </c>
      <c r="K47" s="30" t="s">
        <v>306</v>
      </c>
      <c r="L47" s="30" t="s">
        <v>332</v>
      </c>
      <c r="M47" s="30" t="s">
        <v>336</v>
      </c>
      <c r="N47" s="30" t="s">
        <v>340</v>
      </c>
      <c r="O47" s="30" t="s">
        <v>336</v>
      </c>
      <c r="P47" s="30" t="s">
        <v>321</v>
      </c>
      <c r="Q47" s="30" t="s">
        <v>335</v>
      </c>
      <c r="R47" s="30" t="s">
        <v>339</v>
      </c>
      <c r="S47" s="30" t="s">
        <v>306</v>
      </c>
      <c r="T47" s="15"/>
      <c r="U47" s="15"/>
      <c r="V47" s="15"/>
      <c r="W47" s="15"/>
      <c r="X47" s="15"/>
      <c r="Y47" s="15"/>
      <c r="Z47" s="16">
        <v>5.38</v>
      </c>
      <c r="AA47" s="16">
        <v>1.58</v>
      </c>
      <c r="AB47" s="30" t="s">
        <v>364</v>
      </c>
      <c r="AC47" s="15">
        <v>5.65</v>
      </c>
      <c r="AD47" s="15">
        <v>1.72</v>
      </c>
      <c r="AE47" s="30" t="s">
        <v>364</v>
      </c>
      <c r="AF47" s="30" t="s">
        <v>368</v>
      </c>
    </row>
    <row r="48" spans="1:32" s="17" customFormat="1" x14ac:dyDescent="0.25">
      <c r="A48" s="15">
        <v>35</v>
      </c>
      <c r="B48" s="30" t="s">
        <v>635</v>
      </c>
      <c r="C48" s="31" t="s">
        <v>696</v>
      </c>
      <c r="D48" s="31" t="s">
        <v>211</v>
      </c>
      <c r="E48" s="31" t="s">
        <v>780</v>
      </c>
      <c r="F48" s="15"/>
      <c r="G48" s="15"/>
      <c r="H48" s="30" t="s">
        <v>303</v>
      </c>
      <c r="I48" s="30" t="s">
        <v>310</v>
      </c>
      <c r="J48" s="30" t="s">
        <v>313</v>
      </c>
      <c r="K48" s="30" t="s">
        <v>335</v>
      </c>
      <c r="L48" s="30" t="s">
        <v>316</v>
      </c>
      <c r="M48" s="30" t="s">
        <v>306</v>
      </c>
      <c r="N48" s="30" t="s">
        <v>311</v>
      </c>
      <c r="O48" s="30" t="s">
        <v>307</v>
      </c>
      <c r="P48" s="30" t="s">
        <v>329</v>
      </c>
      <c r="Q48" s="30" t="s">
        <v>335</v>
      </c>
      <c r="R48" s="30" t="s">
        <v>324</v>
      </c>
      <c r="S48" s="30" t="s">
        <v>307</v>
      </c>
      <c r="T48" s="15"/>
      <c r="U48" s="15"/>
      <c r="V48" s="15"/>
      <c r="W48" s="15"/>
      <c r="X48" s="15"/>
      <c r="Y48" s="15"/>
      <c r="Z48" s="16">
        <v>6.65</v>
      </c>
      <c r="AA48" s="16">
        <v>2.58</v>
      </c>
      <c r="AB48" s="30" t="s">
        <v>363</v>
      </c>
      <c r="AC48" s="15">
        <v>6.21</v>
      </c>
      <c r="AD48" s="15">
        <v>2.2000000000000002</v>
      </c>
      <c r="AE48" s="30" t="s">
        <v>365</v>
      </c>
      <c r="AF48" s="30" t="s">
        <v>368</v>
      </c>
    </row>
    <row r="49" spans="1:32" s="17" customFormat="1" ht="31.5" x14ac:dyDescent="0.25">
      <c r="A49" s="15">
        <v>36</v>
      </c>
      <c r="B49" s="30" t="s">
        <v>636</v>
      </c>
      <c r="C49" s="31" t="s">
        <v>697</v>
      </c>
      <c r="D49" s="31" t="s">
        <v>533</v>
      </c>
      <c r="E49" s="31" t="s">
        <v>285</v>
      </c>
      <c r="F49" s="15"/>
      <c r="G49" s="15"/>
      <c r="H49" s="30" t="s">
        <v>300</v>
      </c>
      <c r="I49" s="30" t="s">
        <v>307</v>
      </c>
      <c r="J49" s="30" t="s">
        <v>315</v>
      </c>
      <c r="K49" s="30" t="s">
        <v>306</v>
      </c>
      <c r="L49" s="30" t="s">
        <v>320</v>
      </c>
      <c r="M49" s="30" t="s">
        <v>306</v>
      </c>
      <c r="N49" s="30" t="s">
        <v>315</v>
      </c>
      <c r="O49" s="30" t="s">
        <v>306</v>
      </c>
      <c r="P49" s="30" t="s">
        <v>329</v>
      </c>
      <c r="Q49" s="30" t="s">
        <v>335</v>
      </c>
      <c r="R49" s="30" t="s">
        <v>300</v>
      </c>
      <c r="S49" s="30" t="s">
        <v>307</v>
      </c>
      <c r="T49" s="30" t="s">
        <v>299</v>
      </c>
      <c r="U49" s="30" t="s">
        <v>306</v>
      </c>
      <c r="V49" s="15"/>
      <c r="W49" s="15"/>
      <c r="X49" s="15"/>
      <c r="Y49" s="15"/>
      <c r="Z49" s="16">
        <v>6.23</v>
      </c>
      <c r="AA49" s="16">
        <v>2.2000000000000002</v>
      </c>
      <c r="AB49" s="30" t="s">
        <v>365</v>
      </c>
      <c r="AC49" s="15">
        <v>6.31</v>
      </c>
      <c r="AD49" s="15">
        <v>2.2799999999999998</v>
      </c>
      <c r="AE49" s="30" t="s">
        <v>365</v>
      </c>
      <c r="AF49" s="30" t="s">
        <v>368</v>
      </c>
    </row>
    <row r="50" spans="1:32" s="17" customFormat="1" ht="31.5" x14ac:dyDescent="0.25">
      <c r="A50" s="15">
        <v>37</v>
      </c>
      <c r="B50" s="30" t="s">
        <v>637</v>
      </c>
      <c r="C50" s="31" t="s">
        <v>698</v>
      </c>
      <c r="D50" s="31" t="s">
        <v>534</v>
      </c>
      <c r="E50" s="31" t="s">
        <v>571</v>
      </c>
      <c r="F50" s="15"/>
      <c r="G50" s="15"/>
      <c r="H50" s="15"/>
      <c r="I50" s="15"/>
      <c r="J50" s="30" t="s">
        <v>315</v>
      </c>
      <c r="K50" s="30" t="s">
        <v>306</v>
      </c>
      <c r="L50" s="30" t="s">
        <v>301</v>
      </c>
      <c r="M50" s="30" t="s">
        <v>308</v>
      </c>
      <c r="N50" s="30" t="s">
        <v>341</v>
      </c>
      <c r="O50" s="30" t="s">
        <v>306</v>
      </c>
      <c r="P50" s="30" t="s">
        <v>318</v>
      </c>
      <c r="Q50" s="30" t="s">
        <v>335</v>
      </c>
      <c r="R50" s="30" t="s">
        <v>299</v>
      </c>
      <c r="S50" s="30" t="s">
        <v>306</v>
      </c>
      <c r="T50" s="15"/>
      <c r="U50" s="15"/>
      <c r="V50" s="15"/>
      <c r="W50" s="15"/>
      <c r="X50" s="15"/>
      <c r="Y50" s="15"/>
      <c r="Z50" s="16">
        <v>5.98</v>
      </c>
      <c r="AA50" s="16">
        <v>1.96</v>
      </c>
      <c r="AB50" s="30" t="s">
        <v>364</v>
      </c>
      <c r="AC50" s="15">
        <v>5.73</v>
      </c>
      <c r="AD50" s="15">
        <v>1.89</v>
      </c>
      <c r="AE50" s="30" t="s">
        <v>364</v>
      </c>
      <c r="AF50" s="30" t="s">
        <v>368</v>
      </c>
    </row>
    <row r="51" spans="1:32" s="17" customFormat="1" ht="31.5" x14ac:dyDescent="0.25">
      <c r="A51" s="15">
        <v>38</v>
      </c>
      <c r="B51" s="30" t="s">
        <v>638</v>
      </c>
      <c r="C51" s="31" t="s">
        <v>699</v>
      </c>
      <c r="D51" s="31" t="s">
        <v>739</v>
      </c>
      <c r="E51" s="31" t="s">
        <v>781</v>
      </c>
      <c r="F51" s="15"/>
      <c r="G51" s="15"/>
      <c r="H51" s="15"/>
      <c r="I51" s="15"/>
      <c r="J51" s="30" t="s">
        <v>329</v>
      </c>
      <c r="K51" s="30" t="s">
        <v>335</v>
      </c>
      <c r="L51" s="30" t="s">
        <v>342</v>
      </c>
      <c r="M51" s="30" t="s">
        <v>308</v>
      </c>
      <c r="N51" s="30" t="s">
        <v>324</v>
      </c>
      <c r="O51" s="30" t="s">
        <v>307</v>
      </c>
      <c r="P51" s="30" t="s">
        <v>313</v>
      </c>
      <c r="Q51" s="30" t="s">
        <v>335</v>
      </c>
      <c r="R51" s="30" t="s">
        <v>321</v>
      </c>
      <c r="S51" s="30" t="s">
        <v>335</v>
      </c>
      <c r="T51" s="30" t="s">
        <v>346</v>
      </c>
      <c r="U51" s="30" t="s">
        <v>307</v>
      </c>
      <c r="V51" s="15"/>
      <c r="W51" s="15"/>
      <c r="X51" s="15"/>
      <c r="Y51" s="15"/>
      <c r="Z51" s="16">
        <v>6.74</v>
      </c>
      <c r="AA51" s="16">
        <v>2.5</v>
      </c>
      <c r="AB51" s="30" t="s">
        <v>363</v>
      </c>
      <c r="AC51" s="15">
        <v>6.56</v>
      </c>
      <c r="AD51" s="15">
        <v>2.48</v>
      </c>
      <c r="AE51" s="30" t="s">
        <v>365</v>
      </c>
      <c r="AF51" s="30" t="s">
        <v>368</v>
      </c>
    </row>
    <row r="52" spans="1:32" s="17" customFormat="1" ht="31.5" x14ac:dyDescent="0.25">
      <c r="A52" s="15">
        <v>39</v>
      </c>
      <c r="B52" s="30" t="s">
        <v>639</v>
      </c>
      <c r="C52" s="31" t="s">
        <v>700</v>
      </c>
      <c r="D52" s="31" t="s">
        <v>739</v>
      </c>
      <c r="E52" s="31" t="s">
        <v>274</v>
      </c>
      <c r="F52" s="15"/>
      <c r="G52" s="15"/>
      <c r="H52" s="30" t="s">
        <v>305</v>
      </c>
      <c r="I52" s="30" t="s">
        <v>309</v>
      </c>
      <c r="J52" s="30" t="s">
        <v>315</v>
      </c>
      <c r="K52" s="30" t="s">
        <v>306</v>
      </c>
      <c r="L52" s="30" t="s">
        <v>352</v>
      </c>
      <c r="M52" s="30" t="s">
        <v>336</v>
      </c>
      <c r="N52" s="30" t="s">
        <v>323</v>
      </c>
      <c r="O52" s="30" t="s">
        <v>335</v>
      </c>
      <c r="P52" s="30" t="s">
        <v>311</v>
      </c>
      <c r="Q52" s="30" t="s">
        <v>307</v>
      </c>
      <c r="R52" s="30" t="s">
        <v>300</v>
      </c>
      <c r="S52" s="30" t="s">
        <v>307</v>
      </c>
      <c r="T52" s="30" t="s">
        <v>329</v>
      </c>
      <c r="U52" s="30" t="s">
        <v>335</v>
      </c>
      <c r="V52" s="15"/>
      <c r="W52" s="15"/>
      <c r="X52" s="15"/>
      <c r="Y52" s="15"/>
      <c r="Z52" s="16">
        <v>6.34</v>
      </c>
      <c r="AA52" s="16">
        <v>2.27</v>
      </c>
      <c r="AB52" s="30" t="s">
        <v>365</v>
      </c>
      <c r="AC52" s="15">
        <v>6.31</v>
      </c>
      <c r="AD52" s="15">
        <v>2.25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640</v>
      </c>
      <c r="C53" s="31" t="s">
        <v>701</v>
      </c>
      <c r="D53" s="31" t="s">
        <v>740</v>
      </c>
      <c r="E53" s="31" t="s">
        <v>756</v>
      </c>
      <c r="F53" s="15"/>
      <c r="G53" s="15"/>
      <c r="H53" s="30" t="s">
        <v>302</v>
      </c>
      <c r="I53" s="30" t="s">
        <v>309</v>
      </c>
      <c r="J53" s="30" t="s">
        <v>328</v>
      </c>
      <c r="K53" s="30" t="s">
        <v>306</v>
      </c>
      <c r="L53" s="30" t="s">
        <v>314</v>
      </c>
      <c r="M53" s="30" t="s">
        <v>306</v>
      </c>
      <c r="N53" s="30" t="s">
        <v>323</v>
      </c>
      <c r="O53" s="30" t="s">
        <v>335</v>
      </c>
      <c r="P53" s="30" t="s">
        <v>324</v>
      </c>
      <c r="Q53" s="30" t="s">
        <v>307</v>
      </c>
      <c r="R53" s="30" t="s">
        <v>315</v>
      </c>
      <c r="S53" s="30" t="s">
        <v>306</v>
      </c>
      <c r="T53" s="30" t="s">
        <v>339</v>
      </c>
      <c r="U53" s="30" t="s">
        <v>306</v>
      </c>
      <c r="V53" s="15"/>
      <c r="W53" s="15"/>
      <c r="X53" s="15"/>
      <c r="Y53" s="15"/>
      <c r="Z53" s="16">
        <v>6.15</v>
      </c>
      <c r="AA53" s="16">
        <v>2.23</v>
      </c>
      <c r="AB53" s="30" t="s">
        <v>365</v>
      </c>
      <c r="AC53" s="15">
        <v>6.58</v>
      </c>
      <c r="AD53" s="15">
        <v>2.42</v>
      </c>
      <c r="AE53" s="30" t="s">
        <v>365</v>
      </c>
      <c r="AF53" s="30" t="s">
        <v>368</v>
      </c>
    </row>
    <row r="54" spans="1:32" s="17" customFormat="1" ht="31.5" x14ac:dyDescent="0.25">
      <c r="A54" s="15">
        <v>41</v>
      </c>
      <c r="B54" s="30" t="s">
        <v>641</v>
      </c>
      <c r="C54" s="31" t="s">
        <v>702</v>
      </c>
      <c r="D54" s="31" t="s">
        <v>538</v>
      </c>
      <c r="E54" s="31" t="s">
        <v>782</v>
      </c>
      <c r="F54" s="15"/>
      <c r="G54" s="15"/>
      <c r="H54" s="15"/>
      <c r="I54" s="15"/>
      <c r="J54" s="15"/>
      <c r="K54" s="15"/>
      <c r="L54" s="30" t="s">
        <v>304</v>
      </c>
      <c r="M54" s="30" t="s">
        <v>304</v>
      </c>
      <c r="N54" s="15"/>
      <c r="O54" s="15"/>
      <c r="P54" s="30" t="s">
        <v>304</v>
      </c>
      <c r="Q54" s="30" t="s">
        <v>304</v>
      </c>
      <c r="R54" s="30" t="s">
        <v>304</v>
      </c>
      <c r="S54" s="30" t="s">
        <v>304</v>
      </c>
      <c r="T54" s="30" t="s">
        <v>304</v>
      </c>
      <c r="U54" s="30" t="s">
        <v>304</v>
      </c>
      <c r="V54" s="15"/>
      <c r="W54" s="15"/>
      <c r="X54" s="15"/>
      <c r="Y54" s="15"/>
      <c r="Z54" s="16">
        <v>0</v>
      </c>
      <c r="AA54" s="16">
        <v>0</v>
      </c>
      <c r="AB54" s="30" t="s">
        <v>366</v>
      </c>
      <c r="AC54" s="15">
        <v>5.7</v>
      </c>
      <c r="AD54" s="15">
        <v>2</v>
      </c>
      <c r="AE54" s="30" t="s">
        <v>365</v>
      </c>
      <c r="AF54" s="30" t="s">
        <v>369</v>
      </c>
    </row>
    <row r="55" spans="1:32" s="17" customFormat="1" x14ac:dyDescent="0.25">
      <c r="A55" s="15">
        <v>42</v>
      </c>
      <c r="B55" s="30" t="s">
        <v>642</v>
      </c>
      <c r="C55" s="31" t="s">
        <v>703</v>
      </c>
      <c r="D55" s="31" t="s">
        <v>741</v>
      </c>
      <c r="E55" s="31" t="s">
        <v>783</v>
      </c>
      <c r="F55" s="15"/>
      <c r="G55" s="15"/>
      <c r="H55" s="30" t="s">
        <v>304</v>
      </c>
      <c r="I55" s="30" t="s">
        <v>304</v>
      </c>
      <c r="J55" s="30" t="s">
        <v>299</v>
      </c>
      <c r="K55" s="30" t="s">
        <v>306</v>
      </c>
      <c r="L55" s="30" t="s">
        <v>319</v>
      </c>
      <c r="M55" s="30" t="s">
        <v>306</v>
      </c>
      <c r="N55" s="30" t="s">
        <v>342</v>
      </c>
      <c r="O55" s="30" t="s">
        <v>308</v>
      </c>
      <c r="P55" s="30" t="s">
        <v>318</v>
      </c>
      <c r="Q55" s="30" t="s">
        <v>335</v>
      </c>
      <c r="R55" s="30" t="s">
        <v>320</v>
      </c>
      <c r="S55" s="30" t="s">
        <v>306</v>
      </c>
      <c r="T55" s="15"/>
      <c r="U55" s="15"/>
      <c r="V55" s="15"/>
      <c r="W55" s="15"/>
      <c r="X55" s="15"/>
      <c r="Y55" s="15"/>
      <c r="Z55" s="16">
        <v>5.8</v>
      </c>
      <c r="AA55" s="16">
        <v>1.96</v>
      </c>
      <c r="AB55" s="30" t="s">
        <v>364</v>
      </c>
      <c r="AC55" s="15">
        <v>5.79</v>
      </c>
      <c r="AD55" s="15">
        <v>1.94</v>
      </c>
      <c r="AE55" s="30" t="s">
        <v>364</v>
      </c>
      <c r="AF55" s="30" t="s">
        <v>368</v>
      </c>
    </row>
    <row r="56" spans="1:32" s="17" customFormat="1" x14ac:dyDescent="0.25">
      <c r="A56" s="15">
        <v>43</v>
      </c>
      <c r="B56" s="30" t="s">
        <v>643</v>
      </c>
      <c r="C56" s="31" t="s">
        <v>704</v>
      </c>
      <c r="D56" s="31" t="s">
        <v>742</v>
      </c>
      <c r="E56" s="31" t="s">
        <v>545</v>
      </c>
      <c r="F56" s="15"/>
      <c r="G56" s="15"/>
      <c r="H56" s="30" t="s">
        <v>302</v>
      </c>
      <c r="I56" s="30" t="s">
        <v>309</v>
      </c>
      <c r="J56" s="30" t="s">
        <v>315</v>
      </c>
      <c r="K56" s="30" t="s">
        <v>306</v>
      </c>
      <c r="L56" s="30" t="s">
        <v>344</v>
      </c>
      <c r="M56" s="30" t="s">
        <v>336</v>
      </c>
      <c r="N56" s="30" t="s">
        <v>315</v>
      </c>
      <c r="O56" s="30" t="s">
        <v>306</v>
      </c>
      <c r="P56" s="30" t="s">
        <v>346</v>
      </c>
      <c r="Q56" s="30" t="s">
        <v>307</v>
      </c>
      <c r="R56" s="30" t="s">
        <v>300</v>
      </c>
      <c r="S56" s="30" t="s">
        <v>307</v>
      </c>
      <c r="T56" s="30" t="s">
        <v>326</v>
      </c>
      <c r="U56" s="30" t="s">
        <v>306</v>
      </c>
      <c r="V56" s="15"/>
      <c r="W56" s="15"/>
      <c r="X56" s="30" t="s">
        <v>301</v>
      </c>
      <c r="Y56" s="30" t="s">
        <v>308</v>
      </c>
      <c r="Z56" s="16">
        <v>6.25</v>
      </c>
      <c r="AA56" s="16">
        <v>2.0699999999999998</v>
      </c>
      <c r="AB56" s="30" t="s">
        <v>365</v>
      </c>
      <c r="AC56" s="15">
        <v>6.05</v>
      </c>
      <c r="AD56" s="15">
        <v>2.02</v>
      </c>
      <c r="AE56" s="30" t="s">
        <v>365</v>
      </c>
      <c r="AF56" s="30" t="s">
        <v>368</v>
      </c>
    </row>
    <row r="57" spans="1:32" s="17" customFormat="1" x14ac:dyDescent="0.25">
      <c r="A57" s="15">
        <v>44</v>
      </c>
      <c r="B57" s="30" t="s">
        <v>644</v>
      </c>
      <c r="C57" s="31" t="s">
        <v>705</v>
      </c>
      <c r="D57" s="31" t="s">
        <v>743</v>
      </c>
      <c r="E57" s="31" t="s">
        <v>572</v>
      </c>
      <c r="F57" s="15"/>
      <c r="G57" s="15"/>
      <c r="H57" s="15"/>
      <c r="I57" s="15"/>
      <c r="J57" s="30" t="s">
        <v>326</v>
      </c>
      <c r="K57" s="30" t="s">
        <v>306</v>
      </c>
      <c r="L57" s="30" t="s">
        <v>346</v>
      </c>
      <c r="M57" s="30" t="s">
        <v>307</v>
      </c>
      <c r="N57" s="30" t="s">
        <v>334</v>
      </c>
      <c r="O57" s="30" t="s">
        <v>307</v>
      </c>
      <c r="P57" s="30" t="s">
        <v>333</v>
      </c>
      <c r="Q57" s="30" t="s">
        <v>309</v>
      </c>
      <c r="R57" s="30" t="s">
        <v>329</v>
      </c>
      <c r="S57" s="30" t="s">
        <v>335</v>
      </c>
      <c r="T57" s="15"/>
      <c r="U57" s="15"/>
      <c r="V57" s="15"/>
      <c r="W57" s="15"/>
      <c r="X57" s="30" t="s">
        <v>309</v>
      </c>
      <c r="Y57" s="30" t="s">
        <v>336</v>
      </c>
      <c r="Z57" s="16">
        <v>7.41</v>
      </c>
      <c r="AA57" s="16">
        <v>2.92</v>
      </c>
      <c r="AB57" s="30" t="s">
        <v>363</v>
      </c>
      <c r="AC57" s="15">
        <v>6.82</v>
      </c>
      <c r="AD57" s="15">
        <v>2.5</v>
      </c>
      <c r="AE57" s="30" t="s">
        <v>363</v>
      </c>
      <c r="AF57" s="30" t="s">
        <v>368</v>
      </c>
    </row>
    <row r="58" spans="1:32" s="17" customFormat="1" ht="31.5" x14ac:dyDescent="0.25">
      <c r="A58" s="15">
        <v>45</v>
      </c>
      <c r="B58" s="30" t="s">
        <v>645</v>
      </c>
      <c r="C58" s="31" t="s">
        <v>706</v>
      </c>
      <c r="D58" s="31" t="s">
        <v>744</v>
      </c>
      <c r="E58" s="31" t="s">
        <v>784</v>
      </c>
      <c r="F58" s="15"/>
      <c r="G58" s="15"/>
      <c r="H58" s="15"/>
      <c r="I58" s="15"/>
      <c r="J58" s="30" t="s">
        <v>592</v>
      </c>
      <c r="K58" s="30" t="s">
        <v>336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30" t="s">
        <v>304</v>
      </c>
      <c r="Y58" s="30" t="s">
        <v>304</v>
      </c>
      <c r="Z58" s="16">
        <v>4.5999999999999996</v>
      </c>
      <c r="AA58" s="16">
        <v>1</v>
      </c>
      <c r="AB58" s="30" t="s">
        <v>364</v>
      </c>
      <c r="AC58" s="15">
        <v>5.95</v>
      </c>
      <c r="AD58" s="15">
        <v>1.94</v>
      </c>
      <c r="AE58" s="30" t="s">
        <v>364</v>
      </c>
      <c r="AF58" s="30" t="s">
        <v>370</v>
      </c>
    </row>
    <row r="59" spans="1:32" s="17" customFormat="1" x14ac:dyDescent="0.25">
      <c r="A59" s="15">
        <v>46</v>
      </c>
      <c r="B59" s="30" t="s">
        <v>646</v>
      </c>
      <c r="C59" s="31" t="s">
        <v>707</v>
      </c>
      <c r="D59" s="31" t="s">
        <v>744</v>
      </c>
      <c r="E59" s="31" t="s">
        <v>785</v>
      </c>
      <c r="F59" s="15"/>
      <c r="G59" s="15"/>
      <c r="H59" s="30" t="s">
        <v>299</v>
      </c>
      <c r="I59" s="30" t="s">
        <v>306</v>
      </c>
      <c r="J59" s="30" t="s">
        <v>315</v>
      </c>
      <c r="K59" s="30" t="s">
        <v>306</v>
      </c>
      <c r="L59" s="15"/>
      <c r="M59" s="15"/>
      <c r="N59" s="30" t="s">
        <v>318</v>
      </c>
      <c r="O59" s="30" t="s">
        <v>335</v>
      </c>
      <c r="P59" s="30" t="s">
        <v>321</v>
      </c>
      <c r="Q59" s="30" t="s">
        <v>335</v>
      </c>
      <c r="R59" s="30" t="s">
        <v>329</v>
      </c>
      <c r="S59" s="30" t="s">
        <v>335</v>
      </c>
      <c r="T59" s="15"/>
      <c r="U59" s="15"/>
      <c r="V59" s="15"/>
      <c r="W59" s="15"/>
      <c r="X59" s="15"/>
      <c r="Y59" s="15"/>
      <c r="Z59" s="16">
        <v>6.58</v>
      </c>
      <c r="AA59" s="16">
        <v>2.39</v>
      </c>
      <c r="AB59" s="30" t="s">
        <v>365</v>
      </c>
      <c r="AC59" s="15">
        <v>6.46</v>
      </c>
      <c r="AD59" s="15">
        <v>2.2799999999999998</v>
      </c>
      <c r="AE59" s="30" t="s">
        <v>365</v>
      </c>
      <c r="AF59" s="30" t="s">
        <v>368</v>
      </c>
    </row>
    <row r="60" spans="1:32" s="17" customFormat="1" x14ac:dyDescent="0.25">
      <c r="A60" s="15">
        <v>47</v>
      </c>
      <c r="B60" s="30" t="s">
        <v>647</v>
      </c>
      <c r="C60" s="31" t="s">
        <v>708</v>
      </c>
      <c r="D60" s="31" t="s">
        <v>744</v>
      </c>
      <c r="E60" s="31" t="s">
        <v>784</v>
      </c>
      <c r="F60" s="15"/>
      <c r="G60" s="15"/>
      <c r="H60" s="15"/>
      <c r="I60" s="15"/>
      <c r="J60" s="30" t="s">
        <v>318</v>
      </c>
      <c r="K60" s="30" t="s">
        <v>335</v>
      </c>
      <c r="L60" s="30" t="s">
        <v>326</v>
      </c>
      <c r="M60" s="30" t="s">
        <v>306</v>
      </c>
      <c r="N60" s="30" t="s">
        <v>334</v>
      </c>
      <c r="O60" s="30" t="s">
        <v>307</v>
      </c>
      <c r="P60" s="30" t="s">
        <v>334</v>
      </c>
      <c r="Q60" s="30" t="s">
        <v>307</v>
      </c>
      <c r="R60" s="30" t="s">
        <v>314</v>
      </c>
      <c r="S60" s="30" t="s">
        <v>306</v>
      </c>
      <c r="T60" s="15"/>
      <c r="U60" s="15"/>
      <c r="V60" s="15"/>
      <c r="W60" s="15"/>
      <c r="X60" s="15"/>
      <c r="Y60" s="15"/>
      <c r="Z60" s="16">
        <v>6.73</v>
      </c>
      <c r="AA60" s="16">
        <v>2.5</v>
      </c>
      <c r="AB60" s="30" t="s">
        <v>363</v>
      </c>
      <c r="AC60" s="15">
        <v>6.69</v>
      </c>
      <c r="AD60" s="15">
        <v>2.5</v>
      </c>
      <c r="AE60" s="30" t="s">
        <v>363</v>
      </c>
      <c r="AF60" s="30" t="s">
        <v>368</v>
      </c>
    </row>
    <row r="61" spans="1:32" s="17" customFormat="1" x14ac:dyDescent="0.25">
      <c r="A61" s="15">
        <v>48</v>
      </c>
      <c r="B61" s="30" t="s">
        <v>648</v>
      </c>
      <c r="C61" s="31" t="s">
        <v>709</v>
      </c>
      <c r="D61" s="31" t="s">
        <v>745</v>
      </c>
      <c r="E61" s="31" t="s">
        <v>786</v>
      </c>
      <c r="F61" s="15"/>
      <c r="G61" s="15"/>
      <c r="H61" s="15"/>
      <c r="I61" s="15"/>
      <c r="J61" s="30" t="s">
        <v>340</v>
      </c>
      <c r="K61" s="30" t="s">
        <v>336</v>
      </c>
      <c r="L61" s="30" t="s">
        <v>301</v>
      </c>
      <c r="M61" s="30" t="s">
        <v>308</v>
      </c>
      <c r="N61" s="30" t="s">
        <v>339</v>
      </c>
      <c r="O61" s="30" t="s">
        <v>306</v>
      </c>
      <c r="P61" s="30" t="s">
        <v>321</v>
      </c>
      <c r="Q61" s="30" t="s">
        <v>335</v>
      </c>
      <c r="R61" s="30" t="s">
        <v>332</v>
      </c>
      <c r="S61" s="30" t="s">
        <v>336</v>
      </c>
      <c r="T61" s="15"/>
      <c r="U61" s="15"/>
      <c r="V61" s="15"/>
      <c r="W61" s="15"/>
      <c r="X61" s="15"/>
      <c r="Y61" s="15"/>
      <c r="Z61" s="16">
        <v>5.29</v>
      </c>
      <c r="AA61" s="16">
        <v>1.63</v>
      </c>
      <c r="AB61" s="30" t="s">
        <v>364</v>
      </c>
      <c r="AC61" s="15">
        <v>5.4</v>
      </c>
      <c r="AD61" s="15">
        <v>1.63</v>
      </c>
      <c r="AE61" s="30" t="s">
        <v>364</v>
      </c>
      <c r="AF61" s="30" t="s">
        <v>368</v>
      </c>
    </row>
    <row r="62" spans="1:32" s="17" customFormat="1" x14ac:dyDescent="0.25">
      <c r="A62" s="15">
        <v>49</v>
      </c>
      <c r="B62" s="30" t="s">
        <v>649</v>
      </c>
      <c r="C62" s="31" t="s">
        <v>710</v>
      </c>
      <c r="D62" s="31" t="s">
        <v>227</v>
      </c>
      <c r="E62" s="31" t="s">
        <v>787</v>
      </c>
      <c r="F62" s="15"/>
      <c r="G62" s="15"/>
      <c r="H62" s="15"/>
      <c r="I62" s="15"/>
      <c r="J62" s="30" t="s">
        <v>346</v>
      </c>
      <c r="K62" s="30" t="s">
        <v>307</v>
      </c>
      <c r="L62" s="30" t="s">
        <v>361</v>
      </c>
      <c r="M62" s="30" t="s">
        <v>310</v>
      </c>
      <c r="N62" s="30" t="s">
        <v>299</v>
      </c>
      <c r="O62" s="30" t="s">
        <v>306</v>
      </c>
      <c r="P62" s="30" t="s">
        <v>313</v>
      </c>
      <c r="Q62" s="30" t="s">
        <v>335</v>
      </c>
      <c r="R62" s="30" t="s">
        <v>361</v>
      </c>
      <c r="S62" s="30" t="s">
        <v>310</v>
      </c>
      <c r="T62" s="15"/>
      <c r="U62" s="15"/>
      <c r="V62" s="15"/>
      <c r="W62" s="15"/>
      <c r="X62" s="30" t="s">
        <v>300</v>
      </c>
      <c r="Y62" s="30" t="s">
        <v>307</v>
      </c>
      <c r="Z62" s="16">
        <v>7.34</v>
      </c>
      <c r="AA62" s="16">
        <v>2.88</v>
      </c>
      <c r="AB62" s="30" t="s">
        <v>363</v>
      </c>
      <c r="AC62" s="15">
        <v>6.98</v>
      </c>
      <c r="AD62" s="15">
        <v>2.78</v>
      </c>
      <c r="AE62" s="30" t="s">
        <v>363</v>
      </c>
      <c r="AF62" s="30" t="s">
        <v>368</v>
      </c>
    </row>
    <row r="63" spans="1:32" s="17" customFormat="1" x14ac:dyDescent="0.25">
      <c r="A63" s="15">
        <v>50</v>
      </c>
      <c r="B63" s="30" t="s">
        <v>650</v>
      </c>
      <c r="C63" s="31" t="s">
        <v>711</v>
      </c>
      <c r="D63" s="31" t="s">
        <v>226</v>
      </c>
      <c r="E63" s="31" t="s">
        <v>775</v>
      </c>
      <c r="F63" s="15"/>
      <c r="G63" s="15"/>
      <c r="H63" s="15"/>
      <c r="I63" s="15"/>
      <c r="J63" s="30" t="s">
        <v>330</v>
      </c>
      <c r="K63" s="30" t="s">
        <v>307</v>
      </c>
      <c r="L63" s="30" t="s">
        <v>311</v>
      </c>
      <c r="M63" s="30" t="s">
        <v>307</v>
      </c>
      <c r="N63" s="30" t="s">
        <v>300</v>
      </c>
      <c r="O63" s="30" t="s">
        <v>307</v>
      </c>
      <c r="P63" s="30" t="s">
        <v>322</v>
      </c>
      <c r="Q63" s="30" t="s">
        <v>307</v>
      </c>
      <c r="R63" s="30" t="s">
        <v>346</v>
      </c>
      <c r="S63" s="30" t="s">
        <v>307</v>
      </c>
      <c r="T63" s="30" t="s">
        <v>305</v>
      </c>
      <c r="U63" s="30" t="s">
        <v>309</v>
      </c>
      <c r="V63" s="15"/>
      <c r="W63" s="15"/>
      <c r="X63" s="30" t="s">
        <v>300</v>
      </c>
      <c r="Y63" s="30" t="s">
        <v>307</v>
      </c>
      <c r="Z63" s="16">
        <v>7.88</v>
      </c>
      <c r="AA63" s="16">
        <v>3.2</v>
      </c>
      <c r="AB63" s="30" t="s">
        <v>362</v>
      </c>
      <c r="AC63" s="15">
        <v>7.4</v>
      </c>
      <c r="AD63" s="15">
        <v>2.97</v>
      </c>
      <c r="AE63" s="30" t="s">
        <v>363</v>
      </c>
      <c r="AF63" s="30" t="s">
        <v>368</v>
      </c>
    </row>
    <row r="64" spans="1:32" s="17" customFormat="1" x14ac:dyDescent="0.25">
      <c r="A64" s="15">
        <v>51</v>
      </c>
      <c r="B64" s="30" t="s">
        <v>651</v>
      </c>
      <c r="C64" s="31" t="s">
        <v>712</v>
      </c>
      <c r="D64" s="31" t="s">
        <v>227</v>
      </c>
      <c r="E64" s="31" t="s">
        <v>759</v>
      </c>
      <c r="F64" s="15"/>
      <c r="G64" s="15"/>
      <c r="H64" s="15"/>
      <c r="I64" s="15"/>
      <c r="J64" s="30" t="s">
        <v>323</v>
      </c>
      <c r="K64" s="30" t="s">
        <v>335</v>
      </c>
      <c r="L64" s="30" t="s">
        <v>318</v>
      </c>
      <c r="M64" s="30" t="s">
        <v>335</v>
      </c>
      <c r="N64" s="30" t="s">
        <v>321</v>
      </c>
      <c r="O64" s="30" t="s">
        <v>335</v>
      </c>
      <c r="P64" s="30" t="s">
        <v>345</v>
      </c>
      <c r="Q64" s="30" t="s">
        <v>310</v>
      </c>
      <c r="R64" s="30" t="s">
        <v>299</v>
      </c>
      <c r="S64" s="30" t="s">
        <v>306</v>
      </c>
      <c r="T64" s="15"/>
      <c r="U64" s="15"/>
      <c r="V64" s="15"/>
      <c r="W64" s="15"/>
      <c r="X64" s="15"/>
      <c r="Y64" s="15"/>
      <c r="Z64" s="16">
        <v>6.83</v>
      </c>
      <c r="AA64" s="16">
        <v>2.58</v>
      </c>
      <c r="AB64" s="30" t="s">
        <v>363</v>
      </c>
      <c r="AC64" s="15">
        <v>6.58</v>
      </c>
      <c r="AD64" s="15">
        <v>2.41</v>
      </c>
      <c r="AE64" s="30" t="s">
        <v>365</v>
      </c>
      <c r="AF64" s="30" t="s">
        <v>368</v>
      </c>
    </row>
    <row r="65" spans="1:32" s="17" customFormat="1" ht="31.5" x14ac:dyDescent="0.25">
      <c r="A65" s="15">
        <v>52</v>
      </c>
      <c r="B65" s="30" t="s">
        <v>652</v>
      </c>
      <c r="C65" s="31" t="s">
        <v>713</v>
      </c>
      <c r="D65" s="31" t="s">
        <v>746</v>
      </c>
      <c r="E65" s="31" t="s">
        <v>788</v>
      </c>
      <c r="F65" s="15"/>
      <c r="G65" s="15"/>
      <c r="H65" s="30" t="s">
        <v>300</v>
      </c>
      <c r="I65" s="30" t="s">
        <v>307</v>
      </c>
      <c r="J65" s="30" t="s">
        <v>313</v>
      </c>
      <c r="K65" s="30" t="s">
        <v>335</v>
      </c>
      <c r="L65" s="30" t="s">
        <v>593</v>
      </c>
      <c r="M65" s="30" t="s">
        <v>309</v>
      </c>
      <c r="N65" s="30" t="s">
        <v>300</v>
      </c>
      <c r="O65" s="30" t="s">
        <v>307</v>
      </c>
      <c r="P65" s="30" t="s">
        <v>329</v>
      </c>
      <c r="Q65" s="30" t="s">
        <v>335</v>
      </c>
      <c r="R65" s="30" t="s">
        <v>345</v>
      </c>
      <c r="S65" s="30" t="s">
        <v>310</v>
      </c>
      <c r="T65" s="30" t="s">
        <v>329</v>
      </c>
      <c r="U65" s="30" t="s">
        <v>335</v>
      </c>
      <c r="V65" s="15"/>
      <c r="W65" s="15"/>
      <c r="X65" s="15"/>
      <c r="Y65" s="15"/>
      <c r="Z65" s="16">
        <v>7.45</v>
      </c>
      <c r="AA65" s="16">
        <v>3.03</v>
      </c>
      <c r="AB65" s="30" t="s">
        <v>363</v>
      </c>
      <c r="AC65" s="15">
        <v>7.88</v>
      </c>
      <c r="AD65" s="15">
        <v>3.23</v>
      </c>
      <c r="AE65" s="30" t="s">
        <v>362</v>
      </c>
      <c r="AF65" s="30" t="s">
        <v>368</v>
      </c>
    </row>
    <row r="66" spans="1:32" s="17" customFormat="1" ht="31.5" x14ac:dyDescent="0.25">
      <c r="A66" s="15">
        <v>53</v>
      </c>
      <c r="B66" s="30" t="s">
        <v>653</v>
      </c>
      <c r="C66" s="31" t="s">
        <v>714</v>
      </c>
      <c r="D66" s="31" t="s">
        <v>747</v>
      </c>
      <c r="E66" s="31" t="s">
        <v>789</v>
      </c>
      <c r="F66" s="15"/>
      <c r="G66" s="15"/>
      <c r="H66" s="30" t="s">
        <v>300</v>
      </c>
      <c r="I66" s="30" t="s">
        <v>307</v>
      </c>
      <c r="J66" s="30" t="s">
        <v>312</v>
      </c>
      <c r="K66" s="30" t="s">
        <v>307</v>
      </c>
      <c r="L66" s="30" t="s">
        <v>303</v>
      </c>
      <c r="M66" s="30" t="s">
        <v>310</v>
      </c>
      <c r="N66" s="30" t="s">
        <v>329</v>
      </c>
      <c r="O66" s="30" t="s">
        <v>335</v>
      </c>
      <c r="P66" s="30" t="s">
        <v>318</v>
      </c>
      <c r="Q66" s="30" t="s">
        <v>335</v>
      </c>
      <c r="R66" s="30" t="s">
        <v>322</v>
      </c>
      <c r="S66" s="30" t="s">
        <v>307</v>
      </c>
      <c r="T66" s="30" t="s">
        <v>316</v>
      </c>
      <c r="U66" s="30" t="s">
        <v>306</v>
      </c>
      <c r="V66" s="15"/>
      <c r="W66" s="15"/>
      <c r="X66" s="15"/>
      <c r="Y66" s="15"/>
      <c r="Z66" s="16">
        <v>6.91</v>
      </c>
      <c r="AA66" s="16">
        <v>2.73</v>
      </c>
      <c r="AB66" s="30" t="s">
        <v>363</v>
      </c>
      <c r="AC66" s="15">
        <v>7.22</v>
      </c>
      <c r="AD66" s="15">
        <v>2.85</v>
      </c>
      <c r="AE66" s="30" t="s">
        <v>363</v>
      </c>
      <c r="AF66" s="30" t="s">
        <v>368</v>
      </c>
    </row>
    <row r="67" spans="1:32" s="17" customFormat="1" x14ac:dyDescent="0.25">
      <c r="A67" s="15">
        <v>54</v>
      </c>
      <c r="B67" s="30" t="s">
        <v>654</v>
      </c>
      <c r="C67" s="31" t="s">
        <v>715</v>
      </c>
      <c r="D67" s="31" t="s">
        <v>748</v>
      </c>
      <c r="E67" s="31" t="s">
        <v>781</v>
      </c>
      <c r="F67" s="15"/>
      <c r="G67" s="15"/>
      <c r="H67" s="30" t="s">
        <v>305</v>
      </c>
      <c r="I67" s="30" t="s">
        <v>309</v>
      </c>
      <c r="J67" s="30" t="s">
        <v>328</v>
      </c>
      <c r="K67" s="30" t="s">
        <v>306</v>
      </c>
      <c r="L67" s="30" t="s">
        <v>332</v>
      </c>
      <c r="M67" s="30" t="s">
        <v>336</v>
      </c>
      <c r="N67" s="30" t="s">
        <v>301</v>
      </c>
      <c r="O67" s="30" t="s">
        <v>308</v>
      </c>
      <c r="P67" s="30" t="s">
        <v>327</v>
      </c>
      <c r="Q67" s="30" t="s">
        <v>307</v>
      </c>
      <c r="R67" s="30" t="s">
        <v>341</v>
      </c>
      <c r="S67" s="30" t="s">
        <v>306</v>
      </c>
      <c r="T67" s="30" t="s">
        <v>321</v>
      </c>
      <c r="U67" s="30" t="s">
        <v>335</v>
      </c>
      <c r="V67" s="15"/>
      <c r="W67" s="15"/>
      <c r="X67" s="30" t="s">
        <v>303</v>
      </c>
      <c r="Y67" s="30" t="s">
        <v>310</v>
      </c>
      <c r="Z67" s="16">
        <v>6.01</v>
      </c>
      <c r="AA67" s="16">
        <v>1.93</v>
      </c>
      <c r="AB67" s="30" t="s">
        <v>364</v>
      </c>
      <c r="AC67" s="15">
        <v>6.02</v>
      </c>
      <c r="AD67" s="15">
        <v>2.02</v>
      </c>
      <c r="AE67" s="30" t="s">
        <v>365</v>
      </c>
      <c r="AF67" s="30" t="s">
        <v>368</v>
      </c>
    </row>
    <row r="68" spans="1:32" s="17" customFormat="1" x14ac:dyDescent="0.25">
      <c r="A68" s="15">
        <v>55</v>
      </c>
      <c r="B68" s="30" t="s">
        <v>655</v>
      </c>
      <c r="C68" s="31" t="s">
        <v>716</v>
      </c>
      <c r="D68" s="31" t="s">
        <v>230</v>
      </c>
      <c r="E68" s="31" t="s">
        <v>790</v>
      </c>
      <c r="F68" s="15"/>
      <c r="G68" s="15"/>
      <c r="H68" s="30" t="s">
        <v>303</v>
      </c>
      <c r="I68" s="30" t="s">
        <v>310</v>
      </c>
      <c r="J68" s="30" t="s">
        <v>314</v>
      </c>
      <c r="K68" s="30" t="s">
        <v>306</v>
      </c>
      <c r="L68" s="30" t="s">
        <v>341</v>
      </c>
      <c r="M68" s="30" t="s">
        <v>306</v>
      </c>
      <c r="N68" s="30" t="s">
        <v>324</v>
      </c>
      <c r="O68" s="30" t="s">
        <v>307</v>
      </c>
      <c r="P68" s="30" t="s">
        <v>333</v>
      </c>
      <c r="Q68" s="30" t="s">
        <v>309</v>
      </c>
      <c r="R68" s="30" t="s">
        <v>324</v>
      </c>
      <c r="S68" s="30" t="s">
        <v>307</v>
      </c>
      <c r="T68" s="30" t="s">
        <v>344</v>
      </c>
      <c r="U68" s="30" t="s">
        <v>336</v>
      </c>
      <c r="V68" s="15"/>
      <c r="W68" s="15"/>
      <c r="X68" s="15"/>
      <c r="Y68" s="15"/>
      <c r="Z68" s="16">
        <v>6.49</v>
      </c>
      <c r="AA68" s="16">
        <v>2.4</v>
      </c>
      <c r="AB68" s="30" t="s">
        <v>365</v>
      </c>
      <c r="AC68" s="15">
        <v>6.58</v>
      </c>
      <c r="AD68" s="15">
        <v>2.38</v>
      </c>
      <c r="AE68" s="30" t="s">
        <v>365</v>
      </c>
      <c r="AF68" s="30" t="s">
        <v>368</v>
      </c>
    </row>
    <row r="69" spans="1:32" s="17" customFormat="1" x14ac:dyDescent="0.25">
      <c r="A69" s="15">
        <v>56</v>
      </c>
      <c r="B69" s="30" t="s">
        <v>656</v>
      </c>
      <c r="C69" s="31" t="s">
        <v>717</v>
      </c>
      <c r="D69" s="31" t="s">
        <v>749</v>
      </c>
      <c r="E69" s="31" t="s">
        <v>760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30" t="s">
        <v>304</v>
      </c>
      <c r="Q69" s="30" t="s">
        <v>304</v>
      </c>
      <c r="R69" s="15"/>
      <c r="S69" s="15"/>
      <c r="T69" s="30" t="s">
        <v>305</v>
      </c>
      <c r="U69" s="30" t="s">
        <v>309</v>
      </c>
      <c r="V69" s="30" t="s">
        <v>305</v>
      </c>
      <c r="W69" s="30" t="s">
        <v>309</v>
      </c>
      <c r="X69" s="15"/>
      <c r="Y69" s="15"/>
      <c r="Z69" s="16">
        <v>7.5</v>
      </c>
      <c r="AA69" s="16">
        <v>3</v>
      </c>
      <c r="AB69" s="30" t="s">
        <v>363</v>
      </c>
      <c r="AC69" s="15">
        <v>8.93</v>
      </c>
      <c r="AD69" s="15">
        <v>3.5</v>
      </c>
      <c r="AE69" s="30" t="s">
        <v>362</v>
      </c>
      <c r="AF69" s="30" t="s">
        <v>368</v>
      </c>
    </row>
    <row r="70" spans="1:32" s="17" customFormat="1" x14ac:dyDescent="0.25">
      <c r="A70" s="15">
        <v>57</v>
      </c>
      <c r="B70" s="30" t="s">
        <v>657</v>
      </c>
      <c r="C70" s="31" t="s">
        <v>718</v>
      </c>
      <c r="D70" s="31" t="s">
        <v>750</v>
      </c>
      <c r="E70" s="31" t="s">
        <v>791</v>
      </c>
      <c r="F70" s="15"/>
      <c r="G70" s="15"/>
      <c r="H70" s="15"/>
      <c r="I70" s="15"/>
      <c r="J70" s="30" t="s">
        <v>325</v>
      </c>
      <c r="K70" s="30" t="s">
        <v>308</v>
      </c>
      <c r="L70" s="30" t="s">
        <v>344</v>
      </c>
      <c r="M70" s="30" t="s">
        <v>336</v>
      </c>
      <c r="N70" s="30" t="s">
        <v>329</v>
      </c>
      <c r="O70" s="30" t="s">
        <v>335</v>
      </c>
      <c r="P70" s="30" t="s">
        <v>333</v>
      </c>
      <c r="Q70" s="30" t="s">
        <v>309</v>
      </c>
      <c r="R70" s="30" t="s">
        <v>299</v>
      </c>
      <c r="S70" s="30" t="s">
        <v>306</v>
      </c>
      <c r="T70" s="30" t="s">
        <v>320</v>
      </c>
      <c r="U70" s="30" t="s">
        <v>306</v>
      </c>
      <c r="V70" s="15"/>
      <c r="W70" s="15"/>
      <c r="X70" s="30" t="s">
        <v>307</v>
      </c>
      <c r="Y70" s="30" t="s">
        <v>351</v>
      </c>
      <c r="Z70" s="16">
        <v>6.06</v>
      </c>
      <c r="AA70" s="16">
        <v>2.1</v>
      </c>
      <c r="AB70" s="30" t="s">
        <v>365</v>
      </c>
      <c r="AC70" s="15">
        <v>6.04</v>
      </c>
      <c r="AD70" s="15">
        <v>2.04</v>
      </c>
      <c r="AE70" s="30" t="s">
        <v>365</v>
      </c>
      <c r="AF70" s="30" t="s">
        <v>368</v>
      </c>
    </row>
    <row r="71" spans="1:32" s="17" customFormat="1" x14ac:dyDescent="0.25">
      <c r="A71" s="15">
        <v>58</v>
      </c>
      <c r="B71" s="30" t="s">
        <v>658</v>
      </c>
      <c r="C71" s="31" t="s">
        <v>719</v>
      </c>
      <c r="D71" s="31" t="s">
        <v>232</v>
      </c>
      <c r="E71" s="31" t="s">
        <v>792</v>
      </c>
      <c r="F71" s="15"/>
      <c r="G71" s="15"/>
      <c r="H71" s="15"/>
      <c r="I71" s="15"/>
      <c r="J71" s="30" t="s">
        <v>361</v>
      </c>
      <c r="K71" s="30" t="s">
        <v>310</v>
      </c>
      <c r="L71" s="30" t="s">
        <v>299</v>
      </c>
      <c r="M71" s="30" t="s">
        <v>306</v>
      </c>
      <c r="N71" s="30" t="s">
        <v>303</v>
      </c>
      <c r="O71" s="30" t="s">
        <v>310</v>
      </c>
      <c r="P71" s="30" t="s">
        <v>359</v>
      </c>
      <c r="Q71" s="30" t="s">
        <v>310</v>
      </c>
      <c r="R71" s="30" t="s">
        <v>311</v>
      </c>
      <c r="S71" s="30" t="s">
        <v>307</v>
      </c>
      <c r="T71" s="30" t="s">
        <v>318</v>
      </c>
      <c r="U71" s="30" t="s">
        <v>335</v>
      </c>
      <c r="V71" s="15"/>
      <c r="W71" s="15"/>
      <c r="X71" s="15"/>
      <c r="Y71" s="15"/>
      <c r="Z71" s="16">
        <v>7.27</v>
      </c>
      <c r="AA71" s="16">
        <v>2.93</v>
      </c>
      <c r="AB71" s="30" t="s">
        <v>363</v>
      </c>
      <c r="AC71" s="15">
        <v>7.12</v>
      </c>
      <c r="AD71" s="15">
        <v>2.78</v>
      </c>
      <c r="AE71" s="30" t="s">
        <v>363</v>
      </c>
      <c r="AF71" s="30" t="s">
        <v>368</v>
      </c>
    </row>
    <row r="72" spans="1:32" s="17" customFormat="1" ht="31.5" x14ac:dyDescent="0.25">
      <c r="A72" s="15">
        <v>59</v>
      </c>
      <c r="B72" s="30" t="s">
        <v>659</v>
      </c>
      <c r="C72" s="31" t="s">
        <v>720</v>
      </c>
      <c r="D72" s="31" t="s">
        <v>751</v>
      </c>
      <c r="E72" s="31" t="s">
        <v>793</v>
      </c>
      <c r="F72" s="15"/>
      <c r="G72" s="15"/>
      <c r="H72" s="15"/>
      <c r="I72" s="15"/>
      <c r="J72" s="30" t="s">
        <v>320</v>
      </c>
      <c r="K72" s="30" t="s">
        <v>306</v>
      </c>
      <c r="L72" s="30" t="s">
        <v>300</v>
      </c>
      <c r="M72" s="30" t="s">
        <v>307</v>
      </c>
      <c r="N72" s="30" t="s">
        <v>300</v>
      </c>
      <c r="O72" s="30" t="s">
        <v>307</v>
      </c>
      <c r="P72" s="30" t="s">
        <v>312</v>
      </c>
      <c r="Q72" s="30" t="s">
        <v>307</v>
      </c>
      <c r="R72" s="30" t="s">
        <v>324</v>
      </c>
      <c r="S72" s="30" t="s">
        <v>307</v>
      </c>
      <c r="T72" s="15"/>
      <c r="U72" s="15"/>
      <c r="V72" s="15"/>
      <c r="W72" s="15"/>
      <c r="X72" s="30" t="s">
        <v>306</v>
      </c>
      <c r="Y72" s="30" t="s">
        <v>304</v>
      </c>
      <c r="Z72" s="16">
        <v>6.88</v>
      </c>
      <c r="AA72" s="16">
        <v>2.83</v>
      </c>
      <c r="AB72" s="30" t="s">
        <v>363</v>
      </c>
      <c r="AC72" s="15">
        <v>6.81</v>
      </c>
      <c r="AD72" s="15">
        <v>2.67</v>
      </c>
      <c r="AE72" s="30" t="s">
        <v>363</v>
      </c>
      <c r="AF72" s="30" t="s">
        <v>368</v>
      </c>
    </row>
    <row r="73" spans="1:32" s="17" customFormat="1" x14ac:dyDescent="0.25">
      <c r="A73" s="15">
        <v>60</v>
      </c>
      <c r="B73" s="30" t="s">
        <v>660</v>
      </c>
      <c r="C73" s="31" t="s">
        <v>721</v>
      </c>
      <c r="D73" s="31" t="s">
        <v>752</v>
      </c>
      <c r="E73" s="31" t="s">
        <v>794</v>
      </c>
      <c r="F73" s="15"/>
      <c r="G73" s="15"/>
      <c r="H73" s="15"/>
      <c r="I73" s="15"/>
      <c r="J73" s="30" t="s">
        <v>320</v>
      </c>
      <c r="K73" s="30" t="s">
        <v>306</v>
      </c>
      <c r="L73" s="30" t="s">
        <v>318</v>
      </c>
      <c r="M73" s="30" t="s">
        <v>335</v>
      </c>
      <c r="N73" s="30" t="s">
        <v>318</v>
      </c>
      <c r="O73" s="30" t="s">
        <v>335</v>
      </c>
      <c r="P73" s="30" t="s">
        <v>345</v>
      </c>
      <c r="Q73" s="30" t="s">
        <v>310</v>
      </c>
      <c r="R73" s="30" t="s">
        <v>334</v>
      </c>
      <c r="S73" s="30" t="s">
        <v>307</v>
      </c>
      <c r="T73" s="15"/>
      <c r="U73" s="15"/>
      <c r="V73" s="15"/>
      <c r="W73" s="15"/>
      <c r="X73" s="30" t="s">
        <v>307</v>
      </c>
      <c r="Y73" s="30" t="s">
        <v>351</v>
      </c>
      <c r="Z73" s="16">
        <v>6.88</v>
      </c>
      <c r="AA73" s="16">
        <v>2.67</v>
      </c>
      <c r="AB73" s="30" t="s">
        <v>363</v>
      </c>
      <c r="AC73" s="15">
        <v>6.56</v>
      </c>
      <c r="AD73" s="15">
        <v>2.5</v>
      </c>
      <c r="AE73" s="30" t="s">
        <v>363</v>
      </c>
      <c r="AF73" s="30" t="s">
        <v>368</v>
      </c>
    </row>
    <row r="74" spans="1:32" s="17" customFormat="1" x14ac:dyDescent="0.25">
      <c r="A74" s="15">
        <v>61</v>
      </c>
      <c r="B74" s="30" t="s">
        <v>661</v>
      </c>
      <c r="C74" s="31" t="s">
        <v>722</v>
      </c>
      <c r="D74" s="31" t="s">
        <v>753</v>
      </c>
      <c r="E74" s="31" t="s">
        <v>795</v>
      </c>
      <c r="F74" s="15"/>
      <c r="G74" s="15"/>
      <c r="H74" s="15"/>
      <c r="I74" s="15"/>
      <c r="J74" s="30" t="s">
        <v>331</v>
      </c>
      <c r="K74" s="30" t="s">
        <v>308</v>
      </c>
      <c r="L74" s="30" t="s">
        <v>316</v>
      </c>
      <c r="M74" s="30" t="s">
        <v>306</v>
      </c>
      <c r="N74" s="30" t="s">
        <v>329</v>
      </c>
      <c r="O74" s="30" t="s">
        <v>335</v>
      </c>
      <c r="P74" s="30" t="s">
        <v>330</v>
      </c>
      <c r="Q74" s="30" t="s">
        <v>307</v>
      </c>
      <c r="R74" s="30" t="s">
        <v>299</v>
      </c>
      <c r="S74" s="30" t="s">
        <v>306</v>
      </c>
      <c r="T74" s="30" t="s">
        <v>321</v>
      </c>
      <c r="U74" s="30" t="s">
        <v>335</v>
      </c>
      <c r="V74" s="15"/>
      <c r="W74" s="15"/>
      <c r="X74" s="15"/>
      <c r="Y74" s="15"/>
      <c r="Z74" s="16">
        <v>6.35</v>
      </c>
      <c r="AA74" s="16">
        <v>2.27</v>
      </c>
      <c r="AB74" s="30" t="s">
        <v>365</v>
      </c>
      <c r="AC74" s="15">
        <v>6.19</v>
      </c>
      <c r="AD74" s="15">
        <v>2.1</v>
      </c>
      <c r="AE74" s="30" t="s">
        <v>365</v>
      </c>
      <c r="AF74" s="30" t="s">
        <v>368</v>
      </c>
    </row>
    <row r="75" spans="1:32" s="17" customFormat="1" x14ac:dyDescent="0.25">
      <c r="A75" s="15">
        <v>62</v>
      </c>
      <c r="B75" s="30" t="s">
        <v>662</v>
      </c>
      <c r="C75" s="31" t="s">
        <v>723</v>
      </c>
      <c r="D75" s="31" t="s">
        <v>754</v>
      </c>
      <c r="E75" s="31" t="s">
        <v>580</v>
      </c>
      <c r="F75" s="15"/>
      <c r="G75" s="15"/>
      <c r="H75" s="30" t="s">
        <v>302</v>
      </c>
      <c r="I75" s="30" t="s">
        <v>309</v>
      </c>
      <c r="J75" s="30" t="s">
        <v>354</v>
      </c>
      <c r="K75" s="30" t="s">
        <v>307</v>
      </c>
      <c r="L75" s="30" t="s">
        <v>323</v>
      </c>
      <c r="M75" s="30" t="s">
        <v>335</v>
      </c>
      <c r="N75" s="30" t="s">
        <v>318</v>
      </c>
      <c r="O75" s="30" t="s">
        <v>335</v>
      </c>
      <c r="P75" s="30" t="s">
        <v>347</v>
      </c>
      <c r="Q75" s="30" t="s">
        <v>309</v>
      </c>
      <c r="R75" s="30" t="s">
        <v>354</v>
      </c>
      <c r="S75" s="30" t="s">
        <v>307</v>
      </c>
      <c r="T75" s="15"/>
      <c r="U75" s="15"/>
      <c r="V75" s="15"/>
      <c r="W75" s="15"/>
      <c r="X75" s="15"/>
      <c r="Y75" s="15"/>
      <c r="Z75" s="16">
        <v>7.34</v>
      </c>
      <c r="AA75" s="16">
        <v>2.92</v>
      </c>
      <c r="AB75" s="30" t="s">
        <v>363</v>
      </c>
      <c r="AC75" s="15">
        <v>6.6</v>
      </c>
      <c r="AD75" s="15">
        <v>2.52</v>
      </c>
      <c r="AE75" s="30" t="s">
        <v>363</v>
      </c>
      <c r="AF75" s="30" t="s">
        <v>368</v>
      </c>
    </row>
    <row r="76" spans="1:32" s="17" customFormat="1" x14ac:dyDescent="0.25">
      <c r="A76" s="15">
        <v>63</v>
      </c>
      <c r="B76" s="30" t="s">
        <v>663</v>
      </c>
      <c r="C76" s="31" t="s">
        <v>724</v>
      </c>
      <c r="D76" s="31" t="s">
        <v>755</v>
      </c>
      <c r="E76" s="31" t="s">
        <v>796</v>
      </c>
      <c r="F76" s="15"/>
      <c r="G76" s="15"/>
      <c r="H76" s="30" t="s">
        <v>309</v>
      </c>
      <c r="I76" s="30" t="s">
        <v>336</v>
      </c>
      <c r="J76" s="30" t="s">
        <v>313</v>
      </c>
      <c r="K76" s="30" t="s">
        <v>335</v>
      </c>
      <c r="L76" s="30" t="s">
        <v>319</v>
      </c>
      <c r="M76" s="30" t="s">
        <v>306</v>
      </c>
      <c r="N76" s="30" t="s">
        <v>313</v>
      </c>
      <c r="O76" s="30" t="s">
        <v>335</v>
      </c>
      <c r="P76" s="30" t="s">
        <v>321</v>
      </c>
      <c r="Q76" s="30" t="s">
        <v>335</v>
      </c>
      <c r="R76" s="30" t="s">
        <v>321</v>
      </c>
      <c r="S76" s="30" t="s">
        <v>335</v>
      </c>
      <c r="T76" s="30" t="s">
        <v>328</v>
      </c>
      <c r="U76" s="30" t="s">
        <v>306</v>
      </c>
      <c r="V76" s="15"/>
      <c r="W76" s="15"/>
      <c r="X76" s="15"/>
      <c r="Y76" s="15"/>
      <c r="Z76" s="16">
        <v>6.51</v>
      </c>
      <c r="AA76" s="16">
        <v>2.2999999999999998</v>
      </c>
      <c r="AB76" s="30" t="s">
        <v>365</v>
      </c>
      <c r="AC76" s="15">
        <v>6.34</v>
      </c>
      <c r="AD76" s="15">
        <v>2.2200000000000002</v>
      </c>
      <c r="AE76" s="30" t="s">
        <v>365</v>
      </c>
      <c r="AF76" s="30" t="s">
        <v>368</v>
      </c>
    </row>
    <row r="77" spans="1:32" s="17" customFormat="1" x14ac:dyDescent="0.25">
      <c r="A77" s="15">
        <v>64</v>
      </c>
      <c r="B77" s="30" t="s">
        <v>664</v>
      </c>
      <c r="C77" s="31" t="s">
        <v>725</v>
      </c>
      <c r="D77" s="31" t="s">
        <v>237</v>
      </c>
      <c r="E77" s="31" t="s">
        <v>797</v>
      </c>
      <c r="F77" s="15"/>
      <c r="G77" s="15"/>
      <c r="H77" s="30" t="s">
        <v>304</v>
      </c>
      <c r="I77" s="30" t="s">
        <v>304</v>
      </c>
      <c r="J77" s="30" t="s">
        <v>326</v>
      </c>
      <c r="K77" s="30" t="s">
        <v>306</v>
      </c>
      <c r="L77" s="30" t="s">
        <v>304</v>
      </c>
      <c r="M77" s="30" t="s">
        <v>304</v>
      </c>
      <c r="N77" s="30" t="s">
        <v>320</v>
      </c>
      <c r="O77" s="30" t="s">
        <v>306</v>
      </c>
      <c r="P77" s="30" t="s">
        <v>311</v>
      </c>
      <c r="Q77" s="30" t="s">
        <v>307</v>
      </c>
      <c r="R77" s="30" t="s">
        <v>314</v>
      </c>
      <c r="S77" s="30" t="s">
        <v>306</v>
      </c>
      <c r="T77" s="15"/>
      <c r="U77" s="15"/>
      <c r="V77" s="15"/>
      <c r="W77" s="15"/>
      <c r="X77" s="30" t="s">
        <v>323</v>
      </c>
      <c r="Y77" s="30" t="s">
        <v>335</v>
      </c>
      <c r="Z77" s="16">
        <v>4.6399999999999997</v>
      </c>
      <c r="AA77" s="16">
        <v>1.67</v>
      </c>
      <c r="AB77" s="30" t="s">
        <v>364</v>
      </c>
      <c r="AC77" s="15">
        <v>5.98</v>
      </c>
      <c r="AD77" s="15">
        <v>2.13</v>
      </c>
      <c r="AE77" s="30" t="s">
        <v>365</v>
      </c>
      <c r="AF77" s="30" t="s">
        <v>368</v>
      </c>
    </row>
    <row r="78" spans="1:32" s="17" customFormat="1" x14ac:dyDescent="0.25">
      <c r="A78" s="15">
        <v>65</v>
      </c>
      <c r="B78" s="30" t="s">
        <v>665</v>
      </c>
      <c r="C78" s="31" t="s">
        <v>726</v>
      </c>
      <c r="D78" s="31" t="s">
        <v>237</v>
      </c>
      <c r="E78" s="31" t="s">
        <v>567</v>
      </c>
      <c r="F78" s="15"/>
      <c r="G78" s="15"/>
      <c r="H78" s="15"/>
      <c r="I78" s="15"/>
      <c r="J78" s="30" t="s">
        <v>322</v>
      </c>
      <c r="K78" s="30" t="s">
        <v>307</v>
      </c>
      <c r="L78" s="30" t="s">
        <v>331</v>
      </c>
      <c r="M78" s="30" t="s">
        <v>308</v>
      </c>
      <c r="N78" s="30" t="s">
        <v>341</v>
      </c>
      <c r="O78" s="30" t="s">
        <v>306</v>
      </c>
      <c r="P78" s="30" t="s">
        <v>354</v>
      </c>
      <c r="Q78" s="30" t="s">
        <v>307</v>
      </c>
      <c r="R78" s="30" t="s">
        <v>323</v>
      </c>
      <c r="S78" s="30" t="s">
        <v>335</v>
      </c>
      <c r="T78" s="15"/>
      <c r="U78" s="15"/>
      <c r="V78" s="15"/>
      <c r="W78" s="15"/>
      <c r="X78" s="15"/>
      <c r="Y78" s="15"/>
      <c r="Z78" s="16">
        <v>6.55</v>
      </c>
      <c r="AA78" s="16">
        <v>2.29</v>
      </c>
      <c r="AB78" s="30" t="s">
        <v>365</v>
      </c>
      <c r="AC78" s="15">
        <v>6.6</v>
      </c>
      <c r="AD78" s="15">
        <v>2.33</v>
      </c>
      <c r="AE78" s="30" t="s">
        <v>365</v>
      </c>
      <c r="AF78" s="30" t="s">
        <v>368</v>
      </c>
    </row>
    <row r="79" spans="1:32" s="17" customFormat="1" ht="12.75" hidden="1" customHeight="1" x14ac:dyDescent="0.25">
      <c r="A79" s="18"/>
      <c r="B79" s="18"/>
      <c r="C79" s="19">
        <f>COUNTIF($AF$14:$AF$78,"Học tiếp")</f>
        <v>59</v>
      </c>
      <c r="D79" s="19">
        <f>SUM(COUNTIF($AF$14:$AF$78,"Cảnh cáo học vụ lần 1"),COUNTIF($AF$14:$AF$78,"Cảnh cáo học vụ lần 2"),COUNTIF($AF$14:$AF$78,"Cảnh cáo học vụ lần 3"))</f>
        <v>6</v>
      </c>
      <c r="E79" s="19">
        <f>COUNTIF($AF$14:$AF$78,"Thôi học")</f>
        <v>0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20"/>
      <c r="AA79" s="20"/>
      <c r="AB79" s="18"/>
      <c r="AC79" s="18"/>
      <c r="AD79" s="18"/>
      <c r="AE79" s="18"/>
      <c r="AF79" s="18"/>
    </row>
    <row r="80" spans="1:32" ht="20.85" customHeight="1" x14ac:dyDescent="0.25">
      <c r="B80" s="21" t="s">
        <v>18</v>
      </c>
      <c r="C80" s="21" t="s">
        <v>1183</v>
      </c>
    </row>
    <row r="81" spans="1:152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3" t="s">
        <v>19</v>
      </c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</row>
    <row r="82" spans="1:152" x14ac:dyDescent="0.25">
      <c r="B82" s="24" t="s">
        <v>20</v>
      </c>
      <c r="C82" s="25"/>
      <c r="D82" s="25"/>
      <c r="E82" s="25"/>
      <c r="F82" s="25"/>
      <c r="G82" s="25"/>
      <c r="H82" s="25"/>
      <c r="I82" s="22"/>
      <c r="J82" s="60"/>
      <c r="K82" s="60"/>
      <c r="L82" s="60"/>
      <c r="M82" s="60"/>
      <c r="N82" s="61"/>
      <c r="O82" s="61"/>
      <c r="P82" s="61"/>
      <c r="Q82" s="61"/>
      <c r="R82" s="26"/>
      <c r="S82" s="26"/>
      <c r="T82" s="1"/>
      <c r="U82" s="1"/>
      <c r="V82" s="1"/>
      <c r="W82" s="1"/>
    </row>
    <row r="83" spans="1:152" x14ac:dyDescent="0.25">
      <c r="B83" s="24" t="str">
        <f>"Số sinh viên bình thường: "&amp;C79</f>
        <v>Số sinh viên bình thường: 59</v>
      </c>
      <c r="C83" s="22"/>
      <c r="D83" s="25"/>
      <c r="E83" s="25"/>
      <c r="F83" s="25"/>
      <c r="G83" s="25"/>
      <c r="H83" s="25"/>
      <c r="I83" s="22"/>
      <c r="J83" s="26"/>
      <c r="K83" s="26"/>
      <c r="L83" s="27"/>
      <c r="M83" s="27"/>
      <c r="N83" s="69"/>
      <c r="O83" s="69"/>
      <c r="P83" s="69"/>
      <c r="Q83" s="69"/>
      <c r="R83" s="26"/>
      <c r="S83" s="26"/>
      <c r="T83" s="1"/>
      <c r="U83" s="1"/>
      <c r="V83" s="1"/>
      <c r="W83" s="1"/>
    </row>
    <row r="84" spans="1:152" x14ac:dyDescent="0.25">
      <c r="B84" s="24" t="str">
        <f>"Số sinh viên bị cảnh báo học vụ: "&amp;D79</f>
        <v>Số sinh viên bị cảnh báo học vụ: 6</v>
      </c>
      <c r="C84" s="22"/>
      <c r="D84" s="25"/>
      <c r="E84" s="25"/>
      <c r="F84" s="25"/>
      <c r="G84" s="25"/>
      <c r="H84" s="25"/>
      <c r="I84" s="22"/>
      <c r="J84" s="19"/>
      <c r="K84" s="19"/>
      <c r="L84" s="19"/>
      <c r="M84" s="19"/>
    </row>
    <row r="85" spans="1:152" x14ac:dyDescent="0.25">
      <c r="B85" s="24" t="str">
        <f>"Số sinh viên bị buộc thôi học : "&amp;E79</f>
        <v>Số sinh viên bị buộc thôi học : 0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52" x14ac:dyDescent="0.25">
      <c r="B86" s="28"/>
      <c r="C86" s="28"/>
      <c r="D86" s="29"/>
      <c r="E86" s="29"/>
      <c r="F86" s="18"/>
      <c r="G86" s="17"/>
    </row>
    <row r="87" spans="1:152" ht="24" customHeight="1" x14ac:dyDescent="0.25">
      <c r="C87" s="64" t="s">
        <v>21</v>
      </c>
      <c r="D87" s="64"/>
      <c r="E87" s="2"/>
      <c r="J87" s="65" t="s">
        <v>22</v>
      </c>
      <c r="K87" s="65"/>
      <c r="L87" s="65"/>
      <c r="M87" s="65"/>
      <c r="N87" s="65"/>
      <c r="Z87" s="5"/>
      <c r="AA87" s="5"/>
      <c r="AB87" s="5"/>
      <c r="AC87" s="5"/>
      <c r="AD87" s="5"/>
      <c r="AE87" s="24" t="s">
        <v>23</v>
      </c>
      <c r="AF87" s="5"/>
      <c r="AG87" s="5"/>
    </row>
    <row r="89" spans="1:152" ht="12.75" customHeight="1" x14ac:dyDescent="0.25">
      <c r="H89" s="66"/>
      <c r="I89" s="66"/>
      <c r="P89" s="66"/>
      <c r="Q89" s="66"/>
      <c r="Z89" s="68"/>
      <c r="AA89" s="68"/>
      <c r="AB89" s="68"/>
      <c r="AC89" s="3"/>
      <c r="AD89" s="3"/>
      <c r="AE89" s="3"/>
    </row>
    <row r="93" spans="1:152" x14ac:dyDescent="0.25">
      <c r="B93" s="24"/>
    </row>
    <row r="94" spans="1:152" x14ac:dyDescent="0.25">
      <c r="B94" s="24"/>
    </row>
  </sheetData>
  <mergeCells count="44">
    <mergeCell ref="Z89:AB89"/>
    <mergeCell ref="N83:Q83"/>
    <mergeCell ref="C87:D87"/>
    <mergeCell ref="J87:N87"/>
    <mergeCell ref="H89:I89"/>
    <mergeCell ref="P89:Q89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2:M82"/>
    <mergeCell ref="N82:Q82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9">
    <cfRule type="expression" priority="3" stopIfTrue="1">
      <formula>LEN(TRIM(F14))=0</formula>
    </cfRule>
    <cfRule type="cellIs" dxfId="10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R9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4178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2695</v>
      </c>
      <c r="M10" s="44"/>
      <c r="N10" s="43" t="s">
        <v>2696</v>
      </c>
      <c r="O10" s="44"/>
      <c r="P10" s="43" t="s">
        <v>2697</v>
      </c>
      <c r="Q10" s="44"/>
      <c r="R10" s="43" t="s">
        <v>2698</v>
      </c>
      <c r="S10" s="44"/>
      <c r="T10" s="43" t="s">
        <v>2699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372</v>
      </c>
      <c r="K12" s="63"/>
      <c r="L12" s="62" t="s">
        <v>41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4180</v>
      </c>
      <c r="C14" s="31" t="s">
        <v>2042</v>
      </c>
      <c r="D14" s="31" t="s">
        <v>2085</v>
      </c>
      <c r="E14" s="31" t="s">
        <v>1975</v>
      </c>
      <c r="F14" s="15"/>
      <c r="G14" s="15"/>
      <c r="H14" s="30" t="s">
        <v>303</v>
      </c>
      <c r="I14" s="30" t="s">
        <v>310</v>
      </c>
      <c r="J14" s="30" t="s">
        <v>324</v>
      </c>
      <c r="K14" s="30" t="s">
        <v>307</v>
      </c>
      <c r="L14" s="30" t="s">
        <v>333</v>
      </c>
      <c r="M14" s="30" t="s">
        <v>798</v>
      </c>
      <c r="N14" s="30" t="s">
        <v>312</v>
      </c>
      <c r="O14" s="30" t="s">
        <v>307</v>
      </c>
      <c r="P14" s="30" t="s">
        <v>357</v>
      </c>
      <c r="Q14" s="30" t="s">
        <v>310</v>
      </c>
      <c r="R14" s="30" t="s">
        <v>356</v>
      </c>
      <c r="S14" s="30" t="s">
        <v>798</v>
      </c>
      <c r="T14" s="30" t="s">
        <v>356</v>
      </c>
      <c r="U14" s="30" t="s">
        <v>309</v>
      </c>
      <c r="V14" s="16">
        <v>8.06</v>
      </c>
      <c r="W14" s="16">
        <v>3.44</v>
      </c>
      <c r="X14" s="30" t="s">
        <v>362</v>
      </c>
      <c r="Y14" s="15">
        <v>8.19</v>
      </c>
      <c r="Z14" s="15">
        <v>3.55</v>
      </c>
      <c r="AA14" s="30" t="s">
        <v>362</v>
      </c>
      <c r="AB14" s="30" t="s">
        <v>368</v>
      </c>
    </row>
    <row r="15" spans="1:29" s="17" customFormat="1" x14ac:dyDescent="0.25">
      <c r="A15" s="15">
        <v>2</v>
      </c>
      <c r="B15" s="30" t="s">
        <v>4181</v>
      </c>
      <c r="C15" s="31" t="s">
        <v>4243</v>
      </c>
      <c r="D15" s="31" t="s">
        <v>195</v>
      </c>
      <c r="E15" s="31" t="s">
        <v>578</v>
      </c>
      <c r="F15" s="30" t="s">
        <v>301</v>
      </c>
      <c r="G15" s="30" t="s">
        <v>308</v>
      </c>
      <c r="H15" s="30" t="s">
        <v>299</v>
      </c>
      <c r="I15" s="30" t="s">
        <v>306</v>
      </c>
      <c r="J15" s="30" t="s">
        <v>326</v>
      </c>
      <c r="K15" s="30" t="s">
        <v>306</v>
      </c>
      <c r="L15" s="30" t="s">
        <v>333</v>
      </c>
      <c r="M15" s="30" t="s">
        <v>798</v>
      </c>
      <c r="N15" s="30" t="s">
        <v>352</v>
      </c>
      <c r="O15" s="30" t="s">
        <v>336</v>
      </c>
      <c r="P15" s="30" t="s">
        <v>595</v>
      </c>
      <c r="Q15" s="30" t="s">
        <v>336</v>
      </c>
      <c r="R15" s="30" t="s">
        <v>331</v>
      </c>
      <c r="S15" s="30" t="s">
        <v>308</v>
      </c>
      <c r="T15" s="30" t="s">
        <v>344</v>
      </c>
      <c r="U15" s="30" t="s">
        <v>336</v>
      </c>
      <c r="V15" s="16">
        <v>5.48</v>
      </c>
      <c r="W15" s="16">
        <v>1.57</v>
      </c>
      <c r="X15" s="30" t="s">
        <v>364</v>
      </c>
      <c r="Y15" s="15">
        <v>5.61</v>
      </c>
      <c r="Z15" s="15">
        <v>1.72</v>
      </c>
      <c r="AA15" s="30" t="s">
        <v>364</v>
      </c>
      <c r="AB15" s="30" t="s">
        <v>368</v>
      </c>
    </row>
    <row r="16" spans="1:29" s="17" customFormat="1" x14ac:dyDescent="0.25">
      <c r="A16" s="15">
        <v>3</v>
      </c>
      <c r="B16" s="30" t="s">
        <v>4182</v>
      </c>
      <c r="C16" s="31" t="s">
        <v>4244</v>
      </c>
      <c r="D16" s="31" t="s">
        <v>936</v>
      </c>
      <c r="E16" s="31" t="s">
        <v>3386</v>
      </c>
      <c r="F16" s="30" t="s">
        <v>299</v>
      </c>
      <c r="G16" s="30" t="s">
        <v>306</v>
      </c>
      <c r="H16" s="15"/>
      <c r="I16" s="15"/>
      <c r="J16" s="30" t="s">
        <v>326</v>
      </c>
      <c r="K16" s="30" t="s">
        <v>306</v>
      </c>
      <c r="L16" s="30" t="s">
        <v>333</v>
      </c>
      <c r="M16" s="30" t="s">
        <v>798</v>
      </c>
      <c r="N16" s="30" t="s">
        <v>591</v>
      </c>
      <c r="O16" s="30" t="s">
        <v>304</v>
      </c>
      <c r="P16" s="30" t="s">
        <v>310</v>
      </c>
      <c r="Q16" s="30" t="s">
        <v>304</v>
      </c>
      <c r="R16" s="30" t="s">
        <v>325</v>
      </c>
      <c r="S16" s="30" t="s">
        <v>308</v>
      </c>
      <c r="T16" s="15"/>
      <c r="U16" s="15"/>
      <c r="V16" s="16">
        <v>5.66</v>
      </c>
      <c r="W16" s="16">
        <v>1.61</v>
      </c>
      <c r="X16" s="30" t="s">
        <v>364</v>
      </c>
      <c r="Y16" s="15">
        <v>6.05</v>
      </c>
      <c r="Z16" s="15">
        <v>1.99</v>
      </c>
      <c r="AA16" s="30" t="s">
        <v>364</v>
      </c>
      <c r="AB16" s="30" t="s">
        <v>368</v>
      </c>
    </row>
    <row r="17" spans="1:28" s="17" customFormat="1" x14ac:dyDescent="0.25">
      <c r="A17" s="15">
        <v>4</v>
      </c>
      <c r="B17" s="30" t="s">
        <v>4183</v>
      </c>
      <c r="C17" s="31" t="s">
        <v>712</v>
      </c>
      <c r="D17" s="31" t="s">
        <v>201</v>
      </c>
      <c r="E17" s="31" t="s">
        <v>252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327</v>
      </c>
      <c r="Q17" s="30" t="s">
        <v>307</v>
      </c>
      <c r="R17" s="30" t="s">
        <v>327</v>
      </c>
      <c r="S17" s="30" t="s">
        <v>307</v>
      </c>
      <c r="T17" s="15"/>
      <c r="U17" s="15"/>
      <c r="V17" s="16">
        <v>7.7</v>
      </c>
      <c r="W17" s="16">
        <v>3</v>
      </c>
      <c r="X17" s="30" t="s">
        <v>363</v>
      </c>
      <c r="Y17" s="15">
        <v>8.2200000000000006</v>
      </c>
      <c r="Z17" s="15">
        <v>3.4</v>
      </c>
      <c r="AA17" s="30" t="s">
        <v>362</v>
      </c>
      <c r="AB17" s="30" t="s">
        <v>368</v>
      </c>
    </row>
    <row r="18" spans="1:28" s="17" customFormat="1" x14ac:dyDescent="0.25">
      <c r="A18" s="15">
        <v>5</v>
      </c>
      <c r="B18" s="30" t="s">
        <v>4184</v>
      </c>
      <c r="C18" s="31" t="s">
        <v>2064</v>
      </c>
      <c r="D18" s="31" t="s">
        <v>203</v>
      </c>
      <c r="E18" s="31" t="s">
        <v>240</v>
      </c>
      <c r="F18" s="15"/>
      <c r="G18" s="15"/>
      <c r="H18" s="30" t="s">
        <v>590</v>
      </c>
      <c r="I18" s="30" t="s">
        <v>309</v>
      </c>
      <c r="J18" s="30" t="s">
        <v>314</v>
      </c>
      <c r="K18" s="30" t="s">
        <v>306</v>
      </c>
      <c r="L18" s="30" t="s">
        <v>359</v>
      </c>
      <c r="M18" s="30" t="s">
        <v>310</v>
      </c>
      <c r="N18" s="30" t="s">
        <v>307</v>
      </c>
      <c r="O18" s="30" t="s">
        <v>304</v>
      </c>
      <c r="P18" s="30" t="s">
        <v>352</v>
      </c>
      <c r="Q18" s="30" t="s">
        <v>336</v>
      </c>
      <c r="R18" s="30" t="s">
        <v>332</v>
      </c>
      <c r="S18" s="30" t="s">
        <v>336</v>
      </c>
      <c r="T18" s="30" t="s">
        <v>595</v>
      </c>
      <c r="U18" s="30" t="s">
        <v>336</v>
      </c>
      <c r="V18" s="16">
        <v>4.96</v>
      </c>
      <c r="W18" s="16">
        <v>1.29</v>
      </c>
      <c r="X18" s="30" t="s">
        <v>364</v>
      </c>
      <c r="Y18" s="15">
        <v>5.7</v>
      </c>
      <c r="Z18" s="15">
        <v>1.74</v>
      </c>
      <c r="AA18" s="30" t="s">
        <v>364</v>
      </c>
      <c r="AB18" s="30" t="s">
        <v>368</v>
      </c>
    </row>
    <row r="19" spans="1:28" s="17" customFormat="1" x14ac:dyDescent="0.25">
      <c r="A19" s="15">
        <v>6</v>
      </c>
      <c r="B19" s="30" t="s">
        <v>4185</v>
      </c>
      <c r="C19" s="31" t="s">
        <v>3607</v>
      </c>
      <c r="D19" s="31" t="s">
        <v>203</v>
      </c>
      <c r="E19" s="31" t="s">
        <v>1178</v>
      </c>
      <c r="F19" s="30" t="s">
        <v>302</v>
      </c>
      <c r="G19" s="30" t="s">
        <v>309</v>
      </c>
      <c r="H19" s="15"/>
      <c r="I19" s="15"/>
      <c r="J19" s="30" t="s">
        <v>318</v>
      </c>
      <c r="K19" s="30" t="s">
        <v>335</v>
      </c>
      <c r="L19" s="30" t="s">
        <v>347</v>
      </c>
      <c r="M19" s="30" t="s">
        <v>798</v>
      </c>
      <c r="N19" s="30" t="s">
        <v>322</v>
      </c>
      <c r="O19" s="30" t="s">
        <v>307</v>
      </c>
      <c r="P19" s="30" t="s">
        <v>327</v>
      </c>
      <c r="Q19" s="30" t="s">
        <v>307</v>
      </c>
      <c r="R19" s="30" t="s">
        <v>303</v>
      </c>
      <c r="S19" s="30" t="s">
        <v>310</v>
      </c>
      <c r="T19" s="15"/>
      <c r="U19" s="15"/>
      <c r="V19" s="16">
        <v>7.6</v>
      </c>
      <c r="W19" s="16">
        <v>3.09</v>
      </c>
      <c r="X19" s="30" t="s">
        <v>363</v>
      </c>
      <c r="Y19" s="15">
        <v>7.36</v>
      </c>
      <c r="Z19" s="15">
        <v>2.94</v>
      </c>
      <c r="AA19" s="30" t="s">
        <v>363</v>
      </c>
      <c r="AB19" s="30" t="s">
        <v>368</v>
      </c>
    </row>
    <row r="20" spans="1:28" s="17" customFormat="1" x14ac:dyDescent="0.25">
      <c r="A20" s="15">
        <v>7</v>
      </c>
      <c r="B20" s="30" t="s">
        <v>4186</v>
      </c>
      <c r="C20" s="31" t="s">
        <v>4245</v>
      </c>
      <c r="D20" s="31" t="s">
        <v>1134</v>
      </c>
      <c r="E20" s="31" t="s">
        <v>967</v>
      </c>
      <c r="F20" s="30" t="s">
        <v>302</v>
      </c>
      <c r="G20" s="30" t="s">
        <v>309</v>
      </c>
      <c r="H20" s="15"/>
      <c r="I20" s="15"/>
      <c r="J20" s="30" t="s">
        <v>328</v>
      </c>
      <c r="K20" s="30" t="s">
        <v>306</v>
      </c>
      <c r="L20" s="30" t="s">
        <v>347</v>
      </c>
      <c r="M20" s="30" t="s">
        <v>798</v>
      </c>
      <c r="N20" s="30" t="s">
        <v>334</v>
      </c>
      <c r="O20" s="30" t="s">
        <v>307</v>
      </c>
      <c r="P20" s="30" t="s">
        <v>361</v>
      </c>
      <c r="Q20" s="30" t="s">
        <v>310</v>
      </c>
      <c r="R20" s="30" t="s">
        <v>359</v>
      </c>
      <c r="S20" s="30" t="s">
        <v>310</v>
      </c>
      <c r="T20" s="15"/>
      <c r="U20" s="15"/>
      <c r="V20" s="16">
        <v>7.66</v>
      </c>
      <c r="W20" s="16">
        <v>3.09</v>
      </c>
      <c r="X20" s="30" t="s">
        <v>363</v>
      </c>
      <c r="Y20" s="15">
        <v>7.82</v>
      </c>
      <c r="Z20" s="15">
        <v>3.24</v>
      </c>
      <c r="AA20" s="30" t="s">
        <v>362</v>
      </c>
      <c r="AB20" s="30" t="s">
        <v>368</v>
      </c>
    </row>
    <row r="21" spans="1:28" s="17" customFormat="1" x14ac:dyDescent="0.25">
      <c r="A21" s="15">
        <v>8</v>
      </c>
      <c r="B21" s="30" t="s">
        <v>4187</v>
      </c>
      <c r="C21" s="31" t="s">
        <v>690</v>
      </c>
      <c r="D21" s="31" t="s">
        <v>204</v>
      </c>
      <c r="E21" s="31" t="s">
        <v>1675</v>
      </c>
      <c r="F21" s="30" t="s">
        <v>323</v>
      </c>
      <c r="G21" s="30" t="s">
        <v>335</v>
      </c>
      <c r="H21" s="15"/>
      <c r="I21" s="15"/>
      <c r="J21" s="30" t="s">
        <v>328</v>
      </c>
      <c r="K21" s="30" t="s">
        <v>306</v>
      </c>
      <c r="L21" s="30" t="s">
        <v>333</v>
      </c>
      <c r="M21" s="30" t="s">
        <v>798</v>
      </c>
      <c r="N21" s="30" t="s">
        <v>324</v>
      </c>
      <c r="O21" s="30" t="s">
        <v>307</v>
      </c>
      <c r="P21" s="30" t="s">
        <v>334</v>
      </c>
      <c r="Q21" s="30" t="s">
        <v>307</v>
      </c>
      <c r="R21" s="30" t="s">
        <v>319</v>
      </c>
      <c r="S21" s="30" t="s">
        <v>306</v>
      </c>
      <c r="T21" s="15"/>
      <c r="U21" s="15"/>
      <c r="V21" s="16">
        <v>6.84</v>
      </c>
      <c r="W21" s="16">
        <v>2.56</v>
      </c>
      <c r="X21" s="30" t="s">
        <v>363</v>
      </c>
      <c r="Y21" s="15">
        <v>7</v>
      </c>
      <c r="Z21" s="15">
        <v>2.67</v>
      </c>
      <c r="AA21" s="30" t="s">
        <v>363</v>
      </c>
      <c r="AB21" s="30" t="s">
        <v>368</v>
      </c>
    </row>
    <row r="22" spans="1:28" s="17" customFormat="1" x14ac:dyDescent="0.25">
      <c r="A22" s="15">
        <v>9</v>
      </c>
      <c r="B22" s="30" t="s">
        <v>4188</v>
      </c>
      <c r="C22" s="31" t="s">
        <v>1638</v>
      </c>
      <c r="D22" s="31" t="s">
        <v>735</v>
      </c>
      <c r="E22" s="31" t="s">
        <v>1341</v>
      </c>
      <c r="F22" s="30" t="s">
        <v>300</v>
      </c>
      <c r="G22" s="30" t="s">
        <v>307</v>
      </c>
      <c r="H22" s="15"/>
      <c r="I22" s="15"/>
      <c r="J22" s="30" t="s">
        <v>323</v>
      </c>
      <c r="K22" s="30" t="s">
        <v>335</v>
      </c>
      <c r="L22" s="30" t="s">
        <v>347</v>
      </c>
      <c r="M22" s="30" t="s">
        <v>798</v>
      </c>
      <c r="N22" s="30" t="s">
        <v>360</v>
      </c>
      <c r="O22" s="30" t="s">
        <v>798</v>
      </c>
      <c r="P22" s="30" t="s">
        <v>356</v>
      </c>
      <c r="Q22" s="30" t="s">
        <v>798</v>
      </c>
      <c r="R22" s="30" t="s">
        <v>347</v>
      </c>
      <c r="S22" s="30" t="s">
        <v>798</v>
      </c>
      <c r="T22" s="15"/>
      <c r="U22" s="15"/>
      <c r="V22" s="16">
        <v>8.24</v>
      </c>
      <c r="W22" s="16">
        <v>3.36</v>
      </c>
      <c r="X22" s="30" t="s">
        <v>362</v>
      </c>
      <c r="Y22" s="15">
        <v>8.16</v>
      </c>
      <c r="Z22" s="15">
        <v>3.41</v>
      </c>
      <c r="AA22" s="30" t="s">
        <v>362</v>
      </c>
      <c r="AB22" s="30" t="s">
        <v>368</v>
      </c>
    </row>
    <row r="23" spans="1:28" s="17" customFormat="1" x14ac:dyDescent="0.25">
      <c r="A23" s="15">
        <v>10</v>
      </c>
      <c r="B23" s="30" t="s">
        <v>4189</v>
      </c>
      <c r="C23" s="31" t="s">
        <v>4246</v>
      </c>
      <c r="D23" s="31" t="s">
        <v>1821</v>
      </c>
      <c r="E23" s="31" t="s">
        <v>278</v>
      </c>
      <c r="F23" s="30" t="s">
        <v>299</v>
      </c>
      <c r="G23" s="30" t="s">
        <v>306</v>
      </c>
      <c r="H23" s="15"/>
      <c r="I23" s="15"/>
      <c r="J23" s="30" t="s">
        <v>328</v>
      </c>
      <c r="K23" s="30" t="s">
        <v>306</v>
      </c>
      <c r="L23" s="30" t="s">
        <v>333</v>
      </c>
      <c r="M23" s="30" t="s">
        <v>798</v>
      </c>
      <c r="N23" s="30" t="s">
        <v>299</v>
      </c>
      <c r="O23" s="30" t="s">
        <v>306</v>
      </c>
      <c r="P23" s="30" t="s">
        <v>352</v>
      </c>
      <c r="Q23" s="30" t="s">
        <v>336</v>
      </c>
      <c r="R23" s="30" t="s">
        <v>325</v>
      </c>
      <c r="S23" s="30" t="s">
        <v>308</v>
      </c>
      <c r="T23" s="15"/>
      <c r="U23" s="15"/>
      <c r="V23" s="16">
        <v>5.99</v>
      </c>
      <c r="W23" s="16">
        <v>1.88</v>
      </c>
      <c r="X23" s="30" t="s">
        <v>364</v>
      </c>
      <c r="Y23" s="15">
        <v>6.44</v>
      </c>
      <c r="Z23" s="15">
        <v>2.29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4190</v>
      </c>
      <c r="C24" s="31" t="s">
        <v>4247</v>
      </c>
      <c r="D24" s="31" t="s">
        <v>2381</v>
      </c>
      <c r="E24" s="31" t="s">
        <v>3619</v>
      </c>
      <c r="F24" s="30" t="s">
        <v>323</v>
      </c>
      <c r="G24" s="30" t="s">
        <v>335</v>
      </c>
      <c r="H24" s="15"/>
      <c r="I24" s="15"/>
      <c r="J24" s="30" t="s">
        <v>321</v>
      </c>
      <c r="K24" s="30" t="s">
        <v>335</v>
      </c>
      <c r="L24" s="30" t="s">
        <v>347</v>
      </c>
      <c r="M24" s="30" t="s">
        <v>798</v>
      </c>
      <c r="N24" s="30" t="s">
        <v>322</v>
      </c>
      <c r="O24" s="30" t="s">
        <v>307</v>
      </c>
      <c r="P24" s="30" t="s">
        <v>356</v>
      </c>
      <c r="Q24" s="30" t="s">
        <v>798</v>
      </c>
      <c r="R24" s="30" t="s">
        <v>359</v>
      </c>
      <c r="S24" s="30" t="s">
        <v>310</v>
      </c>
      <c r="T24" s="15"/>
      <c r="U24" s="15"/>
      <c r="V24" s="16">
        <v>7.9</v>
      </c>
      <c r="W24" s="16">
        <v>3.21</v>
      </c>
      <c r="X24" s="30" t="s">
        <v>362</v>
      </c>
      <c r="Y24" s="15">
        <v>8.0299999999999994</v>
      </c>
      <c r="Z24" s="15">
        <v>3.36</v>
      </c>
      <c r="AA24" s="30" t="s">
        <v>362</v>
      </c>
      <c r="AB24" s="30" t="s">
        <v>368</v>
      </c>
    </row>
    <row r="25" spans="1:28" s="17" customFormat="1" x14ac:dyDescent="0.25">
      <c r="A25" s="15">
        <v>12</v>
      </c>
      <c r="B25" s="30" t="s">
        <v>4191</v>
      </c>
      <c r="C25" s="31" t="s">
        <v>4248</v>
      </c>
      <c r="D25" s="31" t="s">
        <v>939</v>
      </c>
      <c r="E25" s="31" t="s">
        <v>279</v>
      </c>
      <c r="F25" s="30" t="s">
        <v>300</v>
      </c>
      <c r="G25" s="30" t="s">
        <v>307</v>
      </c>
      <c r="H25" s="15"/>
      <c r="I25" s="15"/>
      <c r="J25" s="30" t="s">
        <v>312</v>
      </c>
      <c r="K25" s="30" t="s">
        <v>307</v>
      </c>
      <c r="L25" s="30" t="s">
        <v>347</v>
      </c>
      <c r="M25" s="30" t="s">
        <v>798</v>
      </c>
      <c r="N25" s="30" t="s">
        <v>330</v>
      </c>
      <c r="O25" s="30" t="s">
        <v>307</v>
      </c>
      <c r="P25" s="30" t="s">
        <v>357</v>
      </c>
      <c r="Q25" s="30" t="s">
        <v>310</v>
      </c>
      <c r="R25" s="30" t="s">
        <v>357</v>
      </c>
      <c r="S25" s="30" t="s">
        <v>310</v>
      </c>
      <c r="T25" s="15"/>
      <c r="U25" s="15"/>
      <c r="V25" s="16">
        <v>8.01</v>
      </c>
      <c r="W25" s="16">
        <v>3.3</v>
      </c>
      <c r="X25" s="30" t="s">
        <v>362</v>
      </c>
      <c r="Y25" s="15">
        <v>7.76</v>
      </c>
      <c r="Z25" s="15">
        <v>3.1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4192</v>
      </c>
      <c r="C26" s="31" t="s">
        <v>4249</v>
      </c>
      <c r="D26" s="31" t="s">
        <v>529</v>
      </c>
      <c r="E26" s="31" t="s">
        <v>2685</v>
      </c>
      <c r="F26" s="15"/>
      <c r="G26" s="15"/>
      <c r="H26" s="15"/>
      <c r="I26" s="15"/>
      <c r="J26" s="30" t="s">
        <v>322</v>
      </c>
      <c r="K26" s="30" t="s">
        <v>307</v>
      </c>
      <c r="L26" s="30" t="s">
        <v>333</v>
      </c>
      <c r="M26" s="30" t="s">
        <v>798</v>
      </c>
      <c r="N26" s="30" t="s">
        <v>338</v>
      </c>
      <c r="O26" s="30" t="s">
        <v>336</v>
      </c>
      <c r="P26" s="30" t="s">
        <v>340</v>
      </c>
      <c r="Q26" s="30" t="s">
        <v>336</v>
      </c>
      <c r="R26" s="30" t="s">
        <v>313</v>
      </c>
      <c r="S26" s="30" t="s">
        <v>335</v>
      </c>
      <c r="T26" s="15"/>
      <c r="U26" s="15"/>
      <c r="V26" s="16">
        <v>6.12</v>
      </c>
      <c r="W26" s="16">
        <v>2.12</v>
      </c>
      <c r="X26" s="30" t="s">
        <v>365</v>
      </c>
      <c r="Y26" s="15">
        <v>6.23</v>
      </c>
      <c r="Z26" s="15">
        <v>2.17</v>
      </c>
      <c r="AA26" s="30" t="s">
        <v>365</v>
      </c>
      <c r="AB26" s="30" t="s">
        <v>368</v>
      </c>
    </row>
    <row r="27" spans="1:28" s="17" customFormat="1" x14ac:dyDescent="0.25">
      <c r="A27" s="15">
        <v>14</v>
      </c>
      <c r="B27" s="30" t="s">
        <v>4193</v>
      </c>
      <c r="C27" s="31" t="s">
        <v>4250</v>
      </c>
      <c r="D27" s="31" t="s">
        <v>1316</v>
      </c>
      <c r="E27" s="31" t="s">
        <v>984</v>
      </c>
      <c r="F27" s="30" t="s">
        <v>299</v>
      </c>
      <c r="G27" s="30" t="s">
        <v>306</v>
      </c>
      <c r="H27" s="15"/>
      <c r="I27" s="15"/>
      <c r="J27" s="30" t="s">
        <v>318</v>
      </c>
      <c r="K27" s="30" t="s">
        <v>335</v>
      </c>
      <c r="L27" s="30" t="s">
        <v>359</v>
      </c>
      <c r="M27" s="30" t="s">
        <v>310</v>
      </c>
      <c r="N27" s="30" t="s">
        <v>354</v>
      </c>
      <c r="O27" s="30" t="s">
        <v>307</v>
      </c>
      <c r="P27" s="30" t="s">
        <v>323</v>
      </c>
      <c r="Q27" s="30" t="s">
        <v>335</v>
      </c>
      <c r="R27" s="30" t="s">
        <v>329</v>
      </c>
      <c r="S27" s="30" t="s">
        <v>335</v>
      </c>
      <c r="T27" s="30" t="s">
        <v>359</v>
      </c>
      <c r="U27" s="30" t="s">
        <v>310</v>
      </c>
      <c r="V27" s="16">
        <v>7.31</v>
      </c>
      <c r="W27" s="16">
        <v>2.88</v>
      </c>
      <c r="X27" s="30" t="s">
        <v>363</v>
      </c>
      <c r="Y27" s="15">
        <v>7.27</v>
      </c>
      <c r="Z27" s="15">
        <v>2.87</v>
      </c>
      <c r="AA27" s="30" t="s">
        <v>363</v>
      </c>
      <c r="AB27" s="30" t="s">
        <v>368</v>
      </c>
    </row>
    <row r="28" spans="1:28" s="17" customFormat="1" x14ac:dyDescent="0.25">
      <c r="A28" s="15">
        <v>15</v>
      </c>
      <c r="B28" s="30" t="s">
        <v>4194</v>
      </c>
      <c r="C28" s="31" t="s">
        <v>1610</v>
      </c>
      <c r="D28" s="31" t="s">
        <v>1316</v>
      </c>
      <c r="E28" s="31" t="s">
        <v>247</v>
      </c>
      <c r="F28" s="15"/>
      <c r="G28" s="15"/>
      <c r="H28" s="15"/>
      <c r="I28" s="15"/>
      <c r="J28" s="15"/>
      <c r="K28" s="15"/>
      <c r="L28" s="30" t="s">
        <v>1685</v>
      </c>
      <c r="M28" s="30" t="s">
        <v>309</v>
      </c>
      <c r="N28" s="30" t="s">
        <v>301</v>
      </c>
      <c r="O28" s="30" t="s">
        <v>308</v>
      </c>
      <c r="P28" s="30" t="s">
        <v>592</v>
      </c>
      <c r="Q28" s="30" t="s">
        <v>336</v>
      </c>
      <c r="R28" s="30" t="s">
        <v>337</v>
      </c>
      <c r="S28" s="30" t="s">
        <v>304</v>
      </c>
      <c r="T28" s="15"/>
      <c r="U28" s="15"/>
      <c r="V28" s="16">
        <v>5.35</v>
      </c>
      <c r="W28" s="16">
        <v>1.41</v>
      </c>
      <c r="X28" s="30" t="s">
        <v>364</v>
      </c>
      <c r="Y28" s="15">
        <v>6.07</v>
      </c>
      <c r="Z28" s="15">
        <v>2.09</v>
      </c>
      <c r="AA28" s="30" t="s">
        <v>365</v>
      </c>
      <c r="AB28" s="30" t="s">
        <v>368</v>
      </c>
    </row>
    <row r="29" spans="1:28" s="17" customFormat="1" x14ac:dyDescent="0.25">
      <c r="A29" s="15">
        <v>16</v>
      </c>
      <c r="B29" s="30" t="s">
        <v>4195</v>
      </c>
      <c r="C29" s="31" t="s">
        <v>4251</v>
      </c>
      <c r="D29" s="31" t="s">
        <v>1488</v>
      </c>
      <c r="E29" s="31" t="s">
        <v>980</v>
      </c>
      <c r="F29" s="30" t="s">
        <v>300</v>
      </c>
      <c r="G29" s="30" t="s">
        <v>307</v>
      </c>
      <c r="H29" s="15"/>
      <c r="I29" s="15"/>
      <c r="J29" s="30" t="s">
        <v>323</v>
      </c>
      <c r="K29" s="30" t="s">
        <v>335</v>
      </c>
      <c r="L29" s="30" t="s">
        <v>347</v>
      </c>
      <c r="M29" s="30" t="s">
        <v>798</v>
      </c>
      <c r="N29" s="30" t="s">
        <v>303</v>
      </c>
      <c r="O29" s="30" t="s">
        <v>310</v>
      </c>
      <c r="P29" s="30" t="s">
        <v>354</v>
      </c>
      <c r="Q29" s="30" t="s">
        <v>307</v>
      </c>
      <c r="R29" s="30" t="s">
        <v>330</v>
      </c>
      <c r="S29" s="30" t="s">
        <v>307</v>
      </c>
      <c r="T29" s="15"/>
      <c r="U29" s="15"/>
      <c r="V29" s="16">
        <v>7.66</v>
      </c>
      <c r="W29" s="16">
        <v>3.09</v>
      </c>
      <c r="X29" s="30" t="s">
        <v>363</v>
      </c>
      <c r="Y29" s="15">
        <v>7.42</v>
      </c>
      <c r="Z29" s="15">
        <v>2.99</v>
      </c>
      <c r="AA29" s="30" t="s">
        <v>363</v>
      </c>
      <c r="AB29" s="30" t="s">
        <v>368</v>
      </c>
    </row>
    <row r="30" spans="1:28" s="17" customFormat="1" x14ac:dyDescent="0.25">
      <c r="A30" s="15">
        <v>17</v>
      </c>
      <c r="B30" s="30" t="s">
        <v>4196</v>
      </c>
      <c r="C30" s="31" t="s">
        <v>4252</v>
      </c>
      <c r="D30" s="31" t="s">
        <v>208</v>
      </c>
      <c r="E30" s="31" t="s">
        <v>1330</v>
      </c>
      <c r="F30" s="30" t="s">
        <v>299</v>
      </c>
      <c r="G30" s="30" t="s">
        <v>306</v>
      </c>
      <c r="H30" s="15"/>
      <c r="I30" s="15"/>
      <c r="J30" s="30" t="s">
        <v>323</v>
      </c>
      <c r="K30" s="30" t="s">
        <v>335</v>
      </c>
      <c r="L30" s="30" t="s">
        <v>303</v>
      </c>
      <c r="M30" s="30" t="s">
        <v>310</v>
      </c>
      <c r="N30" s="30" t="s">
        <v>320</v>
      </c>
      <c r="O30" s="30" t="s">
        <v>306</v>
      </c>
      <c r="P30" s="30" t="s">
        <v>304</v>
      </c>
      <c r="Q30" s="30" t="s">
        <v>304</v>
      </c>
      <c r="R30" s="30" t="s">
        <v>328</v>
      </c>
      <c r="S30" s="30" t="s">
        <v>306</v>
      </c>
      <c r="T30" s="15"/>
      <c r="U30" s="15"/>
      <c r="V30" s="16">
        <v>5.0599999999999996</v>
      </c>
      <c r="W30" s="16">
        <v>1.89</v>
      </c>
      <c r="X30" s="30" t="s">
        <v>364</v>
      </c>
      <c r="Y30" s="15">
        <v>6.38</v>
      </c>
      <c r="Z30" s="15">
        <v>2.3199999999999998</v>
      </c>
      <c r="AA30" s="30" t="s">
        <v>365</v>
      </c>
      <c r="AB30" s="30" t="s">
        <v>368</v>
      </c>
    </row>
    <row r="31" spans="1:28" s="17" customFormat="1" x14ac:dyDescent="0.25">
      <c r="A31" s="15">
        <v>18</v>
      </c>
      <c r="B31" s="30" t="s">
        <v>4197</v>
      </c>
      <c r="C31" s="31" t="s">
        <v>4253</v>
      </c>
      <c r="D31" s="31" t="s">
        <v>211</v>
      </c>
      <c r="E31" s="31" t="s">
        <v>1499</v>
      </c>
      <c r="F31" s="30" t="s">
        <v>299</v>
      </c>
      <c r="G31" s="30" t="s">
        <v>306</v>
      </c>
      <c r="H31" s="15"/>
      <c r="I31" s="15"/>
      <c r="J31" s="30" t="s">
        <v>322</v>
      </c>
      <c r="K31" s="30" t="s">
        <v>307</v>
      </c>
      <c r="L31" s="30" t="s">
        <v>359</v>
      </c>
      <c r="M31" s="30" t="s">
        <v>310</v>
      </c>
      <c r="N31" s="30" t="s">
        <v>345</v>
      </c>
      <c r="O31" s="30" t="s">
        <v>310</v>
      </c>
      <c r="P31" s="30" t="s">
        <v>361</v>
      </c>
      <c r="Q31" s="30" t="s">
        <v>310</v>
      </c>
      <c r="R31" s="30" t="s">
        <v>328</v>
      </c>
      <c r="S31" s="30" t="s">
        <v>306</v>
      </c>
      <c r="T31" s="30" t="s">
        <v>329</v>
      </c>
      <c r="U31" s="30" t="s">
        <v>335</v>
      </c>
      <c r="V31" s="16">
        <v>7.44</v>
      </c>
      <c r="W31" s="16">
        <v>2.97</v>
      </c>
      <c r="X31" s="30" t="s">
        <v>363</v>
      </c>
      <c r="Y31" s="15">
        <v>7.23</v>
      </c>
      <c r="Z31" s="15">
        <v>2.84</v>
      </c>
      <c r="AA31" s="30" t="s">
        <v>363</v>
      </c>
      <c r="AB31" s="30" t="s">
        <v>368</v>
      </c>
    </row>
    <row r="32" spans="1:28" s="17" customFormat="1" x14ac:dyDescent="0.25">
      <c r="A32" s="15">
        <v>19</v>
      </c>
      <c r="B32" s="30" t="s">
        <v>4198</v>
      </c>
      <c r="C32" s="31" t="s">
        <v>4254</v>
      </c>
      <c r="D32" s="31" t="s">
        <v>212</v>
      </c>
      <c r="E32" s="31" t="s">
        <v>1178</v>
      </c>
      <c r="F32" s="30" t="s">
        <v>299</v>
      </c>
      <c r="G32" s="30" t="s">
        <v>306</v>
      </c>
      <c r="H32" s="15"/>
      <c r="I32" s="15"/>
      <c r="J32" s="30" t="s">
        <v>312</v>
      </c>
      <c r="K32" s="30" t="s">
        <v>307</v>
      </c>
      <c r="L32" s="30" t="s">
        <v>347</v>
      </c>
      <c r="M32" s="30" t="s">
        <v>798</v>
      </c>
      <c r="N32" s="30" t="s">
        <v>313</v>
      </c>
      <c r="O32" s="30" t="s">
        <v>335</v>
      </c>
      <c r="P32" s="30" t="s">
        <v>318</v>
      </c>
      <c r="Q32" s="30" t="s">
        <v>335</v>
      </c>
      <c r="R32" s="30" t="s">
        <v>325</v>
      </c>
      <c r="S32" s="30" t="s">
        <v>308</v>
      </c>
      <c r="T32" s="15"/>
      <c r="U32" s="15"/>
      <c r="V32" s="16">
        <v>6.89</v>
      </c>
      <c r="W32" s="16">
        <v>2.5499999999999998</v>
      </c>
      <c r="X32" s="30" t="s">
        <v>363</v>
      </c>
      <c r="Y32" s="15">
        <v>6.76</v>
      </c>
      <c r="Z32" s="15">
        <v>2.5299999999999998</v>
      </c>
      <c r="AA32" s="30" t="s">
        <v>363</v>
      </c>
      <c r="AB32" s="30" t="s">
        <v>368</v>
      </c>
    </row>
    <row r="33" spans="1:28" s="17" customFormat="1" ht="31.5" x14ac:dyDescent="0.25">
      <c r="A33" s="15">
        <v>20</v>
      </c>
      <c r="B33" s="30" t="s">
        <v>4199</v>
      </c>
      <c r="C33" s="31" t="s">
        <v>2925</v>
      </c>
      <c r="D33" s="31" t="s">
        <v>533</v>
      </c>
      <c r="E33" s="31" t="s">
        <v>776</v>
      </c>
      <c r="F33" s="15"/>
      <c r="G33" s="15"/>
      <c r="H33" s="15"/>
      <c r="I33" s="15"/>
      <c r="J33" s="30" t="s">
        <v>357</v>
      </c>
      <c r="K33" s="30" t="s">
        <v>310</v>
      </c>
      <c r="L33" s="30" t="s">
        <v>302</v>
      </c>
      <c r="M33" s="30" t="s">
        <v>309</v>
      </c>
      <c r="N33" s="30" t="s">
        <v>345</v>
      </c>
      <c r="O33" s="30" t="s">
        <v>310</v>
      </c>
      <c r="P33" s="30" t="s">
        <v>322</v>
      </c>
      <c r="Q33" s="30" t="s">
        <v>307</v>
      </c>
      <c r="R33" s="30" t="s">
        <v>312</v>
      </c>
      <c r="S33" s="30" t="s">
        <v>307</v>
      </c>
      <c r="T33" s="30" t="s">
        <v>1685</v>
      </c>
      <c r="U33" s="30" t="s">
        <v>309</v>
      </c>
      <c r="V33" s="16">
        <v>8.24</v>
      </c>
      <c r="W33" s="16">
        <v>3.47</v>
      </c>
      <c r="X33" s="30" t="s">
        <v>362</v>
      </c>
      <c r="Y33" s="15">
        <v>7.81</v>
      </c>
      <c r="Z33" s="15">
        <v>3.23</v>
      </c>
      <c r="AA33" s="30" t="s">
        <v>362</v>
      </c>
      <c r="AB33" s="30" t="s">
        <v>368</v>
      </c>
    </row>
    <row r="34" spans="1:28" s="17" customFormat="1" x14ac:dyDescent="0.25">
      <c r="A34" s="15">
        <v>21</v>
      </c>
      <c r="B34" s="30" t="s">
        <v>4200</v>
      </c>
      <c r="C34" s="31" t="s">
        <v>4255</v>
      </c>
      <c r="D34" s="31" t="s">
        <v>533</v>
      </c>
      <c r="E34" s="31" t="s">
        <v>263</v>
      </c>
      <c r="F34" s="30" t="s">
        <v>299</v>
      </c>
      <c r="G34" s="30" t="s">
        <v>306</v>
      </c>
      <c r="H34" s="15"/>
      <c r="I34" s="15"/>
      <c r="J34" s="15"/>
      <c r="K34" s="15"/>
      <c r="L34" s="30" t="s">
        <v>359</v>
      </c>
      <c r="M34" s="30" t="s">
        <v>310</v>
      </c>
      <c r="N34" s="30" t="s">
        <v>334</v>
      </c>
      <c r="O34" s="30" t="s">
        <v>307</v>
      </c>
      <c r="P34" s="30" t="s">
        <v>333</v>
      </c>
      <c r="Q34" s="30" t="s">
        <v>798</v>
      </c>
      <c r="R34" s="30" t="s">
        <v>354</v>
      </c>
      <c r="S34" s="30" t="s">
        <v>307</v>
      </c>
      <c r="T34" s="30" t="s">
        <v>315</v>
      </c>
      <c r="U34" s="30" t="s">
        <v>306</v>
      </c>
      <c r="V34" s="16">
        <v>7.59</v>
      </c>
      <c r="W34" s="16">
        <v>2.99</v>
      </c>
      <c r="X34" s="30" t="s">
        <v>363</v>
      </c>
      <c r="Y34" s="15">
        <v>7.33</v>
      </c>
      <c r="Z34" s="15">
        <v>2.83</v>
      </c>
      <c r="AA34" s="30" t="s">
        <v>363</v>
      </c>
      <c r="AB34" s="30" t="s">
        <v>368</v>
      </c>
    </row>
    <row r="35" spans="1:28" s="17" customFormat="1" x14ac:dyDescent="0.25">
      <c r="A35" s="15">
        <v>22</v>
      </c>
      <c r="B35" s="30" t="s">
        <v>4201</v>
      </c>
      <c r="C35" s="31" t="s">
        <v>4256</v>
      </c>
      <c r="D35" s="31" t="s">
        <v>213</v>
      </c>
      <c r="E35" s="31" t="s">
        <v>1176</v>
      </c>
      <c r="F35" s="30" t="s">
        <v>305</v>
      </c>
      <c r="G35" s="30" t="s">
        <v>309</v>
      </c>
      <c r="H35" s="15"/>
      <c r="I35" s="15"/>
      <c r="J35" s="30" t="s">
        <v>326</v>
      </c>
      <c r="K35" s="30" t="s">
        <v>306</v>
      </c>
      <c r="L35" s="30" t="s">
        <v>1685</v>
      </c>
      <c r="M35" s="30" t="s">
        <v>309</v>
      </c>
      <c r="N35" s="30" t="s">
        <v>313</v>
      </c>
      <c r="O35" s="30" t="s">
        <v>335</v>
      </c>
      <c r="P35" s="30" t="s">
        <v>322</v>
      </c>
      <c r="Q35" s="30" t="s">
        <v>307</v>
      </c>
      <c r="R35" s="30" t="s">
        <v>330</v>
      </c>
      <c r="S35" s="30" t="s">
        <v>307</v>
      </c>
      <c r="T35" s="15"/>
      <c r="U35" s="15"/>
      <c r="V35" s="16">
        <v>7.35</v>
      </c>
      <c r="W35" s="16">
        <v>2.82</v>
      </c>
      <c r="X35" s="30" t="s">
        <v>363</v>
      </c>
      <c r="Y35" s="15">
        <v>7.29</v>
      </c>
      <c r="Z35" s="15">
        <v>2.86</v>
      </c>
      <c r="AA35" s="30" t="s">
        <v>363</v>
      </c>
      <c r="AB35" s="30" t="s">
        <v>368</v>
      </c>
    </row>
    <row r="36" spans="1:28" s="17" customFormat="1" x14ac:dyDescent="0.25">
      <c r="A36" s="15">
        <v>23</v>
      </c>
      <c r="B36" s="30" t="s">
        <v>4202</v>
      </c>
      <c r="C36" s="31" t="s">
        <v>479</v>
      </c>
      <c r="D36" s="31" t="s">
        <v>213</v>
      </c>
      <c r="E36" s="31" t="s">
        <v>975</v>
      </c>
      <c r="F36" s="30" t="s">
        <v>323</v>
      </c>
      <c r="G36" s="30" t="s">
        <v>335</v>
      </c>
      <c r="H36" s="15"/>
      <c r="I36" s="15"/>
      <c r="J36" s="30" t="s">
        <v>319</v>
      </c>
      <c r="K36" s="30" t="s">
        <v>306</v>
      </c>
      <c r="L36" s="30" t="s">
        <v>359</v>
      </c>
      <c r="M36" s="30" t="s">
        <v>310</v>
      </c>
      <c r="N36" s="30" t="s">
        <v>328</v>
      </c>
      <c r="O36" s="30" t="s">
        <v>306</v>
      </c>
      <c r="P36" s="30" t="s">
        <v>314</v>
      </c>
      <c r="Q36" s="30" t="s">
        <v>306</v>
      </c>
      <c r="R36" s="30" t="s">
        <v>341</v>
      </c>
      <c r="S36" s="30" t="s">
        <v>306</v>
      </c>
      <c r="T36" s="15"/>
      <c r="U36" s="15"/>
      <c r="V36" s="16">
        <v>6.37</v>
      </c>
      <c r="W36" s="16">
        <v>2.21</v>
      </c>
      <c r="X36" s="30" t="s">
        <v>365</v>
      </c>
      <c r="Y36" s="15">
        <v>6.54</v>
      </c>
      <c r="Z36" s="15">
        <v>2.36</v>
      </c>
      <c r="AA36" s="30" t="s">
        <v>365</v>
      </c>
      <c r="AB36" s="30" t="s">
        <v>368</v>
      </c>
    </row>
    <row r="37" spans="1:28" s="17" customFormat="1" ht="31.5" x14ac:dyDescent="0.25">
      <c r="A37" s="15">
        <v>24</v>
      </c>
      <c r="B37" s="30" t="s">
        <v>4203</v>
      </c>
      <c r="C37" s="31" t="s">
        <v>4257</v>
      </c>
      <c r="D37" s="31" t="s">
        <v>213</v>
      </c>
      <c r="E37" s="31" t="s">
        <v>1167</v>
      </c>
      <c r="F37" s="30" t="s">
        <v>300</v>
      </c>
      <c r="G37" s="30" t="s">
        <v>307</v>
      </c>
      <c r="H37" s="30" t="s">
        <v>302</v>
      </c>
      <c r="I37" s="30" t="s">
        <v>309</v>
      </c>
      <c r="J37" s="30" t="s">
        <v>321</v>
      </c>
      <c r="K37" s="30" t="s">
        <v>335</v>
      </c>
      <c r="L37" s="30" t="s">
        <v>333</v>
      </c>
      <c r="M37" s="30" t="s">
        <v>798</v>
      </c>
      <c r="N37" s="30" t="s">
        <v>302</v>
      </c>
      <c r="O37" s="30" t="s">
        <v>309</v>
      </c>
      <c r="P37" s="30" t="s">
        <v>318</v>
      </c>
      <c r="Q37" s="30" t="s">
        <v>335</v>
      </c>
      <c r="R37" s="30" t="s">
        <v>316</v>
      </c>
      <c r="S37" s="30" t="s">
        <v>306</v>
      </c>
      <c r="T37" s="30" t="s">
        <v>320</v>
      </c>
      <c r="U37" s="30" t="s">
        <v>306</v>
      </c>
      <c r="V37" s="16">
        <v>6.95</v>
      </c>
      <c r="W37" s="16">
        <v>2.72</v>
      </c>
      <c r="X37" s="30" t="s">
        <v>363</v>
      </c>
      <c r="Y37" s="15">
        <v>7</v>
      </c>
      <c r="Z37" s="15">
        <v>2.8</v>
      </c>
      <c r="AA37" s="30" t="s">
        <v>363</v>
      </c>
      <c r="AB37" s="30" t="s">
        <v>368</v>
      </c>
    </row>
    <row r="38" spans="1:28" s="17" customFormat="1" x14ac:dyDescent="0.25">
      <c r="A38" s="15">
        <v>25</v>
      </c>
      <c r="B38" s="30" t="s">
        <v>4204</v>
      </c>
      <c r="C38" s="31" t="s">
        <v>2180</v>
      </c>
      <c r="D38" s="31" t="s">
        <v>214</v>
      </c>
      <c r="E38" s="31" t="s">
        <v>295</v>
      </c>
      <c r="F38" s="30" t="s">
        <v>312</v>
      </c>
      <c r="G38" s="30" t="s">
        <v>307</v>
      </c>
      <c r="H38" s="15"/>
      <c r="I38" s="15"/>
      <c r="J38" s="30" t="s">
        <v>316</v>
      </c>
      <c r="K38" s="30" t="s">
        <v>306</v>
      </c>
      <c r="L38" s="30" t="s">
        <v>347</v>
      </c>
      <c r="M38" s="30" t="s">
        <v>798</v>
      </c>
      <c r="N38" s="30" t="s">
        <v>316</v>
      </c>
      <c r="O38" s="30" t="s">
        <v>306</v>
      </c>
      <c r="P38" s="30" t="s">
        <v>304</v>
      </c>
      <c r="Q38" s="30" t="s">
        <v>304</v>
      </c>
      <c r="R38" s="30" t="s">
        <v>332</v>
      </c>
      <c r="S38" s="30" t="s">
        <v>336</v>
      </c>
      <c r="T38" s="15"/>
      <c r="U38" s="15"/>
      <c r="V38" s="16">
        <v>4.6900000000000004</v>
      </c>
      <c r="W38" s="16">
        <v>1.59</v>
      </c>
      <c r="X38" s="30" t="s">
        <v>364</v>
      </c>
      <c r="Y38" s="15">
        <v>6.48</v>
      </c>
      <c r="Z38" s="15">
        <v>2.33</v>
      </c>
      <c r="AA38" s="30" t="s">
        <v>365</v>
      </c>
      <c r="AB38" s="30" t="s">
        <v>368</v>
      </c>
    </row>
    <row r="39" spans="1:28" s="17" customFormat="1" ht="31.5" x14ac:dyDescent="0.25">
      <c r="A39" s="15">
        <v>26</v>
      </c>
      <c r="B39" s="30" t="s">
        <v>4205</v>
      </c>
      <c r="C39" s="31" t="s">
        <v>1936</v>
      </c>
      <c r="D39" s="31" t="s">
        <v>739</v>
      </c>
      <c r="E39" s="31" t="s">
        <v>767</v>
      </c>
      <c r="F39" s="30" t="s">
        <v>299</v>
      </c>
      <c r="G39" s="30" t="s">
        <v>306</v>
      </c>
      <c r="H39" s="15"/>
      <c r="I39" s="15"/>
      <c r="J39" s="30" t="s">
        <v>315</v>
      </c>
      <c r="K39" s="30" t="s">
        <v>306</v>
      </c>
      <c r="L39" s="30" t="s">
        <v>303</v>
      </c>
      <c r="M39" s="30" t="s">
        <v>310</v>
      </c>
      <c r="N39" s="30" t="s">
        <v>311</v>
      </c>
      <c r="O39" s="30" t="s">
        <v>307</v>
      </c>
      <c r="P39" s="30" t="s">
        <v>354</v>
      </c>
      <c r="Q39" s="30" t="s">
        <v>307</v>
      </c>
      <c r="R39" s="30" t="s">
        <v>300</v>
      </c>
      <c r="S39" s="30" t="s">
        <v>307</v>
      </c>
      <c r="T39" s="15"/>
      <c r="U39" s="15"/>
      <c r="V39" s="16">
        <v>7.18</v>
      </c>
      <c r="W39" s="16">
        <v>2.82</v>
      </c>
      <c r="X39" s="30" t="s">
        <v>363</v>
      </c>
      <c r="Y39" s="15">
        <v>7.3</v>
      </c>
      <c r="Z39" s="15">
        <v>2.88</v>
      </c>
      <c r="AA39" s="30" t="s">
        <v>363</v>
      </c>
      <c r="AB39" s="30" t="s">
        <v>368</v>
      </c>
    </row>
    <row r="40" spans="1:28" s="17" customFormat="1" x14ac:dyDescent="0.25">
      <c r="A40" s="15">
        <v>27</v>
      </c>
      <c r="B40" s="30" t="s">
        <v>4206</v>
      </c>
      <c r="C40" s="31" t="s">
        <v>4258</v>
      </c>
      <c r="D40" s="31" t="s">
        <v>1823</v>
      </c>
      <c r="E40" s="31" t="s">
        <v>788</v>
      </c>
      <c r="F40" s="30" t="s">
        <v>301</v>
      </c>
      <c r="G40" s="30" t="s">
        <v>308</v>
      </c>
      <c r="H40" s="15"/>
      <c r="I40" s="15"/>
      <c r="J40" s="30" t="s">
        <v>299</v>
      </c>
      <c r="K40" s="30" t="s">
        <v>306</v>
      </c>
      <c r="L40" s="30" t="s">
        <v>303</v>
      </c>
      <c r="M40" s="30" t="s">
        <v>310</v>
      </c>
      <c r="N40" s="30" t="s">
        <v>319</v>
      </c>
      <c r="O40" s="30" t="s">
        <v>306</v>
      </c>
      <c r="P40" s="30" t="s">
        <v>304</v>
      </c>
      <c r="Q40" s="30" t="s">
        <v>304</v>
      </c>
      <c r="R40" s="15"/>
      <c r="S40" s="15"/>
      <c r="T40" s="30" t="s">
        <v>597</v>
      </c>
      <c r="U40" s="30" t="s">
        <v>304</v>
      </c>
      <c r="V40" s="16">
        <v>4.3099999999999996</v>
      </c>
      <c r="W40" s="16">
        <v>1.36</v>
      </c>
      <c r="X40" s="30" t="s">
        <v>364</v>
      </c>
      <c r="Y40" s="15">
        <v>6.13</v>
      </c>
      <c r="Z40" s="15">
        <v>2.09</v>
      </c>
      <c r="AA40" s="30" t="s">
        <v>365</v>
      </c>
      <c r="AB40" s="30" t="s">
        <v>368</v>
      </c>
    </row>
    <row r="41" spans="1:28" s="17" customFormat="1" ht="31.5" x14ac:dyDescent="0.25">
      <c r="A41" s="15">
        <v>28</v>
      </c>
      <c r="B41" s="30" t="s">
        <v>4207</v>
      </c>
      <c r="C41" s="31" t="s">
        <v>4259</v>
      </c>
      <c r="D41" s="31" t="s">
        <v>942</v>
      </c>
      <c r="E41" s="31" t="s">
        <v>241</v>
      </c>
      <c r="F41" s="30" t="s">
        <v>299</v>
      </c>
      <c r="G41" s="30" t="s">
        <v>306</v>
      </c>
      <c r="H41" s="15"/>
      <c r="I41" s="15"/>
      <c r="J41" s="30" t="s">
        <v>322</v>
      </c>
      <c r="K41" s="30" t="s">
        <v>307</v>
      </c>
      <c r="L41" s="30" t="s">
        <v>303</v>
      </c>
      <c r="M41" s="30" t="s">
        <v>310</v>
      </c>
      <c r="N41" s="30" t="s">
        <v>347</v>
      </c>
      <c r="O41" s="30" t="s">
        <v>798</v>
      </c>
      <c r="P41" s="30" t="s">
        <v>326</v>
      </c>
      <c r="Q41" s="30" t="s">
        <v>306</v>
      </c>
      <c r="R41" s="30" t="s">
        <v>324</v>
      </c>
      <c r="S41" s="30" t="s">
        <v>307</v>
      </c>
      <c r="T41" s="15"/>
      <c r="U41" s="15"/>
      <c r="V41" s="16">
        <v>7.46</v>
      </c>
      <c r="W41" s="16">
        <v>2.99</v>
      </c>
      <c r="X41" s="30" t="s">
        <v>363</v>
      </c>
      <c r="Y41" s="15">
        <v>7.37</v>
      </c>
      <c r="Z41" s="15">
        <v>2.94</v>
      </c>
      <c r="AA41" s="30" t="s">
        <v>363</v>
      </c>
      <c r="AB41" s="30" t="s">
        <v>368</v>
      </c>
    </row>
    <row r="42" spans="1:28" s="17" customFormat="1" x14ac:dyDescent="0.25">
      <c r="A42" s="15">
        <v>29</v>
      </c>
      <c r="B42" s="30" t="s">
        <v>4208</v>
      </c>
      <c r="C42" s="31" t="s">
        <v>4260</v>
      </c>
      <c r="D42" s="31" t="s">
        <v>942</v>
      </c>
      <c r="E42" s="31" t="s">
        <v>769</v>
      </c>
      <c r="F42" s="30" t="s">
        <v>299</v>
      </c>
      <c r="G42" s="30" t="s">
        <v>306</v>
      </c>
      <c r="H42" s="15"/>
      <c r="I42" s="15"/>
      <c r="J42" s="30" t="s">
        <v>300</v>
      </c>
      <c r="K42" s="30" t="s">
        <v>307</v>
      </c>
      <c r="L42" s="30" t="s">
        <v>359</v>
      </c>
      <c r="M42" s="30" t="s">
        <v>310</v>
      </c>
      <c r="N42" s="30" t="s">
        <v>299</v>
      </c>
      <c r="O42" s="30" t="s">
        <v>306</v>
      </c>
      <c r="P42" s="30" t="s">
        <v>299</v>
      </c>
      <c r="Q42" s="30" t="s">
        <v>306</v>
      </c>
      <c r="R42" s="30" t="s">
        <v>313</v>
      </c>
      <c r="S42" s="30" t="s">
        <v>335</v>
      </c>
      <c r="T42" s="15"/>
      <c r="U42" s="15"/>
      <c r="V42" s="16">
        <v>6.74</v>
      </c>
      <c r="W42" s="16">
        <v>2.54</v>
      </c>
      <c r="X42" s="30" t="s">
        <v>363</v>
      </c>
      <c r="Y42" s="15">
        <v>6.47</v>
      </c>
      <c r="Z42" s="15">
        <v>2.34</v>
      </c>
      <c r="AA42" s="30" t="s">
        <v>365</v>
      </c>
      <c r="AB42" s="30" t="s">
        <v>368</v>
      </c>
    </row>
    <row r="43" spans="1:28" s="17" customFormat="1" x14ac:dyDescent="0.25">
      <c r="A43" s="15">
        <v>30</v>
      </c>
      <c r="B43" s="30" t="s">
        <v>4209</v>
      </c>
      <c r="C43" s="31" t="s">
        <v>4261</v>
      </c>
      <c r="D43" s="31" t="s">
        <v>219</v>
      </c>
      <c r="E43" s="31" t="s">
        <v>557</v>
      </c>
      <c r="F43" s="15"/>
      <c r="G43" s="15"/>
      <c r="H43" s="30" t="s">
        <v>301</v>
      </c>
      <c r="I43" s="30" t="s">
        <v>308</v>
      </c>
      <c r="J43" s="30" t="s">
        <v>318</v>
      </c>
      <c r="K43" s="30" t="s">
        <v>335</v>
      </c>
      <c r="L43" s="30" t="s">
        <v>359</v>
      </c>
      <c r="M43" s="30" t="s">
        <v>310</v>
      </c>
      <c r="N43" s="30" t="s">
        <v>352</v>
      </c>
      <c r="O43" s="30" t="s">
        <v>336</v>
      </c>
      <c r="P43" s="30" t="s">
        <v>340</v>
      </c>
      <c r="Q43" s="30" t="s">
        <v>336</v>
      </c>
      <c r="R43" s="30" t="s">
        <v>316</v>
      </c>
      <c r="S43" s="30" t="s">
        <v>306</v>
      </c>
      <c r="T43" s="15"/>
      <c r="U43" s="15"/>
      <c r="V43" s="16">
        <v>5.79</v>
      </c>
      <c r="W43" s="16">
        <v>1.89</v>
      </c>
      <c r="X43" s="30" t="s">
        <v>364</v>
      </c>
      <c r="Y43" s="15">
        <v>5.94</v>
      </c>
      <c r="Z43" s="15">
        <v>1.95</v>
      </c>
      <c r="AA43" s="30" t="s">
        <v>364</v>
      </c>
      <c r="AB43" s="30" t="s">
        <v>368</v>
      </c>
    </row>
    <row r="44" spans="1:28" s="17" customFormat="1" x14ac:dyDescent="0.25">
      <c r="A44" s="15">
        <v>31</v>
      </c>
      <c r="B44" s="30" t="s">
        <v>4210</v>
      </c>
      <c r="C44" s="31" t="s">
        <v>4262</v>
      </c>
      <c r="D44" s="31" t="s">
        <v>219</v>
      </c>
      <c r="E44" s="31" t="s">
        <v>966</v>
      </c>
      <c r="F44" s="30" t="s">
        <v>299</v>
      </c>
      <c r="G44" s="30" t="s">
        <v>306</v>
      </c>
      <c r="H44" s="15"/>
      <c r="I44" s="15"/>
      <c r="J44" s="30" t="s">
        <v>326</v>
      </c>
      <c r="K44" s="30" t="s">
        <v>306</v>
      </c>
      <c r="L44" s="30" t="s">
        <v>359</v>
      </c>
      <c r="M44" s="30" t="s">
        <v>310</v>
      </c>
      <c r="N44" s="30" t="s">
        <v>595</v>
      </c>
      <c r="O44" s="30" t="s">
        <v>336</v>
      </c>
      <c r="P44" s="30" t="s">
        <v>342</v>
      </c>
      <c r="Q44" s="30" t="s">
        <v>308</v>
      </c>
      <c r="R44" s="30" t="s">
        <v>339</v>
      </c>
      <c r="S44" s="30" t="s">
        <v>306</v>
      </c>
      <c r="T44" s="30" t="s">
        <v>316</v>
      </c>
      <c r="U44" s="30" t="s">
        <v>306</v>
      </c>
      <c r="V44" s="16">
        <v>5.67</v>
      </c>
      <c r="W44" s="16">
        <v>1.91</v>
      </c>
      <c r="X44" s="30" t="s">
        <v>364</v>
      </c>
      <c r="Y44" s="15">
        <v>5.89</v>
      </c>
      <c r="Z44" s="15">
        <v>2.0699999999999998</v>
      </c>
      <c r="AA44" s="30" t="s">
        <v>365</v>
      </c>
      <c r="AB44" s="30" t="s">
        <v>368</v>
      </c>
    </row>
    <row r="45" spans="1:28" s="17" customFormat="1" x14ac:dyDescent="0.25">
      <c r="A45" s="15">
        <v>32</v>
      </c>
      <c r="B45" s="30" t="s">
        <v>4211</v>
      </c>
      <c r="C45" s="31" t="s">
        <v>4263</v>
      </c>
      <c r="D45" s="31" t="s">
        <v>218</v>
      </c>
      <c r="E45" s="31" t="s">
        <v>786</v>
      </c>
      <c r="F45" s="15"/>
      <c r="G45" s="15"/>
      <c r="H45" s="15"/>
      <c r="I45" s="15"/>
      <c r="J45" s="30" t="s">
        <v>334</v>
      </c>
      <c r="K45" s="30" t="s">
        <v>307</v>
      </c>
      <c r="L45" s="30" t="s">
        <v>347</v>
      </c>
      <c r="M45" s="30" t="s">
        <v>798</v>
      </c>
      <c r="N45" s="30" t="s">
        <v>342</v>
      </c>
      <c r="O45" s="30" t="s">
        <v>308</v>
      </c>
      <c r="P45" s="30" t="s">
        <v>309</v>
      </c>
      <c r="Q45" s="30" t="s">
        <v>336</v>
      </c>
      <c r="R45" s="30" t="s">
        <v>326</v>
      </c>
      <c r="S45" s="30" t="s">
        <v>306</v>
      </c>
      <c r="T45" s="30" t="s">
        <v>303</v>
      </c>
      <c r="U45" s="30" t="s">
        <v>310</v>
      </c>
      <c r="V45" s="16">
        <v>6.47</v>
      </c>
      <c r="W45" s="16">
        <v>2.36</v>
      </c>
      <c r="X45" s="30" t="s">
        <v>365</v>
      </c>
      <c r="Y45" s="15">
        <v>6.22</v>
      </c>
      <c r="Z45" s="15">
        <v>2.17</v>
      </c>
      <c r="AA45" s="30" t="s">
        <v>365</v>
      </c>
      <c r="AB45" s="30" t="s">
        <v>368</v>
      </c>
    </row>
    <row r="46" spans="1:28" s="17" customFormat="1" x14ac:dyDescent="0.25">
      <c r="A46" s="15">
        <v>33</v>
      </c>
      <c r="B46" s="30" t="s">
        <v>4212</v>
      </c>
      <c r="C46" s="31" t="s">
        <v>4264</v>
      </c>
      <c r="D46" s="31" t="s">
        <v>220</v>
      </c>
      <c r="E46" s="31" t="s">
        <v>983</v>
      </c>
      <c r="F46" s="15"/>
      <c r="G46" s="15"/>
      <c r="H46" s="15"/>
      <c r="I46" s="15"/>
      <c r="J46" s="30" t="s">
        <v>314</v>
      </c>
      <c r="K46" s="30" t="s">
        <v>306</v>
      </c>
      <c r="L46" s="30" t="s">
        <v>303</v>
      </c>
      <c r="M46" s="30" t="s">
        <v>310</v>
      </c>
      <c r="N46" s="30" t="s">
        <v>306</v>
      </c>
      <c r="O46" s="30" t="s">
        <v>304</v>
      </c>
      <c r="P46" s="30" t="s">
        <v>316</v>
      </c>
      <c r="Q46" s="30" t="s">
        <v>306</v>
      </c>
      <c r="R46" s="30" t="s">
        <v>340</v>
      </c>
      <c r="S46" s="30" t="s">
        <v>336</v>
      </c>
      <c r="T46" s="30" t="s">
        <v>315</v>
      </c>
      <c r="U46" s="30" t="s">
        <v>306</v>
      </c>
      <c r="V46" s="16">
        <v>5.18</v>
      </c>
      <c r="W46" s="16">
        <v>1.65</v>
      </c>
      <c r="X46" s="30" t="s">
        <v>364</v>
      </c>
      <c r="Y46" s="15">
        <v>6.07</v>
      </c>
      <c r="Z46" s="15">
        <v>2.0699999999999998</v>
      </c>
      <c r="AA46" s="30" t="s">
        <v>365</v>
      </c>
      <c r="AB46" s="30" t="s">
        <v>368</v>
      </c>
    </row>
    <row r="47" spans="1:28" s="17" customFormat="1" ht="31.5" x14ac:dyDescent="0.25">
      <c r="A47" s="15">
        <v>34</v>
      </c>
      <c r="B47" s="30" t="s">
        <v>4213</v>
      </c>
      <c r="C47" s="31" t="s">
        <v>4265</v>
      </c>
      <c r="D47" s="31" t="s">
        <v>4285</v>
      </c>
      <c r="E47" s="31" t="s">
        <v>4288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6">
        <v>0</v>
      </c>
      <c r="W47" s="16">
        <v>0</v>
      </c>
      <c r="X47" s="30" t="s">
        <v>366</v>
      </c>
      <c r="Y47" s="15">
        <v>7.1</v>
      </c>
      <c r="Z47" s="15">
        <v>3</v>
      </c>
      <c r="AA47" s="30" t="s">
        <v>363</v>
      </c>
      <c r="AB47" s="30" t="s">
        <v>369</v>
      </c>
    </row>
    <row r="48" spans="1:28" s="17" customFormat="1" x14ac:dyDescent="0.25">
      <c r="A48" s="15">
        <v>35</v>
      </c>
      <c r="B48" s="30" t="s">
        <v>4214</v>
      </c>
      <c r="C48" s="31" t="s">
        <v>4266</v>
      </c>
      <c r="D48" s="31" t="s">
        <v>4174</v>
      </c>
      <c r="E48" s="31" t="s">
        <v>1155</v>
      </c>
      <c r="F48" s="30" t="s">
        <v>299</v>
      </c>
      <c r="G48" s="30" t="s">
        <v>306</v>
      </c>
      <c r="H48" s="30" t="s">
        <v>299</v>
      </c>
      <c r="I48" s="30" t="s">
        <v>306</v>
      </c>
      <c r="J48" s="30" t="s">
        <v>341</v>
      </c>
      <c r="K48" s="30" t="s">
        <v>306</v>
      </c>
      <c r="L48" s="30" t="s">
        <v>333</v>
      </c>
      <c r="M48" s="30" t="s">
        <v>798</v>
      </c>
      <c r="N48" s="30" t="s">
        <v>329</v>
      </c>
      <c r="O48" s="30" t="s">
        <v>335</v>
      </c>
      <c r="P48" s="30" t="s">
        <v>321</v>
      </c>
      <c r="Q48" s="30" t="s">
        <v>335</v>
      </c>
      <c r="R48" s="30" t="s">
        <v>321</v>
      </c>
      <c r="S48" s="30" t="s">
        <v>335</v>
      </c>
      <c r="T48" s="15"/>
      <c r="U48" s="15"/>
      <c r="V48" s="16">
        <v>6.94</v>
      </c>
      <c r="W48" s="16">
        <v>2.5499999999999998</v>
      </c>
      <c r="X48" s="30" t="s">
        <v>363</v>
      </c>
      <c r="Y48" s="15">
        <v>6.92</v>
      </c>
      <c r="Z48" s="15">
        <v>2.56</v>
      </c>
      <c r="AA48" s="30" t="s">
        <v>363</v>
      </c>
      <c r="AB48" s="30" t="s">
        <v>368</v>
      </c>
    </row>
    <row r="49" spans="1:28" s="17" customFormat="1" ht="31.5" x14ac:dyDescent="0.25">
      <c r="A49" s="15">
        <v>36</v>
      </c>
      <c r="B49" s="30" t="s">
        <v>4215</v>
      </c>
      <c r="C49" s="31" t="s">
        <v>1098</v>
      </c>
      <c r="D49" s="31" t="s">
        <v>221</v>
      </c>
      <c r="E49" s="31" t="s">
        <v>290</v>
      </c>
      <c r="F49" s="30" t="s">
        <v>299</v>
      </c>
      <c r="G49" s="30" t="s">
        <v>306</v>
      </c>
      <c r="H49" s="15"/>
      <c r="I49" s="15"/>
      <c r="J49" s="30" t="s">
        <v>315</v>
      </c>
      <c r="K49" s="30" t="s">
        <v>306</v>
      </c>
      <c r="L49" s="30" t="s">
        <v>347</v>
      </c>
      <c r="M49" s="30" t="s">
        <v>798</v>
      </c>
      <c r="N49" s="30" t="s">
        <v>313</v>
      </c>
      <c r="O49" s="30" t="s">
        <v>335</v>
      </c>
      <c r="P49" s="30" t="s">
        <v>592</v>
      </c>
      <c r="Q49" s="30" t="s">
        <v>336</v>
      </c>
      <c r="R49" s="30" t="s">
        <v>324</v>
      </c>
      <c r="S49" s="30" t="s">
        <v>307</v>
      </c>
      <c r="T49" s="15"/>
      <c r="U49" s="15"/>
      <c r="V49" s="16">
        <v>6.57</v>
      </c>
      <c r="W49" s="16">
        <v>2.34</v>
      </c>
      <c r="X49" s="30" t="s">
        <v>365</v>
      </c>
      <c r="Y49" s="15">
        <v>6.5</v>
      </c>
      <c r="Z49" s="15">
        <v>2.29</v>
      </c>
      <c r="AA49" s="30" t="s">
        <v>365</v>
      </c>
      <c r="AB49" s="30" t="s">
        <v>368</v>
      </c>
    </row>
    <row r="50" spans="1:28" s="17" customFormat="1" x14ac:dyDescent="0.25">
      <c r="A50" s="15">
        <v>37</v>
      </c>
      <c r="B50" s="30" t="s">
        <v>4216</v>
      </c>
      <c r="C50" s="31" t="s">
        <v>4267</v>
      </c>
      <c r="D50" s="31" t="s">
        <v>947</v>
      </c>
      <c r="E50" s="31" t="s">
        <v>970</v>
      </c>
      <c r="F50" s="30" t="s">
        <v>300</v>
      </c>
      <c r="G50" s="30" t="s">
        <v>307</v>
      </c>
      <c r="H50" s="15"/>
      <c r="I50" s="15"/>
      <c r="J50" s="30" t="s">
        <v>300</v>
      </c>
      <c r="K50" s="30" t="s">
        <v>307</v>
      </c>
      <c r="L50" s="30" t="s">
        <v>333</v>
      </c>
      <c r="M50" s="30" t="s">
        <v>798</v>
      </c>
      <c r="N50" s="30" t="s">
        <v>345</v>
      </c>
      <c r="O50" s="30" t="s">
        <v>310</v>
      </c>
      <c r="P50" s="30" t="s">
        <v>594</v>
      </c>
      <c r="Q50" s="30" t="s">
        <v>309</v>
      </c>
      <c r="R50" s="30" t="s">
        <v>347</v>
      </c>
      <c r="S50" s="30" t="s">
        <v>798</v>
      </c>
      <c r="T50" s="15"/>
      <c r="U50" s="15"/>
      <c r="V50" s="16">
        <v>8.48</v>
      </c>
      <c r="W50" s="16">
        <v>3.54</v>
      </c>
      <c r="X50" s="30" t="s">
        <v>362</v>
      </c>
      <c r="Y50" s="15">
        <v>8.44</v>
      </c>
      <c r="Z50" s="15">
        <v>3.59</v>
      </c>
      <c r="AA50" s="30" t="s">
        <v>362</v>
      </c>
      <c r="AB50" s="30" t="s">
        <v>368</v>
      </c>
    </row>
    <row r="51" spans="1:28" s="17" customFormat="1" x14ac:dyDescent="0.25">
      <c r="A51" s="15">
        <v>38</v>
      </c>
      <c r="B51" s="30" t="s">
        <v>4217</v>
      </c>
      <c r="C51" s="31" t="s">
        <v>4268</v>
      </c>
      <c r="D51" s="31" t="s">
        <v>1136</v>
      </c>
      <c r="E51" s="31" t="s">
        <v>1841</v>
      </c>
      <c r="F51" s="30" t="s">
        <v>303</v>
      </c>
      <c r="G51" s="30" t="s">
        <v>310</v>
      </c>
      <c r="H51" s="15"/>
      <c r="I51" s="15"/>
      <c r="J51" s="30" t="s">
        <v>315</v>
      </c>
      <c r="K51" s="30" t="s">
        <v>306</v>
      </c>
      <c r="L51" s="30" t="s">
        <v>347</v>
      </c>
      <c r="M51" s="30" t="s">
        <v>798</v>
      </c>
      <c r="N51" s="30" t="s">
        <v>331</v>
      </c>
      <c r="O51" s="30" t="s">
        <v>308</v>
      </c>
      <c r="P51" s="30" t="s">
        <v>352</v>
      </c>
      <c r="Q51" s="30" t="s">
        <v>336</v>
      </c>
      <c r="R51" s="30" t="s">
        <v>327</v>
      </c>
      <c r="S51" s="30" t="s">
        <v>307</v>
      </c>
      <c r="T51" s="15"/>
      <c r="U51" s="15"/>
      <c r="V51" s="16">
        <v>6.44</v>
      </c>
      <c r="W51" s="16">
        <v>2.12</v>
      </c>
      <c r="X51" s="30" t="s">
        <v>365</v>
      </c>
      <c r="Y51" s="15">
        <v>6.3</v>
      </c>
      <c r="Z51" s="15">
        <v>2.15</v>
      </c>
      <c r="AA51" s="30" t="s">
        <v>365</v>
      </c>
      <c r="AB51" s="30" t="s">
        <v>368</v>
      </c>
    </row>
    <row r="52" spans="1:28" s="17" customFormat="1" x14ac:dyDescent="0.25">
      <c r="A52" s="15">
        <v>39</v>
      </c>
      <c r="B52" s="30" t="s">
        <v>4218</v>
      </c>
      <c r="C52" s="31" t="s">
        <v>1775</v>
      </c>
      <c r="D52" s="31" t="s">
        <v>948</v>
      </c>
      <c r="E52" s="31" t="s">
        <v>994</v>
      </c>
      <c r="F52" s="15"/>
      <c r="G52" s="15"/>
      <c r="H52" s="15"/>
      <c r="I52" s="15"/>
      <c r="J52" s="30" t="s">
        <v>323</v>
      </c>
      <c r="K52" s="30" t="s">
        <v>335</v>
      </c>
      <c r="L52" s="30" t="s">
        <v>359</v>
      </c>
      <c r="M52" s="30" t="s">
        <v>310</v>
      </c>
      <c r="N52" s="30" t="s">
        <v>331</v>
      </c>
      <c r="O52" s="30" t="s">
        <v>308</v>
      </c>
      <c r="P52" s="30" t="s">
        <v>353</v>
      </c>
      <c r="Q52" s="30" t="s">
        <v>336</v>
      </c>
      <c r="R52" s="30" t="s">
        <v>314</v>
      </c>
      <c r="S52" s="30" t="s">
        <v>306</v>
      </c>
      <c r="T52" s="30" t="s">
        <v>323</v>
      </c>
      <c r="U52" s="30" t="s">
        <v>335</v>
      </c>
      <c r="V52" s="16">
        <v>6.04</v>
      </c>
      <c r="W52" s="16">
        <v>2.09</v>
      </c>
      <c r="X52" s="30" t="s">
        <v>365</v>
      </c>
      <c r="Y52" s="15">
        <v>6.08</v>
      </c>
      <c r="Z52" s="15">
        <v>2.11</v>
      </c>
      <c r="AA52" s="30" t="s">
        <v>365</v>
      </c>
      <c r="AB52" s="30" t="s">
        <v>368</v>
      </c>
    </row>
    <row r="53" spans="1:28" s="17" customFormat="1" x14ac:dyDescent="0.25">
      <c r="A53" s="15">
        <v>40</v>
      </c>
      <c r="B53" s="30" t="s">
        <v>4219</v>
      </c>
      <c r="C53" s="31" t="s">
        <v>459</v>
      </c>
      <c r="D53" s="31" t="s">
        <v>4286</v>
      </c>
      <c r="E53" s="31" t="s">
        <v>1679</v>
      </c>
      <c r="F53" s="15"/>
      <c r="G53" s="15"/>
      <c r="H53" s="15"/>
      <c r="I53" s="15"/>
      <c r="J53" s="30" t="s">
        <v>299</v>
      </c>
      <c r="K53" s="30" t="s">
        <v>306</v>
      </c>
      <c r="L53" s="30" t="s">
        <v>333</v>
      </c>
      <c r="M53" s="30" t="s">
        <v>798</v>
      </c>
      <c r="N53" s="30" t="s">
        <v>312</v>
      </c>
      <c r="O53" s="30" t="s">
        <v>307</v>
      </c>
      <c r="P53" s="30" t="s">
        <v>311</v>
      </c>
      <c r="Q53" s="30" t="s">
        <v>307</v>
      </c>
      <c r="R53" s="30" t="s">
        <v>321</v>
      </c>
      <c r="S53" s="30" t="s">
        <v>335</v>
      </c>
      <c r="T53" s="30" t="s">
        <v>328</v>
      </c>
      <c r="U53" s="30" t="s">
        <v>306</v>
      </c>
      <c r="V53" s="16">
        <v>6.93</v>
      </c>
      <c r="W53" s="16">
        <v>2.63</v>
      </c>
      <c r="X53" s="30" t="s">
        <v>363</v>
      </c>
      <c r="Y53" s="15">
        <v>6.81</v>
      </c>
      <c r="Z53" s="15">
        <v>2.64</v>
      </c>
      <c r="AA53" s="30" t="s">
        <v>363</v>
      </c>
      <c r="AB53" s="30" t="s">
        <v>368</v>
      </c>
    </row>
    <row r="54" spans="1:28" s="17" customFormat="1" x14ac:dyDescent="0.25">
      <c r="A54" s="15">
        <v>41</v>
      </c>
      <c r="B54" s="30" t="s">
        <v>4220</v>
      </c>
      <c r="C54" s="31" t="s">
        <v>4269</v>
      </c>
      <c r="D54" s="31" t="s">
        <v>223</v>
      </c>
      <c r="E54" s="31" t="s">
        <v>756</v>
      </c>
      <c r="F54" s="15"/>
      <c r="G54" s="15"/>
      <c r="H54" s="30" t="s">
        <v>299</v>
      </c>
      <c r="I54" s="30" t="s">
        <v>306</v>
      </c>
      <c r="J54" s="30" t="s">
        <v>318</v>
      </c>
      <c r="K54" s="30" t="s">
        <v>335</v>
      </c>
      <c r="L54" s="30" t="s">
        <v>347</v>
      </c>
      <c r="M54" s="30" t="s">
        <v>798</v>
      </c>
      <c r="N54" s="30" t="s">
        <v>303</v>
      </c>
      <c r="O54" s="30" t="s">
        <v>310</v>
      </c>
      <c r="P54" s="30" t="s">
        <v>320</v>
      </c>
      <c r="Q54" s="30" t="s">
        <v>306</v>
      </c>
      <c r="R54" s="30" t="s">
        <v>315</v>
      </c>
      <c r="S54" s="30" t="s">
        <v>306</v>
      </c>
      <c r="T54" s="15"/>
      <c r="U54" s="15"/>
      <c r="V54" s="16">
        <v>6.94</v>
      </c>
      <c r="W54" s="16">
        <v>2.66</v>
      </c>
      <c r="X54" s="30" t="s">
        <v>363</v>
      </c>
      <c r="Y54" s="15">
        <v>6.99</v>
      </c>
      <c r="Z54" s="15">
        <v>2.7</v>
      </c>
      <c r="AA54" s="30" t="s">
        <v>363</v>
      </c>
      <c r="AB54" s="30" t="s">
        <v>368</v>
      </c>
    </row>
    <row r="55" spans="1:28" s="17" customFormat="1" ht="31.5" x14ac:dyDescent="0.25">
      <c r="A55" s="15">
        <v>42</v>
      </c>
      <c r="B55" s="30" t="s">
        <v>4221</v>
      </c>
      <c r="C55" s="31" t="s">
        <v>3370</v>
      </c>
      <c r="D55" s="31" t="s">
        <v>224</v>
      </c>
      <c r="E55" s="31" t="s">
        <v>1162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6">
        <v>0</v>
      </c>
      <c r="W55" s="16">
        <v>0</v>
      </c>
      <c r="X55" s="30" t="s">
        <v>366</v>
      </c>
      <c r="Y55" s="15">
        <v>0</v>
      </c>
      <c r="Z55" s="15">
        <v>0</v>
      </c>
      <c r="AA55" s="30" t="s">
        <v>366</v>
      </c>
      <c r="AB55" s="30" t="s">
        <v>369</v>
      </c>
    </row>
    <row r="56" spans="1:28" s="17" customFormat="1" ht="31.5" x14ac:dyDescent="0.25">
      <c r="A56" s="15">
        <v>43</v>
      </c>
      <c r="B56" s="30" t="s">
        <v>4222</v>
      </c>
      <c r="C56" s="31" t="s">
        <v>4270</v>
      </c>
      <c r="D56" s="31" t="s">
        <v>1139</v>
      </c>
      <c r="E56" s="31" t="s">
        <v>797</v>
      </c>
      <c r="F56" s="30" t="s">
        <v>299</v>
      </c>
      <c r="G56" s="30" t="s">
        <v>306</v>
      </c>
      <c r="H56" s="15"/>
      <c r="I56" s="15"/>
      <c r="J56" s="30" t="s">
        <v>341</v>
      </c>
      <c r="K56" s="30" t="s">
        <v>306</v>
      </c>
      <c r="L56" s="30" t="s">
        <v>303</v>
      </c>
      <c r="M56" s="30" t="s">
        <v>310</v>
      </c>
      <c r="N56" s="30" t="s">
        <v>317</v>
      </c>
      <c r="O56" s="30" t="s">
        <v>308</v>
      </c>
      <c r="P56" s="30" t="s">
        <v>595</v>
      </c>
      <c r="Q56" s="30" t="s">
        <v>336</v>
      </c>
      <c r="R56" s="30" t="s">
        <v>326</v>
      </c>
      <c r="S56" s="30" t="s">
        <v>306</v>
      </c>
      <c r="T56" s="15"/>
      <c r="U56" s="15"/>
      <c r="V56" s="16">
        <v>5.86</v>
      </c>
      <c r="W56" s="16">
        <v>1.89</v>
      </c>
      <c r="X56" s="30" t="s">
        <v>364</v>
      </c>
      <c r="Y56" s="15">
        <v>6.06</v>
      </c>
      <c r="Z56" s="15">
        <v>2.0699999999999998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4223</v>
      </c>
      <c r="C57" s="31" t="s">
        <v>1260</v>
      </c>
      <c r="D57" s="31" t="s">
        <v>1139</v>
      </c>
      <c r="E57" s="31" t="s">
        <v>1667</v>
      </c>
      <c r="F57" s="30" t="s">
        <v>299</v>
      </c>
      <c r="G57" s="30" t="s">
        <v>306</v>
      </c>
      <c r="H57" s="15"/>
      <c r="I57" s="15"/>
      <c r="J57" s="30" t="s">
        <v>313</v>
      </c>
      <c r="K57" s="30" t="s">
        <v>335</v>
      </c>
      <c r="L57" s="30" t="s">
        <v>359</v>
      </c>
      <c r="M57" s="30" t="s">
        <v>310</v>
      </c>
      <c r="N57" s="30" t="s">
        <v>356</v>
      </c>
      <c r="O57" s="30" t="s">
        <v>798</v>
      </c>
      <c r="P57" s="30" t="s">
        <v>317</v>
      </c>
      <c r="Q57" s="30" t="s">
        <v>308</v>
      </c>
      <c r="R57" s="30" t="s">
        <v>319</v>
      </c>
      <c r="S57" s="30" t="s">
        <v>306</v>
      </c>
      <c r="T57" s="30" t="s">
        <v>301</v>
      </c>
      <c r="U57" s="30" t="s">
        <v>308</v>
      </c>
      <c r="V57" s="16">
        <v>6.55</v>
      </c>
      <c r="W57" s="16">
        <v>2.37</v>
      </c>
      <c r="X57" s="30" t="s">
        <v>365</v>
      </c>
      <c r="Y57" s="15">
        <v>6.58</v>
      </c>
      <c r="Z57" s="15">
        <v>2.41</v>
      </c>
      <c r="AA57" s="30" t="s">
        <v>365</v>
      </c>
      <c r="AB57" s="30" t="s">
        <v>368</v>
      </c>
    </row>
    <row r="58" spans="1:28" s="17" customFormat="1" x14ac:dyDescent="0.25">
      <c r="A58" s="15">
        <v>45</v>
      </c>
      <c r="B58" s="30" t="s">
        <v>4224</v>
      </c>
      <c r="C58" s="31" t="s">
        <v>4271</v>
      </c>
      <c r="D58" s="31" t="s">
        <v>950</v>
      </c>
      <c r="E58" s="31" t="s">
        <v>1522</v>
      </c>
      <c r="F58" s="30" t="s">
        <v>309</v>
      </c>
      <c r="G58" s="30" t="s">
        <v>336</v>
      </c>
      <c r="H58" s="15"/>
      <c r="I58" s="15"/>
      <c r="J58" s="30" t="s">
        <v>318</v>
      </c>
      <c r="K58" s="30" t="s">
        <v>335</v>
      </c>
      <c r="L58" s="30" t="s">
        <v>347</v>
      </c>
      <c r="M58" s="30" t="s">
        <v>798</v>
      </c>
      <c r="N58" s="30" t="s">
        <v>356</v>
      </c>
      <c r="O58" s="30" t="s">
        <v>798</v>
      </c>
      <c r="P58" s="30" t="s">
        <v>329</v>
      </c>
      <c r="Q58" s="30" t="s">
        <v>335</v>
      </c>
      <c r="R58" s="30" t="s">
        <v>334</v>
      </c>
      <c r="S58" s="30" t="s">
        <v>307</v>
      </c>
      <c r="T58" s="30" t="s">
        <v>330</v>
      </c>
      <c r="U58" s="30" t="s">
        <v>307</v>
      </c>
      <c r="V58" s="16">
        <v>7.55</v>
      </c>
      <c r="W58" s="16">
        <v>3</v>
      </c>
      <c r="X58" s="30" t="s">
        <v>363</v>
      </c>
      <c r="Y58" s="15">
        <v>7.66</v>
      </c>
      <c r="Z58" s="15">
        <v>3.16</v>
      </c>
      <c r="AA58" s="30" t="s">
        <v>363</v>
      </c>
      <c r="AB58" s="30" t="s">
        <v>368</v>
      </c>
    </row>
    <row r="59" spans="1:28" s="17" customFormat="1" ht="31.5" x14ac:dyDescent="0.25">
      <c r="A59" s="15">
        <v>46</v>
      </c>
      <c r="B59" s="30" t="s">
        <v>4225</v>
      </c>
      <c r="C59" s="31" t="s">
        <v>4272</v>
      </c>
      <c r="D59" s="31" t="s">
        <v>227</v>
      </c>
      <c r="E59" s="31" t="s">
        <v>290</v>
      </c>
      <c r="F59" s="15"/>
      <c r="G59" s="15"/>
      <c r="H59" s="30" t="s">
        <v>309</v>
      </c>
      <c r="I59" s="30" t="s">
        <v>336</v>
      </c>
      <c r="J59" s="15"/>
      <c r="K59" s="15"/>
      <c r="L59" s="30" t="s">
        <v>303</v>
      </c>
      <c r="M59" s="30" t="s">
        <v>310</v>
      </c>
      <c r="N59" s="30" t="s">
        <v>303</v>
      </c>
      <c r="O59" s="30" t="s">
        <v>310</v>
      </c>
      <c r="P59" s="30" t="s">
        <v>334</v>
      </c>
      <c r="Q59" s="30" t="s">
        <v>307</v>
      </c>
      <c r="R59" s="30" t="s">
        <v>312</v>
      </c>
      <c r="S59" s="30" t="s">
        <v>307</v>
      </c>
      <c r="T59" s="30" t="s">
        <v>592</v>
      </c>
      <c r="U59" s="30" t="s">
        <v>336</v>
      </c>
      <c r="V59" s="16">
        <v>7.04</v>
      </c>
      <c r="W59" s="16">
        <v>2.75</v>
      </c>
      <c r="X59" s="30" t="s">
        <v>363</v>
      </c>
      <c r="Y59" s="15">
        <v>7.04</v>
      </c>
      <c r="Z59" s="15">
        <v>2.82</v>
      </c>
      <c r="AA59" s="30" t="s">
        <v>363</v>
      </c>
      <c r="AB59" s="30" t="s">
        <v>368</v>
      </c>
    </row>
    <row r="60" spans="1:28" s="17" customFormat="1" x14ac:dyDescent="0.25">
      <c r="A60" s="15">
        <v>47</v>
      </c>
      <c r="B60" s="30" t="s">
        <v>4226</v>
      </c>
      <c r="C60" s="31" t="s">
        <v>4273</v>
      </c>
      <c r="D60" s="31" t="s">
        <v>226</v>
      </c>
      <c r="E60" s="31" t="s">
        <v>251</v>
      </c>
      <c r="F60" s="30" t="s">
        <v>323</v>
      </c>
      <c r="G60" s="30" t="s">
        <v>335</v>
      </c>
      <c r="H60" s="15"/>
      <c r="I60" s="15"/>
      <c r="J60" s="30" t="s">
        <v>299</v>
      </c>
      <c r="K60" s="30" t="s">
        <v>306</v>
      </c>
      <c r="L60" s="30" t="s">
        <v>359</v>
      </c>
      <c r="M60" s="30" t="s">
        <v>310</v>
      </c>
      <c r="N60" s="30" t="s">
        <v>311</v>
      </c>
      <c r="O60" s="30" t="s">
        <v>307</v>
      </c>
      <c r="P60" s="30" t="s">
        <v>325</v>
      </c>
      <c r="Q60" s="30" t="s">
        <v>308</v>
      </c>
      <c r="R60" s="30" t="s">
        <v>332</v>
      </c>
      <c r="S60" s="30" t="s">
        <v>336</v>
      </c>
      <c r="T60" s="30" t="s">
        <v>323</v>
      </c>
      <c r="U60" s="30" t="s">
        <v>335</v>
      </c>
      <c r="V60" s="16">
        <v>6.24</v>
      </c>
      <c r="W60" s="16">
        <v>2.1800000000000002</v>
      </c>
      <c r="X60" s="30" t="s">
        <v>365</v>
      </c>
      <c r="Y60" s="15">
        <v>5.99</v>
      </c>
      <c r="Z60" s="15">
        <v>2</v>
      </c>
      <c r="AA60" s="30" t="s">
        <v>365</v>
      </c>
      <c r="AB60" s="30" t="s">
        <v>368</v>
      </c>
    </row>
    <row r="61" spans="1:28" s="17" customFormat="1" ht="31.5" x14ac:dyDescent="0.25">
      <c r="A61" s="15">
        <v>48</v>
      </c>
      <c r="B61" s="30" t="s">
        <v>4227</v>
      </c>
      <c r="C61" s="31" t="s">
        <v>3575</v>
      </c>
      <c r="D61" s="31" t="s">
        <v>227</v>
      </c>
      <c r="E61" s="31" t="s">
        <v>1150</v>
      </c>
      <c r="F61" s="15"/>
      <c r="G61" s="15"/>
      <c r="H61" s="30" t="s">
        <v>299</v>
      </c>
      <c r="I61" s="30" t="s">
        <v>306</v>
      </c>
      <c r="J61" s="30" t="s">
        <v>300</v>
      </c>
      <c r="K61" s="30" t="s">
        <v>307</v>
      </c>
      <c r="L61" s="30" t="s">
        <v>347</v>
      </c>
      <c r="M61" s="30" t="s">
        <v>798</v>
      </c>
      <c r="N61" s="30" t="s">
        <v>324</v>
      </c>
      <c r="O61" s="30" t="s">
        <v>307</v>
      </c>
      <c r="P61" s="30" t="s">
        <v>319</v>
      </c>
      <c r="Q61" s="30" t="s">
        <v>306</v>
      </c>
      <c r="R61" s="30" t="s">
        <v>341</v>
      </c>
      <c r="S61" s="30" t="s">
        <v>306</v>
      </c>
      <c r="T61" s="15"/>
      <c r="U61" s="15"/>
      <c r="V61" s="16">
        <v>6.91</v>
      </c>
      <c r="W61" s="16">
        <v>2.66</v>
      </c>
      <c r="X61" s="30" t="s">
        <v>363</v>
      </c>
      <c r="Y61" s="15">
        <v>6.61</v>
      </c>
      <c r="Z61" s="15">
        <v>2.4900000000000002</v>
      </c>
      <c r="AA61" s="30" t="s">
        <v>365</v>
      </c>
      <c r="AB61" s="30" t="s">
        <v>368</v>
      </c>
    </row>
    <row r="62" spans="1:28" s="17" customFormat="1" x14ac:dyDescent="0.25">
      <c r="A62" s="15">
        <v>49</v>
      </c>
      <c r="B62" s="30" t="s">
        <v>4228</v>
      </c>
      <c r="C62" s="31" t="s">
        <v>4274</v>
      </c>
      <c r="D62" s="31" t="s">
        <v>226</v>
      </c>
      <c r="E62" s="31" t="s">
        <v>1510</v>
      </c>
      <c r="F62" s="30" t="s">
        <v>301</v>
      </c>
      <c r="G62" s="30" t="s">
        <v>308</v>
      </c>
      <c r="H62" s="15"/>
      <c r="I62" s="15"/>
      <c r="J62" s="30" t="s">
        <v>315</v>
      </c>
      <c r="K62" s="30" t="s">
        <v>306</v>
      </c>
      <c r="L62" s="30" t="s">
        <v>333</v>
      </c>
      <c r="M62" s="30" t="s">
        <v>798</v>
      </c>
      <c r="N62" s="30" t="s">
        <v>329</v>
      </c>
      <c r="O62" s="30" t="s">
        <v>335</v>
      </c>
      <c r="P62" s="30" t="s">
        <v>330</v>
      </c>
      <c r="Q62" s="30" t="s">
        <v>307</v>
      </c>
      <c r="R62" s="30" t="s">
        <v>315</v>
      </c>
      <c r="S62" s="30" t="s">
        <v>306</v>
      </c>
      <c r="T62" s="15"/>
      <c r="U62" s="15"/>
      <c r="V62" s="16">
        <v>7</v>
      </c>
      <c r="W62" s="16">
        <v>2.56</v>
      </c>
      <c r="X62" s="30" t="s">
        <v>363</v>
      </c>
      <c r="Y62" s="15">
        <v>6.97</v>
      </c>
      <c r="Z62" s="15">
        <v>2.63</v>
      </c>
      <c r="AA62" s="30" t="s">
        <v>363</v>
      </c>
      <c r="AB62" s="30" t="s">
        <v>368</v>
      </c>
    </row>
    <row r="63" spans="1:28" s="17" customFormat="1" x14ac:dyDescent="0.25">
      <c r="A63" s="15">
        <v>50</v>
      </c>
      <c r="B63" s="30" t="s">
        <v>4229</v>
      </c>
      <c r="C63" s="31" t="s">
        <v>3607</v>
      </c>
      <c r="D63" s="31" t="s">
        <v>227</v>
      </c>
      <c r="E63" s="31" t="s">
        <v>563</v>
      </c>
      <c r="F63" s="15"/>
      <c r="G63" s="15"/>
      <c r="H63" s="30" t="s">
        <v>301</v>
      </c>
      <c r="I63" s="30" t="s">
        <v>308</v>
      </c>
      <c r="J63" s="30" t="s">
        <v>314</v>
      </c>
      <c r="K63" s="30" t="s">
        <v>306</v>
      </c>
      <c r="L63" s="30" t="s">
        <v>347</v>
      </c>
      <c r="M63" s="30" t="s">
        <v>798</v>
      </c>
      <c r="N63" s="30" t="s">
        <v>315</v>
      </c>
      <c r="O63" s="30" t="s">
        <v>306</v>
      </c>
      <c r="P63" s="30" t="s">
        <v>354</v>
      </c>
      <c r="Q63" s="30" t="s">
        <v>307</v>
      </c>
      <c r="R63" s="30" t="s">
        <v>323</v>
      </c>
      <c r="S63" s="30" t="s">
        <v>335</v>
      </c>
      <c r="T63" s="15"/>
      <c r="U63" s="15"/>
      <c r="V63" s="16">
        <v>6.89</v>
      </c>
      <c r="W63" s="16">
        <v>2.5499999999999998</v>
      </c>
      <c r="X63" s="30" t="s">
        <v>363</v>
      </c>
      <c r="Y63" s="15">
        <v>6.63</v>
      </c>
      <c r="Z63" s="15">
        <v>2.4</v>
      </c>
      <c r="AA63" s="30" t="s">
        <v>365</v>
      </c>
      <c r="AB63" s="30" t="s">
        <v>368</v>
      </c>
    </row>
    <row r="64" spans="1:28" s="17" customFormat="1" x14ac:dyDescent="0.25">
      <c r="A64" s="15">
        <v>51</v>
      </c>
      <c r="B64" s="30" t="s">
        <v>4230</v>
      </c>
      <c r="C64" s="31" t="s">
        <v>4275</v>
      </c>
      <c r="D64" s="31" t="s">
        <v>227</v>
      </c>
      <c r="E64" s="31" t="s">
        <v>547</v>
      </c>
      <c r="F64" s="30" t="s">
        <v>299</v>
      </c>
      <c r="G64" s="30" t="s">
        <v>306</v>
      </c>
      <c r="H64" s="15"/>
      <c r="I64" s="15"/>
      <c r="J64" s="30" t="s">
        <v>329</v>
      </c>
      <c r="K64" s="30" t="s">
        <v>335</v>
      </c>
      <c r="L64" s="30" t="s">
        <v>347</v>
      </c>
      <c r="M64" s="30" t="s">
        <v>798</v>
      </c>
      <c r="N64" s="30" t="s">
        <v>342</v>
      </c>
      <c r="O64" s="30" t="s">
        <v>308</v>
      </c>
      <c r="P64" s="30" t="s">
        <v>320</v>
      </c>
      <c r="Q64" s="30" t="s">
        <v>306</v>
      </c>
      <c r="R64" s="30" t="s">
        <v>315</v>
      </c>
      <c r="S64" s="30" t="s">
        <v>306</v>
      </c>
      <c r="T64" s="30" t="s">
        <v>323</v>
      </c>
      <c r="U64" s="30" t="s">
        <v>335</v>
      </c>
      <c r="V64" s="16">
        <v>6.36</v>
      </c>
      <c r="W64" s="16">
        <v>2.2799999999999998</v>
      </c>
      <c r="X64" s="30" t="s">
        <v>365</v>
      </c>
      <c r="Y64" s="15">
        <v>5.96</v>
      </c>
      <c r="Z64" s="15">
        <v>2.0099999999999998</v>
      </c>
      <c r="AA64" s="30" t="s">
        <v>365</v>
      </c>
      <c r="AB64" s="30" t="s">
        <v>368</v>
      </c>
    </row>
    <row r="65" spans="1:148" s="17" customFormat="1" x14ac:dyDescent="0.25">
      <c r="A65" s="15">
        <v>52</v>
      </c>
      <c r="B65" s="30" t="s">
        <v>4231</v>
      </c>
      <c r="C65" s="31" t="s">
        <v>3607</v>
      </c>
      <c r="D65" s="31" t="s">
        <v>1145</v>
      </c>
      <c r="E65" s="31" t="s">
        <v>563</v>
      </c>
      <c r="F65" s="15"/>
      <c r="G65" s="15"/>
      <c r="H65" s="30" t="s">
        <v>301</v>
      </c>
      <c r="I65" s="30" t="s">
        <v>308</v>
      </c>
      <c r="J65" s="30" t="s">
        <v>341</v>
      </c>
      <c r="K65" s="30" t="s">
        <v>306</v>
      </c>
      <c r="L65" s="30" t="s">
        <v>359</v>
      </c>
      <c r="M65" s="30" t="s">
        <v>310</v>
      </c>
      <c r="N65" s="30" t="s">
        <v>323</v>
      </c>
      <c r="O65" s="30" t="s">
        <v>335</v>
      </c>
      <c r="P65" s="30" t="s">
        <v>318</v>
      </c>
      <c r="Q65" s="30" t="s">
        <v>335</v>
      </c>
      <c r="R65" s="30" t="s">
        <v>328</v>
      </c>
      <c r="S65" s="30" t="s">
        <v>306</v>
      </c>
      <c r="T65" s="15"/>
      <c r="U65" s="15"/>
      <c r="V65" s="16">
        <v>6.67</v>
      </c>
      <c r="W65" s="16">
        <v>2.4300000000000002</v>
      </c>
      <c r="X65" s="30" t="s">
        <v>365</v>
      </c>
      <c r="Y65" s="15">
        <v>6.71</v>
      </c>
      <c r="Z65" s="15">
        <v>2.4500000000000002</v>
      </c>
      <c r="AA65" s="30" t="s">
        <v>365</v>
      </c>
      <c r="AB65" s="30" t="s">
        <v>368</v>
      </c>
    </row>
    <row r="66" spans="1:148" s="17" customFormat="1" x14ac:dyDescent="0.25">
      <c r="A66" s="15">
        <v>53</v>
      </c>
      <c r="B66" s="30" t="s">
        <v>4232</v>
      </c>
      <c r="C66" s="31" t="s">
        <v>4276</v>
      </c>
      <c r="D66" s="31" t="s">
        <v>747</v>
      </c>
      <c r="E66" s="31" t="s">
        <v>2685</v>
      </c>
      <c r="F66" s="30" t="s">
        <v>309</v>
      </c>
      <c r="G66" s="30" t="s">
        <v>336</v>
      </c>
      <c r="H66" s="15"/>
      <c r="I66" s="15"/>
      <c r="J66" s="30" t="s">
        <v>326</v>
      </c>
      <c r="K66" s="30" t="s">
        <v>306</v>
      </c>
      <c r="L66" s="30" t="s">
        <v>359</v>
      </c>
      <c r="M66" s="30" t="s">
        <v>310</v>
      </c>
      <c r="N66" s="30" t="s">
        <v>332</v>
      </c>
      <c r="O66" s="30" t="s">
        <v>336</v>
      </c>
      <c r="P66" s="30" t="s">
        <v>314</v>
      </c>
      <c r="Q66" s="30" t="s">
        <v>306</v>
      </c>
      <c r="R66" s="30" t="s">
        <v>339</v>
      </c>
      <c r="S66" s="30" t="s">
        <v>306</v>
      </c>
      <c r="T66" s="15"/>
      <c r="U66" s="15"/>
      <c r="V66" s="16">
        <v>6.31</v>
      </c>
      <c r="W66" s="16">
        <v>2.27</v>
      </c>
      <c r="X66" s="30" t="s">
        <v>365</v>
      </c>
      <c r="Y66" s="15">
        <v>6.08</v>
      </c>
      <c r="Z66" s="15">
        <v>2.14</v>
      </c>
      <c r="AA66" s="30" t="s">
        <v>365</v>
      </c>
      <c r="AB66" s="30" t="s">
        <v>368</v>
      </c>
    </row>
    <row r="67" spans="1:148" s="17" customFormat="1" x14ac:dyDescent="0.25">
      <c r="A67" s="15">
        <v>54</v>
      </c>
      <c r="B67" s="30" t="s">
        <v>4233</v>
      </c>
      <c r="C67" s="31" t="s">
        <v>4277</v>
      </c>
      <c r="D67" s="31" t="s">
        <v>953</v>
      </c>
      <c r="E67" s="31" t="s">
        <v>1511</v>
      </c>
      <c r="F67" s="30" t="s">
        <v>299</v>
      </c>
      <c r="G67" s="30" t="s">
        <v>306</v>
      </c>
      <c r="H67" s="15"/>
      <c r="I67" s="15"/>
      <c r="J67" s="30" t="s">
        <v>320</v>
      </c>
      <c r="K67" s="30" t="s">
        <v>306</v>
      </c>
      <c r="L67" s="30" t="s">
        <v>303</v>
      </c>
      <c r="M67" s="30" t="s">
        <v>310</v>
      </c>
      <c r="N67" s="30" t="s">
        <v>318</v>
      </c>
      <c r="O67" s="30" t="s">
        <v>335</v>
      </c>
      <c r="P67" s="30" t="s">
        <v>321</v>
      </c>
      <c r="Q67" s="30" t="s">
        <v>335</v>
      </c>
      <c r="R67" s="30" t="s">
        <v>325</v>
      </c>
      <c r="S67" s="30" t="s">
        <v>308</v>
      </c>
      <c r="T67" s="15"/>
      <c r="U67" s="15"/>
      <c r="V67" s="16">
        <v>6.37</v>
      </c>
      <c r="W67" s="16">
        <v>2.3199999999999998</v>
      </c>
      <c r="X67" s="30" t="s">
        <v>365</v>
      </c>
      <c r="Y67" s="15">
        <v>6.5</v>
      </c>
      <c r="Z67" s="15">
        <v>2.36</v>
      </c>
      <c r="AA67" s="30" t="s">
        <v>365</v>
      </c>
      <c r="AB67" s="30" t="s">
        <v>368</v>
      </c>
    </row>
    <row r="68" spans="1:148" s="17" customFormat="1" x14ac:dyDescent="0.25">
      <c r="A68" s="15">
        <v>55</v>
      </c>
      <c r="B68" s="30" t="s">
        <v>4234</v>
      </c>
      <c r="C68" s="31" t="s">
        <v>4278</v>
      </c>
      <c r="D68" s="31" t="s">
        <v>954</v>
      </c>
      <c r="E68" s="31" t="s">
        <v>1842</v>
      </c>
      <c r="F68" s="15"/>
      <c r="G68" s="15"/>
      <c r="H68" s="30" t="s">
        <v>301</v>
      </c>
      <c r="I68" s="30" t="s">
        <v>308</v>
      </c>
      <c r="J68" s="30" t="s">
        <v>319</v>
      </c>
      <c r="K68" s="30" t="s">
        <v>306</v>
      </c>
      <c r="L68" s="30" t="s">
        <v>302</v>
      </c>
      <c r="M68" s="30" t="s">
        <v>309</v>
      </c>
      <c r="N68" s="30" t="s">
        <v>345</v>
      </c>
      <c r="O68" s="30" t="s">
        <v>310</v>
      </c>
      <c r="P68" s="30" t="s">
        <v>329</v>
      </c>
      <c r="Q68" s="30" t="s">
        <v>335</v>
      </c>
      <c r="R68" s="30" t="s">
        <v>299</v>
      </c>
      <c r="S68" s="30" t="s">
        <v>306</v>
      </c>
      <c r="T68" s="15"/>
      <c r="U68" s="15"/>
      <c r="V68" s="16">
        <v>7.07</v>
      </c>
      <c r="W68" s="16">
        <v>2.71</v>
      </c>
      <c r="X68" s="30" t="s">
        <v>363</v>
      </c>
      <c r="Y68" s="15">
        <v>6.7</v>
      </c>
      <c r="Z68" s="15">
        <v>2.48</v>
      </c>
      <c r="AA68" s="30" t="s">
        <v>365</v>
      </c>
      <c r="AB68" s="30" t="s">
        <v>368</v>
      </c>
    </row>
    <row r="69" spans="1:148" s="17" customFormat="1" x14ac:dyDescent="0.25">
      <c r="A69" s="15">
        <v>56</v>
      </c>
      <c r="B69" s="30" t="s">
        <v>4235</v>
      </c>
      <c r="C69" s="31" t="s">
        <v>4279</v>
      </c>
      <c r="D69" s="31" t="s">
        <v>230</v>
      </c>
      <c r="E69" s="31" t="s">
        <v>1351</v>
      </c>
      <c r="F69" s="30" t="s">
        <v>303</v>
      </c>
      <c r="G69" s="30" t="s">
        <v>310</v>
      </c>
      <c r="H69" s="15"/>
      <c r="I69" s="15"/>
      <c r="J69" s="30" t="s">
        <v>319</v>
      </c>
      <c r="K69" s="30" t="s">
        <v>306</v>
      </c>
      <c r="L69" s="30" t="s">
        <v>359</v>
      </c>
      <c r="M69" s="30" t="s">
        <v>310</v>
      </c>
      <c r="N69" s="30" t="s">
        <v>313</v>
      </c>
      <c r="O69" s="30" t="s">
        <v>335</v>
      </c>
      <c r="P69" s="30" t="s">
        <v>324</v>
      </c>
      <c r="Q69" s="30" t="s">
        <v>307</v>
      </c>
      <c r="R69" s="30" t="s">
        <v>314</v>
      </c>
      <c r="S69" s="30" t="s">
        <v>306</v>
      </c>
      <c r="T69" s="15"/>
      <c r="U69" s="15"/>
      <c r="V69" s="16">
        <v>6.64</v>
      </c>
      <c r="W69" s="16">
        <v>2.5499999999999998</v>
      </c>
      <c r="X69" s="30" t="s">
        <v>363</v>
      </c>
      <c r="Y69" s="15">
        <v>7.14</v>
      </c>
      <c r="Z69" s="15">
        <v>2.82</v>
      </c>
      <c r="AA69" s="30" t="s">
        <v>363</v>
      </c>
      <c r="AB69" s="30" t="s">
        <v>368</v>
      </c>
    </row>
    <row r="70" spans="1:148" s="17" customFormat="1" ht="31.5" x14ac:dyDescent="0.25">
      <c r="A70" s="15">
        <v>57</v>
      </c>
      <c r="B70" s="30" t="s">
        <v>4236</v>
      </c>
      <c r="C70" s="31" t="s">
        <v>1250</v>
      </c>
      <c r="D70" s="31" t="s">
        <v>954</v>
      </c>
      <c r="E70" s="31" t="s">
        <v>565</v>
      </c>
      <c r="F70" s="15"/>
      <c r="G70" s="15"/>
      <c r="H70" s="30" t="s">
        <v>333</v>
      </c>
      <c r="I70" s="30" t="s">
        <v>309</v>
      </c>
      <c r="J70" s="30" t="s">
        <v>326</v>
      </c>
      <c r="K70" s="30" t="s">
        <v>306</v>
      </c>
      <c r="L70" s="30" t="s">
        <v>333</v>
      </c>
      <c r="M70" s="30" t="s">
        <v>798</v>
      </c>
      <c r="N70" s="30" t="s">
        <v>320</v>
      </c>
      <c r="O70" s="30" t="s">
        <v>306</v>
      </c>
      <c r="P70" s="30" t="s">
        <v>321</v>
      </c>
      <c r="Q70" s="30" t="s">
        <v>335</v>
      </c>
      <c r="R70" s="30" t="s">
        <v>328</v>
      </c>
      <c r="S70" s="30" t="s">
        <v>306</v>
      </c>
      <c r="T70" s="30" t="s">
        <v>339</v>
      </c>
      <c r="U70" s="30" t="s">
        <v>306</v>
      </c>
      <c r="V70" s="16">
        <v>6.36</v>
      </c>
      <c r="W70" s="16">
        <v>2.2799999999999998</v>
      </c>
      <c r="X70" s="30" t="s">
        <v>365</v>
      </c>
      <c r="Y70" s="15">
        <v>6.05</v>
      </c>
      <c r="Z70" s="15">
        <v>2.0499999999999998</v>
      </c>
      <c r="AA70" s="30" t="s">
        <v>365</v>
      </c>
      <c r="AB70" s="30" t="s">
        <v>368</v>
      </c>
    </row>
    <row r="71" spans="1:148" s="17" customFormat="1" x14ac:dyDescent="0.25">
      <c r="A71" s="15">
        <v>58</v>
      </c>
      <c r="B71" s="30" t="s">
        <v>4237</v>
      </c>
      <c r="C71" s="31" t="s">
        <v>4280</v>
      </c>
      <c r="D71" s="31" t="s">
        <v>231</v>
      </c>
      <c r="E71" s="31" t="s">
        <v>1509</v>
      </c>
      <c r="F71" s="15"/>
      <c r="G71" s="15"/>
      <c r="H71" s="15"/>
      <c r="I71" s="15"/>
      <c r="J71" s="30" t="s">
        <v>299</v>
      </c>
      <c r="K71" s="30" t="s">
        <v>306</v>
      </c>
      <c r="L71" s="30" t="s">
        <v>333</v>
      </c>
      <c r="M71" s="30" t="s">
        <v>798</v>
      </c>
      <c r="N71" s="30" t="s">
        <v>354</v>
      </c>
      <c r="O71" s="30" t="s">
        <v>307</v>
      </c>
      <c r="P71" s="30" t="s">
        <v>352</v>
      </c>
      <c r="Q71" s="30" t="s">
        <v>336</v>
      </c>
      <c r="R71" s="30" t="s">
        <v>319</v>
      </c>
      <c r="S71" s="30" t="s">
        <v>306</v>
      </c>
      <c r="T71" s="15"/>
      <c r="U71" s="15"/>
      <c r="V71" s="16">
        <v>6.49</v>
      </c>
      <c r="W71" s="16">
        <v>2.23</v>
      </c>
      <c r="X71" s="30" t="s">
        <v>365</v>
      </c>
      <c r="Y71" s="15">
        <v>6.43</v>
      </c>
      <c r="Z71" s="15">
        <v>2.2400000000000002</v>
      </c>
      <c r="AA71" s="30" t="s">
        <v>365</v>
      </c>
      <c r="AB71" s="30" t="s">
        <v>368</v>
      </c>
    </row>
    <row r="72" spans="1:148" s="17" customFormat="1" x14ac:dyDescent="0.25">
      <c r="A72" s="15">
        <v>59</v>
      </c>
      <c r="B72" s="30" t="s">
        <v>4238</v>
      </c>
      <c r="C72" s="31" t="s">
        <v>4281</v>
      </c>
      <c r="D72" s="31" t="s">
        <v>4287</v>
      </c>
      <c r="E72" s="31" t="s">
        <v>3509</v>
      </c>
      <c r="F72" s="15"/>
      <c r="G72" s="15"/>
      <c r="H72" s="30" t="s">
        <v>299</v>
      </c>
      <c r="I72" s="30" t="s">
        <v>306</v>
      </c>
      <c r="J72" s="30" t="s">
        <v>315</v>
      </c>
      <c r="K72" s="30" t="s">
        <v>306</v>
      </c>
      <c r="L72" s="30" t="s">
        <v>359</v>
      </c>
      <c r="M72" s="30" t="s">
        <v>310</v>
      </c>
      <c r="N72" s="30" t="s">
        <v>592</v>
      </c>
      <c r="O72" s="30" t="s">
        <v>336</v>
      </c>
      <c r="P72" s="30" t="s">
        <v>592</v>
      </c>
      <c r="Q72" s="30" t="s">
        <v>336</v>
      </c>
      <c r="R72" s="30" t="s">
        <v>343</v>
      </c>
      <c r="S72" s="30" t="s">
        <v>304</v>
      </c>
      <c r="T72" s="15"/>
      <c r="U72" s="15"/>
      <c r="V72" s="16">
        <v>5.28</v>
      </c>
      <c r="W72" s="16">
        <v>1.36</v>
      </c>
      <c r="X72" s="30" t="s">
        <v>364</v>
      </c>
      <c r="Y72" s="15">
        <v>5.72</v>
      </c>
      <c r="Z72" s="15">
        <v>1.82</v>
      </c>
      <c r="AA72" s="30" t="s">
        <v>364</v>
      </c>
      <c r="AB72" s="30" t="s">
        <v>368</v>
      </c>
    </row>
    <row r="73" spans="1:148" s="17" customFormat="1" x14ac:dyDescent="0.25">
      <c r="A73" s="15">
        <v>60</v>
      </c>
      <c r="B73" s="30" t="s">
        <v>4239</v>
      </c>
      <c r="C73" s="31" t="s">
        <v>4282</v>
      </c>
      <c r="D73" s="31" t="s">
        <v>1149</v>
      </c>
      <c r="E73" s="31" t="s">
        <v>2091</v>
      </c>
      <c r="F73" s="30" t="s">
        <v>305</v>
      </c>
      <c r="G73" s="30" t="s">
        <v>309</v>
      </c>
      <c r="H73" s="15"/>
      <c r="I73" s="15"/>
      <c r="J73" s="30" t="s">
        <v>326</v>
      </c>
      <c r="K73" s="30" t="s">
        <v>306</v>
      </c>
      <c r="L73" s="30" t="s">
        <v>359</v>
      </c>
      <c r="M73" s="30" t="s">
        <v>310</v>
      </c>
      <c r="N73" s="30" t="s">
        <v>328</v>
      </c>
      <c r="O73" s="30" t="s">
        <v>306</v>
      </c>
      <c r="P73" s="30" t="s">
        <v>331</v>
      </c>
      <c r="Q73" s="30" t="s">
        <v>308</v>
      </c>
      <c r="R73" s="30" t="s">
        <v>341</v>
      </c>
      <c r="S73" s="30" t="s">
        <v>306</v>
      </c>
      <c r="T73" s="15"/>
      <c r="U73" s="15"/>
      <c r="V73" s="16">
        <v>6.37</v>
      </c>
      <c r="W73" s="16">
        <v>2.11</v>
      </c>
      <c r="X73" s="30" t="s">
        <v>365</v>
      </c>
      <c r="Y73" s="15">
        <v>6.69</v>
      </c>
      <c r="Z73" s="15">
        <v>2.44</v>
      </c>
      <c r="AA73" s="30" t="s">
        <v>365</v>
      </c>
      <c r="AB73" s="30" t="s">
        <v>368</v>
      </c>
    </row>
    <row r="74" spans="1:148" s="17" customFormat="1" ht="31.5" x14ac:dyDescent="0.25">
      <c r="A74" s="15">
        <v>61</v>
      </c>
      <c r="B74" s="30" t="s">
        <v>4240</v>
      </c>
      <c r="C74" s="31" t="s">
        <v>4283</v>
      </c>
      <c r="D74" s="31" t="s">
        <v>754</v>
      </c>
      <c r="E74" s="31" t="s">
        <v>272</v>
      </c>
      <c r="F74" s="30" t="s">
        <v>300</v>
      </c>
      <c r="G74" s="30" t="s">
        <v>307</v>
      </c>
      <c r="H74" s="15"/>
      <c r="I74" s="15"/>
      <c r="J74" s="30" t="s">
        <v>324</v>
      </c>
      <c r="K74" s="30" t="s">
        <v>307</v>
      </c>
      <c r="L74" s="30" t="s">
        <v>347</v>
      </c>
      <c r="M74" s="30" t="s">
        <v>798</v>
      </c>
      <c r="N74" s="30" t="s">
        <v>354</v>
      </c>
      <c r="O74" s="30" t="s">
        <v>307</v>
      </c>
      <c r="P74" s="30" t="s">
        <v>327</v>
      </c>
      <c r="Q74" s="30" t="s">
        <v>307</v>
      </c>
      <c r="R74" s="30" t="s">
        <v>323</v>
      </c>
      <c r="S74" s="30" t="s">
        <v>335</v>
      </c>
      <c r="T74" s="15"/>
      <c r="U74" s="15"/>
      <c r="V74" s="16">
        <v>7.49</v>
      </c>
      <c r="W74" s="16">
        <v>2.98</v>
      </c>
      <c r="X74" s="30" t="s">
        <v>363</v>
      </c>
      <c r="Y74" s="15">
        <v>7.3</v>
      </c>
      <c r="Z74" s="15">
        <v>2.86</v>
      </c>
      <c r="AA74" s="30" t="s">
        <v>363</v>
      </c>
      <c r="AB74" s="30" t="s">
        <v>368</v>
      </c>
    </row>
    <row r="75" spans="1:148" s="17" customFormat="1" x14ac:dyDescent="0.25">
      <c r="A75" s="15">
        <v>62</v>
      </c>
      <c r="B75" s="30" t="s">
        <v>4241</v>
      </c>
      <c r="C75" s="31" t="s">
        <v>4284</v>
      </c>
      <c r="D75" s="31" t="s">
        <v>754</v>
      </c>
      <c r="E75" s="31" t="s">
        <v>1332</v>
      </c>
      <c r="F75" s="30" t="s">
        <v>299</v>
      </c>
      <c r="G75" s="30" t="s">
        <v>306</v>
      </c>
      <c r="H75" s="15"/>
      <c r="I75" s="15"/>
      <c r="J75" s="30" t="s">
        <v>315</v>
      </c>
      <c r="K75" s="30" t="s">
        <v>306</v>
      </c>
      <c r="L75" s="30" t="s">
        <v>303</v>
      </c>
      <c r="M75" s="30" t="s">
        <v>310</v>
      </c>
      <c r="N75" s="30" t="s">
        <v>314</v>
      </c>
      <c r="O75" s="30" t="s">
        <v>306</v>
      </c>
      <c r="P75" s="30" t="s">
        <v>325</v>
      </c>
      <c r="Q75" s="30" t="s">
        <v>308</v>
      </c>
      <c r="R75" s="30" t="s">
        <v>331</v>
      </c>
      <c r="S75" s="30" t="s">
        <v>308</v>
      </c>
      <c r="T75" s="15"/>
      <c r="U75" s="15"/>
      <c r="V75" s="16">
        <v>6.01</v>
      </c>
      <c r="W75" s="16">
        <v>2</v>
      </c>
      <c r="X75" s="30" t="s">
        <v>365</v>
      </c>
      <c r="Y75" s="15">
        <v>5.82</v>
      </c>
      <c r="Z75" s="15">
        <v>1.91</v>
      </c>
      <c r="AA75" s="30" t="s">
        <v>364</v>
      </c>
      <c r="AB75" s="30" t="s">
        <v>368</v>
      </c>
    </row>
    <row r="76" spans="1:148" s="17" customFormat="1" ht="31.5" x14ac:dyDescent="0.25">
      <c r="A76" s="15">
        <v>63</v>
      </c>
      <c r="B76" s="30" t="s">
        <v>4242</v>
      </c>
      <c r="C76" s="31" t="s">
        <v>1290</v>
      </c>
      <c r="D76" s="31" t="s">
        <v>1495</v>
      </c>
      <c r="E76" s="31" t="s">
        <v>1155</v>
      </c>
      <c r="F76" s="15"/>
      <c r="G76" s="15"/>
      <c r="H76" s="30" t="s">
        <v>304</v>
      </c>
      <c r="I76" s="30" t="s">
        <v>304</v>
      </c>
      <c r="J76" s="30" t="s">
        <v>304</v>
      </c>
      <c r="K76" s="30" t="s">
        <v>304</v>
      </c>
      <c r="L76" s="30" t="s">
        <v>309</v>
      </c>
      <c r="M76" s="30" t="s">
        <v>336</v>
      </c>
      <c r="N76" s="30" t="s">
        <v>304</v>
      </c>
      <c r="O76" s="30" t="s">
        <v>304</v>
      </c>
      <c r="P76" s="30" t="s">
        <v>306</v>
      </c>
      <c r="Q76" s="30" t="s">
        <v>304</v>
      </c>
      <c r="R76" s="30" t="s">
        <v>304</v>
      </c>
      <c r="S76" s="30" t="s">
        <v>304</v>
      </c>
      <c r="T76" s="30" t="s">
        <v>304</v>
      </c>
      <c r="U76" s="30" t="s">
        <v>304</v>
      </c>
      <c r="V76" s="16">
        <v>0.82</v>
      </c>
      <c r="W76" s="16">
        <v>0.12</v>
      </c>
      <c r="X76" s="30" t="s">
        <v>366</v>
      </c>
      <c r="Y76" s="15">
        <v>5.26</v>
      </c>
      <c r="Z76" s="15">
        <v>1.4</v>
      </c>
      <c r="AA76" s="30" t="s">
        <v>364</v>
      </c>
      <c r="AB76" s="30" t="s">
        <v>370</v>
      </c>
    </row>
    <row r="77" spans="1:148" s="17" customFormat="1" ht="12.75" hidden="1" customHeight="1" x14ac:dyDescent="0.25">
      <c r="A77" s="18"/>
      <c r="B77" s="18"/>
      <c r="C77" s="19">
        <f>COUNTIF($AB$14:$AB$76,"Học tiếp")</f>
        <v>60</v>
      </c>
      <c r="D77" s="19">
        <f>SUM(COUNTIF($AB$14:$AB$76,"Cảnh cáo học vụ lần 1"),COUNTIF($AB$14:$AB$76,"Cảnh cáo học vụ lần 2"),COUNTIF($AB$14:$AB$76,"Cảnh cáo học vụ lần 3"))</f>
        <v>3</v>
      </c>
      <c r="E77" s="19">
        <f>COUNTIF($AB$14:$AB$76,"Thôi học")</f>
        <v>0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0"/>
      <c r="W77" s="20"/>
      <c r="X77" s="18"/>
      <c r="Y77" s="18"/>
      <c r="Z77" s="18"/>
      <c r="AA77" s="18"/>
      <c r="AB77" s="18"/>
    </row>
    <row r="78" spans="1:148" ht="20.85" customHeight="1" x14ac:dyDescent="0.25">
      <c r="B78" s="21" t="s">
        <v>18</v>
      </c>
      <c r="C78" s="21" t="s">
        <v>4179</v>
      </c>
    </row>
    <row r="79" spans="1:148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3" t="s">
        <v>19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</row>
    <row r="80" spans="1:148" x14ac:dyDescent="0.25">
      <c r="B80" s="24" t="s">
        <v>20</v>
      </c>
      <c r="C80" s="25"/>
      <c r="D80" s="25"/>
      <c r="E80" s="25"/>
      <c r="F80" s="25"/>
      <c r="G80" s="25"/>
      <c r="H80" s="25"/>
      <c r="I80" s="22"/>
      <c r="J80" s="60"/>
      <c r="K80" s="60"/>
      <c r="L80" s="60"/>
      <c r="M80" s="60"/>
      <c r="N80" s="61"/>
      <c r="O80" s="61"/>
      <c r="P80" s="61"/>
      <c r="Q80" s="61"/>
      <c r="R80" s="26"/>
      <c r="S80" s="26"/>
      <c r="T80" s="1"/>
      <c r="U80" s="1"/>
    </row>
    <row r="81" spans="1:29" x14ac:dyDescent="0.25">
      <c r="B81" s="24" t="str">
        <f>"Số sinh viên bình thường: "&amp;C77</f>
        <v>Số sinh viên bình thường: 60</v>
      </c>
      <c r="C81" s="22"/>
      <c r="D81" s="25"/>
      <c r="E81" s="25"/>
      <c r="F81" s="25"/>
      <c r="G81" s="25"/>
      <c r="H81" s="25"/>
      <c r="I81" s="22"/>
      <c r="J81" s="26"/>
      <c r="K81" s="26"/>
      <c r="L81" s="27"/>
      <c r="M81" s="27"/>
      <c r="N81" s="69"/>
      <c r="O81" s="69"/>
      <c r="P81" s="69"/>
      <c r="Q81" s="69"/>
      <c r="R81" s="26"/>
      <c r="S81" s="26"/>
      <c r="T81" s="1"/>
      <c r="U81" s="1"/>
    </row>
    <row r="82" spans="1:29" x14ac:dyDescent="0.25">
      <c r="B82" s="24" t="str">
        <f>"Số sinh viên bị cảnh báo học vụ: "&amp;D77</f>
        <v>Số sinh viên bị cảnh báo học vụ: 3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29" x14ac:dyDescent="0.25">
      <c r="B83" s="24" t="str">
        <f>"Số sinh viên bị buộc thôi học : "&amp;E77</f>
        <v>Số sinh viên bị buộc thôi học : 0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1:29" x14ac:dyDescent="0.25">
      <c r="B84" s="28"/>
      <c r="C84" s="28"/>
      <c r="D84" s="29"/>
      <c r="E84" s="29"/>
      <c r="F84" s="18"/>
      <c r="G84" s="17"/>
    </row>
    <row r="85" spans="1:29" ht="24" customHeight="1" x14ac:dyDescent="0.25">
      <c r="C85" s="64" t="s">
        <v>21</v>
      </c>
      <c r="D85" s="64"/>
      <c r="E85" s="2"/>
      <c r="J85" s="65" t="s">
        <v>22</v>
      </c>
      <c r="K85" s="65"/>
      <c r="L85" s="65"/>
      <c r="M85" s="65"/>
      <c r="N85" s="65"/>
      <c r="V85" s="5"/>
      <c r="W85" s="5"/>
      <c r="X85" s="5"/>
      <c r="Y85" s="5"/>
      <c r="Z85" s="5"/>
      <c r="AA85" s="24" t="s">
        <v>23</v>
      </c>
      <c r="AB85" s="5"/>
      <c r="AC85" s="5"/>
    </row>
    <row r="87" spans="1:29" ht="12.75" customHeight="1" x14ac:dyDescent="0.25">
      <c r="H87" s="66"/>
      <c r="I87" s="66"/>
      <c r="P87" s="66"/>
      <c r="Q87" s="66"/>
      <c r="V87" s="68"/>
      <c r="W87" s="68"/>
      <c r="X87" s="68"/>
      <c r="Y87" s="3"/>
      <c r="Z87" s="3"/>
      <c r="AA87" s="3"/>
    </row>
    <row r="89" spans="1:29" x14ac:dyDescent="0.25">
      <c r="A89" s="6" t="s">
        <v>24</v>
      </c>
    </row>
    <row r="91" spans="1:29" x14ac:dyDescent="0.25">
      <c r="B91" s="24"/>
    </row>
    <row r="92" spans="1:29" x14ac:dyDescent="0.25">
      <c r="B92" s="24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8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ER92"/>
  <sheetViews>
    <sheetView view="pageBreakPreview" topLeftCell="A62" workbookViewId="0">
      <selection activeCell="O83" sqref="O83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4289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2695</v>
      </c>
      <c r="M10" s="44"/>
      <c r="N10" s="43" t="s">
        <v>2696</v>
      </c>
      <c r="O10" s="44"/>
      <c r="P10" s="43" t="s">
        <v>2697</v>
      </c>
      <c r="Q10" s="44"/>
      <c r="R10" s="43" t="s">
        <v>2698</v>
      </c>
      <c r="S10" s="44"/>
      <c r="T10" s="43" t="s">
        <v>2699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372</v>
      </c>
      <c r="K12" s="63"/>
      <c r="L12" s="62" t="s">
        <v>35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4290</v>
      </c>
      <c r="C14" s="31" t="s">
        <v>4353</v>
      </c>
      <c r="D14" s="31" t="s">
        <v>4397</v>
      </c>
      <c r="E14" s="31" t="s">
        <v>1680</v>
      </c>
      <c r="F14" s="30" t="s">
        <v>299</v>
      </c>
      <c r="G14" s="30" t="s">
        <v>306</v>
      </c>
      <c r="H14" s="15"/>
      <c r="I14" s="15"/>
      <c r="J14" s="30" t="s">
        <v>315</v>
      </c>
      <c r="K14" s="30" t="s">
        <v>306</v>
      </c>
      <c r="L14" s="30" t="s">
        <v>359</v>
      </c>
      <c r="M14" s="30" t="s">
        <v>310</v>
      </c>
      <c r="N14" s="30" t="s">
        <v>314</v>
      </c>
      <c r="O14" s="30" t="s">
        <v>306</v>
      </c>
      <c r="P14" s="30" t="s">
        <v>319</v>
      </c>
      <c r="Q14" s="30" t="s">
        <v>306</v>
      </c>
      <c r="R14" s="30" t="s">
        <v>332</v>
      </c>
      <c r="S14" s="30" t="s">
        <v>336</v>
      </c>
      <c r="T14" s="30" t="s">
        <v>325</v>
      </c>
      <c r="U14" s="30" t="s">
        <v>308</v>
      </c>
      <c r="V14" s="16">
        <v>5.92</v>
      </c>
      <c r="W14" s="16">
        <v>1.91</v>
      </c>
      <c r="X14" s="30" t="s">
        <v>364</v>
      </c>
      <c r="Y14" s="15">
        <v>5.94</v>
      </c>
      <c r="Z14" s="15">
        <v>1.95</v>
      </c>
      <c r="AA14" s="30" t="s">
        <v>364</v>
      </c>
      <c r="AB14" s="30" t="s">
        <v>368</v>
      </c>
    </row>
    <row r="15" spans="1:29" s="17" customFormat="1" x14ac:dyDescent="0.25">
      <c r="A15" s="15">
        <v>2</v>
      </c>
      <c r="B15" s="30" t="s">
        <v>4291</v>
      </c>
      <c r="C15" s="31" t="s">
        <v>4354</v>
      </c>
      <c r="D15" s="31" t="s">
        <v>183</v>
      </c>
      <c r="E15" s="31" t="s">
        <v>771</v>
      </c>
      <c r="F15" s="15"/>
      <c r="G15" s="15"/>
      <c r="H15" s="15"/>
      <c r="I15" s="15"/>
      <c r="J15" s="30" t="s">
        <v>329</v>
      </c>
      <c r="K15" s="30" t="s">
        <v>335</v>
      </c>
      <c r="L15" s="30" t="s">
        <v>359</v>
      </c>
      <c r="M15" s="30" t="s">
        <v>310</v>
      </c>
      <c r="N15" s="30" t="s">
        <v>299</v>
      </c>
      <c r="O15" s="30" t="s">
        <v>306</v>
      </c>
      <c r="P15" s="30" t="s">
        <v>320</v>
      </c>
      <c r="Q15" s="30" t="s">
        <v>306</v>
      </c>
      <c r="R15" s="30" t="s">
        <v>299</v>
      </c>
      <c r="S15" s="30" t="s">
        <v>306</v>
      </c>
      <c r="T15" s="15"/>
      <c r="U15" s="15"/>
      <c r="V15" s="16">
        <v>6.41</v>
      </c>
      <c r="W15" s="16">
        <v>2.3199999999999998</v>
      </c>
      <c r="X15" s="30" t="s">
        <v>365</v>
      </c>
      <c r="Y15" s="15">
        <v>6.4</v>
      </c>
      <c r="Z15" s="15">
        <v>2.36</v>
      </c>
      <c r="AA15" s="30" t="s">
        <v>365</v>
      </c>
      <c r="AB15" s="30" t="s">
        <v>368</v>
      </c>
    </row>
    <row r="16" spans="1:29" s="17" customFormat="1" ht="31.5" x14ac:dyDescent="0.25">
      <c r="A16" s="15">
        <v>3</v>
      </c>
      <c r="B16" s="30" t="s">
        <v>4292</v>
      </c>
      <c r="C16" s="31" t="s">
        <v>4355</v>
      </c>
      <c r="D16" s="31" t="s">
        <v>2812</v>
      </c>
      <c r="E16" s="31" t="s">
        <v>1834</v>
      </c>
      <c r="F16" s="30" t="s">
        <v>300</v>
      </c>
      <c r="G16" s="30" t="s">
        <v>307</v>
      </c>
      <c r="H16" s="15"/>
      <c r="I16" s="15"/>
      <c r="J16" s="30" t="s">
        <v>334</v>
      </c>
      <c r="K16" s="30" t="s">
        <v>307</v>
      </c>
      <c r="L16" s="30" t="s">
        <v>359</v>
      </c>
      <c r="M16" s="30" t="s">
        <v>310</v>
      </c>
      <c r="N16" s="30" t="s">
        <v>359</v>
      </c>
      <c r="O16" s="30" t="s">
        <v>310</v>
      </c>
      <c r="P16" s="30" t="s">
        <v>323</v>
      </c>
      <c r="Q16" s="30" t="s">
        <v>335</v>
      </c>
      <c r="R16" s="30" t="s">
        <v>334</v>
      </c>
      <c r="S16" s="30" t="s">
        <v>307</v>
      </c>
      <c r="T16" s="30" t="s">
        <v>299</v>
      </c>
      <c r="U16" s="30" t="s">
        <v>306</v>
      </c>
      <c r="V16" s="16">
        <v>7.26</v>
      </c>
      <c r="W16" s="16">
        <v>2.88</v>
      </c>
      <c r="X16" s="30" t="s">
        <v>363</v>
      </c>
      <c r="Y16" s="15">
        <v>7.64</v>
      </c>
      <c r="Z16" s="15">
        <v>3.1</v>
      </c>
      <c r="AA16" s="30" t="s">
        <v>363</v>
      </c>
      <c r="AB16" s="30" t="s">
        <v>368</v>
      </c>
    </row>
    <row r="17" spans="1:28" s="17" customFormat="1" ht="31.5" x14ac:dyDescent="0.25">
      <c r="A17" s="15">
        <v>4</v>
      </c>
      <c r="B17" s="30" t="s">
        <v>4293</v>
      </c>
      <c r="C17" s="31" t="s">
        <v>4356</v>
      </c>
      <c r="D17" s="31" t="s">
        <v>194</v>
      </c>
      <c r="E17" s="31" t="s">
        <v>282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>
        <v>0</v>
      </c>
      <c r="W17" s="16">
        <v>0</v>
      </c>
      <c r="X17" s="30" t="s">
        <v>366</v>
      </c>
      <c r="Y17" s="15">
        <v>5.72</v>
      </c>
      <c r="Z17" s="15">
        <v>1.86</v>
      </c>
      <c r="AA17" s="30" t="s">
        <v>364</v>
      </c>
      <c r="AB17" s="30" t="s">
        <v>370</v>
      </c>
    </row>
    <row r="18" spans="1:28" s="17" customFormat="1" ht="31.5" x14ac:dyDescent="0.25">
      <c r="A18" s="15">
        <v>5</v>
      </c>
      <c r="B18" s="30" t="s">
        <v>4294</v>
      </c>
      <c r="C18" s="31" t="s">
        <v>4357</v>
      </c>
      <c r="D18" s="31" t="s">
        <v>514</v>
      </c>
      <c r="E18" s="31" t="s">
        <v>1676</v>
      </c>
      <c r="F18" s="15"/>
      <c r="G18" s="15"/>
      <c r="H18" s="30" t="s">
        <v>336</v>
      </c>
      <c r="I18" s="30" t="s">
        <v>304</v>
      </c>
      <c r="J18" s="30" t="s">
        <v>323</v>
      </c>
      <c r="K18" s="30" t="s">
        <v>335</v>
      </c>
      <c r="L18" s="30" t="s">
        <v>347</v>
      </c>
      <c r="M18" s="30" t="s">
        <v>798</v>
      </c>
      <c r="N18" s="30" t="s">
        <v>798</v>
      </c>
      <c r="O18" s="30" t="s">
        <v>304</v>
      </c>
      <c r="P18" s="30" t="s">
        <v>353</v>
      </c>
      <c r="Q18" s="30" t="s">
        <v>336</v>
      </c>
      <c r="R18" s="30" t="s">
        <v>592</v>
      </c>
      <c r="S18" s="30" t="s">
        <v>336</v>
      </c>
      <c r="T18" s="15"/>
      <c r="U18" s="15"/>
      <c r="V18" s="16">
        <v>5.37</v>
      </c>
      <c r="W18" s="16">
        <v>1.48</v>
      </c>
      <c r="X18" s="30" t="s">
        <v>364</v>
      </c>
      <c r="Y18" s="15">
        <v>5.47</v>
      </c>
      <c r="Z18" s="15">
        <v>1.77</v>
      </c>
      <c r="AA18" s="30" t="s">
        <v>364</v>
      </c>
      <c r="AB18" s="30" t="s">
        <v>368</v>
      </c>
    </row>
    <row r="19" spans="1:28" s="17" customFormat="1" x14ac:dyDescent="0.25">
      <c r="A19" s="15">
        <v>6</v>
      </c>
      <c r="B19" s="30" t="s">
        <v>4295</v>
      </c>
      <c r="C19" s="31" t="s">
        <v>4358</v>
      </c>
      <c r="D19" s="31" t="s">
        <v>1820</v>
      </c>
      <c r="E19" s="31" t="s">
        <v>1340</v>
      </c>
      <c r="F19" s="15"/>
      <c r="G19" s="15"/>
      <c r="H19" s="30" t="s">
        <v>333</v>
      </c>
      <c r="I19" s="30" t="s">
        <v>309</v>
      </c>
      <c r="J19" s="30" t="s">
        <v>318</v>
      </c>
      <c r="K19" s="30" t="s">
        <v>335</v>
      </c>
      <c r="L19" s="30" t="s">
        <v>333</v>
      </c>
      <c r="M19" s="30" t="s">
        <v>798</v>
      </c>
      <c r="N19" s="30" t="s">
        <v>324</v>
      </c>
      <c r="O19" s="30" t="s">
        <v>307</v>
      </c>
      <c r="P19" s="30" t="s">
        <v>339</v>
      </c>
      <c r="Q19" s="30" t="s">
        <v>306</v>
      </c>
      <c r="R19" s="30" t="s">
        <v>311</v>
      </c>
      <c r="S19" s="30" t="s">
        <v>307</v>
      </c>
      <c r="T19" s="30" t="s">
        <v>323</v>
      </c>
      <c r="U19" s="30" t="s">
        <v>335</v>
      </c>
      <c r="V19" s="16">
        <v>6.81</v>
      </c>
      <c r="W19" s="16">
        <v>2.72</v>
      </c>
      <c r="X19" s="30" t="s">
        <v>363</v>
      </c>
      <c r="Y19" s="15">
        <v>6.55</v>
      </c>
      <c r="Z19" s="15">
        <v>2.52</v>
      </c>
      <c r="AA19" s="30" t="s">
        <v>363</v>
      </c>
      <c r="AB19" s="30" t="s">
        <v>368</v>
      </c>
    </row>
    <row r="20" spans="1:28" s="17" customFormat="1" x14ac:dyDescent="0.25">
      <c r="A20" s="15">
        <v>7</v>
      </c>
      <c r="B20" s="30" t="s">
        <v>4296</v>
      </c>
      <c r="C20" s="31" t="s">
        <v>4359</v>
      </c>
      <c r="D20" s="31" t="s">
        <v>3950</v>
      </c>
      <c r="E20" s="31" t="s">
        <v>1499</v>
      </c>
      <c r="F20" s="15"/>
      <c r="G20" s="15"/>
      <c r="H20" s="15"/>
      <c r="I20" s="15"/>
      <c r="J20" s="30" t="s">
        <v>323</v>
      </c>
      <c r="K20" s="30" t="s">
        <v>335</v>
      </c>
      <c r="L20" s="30" t="s">
        <v>333</v>
      </c>
      <c r="M20" s="30" t="s">
        <v>798</v>
      </c>
      <c r="N20" s="30" t="s">
        <v>319</v>
      </c>
      <c r="O20" s="30" t="s">
        <v>306</v>
      </c>
      <c r="P20" s="30" t="s">
        <v>323</v>
      </c>
      <c r="Q20" s="30" t="s">
        <v>335</v>
      </c>
      <c r="R20" s="30" t="s">
        <v>315</v>
      </c>
      <c r="S20" s="30" t="s">
        <v>306</v>
      </c>
      <c r="T20" s="30" t="s">
        <v>299</v>
      </c>
      <c r="U20" s="30" t="s">
        <v>306</v>
      </c>
      <c r="V20" s="16">
        <v>6.49</v>
      </c>
      <c r="W20" s="16">
        <v>2.36</v>
      </c>
      <c r="X20" s="30" t="s">
        <v>365</v>
      </c>
      <c r="Y20" s="15">
        <v>6.36</v>
      </c>
      <c r="Z20" s="15">
        <v>2.2999999999999998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4297</v>
      </c>
      <c r="C21" s="31" t="s">
        <v>2765</v>
      </c>
      <c r="D21" s="31" t="s">
        <v>1314</v>
      </c>
      <c r="E21" s="31" t="s">
        <v>989</v>
      </c>
      <c r="F21" s="15"/>
      <c r="G21" s="15"/>
      <c r="H21" s="30" t="s">
        <v>300</v>
      </c>
      <c r="I21" s="30" t="s">
        <v>307</v>
      </c>
      <c r="J21" s="30" t="s">
        <v>319</v>
      </c>
      <c r="K21" s="30" t="s">
        <v>306</v>
      </c>
      <c r="L21" s="30" t="s">
        <v>347</v>
      </c>
      <c r="M21" s="30" t="s">
        <v>798</v>
      </c>
      <c r="N21" s="30" t="s">
        <v>1181</v>
      </c>
      <c r="O21" s="30" t="s">
        <v>304</v>
      </c>
      <c r="P21" s="30" t="s">
        <v>349</v>
      </c>
      <c r="Q21" s="30" t="s">
        <v>304</v>
      </c>
      <c r="R21" s="30" t="s">
        <v>316</v>
      </c>
      <c r="S21" s="30" t="s">
        <v>306</v>
      </c>
      <c r="T21" s="15"/>
      <c r="U21" s="15"/>
      <c r="V21" s="16">
        <v>5.09</v>
      </c>
      <c r="W21" s="16">
        <v>1.37</v>
      </c>
      <c r="X21" s="30" t="s">
        <v>364</v>
      </c>
      <c r="Y21" s="15">
        <v>5.92</v>
      </c>
      <c r="Z21" s="15">
        <v>2.04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4298</v>
      </c>
      <c r="C22" s="31" t="s">
        <v>4360</v>
      </c>
      <c r="D22" s="31" t="s">
        <v>736</v>
      </c>
      <c r="E22" s="31" t="s">
        <v>1676</v>
      </c>
      <c r="F22" s="15"/>
      <c r="G22" s="15"/>
      <c r="H22" s="15"/>
      <c r="I22" s="15"/>
      <c r="J22" s="30" t="s">
        <v>326</v>
      </c>
      <c r="K22" s="30" t="s">
        <v>306</v>
      </c>
      <c r="L22" s="30" t="s">
        <v>347</v>
      </c>
      <c r="M22" s="30" t="s">
        <v>798</v>
      </c>
      <c r="N22" s="30" t="s">
        <v>347</v>
      </c>
      <c r="O22" s="30" t="s">
        <v>798</v>
      </c>
      <c r="P22" s="30" t="s">
        <v>318</v>
      </c>
      <c r="Q22" s="30" t="s">
        <v>335</v>
      </c>
      <c r="R22" s="30" t="s">
        <v>354</v>
      </c>
      <c r="S22" s="30" t="s">
        <v>307</v>
      </c>
      <c r="T22" s="15"/>
      <c r="U22" s="15"/>
      <c r="V22" s="16">
        <v>7.58</v>
      </c>
      <c r="W22" s="16">
        <v>2.89</v>
      </c>
      <c r="X22" s="30" t="s">
        <v>363</v>
      </c>
      <c r="Y22" s="15">
        <v>7.65</v>
      </c>
      <c r="Z22" s="15">
        <v>3.09</v>
      </c>
      <c r="AA22" s="30" t="s">
        <v>363</v>
      </c>
      <c r="AB22" s="30" t="s">
        <v>368</v>
      </c>
    </row>
    <row r="23" spans="1:28" s="17" customFormat="1" ht="31.5" x14ac:dyDescent="0.25">
      <c r="A23" s="15">
        <v>10</v>
      </c>
      <c r="B23" s="30" t="s">
        <v>4299</v>
      </c>
      <c r="C23" s="31" t="s">
        <v>1105</v>
      </c>
      <c r="D23" s="31" t="s">
        <v>1485</v>
      </c>
      <c r="E23" s="31" t="s">
        <v>985</v>
      </c>
      <c r="F23" s="15"/>
      <c r="G23" s="15"/>
      <c r="H23" s="30" t="s">
        <v>299</v>
      </c>
      <c r="I23" s="30" t="s">
        <v>306</v>
      </c>
      <c r="J23" s="30" t="s">
        <v>318</v>
      </c>
      <c r="K23" s="30" t="s">
        <v>335</v>
      </c>
      <c r="L23" s="30" t="s">
        <v>303</v>
      </c>
      <c r="M23" s="30" t="s">
        <v>310</v>
      </c>
      <c r="N23" s="30" t="s">
        <v>299</v>
      </c>
      <c r="O23" s="30" t="s">
        <v>306</v>
      </c>
      <c r="P23" s="30" t="s">
        <v>332</v>
      </c>
      <c r="Q23" s="30" t="s">
        <v>336</v>
      </c>
      <c r="R23" s="30" t="s">
        <v>331</v>
      </c>
      <c r="S23" s="30" t="s">
        <v>308</v>
      </c>
      <c r="T23" s="30" t="s">
        <v>325</v>
      </c>
      <c r="U23" s="30" t="s">
        <v>308</v>
      </c>
      <c r="V23" s="16">
        <v>5.9</v>
      </c>
      <c r="W23" s="16">
        <v>1.91</v>
      </c>
      <c r="X23" s="30" t="s">
        <v>364</v>
      </c>
      <c r="Y23" s="15">
        <v>6.24</v>
      </c>
      <c r="Z23" s="15">
        <v>2.21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4300</v>
      </c>
      <c r="C24" s="31" t="s">
        <v>2072</v>
      </c>
      <c r="D24" s="31" t="s">
        <v>525</v>
      </c>
      <c r="E24" s="31" t="s">
        <v>2235</v>
      </c>
      <c r="F24" s="15"/>
      <c r="G24" s="15"/>
      <c r="H24" s="15"/>
      <c r="I24" s="15"/>
      <c r="J24" s="30" t="s">
        <v>318</v>
      </c>
      <c r="K24" s="30" t="s">
        <v>335</v>
      </c>
      <c r="L24" s="30" t="s">
        <v>347</v>
      </c>
      <c r="M24" s="30" t="s">
        <v>798</v>
      </c>
      <c r="N24" s="30" t="s">
        <v>312</v>
      </c>
      <c r="O24" s="30" t="s">
        <v>307</v>
      </c>
      <c r="P24" s="30" t="s">
        <v>326</v>
      </c>
      <c r="Q24" s="30" t="s">
        <v>306</v>
      </c>
      <c r="R24" s="30" t="s">
        <v>321</v>
      </c>
      <c r="S24" s="30" t="s">
        <v>335</v>
      </c>
      <c r="T24" s="15"/>
      <c r="U24" s="15"/>
      <c r="V24" s="16">
        <v>7.09</v>
      </c>
      <c r="W24" s="16">
        <v>2.66</v>
      </c>
      <c r="X24" s="30" t="s">
        <v>363</v>
      </c>
      <c r="Y24" s="15">
        <v>7.19</v>
      </c>
      <c r="Z24" s="15">
        <v>2.79</v>
      </c>
      <c r="AA24" s="30" t="s">
        <v>363</v>
      </c>
      <c r="AB24" s="30" t="s">
        <v>368</v>
      </c>
    </row>
    <row r="25" spans="1:28" s="17" customFormat="1" x14ac:dyDescent="0.25">
      <c r="A25" s="15">
        <v>12</v>
      </c>
      <c r="B25" s="30" t="s">
        <v>4301</v>
      </c>
      <c r="C25" s="31" t="s">
        <v>1470</v>
      </c>
      <c r="D25" s="31" t="s">
        <v>525</v>
      </c>
      <c r="E25" s="31" t="s">
        <v>283</v>
      </c>
      <c r="F25" s="30" t="s">
        <v>309</v>
      </c>
      <c r="G25" s="30" t="s">
        <v>336</v>
      </c>
      <c r="H25" s="15"/>
      <c r="I25" s="15"/>
      <c r="J25" s="30" t="s">
        <v>321</v>
      </c>
      <c r="K25" s="30" t="s">
        <v>335</v>
      </c>
      <c r="L25" s="30" t="s">
        <v>333</v>
      </c>
      <c r="M25" s="30" t="s">
        <v>798</v>
      </c>
      <c r="N25" s="30" t="s">
        <v>311</v>
      </c>
      <c r="O25" s="30" t="s">
        <v>307</v>
      </c>
      <c r="P25" s="30" t="s">
        <v>315</v>
      </c>
      <c r="Q25" s="30" t="s">
        <v>306</v>
      </c>
      <c r="R25" s="30" t="s">
        <v>321</v>
      </c>
      <c r="S25" s="30" t="s">
        <v>335</v>
      </c>
      <c r="T25" s="30" t="s">
        <v>317</v>
      </c>
      <c r="U25" s="30" t="s">
        <v>308</v>
      </c>
      <c r="V25" s="16">
        <v>6.68</v>
      </c>
      <c r="W25" s="16">
        <v>2.4500000000000002</v>
      </c>
      <c r="X25" s="30" t="s">
        <v>365</v>
      </c>
      <c r="Y25" s="15">
        <v>6.49</v>
      </c>
      <c r="Z25" s="15">
        <v>2.35</v>
      </c>
      <c r="AA25" s="30" t="s">
        <v>365</v>
      </c>
      <c r="AB25" s="30" t="s">
        <v>368</v>
      </c>
    </row>
    <row r="26" spans="1:28" s="17" customFormat="1" x14ac:dyDescent="0.25">
      <c r="A26" s="15">
        <v>13</v>
      </c>
      <c r="B26" s="30" t="s">
        <v>4302</v>
      </c>
      <c r="C26" s="31" t="s">
        <v>4361</v>
      </c>
      <c r="D26" s="31" t="s">
        <v>206</v>
      </c>
      <c r="E26" s="31" t="s">
        <v>989</v>
      </c>
      <c r="F26" s="15"/>
      <c r="G26" s="15"/>
      <c r="H26" s="15"/>
      <c r="I26" s="15"/>
      <c r="J26" s="30" t="s">
        <v>321</v>
      </c>
      <c r="K26" s="30" t="s">
        <v>335</v>
      </c>
      <c r="L26" s="30" t="s">
        <v>359</v>
      </c>
      <c r="M26" s="30" t="s">
        <v>310</v>
      </c>
      <c r="N26" s="30" t="s">
        <v>312</v>
      </c>
      <c r="O26" s="30" t="s">
        <v>307</v>
      </c>
      <c r="P26" s="30" t="s">
        <v>345</v>
      </c>
      <c r="Q26" s="30" t="s">
        <v>310</v>
      </c>
      <c r="R26" s="30" t="s">
        <v>315</v>
      </c>
      <c r="S26" s="30" t="s">
        <v>306</v>
      </c>
      <c r="T26" s="15"/>
      <c r="U26" s="15"/>
      <c r="V26" s="16">
        <v>7.38</v>
      </c>
      <c r="W26" s="16">
        <v>2.86</v>
      </c>
      <c r="X26" s="30" t="s">
        <v>363</v>
      </c>
      <c r="Y26" s="15">
        <v>7.42</v>
      </c>
      <c r="Z26" s="15">
        <v>2.98</v>
      </c>
      <c r="AA26" s="30" t="s">
        <v>363</v>
      </c>
      <c r="AB26" s="30" t="s">
        <v>368</v>
      </c>
    </row>
    <row r="27" spans="1:28" s="17" customFormat="1" x14ac:dyDescent="0.25">
      <c r="A27" s="15">
        <v>14</v>
      </c>
      <c r="B27" s="30" t="s">
        <v>4303</v>
      </c>
      <c r="C27" s="31" t="s">
        <v>4362</v>
      </c>
      <c r="D27" s="31" t="s">
        <v>525</v>
      </c>
      <c r="E27" s="31" t="s">
        <v>1680</v>
      </c>
      <c r="F27" s="30" t="s">
        <v>299</v>
      </c>
      <c r="G27" s="30" t="s">
        <v>306</v>
      </c>
      <c r="H27" s="15"/>
      <c r="I27" s="15"/>
      <c r="J27" s="30" t="s">
        <v>299</v>
      </c>
      <c r="K27" s="30" t="s">
        <v>306</v>
      </c>
      <c r="L27" s="30" t="s">
        <v>347</v>
      </c>
      <c r="M27" s="30" t="s">
        <v>798</v>
      </c>
      <c r="N27" s="30" t="s">
        <v>352</v>
      </c>
      <c r="O27" s="30" t="s">
        <v>336</v>
      </c>
      <c r="P27" s="30" t="s">
        <v>339</v>
      </c>
      <c r="Q27" s="30" t="s">
        <v>306</v>
      </c>
      <c r="R27" s="30" t="s">
        <v>299</v>
      </c>
      <c r="S27" s="30" t="s">
        <v>306</v>
      </c>
      <c r="T27" s="30" t="s">
        <v>331</v>
      </c>
      <c r="U27" s="30" t="s">
        <v>308</v>
      </c>
      <c r="V27" s="16">
        <v>5.94</v>
      </c>
      <c r="W27" s="16">
        <v>1.92</v>
      </c>
      <c r="X27" s="30" t="s">
        <v>364</v>
      </c>
      <c r="Y27" s="15">
        <v>5.89</v>
      </c>
      <c r="Z27" s="15">
        <v>1.94</v>
      </c>
      <c r="AA27" s="30" t="s">
        <v>364</v>
      </c>
      <c r="AB27" s="30" t="s">
        <v>368</v>
      </c>
    </row>
    <row r="28" spans="1:28" s="17" customFormat="1" x14ac:dyDescent="0.25">
      <c r="A28" s="15">
        <v>15</v>
      </c>
      <c r="B28" s="30" t="s">
        <v>4304</v>
      </c>
      <c r="C28" s="31" t="s">
        <v>4363</v>
      </c>
      <c r="D28" s="31" t="s">
        <v>526</v>
      </c>
      <c r="E28" s="31" t="s">
        <v>2514</v>
      </c>
      <c r="F28" s="30" t="s">
        <v>299</v>
      </c>
      <c r="G28" s="30" t="s">
        <v>306</v>
      </c>
      <c r="H28" s="15"/>
      <c r="I28" s="15"/>
      <c r="J28" s="30" t="s">
        <v>323</v>
      </c>
      <c r="K28" s="30" t="s">
        <v>335</v>
      </c>
      <c r="L28" s="30" t="s">
        <v>359</v>
      </c>
      <c r="M28" s="30" t="s">
        <v>310</v>
      </c>
      <c r="N28" s="30" t="s">
        <v>327</v>
      </c>
      <c r="O28" s="30" t="s">
        <v>307</v>
      </c>
      <c r="P28" s="30" t="s">
        <v>318</v>
      </c>
      <c r="Q28" s="30" t="s">
        <v>335</v>
      </c>
      <c r="R28" s="30" t="s">
        <v>337</v>
      </c>
      <c r="S28" s="30" t="s">
        <v>304</v>
      </c>
      <c r="T28" s="15"/>
      <c r="U28" s="15"/>
      <c r="V28" s="16">
        <v>6.46</v>
      </c>
      <c r="W28" s="16">
        <v>2.21</v>
      </c>
      <c r="X28" s="30" t="s">
        <v>365</v>
      </c>
      <c r="Y28" s="15">
        <v>7.17</v>
      </c>
      <c r="Z28" s="15">
        <v>2.78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4305</v>
      </c>
      <c r="C29" s="31" t="s">
        <v>4364</v>
      </c>
      <c r="D29" s="31" t="s">
        <v>529</v>
      </c>
      <c r="E29" s="31" t="s">
        <v>1839</v>
      </c>
      <c r="F29" s="30" t="s">
        <v>299</v>
      </c>
      <c r="G29" s="30" t="s">
        <v>306</v>
      </c>
      <c r="H29" s="15"/>
      <c r="I29" s="15"/>
      <c r="J29" s="30" t="s">
        <v>329</v>
      </c>
      <c r="K29" s="30" t="s">
        <v>335</v>
      </c>
      <c r="L29" s="30" t="s">
        <v>359</v>
      </c>
      <c r="M29" s="30" t="s">
        <v>310</v>
      </c>
      <c r="N29" s="30" t="s">
        <v>312</v>
      </c>
      <c r="O29" s="30" t="s">
        <v>307</v>
      </c>
      <c r="P29" s="30" t="s">
        <v>321</v>
      </c>
      <c r="Q29" s="30" t="s">
        <v>335</v>
      </c>
      <c r="R29" s="30" t="s">
        <v>320</v>
      </c>
      <c r="S29" s="30" t="s">
        <v>306</v>
      </c>
      <c r="T29" s="15"/>
      <c r="U29" s="15"/>
      <c r="V29" s="16">
        <v>6.91</v>
      </c>
      <c r="W29" s="16">
        <v>2.64</v>
      </c>
      <c r="X29" s="30" t="s">
        <v>363</v>
      </c>
      <c r="Y29" s="15">
        <v>7.4</v>
      </c>
      <c r="Z29" s="15">
        <v>3</v>
      </c>
      <c r="AA29" s="30" t="s">
        <v>363</v>
      </c>
      <c r="AB29" s="30" t="s">
        <v>368</v>
      </c>
    </row>
    <row r="30" spans="1:28" s="17" customFormat="1" x14ac:dyDescent="0.25">
      <c r="A30" s="15">
        <v>17</v>
      </c>
      <c r="B30" s="30" t="s">
        <v>4306</v>
      </c>
      <c r="C30" s="31" t="s">
        <v>722</v>
      </c>
      <c r="D30" s="31" t="s">
        <v>529</v>
      </c>
      <c r="E30" s="31" t="s">
        <v>269</v>
      </c>
      <c r="F30" s="30" t="s">
        <v>300</v>
      </c>
      <c r="G30" s="30" t="s">
        <v>307</v>
      </c>
      <c r="H30" s="15"/>
      <c r="I30" s="15"/>
      <c r="J30" s="30" t="s">
        <v>341</v>
      </c>
      <c r="K30" s="30" t="s">
        <v>306</v>
      </c>
      <c r="L30" s="30" t="s">
        <v>1685</v>
      </c>
      <c r="M30" s="30" t="s">
        <v>309</v>
      </c>
      <c r="N30" s="30" t="s">
        <v>301</v>
      </c>
      <c r="O30" s="30" t="s">
        <v>308</v>
      </c>
      <c r="P30" s="30" t="s">
        <v>798</v>
      </c>
      <c r="Q30" s="30" t="s">
        <v>304</v>
      </c>
      <c r="R30" s="30" t="s">
        <v>334</v>
      </c>
      <c r="S30" s="30" t="s">
        <v>307</v>
      </c>
      <c r="T30" s="30" t="s">
        <v>592</v>
      </c>
      <c r="U30" s="30" t="s">
        <v>336</v>
      </c>
      <c r="V30" s="16">
        <v>5.86</v>
      </c>
      <c r="W30" s="16">
        <v>1.79</v>
      </c>
      <c r="X30" s="30" t="s">
        <v>364</v>
      </c>
      <c r="Y30" s="15">
        <v>6.55</v>
      </c>
      <c r="Z30" s="15">
        <v>2.2999999999999998</v>
      </c>
      <c r="AA30" s="30" t="s">
        <v>365</v>
      </c>
      <c r="AB30" s="30" t="s">
        <v>368</v>
      </c>
    </row>
    <row r="31" spans="1:28" s="17" customFormat="1" x14ac:dyDescent="0.25">
      <c r="A31" s="15">
        <v>18</v>
      </c>
      <c r="B31" s="30" t="s">
        <v>4307</v>
      </c>
      <c r="C31" s="31" t="s">
        <v>4365</v>
      </c>
      <c r="D31" s="31" t="s">
        <v>4398</v>
      </c>
      <c r="E31" s="31" t="s">
        <v>572</v>
      </c>
      <c r="F31" s="30" t="s">
        <v>299</v>
      </c>
      <c r="G31" s="30" t="s">
        <v>306</v>
      </c>
      <c r="H31" s="15"/>
      <c r="I31" s="15"/>
      <c r="J31" s="30" t="s">
        <v>300</v>
      </c>
      <c r="K31" s="30" t="s">
        <v>307</v>
      </c>
      <c r="L31" s="30" t="s">
        <v>302</v>
      </c>
      <c r="M31" s="30" t="s">
        <v>309</v>
      </c>
      <c r="N31" s="30" t="s">
        <v>311</v>
      </c>
      <c r="O31" s="30" t="s">
        <v>307</v>
      </c>
      <c r="P31" s="30" t="s">
        <v>312</v>
      </c>
      <c r="Q31" s="30" t="s">
        <v>307</v>
      </c>
      <c r="R31" s="30" t="s">
        <v>329</v>
      </c>
      <c r="S31" s="30" t="s">
        <v>335</v>
      </c>
      <c r="T31" s="30" t="s">
        <v>315</v>
      </c>
      <c r="U31" s="30" t="s">
        <v>306</v>
      </c>
      <c r="V31" s="16">
        <v>7.16</v>
      </c>
      <c r="W31" s="16">
        <v>2.85</v>
      </c>
      <c r="X31" s="30" t="s">
        <v>363</v>
      </c>
      <c r="Y31" s="15">
        <v>6.97</v>
      </c>
      <c r="Z31" s="15">
        <v>2.71</v>
      </c>
      <c r="AA31" s="30" t="s">
        <v>363</v>
      </c>
      <c r="AB31" s="30" t="s">
        <v>368</v>
      </c>
    </row>
    <row r="32" spans="1:28" s="17" customFormat="1" x14ac:dyDescent="0.25">
      <c r="A32" s="15">
        <v>19</v>
      </c>
      <c r="B32" s="30" t="s">
        <v>4308</v>
      </c>
      <c r="C32" s="31" t="s">
        <v>479</v>
      </c>
      <c r="D32" s="31" t="s">
        <v>211</v>
      </c>
      <c r="E32" s="31" t="s">
        <v>991</v>
      </c>
      <c r="F32" s="15"/>
      <c r="G32" s="15"/>
      <c r="H32" s="15"/>
      <c r="I32" s="15"/>
      <c r="J32" s="30" t="s">
        <v>329</v>
      </c>
      <c r="K32" s="30" t="s">
        <v>335</v>
      </c>
      <c r="L32" s="30" t="s">
        <v>359</v>
      </c>
      <c r="M32" s="30" t="s">
        <v>310</v>
      </c>
      <c r="N32" s="30" t="s">
        <v>592</v>
      </c>
      <c r="O32" s="30" t="s">
        <v>336</v>
      </c>
      <c r="P32" s="30" t="s">
        <v>1181</v>
      </c>
      <c r="Q32" s="30" t="s">
        <v>304</v>
      </c>
      <c r="R32" s="30" t="s">
        <v>319</v>
      </c>
      <c r="S32" s="30" t="s">
        <v>306</v>
      </c>
      <c r="T32" s="30" t="s">
        <v>331</v>
      </c>
      <c r="U32" s="30" t="s">
        <v>308</v>
      </c>
      <c r="V32" s="16">
        <v>5.51</v>
      </c>
      <c r="W32" s="16">
        <v>1.65</v>
      </c>
      <c r="X32" s="30" t="s">
        <v>364</v>
      </c>
      <c r="Y32" s="15">
        <v>5.7</v>
      </c>
      <c r="Z32" s="15">
        <v>1.82</v>
      </c>
      <c r="AA32" s="30" t="s">
        <v>364</v>
      </c>
      <c r="AB32" s="30" t="s">
        <v>368</v>
      </c>
    </row>
    <row r="33" spans="1:28" s="17" customFormat="1" x14ac:dyDescent="0.25">
      <c r="A33" s="15">
        <v>20</v>
      </c>
      <c r="B33" s="30" t="s">
        <v>4309</v>
      </c>
      <c r="C33" s="31" t="s">
        <v>3019</v>
      </c>
      <c r="D33" s="31" t="s">
        <v>211</v>
      </c>
      <c r="E33" s="31" t="s">
        <v>577</v>
      </c>
      <c r="F33" s="15"/>
      <c r="G33" s="15"/>
      <c r="H33" s="15"/>
      <c r="I33" s="15"/>
      <c r="J33" s="30" t="s">
        <v>334</v>
      </c>
      <c r="K33" s="30" t="s">
        <v>307</v>
      </c>
      <c r="L33" s="30" t="s">
        <v>347</v>
      </c>
      <c r="M33" s="30" t="s">
        <v>798</v>
      </c>
      <c r="N33" s="30" t="s">
        <v>334</v>
      </c>
      <c r="O33" s="30" t="s">
        <v>307</v>
      </c>
      <c r="P33" s="30" t="s">
        <v>327</v>
      </c>
      <c r="Q33" s="30" t="s">
        <v>307</v>
      </c>
      <c r="R33" s="30" t="s">
        <v>327</v>
      </c>
      <c r="S33" s="30" t="s">
        <v>307</v>
      </c>
      <c r="T33" s="15"/>
      <c r="U33" s="15"/>
      <c r="V33" s="16">
        <v>7.73</v>
      </c>
      <c r="W33" s="16">
        <v>3.09</v>
      </c>
      <c r="X33" s="30" t="s">
        <v>363</v>
      </c>
      <c r="Y33" s="15">
        <v>7.6</v>
      </c>
      <c r="Z33" s="15">
        <v>3.03</v>
      </c>
      <c r="AA33" s="30" t="s">
        <v>363</v>
      </c>
      <c r="AB33" s="30" t="s">
        <v>368</v>
      </c>
    </row>
    <row r="34" spans="1:28" s="17" customFormat="1" ht="31.5" x14ac:dyDescent="0.25">
      <c r="A34" s="15">
        <v>21</v>
      </c>
      <c r="B34" s="30" t="s">
        <v>4310</v>
      </c>
      <c r="C34" s="31" t="s">
        <v>2350</v>
      </c>
      <c r="D34" s="31" t="s">
        <v>212</v>
      </c>
      <c r="E34" s="31" t="s">
        <v>583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>
        <v>0</v>
      </c>
      <c r="W34" s="16">
        <v>0</v>
      </c>
      <c r="X34" s="30" t="s">
        <v>366</v>
      </c>
      <c r="Y34" s="15">
        <v>4.34</v>
      </c>
      <c r="Z34" s="15">
        <v>1</v>
      </c>
      <c r="AA34" s="30" t="s">
        <v>364</v>
      </c>
      <c r="AB34" s="30" t="s">
        <v>369</v>
      </c>
    </row>
    <row r="35" spans="1:28" s="17" customFormat="1" ht="31.5" x14ac:dyDescent="0.25">
      <c r="A35" s="15">
        <v>22</v>
      </c>
      <c r="B35" s="30" t="s">
        <v>4311</v>
      </c>
      <c r="C35" s="31" t="s">
        <v>4366</v>
      </c>
      <c r="D35" s="31" t="s">
        <v>213</v>
      </c>
      <c r="E35" s="31" t="s">
        <v>580</v>
      </c>
      <c r="F35" s="30" t="s">
        <v>304</v>
      </c>
      <c r="G35" s="30" t="s">
        <v>304</v>
      </c>
      <c r="H35" s="15"/>
      <c r="I35" s="15"/>
      <c r="J35" s="30" t="s">
        <v>314</v>
      </c>
      <c r="K35" s="30" t="s">
        <v>306</v>
      </c>
      <c r="L35" s="30" t="s">
        <v>333</v>
      </c>
      <c r="M35" s="30" t="s">
        <v>798</v>
      </c>
      <c r="N35" s="30" t="s">
        <v>329</v>
      </c>
      <c r="O35" s="30" t="s">
        <v>335</v>
      </c>
      <c r="P35" s="30" t="s">
        <v>331</v>
      </c>
      <c r="Q35" s="30" t="s">
        <v>308</v>
      </c>
      <c r="R35" s="30" t="s">
        <v>299</v>
      </c>
      <c r="S35" s="30" t="s">
        <v>306</v>
      </c>
      <c r="T35" s="30" t="s">
        <v>595</v>
      </c>
      <c r="U35" s="30" t="s">
        <v>336</v>
      </c>
      <c r="V35" s="16">
        <v>5.94</v>
      </c>
      <c r="W35" s="16">
        <v>2.0099999999999998</v>
      </c>
      <c r="X35" s="30" t="s">
        <v>365</v>
      </c>
      <c r="Y35" s="15">
        <v>5.85</v>
      </c>
      <c r="Z35" s="15">
        <v>1.97</v>
      </c>
      <c r="AA35" s="30" t="s">
        <v>364</v>
      </c>
      <c r="AB35" s="30" t="s">
        <v>368</v>
      </c>
    </row>
    <row r="36" spans="1:28" s="17" customFormat="1" ht="31.5" x14ac:dyDescent="0.25">
      <c r="A36" s="15">
        <v>23</v>
      </c>
      <c r="B36" s="30" t="s">
        <v>4312</v>
      </c>
      <c r="C36" s="31" t="s">
        <v>4367</v>
      </c>
      <c r="D36" s="31" t="s">
        <v>739</v>
      </c>
      <c r="E36" s="31" t="s">
        <v>2393</v>
      </c>
      <c r="F36" s="30" t="s">
        <v>299</v>
      </c>
      <c r="G36" s="30" t="s">
        <v>306</v>
      </c>
      <c r="H36" s="15"/>
      <c r="I36" s="15"/>
      <c r="J36" s="30" t="s">
        <v>321</v>
      </c>
      <c r="K36" s="30" t="s">
        <v>335</v>
      </c>
      <c r="L36" s="30" t="s">
        <v>359</v>
      </c>
      <c r="M36" s="30" t="s">
        <v>310</v>
      </c>
      <c r="N36" s="30" t="s">
        <v>299</v>
      </c>
      <c r="O36" s="30" t="s">
        <v>306</v>
      </c>
      <c r="P36" s="30" t="s">
        <v>312</v>
      </c>
      <c r="Q36" s="30" t="s">
        <v>307</v>
      </c>
      <c r="R36" s="30" t="s">
        <v>338</v>
      </c>
      <c r="S36" s="30" t="s">
        <v>336</v>
      </c>
      <c r="T36" s="15"/>
      <c r="U36" s="15"/>
      <c r="V36" s="16">
        <v>6.46</v>
      </c>
      <c r="W36" s="16">
        <v>2.3199999999999998</v>
      </c>
      <c r="X36" s="30" t="s">
        <v>365</v>
      </c>
      <c r="Y36" s="15">
        <v>6.2</v>
      </c>
      <c r="Z36" s="15">
        <v>2.14</v>
      </c>
      <c r="AA36" s="30" t="s">
        <v>365</v>
      </c>
      <c r="AB36" s="30" t="s">
        <v>368</v>
      </c>
    </row>
    <row r="37" spans="1:28" s="17" customFormat="1" ht="31.5" x14ac:dyDescent="0.25">
      <c r="A37" s="15">
        <v>24</v>
      </c>
      <c r="B37" s="30" t="s">
        <v>4313</v>
      </c>
      <c r="C37" s="31" t="s">
        <v>4368</v>
      </c>
      <c r="D37" s="31" t="s">
        <v>2942</v>
      </c>
      <c r="E37" s="31" t="s">
        <v>2236</v>
      </c>
      <c r="F37" s="30" t="s">
        <v>299</v>
      </c>
      <c r="G37" s="30" t="s">
        <v>306</v>
      </c>
      <c r="H37" s="15"/>
      <c r="I37" s="15"/>
      <c r="J37" s="30" t="s">
        <v>321</v>
      </c>
      <c r="K37" s="30" t="s">
        <v>335</v>
      </c>
      <c r="L37" s="30" t="s">
        <v>359</v>
      </c>
      <c r="M37" s="30" t="s">
        <v>310</v>
      </c>
      <c r="N37" s="30" t="s">
        <v>360</v>
      </c>
      <c r="O37" s="30" t="s">
        <v>798</v>
      </c>
      <c r="P37" s="30" t="s">
        <v>331</v>
      </c>
      <c r="Q37" s="30" t="s">
        <v>308</v>
      </c>
      <c r="R37" s="30" t="s">
        <v>318</v>
      </c>
      <c r="S37" s="30" t="s">
        <v>335</v>
      </c>
      <c r="T37" s="15"/>
      <c r="U37" s="15"/>
      <c r="V37" s="16">
        <v>7.08</v>
      </c>
      <c r="W37" s="16">
        <v>2.66</v>
      </c>
      <c r="X37" s="30" t="s">
        <v>363</v>
      </c>
      <c r="Y37" s="15">
        <v>6.94</v>
      </c>
      <c r="Z37" s="15">
        <v>2.62</v>
      </c>
      <c r="AA37" s="30" t="s">
        <v>363</v>
      </c>
      <c r="AB37" s="30" t="s">
        <v>368</v>
      </c>
    </row>
    <row r="38" spans="1:28" s="17" customFormat="1" x14ac:dyDescent="0.25">
      <c r="A38" s="15">
        <v>25</v>
      </c>
      <c r="B38" s="30" t="s">
        <v>4314</v>
      </c>
      <c r="C38" s="31" t="s">
        <v>4369</v>
      </c>
      <c r="D38" s="31" t="s">
        <v>942</v>
      </c>
      <c r="E38" s="31" t="s">
        <v>1523</v>
      </c>
      <c r="F38" s="30" t="s">
        <v>299</v>
      </c>
      <c r="G38" s="30" t="s">
        <v>306</v>
      </c>
      <c r="H38" s="15"/>
      <c r="I38" s="15"/>
      <c r="J38" s="30" t="s">
        <v>329</v>
      </c>
      <c r="K38" s="30" t="s">
        <v>335</v>
      </c>
      <c r="L38" s="30" t="s">
        <v>333</v>
      </c>
      <c r="M38" s="30" t="s">
        <v>798</v>
      </c>
      <c r="N38" s="30" t="s">
        <v>319</v>
      </c>
      <c r="O38" s="30" t="s">
        <v>306</v>
      </c>
      <c r="P38" s="30" t="s">
        <v>316</v>
      </c>
      <c r="Q38" s="30" t="s">
        <v>306</v>
      </c>
      <c r="R38" s="30" t="s">
        <v>318</v>
      </c>
      <c r="S38" s="30" t="s">
        <v>335</v>
      </c>
      <c r="T38" s="30" t="s">
        <v>327</v>
      </c>
      <c r="U38" s="30" t="s">
        <v>307</v>
      </c>
      <c r="V38" s="16">
        <v>6.74</v>
      </c>
      <c r="W38" s="16">
        <v>2.54</v>
      </c>
      <c r="X38" s="30" t="s">
        <v>363</v>
      </c>
      <c r="Y38" s="15">
        <v>6.63</v>
      </c>
      <c r="Z38" s="15">
        <v>2.4300000000000002</v>
      </c>
      <c r="AA38" s="30" t="s">
        <v>365</v>
      </c>
      <c r="AB38" s="30" t="s">
        <v>368</v>
      </c>
    </row>
    <row r="39" spans="1:28" s="17" customFormat="1" ht="31.5" x14ac:dyDescent="0.25">
      <c r="A39" s="15">
        <v>26</v>
      </c>
      <c r="B39" s="30" t="s">
        <v>4315</v>
      </c>
      <c r="C39" s="31" t="s">
        <v>4370</v>
      </c>
      <c r="D39" s="31" t="s">
        <v>216</v>
      </c>
      <c r="E39" s="31" t="s">
        <v>1517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6">
        <v>0</v>
      </c>
      <c r="W39" s="16">
        <v>0</v>
      </c>
      <c r="X39" s="30" t="s">
        <v>366</v>
      </c>
      <c r="Y39" s="15">
        <v>0</v>
      </c>
      <c r="Z39" s="15">
        <v>0</v>
      </c>
      <c r="AA39" s="30" t="s">
        <v>366</v>
      </c>
      <c r="AB39" s="30" t="s">
        <v>369</v>
      </c>
    </row>
    <row r="40" spans="1:28" s="17" customFormat="1" x14ac:dyDescent="0.25">
      <c r="A40" s="15">
        <v>27</v>
      </c>
      <c r="B40" s="30" t="s">
        <v>4316</v>
      </c>
      <c r="C40" s="31" t="s">
        <v>4371</v>
      </c>
      <c r="D40" s="31" t="s">
        <v>942</v>
      </c>
      <c r="E40" s="31" t="s">
        <v>1844</v>
      </c>
      <c r="F40" s="15"/>
      <c r="G40" s="15"/>
      <c r="H40" s="15"/>
      <c r="I40" s="15"/>
      <c r="J40" s="30" t="s">
        <v>299</v>
      </c>
      <c r="K40" s="30" t="s">
        <v>306</v>
      </c>
      <c r="L40" s="30" t="s">
        <v>333</v>
      </c>
      <c r="M40" s="30" t="s">
        <v>798</v>
      </c>
      <c r="N40" s="30" t="s">
        <v>352</v>
      </c>
      <c r="O40" s="30" t="s">
        <v>336</v>
      </c>
      <c r="P40" s="30" t="s">
        <v>326</v>
      </c>
      <c r="Q40" s="30" t="s">
        <v>306</v>
      </c>
      <c r="R40" s="30" t="s">
        <v>328</v>
      </c>
      <c r="S40" s="30" t="s">
        <v>306</v>
      </c>
      <c r="T40" s="30" t="s">
        <v>339</v>
      </c>
      <c r="U40" s="30" t="s">
        <v>306</v>
      </c>
      <c r="V40" s="16">
        <v>6.08</v>
      </c>
      <c r="W40" s="16">
        <v>2.0099999999999998</v>
      </c>
      <c r="X40" s="30" t="s">
        <v>365</v>
      </c>
      <c r="Y40" s="15">
        <v>5.87</v>
      </c>
      <c r="Z40" s="15">
        <v>1.89</v>
      </c>
      <c r="AA40" s="30" t="s">
        <v>364</v>
      </c>
      <c r="AB40" s="30" t="s">
        <v>368</v>
      </c>
    </row>
    <row r="41" spans="1:28" s="17" customFormat="1" ht="31.5" x14ac:dyDescent="0.25">
      <c r="A41" s="15">
        <v>28</v>
      </c>
      <c r="B41" s="30" t="s">
        <v>4317</v>
      </c>
      <c r="C41" s="31" t="s">
        <v>4372</v>
      </c>
      <c r="D41" s="31" t="s">
        <v>942</v>
      </c>
      <c r="E41" s="31" t="s">
        <v>1178</v>
      </c>
      <c r="F41" s="15"/>
      <c r="G41" s="15"/>
      <c r="H41" s="30" t="s">
        <v>304</v>
      </c>
      <c r="I41" s="30" t="s">
        <v>304</v>
      </c>
      <c r="J41" s="30" t="s">
        <v>304</v>
      </c>
      <c r="K41" s="30" t="s">
        <v>304</v>
      </c>
      <c r="L41" s="30" t="s">
        <v>309</v>
      </c>
      <c r="M41" s="30" t="s">
        <v>336</v>
      </c>
      <c r="N41" s="30" t="s">
        <v>304</v>
      </c>
      <c r="O41" s="30" t="s">
        <v>304</v>
      </c>
      <c r="P41" s="30" t="s">
        <v>304</v>
      </c>
      <c r="Q41" s="30" t="s">
        <v>304</v>
      </c>
      <c r="R41" s="30" t="s">
        <v>304</v>
      </c>
      <c r="S41" s="30" t="s">
        <v>304</v>
      </c>
      <c r="T41" s="30" t="s">
        <v>304</v>
      </c>
      <c r="U41" s="30" t="s">
        <v>304</v>
      </c>
      <c r="V41" s="16">
        <v>0.47</v>
      </c>
      <c r="W41" s="16">
        <v>0.12</v>
      </c>
      <c r="X41" s="30" t="s">
        <v>366</v>
      </c>
      <c r="Y41" s="15">
        <v>5.39</v>
      </c>
      <c r="Z41" s="15">
        <v>1.62</v>
      </c>
      <c r="AA41" s="30" t="s">
        <v>364</v>
      </c>
      <c r="AB41" s="30" t="s">
        <v>370</v>
      </c>
    </row>
    <row r="42" spans="1:28" s="17" customFormat="1" x14ac:dyDescent="0.25">
      <c r="A42" s="15">
        <v>29</v>
      </c>
      <c r="B42" s="30" t="s">
        <v>4318</v>
      </c>
      <c r="C42" s="31" t="s">
        <v>4373</v>
      </c>
      <c r="D42" s="31" t="s">
        <v>218</v>
      </c>
      <c r="E42" s="31" t="s">
        <v>264</v>
      </c>
      <c r="F42" s="15"/>
      <c r="G42" s="15"/>
      <c r="H42" s="30" t="s">
        <v>299</v>
      </c>
      <c r="I42" s="30" t="s">
        <v>306</v>
      </c>
      <c r="J42" s="30" t="s">
        <v>315</v>
      </c>
      <c r="K42" s="30" t="s">
        <v>306</v>
      </c>
      <c r="L42" s="30" t="s">
        <v>347</v>
      </c>
      <c r="M42" s="30" t="s">
        <v>798</v>
      </c>
      <c r="N42" s="30" t="s">
        <v>315</v>
      </c>
      <c r="O42" s="30" t="s">
        <v>306</v>
      </c>
      <c r="P42" s="30" t="s">
        <v>325</v>
      </c>
      <c r="Q42" s="30" t="s">
        <v>308</v>
      </c>
      <c r="R42" s="30" t="s">
        <v>304</v>
      </c>
      <c r="S42" s="30" t="s">
        <v>304</v>
      </c>
      <c r="T42" s="15"/>
      <c r="U42" s="15"/>
      <c r="V42" s="16">
        <v>5.05</v>
      </c>
      <c r="W42" s="16">
        <v>1.69</v>
      </c>
      <c r="X42" s="30" t="s">
        <v>364</v>
      </c>
      <c r="Y42" s="15">
        <v>6.89</v>
      </c>
      <c r="Z42" s="15">
        <v>2.5299999999999998</v>
      </c>
      <c r="AA42" s="30" t="s">
        <v>363</v>
      </c>
      <c r="AB42" s="30" t="s">
        <v>368</v>
      </c>
    </row>
    <row r="43" spans="1:28" s="17" customFormat="1" ht="31.5" x14ac:dyDescent="0.25">
      <c r="A43" s="15">
        <v>30</v>
      </c>
      <c r="B43" s="30" t="s">
        <v>4319</v>
      </c>
      <c r="C43" s="31" t="s">
        <v>4374</v>
      </c>
      <c r="D43" s="31" t="s">
        <v>219</v>
      </c>
      <c r="E43" s="31" t="s">
        <v>269</v>
      </c>
      <c r="F43" s="15"/>
      <c r="G43" s="15"/>
      <c r="H43" s="15"/>
      <c r="I43" s="15"/>
      <c r="J43" s="30" t="s">
        <v>313</v>
      </c>
      <c r="K43" s="30" t="s">
        <v>335</v>
      </c>
      <c r="L43" s="30" t="s">
        <v>347</v>
      </c>
      <c r="M43" s="30" t="s">
        <v>798</v>
      </c>
      <c r="N43" s="30" t="s">
        <v>337</v>
      </c>
      <c r="O43" s="30" t="s">
        <v>304</v>
      </c>
      <c r="P43" s="30" t="s">
        <v>341</v>
      </c>
      <c r="Q43" s="30" t="s">
        <v>306</v>
      </c>
      <c r="R43" s="30" t="s">
        <v>341</v>
      </c>
      <c r="S43" s="30" t="s">
        <v>306</v>
      </c>
      <c r="T43" s="30" t="s">
        <v>344</v>
      </c>
      <c r="U43" s="30" t="s">
        <v>336</v>
      </c>
      <c r="V43" s="16">
        <v>6.01</v>
      </c>
      <c r="W43" s="16">
        <v>1.75</v>
      </c>
      <c r="X43" s="30" t="s">
        <v>364</v>
      </c>
      <c r="Y43" s="15">
        <v>6.7</v>
      </c>
      <c r="Z43" s="15">
        <v>2.44</v>
      </c>
      <c r="AA43" s="30" t="s">
        <v>365</v>
      </c>
      <c r="AB43" s="30" t="s">
        <v>368</v>
      </c>
    </row>
    <row r="44" spans="1:28" s="17" customFormat="1" ht="31.5" x14ac:dyDescent="0.25">
      <c r="A44" s="15">
        <v>31</v>
      </c>
      <c r="B44" s="30" t="s">
        <v>4320</v>
      </c>
      <c r="C44" s="31" t="s">
        <v>4375</v>
      </c>
      <c r="D44" s="31" t="s">
        <v>220</v>
      </c>
      <c r="E44" s="31" t="s">
        <v>1167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6">
        <v>0</v>
      </c>
      <c r="W44" s="16">
        <v>0</v>
      </c>
      <c r="X44" s="30" t="s">
        <v>366</v>
      </c>
      <c r="Y44" s="15">
        <v>0</v>
      </c>
      <c r="Z44" s="15">
        <v>0</v>
      </c>
      <c r="AA44" s="30" t="s">
        <v>366</v>
      </c>
      <c r="AB44" s="30" t="s">
        <v>369</v>
      </c>
    </row>
    <row r="45" spans="1:28" s="17" customFormat="1" x14ac:dyDescent="0.25">
      <c r="A45" s="15">
        <v>32</v>
      </c>
      <c r="B45" s="30" t="s">
        <v>4321</v>
      </c>
      <c r="C45" s="31" t="s">
        <v>4376</v>
      </c>
      <c r="D45" s="31" t="s">
        <v>1657</v>
      </c>
      <c r="E45" s="31" t="s">
        <v>567</v>
      </c>
      <c r="F45" s="15"/>
      <c r="G45" s="15"/>
      <c r="H45" s="15"/>
      <c r="I45" s="15"/>
      <c r="J45" s="30" t="s">
        <v>328</v>
      </c>
      <c r="K45" s="30" t="s">
        <v>306</v>
      </c>
      <c r="L45" s="30" t="s">
        <v>333</v>
      </c>
      <c r="M45" s="30" t="s">
        <v>798</v>
      </c>
      <c r="N45" s="30" t="s">
        <v>321</v>
      </c>
      <c r="O45" s="30" t="s">
        <v>335</v>
      </c>
      <c r="P45" s="30" t="s">
        <v>320</v>
      </c>
      <c r="Q45" s="30" t="s">
        <v>306</v>
      </c>
      <c r="R45" s="30" t="s">
        <v>352</v>
      </c>
      <c r="S45" s="30" t="s">
        <v>336</v>
      </c>
      <c r="T45" s="30" t="s">
        <v>334</v>
      </c>
      <c r="U45" s="30" t="s">
        <v>307</v>
      </c>
      <c r="V45" s="16">
        <v>6.45</v>
      </c>
      <c r="W45" s="16">
        <v>2.2799999999999998</v>
      </c>
      <c r="X45" s="30" t="s">
        <v>365</v>
      </c>
      <c r="Y45" s="15">
        <v>6.76</v>
      </c>
      <c r="Z45" s="15">
        <v>2.5099999999999998</v>
      </c>
      <c r="AA45" s="30" t="s">
        <v>363</v>
      </c>
      <c r="AB45" s="30" t="s">
        <v>368</v>
      </c>
    </row>
    <row r="46" spans="1:28" s="17" customFormat="1" x14ac:dyDescent="0.25">
      <c r="A46" s="15">
        <v>33</v>
      </c>
      <c r="B46" s="30" t="s">
        <v>4322</v>
      </c>
      <c r="C46" s="31" t="s">
        <v>1597</v>
      </c>
      <c r="D46" s="31" t="s">
        <v>741</v>
      </c>
      <c r="E46" s="31" t="s">
        <v>2095</v>
      </c>
      <c r="F46" s="30" t="s">
        <v>300</v>
      </c>
      <c r="G46" s="30" t="s">
        <v>307</v>
      </c>
      <c r="H46" s="15"/>
      <c r="I46" s="15"/>
      <c r="J46" s="30" t="s">
        <v>341</v>
      </c>
      <c r="K46" s="30" t="s">
        <v>306</v>
      </c>
      <c r="L46" s="30" t="s">
        <v>347</v>
      </c>
      <c r="M46" s="30" t="s">
        <v>798</v>
      </c>
      <c r="N46" s="30" t="s">
        <v>323</v>
      </c>
      <c r="O46" s="30" t="s">
        <v>335</v>
      </c>
      <c r="P46" s="30" t="s">
        <v>333</v>
      </c>
      <c r="Q46" s="30" t="s">
        <v>798</v>
      </c>
      <c r="R46" s="30" t="s">
        <v>300</v>
      </c>
      <c r="S46" s="30" t="s">
        <v>307</v>
      </c>
      <c r="T46" s="30" t="s">
        <v>340</v>
      </c>
      <c r="U46" s="30" t="s">
        <v>336</v>
      </c>
      <c r="V46" s="16">
        <v>6.82</v>
      </c>
      <c r="W46" s="16">
        <v>2.56</v>
      </c>
      <c r="X46" s="30" t="s">
        <v>363</v>
      </c>
      <c r="Y46" s="15">
        <v>7.3</v>
      </c>
      <c r="Z46" s="15">
        <v>2.89</v>
      </c>
      <c r="AA46" s="30" t="s">
        <v>363</v>
      </c>
      <c r="AB46" s="30" t="s">
        <v>368</v>
      </c>
    </row>
    <row r="47" spans="1:28" s="17" customFormat="1" x14ac:dyDescent="0.25">
      <c r="A47" s="15">
        <v>34</v>
      </c>
      <c r="B47" s="30" t="s">
        <v>4323</v>
      </c>
      <c r="C47" s="31" t="s">
        <v>1788</v>
      </c>
      <c r="D47" s="31" t="s">
        <v>538</v>
      </c>
      <c r="E47" s="31" t="s">
        <v>970</v>
      </c>
      <c r="F47" s="15"/>
      <c r="G47" s="15"/>
      <c r="H47" s="30" t="s">
        <v>309</v>
      </c>
      <c r="I47" s="30" t="s">
        <v>336</v>
      </c>
      <c r="J47" s="30" t="s">
        <v>341</v>
      </c>
      <c r="K47" s="30" t="s">
        <v>306</v>
      </c>
      <c r="L47" s="30" t="s">
        <v>347</v>
      </c>
      <c r="M47" s="30" t="s">
        <v>798</v>
      </c>
      <c r="N47" s="30" t="s">
        <v>303</v>
      </c>
      <c r="O47" s="30" t="s">
        <v>310</v>
      </c>
      <c r="P47" s="30" t="s">
        <v>330</v>
      </c>
      <c r="Q47" s="30" t="s">
        <v>307</v>
      </c>
      <c r="R47" s="30" t="s">
        <v>334</v>
      </c>
      <c r="S47" s="30" t="s">
        <v>307</v>
      </c>
      <c r="T47" s="30" t="s">
        <v>309</v>
      </c>
      <c r="U47" s="30" t="s">
        <v>336</v>
      </c>
      <c r="V47" s="16">
        <v>6.93</v>
      </c>
      <c r="W47" s="16">
        <v>2.63</v>
      </c>
      <c r="X47" s="30" t="s">
        <v>363</v>
      </c>
      <c r="Y47" s="15">
        <v>7.42</v>
      </c>
      <c r="Z47" s="15">
        <v>2.99</v>
      </c>
      <c r="AA47" s="30" t="s">
        <v>363</v>
      </c>
      <c r="AB47" s="30" t="s">
        <v>368</v>
      </c>
    </row>
    <row r="48" spans="1:28" s="17" customFormat="1" ht="31.5" x14ac:dyDescent="0.25">
      <c r="A48" s="15">
        <v>35</v>
      </c>
      <c r="B48" s="30" t="s">
        <v>4324</v>
      </c>
      <c r="C48" s="31" t="s">
        <v>1292</v>
      </c>
      <c r="D48" s="31" t="s">
        <v>223</v>
      </c>
      <c r="E48" s="31" t="s">
        <v>296</v>
      </c>
      <c r="F48" s="15"/>
      <c r="G48" s="15"/>
      <c r="H48" s="15"/>
      <c r="I48" s="15"/>
      <c r="J48" s="30" t="s">
        <v>326</v>
      </c>
      <c r="K48" s="30" t="s">
        <v>306</v>
      </c>
      <c r="L48" s="30" t="s">
        <v>359</v>
      </c>
      <c r="M48" s="30" t="s">
        <v>310</v>
      </c>
      <c r="N48" s="30" t="s">
        <v>332</v>
      </c>
      <c r="O48" s="30" t="s">
        <v>336</v>
      </c>
      <c r="P48" s="30" t="s">
        <v>337</v>
      </c>
      <c r="Q48" s="30" t="s">
        <v>304</v>
      </c>
      <c r="R48" s="30" t="s">
        <v>320</v>
      </c>
      <c r="S48" s="30" t="s">
        <v>306</v>
      </c>
      <c r="T48" s="30" t="s">
        <v>342</v>
      </c>
      <c r="U48" s="30" t="s">
        <v>308</v>
      </c>
      <c r="V48" s="16">
        <v>5.51</v>
      </c>
      <c r="W48" s="16">
        <v>1.56</v>
      </c>
      <c r="X48" s="30" t="s">
        <v>364</v>
      </c>
      <c r="Y48" s="15">
        <v>6.05</v>
      </c>
      <c r="Z48" s="15">
        <v>2.02</v>
      </c>
      <c r="AA48" s="30" t="s">
        <v>365</v>
      </c>
      <c r="AB48" s="30" t="s">
        <v>368</v>
      </c>
    </row>
    <row r="49" spans="1:28" s="17" customFormat="1" ht="31.5" x14ac:dyDescent="0.25">
      <c r="A49" s="15">
        <v>36</v>
      </c>
      <c r="B49" s="30" t="s">
        <v>4325</v>
      </c>
      <c r="C49" s="31" t="s">
        <v>4377</v>
      </c>
      <c r="D49" s="31" t="s">
        <v>1139</v>
      </c>
      <c r="E49" s="31" t="s">
        <v>1665</v>
      </c>
      <c r="F49" s="30" t="s">
        <v>309</v>
      </c>
      <c r="G49" s="30" t="s">
        <v>336</v>
      </c>
      <c r="H49" s="15"/>
      <c r="I49" s="15"/>
      <c r="J49" s="30" t="s">
        <v>313</v>
      </c>
      <c r="K49" s="30" t="s">
        <v>335</v>
      </c>
      <c r="L49" s="30" t="s">
        <v>333</v>
      </c>
      <c r="M49" s="30" t="s">
        <v>798</v>
      </c>
      <c r="N49" s="30" t="s">
        <v>312</v>
      </c>
      <c r="O49" s="30" t="s">
        <v>307</v>
      </c>
      <c r="P49" s="30" t="s">
        <v>327</v>
      </c>
      <c r="Q49" s="30" t="s">
        <v>307</v>
      </c>
      <c r="R49" s="30" t="s">
        <v>313</v>
      </c>
      <c r="S49" s="30" t="s">
        <v>335</v>
      </c>
      <c r="T49" s="30" t="s">
        <v>301</v>
      </c>
      <c r="U49" s="30" t="s">
        <v>308</v>
      </c>
      <c r="V49" s="16">
        <v>7</v>
      </c>
      <c r="W49" s="16">
        <v>2.63</v>
      </c>
      <c r="X49" s="30" t="s">
        <v>363</v>
      </c>
      <c r="Y49" s="15">
        <v>6.99</v>
      </c>
      <c r="Z49" s="15">
        <v>2.67</v>
      </c>
      <c r="AA49" s="30" t="s">
        <v>363</v>
      </c>
      <c r="AB49" s="30" t="s">
        <v>368</v>
      </c>
    </row>
    <row r="50" spans="1:28" s="17" customFormat="1" x14ac:dyDescent="0.25">
      <c r="A50" s="15">
        <v>37</v>
      </c>
      <c r="B50" s="30" t="s">
        <v>4326</v>
      </c>
      <c r="C50" s="31" t="s">
        <v>4378</v>
      </c>
      <c r="D50" s="31" t="s">
        <v>744</v>
      </c>
      <c r="E50" s="31" t="s">
        <v>3507</v>
      </c>
      <c r="F50" s="30" t="s">
        <v>299</v>
      </c>
      <c r="G50" s="30" t="s">
        <v>306</v>
      </c>
      <c r="H50" s="15"/>
      <c r="I50" s="15"/>
      <c r="J50" s="30" t="s">
        <v>326</v>
      </c>
      <c r="K50" s="30" t="s">
        <v>306</v>
      </c>
      <c r="L50" s="30" t="s">
        <v>302</v>
      </c>
      <c r="M50" s="30" t="s">
        <v>309</v>
      </c>
      <c r="N50" s="30" t="s">
        <v>357</v>
      </c>
      <c r="O50" s="30" t="s">
        <v>310</v>
      </c>
      <c r="P50" s="30" t="s">
        <v>345</v>
      </c>
      <c r="Q50" s="30" t="s">
        <v>310</v>
      </c>
      <c r="R50" s="30" t="s">
        <v>303</v>
      </c>
      <c r="S50" s="30" t="s">
        <v>310</v>
      </c>
      <c r="T50" s="30" t="s">
        <v>304</v>
      </c>
      <c r="U50" s="30" t="s">
        <v>304</v>
      </c>
      <c r="V50" s="16">
        <v>6.51</v>
      </c>
      <c r="W50" s="16">
        <v>2.68</v>
      </c>
      <c r="X50" s="30" t="s">
        <v>363</v>
      </c>
      <c r="Y50" s="15">
        <v>8.11</v>
      </c>
      <c r="Z50" s="15">
        <v>3.41</v>
      </c>
      <c r="AA50" s="30" t="s">
        <v>362</v>
      </c>
      <c r="AB50" s="30" t="s">
        <v>368</v>
      </c>
    </row>
    <row r="51" spans="1:28" s="17" customFormat="1" ht="31.5" x14ac:dyDescent="0.25">
      <c r="A51" s="15">
        <v>38</v>
      </c>
      <c r="B51" s="30" t="s">
        <v>4327</v>
      </c>
      <c r="C51" s="31" t="s">
        <v>4379</v>
      </c>
      <c r="D51" s="31" t="s">
        <v>1139</v>
      </c>
      <c r="E51" s="31" t="s">
        <v>992</v>
      </c>
      <c r="F51" s="15"/>
      <c r="G51" s="15"/>
      <c r="H51" s="15"/>
      <c r="I51" s="15"/>
      <c r="J51" s="30" t="s">
        <v>321</v>
      </c>
      <c r="K51" s="30" t="s">
        <v>335</v>
      </c>
      <c r="L51" s="30" t="s">
        <v>303</v>
      </c>
      <c r="M51" s="30" t="s">
        <v>310</v>
      </c>
      <c r="N51" s="30" t="s">
        <v>308</v>
      </c>
      <c r="O51" s="30" t="s">
        <v>304</v>
      </c>
      <c r="P51" s="30" t="s">
        <v>309</v>
      </c>
      <c r="Q51" s="30" t="s">
        <v>336</v>
      </c>
      <c r="R51" s="30" t="s">
        <v>316</v>
      </c>
      <c r="S51" s="30" t="s">
        <v>306</v>
      </c>
      <c r="T51" s="15"/>
      <c r="U51" s="15"/>
      <c r="V51" s="16">
        <v>5.93</v>
      </c>
      <c r="W51" s="16">
        <v>2.14</v>
      </c>
      <c r="X51" s="30" t="s">
        <v>365</v>
      </c>
      <c r="Y51" s="15">
        <v>6.22</v>
      </c>
      <c r="Z51" s="15">
        <v>2.29</v>
      </c>
      <c r="AA51" s="30" t="s">
        <v>365</v>
      </c>
      <c r="AB51" s="30" t="s">
        <v>368</v>
      </c>
    </row>
    <row r="52" spans="1:28" s="17" customFormat="1" x14ac:dyDescent="0.25">
      <c r="A52" s="15">
        <v>39</v>
      </c>
      <c r="B52" s="30" t="s">
        <v>4328</v>
      </c>
      <c r="C52" s="31" t="s">
        <v>4380</v>
      </c>
      <c r="D52" s="31" t="s">
        <v>3263</v>
      </c>
      <c r="E52" s="31" t="s">
        <v>258</v>
      </c>
      <c r="F52" s="30" t="s">
        <v>302</v>
      </c>
      <c r="G52" s="30" t="s">
        <v>309</v>
      </c>
      <c r="H52" s="15"/>
      <c r="I52" s="15"/>
      <c r="J52" s="30" t="s">
        <v>300</v>
      </c>
      <c r="K52" s="30" t="s">
        <v>307</v>
      </c>
      <c r="L52" s="30" t="s">
        <v>347</v>
      </c>
      <c r="M52" s="30" t="s">
        <v>798</v>
      </c>
      <c r="N52" s="30" t="s">
        <v>302</v>
      </c>
      <c r="O52" s="30" t="s">
        <v>309</v>
      </c>
      <c r="P52" s="30" t="s">
        <v>350</v>
      </c>
      <c r="Q52" s="30" t="s">
        <v>309</v>
      </c>
      <c r="R52" s="30" t="s">
        <v>347</v>
      </c>
      <c r="S52" s="30" t="s">
        <v>798</v>
      </c>
      <c r="T52" s="15"/>
      <c r="U52" s="15"/>
      <c r="V52" s="16">
        <v>8.52</v>
      </c>
      <c r="W52" s="16">
        <v>3.64</v>
      </c>
      <c r="X52" s="30" t="s">
        <v>367</v>
      </c>
      <c r="Y52" s="15">
        <v>8.44</v>
      </c>
      <c r="Z52" s="15">
        <v>3.63</v>
      </c>
      <c r="AA52" s="30" t="s">
        <v>367</v>
      </c>
      <c r="AB52" s="30" t="s">
        <v>368</v>
      </c>
    </row>
    <row r="53" spans="1:28" s="17" customFormat="1" x14ac:dyDescent="0.25">
      <c r="A53" s="15">
        <v>40</v>
      </c>
      <c r="B53" s="30" t="s">
        <v>4329</v>
      </c>
      <c r="C53" s="31" t="s">
        <v>4381</v>
      </c>
      <c r="D53" s="31" t="s">
        <v>3263</v>
      </c>
      <c r="E53" s="31" t="s">
        <v>1156</v>
      </c>
      <c r="F53" s="15"/>
      <c r="G53" s="15"/>
      <c r="H53" s="15"/>
      <c r="I53" s="15"/>
      <c r="J53" s="15"/>
      <c r="K53" s="15"/>
      <c r="L53" s="30" t="s">
        <v>302</v>
      </c>
      <c r="M53" s="30" t="s">
        <v>309</v>
      </c>
      <c r="N53" s="30" t="s">
        <v>345</v>
      </c>
      <c r="O53" s="30" t="s">
        <v>310</v>
      </c>
      <c r="P53" s="30" t="s">
        <v>593</v>
      </c>
      <c r="Q53" s="30" t="s">
        <v>798</v>
      </c>
      <c r="R53" s="30" t="s">
        <v>356</v>
      </c>
      <c r="S53" s="30" t="s">
        <v>798</v>
      </c>
      <c r="T53" s="15"/>
      <c r="U53" s="15"/>
      <c r="V53" s="16">
        <v>8.6999999999999993</v>
      </c>
      <c r="W53" s="16">
        <v>3.65</v>
      </c>
      <c r="X53" s="30" t="s">
        <v>367</v>
      </c>
      <c r="Y53" s="15">
        <v>8.5</v>
      </c>
      <c r="Z53" s="15">
        <v>3.56</v>
      </c>
      <c r="AA53" s="30" t="s">
        <v>362</v>
      </c>
      <c r="AB53" s="30" t="s">
        <v>368</v>
      </c>
    </row>
    <row r="54" spans="1:28" s="17" customFormat="1" x14ac:dyDescent="0.25">
      <c r="A54" s="15">
        <v>41</v>
      </c>
      <c r="B54" s="30" t="s">
        <v>4330</v>
      </c>
      <c r="C54" s="31" t="s">
        <v>4382</v>
      </c>
      <c r="D54" s="31" t="s">
        <v>227</v>
      </c>
      <c r="E54" s="31" t="s">
        <v>777</v>
      </c>
      <c r="F54" s="30" t="s">
        <v>323</v>
      </c>
      <c r="G54" s="30" t="s">
        <v>335</v>
      </c>
      <c r="H54" s="15"/>
      <c r="I54" s="15"/>
      <c r="J54" s="30" t="s">
        <v>323</v>
      </c>
      <c r="K54" s="30" t="s">
        <v>335</v>
      </c>
      <c r="L54" s="30" t="s">
        <v>359</v>
      </c>
      <c r="M54" s="30" t="s">
        <v>310</v>
      </c>
      <c r="N54" s="30" t="s">
        <v>321</v>
      </c>
      <c r="O54" s="30" t="s">
        <v>335</v>
      </c>
      <c r="P54" s="30" t="s">
        <v>326</v>
      </c>
      <c r="Q54" s="30" t="s">
        <v>306</v>
      </c>
      <c r="R54" s="30" t="s">
        <v>318</v>
      </c>
      <c r="S54" s="30" t="s">
        <v>335</v>
      </c>
      <c r="T54" s="30" t="s">
        <v>316</v>
      </c>
      <c r="U54" s="30" t="s">
        <v>306</v>
      </c>
      <c r="V54" s="16">
        <v>6.59</v>
      </c>
      <c r="W54" s="16">
        <v>2.44</v>
      </c>
      <c r="X54" s="30" t="s">
        <v>365</v>
      </c>
      <c r="Y54" s="15">
        <v>6.76</v>
      </c>
      <c r="Z54" s="15">
        <v>2.52</v>
      </c>
      <c r="AA54" s="30" t="s">
        <v>363</v>
      </c>
      <c r="AB54" s="30" t="s">
        <v>368</v>
      </c>
    </row>
    <row r="55" spans="1:28" s="17" customFormat="1" x14ac:dyDescent="0.25">
      <c r="A55" s="15">
        <v>42</v>
      </c>
      <c r="B55" s="30" t="s">
        <v>4331</v>
      </c>
      <c r="C55" s="31" t="s">
        <v>3132</v>
      </c>
      <c r="D55" s="31" t="s">
        <v>4399</v>
      </c>
      <c r="E55" s="31" t="s">
        <v>965</v>
      </c>
      <c r="F55" s="15"/>
      <c r="G55" s="15"/>
      <c r="H55" s="15"/>
      <c r="I55" s="15"/>
      <c r="J55" s="30" t="s">
        <v>323</v>
      </c>
      <c r="K55" s="30" t="s">
        <v>335</v>
      </c>
      <c r="L55" s="30" t="s">
        <v>333</v>
      </c>
      <c r="M55" s="30" t="s">
        <v>798</v>
      </c>
      <c r="N55" s="30" t="s">
        <v>339</v>
      </c>
      <c r="O55" s="30" t="s">
        <v>306</v>
      </c>
      <c r="P55" s="30" t="s">
        <v>317</v>
      </c>
      <c r="Q55" s="30" t="s">
        <v>308</v>
      </c>
      <c r="R55" s="30" t="s">
        <v>328</v>
      </c>
      <c r="S55" s="30" t="s">
        <v>306</v>
      </c>
      <c r="T55" s="30" t="s">
        <v>361</v>
      </c>
      <c r="U55" s="30" t="s">
        <v>310</v>
      </c>
      <c r="V55" s="16">
        <v>6.54</v>
      </c>
      <c r="W55" s="16">
        <v>2.4500000000000002</v>
      </c>
      <c r="X55" s="30" t="s">
        <v>365</v>
      </c>
      <c r="Y55" s="15">
        <v>6.27</v>
      </c>
      <c r="Z55" s="15">
        <v>2.2999999999999998</v>
      </c>
      <c r="AA55" s="30" t="s">
        <v>365</v>
      </c>
      <c r="AB55" s="30" t="s">
        <v>368</v>
      </c>
    </row>
    <row r="56" spans="1:28" s="17" customFormat="1" ht="31.5" x14ac:dyDescent="0.25">
      <c r="A56" s="15">
        <v>43</v>
      </c>
      <c r="B56" s="30" t="s">
        <v>4332</v>
      </c>
      <c r="C56" s="31" t="s">
        <v>1801</v>
      </c>
      <c r="D56" s="31" t="s">
        <v>953</v>
      </c>
      <c r="E56" s="31" t="s">
        <v>966</v>
      </c>
      <c r="F56" s="15"/>
      <c r="G56" s="15"/>
      <c r="H56" s="30" t="s">
        <v>306</v>
      </c>
      <c r="I56" s="30" t="s">
        <v>304</v>
      </c>
      <c r="J56" s="30" t="s">
        <v>328</v>
      </c>
      <c r="K56" s="30" t="s">
        <v>306</v>
      </c>
      <c r="L56" s="30" t="s">
        <v>302</v>
      </c>
      <c r="M56" s="30" t="s">
        <v>309</v>
      </c>
      <c r="N56" s="30" t="s">
        <v>325</v>
      </c>
      <c r="O56" s="30" t="s">
        <v>308</v>
      </c>
      <c r="P56" s="30" t="s">
        <v>319</v>
      </c>
      <c r="Q56" s="30" t="s">
        <v>306</v>
      </c>
      <c r="R56" s="30" t="s">
        <v>314</v>
      </c>
      <c r="S56" s="30" t="s">
        <v>306</v>
      </c>
      <c r="T56" s="15"/>
      <c r="U56" s="15"/>
      <c r="V56" s="16">
        <v>6.24</v>
      </c>
      <c r="W56" s="16">
        <v>2.1800000000000002</v>
      </c>
      <c r="X56" s="30" t="s">
        <v>365</v>
      </c>
      <c r="Y56" s="15">
        <v>6.4</v>
      </c>
      <c r="Z56" s="15">
        <v>2.27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4333</v>
      </c>
      <c r="C57" s="31" t="s">
        <v>4383</v>
      </c>
      <c r="D57" s="31" t="s">
        <v>748</v>
      </c>
      <c r="E57" s="31" t="s">
        <v>2822</v>
      </c>
      <c r="F57" s="15"/>
      <c r="G57" s="15"/>
      <c r="H57" s="15"/>
      <c r="I57" s="15"/>
      <c r="J57" s="30" t="s">
        <v>320</v>
      </c>
      <c r="K57" s="30" t="s">
        <v>306</v>
      </c>
      <c r="L57" s="30" t="s">
        <v>347</v>
      </c>
      <c r="M57" s="30" t="s">
        <v>798</v>
      </c>
      <c r="N57" s="30" t="s">
        <v>339</v>
      </c>
      <c r="O57" s="30" t="s">
        <v>306</v>
      </c>
      <c r="P57" s="30" t="s">
        <v>798</v>
      </c>
      <c r="Q57" s="30" t="s">
        <v>304</v>
      </c>
      <c r="R57" s="30" t="s">
        <v>325</v>
      </c>
      <c r="S57" s="30" t="s">
        <v>308</v>
      </c>
      <c r="T57" s="30" t="s">
        <v>304</v>
      </c>
      <c r="U57" s="30" t="s">
        <v>304</v>
      </c>
      <c r="V57" s="16">
        <v>4.58</v>
      </c>
      <c r="W57" s="16">
        <v>1.39</v>
      </c>
      <c r="X57" s="30" t="s">
        <v>364</v>
      </c>
      <c r="Y57" s="15">
        <v>5.93</v>
      </c>
      <c r="Z57" s="15">
        <v>2.04</v>
      </c>
      <c r="AA57" s="30" t="s">
        <v>365</v>
      </c>
      <c r="AB57" s="30" t="s">
        <v>368</v>
      </c>
    </row>
    <row r="58" spans="1:28" s="17" customFormat="1" x14ac:dyDescent="0.25">
      <c r="A58" s="15">
        <v>45</v>
      </c>
      <c r="B58" s="30" t="s">
        <v>4334</v>
      </c>
      <c r="C58" s="31" t="s">
        <v>4384</v>
      </c>
      <c r="D58" s="31" t="s">
        <v>229</v>
      </c>
      <c r="E58" s="31" t="s">
        <v>1342</v>
      </c>
      <c r="F58" s="15"/>
      <c r="G58" s="15"/>
      <c r="H58" s="15"/>
      <c r="I58" s="15"/>
      <c r="J58" s="30" t="s">
        <v>334</v>
      </c>
      <c r="K58" s="30" t="s">
        <v>307</v>
      </c>
      <c r="L58" s="30" t="s">
        <v>302</v>
      </c>
      <c r="M58" s="30" t="s">
        <v>309</v>
      </c>
      <c r="N58" s="30" t="s">
        <v>311</v>
      </c>
      <c r="O58" s="30" t="s">
        <v>307</v>
      </c>
      <c r="P58" s="30" t="s">
        <v>334</v>
      </c>
      <c r="Q58" s="30" t="s">
        <v>307</v>
      </c>
      <c r="R58" s="30" t="s">
        <v>324</v>
      </c>
      <c r="S58" s="30" t="s">
        <v>307</v>
      </c>
      <c r="T58" s="30" t="s">
        <v>319</v>
      </c>
      <c r="U58" s="30" t="s">
        <v>306</v>
      </c>
      <c r="V58" s="16">
        <v>7.24</v>
      </c>
      <c r="W58" s="16">
        <v>2.94</v>
      </c>
      <c r="X58" s="30" t="s">
        <v>363</v>
      </c>
      <c r="Y58" s="15">
        <v>7.23</v>
      </c>
      <c r="Z58" s="15">
        <v>2.92</v>
      </c>
      <c r="AA58" s="30" t="s">
        <v>363</v>
      </c>
      <c r="AB58" s="30" t="s">
        <v>368</v>
      </c>
    </row>
    <row r="59" spans="1:28" s="17" customFormat="1" x14ac:dyDescent="0.25">
      <c r="A59" s="15">
        <v>46</v>
      </c>
      <c r="B59" s="30" t="s">
        <v>4335</v>
      </c>
      <c r="C59" s="31" t="s">
        <v>4385</v>
      </c>
      <c r="D59" s="31" t="s">
        <v>748</v>
      </c>
      <c r="E59" s="31" t="s">
        <v>1334</v>
      </c>
      <c r="F59" s="30" t="s">
        <v>323</v>
      </c>
      <c r="G59" s="30" t="s">
        <v>335</v>
      </c>
      <c r="H59" s="15"/>
      <c r="I59" s="15"/>
      <c r="J59" s="30" t="s">
        <v>321</v>
      </c>
      <c r="K59" s="30" t="s">
        <v>335</v>
      </c>
      <c r="L59" s="30" t="s">
        <v>333</v>
      </c>
      <c r="M59" s="30" t="s">
        <v>798</v>
      </c>
      <c r="N59" s="30" t="s">
        <v>325</v>
      </c>
      <c r="O59" s="30" t="s">
        <v>308</v>
      </c>
      <c r="P59" s="30" t="s">
        <v>334</v>
      </c>
      <c r="Q59" s="30" t="s">
        <v>307</v>
      </c>
      <c r="R59" s="30" t="s">
        <v>319</v>
      </c>
      <c r="S59" s="30" t="s">
        <v>306</v>
      </c>
      <c r="T59" s="30" t="s">
        <v>299</v>
      </c>
      <c r="U59" s="30" t="s">
        <v>306</v>
      </c>
      <c r="V59" s="16">
        <v>6.54</v>
      </c>
      <c r="W59" s="16">
        <v>2.36</v>
      </c>
      <c r="X59" s="30" t="s">
        <v>365</v>
      </c>
      <c r="Y59" s="15">
        <v>6.53</v>
      </c>
      <c r="Z59" s="15">
        <v>2.38</v>
      </c>
      <c r="AA59" s="30" t="s">
        <v>365</v>
      </c>
      <c r="AB59" s="30" t="s">
        <v>368</v>
      </c>
    </row>
    <row r="60" spans="1:28" s="17" customFormat="1" x14ac:dyDescent="0.25">
      <c r="A60" s="15">
        <v>47</v>
      </c>
      <c r="B60" s="30" t="s">
        <v>4336</v>
      </c>
      <c r="C60" s="31" t="s">
        <v>4386</v>
      </c>
      <c r="D60" s="31" t="s">
        <v>230</v>
      </c>
      <c r="E60" s="31" t="s">
        <v>2407</v>
      </c>
      <c r="F60" s="30" t="s">
        <v>301</v>
      </c>
      <c r="G60" s="30" t="s">
        <v>308</v>
      </c>
      <c r="H60" s="15"/>
      <c r="I60" s="15"/>
      <c r="J60" s="30" t="s">
        <v>316</v>
      </c>
      <c r="K60" s="30" t="s">
        <v>306</v>
      </c>
      <c r="L60" s="30" t="s">
        <v>302</v>
      </c>
      <c r="M60" s="30" t="s">
        <v>309</v>
      </c>
      <c r="N60" s="30" t="s">
        <v>324</v>
      </c>
      <c r="O60" s="30" t="s">
        <v>307</v>
      </c>
      <c r="P60" s="30" t="s">
        <v>320</v>
      </c>
      <c r="Q60" s="30" t="s">
        <v>306</v>
      </c>
      <c r="R60" s="30" t="s">
        <v>320</v>
      </c>
      <c r="S60" s="30" t="s">
        <v>306</v>
      </c>
      <c r="T60" s="15"/>
      <c r="U60" s="15"/>
      <c r="V60" s="16">
        <v>6.45</v>
      </c>
      <c r="W60" s="16">
        <v>2.5</v>
      </c>
      <c r="X60" s="30" t="s">
        <v>363</v>
      </c>
      <c r="Y60" s="15">
        <v>6.45</v>
      </c>
      <c r="Z60" s="15">
        <v>2.36</v>
      </c>
      <c r="AA60" s="30" t="s">
        <v>365</v>
      </c>
      <c r="AB60" s="30" t="s">
        <v>368</v>
      </c>
    </row>
    <row r="61" spans="1:28" s="17" customFormat="1" x14ac:dyDescent="0.25">
      <c r="A61" s="15">
        <v>48</v>
      </c>
      <c r="B61" s="30" t="s">
        <v>4337</v>
      </c>
      <c r="C61" s="31" t="s">
        <v>4387</v>
      </c>
      <c r="D61" s="31" t="s">
        <v>3953</v>
      </c>
      <c r="E61" s="31" t="s">
        <v>2570</v>
      </c>
      <c r="F61" s="30" t="s">
        <v>299</v>
      </c>
      <c r="G61" s="30" t="s">
        <v>306</v>
      </c>
      <c r="H61" s="15"/>
      <c r="I61" s="15"/>
      <c r="J61" s="30" t="s">
        <v>314</v>
      </c>
      <c r="K61" s="30" t="s">
        <v>306</v>
      </c>
      <c r="L61" s="30" t="s">
        <v>303</v>
      </c>
      <c r="M61" s="30" t="s">
        <v>310</v>
      </c>
      <c r="N61" s="30" t="s">
        <v>328</v>
      </c>
      <c r="O61" s="30" t="s">
        <v>306</v>
      </c>
      <c r="P61" s="30" t="s">
        <v>316</v>
      </c>
      <c r="Q61" s="30" t="s">
        <v>306</v>
      </c>
      <c r="R61" s="30" t="s">
        <v>316</v>
      </c>
      <c r="S61" s="30" t="s">
        <v>306</v>
      </c>
      <c r="T61" s="15"/>
      <c r="U61" s="15"/>
      <c r="V61" s="16">
        <v>6.09</v>
      </c>
      <c r="W61" s="16">
        <v>2.27</v>
      </c>
      <c r="X61" s="30" t="s">
        <v>365</v>
      </c>
      <c r="Y61" s="15">
        <v>5.84</v>
      </c>
      <c r="Z61" s="15">
        <v>1.92</v>
      </c>
      <c r="AA61" s="30" t="s">
        <v>364</v>
      </c>
      <c r="AB61" s="30" t="s">
        <v>368</v>
      </c>
    </row>
    <row r="62" spans="1:28" s="17" customFormat="1" x14ac:dyDescent="0.25">
      <c r="A62" s="15">
        <v>49</v>
      </c>
      <c r="B62" s="30" t="s">
        <v>4338</v>
      </c>
      <c r="C62" s="31" t="s">
        <v>4388</v>
      </c>
      <c r="D62" s="31" t="s">
        <v>2228</v>
      </c>
      <c r="E62" s="31" t="s">
        <v>2570</v>
      </c>
      <c r="F62" s="15"/>
      <c r="G62" s="15"/>
      <c r="H62" s="30" t="s">
        <v>303</v>
      </c>
      <c r="I62" s="30" t="s">
        <v>310</v>
      </c>
      <c r="J62" s="30" t="s">
        <v>326</v>
      </c>
      <c r="K62" s="30" t="s">
        <v>306</v>
      </c>
      <c r="L62" s="30" t="s">
        <v>347</v>
      </c>
      <c r="M62" s="30" t="s">
        <v>798</v>
      </c>
      <c r="N62" s="30" t="s">
        <v>349</v>
      </c>
      <c r="O62" s="30" t="s">
        <v>304</v>
      </c>
      <c r="P62" s="30" t="s">
        <v>352</v>
      </c>
      <c r="Q62" s="30" t="s">
        <v>336</v>
      </c>
      <c r="R62" s="30" t="s">
        <v>591</v>
      </c>
      <c r="S62" s="30" t="s">
        <v>304</v>
      </c>
      <c r="T62" s="15"/>
      <c r="U62" s="15"/>
      <c r="V62" s="16">
        <v>5.2</v>
      </c>
      <c r="W62" s="16">
        <v>1.1599999999999999</v>
      </c>
      <c r="X62" s="30" t="s">
        <v>364</v>
      </c>
      <c r="Y62" s="15">
        <v>5.97</v>
      </c>
      <c r="Z62" s="15">
        <v>1.87</v>
      </c>
      <c r="AA62" s="30" t="s">
        <v>364</v>
      </c>
      <c r="AB62" s="30" t="s">
        <v>368</v>
      </c>
    </row>
    <row r="63" spans="1:28" s="17" customFormat="1" ht="31.5" x14ac:dyDescent="0.25">
      <c r="A63" s="15">
        <v>50</v>
      </c>
      <c r="B63" s="30" t="s">
        <v>4339</v>
      </c>
      <c r="C63" s="31" t="s">
        <v>1911</v>
      </c>
      <c r="D63" s="31" t="s">
        <v>753</v>
      </c>
      <c r="E63" s="31" t="s">
        <v>758</v>
      </c>
      <c r="F63" s="30" t="s">
        <v>299</v>
      </c>
      <c r="G63" s="30" t="s">
        <v>306</v>
      </c>
      <c r="H63" s="15"/>
      <c r="I63" s="15"/>
      <c r="J63" s="30" t="s">
        <v>595</v>
      </c>
      <c r="K63" s="30" t="s">
        <v>336</v>
      </c>
      <c r="L63" s="30" t="s">
        <v>359</v>
      </c>
      <c r="M63" s="30" t="s">
        <v>310</v>
      </c>
      <c r="N63" s="30" t="s">
        <v>342</v>
      </c>
      <c r="O63" s="30" t="s">
        <v>308</v>
      </c>
      <c r="P63" s="30" t="s">
        <v>340</v>
      </c>
      <c r="Q63" s="30" t="s">
        <v>336</v>
      </c>
      <c r="R63" s="30" t="s">
        <v>323</v>
      </c>
      <c r="S63" s="30" t="s">
        <v>335</v>
      </c>
      <c r="T63" s="30" t="s">
        <v>304</v>
      </c>
      <c r="U63" s="30" t="s">
        <v>304</v>
      </c>
      <c r="V63" s="16">
        <v>4.5199999999999996</v>
      </c>
      <c r="W63" s="16">
        <v>1.47</v>
      </c>
      <c r="X63" s="30" t="s">
        <v>364</v>
      </c>
      <c r="Y63" s="15">
        <v>6</v>
      </c>
      <c r="Z63" s="15">
        <v>2.0699999999999998</v>
      </c>
      <c r="AA63" s="30" t="s">
        <v>365</v>
      </c>
      <c r="AB63" s="30" t="s">
        <v>368</v>
      </c>
    </row>
    <row r="64" spans="1:28" s="17" customFormat="1" x14ac:dyDescent="0.25">
      <c r="A64" s="15">
        <v>51</v>
      </c>
      <c r="B64" s="30" t="s">
        <v>4340</v>
      </c>
      <c r="C64" s="31" t="s">
        <v>2051</v>
      </c>
      <c r="D64" s="31" t="s">
        <v>2090</v>
      </c>
      <c r="E64" s="31" t="s">
        <v>4400</v>
      </c>
      <c r="F64" s="15"/>
      <c r="G64" s="15"/>
      <c r="H64" s="30" t="s">
        <v>306</v>
      </c>
      <c r="I64" s="30" t="s">
        <v>304</v>
      </c>
      <c r="J64" s="30" t="s">
        <v>799</v>
      </c>
      <c r="K64" s="30" t="s">
        <v>304</v>
      </c>
      <c r="L64" s="30" t="s">
        <v>347</v>
      </c>
      <c r="M64" s="30" t="s">
        <v>798</v>
      </c>
      <c r="N64" s="30" t="s">
        <v>314</v>
      </c>
      <c r="O64" s="30" t="s">
        <v>306</v>
      </c>
      <c r="P64" s="30" t="s">
        <v>318</v>
      </c>
      <c r="Q64" s="30" t="s">
        <v>335</v>
      </c>
      <c r="R64" s="30" t="s">
        <v>359</v>
      </c>
      <c r="S64" s="30" t="s">
        <v>310</v>
      </c>
      <c r="T64" s="15"/>
      <c r="U64" s="15"/>
      <c r="V64" s="16">
        <v>6.25</v>
      </c>
      <c r="W64" s="16">
        <v>2.23</v>
      </c>
      <c r="X64" s="30" t="s">
        <v>365</v>
      </c>
      <c r="Y64" s="15">
        <v>7.26</v>
      </c>
      <c r="Z64" s="15">
        <v>2.79</v>
      </c>
      <c r="AA64" s="30" t="s">
        <v>363</v>
      </c>
      <c r="AB64" s="30" t="s">
        <v>368</v>
      </c>
    </row>
    <row r="65" spans="1:148" s="17" customFormat="1" ht="31.5" x14ac:dyDescent="0.25">
      <c r="A65" s="15">
        <v>52</v>
      </c>
      <c r="B65" s="30" t="s">
        <v>4341</v>
      </c>
      <c r="C65" s="31" t="s">
        <v>4389</v>
      </c>
      <c r="D65" s="31" t="s">
        <v>540</v>
      </c>
      <c r="E65" s="31" t="s">
        <v>1963</v>
      </c>
      <c r="F65" s="15"/>
      <c r="G65" s="15"/>
      <c r="H65" s="15"/>
      <c r="I65" s="15"/>
      <c r="J65" s="30" t="s">
        <v>328</v>
      </c>
      <c r="K65" s="30" t="s">
        <v>306</v>
      </c>
      <c r="L65" s="30" t="s">
        <v>359</v>
      </c>
      <c r="M65" s="30" t="s">
        <v>310</v>
      </c>
      <c r="N65" s="30" t="s">
        <v>597</v>
      </c>
      <c r="O65" s="30" t="s">
        <v>304</v>
      </c>
      <c r="P65" s="30" t="s">
        <v>1684</v>
      </c>
      <c r="Q65" s="30" t="s">
        <v>304</v>
      </c>
      <c r="R65" s="15"/>
      <c r="S65" s="15"/>
      <c r="T65" s="30" t="s">
        <v>304</v>
      </c>
      <c r="U65" s="30" t="s">
        <v>304</v>
      </c>
      <c r="V65" s="16">
        <v>3.63</v>
      </c>
      <c r="W65" s="16">
        <v>0.93</v>
      </c>
      <c r="X65" s="30" t="s">
        <v>366</v>
      </c>
      <c r="Y65" s="15">
        <v>6.64</v>
      </c>
      <c r="Z65" s="15">
        <v>2.5499999999999998</v>
      </c>
      <c r="AA65" s="30" t="s">
        <v>363</v>
      </c>
      <c r="AB65" s="30" t="s">
        <v>369</v>
      </c>
    </row>
    <row r="66" spans="1:148" s="17" customFormat="1" x14ac:dyDescent="0.25">
      <c r="A66" s="15">
        <v>53</v>
      </c>
      <c r="B66" s="30" t="s">
        <v>4342</v>
      </c>
      <c r="C66" s="31" t="s">
        <v>1936</v>
      </c>
      <c r="D66" s="31" t="s">
        <v>957</v>
      </c>
      <c r="E66" s="31" t="s">
        <v>770</v>
      </c>
      <c r="F66" s="30" t="s">
        <v>299</v>
      </c>
      <c r="G66" s="30" t="s">
        <v>306</v>
      </c>
      <c r="H66" s="15"/>
      <c r="I66" s="15"/>
      <c r="J66" s="30" t="s">
        <v>329</v>
      </c>
      <c r="K66" s="30" t="s">
        <v>335</v>
      </c>
      <c r="L66" s="30" t="s">
        <v>359</v>
      </c>
      <c r="M66" s="30" t="s">
        <v>310</v>
      </c>
      <c r="N66" s="30" t="s">
        <v>318</v>
      </c>
      <c r="O66" s="30" t="s">
        <v>335</v>
      </c>
      <c r="P66" s="30" t="s">
        <v>320</v>
      </c>
      <c r="Q66" s="30" t="s">
        <v>306</v>
      </c>
      <c r="R66" s="30" t="s">
        <v>309</v>
      </c>
      <c r="S66" s="30" t="s">
        <v>336</v>
      </c>
      <c r="T66" s="15"/>
      <c r="U66" s="15"/>
      <c r="V66" s="16">
        <v>6.11</v>
      </c>
      <c r="W66" s="16">
        <v>2.21</v>
      </c>
      <c r="X66" s="30" t="s">
        <v>365</v>
      </c>
      <c r="Y66" s="15">
        <v>6.59</v>
      </c>
      <c r="Z66" s="15">
        <v>2.4500000000000002</v>
      </c>
      <c r="AA66" s="30" t="s">
        <v>365</v>
      </c>
      <c r="AB66" s="30" t="s">
        <v>368</v>
      </c>
    </row>
    <row r="67" spans="1:148" s="17" customFormat="1" x14ac:dyDescent="0.25">
      <c r="A67" s="15">
        <v>54</v>
      </c>
      <c r="B67" s="30" t="s">
        <v>4343</v>
      </c>
      <c r="C67" s="31" t="s">
        <v>3257</v>
      </c>
      <c r="D67" s="31" t="s">
        <v>234</v>
      </c>
      <c r="E67" s="31" t="s">
        <v>588</v>
      </c>
      <c r="F67" s="30" t="s">
        <v>299</v>
      </c>
      <c r="G67" s="30" t="s">
        <v>306</v>
      </c>
      <c r="H67" s="15"/>
      <c r="I67" s="15"/>
      <c r="J67" s="30" t="s">
        <v>300</v>
      </c>
      <c r="K67" s="30" t="s">
        <v>307</v>
      </c>
      <c r="L67" s="30" t="s">
        <v>333</v>
      </c>
      <c r="M67" s="30" t="s">
        <v>798</v>
      </c>
      <c r="N67" s="30" t="s">
        <v>323</v>
      </c>
      <c r="O67" s="30" t="s">
        <v>335</v>
      </c>
      <c r="P67" s="30" t="s">
        <v>352</v>
      </c>
      <c r="Q67" s="30" t="s">
        <v>336</v>
      </c>
      <c r="R67" s="30" t="s">
        <v>328</v>
      </c>
      <c r="S67" s="30" t="s">
        <v>306</v>
      </c>
      <c r="T67" s="30" t="s">
        <v>344</v>
      </c>
      <c r="U67" s="30" t="s">
        <v>336</v>
      </c>
      <c r="V67" s="16">
        <v>6.15</v>
      </c>
      <c r="W67" s="16">
        <v>2.1</v>
      </c>
      <c r="X67" s="30" t="s">
        <v>365</v>
      </c>
      <c r="Y67" s="15">
        <v>6.32</v>
      </c>
      <c r="Z67" s="15">
        <v>2.2799999999999998</v>
      </c>
      <c r="AA67" s="30" t="s">
        <v>365</v>
      </c>
      <c r="AB67" s="30" t="s">
        <v>368</v>
      </c>
    </row>
    <row r="68" spans="1:148" s="17" customFormat="1" x14ac:dyDescent="0.25">
      <c r="A68" s="15">
        <v>55</v>
      </c>
      <c r="B68" s="30" t="s">
        <v>4344</v>
      </c>
      <c r="C68" s="31" t="s">
        <v>4390</v>
      </c>
      <c r="D68" s="31" t="s">
        <v>235</v>
      </c>
      <c r="E68" s="31" t="s">
        <v>1151</v>
      </c>
      <c r="F68" s="30" t="s">
        <v>300</v>
      </c>
      <c r="G68" s="30" t="s">
        <v>307</v>
      </c>
      <c r="H68" s="15"/>
      <c r="I68" s="15"/>
      <c r="J68" s="30" t="s">
        <v>323</v>
      </c>
      <c r="K68" s="30" t="s">
        <v>335</v>
      </c>
      <c r="L68" s="30" t="s">
        <v>333</v>
      </c>
      <c r="M68" s="30" t="s">
        <v>798</v>
      </c>
      <c r="N68" s="30" t="s">
        <v>325</v>
      </c>
      <c r="O68" s="30" t="s">
        <v>308</v>
      </c>
      <c r="P68" s="30" t="s">
        <v>313</v>
      </c>
      <c r="Q68" s="30" t="s">
        <v>335</v>
      </c>
      <c r="R68" s="30" t="s">
        <v>315</v>
      </c>
      <c r="S68" s="30" t="s">
        <v>306</v>
      </c>
      <c r="T68" s="30" t="s">
        <v>314</v>
      </c>
      <c r="U68" s="30" t="s">
        <v>306</v>
      </c>
      <c r="V68" s="16">
        <v>6.42</v>
      </c>
      <c r="W68" s="16">
        <v>2.2799999999999998</v>
      </c>
      <c r="X68" s="30" t="s">
        <v>365</v>
      </c>
      <c r="Y68" s="15">
        <v>6.55</v>
      </c>
      <c r="Z68" s="15">
        <v>2.36</v>
      </c>
      <c r="AA68" s="30" t="s">
        <v>365</v>
      </c>
      <c r="AB68" s="30" t="s">
        <v>368</v>
      </c>
    </row>
    <row r="69" spans="1:148" s="17" customFormat="1" x14ac:dyDescent="0.25">
      <c r="A69" s="15">
        <v>56</v>
      </c>
      <c r="B69" s="30" t="s">
        <v>4345</v>
      </c>
      <c r="C69" s="31" t="s">
        <v>3924</v>
      </c>
      <c r="D69" s="31" t="s">
        <v>2390</v>
      </c>
      <c r="E69" s="31" t="s">
        <v>4401</v>
      </c>
      <c r="F69" s="15"/>
      <c r="G69" s="15"/>
      <c r="H69" s="15"/>
      <c r="I69" s="15"/>
      <c r="J69" s="30" t="s">
        <v>318</v>
      </c>
      <c r="K69" s="30" t="s">
        <v>335</v>
      </c>
      <c r="L69" s="30" t="s">
        <v>303</v>
      </c>
      <c r="M69" s="30" t="s">
        <v>310</v>
      </c>
      <c r="N69" s="30" t="s">
        <v>346</v>
      </c>
      <c r="O69" s="30" t="s">
        <v>307</v>
      </c>
      <c r="P69" s="30" t="s">
        <v>345</v>
      </c>
      <c r="Q69" s="30" t="s">
        <v>310</v>
      </c>
      <c r="R69" s="30" t="s">
        <v>356</v>
      </c>
      <c r="S69" s="30" t="s">
        <v>798</v>
      </c>
      <c r="T69" s="15"/>
      <c r="U69" s="15"/>
      <c r="V69" s="16">
        <v>7.89</v>
      </c>
      <c r="W69" s="16">
        <v>3.2</v>
      </c>
      <c r="X69" s="30" t="s">
        <v>362</v>
      </c>
      <c r="Y69" s="15">
        <v>7.68</v>
      </c>
      <c r="Z69" s="15">
        <v>3.08</v>
      </c>
      <c r="AA69" s="30" t="s">
        <v>363</v>
      </c>
      <c r="AB69" s="30" t="s">
        <v>368</v>
      </c>
    </row>
    <row r="70" spans="1:148" s="17" customFormat="1" x14ac:dyDescent="0.25">
      <c r="A70" s="15">
        <v>57</v>
      </c>
      <c r="B70" s="30" t="s">
        <v>4346</v>
      </c>
      <c r="C70" s="31" t="s">
        <v>4391</v>
      </c>
      <c r="D70" s="31" t="s">
        <v>754</v>
      </c>
      <c r="E70" s="31" t="s">
        <v>971</v>
      </c>
      <c r="F70" s="15"/>
      <c r="G70" s="15"/>
      <c r="H70" s="15"/>
      <c r="I70" s="15"/>
      <c r="J70" s="30" t="s">
        <v>328</v>
      </c>
      <c r="K70" s="30" t="s">
        <v>306</v>
      </c>
      <c r="L70" s="30" t="s">
        <v>302</v>
      </c>
      <c r="M70" s="30" t="s">
        <v>309</v>
      </c>
      <c r="N70" s="30" t="s">
        <v>339</v>
      </c>
      <c r="O70" s="30" t="s">
        <v>306</v>
      </c>
      <c r="P70" s="30" t="s">
        <v>339</v>
      </c>
      <c r="Q70" s="30" t="s">
        <v>306</v>
      </c>
      <c r="R70" s="30" t="s">
        <v>313</v>
      </c>
      <c r="S70" s="30" t="s">
        <v>335</v>
      </c>
      <c r="T70" s="30" t="s">
        <v>342</v>
      </c>
      <c r="U70" s="30" t="s">
        <v>308</v>
      </c>
      <c r="V70" s="16">
        <v>6.19</v>
      </c>
      <c r="W70" s="16">
        <v>2.2400000000000002</v>
      </c>
      <c r="X70" s="30" t="s">
        <v>365</v>
      </c>
      <c r="Y70" s="15">
        <v>6.09</v>
      </c>
      <c r="Z70" s="15">
        <v>2.13</v>
      </c>
      <c r="AA70" s="30" t="s">
        <v>365</v>
      </c>
      <c r="AB70" s="30" t="s">
        <v>368</v>
      </c>
    </row>
    <row r="71" spans="1:148" s="17" customFormat="1" ht="31.5" x14ac:dyDescent="0.25">
      <c r="A71" s="15">
        <v>58</v>
      </c>
      <c r="B71" s="30" t="s">
        <v>4347</v>
      </c>
      <c r="C71" s="31" t="s">
        <v>4392</v>
      </c>
      <c r="D71" s="31" t="s">
        <v>236</v>
      </c>
      <c r="E71" s="31" t="s">
        <v>247</v>
      </c>
      <c r="F71" s="15"/>
      <c r="G71" s="15"/>
      <c r="H71" s="30" t="s">
        <v>300</v>
      </c>
      <c r="I71" s="30" t="s">
        <v>307</v>
      </c>
      <c r="J71" s="30" t="s">
        <v>341</v>
      </c>
      <c r="K71" s="30" t="s">
        <v>306</v>
      </c>
      <c r="L71" s="30" t="s">
        <v>333</v>
      </c>
      <c r="M71" s="30" t="s">
        <v>798</v>
      </c>
      <c r="N71" s="30" t="s">
        <v>310</v>
      </c>
      <c r="O71" s="30" t="s">
        <v>304</v>
      </c>
      <c r="P71" s="30" t="s">
        <v>319</v>
      </c>
      <c r="Q71" s="30" t="s">
        <v>306</v>
      </c>
      <c r="R71" s="15"/>
      <c r="S71" s="15"/>
      <c r="T71" s="15"/>
      <c r="U71" s="15"/>
      <c r="V71" s="16">
        <v>5.85</v>
      </c>
      <c r="W71" s="16">
        <v>1.75</v>
      </c>
      <c r="X71" s="30" t="s">
        <v>364</v>
      </c>
      <c r="Y71" s="15">
        <v>6.09</v>
      </c>
      <c r="Z71" s="15">
        <v>2.0499999999999998</v>
      </c>
      <c r="AA71" s="30" t="s">
        <v>365</v>
      </c>
      <c r="AB71" s="30" t="s">
        <v>368</v>
      </c>
    </row>
    <row r="72" spans="1:148" s="17" customFormat="1" x14ac:dyDescent="0.25">
      <c r="A72" s="15">
        <v>59</v>
      </c>
      <c r="B72" s="30" t="s">
        <v>4348</v>
      </c>
      <c r="C72" s="31" t="s">
        <v>4393</v>
      </c>
      <c r="D72" s="31" t="s">
        <v>1495</v>
      </c>
      <c r="E72" s="31" t="s">
        <v>543</v>
      </c>
      <c r="F72" s="30" t="s">
        <v>299</v>
      </c>
      <c r="G72" s="30" t="s">
        <v>306</v>
      </c>
      <c r="H72" s="15"/>
      <c r="I72" s="15"/>
      <c r="J72" s="30" t="s">
        <v>313</v>
      </c>
      <c r="K72" s="30" t="s">
        <v>335</v>
      </c>
      <c r="L72" s="30" t="s">
        <v>359</v>
      </c>
      <c r="M72" s="30" t="s">
        <v>310</v>
      </c>
      <c r="N72" s="30" t="s">
        <v>361</v>
      </c>
      <c r="O72" s="30" t="s">
        <v>310</v>
      </c>
      <c r="P72" s="30" t="s">
        <v>326</v>
      </c>
      <c r="Q72" s="30" t="s">
        <v>306</v>
      </c>
      <c r="R72" s="30" t="s">
        <v>299</v>
      </c>
      <c r="S72" s="30" t="s">
        <v>306</v>
      </c>
      <c r="T72" s="30" t="s">
        <v>324</v>
      </c>
      <c r="U72" s="30" t="s">
        <v>307</v>
      </c>
      <c r="V72" s="16">
        <v>7.05</v>
      </c>
      <c r="W72" s="16">
        <v>2.71</v>
      </c>
      <c r="X72" s="30" t="s">
        <v>363</v>
      </c>
      <c r="Y72" s="15">
        <v>6.81</v>
      </c>
      <c r="Z72" s="15">
        <v>2.5499999999999998</v>
      </c>
      <c r="AA72" s="30" t="s">
        <v>363</v>
      </c>
      <c r="AB72" s="30" t="s">
        <v>368</v>
      </c>
    </row>
    <row r="73" spans="1:148" s="17" customFormat="1" x14ac:dyDescent="0.25">
      <c r="A73" s="15">
        <v>60</v>
      </c>
      <c r="B73" s="30" t="s">
        <v>4349</v>
      </c>
      <c r="C73" s="31" t="s">
        <v>4394</v>
      </c>
      <c r="D73" s="31" t="s">
        <v>1495</v>
      </c>
      <c r="E73" s="31" t="s">
        <v>2827</v>
      </c>
      <c r="F73" s="30" t="s">
        <v>299</v>
      </c>
      <c r="G73" s="30" t="s">
        <v>306</v>
      </c>
      <c r="H73" s="15"/>
      <c r="I73" s="15"/>
      <c r="J73" s="30" t="s">
        <v>320</v>
      </c>
      <c r="K73" s="30" t="s">
        <v>306</v>
      </c>
      <c r="L73" s="30" t="s">
        <v>333</v>
      </c>
      <c r="M73" s="30" t="s">
        <v>798</v>
      </c>
      <c r="N73" s="30" t="s">
        <v>318</v>
      </c>
      <c r="O73" s="30" t="s">
        <v>335</v>
      </c>
      <c r="P73" s="30" t="s">
        <v>325</v>
      </c>
      <c r="Q73" s="30" t="s">
        <v>308</v>
      </c>
      <c r="R73" s="30" t="s">
        <v>299</v>
      </c>
      <c r="S73" s="30" t="s">
        <v>306</v>
      </c>
      <c r="T73" s="30" t="s">
        <v>331</v>
      </c>
      <c r="U73" s="30" t="s">
        <v>308</v>
      </c>
      <c r="V73" s="16">
        <v>6.12</v>
      </c>
      <c r="W73" s="16">
        <v>2.1</v>
      </c>
      <c r="X73" s="30" t="s">
        <v>365</v>
      </c>
      <c r="Y73" s="15">
        <v>5.93</v>
      </c>
      <c r="Z73" s="15">
        <v>1.97</v>
      </c>
      <c r="AA73" s="30" t="s">
        <v>364</v>
      </c>
      <c r="AB73" s="30" t="s">
        <v>368</v>
      </c>
    </row>
    <row r="74" spans="1:148" s="17" customFormat="1" ht="31.5" x14ac:dyDescent="0.25">
      <c r="A74" s="15">
        <v>61</v>
      </c>
      <c r="B74" s="30" t="s">
        <v>4350</v>
      </c>
      <c r="C74" s="31" t="s">
        <v>4395</v>
      </c>
      <c r="D74" s="31" t="s">
        <v>1962</v>
      </c>
      <c r="E74" s="31" t="s">
        <v>272</v>
      </c>
      <c r="F74" s="15"/>
      <c r="G74" s="15"/>
      <c r="H74" s="30" t="s">
        <v>301</v>
      </c>
      <c r="I74" s="30" t="s">
        <v>308</v>
      </c>
      <c r="J74" s="30" t="s">
        <v>341</v>
      </c>
      <c r="K74" s="30" t="s">
        <v>306</v>
      </c>
      <c r="L74" s="30" t="s">
        <v>333</v>
      </c>
      <c r="M74" s="30" t="s">
        <v>798</v>
      </c>
      <c r="N74" s="30" t="s">
        <v>4402</v>
      </c>
      <c r="O74" s="30" t="s">
        <v>304</v>
      </c>
      <c r="P74" s="30" t="s">
        <v>325</v>
      </c>
      <c r="Q74" s="30" t="s">
        <v>308</v>
      </c>
      <c r="R74" s="30" t="s">
        <v>4403</v>
      </c>
      <c r="S74" s="30" t="s">
        <v>304</v>
      </c>
      <c r="T74" s="30" t="s">
        <v>310</v>
      </c>
      <c r="U74" s="30" t="s">
        <v>351</v>
      </c>
      <c r="V74" s="16">
        <v>4.1900000000000004</v>
      </c>
      <c r="W74" s="16">
        <v>1.1299999999999999</v>
      </c>
      <c r="X74" s="30" t="s">
        <v>364</v>
      </c>
      <c r="Y74" s="15">
        <v>6.11</v>
      </c>
      <c r="Z74" s="15">
        <v>1.98</v>
      </c>
      <c r="AA74" s="30" t="s">
        <v>364</v>
      </c>
      <c r="AB74" s="30" t="s">
        <v>370</v>
      </c>
    </row>
    <row r="75" spans="1:148" s="17" customFormat="1" x14ac:dyDescent="0.25">
      <c r="A75" s="15">
        <v>62</v>
      </c>
      <c r="B75" s="30" t="s">
        <v>4351</v>
      </c>
      <c r="C75" s="31" t="s">
        <v>457</v>
      </c>
      <c r="D75" s="31" t="s">
        <v>1495</v>
      </c>
      <c r="E75" s="31" t="s">
        <v>579</v>
      </c>
      <c r="F75" s="15"/>
      <c r="G75" s="15"/>
      <c r="H75" s="30" t="s">
        <v>300</v>
      </c>
      <c r="I75" s="30" t="s">
        <v>307</v>
      </c>
      <c r="J75" s="30" t="s">
        <v>323</v>
      </c>
      <c r="K75" s="30" t="s">
        <v>335</v>
      </c>
      <c r="L75" s="30" t="s">
        <v>347</v>
      </c>
      <c r="M75" s="30" t="s">
        <v>798</v>
      </c>
      <c r="N75" s="30" t="s">
        <v>313</v>
      </c>
      <c r="O75" s="30" t="s">
        <v>335</v>
      </c>
      <c r="P75" s="30" t="s">
        <v>318</v>
      </c>
      <c r="Q75" s="30" t="s">
        <v>335</v>
      </c>
      <c r="R75" s="30" t="s">
        <v>326</v>
      </c>
      <c r="S75" s="30" t="s">
        <v>306</v>
      </c>
      <c r="T75" s="30" t="s">
        <v>332</v>
      </c>
      <c r="U75" s="30" t="s">
        <v>336</v>
      </c>
      <c r="V75" s="16">
        <v>6.52</v>
      </c>
      <c r="W75" s="16">
        <v>2.2799999999999998</v>
      </c>
      <c r="X75" s="30" t="s">
        <v>365</v>
      </c>
      <c r="Y75" s="15">
        <v>6.81</v>
      </c>
      <c r="Z75" s="15">
        <v>2.5099999999999998</v>
      </c>
      <c r="AA75" s="30" t="s">
        <v>363</v>
      </c>
      <c r="AB75" s="30" t="s">
        <v>368</v>
      </c>
    </row>
    <row r="76" spans="1:148" s="17" customFormat="1" x14ac:dyDescent="0.25">
      <c r="A76" s="15">
        <v>63</v>
      </c>
      <c r="B76" s="30" t="s">
        <v>4352</v>
      </c>
      <c r="C76" s="31" t="s">
        <v>4396</v>
      </c>
      <c r="D76" s="31" t="s">
        <v>1495</v>
      </c>
      <c r="E76" s="31" t="s">
        <v>2402</v>
      </c>
      <c r="F76" s="15"/>
      <c r="G76" s="15"/>
      <c r="H76" s="30" t="s">
        <v>307</v>
      </c>
      <c r="I76" s="30" t="s">
        <v>351</v>
      </c>
      <c r="J76" s="30" t="s">
        <v>341</v>
      </c>
      <c r="K76" s="30" t="s">
        <v>306</v>
      </c>
      <c r="L76" s="30" t="s">
        <v>347</v>
      </c>
      <c r="M76" s="30" t="s">
        <v>798</v>
      </c>
      <c r="N76" s="30" t="s">
        <v>339</v>
      </c>
      <c r="O76" s="30" t="s">
        <v>306</v>
      </c>
      <c r="P76" s="30" t="s">
        <v>329</v>
      </c>
      <c r="Q76" s="30" t="s">
        <v>335</v>
      </c>
      <c r="R76" s="30" t="s">
        <v>331</v>
      </c>
      <c r="S76" s="30" t="s">
        <v>308</v>
      </c>
      <c r="T76" s="15"/>
      <c r="U76" s="15"/>
      <c r="V76" s="16">
        <v>6.4</v>
      </c>
      <c r="W76" s="16">
        <v>2.23</v>
      </c>
      <c r="X76" s="30" t="s">
        <v>365</v>
      </c>
      <c r="Y76" s="15">
        <v>6.44</v>
      </c>
      <c r="Z76" s="15">
        <v>2.31</v>
      </c>
      <c r="AA76" s="30" t="s">
        <v>365</v>
      </c>
      <c r="AB76" s="30" t="s">
        <v>368</v>
      </c>
    </row>
    <row r="77" spans="1:148" s="17" customFormat="1" ht="12.75" hidden="1" customHeight="1" x14ac:dyDescent="0.25">
      <c r="A77" s="18"/>
      <c r="B77" s="18"/>
      <c r="C77" s="19">
        <f>COUNTIF($AB$14:$AB$76,"Học tiếp")</f>
        <v>56</v>
      </c>
      <c r="D77" s="19">
        <f>SUM(COUNTIF($AB$14:$AB$76,"Cảnh cáo học vụ lần 1"),COUNTIF($AB$14:$AB$76,"Cảnh cáo học vụ lần 2"),COUNTIF($AB$14:$AB$76,"Cảnh cáo học vụ lần 3"))</f>
        <v>7</v>
      </c>
      <c r="E77" s="19">
        <f>COUNTIF($AB$14:$AB$76,"Thôi học")</f>
        <v>0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0"/>
      <c r="W77" s="20"/>
      <c r="X77" s="18"/>
      <c r="Y77" s="18"/>
      <c r="Z77" s="18"/>
      <c r="AA77" s="18"/>
      <c r="AB77" s="18"/>
    </row>
    <row r="78" spans="1:148" ht="20.85" customHeight="1" x14ac:dyDescent="0.25">
      <c r="B78" s="21" t="s">
        <v>18</v>
      </c>
      <c r="C78" s="21" t="s">
        <v>4179</v>
      </c>
    </row>
    <row r="79" spans="1:148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3" t="s">
        <v>19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</row>
    <row r="80" spans="1:148" x14ac:dyDescent="0.25">
      <c r="B80" s="24" t="s">
        <v>20</v>
      </c>
      <c r="C80" s="25"/>
      <c r="D80" s="25"/>
      <c r="E80" s="25"/>
      <c r="F80" s="25"/>
      <c r="G80" s="25"/>
      <c r="H80" s="25"/>
      <c r="I80" s="22"/>
      <c r="J80" s="60"/>
      <c r="K80" s="60"/>
      <c r="L80" s="60"/>
      <c r="M80" s="60"/>
      <c r="N80" s="61"/>
      <c r="O80" s="61"/>
      <c r="P80" s="61"/>
      <c r="Q80" s="61"/>
      <c r="R80" s="26"/>
      <c r="S80" s="26"/>
      <c r="T80" s="1"/>
      <c r="U80" s="1"/>
    </row>
    <row r="81" spans="1:29" x14ac:dyDescent="0.25">
      <c r="B81" s="24" t="str">
        <f>"Số sinh viên bình thường: "&amp;C77</f>
        <v>Số sinh viên bình thường: 56</v>
      </c>
      <c r="C81" s="22"/>
      <c r="D81" s="25"/>
      <c r="E81" s="25"/>
      <c r="F81" s="25"/>
      <c r="G81" s="25"/>
      <c r="H81" s="25"/>
      <c r="I81" s="22"/>
      <c r="J81" s="26"/>
      <c r="K81" s="26"/>
      <c r="L81" s="27"/>
      <c r="M81" s="27"/>
      <c r="N81" s="69"/>
      <c r="O81" s="69"/>
      <c r="P81" s="69"/>
      <c r="Q81" s="69"/>
      <c r="R81" s="26"/>
      <c r="S81" s="26"/>
      <c r="T81" s="1"/>
      <c r="U81" s="1"/>
    </row>
    <row r="82" spans="1:29" x14ac:dyDescent="0.25">
      <c r="B82" s="24" t="str">
        <f>"Số sinh viên bị cảnh báo học vụ: "&amp;D77</f>
        <v>Số sinh viên bị cảnh báo học vụ: 7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29" x14ac:dyDescent="0.25">
      <c r="B83" s="24" t="str">
        <f>"Số sinh viên bị buộc thôi học : "&amp;E77</f>
        <v>Số sinh viên bị buộc thôi học : 0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1:29" x14ac:dyDescent="0.25">
      <c r="B84" s="28"/>
      <c r="C84" s="28"/>
      <c r="D84" s="29"/>
      <c r="E84" s="29"/>
      <c r="F84" s="18"/>
      <c r="G84" s="17"/>
    </row>
    <row r="85" spans="1:29" ht="24" customHeight="1" x14ac:dyDescent="0.25">
      <c r="C85" s="64" t="s">
        <v>21</v>
      </c>
      <c r="D85" s="64"/>
      <c r="E85" s="2"/>
      <c r="J85" s="65" t="s">
        <v>22</v>
      </c>
      <c r="K85" s="65"/>
      <c r="L85" s="65"/>
      <c r="M85" s="65"/>
      <c r="N85" s="65"/>
      <c r="V85" s="5"/>
      <c r="W85" s="5"/>
      <c r="X85" s="5"/>
      <c r="Y85" s="5"/>
      <c r="Z85" s="5"/>
      <c r="AA85" s="24" t="s">
        <v>23</v>
      </c>
      <c r="AB85" s="5"/>
      <c r="AC85" s="5"/>
    </row>
    <row r="87" spans="1:29" ht="12.75" customHeight="1" x14ac:dyDescent="0.25">
      <c r="H87" s="66"/>
      <c r="I87" s="66"/>
      <c r="P87" s="66"/>
      <c r="Q87" s="66"/>
      <c r="V87" s="68"/>
      <c r="W87" s="68"/>
      <c r="X87" s="68"/>
      <c r="Y87" s="3"/>
      <c r="Z87" s="3"/>
      <c r="AA87" s="3"/>
    </row>
    <row r="89" spans="1:29" x14ac:dyDescent="0.25">
      <c r="A89" s="6" t="s">
        <v>24</v>
      </c>
    </row>
    <row r="91" spans="1:29" x14ac:dyDescent="0.25">
      <c r="B91" s="24"/>
    </row>
    <row r="92" spans="1:29" x14ac:dyDescent="0.25">
      <c r="B92" s="24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8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ER94"/>
  <sheetViews>
    <sheetView view="pageBreakPreview" topLeftCell="A62" workbookViewId="0">
      <selection activeCell="L83" sqref="L83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4404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2695</v>
      </c>
      <c r="M10" s="44"/>
      <c r="N10" s="43" t="s">
        <v>2696</v>
      </c>
      <c r="O10" s="44"/>
      <c r="P10" s="43" t="s">
        <v>2697</v>
      </c>
      <c r="Q10" s="44"/>
      <c r="R10" s="43" t="s">
        <v>2698</v>
      </c>
      <c r="S10" s="44"/>
      <c r="T10" s="43" t="s">
        <v>2699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372</v>
      </c>
      <c r="K12" s="63"/>
      <c r="L12" s="62" t="s">
        <v>35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ht="31.5" x14ac:dyDescent="0.25">
      <c r="A14" s="15">
        <v>1</v>
      </c>
      <c r="B14" s="30" t="s">
        <v>4405</v>
      </c>
      <c r="C14" s="31" t="s">
        <v>4470</v>
      </c>
      <c r="D14" s="31" t="s">
        <v>183</v>
      </c>
      <c r="E14" s="31" t="s">
        <v>1667</v>
      </c>
      <c r="F14" s="30" t="s">
        <v>299</v>
      </c>
      <c r="G14" s="30" t="s">
        <v>306</v>
      </c>
      <c r="H14" s="15"/>
      <c r="I14" s="15"/>
      <c r="J14" s="30" t="s">
        <v>341</v>
      </c>
      <c r="K14" s="30" t="s">
        <v>306</v>
      </c>
      <c r="L14" s="30" t="s">
        <v>359</v>
      </c>
      <c r="M14" s="30" t="s">
        <v>310</v>
      </c>
      <c r="N14" s="30" t="s">
        <v>593</v>
      </c>
      <c r="O14" s="30" t="s">
        <v>798</v>
      </c>
      <c r="P14" s="30" t="s">
        <v>313</v>
      </c>
      <c r="Q14" s="30" t="s">
        <v>335</v>
      </c>
      <c r="R14" s="30" t="s">
        <v>591</v>
      </c>
      <c r="S14" s="30" t="s">
        <v>304</v>
      </c>
      <c r="T14" s="15"/>
      <c r="U14" s="15"/>
      <c r="V14" s="16">
        <v>6.78</v>
      </c>
      <c r="W14" s="16">
        <v>2.2400000000000002</v>
      </c>
      <c r="X14" s="30" t="s">
        <v>365</v>
      </c>
      <c r="Y14" s="15">
        <v>7.72</v>
      </c>
      <c r="Z14" s="15">
        <v>3.05</v>
      </c>
      <c r="AA14" s="30" t="s">
        <v>363</v>
      </c>
      <c r="AB14" s="30" t="s">
        <v>368</v>
      </c>
    </row>
    <row r="15" spans="1:29" s="17" customFormat="1" x14ac:dyDescent="0.25">
      <c r="A15" s="15">
        <v>2</v>
      </c>
      <c r="B15" s="30" t="s">
        <v>4406</v>
      </c>
      <c r="C15" s="31" t="s">
        <v>4471</v>
      </c>
      <c r="D15" s="31" t="s">
        <v>183</v>
      </c>
      <c r="E15" s="31" t="s">
        <v>555</v>
      </c>
      <c r="F15" s="30" t="s">
        <v>299</v>
      </c>
      <c r="G15" s="30" t="s">
        <v>306</v>
      </c>
      <c r="H15" s="15"/>
      <c r="I15" s="15"/>
      <c r="J15" s="30" t="s">
        <v>341</v>
      </c>
      <c r="K15" s="30" t="s">
        <v>306</v>
      </c>
      <c r="L15" s="30" t="s">
        <v>347</v>
      </c>
      <c r="M15" s="30" t="s">
        <v>798</v>
      </c>
      <c r="N15" s="30" t="s">
        <v>328</v>
      </c>
      <c r="O15" s="30" t="s">
        <v>306</v>
      </c>
      <c r="P15" s="30" t="s">
        <v>326</v>
      </c>
      <c r="Q15" s="30" t="s">
        <v>306</v>
      </c>
      <c r="R15" s="30" t="s">
        <v>327</v>
      </c>
      <c r="S15" s="30" t="s">
        <v>307</v>
      </c>
      <c r="T15" s="15"/>
      <c r="U15" s="15"/>
      <c r="V15" s="16">
        <v>7.16</v>
      </c>
      <c r="W15" s="16">
        <v>2.56</v>
      </c>
      <c r="X15" s="30" t="s">
        <v>363</v>
      </c>
      <c r="Y15" s="15">
        <v>6.46</v>
      </c>
      <c r="Z15" s="15">
        <v>2.21</v>
      </c>
      <c r="AA15" s="30" t="s">
        <v>365</v>
      </c>
      <c r="AB15" s="30" t="s">
        <v>368</v>
      </c>
    </row>
    <row r="16" spans="1:29" s="17" customFormat="1" x14ac:dyDescent="0.25">
      <c r="A16" s="15">
        <v>3</v>
      </c>
      <c r="B16" s="30" t="s">
        <v>4407</v>
      </c>
      <c r="C16" s="31" t="s">
        <v>4472</v>
      </c>
      <c r="D16" s="31" t="s">
        <v>933</v>
      </c>
      <c r="E16" s="31" t="s">
        <v>995</v>
      </c>
      <c r="F16" s="30" t="s">
        <v>309</v>
      </c>
      <c r="G16" s="30" t="s">
        <v>336</v>
      </c>
      <c r="H16" s="30" t="s">
        <v>301</v>
      </c>
      <c r="I16" s="30" t="s">
        <v>308</v>
      </c>
      <c r="J16" s="30" t="s">
        <v>323</v>
      </c>
      <c r="K16" s="30" t="s">
        <v>335</v>
      </c>
      <c r="L16" s="30" t="s">
        <v>359</v>
      </c>
      <c r="M16" s="30" t="s">
        <v>310</v>
      </c>
      <c r="N16" s="30" t="s">
        <v>299</v>
      </c>
      <c r="O16" s="30" t="s">
        <v>306</v>
      </c>
      <c r="P16" s="30" t="s">
        <v>341</v>
      </c>
      <c r="Q16" s="30" t="s">
        <v>306</v>
      </c>
      <c r="R16" s="30" t="s">
        <v>314</v>
      </c>
      <c r="S16" s="30" t="s">
        <v>306</v>
      </c>
      <c r="T16" s="30" t="s">
        <v>314</v>
      </c>
      <c r="U16" s="30" t="s">
        <v>306</v>
      </c>
      <c r="V16" s="16">
        <v>6.36</v>
      </c>
      <c r="W16" s="16">
        <v>2.2599999999999998</v>
      </c>
      <c r="X16" s="30" t="s">
        <v>365</v>
      </c>
      <c r="Y16" s="15">
        <v>6.55</v>
      </c>
      <c r="Z16" s="15">
        <v>2.4500000000000002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4408</v>
      </c>
      <c r="C17" s="31" t="s">
        <v>2807</v>
      </c>
      <c r="D17" s="31" t="s">
        <v>188</v>
      </c>
      <c r="E17" s="31" t="s">
        <v>241</v>
      </c>
      <c r="F17" s="15"/>
      <c r="G17" s="15"/>
      <c r="H17" s="15"/>
      <c r="I17" s="15"/>
      <c r="J17" s="30" t="s">
        <v>321</v>
      </c>
      <c r="K17" s="30" t="s">
        <v>335</v>
      </c>
      <c r="L17" s="30" t="s">
        <v>302</v>
      </c>
      <c r="M17" s="30" t="s">
        <v>309</v>
      </c>
      <c r="N17" s="30" t="s">
        <v>330</v>
      </c>
      <c r="O17" s="30" t="s">
        <v>307</v>
      </c>
      <c r="P17" s="30" t="s">
        <v>339</v>
      </c>
      <c r="Q17" s="30" t="s">
        <v>306</v>
      </c>
      <c r="R17" s="30" t="s">
        <v>299</v>
      </c>
      <c r="S17" s="30" t="s">
        <v>306</v>
      </c>
      <c r="T17" s="30" t="s">
        <v>356</v>
      </c>
      <c r="U17" s="30" t="s">
        <v>309</v>
      </c>
      <c r="V17" s="16">
        <v>7.15</v>
      </c>
      <c r="W17" s="16">
        <v>2.85</v>
      </c>
      <c r="X17" s="30" t="s">
        <v>363</v>
      </c>
      <c r="Y17" s="15">
        <v>6.95</v>
      </c>
      <c r="Z17" s="15">
        <v>2.74</v>
      </c>
      <c r="AA17" s="30" t="s">
        <v>363</v>
      </c>
      <c r="AB17" s="30" t="s">
        <v>368</v>
      </c>
    </row>
    <row r="18" spans="1:28" s="17" customFormat="1" ht="31.5" x14ac:dyDescent="0.25">
      <c r="A18" s="15">
        <v>5</v>
      </c>
      <c r="B18" s="30" t="s">
        <v>4409</v>
      </c>
      <c r="C18" s="31" t="s">
        <v>4131</v>
      </c>
      <c r="D18" s="31" t="s">
        <v>4519</v>
      </c>
      <c r="E18" s="31" t="s">
        <v>571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>
        <v>0</v>
      </c>
      <c r="W18" s="16">
        <v>0</v>
      </c>
      <c r="X18" s="30" t="s">
        <v>366</v>
      </c>
      <c r="Y18" s="15">
        <v>6.23</v>
      </c>
      <c r="Z18" s="15">
        <v>2.11</v>
      </c>
      <c r="AA18" s="30" t="s">
        <v>365</v>
      </c>
      <c r="AB18" s="30" t="s">
        <v>370</v>
      </c>
    </row>
    <row r="19" spans="1:28" s="17" customFormat="1" x14ac:dyDescent="0.25">
      <c r="A19" s="15">
        <v>6</v>
      </c>
      <c r="B19" s="30" t="s">
        <v>4410</v>
      </c>
      <c r="C19" s="31" t="s">
        <v>4473</v>
      </c>
      <c r="D19" s="31" t="s">
        <v>729</v>
      </c>
      <c r="E19" s="31" t="s">
        <v>3269</v>
      </c>
      <c r="F19" s="30" t="s">
        <v>309</v>
      </c>
      <c r="G19" s="30" t="s">
        <v>336</v>
      </c>
      <c r="H19" s="15"/>
      <c r="I19" s="15"/>
      <c r="J19" s="30" t="s">
        <v>311</v>
      </c>
      <c r="K19" s="30" t="s">
        <v>307</v>
      </c>
      <c r="L19" s="30" t="s">
        <v>359</v>
      </c>
      <c r="M19" s="30" t="s">
        <v>310</v>
      </c>
      <c r="N19" s="30" t="s">
        <v>324</v>
      </c>
      <c r="O19" s="30" t="s">
        <v>307</v>
      </c>
      <c r="P19" s="30" t="s">
        <v>319</v>
      </c>
      <c r="Q19" s="30" t="s">
        <v>306</v>
      </c>
      <c r="R19" s="30" t="s">
        <v>341</v>
      </c>
      <c r="S19" s="30" t="s">
        <v>306</v>
      </c>
      <c r="T19" s="30" t="s">
        <v>318</v>
      </c>
      <c r="U19" s="30" t="s">
        <v>335</v>
      </c>
      <c r="V19" s="16">
        <v>6.84</v>
      </c>
      <c r="W19" s="16">
        <v>2.62</v>
      </c>
      <c r="X19" s="30" t="s">
        <v>363</v>
      </c>
      <c r="Y19" s="15">
        <v>6.48</v>
      </c>
      <c r="Z19" s="15">
        <v>2.35</v>
      </c>
      <c r="AA19" s="30" t="s">
        <v>365</v>
      </c>
      <c r="AB19" s="30" t="s">
        <v>368</v>
      </c>
    </row>
    <row r="20" spans="1:28" s="17" customFormat="1" ht="31.5" x14ac:dyDescent="0.25">
      <c r="A20" s="15">
        <v>7</v>
      </c>
      <c r="B20" s="30" t="s">
        <v>4411</v>
      </c>
      <c r="C20" s="31" t="s">
        <v>4474</v>
      </c>
      <c r="D20" s="31" t="s">
        <v>199</v>
      </c>
      <c r="E20" s="31" t="s">
        <v>1170</v>
      </c>
      <c r="F20" s="30" t="s">
        <v>323</v>
      </c>
      <c r="G20" s="30" t="s">
        <v>335</v>
      </c>
      <c r="H20" s="15"/>
      <c r="I20" s="15"/>
      <c r="J20" s="30" t="s">
        <v>320</v>
      </c>
      <c r="K20" s="30" t="s">
        <v>306</v>
      </c>
      <c r="L20" s="30" t="s">
        <v>359</v>
      </c>
      <c r="M20" s="30" t="s">
        <v>310</v>
      </c>
      <c r="N20" s="30" t="s">
        <v>304</v>
      </c>
      <c r="O20" s="30" t="s">
        <v>304</v>
      </c>
      <c r="P20" s="30" t="s">
        <v>304</v>
      </c>
      <c r="Q20" s="30" t="s">
        <v>304</v>
      </c>
      <c r="R20" s="30" t="s">
        <v>304</v>
      </c>
      <c r="S20" s="30" t="s">
        <v>304</v>
      </c>
      <c r="T20" s="30" t="s">
        <v>344</v>
      </c>
      <c r="U20" s="30" t="s">
        <v>336</v>
      </c>
      <c r="V20" s="16">
        <v>2.81</v>
      </c>
      <c r="W20" s="16">
        <v>0.94</v>
      </c>
      <c r="X20" s="30" t="s">
        <v>366</v>
      </c>
      <c r="Y20" s="15">
        <v>6.48</v>
      </c>
      <c r="Z20" s="15">
        <v>2.4500000000000002</v>
      </c>
      <c r="AA20" s="30" t="s">
        <v>365</v>
      </c>
      <c r="AB20" s="30" t="s">
        <v>370</v>
      </c>
    </row>
    <row r="21" spans="1:28" s="17" customFormat="1" x14ac:dyDescent="0.25">
      <c r="A21" s="15">
        <v>8</v>
      </c>
      <c r="B21" s="30" t="s">
        <v>4412</v>
      </c>
      <c r="C21" s="31" t="s">
        <v>4475</v>
      </c>
      <c r="D21" s="31" t="s">
        <v>1134</v>
      </c>
      <c r="E21" s="31" t="s">
        <v>1522</v>
      </c>
      <c r="F21" s="30" t="s">
        <v>301</v>
      </c>
      <c r="G21" s="30" t="s">
        <v>308</v>
      </c>
      <c r="H21" s="15"/>
      <c r="I21" s="15"/>
      <c r="J21" s="30" t="s">
        <v>299</v>
      </c>
      <c r="K21" s="30" t="s">
        <v>306</v>
      </c>
      <c r="L21" s="30" t="s">
        <v>333</v>
      </c>
      <c r="M21" s="30" t="s">
        <v>798</v>
      </c>
      <c r="N21" s="30" t="s">
        <v>324</v>
      </c>
      <c r="O21" s="30" t="s">
        <v>307</v>
      </c>
      <c r="P21" s="30" t="s">
        <v>361</v>
      </c>
      <c r="Q21" s="30" t="s">
        <v>310</v>
      </c>
      <c r="R21" s="30" t="s">
        <v>354</v>
      </c>
      <c r="S21" s="30" t="s">
        <v>307</v>
      </c>
      <c r="T21" s="15"/>
      <c r="U21" s="15"/>
      <c r="V21" s="16">
        <v>7.52</v>
      </c>
      <c r="W21" s="16">
        <v>2.97</v>
      </c>
      <c r="X21" s="30" t="s">
        <v>363</v>
      </c>
      <c r="Y21" s="15">
        <v>7.43</v>
      </c>
      <c r="Z21" s="15">
        <v>2.99</v>
      </c>
      <c r="AA21" s="30" t="s">
        <v>363</v>
      </c>
      <c r="AB21" s="30" t="s">
        <v>368</v>
      </c>
    </row>
    <row r="22" spans="1:28" s="17" customFormat="1" ht="31.5" x14ac:dyDescent="0.25">
      <c r="A22" s="15">
        <v>9</v>
      </c>
      <c r="B22" s="30" t="s">
        <v>4413</v>
      </c>
      <c r="C22" s="31" t="s">
        <v>4476</v>
      </c>
      <c r="D22" s="31" t="s">
        <v>203</v>
      </c>
      <c r="E22" s="31" t="s">
        <v>758</v>
      </c>
      <c r="F22" s="15"/>
      <c r="G22" s="15"/>
      <c r="H22" s="30" t="s">
        <v>301</v>
      </c>
      <c r="I22" s="30" t="s">
        <v>308</v>
      </c>
      <c r="J22" s="30" t="s">
        <v>326</v>
      </c>
      <c r="K22" s="30" t="s">
        <v>306</v>
      </c>
      <c r="L22" s="30" t="s">
        <v>359</v>
      </c>
      <c r="M22" s="30" t="s">
        <v>310</v>
      </c>
      <c r="N22" s="30" t="s">
        <v>316</v>
      </c>
      <c r="O22" s="30" t="s">
        <v>306</v>
      </c>
      <c r="P22" s="30" t="s">
        <v>314</v>
      </c>
      <c r="Q22" s="30" t="s">
        <v>306</v>
      </c>
      <c r="R22" s="30" t="s">
        <v>339</v>
      </c>
      <c r="S22" s="30" t="s">
        <v>306</v>
      </c>
      <c r="T22" s="15"/>
      <c r="U22" s="15"/>
      <c r="V22" s="16">
        <v>6.16</v>
      </c>
      <c r="W22" s="16">
        <v>2.21</v>
      </c>
      <c r="X22" s="30" t="s">
        <v>365</v>
      </c>
      <c r="Y22" s="15">
        <v>6.48</v>
      </c>
      <c r="Z22" s="15">
        <v>2.39</v>
      </c>
      <c r="AA22" s="30" t="s">
        <v>365</v>
      </c>
      <c r="AB22" s="30" t="s">
        <v>368</v>
      </c>
    </row>
    <row r="23" spans="1:28" s="17" customFormat="1" ht="31.5" x14ac:dyDescent="0.25">
      <c r="A23" s="15">
        <v>10</v>
      </c>
      <c r="B23" s="30" t="s">
        <v>4414</v>
      </c>
      <c r="C23" s="31" t="s">
        <v>465</v>
      </c>
      <c r="D23" s="31" t="s">
        <v>204</v>
      </c>
      <c r="E23" s="31" t="s">
        <v>1505</v>
      </c>
      <c r="F23" s="15"/>
      <c r="G23" s="15"/>
      <c r="H23" s="15"/>
      <c r="I23" s="15"/>
      <c r="J23" s="30" t="s">
        <v>299</v>
      </c>
      <c r="K23" s="30" t="s">
        <v>306</v>
      </c>
      <c r="L23" s="15"/>
      <c r="M23" s="15"/>
      <c r="N23" s="30" t="s">
        <v>306</v>
      </c>
      <c r="O23" s="30" t="s">
        <v>304</v>
      </c>
      <c r="P23" s="15"/>
      <c r="Q23" s="15"/>
      <c r="R23" s="15"/>
      <c r="S23" s="15"/>
      <c r="T23" s="15"/>
      <c r="U23" s="15"/>
      <c r="V23" s="16">
        <v>4</v>
      </c>
      <c r="W23" s="16">
        <v>1</v>
      </c>
      <c r="X23" s="30" t="s">
        <v>364</v>
      </c>
      <c r="Y23" s="15">
        <v>6.56</v>
      </c>
      <c r="Z23" s="15">
        <v>2.5</v>
      </c>
      <c r="AA23" s="30" t="s">
        <v>363</v>
      </c>
      <c r="AB23" s="30" t="s">
        <v>370</v>
      </c>
    </row>
    <row r="24" spans="1:28" s="17" customFormat="1" x14ac:dyDescent="0.25">
      <c r="A24" s="15">
        <v>11</v>
      </c>
      <c r="B24" s="30" t="s">
        <v>4415</v>
      </c>
      <c r="C24" s="31" t="s">
        <v>4477</v>
      </c>
      <c r="D24" s="31" t="s">
        <v>736</v>
      </c>
      <c r="E24" s="31" t="s">
        <v>1327</v>
      </c>
      <c r="F24" s="30" t="s">
        <v>304</v>
      </c>
      <c r="G24" s="30" t="s">
        <v>304</v>
      </c>
      <c r="H24" s="15"/>
      <c r="I24" s="15"/>
      <c r="J24" s="15"/>
      <c r="K24" s="15"/>
      <c r="L24" s="30" t="s">
        <v>333</v>
      </c>
      <c r="M24" s="30" t="s">
        <v>798</v>
      </c>
      <c r="N24" s="30" t="s">
        <v>320</v>
      </c>
      <c r="O24" s="30" t="s">
        <v>306</v>
      </c>
      <c r="P24" s="15"/>
      <c r="Q24" s="15"/>
      <c r="R24" s="30" t="s">
        <v>352</v>
      </c>
      <c r="S24" s="30" t="s">
        <v>336</v>
      </c>
      <c r="T24" s="15"/>
      <c r="U24" s="15"/>
      <c r="V24" s="16">
        <v>6.1</v>
      </c>
      <c r="W24" s="16">
        <v>2.0299999999999998</v>
      </c>
      <c r="X24" s="30" t="s">
        <v>365</v>
      </c>
      <c r="Y24" s="15">
        <v>5.93</v>
      </c>
      <c r="Z24" s="15">
        <v>2.0099999999999998</v>
      </c>
      <c r="AA24" s="30" t="s">
        <v>365</v>
      </c>
      <c r="AB24" s="30" t="s">
        <v>368</v>
      </c>
    </row>
    <row r="25" spans="1:28" s="17" customFormat="1" ht="31.5" x14ac:dyDescent="0.25">
      <c r="A25" s="15">
        <v>12</v>
      </c>
      <c r="B25" s="30" t="s">
        <v>4416</v>
      </c>
      <c r="C25" s="31" t="s">
        <v>2802</v>
      </c>
      <c r="D25" s="31" t="s">
        <v>525</v>
      </c>
      <c r="E25" s="31" t="s">
        <v>271</v>
      </c>
      <c r="F25" s="30" t="s">
        <v>299</v>
      </c>
      <c r="G25" s="30" t="s">
        <v>306</v>
      </c>
      <c r="H25" s="15"/>
      <c r="I25" s="15"/>
      <c r="J25" s="30" t="s">
        <v>299</v>
      </c>
      <c r="K25" s="30" t="s">
        <v>306</v>
      </c>
      <c r="L25" s="30" t="s">
        <v>359</v>
      </c>
      <c r="M25" s="30" t="s">
        <v>310</v>
      </c>
      <c r="N25" s="30" t="s">
        <v>359</v>
      </c>
      <c r="O25" s="30" t="s">
        <v>310</v>
      </c>
      <c r="P25" s="30" t="s">
        <v>320</v>
      </c>
      <c r="Q25" s="30" t="s">
        <v>306</v>
      </c>
      <c r="R25" s="30" t="s">
        <v>317</v>
      </c>
      <c r="S25" s="30" t="s">
        <v>308</v>
      </c>
      <c r="T25" s="15"/>
      <c r="U25" s="15"/>
      <c r="V25" s="16">
        <v>6.59</v>
      </c>
      <c r="W25" s="16">
        <v>2.4300000000000002</v>
      </c>
      <c r="X25" s="30" t="s">
        <v>365</v>
      </c>
      <c r="Y25" s="15">
        <v>6.53</v>
      </c>
      <c r="Z25" s="15">
        <v>2.41</v>
      </c>
      <c r="AA25" s="30" t="s">
        <v>365</v>
      </c>
      <c r="AB25" s="30" t="s">
        <v>368</v>
      </c>
    </row>
    <row r="26" spans="1:28" s="17" customFormat="1" ht="31.5" x14ac:dyDescent="0.25">
      <c r="A26" s="15">
        <v>13</v>
      </c>
      <c r="B26" s="30" t="s">
        <v>4417</v>
      </c>
      <c r="C26" s="31" t="s">
        <v>4478</v>
      </c>
      <c r="D26" s="31" t="s">
        <v>525</v>
      </c>
      <c r="E26" s="31" t="s">
        <v>1157</v>
      </c>
      <c r="F26" s="30" t="s">
        <v>304</v>
      </c>
      <c r="G26" s="30" t="s">
        <v>304</v>
      </c>
      <c r="H26" s="15"/>
      <c r="I26" s="15"/>
      <c r="J26" s="30" t="s">
        <v>309</v>
      </c>
      <c r="K26" s="30" t="s">
        <v>336</v>
      </c>
      <c r="L26" s="30" t="s">
        <v>309</v>
      </c>
      <c r="M26" s="30" t="s">
        <v>336</v>
      </c>
      <c r="N26" s="30" t="s">
        <v>348</v>
      </c>
      <c r="O26" s="30" t="s">
        <v>336</v>
      </c>
      <c r="P26" s="30" t="s">
        <v>307</v>
      </c>
      <c r="Q26" s="30" t="s">
        <v>304</v>
      </c>
      <c r="R26" s="30" t="s">
        <v>308</v>
      </c>
      <c r="S26" s="30" t="s">
        <v>304</v>
      </c>
      <c r="T26" s="15"/>
      <c r="U26" s="15"/>
      <c r="V26" s="16">
        <v>3.29</v>
      </c>
      <c r="W26" s="16">
        <v>0.56999999999999995</v>
      </c>
      <c r="X26" s="30" t="s">
        <v>366</v>
      </c>
      <c r="Y26" s="15">
        <v>4.6500000000000004</v>
      </c>
      <c r="Z26" s="15">
        <v>1.24</v>
      </c>
      <c r="AA26" s="30" t="s">
        <v>364</v>
      </c>
      <c r="AB26" s="30" t="s">
        <v>370</v>
      </c>
    </row>
    <row r="27" spans="1:28" s="17" customFormat="1" ht="31.5" x14ac:dyDescent="0.25">
      <c r="A27" s="15">
        <v>14</v>
      </c>
      <c r="B27" s="30" t="s">
        <v>4418</v>
      </c>
      <c r="C27" s="31" t="s">
        <v>4479</v>
      </c>
      <c r="D27" s="31" t="s">
        <v>738</v>
      </c>
      <c r="E27" s="31" t="s">
        <v>546</v>
      </c>
      <c r="F27" s="30" t="s">
        <v>303</v>
      </c>
      <c r="G27" s="30" t="s">
        <v>310</v>
      </c>
      <c r="H27" s="15"/>
      <c r="I27" s="15"/>
      <c r="J27" s="30" t="s">
        <v>329</v>
      </c>
      <c r="K27" s="30" t="s">
        <v>335</v>
      </c>
      <c r="L27" s="30" t="s">
        <v>1685</v>
      </c>
      <c r="M27" s="30" t="s">
        <v>309</v>
      </c>
      <c r="N27" s="30" t="s">
        <v>329</v>
      </c>
      <c r="O27" s="30" t="s">
        <v>335</v>
      </c>
      <c r="P27" s="30" t="s">
        <v>331</v>
      </c>
      <c r="Q27" s="30" t="s">
        <v>308</v>
      </c>
      <c r="R27" s="30" t="s">
        <v>325</v>
      </c>
      <c r="S27" s="30" t="s">
        <v>308</v>
      </c>
      <c r="T27" s="15"/>
      <c r="U27" s="15"/>
      <c r="V27" s="16">
        <v>6.49</v>
      </c>
      <c r="W27" s="16">
        <v>2.29</v>
      </c>
      <c r="X27" s="30" t="s">
        <v>365</v>
      </c>
      <c r="Y27" s="15">
        <v>6.56</v>
      </c>
      <c r="Z27" s="15">
        <v>2.38</v>
      </c>
      <c r="AA27" s="30" t="s">
        <v>365</v>
      </c>
      <c r="AB27" s="30" t="s">
        <v>368</v>
      </c>
    </row>
    <row r="28" spans="1:28" s="17" customFormat="1" x14ac:dyDescent="0.25">
      <c r="A28" s="15">
        <v>15</v>
      </c>
      <c r="B28" s="30" t="s">
        <v>4419</v>
      </c>
      <c r="C28" s="31" t="s">
        <v>4480</v>
      </c>
      <c r="D28" s="31" t="s">
        <v>1488</v>
      </c>
      <c r="E28" s="31" t="s">
        <v>981</v>
      </c>
      <c r="F28" s="15"/>
      <c r="G28" s="15"/>
      <c r="H28" s="30" t="s">
        <v>304</v>
      </c>
      <c r="I28" s="30" t="s">
        <v>304</v>
      </c>
      <c r="J28" s="15"/>
      <c r="K28" s="15"/>
      <c r="L28" s="30" t="s">
        <v>333</v>
      </c>
      <c r="M28" s="30" t="s">
        <v>798</v>
      </c>
      <c r="N28" s="30" t="s">
        <v>310</v>
      </c>
      <c r="O28" s="30" t="s">
        <v>304</v>
      </c>
      <c r="P28" s="30" t="s">
        <v>338</v>
      </c>
      <c r="Q28" s="30" t="s">
        <v>336</v>
      </c>
      <c r="R28" s="30" t="s">
        <v>341</v>
      </c>
      <c r="S28" s="30" t="s">
        <v>306</v>
      </c>
      <c r="T28" s="15"/>
      <c r="U28" s="15"/>
      <c r="V28" s="16">
        <v>5.42</v>
      </c>
      <c r="W28" s="16">
        <v>1.47</v>
      </c>
      <c r="X28" s="30" t="s">
        <v>364</v>
      </c>
      <c r="Y28" s="15">
        <v>6.46</v>
      </c>
      <c r="Z28" s="15">
        <v>2.31</v>
      </c>
      <c r="AA28" s="30" t="s">
        <v>365</v>
      </c>
      <c r="AB28" s="30" t="s">
        <v>368</v>
      </c>
    </row>
    <row r="29" spans="1:28" s="17" customFormat="1" x14ac:dyDescent="0.25">
      <c r="A29" s="15">
        <v>16</v>
      </c>
      <c r="B29" s="30" t="s">
        <v>4420</v>
      </c>
      <c r="C29" s="31" t="s">
        <v>4481</v>
      </c>
      <c r="D29" s="31" t="s">
        <v>207</v>
      </c>
      <c r="E29" s="31" t="s">
        <v>1680</v>
      </c>
      <c r="F29" s="30" t="s">
        <v>299</v>
      </c>
      <c r="G29" s="30" t="s">
        <v>306</v>
      </c>
      <c r="H29" s="15"/>
      <c r="I29" s="15"/>
      <c r="J29" s="30" t="s">
        <v>328</v>
      </c>
      <c r="K29" s="30" t="s">
        <v>306</v>
      </c>
      <c r="L29" s="30" t="s">
        <v>359</v>
      </c>
      <c r="M29" s="30" t="s">
        <v>310</v>
      </c>
      <c r="N29" s="30" t="s">
        <v>348</v>
      </c>
      <c r="O29" s="30" t="s">
        <v>336</v>
      </c>
      <c r="P29" s="30" t="s">
        <v>338</v>
      </c>
      <c r="Q29" s="30" t="s">
        <v>336</v>
      </c>
      <c r="R29" s="30" t="s">
        <v>320</v>
      </c>
      <c r="S29" s="30" t="s">
        <v>306</v>
      </c>
      <c r="T29" s="30" t="s">
        <v>342</v>
      </c>
      <c r="U29" s="30" t="s">
        <v>308</v>
      </c>
      <c r="V29" s="16">
        <v>5.46</v>
      </c>
      <c r="W29" s="16">
        <v>1.74</v>
      </c>
      <c r="X29" s="30" t="s">
        <v>364</v>
      </c>
      <c r="Y29" s="15">
        <v>5.65</v>
      </c>
      <c r="Z29" s="15">
        <v>1.86</v>
      </c>
      <c r="AA29" s="30" t="s">
        <v>364</v>
      </c>
      <c r="AB29" s="30" t="s">
        <v>368</v>
      </c>
    </row>
    <row r="30" spans="1:28" s="17" customFormat="1" ht="31.5" x14ac:dyDescent="0.25">
      <c r="A30" s="15">
        <v>17</v>
      </c>
      <c r="B30" s="30" t="s">
        <v>4421</v>
      </c>
      <c r="C30" s="31" t="s">
        <v>4482</v>
      </c>
      <c r="D30" s="31" t="s">
        <v>3379</v>
      </c>
      <c r="E30" s="31" t="s">
        <v>551</v>
      </c>
      <c r="F30" s="30" t="s">
        <v>301</v>
      </c>
      <c r="G30" s="30" t="s">
        <v>308</v>
      </c>
      <c r="H30" s="15"/>
      <c r="I30" s="15"/>
      <c r="J30" s="30" t="s">
        <v>321</v>
      </c>
      <c r="K30" s="30" t="s">
        <v>335</v>
      </c>
      <c r="L30" s="30" t="s">
        <v>347</v>
      </c>
      <c r="M30" s="30" t="s">
        <v>798</v>
      </c>
      <c r="N30" s="30" t="s">
        <v>315</v>
      </c>
      <c r="O30" s="30" t="s">
        <v>306</v>
      </c>
      <c r="P30" s="30" t="s">
        <v>324</v>
      </c>
      <c r="Q30" s="30" t="s">
        <v>307</v>
      </c>
      <c r="R30" s="30" t="s">
        <v>317</v>
      </c>
      <c r="S30" s="30" t="s">
        <v>308</v>
      </c>
      <c r="T30" s="15"/>
      <c r="U30" s="15"/>
      <c r="V30" s="16">
        <v>6.68</v>
      </c>
      <c r="W30" s="16">
        <v>2.44</v>
      </c>
      <c r="X30" s="30" t="s">
        <v>365</v>
      </c>
      <c r="Y30" s="15">
        <v>6.64</v>
      </c>
      <c r="Z30" s="15">
        <v>2.4</v>
      </c>
      <c r="AA30" s="30" t="s">
        <v>365</v>
      </c>
      <c r="AB30" s="30" t="s">
        <v>368</v>
      </c>
    </row>
    <row r="31" spans="1:28" s="17" customFormat="1" x14ac:dyDescent="0.25">
      <c r="A31" s="15">
        <v>18</v>
      </c>
      <c r="B31" s="30" t="s">
        <v>4422</v>
      </c>
      <c r="C31" s="31" t="s">
        <v>4483</v>
      </c>
      <c r="D31" s="31" t="s">
        <v>1490</v>
      </c>
      <c r="E31" s="31" t="s">
        <v>259</v>
      </c>
      <c r="F31" s="30" t="s">
        <v>300</v>
      </c>
      <c r="G31" s="30" t="s">
        <v>307</v>
      </c>
      <c r="H31" s="15"/>
      <c r="I31" s="15"/>
      <c r="J31" s="30" t="s">
        <v>318</v>
      </c>
      <c r="K31" s="30" t="s">
        <v>335</v>
      </c>
      <c r="L31" s="30" t="s">
        <v>347</v>
      </c>
      <c r="M31" s="30" t="s">
        <v>798</v>
      </c>
      <c r="N31" s="30" t="s">
        <v>323</v>
      </c>
      <c r="O31" s="30" t="s">
        <v>335</v>
      </c>
      <c r="P31" s="30" t="s">
        <v>299</v>
      </c>
      <c r="Q31" s="30" t="s">
        <v>306</v>
      </c>
      <c r="R31" s="30" t="s">
        <v>318</v>
      </c>
      <c r="S31" s="30" t="s">
        <v>335</v>
      </c>
      <c r="T31" s="15"/>
      <c r="U31" s="15"/>
      <c r="V31" s="16">
        <v>6.76</v>
      </c>
      <c r="W31" s="16">
        <v>2.5499999999999998</v>
      </c>
      <c r="X31" s="30" t="s">
        <v>363</v>
      </c>
      <c r="Y31" s="15">
        <v>6.64</v>
      </c>
      <c r="Z31" s="15">
        <v>2.4500000000000002</v>
      </c>
      <c r="AA31" s="30" t="s">
        <v>365</v>
      </c>
      <c r="AB31" s="30" t="s">
        <v>368</v>
      </c>
    </row>
    <row r="32" spans="1:28" s="17" customFormat="1" x14ac:dyDescent="0.25">
      <c r="A32" s="15">
        <v>19</v>
      </c>
      <c r="B32" s="30" t="s">
        <v>4423</v>
      </c>
      <c r="C32" s="31" t="s">
        <v>4484</v>
      </c>
      <c r="D32" s="31" t="s">
        <v>212</v>
      </c>
      <c r="E32" s="31" t="s">
        <v>288</v>
      </c>
      <c r="F32" s="30" t="s">
        <v>299</v>
      </c>
      <c r="G32" s="30" t="s">
        <v>306</v>
      </c>
      <c r="H32" s="15"/>
      <c r="I32" s="15"/>
      <c r="J32" s="30" t="s">
        <v>318</v>
      </c>
      <c r="K32" s="30" t="s">
        <v>335</v>
      </c>
      <c r="L32" s="30" t="s">
        <v>359</v>
      </c>
      <c r="M32" s="30" t="s">
        <v>310</v>
      </c>
      <c r="N32" s="30" t="s">
        <v>356</v>
      </c>
      <c r="O32" s="30" t="s">
        <v>798</v>
      </c>
      <c r="P32" s="30" t="s">
        <v>315</v>
      </c>
      <c r="Q32" s="30" t="s">
        <v>306</v>
      </c>
      <c r="R32" s="30" t="s">
        <v>300</v>
      </c>
      <c r="S32" s="30" t="s">
        <v>307</v>
      </c>
      <c r="T32" s="15"/>
      <c r="U32" s="15"/>
      <c r="V32" s="16">
        <v>7.27</v>
      </c>
      <c r="W32" s="16">
        <v>2.88</v>
      </c>
      <c r="X32" s="30" t="s">
        <v>363</v>
      </c>
      <c r="Y32" s="15">
        <v>7.44</v>
      </c>
      <c r="Z32" s="15">
        <v>3.05</v>
      </c>
      <c r="AA32" s="30" t="s">
        <v>363</v>
      </c>
      <c r="AB32" s="30" t="s">
        <v>368</v>
      </c>
    </row>
    <row r="33" spans="1:28" s="17" customFormat="1" x14ac:dyDescent="0.25">
      <c r="A33" s="15">
        <v>20</v>
      </c>
      <c r="B33" s="30" t="s">
        <v>4424</v>
      </c>
      <c r="C33" s="31" t="s">
        <v>4485</v>
      </c>
      <c r="D33" s="31" t="s">
        <v>211</v>
      </c>
      <c r="E33" s="31" t="s">
        <v>790</v>
      </c>
      <c r="F33" s="30" t="s">
        <v>300</v>
      </c>
      <c r="G33" s="30" t="s">
        <v>307</v>
      </c>
      <c r="H33" s="30" t="s">
        <v>309</v>
      </c>
      <c r="I33" s="30" t="s">
        <v>336</v>
      </c>
      <c r="J33" s="30" t="s">
        <v>321</v>
      </c>
      <c r="K33" s="30" t="s">
        <v>335</v>
      </c>
      <c r="L33" s="30" t="s">
        <v>359</v>
      </c>
      <c r="M33" s="30" t="s">
        <v>310</v>
      </c>
      <c r="N33" s="30" t="s">
        <v>354</v>
      </c>
      <c r="O33" s="30" t="s">
        <v>307</v>
      </c>
      <c r="P33" s="30" t="s">
        <v>338</v>
      </c>
      <c r="Q33" s="30" t="s">
        <v>336</v>
      </c>
      <c r="R33" s="30" t="s">
        <v>331</v>
      </c>
      <c r="S33" s="30" t="s">
        <v>308</v>
      </c>
      <c r="T33" s="30" t="s">
        <v>312</v>
      </c>
      <c r="U33" s="30" t="s">
        <v>307</v>
      </c>
      <c r="V33" s="16">
        <v>6.59</v>
      </c>
      <c r="W33" s="16">
        <v>2.35</v>
      </c>
      <c r="X33" s="30" t="s">
        <v>365</v>
      </c>
      <c r="Y33" s="15">
        <v>6.7</v>
      </c>
      <c r="Z33" s="15">
        <v>2.4500000000000002</v>
      </c>
      <c r="AA33" s="30" t="s">
        <v>365</v>
      </c>
      <c r="AB33" s="30" t="s">
        <v>368</v>
      </c>
    </row>
    <row r="34" spans="1:28" s="17" customFormat="1" ht="31.5" x14ac:dyDescent="0.25">
      <c r="A34" s="15">
        <v>21</v>
      </c>
      <c r="B34" s="30" t="s">
        <v>4425</v>
      </c>
      <c r="C34" s="31" t="s">
        <v>1262</v>
      </c>
      <c r="D34" s="31" t="s">
        <v>211</v>
      </c>
      <c r="E34" s="31" t="s">
        <v>985</v>
      </c>
      <c r="F34" s="15"/>
      <c r="G34" s="15"/>
      <c r="H34" s="15"/>
      <c r="I34" s="15"/>
      <c r="J34" s="30" t="s">
        <v>326</v>
      </c>
      <c r="K34" s="30" t="s">
        <v>306</v>
      </c>
      <c r="L34" s="30" t="s">
        <v>359</v>
      </c>
      <c r="M34" s="30" t="s">
        <v>310</v>
      </c>
      <c r="N34" s="30" t="s">
        <v>325</v>
      </c>
      <c r="O34" s="30" t="s">
        <v>308</v>
      </c>
      <c r="P34" s="30" t="s">
        <v>343</v>
      </c>
      <c r="Q34" s="30" t="s">
        <v>304</v>
      </c>
      <c r="R34" s="30" t="s">
        <v>299</v>
      </c>
      <c r="S34" s="30" t="s">
        <v>306</v>
      </c>
      <c r="T34" s="30" t="s">
        <v>320</v>
      </c>
      <c r="U34" s="30" t="s">
        <v>306</v>
      </c>
      <c r="V34" s="16">
        <v>5.74</v>
      </c>
      <c r="W34" s="16">
        <v>1.74</v>
      </c>
      <c r="X34" s="30" t="s">
        <v>364</v>
      </c>
      <c r="Y34" s="15">
        <v>5.64</v>
      </c>
      <c r="Z34" s="15">
        <v>1.75</v>
      </c>
      <c r="AA34" s="30" t="s">
        <v>364</v>
      </c>
      <c r="AB34" s="30" t="s">
        <v>368</v>
      </c>
    </row>
    <row r="35" spans="1:28" s="17" customFormat="1" x14ac:dyDescent="0.25">
      <c r="A35" s="15">
        <v>22</v>
      </c>
      <c r="B35" s="30" t="s">
        <v>4426</v>
      </c>
      <c r="C35" s="31" t="s">
        <v>4486</v>
      </c>
      <c r="D35" s="31" t="s">
        <v>214</v>
      </c>
      <c r="E35" s="31" t="s">
        <v>1160</v>
      </c>
      <c r="F35" s="15"/>
      <c r="G35" s="15"/>
      <c r="H35" s="30" t="s">
        <v>306</v>
      </c>
      <c r="I35" s="30" t="s">
        <v>304</v>
      </c>
      <c r="J35" s="30" t="s">
        <v>329</v>
      </c>
      <c r="K35" s="30" t="s">
        <v>335</v>
      </c>
      <c r="L35" s="30" t="s">
        <v>359</v>
      </c>
      <c r="M35" s="30" t="s">
        <v>310</v>
      </c>
      <c r="N35" s="30" t="s">
        <v>328</v>
      </c>
      <c r="O35" s="30" t="s">
        <v>306</v>
      </c>
      <c r="P35" s="30" t="s">
        <v>331</v>
      </c>
      <c r="Q35" s="30" t="s">
        <v>308</v>
      </c>
      <c r="R35" s="30" t="s">
        <v>323</v>
      </c>
      <c r="S35" s="30" t="s">
        <v>335</v>
      </c>
      <c r="T35" s="15"/>
      <c r="U35" s="15"/>
      <c r="V35" s="16">
        <v>6.58</v>
      </c>
      <c r="W35" s="16">
        <v>2.41</v>
      </c>
      <c r="X35" s="30" t="s">
        <v>365</v>
      </c>
      <c r="Y35" s="15">
        <v>6.63</v>
      </c>
      <c r="Z35" s="15">
        <v>2.42</v>
      </c>
      <c r="AA35" s="30" t="s">
        <v>365</v>
      </c>
      <c r="AB35" s="30" t="s">
        <v>368</v>
      </c>
    </row>
    <row r="36" spans="1:28" s="17" customFormat="1" ht="31.5" x14ac:dyDescent="0.25">
      <c r="A36" s="15">
        <v>23</v>
      </c>
      <c r="B36" s="30" t="s">
        <v>4427</v>
      </c>
      <c r="C36" s="31" t="s">
        <v>4487</v>
      </c>
      <c r="D36" s="31" t="s">
        <v>4520</v>
      </c>
      <c r="E36" s="31" t="s">
        <v>262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6">
        <v>0</v>
      </c>
      <c r="W36" s="16">
        <v>0</v>
      </c>
      <c r="X36" s="30" t="s">
        <v>366</v>
      </c>
      <c r="Y36" s="15">
        <v>0</v>
      </c>
      <c r="Z36" s="15">
        <v>0</v>
      </c>
      <c r="AA36" s="30" t="s">
        <v>366</v>
      </c>
      <c r="AB36" s="30" t="s">
        <v>369</v>
      </c>
    </row>
    <row r="37" spans="1:28" s="17" customFormat="1" x14ac:dyDescent="0.25">
      <c r="A37" s="15">
        <v>24</v>
      </c>
      <c r="B37" s="30" t="s">
        <v>4428</v>
      </c>
      <c r="C37" s="31" t="s">
        <v>4488</v>
      </c>
      <c r="D37" s="31" t="s">
        <v>942</v>
      </c>
      <c r="E37" s="31" t="s">
        <v>1510</v>
      </c>
      <c r="F37" s="30" t="s">
        <v>302</v>
      </c>
      <c r="G37" s="30" t="s">
        <v>309</v>
      </c>
      <c r="H37" s="15"/>
      <c r="I37" s="15"/>
      <c r="J37" s="30" t="s">
        <v>319</v>
      </c>
      <c r="K37" s="30" t="s">
        <v>306</v>
      </c>
      <c r="L37" s="30" t="s">
        <v>359</v>
      </c>
      <c r="M37" s="30" t="s">
        <v>310</v>
      </c>
      <c r="N37" s="30" t="s">
        <v>334</v>
      </c>
      <c r="O37" s="30" t="s">
        <v>307</v>
      </c>
      <c r="P37" s="30" t="s">
        <v>323</v>
      </c>
      <c r="Q37" s="30" t="s">
        <v>335</v>
      </c>
      <c r="R37" s="30" t="s">
        <v>344</v>
      </c>
      <c r="S37" s="30" t="s">
        <v>336</v>
      </c>
      <c r="T37" s="30" t="s">
        <v>303</v>
      </c>
      <c r="U37" s="30" t="s">
        <v>310</v>
      </c>
      <c r="V37" s="16">
        <v>6.71</v>
      </c>
      <c r="W37" s="16">
        <v>2.5299999999999998</v>
      </c>
      <c r="X37" s="30" t="s">
        <v>363</v>
      </c>
      <c r="Y37" s="15">
        <v>6.63</v>
      </c>
      <c r="Z37" s="15">
        <v>2.4500000000000002</v>
      </c>
      <c r="AA37" s="30" t="s">
        <v>365</v>
      </c>
      <c r="AB37" s="30" t="s">
        <v>368</v>
      </c>
    </row>
    <row r="38" spans="1:28" s="17" customFormat="1" ht="31.5" x14ac:dyDescent="0.25">
      <c r="A38" s="15">
        <v>25</v>
      </c>
      <c r="B38" s="30" t="s">
        <v>4429</v>
      </c>
      <c r="C38" s="31" t="s">
        <v>4489</v>
      </c>
      <c r="D38" s="31" t="s">
        <v>219</v>
      </c>
      <c r="E38" s="31" t="s">
        <v>2951</v>
      </c>
      <c r="F38" s="30" t="s">
        <v>299</v>
      </c>
      <c r="G38" s="30" t="s">
        <v>306</v>
      </c>
      <c r="H38" s="15"/>
      <c r="I38" s="15"/>
      <c r="J38" s="30" t="s">
        <v>323</v>
      </c>
      <c r="K38" s="30" t="s">
        <v>335</v>
      </c>
      <c r="L38" s="30" t="s">
        <v>347</v>
      </c>
      <c r="M38" s="30" t="s">
        <v>798</v>
      </c>
      <c r="N38" s="30" t="s">
        <v>301</v>
      </c>
      <c r="O38" s="30" t="s">
        <v>308</v>
      </c>
      <c r="P38" s="30" t="s">
        <v>332</v>
      </c>
      <c r="Q38" s="30" t="s">
        <v>336</v>
      </c>
      <c r="R38" s="30" t="s">
        <v>299</v>
      </c>
      <c r="S38" s="30" t="s">
        <v>306</v>
      </c>
      <c r="T38" s="30" t="s">
        <v>299</v>
      </c>
      <c r="U38" s="30" t="s">
        <v>306</v>
      </c>
      <c r="V38" s="16">
        <v>6.03</v>
      </c>
      <c r="W38" s="16">
        <v>2.0099999999999998</v>
      </c>
      <c r="X38" s="30" t="s">
        <v>365</v>
      </c>
      <c r="Y38" s="15">
        <v>6.25</v>
      </c>
      <c r="Z38" s="15">
        <v>2.2000000000000002</v>
      </c>
      <c r="AA38" s="30" t="s">
        <v>365</v>
      </c>
      <c r="AB38" s="30" t="s">
        <v>368</v>
      </c>
    </row>
    <row r="39" spans="1:28" s="17" customFormat="1" x14ac:dyDescent="0.25">
      <c r="A39" s="15">
        <v>26</v>
      </c>
      <c r="B39" s="30" t="s">
        <v>4430</v>
      </c>
      <c r="C39" s="31" t="s">
        <v>2558</v>
      </c>
      <c r="D39" s="31" t="s">
        <v>945</v>
      </c>
      <c r="E39" s="31" t="s">
        <v>786</v>
      </c>
      <c r="F39" s="30" t="s">
        <v>309</v>
      </c>
      <c r="G39" s="30" t="s">
        <v>336</v>
      </c>
      <c r="H39" s="15"/>
      <c r="I39" s="15"/>
      <c r="J39" s="30" t="s">
        <v>331</v>
      </c>
      <c r="K39" s="30" t="s">
        <v>308</v>
      </c>
      <c r="L39" s="30" t="s">
        <v>347</v>
      </c>
      <c r="M39" s="30" t="s">
        <v>798</v>
      </c>
      <c r="N39" s="30" t="s">
        <v>306</v>
      </c>
      <c r="O39" s="30" t="s">
        <v>304</v>
      </c>
      <c r="P39" s="30" t="s">
        <v>343</v>
      </c>
      <c r="Q39" s="30" t="s">
        <v>304</v>
      </c>
      <c r="R39" s="30" t="s">
        <v>592</v>
      </c>
      <c r="S39" s="30" t="s">
        <v>336</v>
      </c>
      <c r="T39" s="15"/>
      <c r="U39" s="15"/>
      <c r="V39" s="16">
        <v>4.62</v>
      </c>
      <c r="W39" s="16">
        <v>1.05</v>
      </c>
      <c r="X39" s="30" t="s">
        <v>364</v>
      </c>
      <c r="Y39" s="15">
        <v>5.72</v>
      </c>
      <c r="Z39" s="15">
        <v>1.75</v>
      </c>
      <c r="AA39" s="30" t="s">
        <v>364</v>
      </c>
      <c r="AB39" s="30" t="s">
        <v>368</v>
      </c>
    </row>
    <row r="40" spans="1:28" s="17" customFormat="1" x14ac:dyDescent="0.25">
      <c r="A40" s="15">
        <v>27</v>
      </c>
      <c r="B40" s="30" t="s">
        <v>4431</v>
      </c>
      <c r="C40" s="31" t="s">
        <v>722</v>
      </c>
      <c r="D40" s="31" t="s">
        <v>946</v>
      </c>
      <c r="E40" s="31" t="s">
        <v>3850</v>
      </c>
      <c r="F40" s="15"/>
      <c r="G40" s="15"/>
      <c r="H40" s="30" t="s">
        <v>299</v>
      </c>
      <c r="I40" s="30" t="s">
        <v>306</v>
      </c>
      <c r="J40" s="30" t="s">
        <v>315</v>
      </c>
      <c r="K40" s="30" t="s">
        <v>306</v>
      </c>
      <c r="L40" s="30" t="s">
        <v>359</v>
      </c>
      <c r="M40" s="30" t="s">
        <v>310</v>
      </c>
      <c r="N40" s="30" t="s">
        <v>346</v>
      </c>
      <c r="O40" s="30" t="s">
        <v>307</v>
      </c>
      <c r="P40" s="30" t="s">
        <v>321</v>
      </c>
      <c r="Q40" s="30" t="s">
        <v>335</v>
      </c>
      <c r="R40" s="30" t="s">
        <v>341</v>
      </c>
      <c r="S40" s="30" t="s">
        <v>306</v>
      </c>
      <c r="T40" s="15"/>
      <c r="U40" s="15"/>
      <c r="V40" s="16">
        <v>6.8</v>
      </c>
      <c r="W40" s="16">
        <v>2.41</v>
      </c>
      <c r="X40" s="30" t="s">
        <v>365</v>
      </c>
      <c r="Y40" s="15">
        <v>6.91</v>
      </c>
      <c r="Z40" s="15">
        <v>2.56</v>
      </c>
      <c r="AA40" s="30" t="s">
        <v>363</v>
      </c>
      <c r="AB40" s="30" t="s">
        <v>368</v>
      </c>
    </row>
    <row r="41" spans="1:28" s="17" customFormat="1" x14ac:dyDescent="0.25">
      <c r="A41" s="15">
        <v>28</v>
      </c>
      <c r="B41" s="30" t="s">
        <v>4432</v>
      </c>
      <c r="C41" s="31" t="s">
        <v>473</v>
      </c>
      <c r="D41" s="31" t="s">
        <v>3839</v>
      </c>
      <c r="E41" s="31" t="s">
        <v>1670</v>
      </c>
      <c r="F41" s="30" t="s">
        <v>300</v>
      </c>
      <c r="G41" s="30" t="s">
        <v>307</v>
      </c>
      <c r="H41" s="15"/>
      <c r="I41" s="15"/>
      <c r="J41" s="30" t="s">
        <v>341</v>
      </c>
      <c r="K41" s="30" t="s">
        <v>306</v>
      </c>
      <c r="L41" s="30" t="s">
        <v>347</v>
      </c>
      <c r="M41" s="30" t="s">
        <v>798</v>
      </c>
      <c r="N41" s="30" t="s">
        <v>360</v>
      </c>
      <c r="O41" s="30" t="s">
        <v>798</v>
      </c>
      <c r="P41" s="30" t="s">
        <v>359</v>
      </c>
      <c r="Q41" s="30" t="s">
        <v>310</v>
      </c>
      <c r="R41" s="30" t="s">
        <v>354</v>
      </c>
      <c r="S41" s="30" t="s">
        <v>307</v>
      </c>
      <c r="T41" s="15"/>
      <c r="U41" s="15"/>
      <c r="V41" s="16">
        <v>7.94</v>
      </c>
      <c r="W41" s="16">
        <v>3.11</v>
      </c>
      <c r="X41" s="30" t="s">
        <v>363</v>
      </c>
      <c r="Y41" s="15">
        <v>8.06</v>
      </c>
      <c r="Z41" s="15">
        <v>3.27</v>
      </c>
      <c r="AA41" s="30" t="s">
        <v>362</v>
      </c>
      <c r="AB41" s="30" t="s">
        <v>368</v>
      </c>
    </row>
    <row r="42" spans="1:28" s="17" customFormat="1" x14ac:dyDescent="0.25">
      <c r="A42" s="15">
        <v>29</v>
      </c>
      <c r="B42" s="30" t="s">
        <v>4433</v>
      </c>
      <c r="C42" s="31" t="s">
        <v>3230</v>
      </c>
      <c r="D42" s="31" t="s">
        <v>741</v>
      </c>
      <c r="E42" s="31" t="s">
        <v>2230</v>
      </c>
      <c r="F42" s="30" t="s">
        <v>299</v>
      </c>
      <c r="G42" s="30" t="s">
        <v>306</v>
      </c>
      <c r="H42" s="15"/>
      <c r="I42" s="15"/>
      <c r="J42" s="30" t="s">
        <v>323</v>
      </c>
      <c r="K42" s="30" t="s">
        <v>335</v>
      </c>
      <c r="L42" s="30" t="s">
        <v>333</v>
      </c>
      <c r="M42" s="30" t="s">
        <v>798</v>
      </c>
      <c r="N42" s="30" t="s">
        <v>1524</v>
      </c>
      <c r="O42" s="30" t="s">
        <v>304</v>
      </c>
      <c r="P42" s="30" t="s">
        <v>317</v>
      </c>
      <c r="Q42" s="30" t="s">
        <v>308</v>
      </c>
      <c r="R42" s="30" t="s">
        <v>338</v>
      </c>
      <c r="S42" s="30" t="s">
        <v>336</v>
      </c>
      <c r="T42" s="15"/>
      <c r="U42" s="15"/>
      <c r="V42" s="16">
        <v>5.09</v>
      </c>
      <c r="W42" s="16">
        <v>1.59</v>
      </c>
      <c r="X42" s="30" t="s">
        <v>364</v>
      </c>
      <c r="Y42" s="15">
        <v>5.82</v>
      </c>
      <c r="Z42" s="15">
        <v>1.93</v>
      </c>
      <c r="AA42" s="30" t="s">
        <v>364</v>
      </c>
      <c r="AB42" s="30" t="s">
        <v>368</v>
      </c>
    </row>
    <row r="43" spans="1:28" s="17" customFormat="1" ht="31.5" x14ac:dyDescent="0.25">
      <c r="A43" s="15">
        <v>30</v>
      </c>
      <c r="B43" s="30" t="s">
        <v>4434</v>
      </c>
      <c r="C43" s="31" t="s">
        <v>4490</v>
      </c>
      <c r="D43" s="31" t="s">
        <v>741</v>
      </c>
      <c r="E43" s="31" t="s">
        <v>998</v>
      </c>
      <c r="F43" s="15"/>
      <c r="G43" s="15"/>
      <c r="H43" s="30" t="s">
        <v>309</v>
      </c>
      <c r="I43" s="30" t="s">
        <v>336</v>
      </c>
      <c r="J43" s="30" t="s">
        <v>329</v>
      </c>
      <c r="K43" s="30" t="s">
        <v>335</v>
      </c>
      <c r="L43" s="15"/>
      <c r="M43" s="15"/>
      <c r="N43" s="30" t="s">
        <v>338</v>
      </c>
      <c r="O43" s="30" t="s">
        <v>336</v>
      </c>
      <c r="P43" s="30" t="s">
        <v>353</v>
      </c>
      <c r="Q43" s="30" t="s">
        <v>336</v>
      </c>
      <c r="R43" s="30" t="s">
        <v>323</v>
      </c>
      <c r="S43" s="30" t="s">
        <v>335</v>
      </c>
      <c r="T43" s="15"/>
      <c r="U43" s="15"/>
      <c r="V43" s="16">
        <v>5.5</v>
      </c>
      <c r="W43" s="16">
        <v>1.75</v>
      </c>
      <c r="X43" s="30" t="s">
        <v>364</v>
      </c>
      <c r="Y43" s="15">
        <v>5.93</v>
      </c>
      <c r="Z43" s="15">
        <v>1.96</v>
      </c>
      <c r="AA43" s="30" t="s">
        <v>364</v>
      </c>
      <c r="AB43" s="30" t="s">
        <v>368</v>
      </c>
    </row>
    <row r="44" spans="1:28" s="17" customFormat="1" x14ac:dyDescent="0.25">
      <c r="A44" s="15">
        <v>31</v>
      </c>
      <c r="B44" s="30" t="s">
        <v>4435</v>
      </c>
      <c r="C44" s="31" t="s">
        <v>4491</v>
      </c>
      <c r="D44" s="31" t="s">
        <v>2220</v>
      </c>
      <c r="E44" s="31" t="s">
        <v>1165</v>
      </c>
      <c r="F44" s="30" t="s">
        <v>305</v>
      </c>
      <c r="G44" s="30" t="s">
        <v>309</v>
      </c>
      <c r="H44" s="15"/>
      <c r="I44" s="15"/>
      <c r="J44" s="30" t="s">
        <v>323</v>
      </c>
      <c r="K44" s="30" t="s">
        <v>335</v>
      </c>
      <c r="L44" s="30" t="s">
        <v>347</v>
      </c>
      <c r="M44" s="30" t="s">
        <v>798</v>
      </c>
      <c r="N44" s="30" t="s">
        <v>999</v>
      </c>
      <c r="O44" s="30" t="s">
        <v>304</v>
      </c>
      <c r="P44" s="30" t="s">
        <v>999</v>
      </c>
      <c r="Q44" s="30" t="s">
        <v>304</v>
      </c>
      <c r="R44" s="30" t="s">
        <v>332</v>
      </c>
      <c r="S44" s="30" t="s">
        <v>336</v>
      </c>
      <c r="T44" s="15"/>
      <c r="U44" s="15"/>
      <c r="V44" s="16">
        <v>5.05</v>
      </c>
      <c r="W44" s="16">
        <v>1.26</v>
      </c>
      <c r="X44" s="30" t="s">
        <v>364</v>
      </c>
      <c r="Y44" s="15">
        <v>6.1</v>
      </c>
      <c r="Z44" s="15">
        <v>2.04</v>
      </c>
      <c r="AA44" s="30" t="s">
        <v>365</v>
      </c>
      <c r="AB44" s="30" t="s">
        <v>368</v>
      </c>
    </row>
    <row r="45" spans="1:28" s="17" customFormat="1" x14ac:dyDescent="0.25">
      <c r="A45" s="15">
        <v>32</v>
      </c>
      <c r="B45" s="30" t="s">
        <v>4436</v>
      </c>
      <c r="C45" s="31" t="s">
        <v>4492</v>
      </c>
      <c r="D45" s="31" t="s">
        <v>2677</v>
      </c>
      <c r="E45" s="31" t="s">
        <v>588</v>
      </c>
      <c r="F45" s="30" t="s">
        <v>300</v>
      </c>
      <c r="G45" s="30" t="s">
        <v>307</v>
      </c>
      <c r="H45" s="15"/>
      <c r="I45" s="15"/>
      <c r="J45" s="30" t="s">
        <v>318</v>
      </c>
      <c r="K45" s="30" t="s">
        <v>335</v>
      </c>
      <c r="L45" s="30" t="s">
        <v>359</v>
      </c>
      <c r="M45" s="30" t="s">
        <v>310</v>
      </c>
      <c r="N45" s="30" t="s">
        <v>300</v>
      </c>
      <c r="O45" s="30" t="s">
        <v>307</v>
      </c>
      <c r="P45" s="30" t="s">
        <v>321</v>
      </c>
      <c r="Q45" s="30" t="s">
        <v>335</v>
      </c>
      <c r="R45" s="30" t="s">
        <v>340</v>
      </c>
      <c r="S45" s="30" t="s">
        <v>336</v>
      </c>
      <c r="T45" s="30" t="s">
        <v>319</v>
      </c>
      <c r="U45" s="30" t="s">
        <v>306</v>
      </c>
      <c r="V45" s="16">
        <v>6.39</v>
      </c>
      <c r="W45" s="16">
        <v>2.35</v>
      </c>
      <c r="X45" s="30" t="s">
        <v>365</v>
      </c>
      <c r="Y45" s="15">
        <v>6.66</v>
      </c>
      <c r="Z45" s="15">
        <v>2.5299999999999998</v>
      </c>
      <c r="AA45" s="30" t="s">
        <v>363</v>
      </c>
      <c r="AB45" s="30" t="s">
        <v>368</v>
      </c>
    </row>
    <row r="46" spans="1:28" s="17" customFormat="1" x14ac:dyDescent="0.25">
      <c r="A46" s="15">
        <v>33</v>
      </c>
      <c r="B46" s="30" t="s">
        <v>4437</v>
      </c>
      <c r="C46" s="31" t="s">
        <v>4493</v>
      </c>
      <c r="D46" s="31" t="s">
        <v>4521</v>
      </c>
      <c r="E46" s="31" t="s">
        <v>290</v>
      </c>
      <c r="F46" s="30" t="s">
        <v>305</v>
      </c>
      <c r="G46" s="30" t="s">
        <v>309</v>
      </c>
      <c r="H46" s="15"/>
      <c r="I46" s="15"/>
      <c r="J46" s="30" t="s">
        <v>326</v>
      </c>
      <c r="K46" s="30" t="s">
        <v>306</v>
      </c>
      <c r="L46" s="30" t="s">
        <v>347</v>
      </c>
      <c r="M46" s="30" t="s">
        <v>798</v>
      </c>
      <c r="N46" s="30" t="s">
        <v>321</v>
      </c>
      <c r="O46" s="30" t="s">
        <v>335</v>
      </c>
      <c r="P46" s="30" t="s">
        <v>318</v>
      </c>
      <c r="Q46" s="30" t="s">
        <v>335</v>
      </c>
      <c r="R46" s="30" t="s">
        <v>319</v>
      </c>
      <c r="S46" s="30" t="s">
        <v>306</v>
      </c>
      <c r="T46" s="15"/>
      <c r="U46" s="15"/>
      <c r="V46" s="16">
        <v>6.73</v>
      </c>
      <c r="W46" s="16">
        <v>2.4300000000000002</v>
      </c>
      <c r="X46" s="30" t="s">
        <v>365</v>
      </c>
      <c r="Y46" s="15">
        <v>6.34</v>
      </c>
      <c r="Z46" s="15">
        <v>2.23</v>
      </c>
      <c r="AA46" s="30" t="s">
        <v>365</v>
      </c>
      <c r="AB46" s="30" t="s">
        <v>368</v>
      </c>
    </row>
    <row r="47" spans="1:28" s="17" customFormat="1" ht="31.5" x14ac:dyDescent="0.25">
      <c r="A47" s="15">
        <v>34</v>
      </c>
      <c r="B47" s="30" t="s">
        <v>4438</v>
      </c>
      <c r="C47" s="31" t="s">
        <v>4494</v>
      </c>
      <c r="D47" s="31" t="s">
        <v>742</v>
      </c>
      <c r="E47" s="31" t="s">
        <v>296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6">
        <v>0</v>
      </c>
      <c r="W47" s="16">
        <v>0</v>
      </c>
      <c r="X47" s="30" t="s">
        <v>366</v>
      </c>
      <c r="Y47" s="15">
        <v>0</v>
      </c>
      <c r="Z47" s="15">
        <v>0</v>
      </c>
      <c r="AA47" s="30" t="s">
        <v>366</v>
      </c>
      <c r="AB47" s="30" t="s">
        <v>369</v>
      </c>
    </row>
    <row r="48" spans="1:28" s="17" customFormat="1" x14ac:dyDescent="0.25">
      <c r="A48" s="15">
        <v>35</v>
      </c>
      <c r="B48" s="30" t="s">
        <v>4439</v>
      </c>
      <c r="C48" s="31" t="s">
        <v>4495</v>
      </c>
      <c r="D48" s="31" t="s">
        <v>742</v>
      </c>
      <c r="E48" s="31" t="s">
        <v>3167</v>
      </c>
      <c r="F48" s="15"/>
      <c r="G48" s="15"/>
      <c r="H48" s="15"/>
      <c r="I48" s="15"/>
      <c r="J48" s="30" t="s">
        <v>311</v>
      </c>
      <c r="K48" s="30" t="s">
        <v>307</v>
      </c>
      <c r="L48" s="30" t="s">
        <v>347</v>
      </c>
      <c r="M48" s="30" t="s">
        <v>798</v>
      </c>
      <c r="N48" s="30" t="s">
        <v>333</v>
      </c>
      <c r="O48" s="30" t="s">
        <v>798</v>
      </c>
      <c r="P48" s="30" t="s">
        <v>312</v>
      </c>
      <c r="Q48" s="30" t="s">
        <v>307</v>
      </c>
      <c r="R48" s="30" t="s">
        <v>333</v>
      </c>
      <c r="S48" s="30" t="s">
        <v>798</v>
      </c>
      <c r="T48" s="15"/>
      <c r="U48" s="15"/>
      <c r="V48" s="16">
        <v>8.0500000000000007</v>
      </c>
      <c r="W48" s="16">
        <v>3.34</v>
      </c>
      <c r="X48" s="30" t="s">
        <v>362</v>
      </c>
      <c r="Y48" s="15">
        <v>8.2200000000000006</v>
      </c>
      <c r="Z48" s="15">
        <v>3.39</v>
      </c>
      <c r="AA48" s="30" t="s">
        <v>362</v>
      </c>
      <c r="AB48" s="30" t="s">
        <v>368</v>
      </c>
    </row>
    <row r="49" spans="1:28" s="17" customFormat="1" ht="31.5" x14ac:dyDescent="0.25">
      <c r="A49" s="15">
        <v>36</v>
      </c>
      <c r="B49" s="30" t="s">
        <v>4440</v>
      </c>
      <c r="C49" s="31" t="s">
        <v>4496</v>
      </c>
      <c r="D49" s="31" t="s">
        <v>223</v>
      </c>
      <c r="E49" s="31" t="s">
        <v>241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>
        <v>0</v>
      </c>
      <c r="W49" s="16">
        <v>0</v>
      </c>
      <c r="X49" s="30" t="s">
        <v>366</v>
      </c>
      <c r="Y49" s="15">
        <v>5.38</v>
      </c>
      <c r="Z49" s="15">
        <v>1.7</v>
      </c>
      <c r="AA49" s="30" t="s">
        <v>364</v>
      </c>
      <c r="AB49" s="30" t="s">
        <v>369</v>
      </c>
    </row>
    <row r="50" spans="1:28" s="17" customFormat="1" ht="31.5" x14ac:dyDescent="0.25">
      <c r="A50" s="15">
        <v>37</v>
      </c>
      <c r="B50" s="30" t="s">
        <v>4441</v>
      </c>
      <c r="C50" s="31" t="s">
        <v>4497</v>
      </c>
      <c r="D50" s="31" t="s">
        <v>4522</v>
      </c>
      <c r="E50" s="31" t="s">
        <v>585</v>
      </c>
      <c r="F50" s="30" t="s">
        <v>299</v>
      </c>
      <c r="G50" s="30" t="s">
        <v>306</v>
      </c>
      <c r="H50" s="15"/>
      <c r="I50" s="15"/>
      <c r="J50" s="30" t="s">
        <v>315</v>
      </c>
      <c r="K50" s="30" t="s">
        <v>306</v>
      </c>
      <c r="L50" s="30" t="s">
        <v>309</v>
      </c>
      <c r="M50" s="30" t="s">
        <v>336</v>
      </c>
      <c r="N50" s="30" t="s">
        <v>304</v>
      </c>
      <c r="O50" s="30" t="s">
        <v>304</v>
      </c>
      <c r="P50" s="30" t="s">
        <v>306</v>
      </c>
      <c r="Q50" s="30" t="s">
        <v>304</v>
      </c>
      <c r="R50" s="30" t="s">
        <v>304</v>
      </c>
      <c r="S50" s="30" t="s">
        <v>304</v>
      </c>
      <c r="T50" s="15"/>
      <c r="U50" s="15"/>
      <c r="V50" s="16">
        <v>2.33</v>
      </c>
      <c r="W50" s="16">
        <v>0.56999999999999995</v>
      </c>
      <c r="X50" s="30" t="s">
        <v>366</v>
      </c>
      <c r="Y50" s="15">
        <v>5.63</v>
      </c>
      <c r="Z50" s="15">
        <v>1.71</v>
      </c>
      <c r="AA50" s="30" t="s">
        <v>364</v>
      </c>
      <c r="AB50" s="30" t="s">
        <v>369</v>
      </c>
    </row>
    <row r="51" spans="1:28" s="17" customFormat="1" x14ac:dyDescent="0.25">
      <c r="A51" s="15">
        <v>38</v>
      </c>
      <c r="B51" s="30" t="s">
        <v>4442</v>
      </c>
      <c r="C51" s="31" t="s">
        <v>4498</v>
      </c>
      <c r="D51" s="31" t="s">
        <v>1137</v>
      </c>
      <c r="E51" s="31" t="s">
        <v>963</v>
      </c>
      <c r="F51" s="15"/>
      <c r="G51" s="15"/>
      <c r="H51" s="15"/>
      <c r="I51" s="15"/>
      <c r="J51" s="30" t="s">
        <v>317</v>
      </c>
      <c r="K51" s="30" t="s">
        <v>308</v>
      </c>
      <c r="L51" s="30" t="s">
        <v>1685</v>
      </c>
      <c r="M51" s="30" t="s">
        <v>309</v>
      </c>
      <c r="N51" s="30" t="s">
        <v>341</v>
      </c>
      <c r="O51" s="30" t="s">
        <v>306</v>
      </c>
      <c r="P51" s="30" t="s">
        <v>303</v>
      </c>
      <c r="Q51" s="30" t="s">
        <v>310</v>
      </c>
      <c r="R51" s="30" t="s">
        <v>322</v>
      </c>
      <c r="S51" s="30" t="s">
        <v>307</v>
      </c>
      <c r="T51" s="15"/>
      <c r="U51" s="15"/>
      <c r="V51" s="16">
        <v>7.09</v>
      </c>
      <c r="W51" s="16">
        <v>2.71</v>
      </c>
      <c r="X51" s="30" t="s">
        <v>363</v>
      </c>
      <c r="Y51" s="15">
        <v>7.12</v>
      </c>
      <c r="Z51" s="15">
        <v>2.77</v>
      </c>
      <c r="AA51" s="30" t="s">
        <v>363</v>
      </c>
      <c r="AB51" s="30" t="s">
        <v>368</v>
      </c>
    </row>
    <row r="52" spans="1:28" s="17" customFormat="1" x14ac:dyDescent="0.25">
      <c r="A52" s="15">
        <v>39</v>
      </c>
      <c r="B52" s="30" t="s">
        <v>4443</v>
      </c>
      <c r="C52" s="31" t="s">
        <v>4499</v>
      </c>
      <c r="D52" s="31" t="s">
        <v>2818</v>
      </c>
      <c r="E52" s="31" t="s">
        <v>280</v>
      </c>
      <c r="F52" s="30" t="s">
        <v>300</v>
      </c>
      <c r="G52" s="30" t="s">
        <v>307</v>
      </c>
      <c r="H52" s="30" t="s">
        <v>302</v>
      </c>
      <c r="I52" s="30" t="s">
        <v>309</v>
      </c>
      <c r="J52" s="15"/>
      <c r="K52" s="15"/>
      <c r="L52" s="30" t="s">
        <v>333</v>
      </c>
      <c r="M52" s="30" t="s">
        <v>798</v>
      </c>
      <c r="N52" s="30" t="s">
        <v>591</v>
      </c>
      <c r="O52" s="30" t="s">
        <v>304</v>
      </c>
      <c r="P52" s="15"/>
      <c r="Q52" s="15"/>
      <c r="R52" s="30" t="s">
        <v>352</v>
      </c>
      <c r="S52" s="30" t="s">
        <v>336</v>
      </c>
      <c r="T52" s="30" t="s">
        <v>338</v>
      </c>
      <c r="U52" s="30" t="s">
        <v>336</v>
      </c>
      <c r="V52" s="16">
        <v>5.12</v>
      </c>
      <c r="W52" s="16">
        <v>1.2</v>
      </c>
      <c r="X52" s="30" t="s">
        <v>364</v>
      </c>
      <c r="Y52" s="15">
        <v>5.66</v>
      </c>
      <c r="Z52" s="15">
        <v>1.73</v>
      </c>
      <c r="AA52" s="30" t="s">
        <v>364</v>
      </c>
      <c r="AB52" s="30" t="s">
        <v>368</v>
      </c>
    </row>
    <row r="53" spans="1:28" s="17" customFormat="1" ht="31.5" x14ac:dyDescent="0.25">
      <c r="A53" s="15">
        <v>40</v>
      </c>
      <c r="B53" s="30" t="s">
        <v>4444</v>
      </c>
      <c r="C53" s="31" t="s">
        <v>4500</v>
      </c>
      <c r="D53" s="31" t="s">
        <v>3383</v>
      </c>
      <c r="E53" s="31" t="s">
        <v>1838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>
        <v>0</v>
      </c>
      <c r="W53" s="16">
        <v>0</v>
      </c>
      <c r="X53" s="30" t="s">
        <v>366</v>
      </c>
      <c r="Y53" s="15">
        <v>6</v>
      </c>
      <c r="Z53" s="15">
        <v>2.04</v>
      </c>
      <c r="AA53" s="30" t="s">
        <v>365</v>
      </c>
      <c r="AB53" s="30" t="s">
        <v>370</v>
      </c>
    </row>
    <row r="54" spans="1:28" s="17" customFormat="1" x14ac:dyDescent="0.25">
      <c r="A54" s="15">
        <v>41</v>
      </c>
      <c r="B54" s="30" t="s">
        <v>4445</v>
      </c>
      <c r="C54" s="31" t="s">
        <v>4501</v>
      </c>
      <c r="D54" s="31" t="s">
        <v>4523</v>
      </c>
      <c r="E54" s="31" t="s">
        <v>297</v>
      </c>
      <c r="F54" s="15"/>
      <c r="G54" s="15"/>
      <c r="H54" s="30" t="s">
        <v>333</v>
      </c>
      <c r="I54" s="30" t="s">
        <v>309</v>
      </c>
      <c r="J54" s="30" t="s">
        <v>330</v>
      </c>
      <c r="K54" s="30" t="s">
        <v>307</v>
      </c>
      <c r="L54" s="30" t="s">
        <v>347</v>
      </c>
      <c r="M54" s="30" t="s">
        <v>798</v>
      </c>
      <c r="N54" s="30" t="s">
        <v>334</v>
      </c>
      <c r="O54" s="30" t="s">
        <v>307</v>
      </c>
      <c r="P54" s="30" t="s">
        <v>312</v>
      </c>
      <c r="Q54" s="30" t="s">
        <v>307</v>
      </c>
      <c r="R54" s="30" t="s">
        <v>346</v>
      </c>
      <c r="S54" s="30" t="s">
        <v>307</v>
      </c>
      <c r="T54" s="15"/>
      <c r="U54" s="15"/>
      <c r="V54" s="16">
        <v>7.77</v>
      </c>
      <c r="W54" s="16">
        <v>3.09</v>
      </c>
      <c r="X54" s="30" t="s">
        <v>363</v>
      </c>
      <c r="Y54" s="15">
        <v>7.5</v>
      </c>
      <c r="Z54" s="15">
        <v>2.94</v>
      </c>
      <c r="AA54" s="30" t="s">
        <v>363</v>
      </c>
      <c r="AB54" s="30" t="s">
        <v>368</v>
      </c>
    </row>
    <row r="55" spans="1:28" s="17" customFormat="1" ht="31.5" x14ac:dyDescent="0.25">
      <c r="A55" s="15">
        <v>42</v>
      </c>
      <c r="B55" s="30" t="s">
        <v>4446</v>
      </c>
      <c r="C55" s="31" t="s">
        <v>692</v>
      </c>
      <c r="D55" s="31" t="s">
        <v>743</v>
      </c>
      <c r="E55" s="31" t="s">
        <v>970</v>
      </c>
      <c r="F55" s="15"/>
      <c r="G55" s="15"/>
      <c r="H55" s="30" t="s">
        <v>333</v>
      </c>
      <c r="I55" s="30" t="s">
        <v>309</v>
      </c>
      <c r="J55" s="30" t="s">
        <v>299</v>
      </c>
      <c r="K55" s="30" t="s">
        <v>306</v>
      </c>
      <c r="L55" s="30" t="s">
        <v>347</v>
      </c>
      <c r="M55" s="30" t="s">
        <v>798</v>
      </c>
      <c r="N55" s="30" t="s">
        <v>346</v>
      </c>
      <c r="O55" s="30" t="s">
        <v>307</v>
      </c>
      <c r="P55" s="30" t="s">
        <v>327</v>
      </c>
      <c r="Q55" s="30" t="s">
        <v>307</v>
      </c>
      <c r="R55" s="30" t="s">
        <v>334</v>
      </c>
      <c r="S55" s="30" t="s">
        <v>307</v>
      </c>
      <c r="T55" s="15"/>
      <c r="U55" s="15"/>
      <c r="V55" s="16">
        <v>7.47</v>
      </c>
      <c r="W55" s="16">
        <v>2.87</v>
      </c>
      <c r="X55" s="30" t="s">
        <v>363</v>
      </c>
      <c r="Y55" s="15">
        <v>7.32</v>
      </c>
      <c r="Z55" s="15">
        <v>2.86</v>
      </c>
      <c r="AA55" s="30" t="s">
        <v>363</v>
      </c>
      <c r="AB55" s="30" t="s">
        <v>368</v>
      </c>
    </row>
    <row r="56" spans="1:28" s="17" customFormat="1" x14ac:dyDescent="0.25">
      <c r="A56" s="15">
        <v>43</v>
      </c>
      <c r="B56" s="30" t="s">
        <v>4447</v>
      </c>
      <c r="C56" s="31" t="s">
        <v>4502</v>
      </c>
      <c r="D56" s="31" t="s">
        <v>2089</v>
      </c>
      <c r="E56" s="31" t="s">
        <v>1666</v>
      </c>
      <c r="F56" s="30" t="s">
        <v>323</v>
      </c>
      <c r="G56" s="30" t="s">
        <v>335</v>
      </c>
      <c r="H56" s="15"/>
      <c r="I56" s="15"/>
      <c r="J56" s="30" t="s">
        <v>299</v>
      </c>
      <c r="K56" s="30" t="s">
        <v>306</v>
      </c>
      <c r="L56" s="30" t="s">
        <v>359</v>
      </c>
      <c r="M56" s="30" t="s">
        <v>310</v>
      </c>
      <c r="N56" s="30" t="s">
        <v>316</v>
      </c>
      <c r="O56" s="30" t="s">
        <v>306</v>
      </c>
      <c r="P56" s="30" t="s">
        <v>341</v>
      </c>
      <c r="Q56" s="30" t="s">
        <v>306</v>
      </c>
      <c r="R56" s="30" t="s">
        <v>325</v>
      </c>
      <c r="S56" s="30" t="s">
        <v>308</v>
      </c>
      <c r="T56" s="30" t="s">
        <v>326</v>
      </c>
      <c r="U56" s="30" t="s">
        <v>306</v>
      </c>
      <c r="V56" s="16">
        <v>6.2</v>
      </c>
      <c r="W56" s="16">
        <v>2.09</v>
      </c>
      <c r="X56" s="30" t="s">
        <v>365</v>
      </c>
      <c r="Y56" s="15">
        <v>6.23</v>
      </c>
      <c r="Z56" s="15">
        <v>2.19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4448</v>
      </c>
      <c r="C57" s="31" t="s">
        <v>702</v>
      </c>
      <c r="D57" s="31" t="s">
        <v>4524</v>
      </c>
      <c r="E57" s="31" t="s">
        <v>4527</v>
      </c>
      <c r="F57" s="15"/>
      <c r="G57" s="15"/>
      <c r="H57" s="30" t="s">
        <v>302</v>
      </c>
      <c r="I57" s="30" t="s">
        <v>309</v>
      </c>
      <c r="J57" s="30" t="s">
        <v>334</v>
      </c>
      <c r="K57" s="30" t="s">
        <v>307</v>
      </c>
      <c r="L57" s="30" t="s">
        <v>302</v>
      </c>
      <c r="M57" s="30" t="s">
        <v>309</v>
      </c>
      <c r="N57" s="30" t="s">
        <v>595</v>
      </c>
      <c r="O57" s="30" t="s">
        <v>336</v>
      </c>
      <c r="P57" s="30" t="s">
        <v>330</v>
      </c>
      <c r="Q57" s="30" t="s">
        <v>307</v>
      </c>
      <c r="R57" s="30" t="s">
        <v>347</v>
      </c>
      <c r="S57" s="30" t="s">
        <v>798</v>
      </c>
      <c r="T57" s="15"/>
      <c r="U57" s="15"/>
      <c r="V57" s="16">
        <v>7.26</v>
      </c>
      <c r="W57" s="16">
        <v>2.84</v>
      </c>
      <c r="X57" s="30" t="s">
        <v>363</v>
      </c>
      <c r="Y57" s="15">
        <v>7.34</v>
      </c>
      <c r="Z57" s="15">
        <v>2.9</v>
      </c>
      <c r="AA57" s="30" t="s">
        <v>363</v>
      </c>
      <c r="AB57" s="30" t="s">
        <v>368</v>
      </c>
    </row>
    <row r="58" spans="1:28" s="17" customFormat="1" ht="31.5" x14ac:dyDescent="0.25">
      <c r="A58" s="15">
        <v>45</v>
      </c>
      <c r="B58" s="30" t="s">
        <v>4449</v>
      </c>
      <c r="C58" s="31" t="s">
        <v>1638</v>
      </c>
      <c r="D58" s="31" t="s">
        <v>227</v>
      </c>
      <c r="E58" s="31" t="s">
        <v>263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6">
        <v>0</v>
      </c>
      <c r="W58" s="16">
        <v>0</v>
      </c>
      <c r="X58" s="30" t="s">
        <v>366</v>
      </c>
      <c r="Y58" s="15">
        <v>5.29</v>
      </c>
      <c r="Z58" s="15">
        <v>1.61</v>
      </c>
      <c r="AA58" s="30" t="s">
        <v>364</v>
      </c>
      <c r="AB58" s="30" t="s">
        <v>370</v>
      </c>
    </row>
    <row r="59" spans="1:28" s="17" customFormat="1" x14ac:dyDescent="0.25">
      <c r="A59" s="15">
        <v>46</v>
      </c>
      <c r="B59" s="30" t="s">
        <v>4450</v>
      </c>
      <c r="C59" s="31" t="s">
        <v>4503</v>
      </c>
      <c r="D59" s="31" t="s">
        <v>227</v>
      </c>
      <c r="E59" s="31" t="s">
        <v>1520</v>
      </c>
      <c r="F59" s="30" t="s">
        <v>299</v>
      </c>
      <c r="G59" s="30" t="s">
        <v>306</v>
      </c>
      <c r="H59" s="15"/>
      <c r="I59" s="15"/>
      <c r="J59" s="30" t="s">
        <v>311</v>
      </c>
      <c r="K59" s="30" t="s">
        <v>307</v>
      </c>
      <c r="L59" s="30" t="s">
        <v>1685</v>
      </c>
      <c r="M59" s="30" t="s">
        <v>309</v>
      </c>
      <c r="N59" s="30" t="s">
        <v>356</v>
      </c>
      <c r="O59" s="30" t="s">
        <v>798</v>
      </c>
      <c r="P59" s="30" t="s">
        <v>328</v>
      </c>
      <c r="Q59" s="30" t="s">
        <v>306</v>
      </c>
      <c r="R59" s="30" t="s">
        <v>321</v>
      </c>
      <c r="S59" s="30" t="s">
        <v>335</v>
      </c>
      <c r="T59" s="15"/>
      <c r="U59" s="15"/>
      <c r="V59" s="16">
        <v>7.48</v>
      </c>
      <c r="W59" s="16">
        <v>2.95</v>
      </c>
      <c r="X59" s="30" t="s">
        <v>363</v>
      </c>
      <c r="Y59" s="15">
        <v>7.2</v>
      </c>
      <c r="Z59" s="15">
        <v>2.81</v>
      </c>
      <c r="AA59" s="30" t="s">
        <v>363</v>
      </c>
      <c r="AB59" s="30" t="s">
        <v>368</v>
      </c>
    </row>
    <row r="60" spans="1:28" s="17" customFormat="1" ht="31.5" x14ac:dyDescent="0.25">
      <c r="A60" s="15">
        <v>47</v>
      </c>
      <c r="B60" s="30" t="s">
        <v>4451</v>
      </c>
      <c r="C60" s="31" t="s">
        <v>4504</v>
      </c>
      <c r="D60" s="31" t="s">
        <v>227</v>
      </c>
      <c r="E60" s="31" t="s">
        <v>796</v>
      </c>
      <c r="F60" s="15"/>
      <c r="G60" s="15"/>
      <c r="H60" s="30" t="s">
        <v>299</v>
      </c>
      <c r="I60" s="30" t="s">
        <v>306</v>
      </c>
      <c r="J60" s="30" t="s">
        <v>315</v>
      </c>
      <c r="K60" s="30" t="s">
        <v>306</v>
      </c>
      <c r="L60" s="30" t="s">
        <v>347</v>
      </c>
      <c r="M60" s="30" t="s">
        <v>798</v>
      </c>
      <c r="N60" s="30" t="s">
        <v>307</v>
      </c>
      <c r="O60" s="30" t="s">
        <v>304</v>
      </c>
      <c r="P60" s="30" t="s">
        <v>314</v>
      </c>
      <c r="Q60" s="30" t="s">
        <v>306</v>
      </c>
      <c r="R60" s="30" t="s">
        <v>325</v>
      </c>
      <c r="S60" s="30" t="s">
        <v>308</v>
      </c>
      <c r="T60" s="15"/>
      <c r="U60" s="15"/>
      <c r="V60" s="16">
        <v>5.61</v>
      </c>
      <c r="W60" s="16">
        <v>1.69</v>
      </c>
      <c r="X60" s="30" t="s">
        <v>364</v>
      </c>
      <c r="Y60" s="15">
        <v>5.92</v>
      </c>
      <c r="Z60" s="15">
        <v>1.91</v>
      </c>
      <c r="AA60" s="30" t="s">
        <v>364</v>
      </c>
      <c r="AB60" s="30" t="s">
        <v>368</v>
      </c>
    </row>
    <row r="61" spans="1:28" s="17" customFormat="1" x14ac:dyDescent="0.25">
      <c r="A61" s="15">
        <v>48</v>
      </c>
      <c r="B61" s="30" t="s">
        <v>4452</v>
      </c>
      <c r="C61" s="31" t="s">
        <v>4505</v>
      </c>
      <c r="D61" s="31" t="s">
        <v>1829</v>
      </c>
      <c r="E61" s="31" t="s">
        <v>975</v>
      </c>
      <c r="F61" s="30" t="s">
        <v>299</v>
      </c>
      <c r="G61" s="30" t="s">
        <v>306</v>
      </c>
      <c r="H61" s="15"/>
      <c r="I61" s="15"/>
      <c r="J61" s="30" t="s">
        <v>311</v>
      </c>
      <c r="K61" s="30" t="s">
        <v>307</v>
      </c>
      <c r="L61" s="30" t="s">
        <v>359</v>
      </c>
      <c r="M61" s="30" t="s">
        <v>310</v>
      </c>
      <c r="N61" s="30" t="s">
        <v>358</v>
      </c>
      <c r="O61" s="30" t="s">
        <v>309</v>
      </c>
      <c r="P61" s="30" t="s">
        <v>324</v>
      </c>
      <c r="Q61" s="30" t="s">
        <v>307</v>
      </c>
      <c r="R61" s="30" t="s">
        <v>354</v>
      </c>
      <c r="S61" s="30" t="s">
        <v>307</v>
      </c>
      <c r="T61" s="15"/>
      <c r="U61" s="15"/>
      <c r="V61" s="16">
        <v>7.94</v>
      </c>
      <c r="W61" s="16">
        <v>3.29</v>
      </c>
      <c r="X61" s="30" t="s">
        <v>362</v>
      </c>
      <c r="Y61" s="15">
        <v>8.15</v>
      </c>
      <c r="Z61" s="15">
        <v>3.48</v>
      </c>
      <c r="AA61" s="30" t="s">
        <v>362</v>
      </c>
      <c r="AB61" s="30" t="s">
        <v>368</v>
      </c>
    </row>
    <row r="62" spans="1:28" s="17" customFormat="1" x14ac:dyDescent="0.25">
      <c r="A62" s="15">
        <v>49</v>
      </c>
      <c r="B62" s="30" t="s">
        <v>4453</v>
      </c>
      <c r="C62" s="31" t="s">
        <v>4506</v>
      </c>
      <c r="D62" s="31" t="s">
        <v>1960</v>
      </c>
      <c r="E62" s="31" t="s">
        <v>1509</v>
      </c>
      <c r="F62" s="30" t="s">
        <v>323</v>
      </c>
      <c r="G62" s="30" t="s">
        <v>335</v>
      </c>
      <c r="H62" s="15"/>
      <c r="I62" s="15"/>
      <c r="J62" s="30" t="s">
        <v>341</v>
      </c>
      <c r="K62" s="30" t="s">
        <v>306</v>
      </c>
      <c r="L62" s="30" t="s">
        <v>359</v>
      </c>
      <c r="M62" s="30" t="s">
        <v>310</v>
      </c>
      <c r="N62" s="30" t="s">
        <v>332</v>
      </c>
      <c r="O62" s="30" t="s">
        <v>336</v>
      </c>
      <c r="P62" s="30" t="s">
        <v>332</v>
      </c>
      <c r="Q62" s="30" t="s">
        <v>336</v>
      </c>
      <c r="R62" s="30" t="s">
        <v>339</v>
      </c>
      <c r="S62" s="30" t="s">
        <v>306</v>
      </c>
      <c r="T62" s="15"/>
      <c r="U62" s="15"/>
      <c r="V62" s="16">
        <v>6.06</v>
      </c>
      <c r="W62" s="16">
        <v>2</v>
      </c>
      <c r="X62" s="30" t="s">
        <v>365</v>
      </c>
      <c r="Y62" s="15">
        <v>5.77</v>
      </c>
      <c r="Z62" s="15">
        <v>1.84</v>
      </c>
      <c r="AA62" s="30" t="s">
        <v>364</v>
      </c>
      <c r="AB62" s="30" t="s">
        <v>368</v>
      </c>
    </row>
    <row r="63" spans="1:28" s="17" customFormat="1" x14ac:dyDescent="0.25">
      <c r="A63" s="15">
        <v>50</v>
      </c>
      <c r="B63" s="30" t="s">
        <v>4454</v>
      </c>
      <c r="C63" s="31" t="s">
        <v>4507</v>
      </c>
      <c r="D63" s="31" t="s">
        <v>1830</v>
      </c>
      <c r="E63" s="31" t="s">
        <v>1161</v>
      </c>
      <c r="F63" s="15"/>
      <c r="G63" s="15"/>
      <c r="H63" s="30" t="s">
        <v>300</v>
      </c>
      <c r="I63" s="30" t="s">
        <v>307</v>
      </c>
      <c r="J63" s="30" t="s">
        <v>321</v>
      </c>
      <c r="K63" s="30" t="s">
        <v>335</v>
      </c>
      <c r="L63" s="30" t="s">
        <v>347</v>
      </c>
      <c r="M63" s="30" t="s">
        <v>798</v>
      </c>
      <c r="N63" s="30" t="s">
        <v>311</v>
      </c>
      <c r="O63" s="30" t="s">
        <v>307</v>
      </c>
      <c r="P63" s="30" t="s">
        <v>319</v>
      </c>
      <c r="Q63" s="30" t="s">
        <v>306</v>
      </c>
      <c r="R63" s="30" t="s">
        <v>316</v>
      </c>
      <c r="S63" s="30" t="s">
        <v>306</v>
      </c>
      <c r="T63" s="15"/>
      <c r="U63" s="15"/>
      <c r="V63" s="16">
        <v>6.72</v>
      </c>
      <c r="W63" s="16">
        <v>2.5499999999999998</v>
      </c>
      <c r="X63" s="30" t="s">
        <v>363</v>
      </c>
      <c r="Y63" s="15">
        <v>6.31</v>
      </c>
      <c r="Z63" s="15">
        <v>2.2000000000000002</v>
      </c>
      <c r="AA63" s="30" t="s">
        <v>365</v>
      </c>
      <c r="AB63" s="30" t="s">
        <v>368</v>
      </c>
    </row>
    <row r="64" spans="1:28" s="17" customFormat="1" x14ac:dyDescent="0.25">
      <c r="A64" s="15">
        <v>51</v>
      </c>
      <c r="B64" s="30" t="s">
        <v>4455</v>
      </c>
      <c r="C64" s="31" t="s">
        <v>4508</v>
      </c>
      <c r="D64" s="31" t="s">
        <v>1961</v>
      </c>
      <c r="E64" s="31" t="s">
        <v>2402</v>
      </c>
      <c r="F64" s="15"/>
      <c r="G64" s="15"/>
      <c r="H64" s="30" t="s">
        <v>307</v>
      </c>
      <c r="I64" s="30" t="s">
        <v>351</v>
      </c>
      <c r="J64" s="30" t="s">
        <v>326</v>
      </c>
      <c r="K64" s="30" t="s">
        <v>306</v>
      </c>
      <c r="L64" s="30" t="s">
        <v>347</v>
      </c>
      <c r="M64" s="30" t="s">
        <v>798</v>
      </c>
      <c r="N64" s="30" t="s">
        <v>301</v>
      </c>
      <c r="O64" s="30" t="s">
        <v>308</v>
      </c>
      <c r="P64" s="30" t="s">
        <v>299</v>
      </c>
      <c r="Q64" s="30" t="s">
        <v>306</v>
      </c>
      <c r="R64" s="30" t="s">
        <v>323</v>
      </c>
      <c r="S64" s="30" t="s">
        <v>335</v>
      </c>
      <c r="T64" s="15"/>
      <c r="U64" s="15"/>
      <c r="V64" s="16">
        <v>6.73</v>
      </c>
      <c r="W64" s="16">
        <v>2.4300000000000002</v>
      </c>
      <c r="X64" s="30" t="s">
        <v>365</v>
      </c>
      <c r="Y64" s="15">
        <v>6.41</v>
      </c>
      <c r="Z64" s="15">
        <v>2.33</v>
      </c>
      <c r="AA64" s="30" t="s">
        <v>365</v>
      </c>
      <c r="AB64" s="30" t="s">
        <v>368</v>
      </c>
    </row>
    <row r="65" spans="1:28" s="17" customFormat="1" x14ac:dyDescent="0.25">
      <c r="A65" s="15">
        <v>52</v>
      </c>
      <c r="B65" s="30" t="s">
        <v>4456</v>
      </c>
      <c r="C65" s="31" t="s">
        <v>4509</v>
      </c>
      <c r="D65" s="31" t="s">
        <v>1961</v>
      </c>
      <c r="E65" s="31" t="s">
        <v>275</v>
      </c>
      <c r="F65" s="15"/>
      <c r="G65" s="15"/>
      <c r="H65" s="30" t="s">
        <v>303</v>
      </c>
      <c r="I65" s="30" t="s">
        <v>310</v>
      </c>
      <c r="J65" s="30" t="s">
        <v>315</v>
      </c>
      <c r="K65" s="30" t="s">
        <v>306</v>
      </c>
      <c r="L65" s="30" t="s">
        <v>359</v>
      </c>
      <c r="M65" s="30" t="s">
        <v>310</v>
      </c>
      <c r="N65" s="30" t="s">
        <v>329</v>
      </c>
      <c r="O65" s="30" t="s">
        <v>335</v>
      </c>
      <c r="P65" s="30" t="s">
        <v>342</v>
      </c>
      <c r="Q65" s="30" t="s">
        <v>308</v>
      </c>
      <c r="R65" s="30" t="s">
        <v>344</v>
      </c>
      <c r="S65" s="30" t="s">
        <v>336</v>
      </c>
      <c r="T65" s="15"/>
      <c r="U65" s="15"/>
      <c r="V65" s="16">
        <v>6.05</v>
      </c>
      <c r="W65" s="16">
        <v>2</v>
      </c>
      <c r="X65" s="30" t="s">
        <v>365</v>
      </c>
      <c r="Y65" s="15">
        <v>6.01</v>
      </c>
      <c r="Z65" s="15">
        <v>2.04</v>
      </c>
      <c r="AA65" s="30" t="s">
        <v>365</v>
      </c>
      <c r="AB65" s="30" t="s">
        <v>368</v>
      </c>
    </row>
    <row r="66" spans="1:28" s="17" customFormat="1" ht="31.5" x14ac:dyDescent="0.25">
      <c r="A66" s="15">
        <v>53</v>
      </c>
      <c r="B66" s="30" t="s">
        <v>4457</v>
      </c>
      <c r="C66" s="31" t="s">
        <v>4510</v>
      </c>
      <c r="D66" s="31" t="s">
        <v>4525</v>
      </c>
      <c r="E66" s="31" t="s">
        <v>3729</v>
      </c>
      <c r="F66" s="15"/>
      <c r="G66" s="15"/>
      <c r="H66" s="30" t="s">
        <v>304</v>
      </c>
      <c r="I66" s="30" t="s">
        <v>304</v>
      </c>
      <c r="J66" s="30" t="s">
        <v>595</v>
      </c>
      <c r="K66" s="30" t="s">
        <v>336</v>
      </c>
      <c r="L66" s="30" t="s">
        <v>309</v>
      </c>
      <c r="M66" s="30" t="s">
        <v>336</v>
      </c>
      <c r="N66" s="30" t="s">
        <v>306</v>
      </c>
      <c r="O66" s="30" t="s">
        <v>304</v>
      </c>
      <c r="P66" s="30" t="s">
        <v>306</v>
      </c>
      <c r="Q66" s="30" t="s">
        <v>304</v>
      </c>
      <c r="R66" s="30" t="s">
        <v>335</v>
      </c>
      <c r="S66" s="30" t="s">
        <v>304</v>
      </c>
      <c r="T66" s="15"/>
      <c r="U66" s="15"/>
      <c r="V66" s="16">
        <v>2.84</v>
      </c>
      <c r="W66" s="16">
        <v>0.36</v>
      </c>
      <c r="X66" s="30" t="s">
        <v>366</v>
      </c>
      <c r="Y66" s="15">
        <v>5.07</v>
      </c>
      <c r="Z66" s="15">
        <v>1.42</v>
      </c>
      <c r="AA66" s="30" t="s">
        <v>364</v>
      </c>
      <c r="AB66" s="30" t="s">
        <v>370</v>
      </c>
    </row>
    <row r="67" spans="1:28" s="17" customFormat="1" x14ac:dyDescent="0.25">
      <c r="A67" s="15">
        <v>54</v>
      </c>
      <c r="B67" s="30" t="s">
        <v>4458</v>
      </c>
      <c r="C67" s="31" t="s">
        <v>128</v>
      </c>
      <c r="D67" s="31" t="s">
        <v>748</v>
      </c>
      <c r="E67" s="31" t="s">
        <v>3266</v>
      </c>
      <c r="F67" s="15"/>
      <c r="G67" s="15"/>
      <c r="H67" s="30" t="s">
        <v>309</v>
      </c>
      <c r="I67" s="30" t="s">
        <v>336</v>
      </c>
      <c r="J67" s="30" t="s">
        <v>321</v>
      </c>
      <c r="K67" s="30" t="s">
        <v>335</v>
      </c>
      <c r="L67" s="30" t="s">
        <v>333</v>
      </c>
      <c r="M67" s="30" t="s">
        <v>798</v>
      </c>
      <c r="N67" s="30" t="s">
        <v>344</v>
      </c>
      <c r="O67" s="30" t="s">
        <v>336</v>
      </c>
      <c r="P67" s="30" t="s">
        <v>344</v>
      </c>
      <c r="Q67" s="30" t="s">
        <v>336</v>
      </c>
      <c r="R67" s="30" t="s">
        <v>320</v>
      </c>
      <c r="S67" s="30" t="s">
        <v>306</v>
      </c>
      <c r="T67" s="30" t="s">
        <v>346</v>
      </c>
      <c r="U67" s="30" t="s">
        <v>307</v>
      </c>
      <c r="V67" s="16">
        <v>6.26</v>
      </c>
      <c r="W67" s="16">
        <v>2.1</v>
      </c>
      <c r="X67" s="30" t="s">
        <v>365</v>
      </c>
      <c r="Y67" s="15">
        <v>6.09</v>
      </c>
      <c r="Z67" s="15">
        <v>2.02</v>
      </c>
      <c r="AA67" s="30" t="s">
        <v>365</v>
      </c>
      <c r="AB67" s="30" t="s">
        <v>368</v>
      </c>
    </row>
    <row r="68" spans="1:28" s="17" customFormat="1" x14ac:dyDescent="0.25">
      <c r="A68" s="15">
        <v>55</v>
      </c>
      <c r="B68" s="30" t="s">
        <v>4459</v>
      </c>
      <c r="C68" s="31" t="s">
        <v>679</v>
      </c>
      <c r="D68" s="31" t="s">
        <v>753</v>
      </c>
      <c r="E68" s="31" t="s">
        <v>1665</v>
      </c>
      <c r="F68" s="15"/>
      <c r="G68" s="15"/>
      <c r="H68" s="30" t="s">
        <v>303</v>
      </c>
      <c r="I68" s="30" t="s">
        <v>310</v>
      </c>
      <c r="J68" s="15"/>
      <c r="K68" s="15"/>
      <c r="L68" s="30" t="s">
        <v>333</v>
      </c>
      <c r="M68" s="30" t="s">
        <v>798</v>
      </c>
      <c r="N68" s="30" t="s">
        <v>319</v>
      </c>
      <c r="O68" s="30" t="s">
        <v>306</v>
      </c>
      <c r="P68" s="30" t="s">
        <v>338</v>
      </c>
      <c r="Q68" s="30" t="s">
        <v>336</v>
      </c>
      <c r="R68" s="30" t="s">
        <v>330</v>
      </c>
      <c r="S68" s="30" t="s">
        <v>307</v>
      </c>
      <c r="T68" s="15"/>
      <c r="U68" s="15"/>
      <c r="V68" s="16">
        <v>6.4</v>
      </c>
      <c r="W68" s="16">
        <v>2.29</v>
      </c>
      <c r="X68" s="30" t="s">
        <v>365</v>
      </c>
      <c r="Y68" s="15">
        <v>6.55</v>
      </c>
      <c r="Z68" s="15">
        <v>2.35</v>
      </c>
      <c r="AA68" s="30" t="s">
        <v>365</v>
      </c>
      <c r="AB68" s="30" t="s">
        <v>368</v>
      </c>
    </row>
    <row r="69" spans="1:28" s="17" customFormat="1" ht="31.5" x14ac:dyDescent="0.25">
      <c r="A69" s="15">
        <v>56</v>
      </c>
      <c r="B69" s="30" t="s">
        <v>4460</v>
      </c>
      <c r="C69" s="31" t="s">
        <v>4511</v>
      </c>
      <c r="D69" s="31" t="s">
        <v>3843</v>
      </c>
      <c r="E69" s="31" t="s">
        <v>1683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6">
        <v>0</v>
      </c>
      <c r="W69" s="16">
        <v>0</v>
      </c>
      <c r="X69" s="30" t="s">
        <v>366</v>
      </c>
      <c r="Y69" s="15">
        <v>5.66</v>
      </c>
      <c r="Z69" s="15">
        <v>1.88</v>
      </c>
      <c r="AA69" s="30" t="s">
        <v>364</v>
      </c>
      <c r="AB69" s="30" t="s">
        <v>370</v>
      </c>
    </row>
    <row r="70" spans="1:28" s="17" customFormat="1" ht="31.5" x14ac:dyDescent="0.25">
      <c r="A70" s="15">
        <v>57</v>
      </c>
      <c r="B70" s="30" t="s">
        <v>4461</v>
      </c>
      <c r="C70" s="31" t="s">
        <v>4512</v>
      </c>
      <c r="D70" s="31" t="s">
        <v>957</v>
      </c>
      <c r="E70" s="31" t="s">
        <v>994</v>
      </c>
      <c r="F70" s="15"/>
      <c r="G70" s="15"/>
      <c r="H70" s="15"/>
      <c r="I70" s="15"/>
      <c r="J70" s="30" t="s">
        <v>319</v>
      </c>
      <c r="K70" s="30" t="s">
        <v>306</v>
      </c>
      <c r="L70" s="30" t="s">
        <v>347</v>
      </c>
      <c r="M70" s="30" t="s">
        <v>798</v>
      </c>
      <c r="N70" s="30" t="s">
        <v>304</v>
      </c>
      <c r="O70" s="30" t="s">
        <v>304</v>
      </c>
      <c r="P70" s="30" t="s">
        <v>592</v>
      </c>
      <c r="Q70" s="30" t="s">
        <v>336</v>
      </c>
      <c r="R70" s="30" t="s">
        <v>310</v>
      </c>
      <c r="S70" s="30" t="s">
        <v>304</v>
      </c>
      <c r="T70" s="15"/>
      <c r="U70" s="15"/>
      <c r="V70" s="16">
        <v>4.26</v>
      </c>
      <c r="W70" s="16">
        <v>1.1599999999999999</v>
      </c>
      <c r="X70" s="30" t="s">
        <v>364</v>
      </c>
      <c r="Y70" s="15">
        <v>6.21</v>
      </c>
      <c r="Z70" s="15">
        <v>2.15</v>
      </c>
      <c r="AA70" s="30" t="s">
        <v>365</v>
      </c>
      <c r="AB70" s="30" t="s">
        <v>368</v>
      </c>
    </row>
    <row r="71" spans="1:28" s="17" customFormat="1" x14ac:dyDescent="0.25">
      <c r="A71" s="15">
        <v>58</v>
      </c>
      <c r="B71" s="30" t="s">
        <v>4462</v>
      </c>
      <c r="C71" s="31" t="s">
        <v>4018</v>
      </c>
      <c r="D71" s="31" t="s">
        <v>234</v>
      </c>
      <c r="E71" s="31" t="s">
        <v>2407</v>
      </c>
      <c r="F71" s="30" t="s">
        <v>312</v>
      </c>
      <c r="G71" s="30" t="s">
        <v>307</v>
      </c>
      <c r="H71" s="15"/>
      <c r="I71" s="15"/>
      <c r="J71" s="30" t="s">
        <v>300</v>
      </c>
      <c r="K71" s="30" t="s">
        <v>307</v>
      </c>
      <c r="L71" s="30" t="s">
        <v>347</v>
      </c>
      <c r="M71" s="30" t="s">
        <v>798</v>
      </c>
      <c r="N71" s="30" t="s">
        <v>361</v>
      </c>
      <c r="O71" s="30" t="s">
        <v>310</v>
      </c>
      <c r="P71" s="30" t="s">
        <v>328</v>
      </c>
      <c r="Q71" s="30" t="s">
        <v>306</v>
      </c>
      <c r="R71" s="30" t="s">
        <v>319</v>
      </c>
      <c r="S71" s="30" t="s">
        <v>306</v>
      </c>
      <c r="T71" s="15"/>
      <c r="U71" s="15"/>
      <c r="V71" s="16">
        <v>7.06</v>
      </c>
      <c r="W71" s="16">
        <v>2.76</v>
      </c>
      <c r="X71" s="30" t="s">
        <v>363</v>
      </c>
      <c r="Y71" s="15">
        <v>6.94</v>
      </c>
      <c r="Z71" s="15">
        <v>2.61</v>
      </c>
      <c r="AA71" s="30" t="s">
        <v>363</v>
      </c>
      <c r="AB71" s="30" t="s">
        <v>368</v>
      </c>
    </row>
    <row r="72" spans="1:28" s="17" customFormat="1" ht="31.5" x14ac:dyDescent="0.25">
      <c r="A72" s="15">
        <v>59</v>
      </c>
      <c r="B72" s="30" t="s">
        <v>4463</v>
      </c>
      <c r="C72" s="31" t="s">
        <v>3151</v>
      </c>
      <c r="D72" s="31" t="s">
        <v>1320</v>
      </c>
      <c r="E72" s="31" t="s">
        <v>281</v>
      </c>
      <c r="F72" s="15"/>
      <c r="G72" s="15"/>
      <c r="H72" s="15"/>
      <c r="I72" s="15"/>
      <c r="J72" s="30" t="s">
        <v>318</v>
      </c>
      <c r="K72" s="30" t="s">
        <v>335</v>
      </c>
      <c r="L72" s="30" t="s">
        <v>347</v>
      </c>
      <c r="M72" s="30" t="s">
        <v>798</v>
      </c>
      <c r="N72" s="30" t="s">
        <v>324</v>
      </c>
      <c r="O72" s="30" t="s">
        <v>307</v>
      </c>
      <c r="P72" s="30" t="s">
        <v>329</v>
      </c>
      <c r="Q72" s="30" t="s">
        <v>335</v>
      </c>
      <c r="R72" s="30" t="s">
        <v>321</v>
      </c>
      <c r="S72" s="30" t="s">
        <v>335</v>
      </c>
      <c r="T72" s="15"/>
      <c r="U72" s="15"/>
      <c r="V72" s="16">
        <v>7.09</v>
      </c>
      <c r="W72" s="16">
        <v>2.76</v>
      </c>
      <c r="X72" s="30" t="s">
        <v>363</v>
      </c>
      <c r="Y72" s="15">
        <v>6.82</v>
      </c>
      <c r="Z72" s="15">
        <v>2.54</v>
      </c>
      <c r="AA72" s="30" t="s">
        <v>363</v>
      </c>
      <c r="AB72" s="30" t="s">
        <v>368</v>
      </c>
    </row>
    <row r="73" spans="1:28" s="17" customFormat="1" x14ac:dyDescent="0.25">
      <c r="A73" s="15">
        <v>60</v>
      </c>
      <c r="B73" s="30" t="s">
        <v>4464</v>
      </c>
      <c r="C73" s="31" t="s">
        <v>4513</v>
      </c>
      <c r="D73" s="31" t="s">
        <v>754</v>
      </c>
      <c r="E73" s="31" t="s">
        <v>544</v>
      </c>
      <c r="F73" s="30" t="s">
        <v>305</v>
      </c>
      <c r="G73" s="30" t="s">
        <v>309</v>
      </c>
      <c r="H73" s="30" t="s">
        <v>302</v>
      </c>
      <c r="I73" s="30" t="s">
        <v>309</v>
      </c>
      <c r="J73" s="30" t="s">
        <v>318</v>
      </c>
      <c r="K73" s="30" t="s">
        <v>335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6">
        <v>6.6</v>
      </c>
      <c r="W73" s="16">
        <v>2.5</v>
      </c>
      <c r="X73" s="30" t="s">
        <v>363</v>
      </c>
      <c r="Y73" s="15">
        <v>6.92</v>
      </c>
      <c r="Z73" s="15">
        <v>2.7</v>
      </c>
      <c r="AA73" s="30" t="s">
        <v>363</v>
      </c>
      <c r="AB73" s="30" t="s">
        <v>368</v>
      </c>
    </row>
    <row r="74" spans="1:28" s="17" customFormat="1" x14ac:dyDescent="0.25">
      <c r="A74" s="15">
        <v>61</v>
      </c>
      <c r="B74" s="30" t="s">
        <v>4465</v>
      </c>
      <c r="C74" s="31" t="s">
        <v>4514</v>
      </c>
      <c r="D74" s="31" t="s">
        <v>236</v>
      </c>
      <c r="E74" s="31" t="s">
        <v>295</v>
      </c>
      <c r="F74" s="15"/>
      <c r="G74" s="15"/>
      <c r="H74" s="30" t="s">
        <v>333</v>
      </c>
      <c r="I74" s="30" t="s">
        <v>309</v>
      </c>
      <c r="J74" s="30" t="s">
        <v>319</v>
      </c>
      <c r="K74" s="30" t="s">
        <v>306</v>
      </c>
      <c r="L74" s="30" t="s">
        <v>347</v>
      </c>
      <c r="M74" s="30" t="s">
        <v>798</v>
      </c>
      <c r="N74" s="30" t="s">
        <v>354</v>
      </c>
      <c r="O74" s="30" t="s">
        <v>307</v>
      </c>
      <c r="P74" s="30" t="s">
        <v>328</v>
      </c>
      <c r="Q74" s="30" t="s">
        <v>306</v>
      </c>
      <c r="R74" s="30" t="s">
        <v>326</v>
      </c>
      <c r="S74" s="30" t="s">
        <v>306</v>
      </c>
      <c r="T74" s="15"/>
      <c r="U74" s="15"/>
      <c r="V74" s="16">
        <v>6.85</v>
      </c>
      <c r="W74" s="16">
        <v>2.44</v>
      </c>
      <c r="X74" s="30" t="s">
        <v>365</v>
      </c>
      <c r="Y74" s="15">
        <v>6.75</v>
      </c>
      <c r="Z74" s="15">
        <v>2.4900000000000002</v>
      </c>
      <c r="AA74" s="30" t="s">
        <v>365</v>
      </c>
      <c r="AB74" s="30" t="s">
        <v>368</v>
      </c>
    </row>
    <row r="75" spans="1:28" s="17" customFormat="1" x14ac:dyDescent="0.25">
      <c r="A75" s="15">
        <v>62</v>
      </c>
      <c r="B75" s="30" t="s">
        <v>4466</v>
      </c>
      <c r="C75" s="31" t="s">
        <v>4515</v>
      </c>
      <c r="D75" s="31" t="s">
        <v>236</v>
      </c>
      <c r="E75" s="31" t="s">
        <v>1517</v>
      </c>
      <c r="F75" s="30" t="s">
        <v>299</v>
      </c>
      <c r="G75" s="30" t="s">
        <v>306</v>
      </c>
      <c r="H75" s="15"/>
      <c r="I75" s="15"/>
      <c r="J75" s="30" t="s">
        <v>329</v>
      </c>
      <c r="K75" s="30" t="s">
        <v>335</v>
      </c>
      <c r="L75" s="30" t="s">
        <v>333</v>
      </c>
      <c r="M75" s="30" t="s">
        <v>798</v>
      </c>
      <c r="N75" s="30" t="s">
        <v>318</v>
      </c>
      <c r="O75" s="30" t="s">
        <v>335</v>
      </c>
      <c r="P75" s="30" t="s">
        <v>299</v>
      </c>
      <c r="Q75" s="30" t="s">
        <v>306</v>
      </c>
      <c r="R75" s="30" t="s">
        <v>314</v>
      </c>
      <c r="S75" s="30" t="s">
        <v>306</v>
      </c>
      <c r="T75" s="15"/>
      <c r="U75" s="15"/>
      <c r="V75" s="16">
        <v>6.59</v>
      </c>
      <c r="W75" s="16">
        <v>2.44</v>
      </c>
      <c r="X75" s="30" t="s">
        <v>365</v>
      </c>
      <c r="Y75" s="15">
        <v>6.42</v>
      </c>
      <c r="Z75" s="15">
        <v>2.33</v>
      </c>
      <c r="AA75" s="30" t="s">
        <v>365</v>
      </c>
      <c r="AB75" s="30" t="s">
        <v>368</v>
      </c>
    </row>
    <row r="76" spans="1:28" s="17" customFormat="1" x14ac:dyDescent="0.25">
      <c r="A76" s="15">
        <v>63</v>
      </c>
      <c r="B76" s="30" t="s">
        <v>4467</v>
      </c>
      <c r="C76" s="31" t="s">
        <v>4516</v>
      </c>
      <c r="D76" s="31" t="s">
        <v>2391</v>
      </c>
      <c r="E76" s="31" t="s">
        <v>559</v>
      </c>
      <c r="F76" s="30" t="s">
        <v>299</v>
      </c>
      <c r="G76" s="30" t="s">
        <v>306</v>
      </c>
      <c r="H76" s="15"/>
      <c r="I76" s="15"/>
      <c r="J76" s="30" t="s">
        <v>328</v>
      </c>
      <c r="K76" s="30" t="s">
        <v>306</v>
      </c>
      <c r="L76" s="30" t="s">
        <v>359</v>
      </c>
      <c r="M76" s="30" t="s">
        <v>310</v>
      </c>
      <c r="N76" s="30" t="s">
        <v>314</v>
      </c>
      <c r="O76" s="30" t="s">
        <v>306</v>
      </c>
      <c r="P76" s="30" t="s">
        <v>319</v>
      </c>
      <c r="Q76" s="30" t="s">
        <v>306</v>
      </c>
      <c r="R76" s="30" t="s">
        <v>344</v>
      </c>
      <c r="S76" s="30" t="s">
        <v>336</v>
      </c>
      <c r="T76" s="30" t="s">
        <v>326</v>
      </c>
      <c r="U76" s="30" t="s">
        <v>306</v>
      </c>
      <c r="V76" s="16">
        <v>6.06</v>
      </c>
      <c r="W76" s="16">
        <v>2</v>
      </c>
      <c r="X76" s="30" t="s">
        <v>365</v>
      </c>
      <c r="Y76" s="15">
        <v>6.15</v>
      </c>
      <c r="Z76" s="15">
        <v>2.11</v>
      </c>
      <c r="AA76" s="30" t="s">
        <v>365</v>
      </c>
      <c r="AB76" s="30" t="s">
        <v>368</v>
      </c>
    </row>
    <row r="77" spans="1:28" s="17" customFormat="1" x14ac:dyDescent="0.25">
      <c r="A77" s="15">
        <v>64</v>
      </c>
      <c r="B77" s="30" t="s">
        <v>4468</v>
      </c>
      <c r="C77" s="31" t="s">
        <v>4517</v>
      </c>
      <c r="D77" s="31" t="s">
        <v>237</v>
      </c>
      <c r="E77" s="31" t="s">
        <v>1336</v>
      </c>
      <c r="F77" s="15"/>
      <c r="G77" s="15"/>
      <c r="H77" s="15"/>
      <c r="I77" s="15"/>
      <c r="J77" s="30" t="s">
        <v>318</v>
      </c>
      <c r="K77" s="30" t="s">
        <v>335</v>
      </c>
      <c r="L77" s="30" t="s">
        <v>347</v>
      </c>
      <c r="M77" s="30" t="s">
        <v>798</v>
      </c>
      <c r="N77" s="30" t="s">
        <v>341</v>
      </c>
      <c r="O77" s="30" t="s">
        <v>306</v>
      </c>
      <c r="P77" s="30" t="s">
        <v>319</v>
      </c>
      <c r="Q77" s="30" t="s">
        <v>306</v>
      </c>
      <c r="R77" s="30" t="s">
        <v>328</v>
      </c>
      <c r="S77" s="30" t="s">
        <v>306</v>
      </c>
      <c r="T77" s="15"/>
      <c r="U77" s="15"/>
      <c r="V77" s="16">
        <v>6.61</v>
      </c>
      <c r="W77" s="16">
        <v>2.34</v>
      </c>
      <c r="X77" s="30" t="s">
        <v>365</v>
      </c>
      <c r="Y77" s="15">
        <v>6.32</v>
      </c>
      <c r="Z77" s="15">
        <v>2.2200000000000002</v>
      </c>
      <c r="AA77" s="30" t="s">
        <v>365</v>
      </c>
      <c r="AB77" s="30" t="s">
        <v>368</v>
      </c>
    </row>
    <row r="78" spans="1:28" s="17" customFormat="1" x14ac:dyDescent="0.25">
      <c r="A78" s="15">
        <v>65</v>
      </c>
      <c r="B78" s="30" t="s">
        <v>4469</v>
      </c>
      <c r="C78" s="31" t="s">
        <v>4518</v>
      </c>
      <c r="D78" s="31" t="s">
        <v>1495</v>
      </c>
      <c r="E78" s="31" t="s">
        <v>2685</v>
      </c>
      <c r="F78" s="15"/>
      <c r="G78" s="15"/>
      <c r="H78" s="15"/>
      <c r="I78" s="15"/>
      <c r="J78" s="30" t="s">
        <v>314</v>
      </c>
      <c r="K78" s="30" t="s">
        <v>306</v>
      </c>
      <c r="L78" s="30" t="s">
        <v>333</v>
      </c>
      <c r="M78" s="30" t="s">
        <v>798</v>
      </c>
      <c r="N78" s="30" t="s">
        <v>318</v>
      </c>
      <c r="O78" s="30" t="s">
        <v>335</v>
      </c>
      <c r="P78" s="30" t="s">
        <v>320</v>
      </c>
      <c r="Q78" s="30" t="s">
        <v>306</v>
      </c>
      <c r="R78" s="30" t="s">
        <v>322</v>
      </c>
      <c r="S78" s="30" t="s">
        <v>307</v>
      </c>
      <c r="T78" s="15"/>
      <c r="U78" s="15"/>
      <c r="V78" s="16">
        <v>6.66</v>
      </c>
      <c r="W78" s="16">
        <v>2.5499999999999998</v>
      </c>
      <c r="X78" s="30" t="s">
        <v>363</v>
      </c>
      <c r="Y78" s="15">
        <v>6.56</v>
      </c>
      <c r="Z78" s="15">
        <v>2.44</v>
      </c>
      <c r="AA78" s="30" t="s">
        <v>365</v>
      </c>
      <c r="AB78" s="30" t="s">
        <v>368</v>
      </c>
    </row>
    <row r="79" spans="1:28" s="17" customFormat="1" ht="12.75" hidden="1" customHeight="1" x14ac:dyDescent="0.25">
      <c r="A79" s="18"/>
      <c r="B79" s="18"/>
      <c r="C79" s="19">
        <f>COUNTIF($AB$14:$AB$78,"Học tiếp")</f>
        <v>53</v>
      </c>
      <c r="D79" s="19">
        <f>SUM(COUNTIF($AB$14:$AB$78,"Cảnh cáo học vụ lần 1"),COUNTIF($AB$14:$AB$78,"Cảnh cáo học vụ lần 2"),COUNTIF($AB$14:$AB$78,"Cảnh cáo học vụ lần 3"))</f>
        <v>12</v>
      </c>
      <c r="E79" s="19">
        <f>COUNTIF($AB$14:$AB$78,"Thôi học")</f>
        <v>0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20"/>
      <c r="W79" s="20"/>
      <c r="X79" s="18"/>
      <c r="Y79" s="18"/>
      <c r="Z79" s="18"/>
      <c r="AA79" s="18"/>
      <c r="AB79" s="18"/>
    </row>
    <row r="80" spans="1:28" ht="20.85" customHeight="1" x14ac:dyDescent="0.25">
      <c r="B80" s="21" t="s">
        <v>18</v>
      </c>
      <c r="C80" s="21" t="s">
        <v>1183</v>
      </c>
    </row>
    <row r="81" spans="1:148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3" t="s">
        <v>19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</row>
    <row r="82" spans="1:148" x14ac:dyDescent="0.25">
      <c r="B82" s="24" t="s">
        <v>20</v>
      </c>
      <c r="C82" s="25"/>
      <c r="D82" s="25"/>
      <c r="E82" s="25"/>
      <c r="F82" s="25"/>
      <c r="G82" s="25"/>
      <c r="H82" s="25"/>
      <c r="I82" s="22"/>
      <c r="J82" s="60"/>
      <c r="K82" s="60"/>
      <c r="L82" s="60"/>
      <c r="M82" s="60"/>
      <c r="N82" s="61"/>
      <c r="O82" s="61"/>
      <c r="P82" s="61"/>
      <c r="Q82" s="61"/>
      <c r="R82" s="26"/>
      <c r="S82" s="26"/>
      <c r="T82" s="1"/>
      <c r="U82" s="1"/>
    </row>
    <row r="83" spans="1:148" x14ac:dyDescent="0.25">
      <c r="B83" s="24" t="str">
        <f>"Số sinh viên bình thường: "&amp;C79</f>
        <v>Số sinh viên bình thường: 53</v>
      </c>
      <c r="C83" s="22"/>
      <c r="D83" s="25"/>
      <c r="E83" s="25"/>
      <c r="F83" s="25"/>
      <c r="G83" s="25"/>
      <c r="H83" s="25"/>
      <c r="I83" s="22"/>
      <c r="J83" s="26"/>
      <c r="K83" s="26"/>
      <c r="L83" s="27"/>
      <c r="M83" s="27"/>
      <c r="N83" s="69"/>
      <c r="O83" s="69"/>
      <c r="P83" s="69"/>
      <c r="Q83" s="69"/>
      <c r="R83" s="26"/>
      <c r="S83" s="26"/>
      <c r="T83" s="1"/>
      <c r="U83" s="1"/>
    </row>
    <row r="84" spans="1:148" x14ac:dyDescent="0.25">
      <c r="B84" s="24" t="str">
        <f>"Số sinh viên bị cảnh báo học vụ: "&amp;D79</f>
        <v>Số sinh viên bị cảnh báo học vụ: 12</v>
      </c>
      <c r="C84" s="22"/>
      <c r="D84" s="25"/>
      <c r="E84" s="25"/>
      <c r="F84" s="25"/>
      <c r="G84" s="25"/>
      <c r="H84" s="25"/>
      <c r="I84" s="22"/>
      <c r="J84" s="19"/>
      <c r="K84" s="19"/>
      <c r="L84" s="19"/>
      <c r="M84" s="19"/>
    </row>
    <row r="85" spans="1:148" x14ac:dyDescent="0.25">
      <c r="B85" s="24" t="str">
        <f>"Số sinh viên bị buộc thôi học : "&amp;E79</f>
        <v>Số sinh viên bị buộc thôi học : 0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48" x14ac:dyDescent="0.25">
      <c r="B86" s="28"/>
      <c r="C86" s="28"/>
      <c r="D86" s="29"/>
      <c r="E86" s="29"/>
      <c r="F86" s="18"/>
      <c r="G86" s="17"/>
    </row>
    <row r="87" spans="1:148" ht="24" customHeight="1" x14ac:dyDescent="0.25">
      <c r="C87" s="64" t="s">
        <v>21</v>
      </c>
      <c r="D87" s="64"/>
      <c r="E87" s="2"/>
      <c r="J87" s="65" t="s">
        <v>22</v>
      </c>
      <c r="K87" s="65"/>
      <c r="L87" s="65"/>
      <c r="M87" s="65"/>
      <c r="N87" s="65"/>
      <c r="V87" s="5"/>
      <c r="W87" s="5"/>
      <c r="X87" s="5"/>
      <c r="Y87" s="5"/>
      <c r="Z87" s="5"/>
      <c r="AA87" s="24" t="s">
        <v>23</v>
      </c>
      <c r="AB87" s="5"/>
      <c r="AC87" s="5"/>
    </row>
    <row r="89" spans="1:148" ht="12.75" customHeight="1" x14ac:dyDescent="0.25">
      <c r="H89" s="66"/>
      <c r="I89" s="66"/>
      <c r="P89" s="66"/>
      <c r="Q89" s="66"/>
      <c r="V89" s="68"/>
      <c r="W89" s="68"/>
      <c r="X89" s="68"/>
      <c r="Y89" s="3"/>
      <c r="Z89" s="3"/>
      <c r="AA89" s="3"/>
    </row>
    <row r="91" spans="1:148" x14ac:dyDescent="0.25">
      <c r="A91" s="6" t="s">
        <v>24</v>
      </c>
    </row>
    <row r="93" spans="1:148" x14ac:dyDescent="0.25">
      <c r="B93" s="24"/>
    </row>
    <row r="94" spans="1:148" x14ac:dyDescent="0.25">
      <c r="B94" s="24"/>
    </row>
  </sheetData>
  <mergeCells count="40">
    <mergeCell ref="F12:G12"/>
    <mergeCell ref="H12:I12"/>
    <mergeCell ref="J12:K12"/>
    <mergeCell ref="L12:M12"/>
    <mergeCell ref="N12:O12"/>
    <mergeCell ref="C87:D87"/>
    <mergeCell ref="J87:N87"/>
    <mergeCell ref="H89:I89"/>
    <mergeCell ref="P89:Q89"/>
    <mergeCell ref="J82:M82"/>
    <mergeCell ref="N82:Q82"/>
    <mergeCell ref="AA12:AA13"/>
    <mergeCell ref="R12:S12"/>
    <mergeCell ref="T12:U12"/>
    <mergeCell ref="V89:X89"/>
    <mergeCell ref="N83:Q83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9">
    <cfRule type="expression" priority="3" stopIfTrue="1">
      <formula>LEN(TRIM(F14))=0</formula>
    </cfRule>
    <cfRule type="cellIs" dxfId="8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T9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4528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31</v>
      </c>
      <c r="AC6" s="7"/>
      <c r="AD6" s="8"/>
      <c r="AE6" s="7"/>
    </row>
    <row r="7" spans="1:31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3623</v>
      </c>
      <c r="K10" s="44"/>
      <c r="L10" s="43" t="s">
        <v>2694</v>
      </c>
      <c r="M10" s="44"/>
      <c r="N10" s="43" t="s">
        <v>2695</v>
      </c>
      <c r="O10" s="44"/>
      <c r="P10" s="43" t="s">
        <v>2696</v>
      </c>
      <c r="Q10" s="44"/>
      <c r="R10" s="43" t="s">
        <v>2697</v>
      </c>
      <c r="S10" s="44"/>
      <c r="T10" s="43" t="s">
        <v>2698</v>
      </c>
      <c r="U10" s="44"/>
      <c r="V10" s="43" t="s">
        <v>2699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372</v>
      </c>
      <c r="M12" s="63"/>
      <c r="N12" s="62" t="s">
        <v>41</v>
      </c>
      <c r="O12" s="63"/>
      <c r="P12" s="62" t="s">
        <v>37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ht="31.5" x14ac:dyDescent="0.25">
      <c r="A14" s="15">
        <v>1</v>
      </c>
      <c r="B14" s="30" t="s">
        <v>4529</v>
      </c>
      <c r="C14" s="31" t="s">
        <v>443</v>
      </c>
      <c r="D14" s="31" t="s">
        <v>184</v>
      </c>
      <c r="E14" s="31" t="s">
        <v>1160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6">
        <v>0</v>
      </c>
      <c r="Y14" s="16">
        <v>0</v>
      </c>
      <c r="Z14" s="30" t="s">
        <v>366</v>
      </c>
      <c r="AA14" s="15">
        <v>4.2</v>
      </c>
      <c r="AB14" s="15">
        <v>1</v>
      </c>
      <c r="AC14" s="30" t="s">
        <v>364</v>
      </c>
      <c r="AD14" s="30" t="s">
        <v>369</v>
      </c>
    </row>
    <row r="15" spans="1:31" s="17" customFormat="1" ht="31.5" x14ac:dyDescent="0.25">
      <c r="A15" s="15">
        <v>2</v>
      </c>
      <c r="B15" s="30" t="s">
        <v>4530</v>
      </c>
      <c r="C15" s="31" t="s">
        <v>2925</v>
      </c>
      <c r="D15" s="31" t="s">
        <v>184</v>
      </c>
      <c r="E15" s="31" t="s">
        <v>566</v>
      </c>
      <c r="F15" s="30" t="s">
        <v>300</v>
      </c>
      <c r="G15" s="30" t="s">
        <v>307</v>
      </c>
      <c r="H15" s="15"/>
      <c r="I15" s="15"/>
      <c r="J15" s="15"/>
      <c r="K15" s="15"/>
      <c r="L15" s="30" t="s">
        <v>299</v>
      </c>
      <c r="M15" s="30" t="s">
        <v>306</v>
      </c>
      <c r="N15" s="30" t="s">
        <v>333</v>
      </c>
      <c r="O15" s="30" t="s">
        <v>798</v>
      </c>
      <c r="P15" s="30" t="s">
        <v>314</v>
      </c>
      <c r="Q15" s="30" t="s">
        <v>306</v>
      </c>
      <c r="R15" s="30" t="s">
        <v>300</v>
      </c>
      <c r="S15" s="30" t="s">
        <v>307</v>
      </c>
      <c r="T15" s="30" t="s">
        <v>313</v>
      </c>
      <c r="U15" s="30" t="s">
        <v>335</v>
      </c>
      <c r="V15" s="15"/>
      <c r="W15" s="15"/>
      <c r="X15" s="16">
        <v>6.97</v>
      </c>
      <c r="Y15" s="16">
        <v>2.7</v>
      </c>
      <c r="Z15" s="30" t="s">
        <v>363</v>
      </c>
      <c r="AA15" s="15">
        <v>6.78</v>
      </c>
      <c r="AB15" s="15">
        <v>2.57</v>
      </c>
      <c r="AC15" s="30" t="s">
        <v>363</v>
      </c>
      <c r="AD15" s="30" t="s">
        <v>368</v>
      </c>
    </row>
    <row r="16" spans="1:31" s="17" customFormat="1" ht="31.5" x14ac:dyDescent="0.25">
      <c r="A16" s="15">
        <v>3</v>
      </c>
      <c r="B16" s="30" t="s">
        <v>4531</v>
      </c>
      <c r="C16" s="31" t="s">
        <v>4594</v>
      </c>
      <c r="D16" s="31" t="s">
        <v>184</v>
      </c>
      <c r="E16" s="31" t="s">
        <v>1844</v>
      </c>
      <c r="F16" s="30" t="s">
        <v>301</v>
      </c>
      <c r="G16" s="30" t="s">
        <v>308</v>
      </c>
      <c r="H16" s="15"/>
      <c r="I16" s="15"/>
      <c r="J16" s="15"/>
      <c r="K16" s="15"/>
      <c r="L16" s="30" t="s">
        <v>318</v>
      </c>
      <c r="M16" s="30" t="s">
        <v>335</v>
      </c>
      <c r="N16" s="30" t="s">
        <v>333</v>
      </c>
      <c r="O16" s="30" t="s">
        <v>798</v>
      </c>
      <c r="P16" s="30" t="s">
        <v>313</v>
      </c>
      <c r="Q16" s="30" t="s">
        <v>335</v>
      </c>
      <c r="R16" s="30" t="s">
        <v>322</v>
      </c>
      <c r="S16" s="30" t="s">
        <v>307</v>
      </c>
      <c r="T16" s="30" t="s">
        <v>328</v>
      </c>
      <c r="U16" s="30" t="s">
        <v>306</v>
      </c>
      <c r="V16" s="15"/>
      <c r="W16" s="15"/>
      <c r="X16" s="16">
        <v>7</v>
      </c>
      <c r="Y16" s="16">
        <v>2.7</v>
      </c>
      <c r="Z16" s="30" t="s">
        <v>363</v>
      </c>
      <c r="AA16" s="15">
        <v>7.06</v>
      </c>
      <c r="AB16" s="15">
        <v>2.75</v>
      </c>
      <c r="AC16" s="30" t="s">
        <v>363</v>
      </c>
      <c r="AD16" s="30" t="s">
        <v>368</v>
      </c>
    </row>
    <row r="17" spans="1:30" s="17" customFormat="1" ht="31.5" x14ac:dyDescent="0.25">
      <c r="A17" s="15">
        <v>4</v>
      </c>
      <c r="B17" s="30" t="s">
        <v>4532</v>
      </c>
      <c r="C17" s="31" t="s">
        <v>4595</v>
      </c>
      <c r="D17" s="31" t="s">
        <v>4647</v>
      </c>
      <c r="E17" s="31" t="s">
        <v>543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6">
        <v>0</v>
      </c>
      <c r="Y17" s="16">
        <v>0</v>
      </c>
      <c r="Z17" s="30" t="s">
        <v>366</v>
      </c>
      <c r="AA17" s="15">
        <v>4.0999999999999996</v>
      </c>
      <c r="AB17" s="15">
        <v>1</v>
      </c>
      <c r="AC17" s="30" t="s">
        <v>364</v>
      </c>
      <c r="AD17" s="30" t="s">
        <v>369</v>
      </c>
    </row>
    <row r="18" spans="1:30" s="17" customFormat="1" x14ac:dyDescent="0.25">
      <c r="A18" s="15">
        <v>5</v>
      </c>
      <c r="B18" s="30" t="s">
        <v>4533</v>
      </c>
      <c r="C18" s="31" t="s">
        <v>4596</v>
      </c>
      <c r="D18" s="31" t="s">
        <v>4648</v>
      </c>
      <c r="E18" s="31" t="s">
        <v>994</v>
      </c>
      <c r="F18" s="15"/>
      <c r="G18" s="15"/>
      <c r="H18" s="15"/>
      <c r="I18" s="15"/>
      <c r="J18" s="15"/>
      <c r="K18" s="15"/>
      <c r="L18" s="30" t="s">
        <v>319</v>
      </c>
      <c r="M18" s="30" t="s">
        <v>306</v>
      </c>
      <c r="N18" s="30" t="s">
        <v>333</v>
      </c>
      <c r="O18" s="30" t="s">
        <v>798</v>
      </c>
      <c r="P18" s="30" t="s">
        <v>315</v>
      </c>
      <c r="Q18" s="30" t="s">
        <v>306</v>
      </c>
      <c r="R18" s="30" t="s">
        <v>326</v>
      </c>
      <c r="S18" s="30" t="s">
        <v>306</v>
      </c>
      <c r="T18" s="30" t="s">
        <v>318</v>
      </c>
      <c r="U18" s="30" t="s">
        <v>335</v>
      </c>
      <c r="V18" s="15"/>
      <c r="W18" s="15"/>
      <c r="X18" s="16">
        <v>6.67</v>
      </c>
      <c r="Y18" s="16">
        <v>2.4300000000000002</v>
      </c>
      <c r="Z18" s="30" t="s">
        <v>365</v>
      </c>
      <c r="AA18" s="15">
        <v>6.81</v>
      </c>
      <c r="AB18" s="15">
        <v>2.5099999999999998</v>
      </c>
      <c r="AC18" s="30" t="s">
        <v>363</v>
      </c>
      <c r="AD18" s="30" t="s">
        <v>368</v>
      </c>
    </row>
    <row r="19" spans="1:30" s="17" customFormat="1" x14ac:dyDescent="0.25">
      <c r="A19" s="15">
        <v>6</v>
      </c>
      <c r="B19" s="30" t="s">
        <v>4534</v>
      </c>
      <c r="C19" s="31" t="s">
        <v>4597</v>
      </c>
      <c r="D19" s="31" t="s">
        <v>188</v>
      </c>
      <c r="E19" s="31" t="s">
        <v>4653</v>
      </c>
      <c r="F19" s="30" t="s">
        <v>299</v>
      </c>
      <c r="G19" s="30" t="s">
        <v>306</v>
      </c>
      <c r="H19" s="30" t="s">
        <v>333</v>
      </c>
      <c r="I19" s="30" t="s">
        <v>309</v>
      </c>
      <c r="J19" s="15"/>
      <c r="K19" s="15"/>
      <c r="L19" s="30" t="s">
        <v>334</v>
      </c>
      <c r="M19" s="30" t="s">
        <v>307</v>
      </c>
      <c r="N19" s="30" t="s">
        <v>333</v>
      </c>
      <c r="O19" s="30" t="s">
        <v>798</v>
      </c>
      <c r="P19" s="30" t="s">
        <v>322</v>
      </c>
      <c r="Q19" s="30" t="s">
        <v>307</v>
      </c>
      <c r="R19" s="30" t="s">
        <v>313</v>
      </c>
      <c r="S19" s="30" t="s">
        <v>335</v>
      </c>
      <c r="T19" s="30" t="s">
        <v>327</v>
      </c>
      <c r="U19" s="30" t="s">
        <v>307</v>
      </c>
      <c r="V19" s="15"/>
      <c r="W19" s="15"/>
      <c r="X19" s="16">
        <v>7.49</v>
      </c>
      <c r="Y19" s="16">
        <v>2.98</v>
      </c>
      <c r="Z19" s="30" t="s">
        <v>363</v>
      </c>
      <c r="AA19" s="15">
        <v>7.46</v>
      </c>
      <c r="AB19" s="15">
        <v>2.99</v>
      </c>
      <c r="AC19" s="30" t="s">
        <v>363</v>
      </c>
      <c r="AD19" s="30" t="s">
        <v>368</v>
      </c>
    </row>
    <row r="20" spans="1:30" s="17" customFormat="1" ht="31.5" x14ac:dyDescent="0.25">
      <c r="A20" s="15">
        <v>7</v>
      </c>
      <c r="B20" s="30" t="s">
        <v>4535</v>
      </c>
      <c r="C20" s="31" t="s">
        <v>4598</v>
      </c>
      <c r="D20" s="31" t="s">
        <v>729</v>
      </c>
      <c r="E20" s="31" t="s">
        <v>1841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>
        <v>0</v>
      </c>
      <c r="Y20" s="16">
        <v>0</v>
      </c>
      <c r="Z20" s="30" t="s">
        <v>366</v>
      </c>
      <c r="AA20" s="15">
        <v>4.2</v>
      </c>
      <c r="AB20" s="15">
        <v>1</v>
      </c>
      <c r="AC20" s="30" t="s">
        <v>364</v>
      </c>
      <c r="AD20" s="30" t="s">
        <v>369</v>
      </c>
    </row>
    <row r="21" spans="1:30" s="17" customFormat="1" ht="31.5" x14ac:dyDescent="0.25">
      <c r="A21" s="15">
        <v>8</v>
      </c>
      <c r="B21" s="30" t="s">
        <v>4536</v>
      </c>
      <c r="C21" s="31" t="s">
        <v>4599</v>
      </c>
      <c r="D21" s="31" t="s">
        <v>194</v>
      </c>
      <c r="E21" s="31" t="s">
        <v>792</v>
      </c>
      <c r="F21" s="15"/>
      <c r="G21" s="15"/>
      <c r="H21" s="30" t="s">
        <v>309</v>
      </c>
      <c r="I21" s="30" t="s">
        <v>336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>
        <v>0</v>
      </c>
      <c r="Y21" s="16">
        <v>0</v>
      </c>
      <c r="Z21" s="30" t="s">
        <v>366</v>
      </c>
      <c r="AA21" s="15">
        <v>5.57</v>
      </c>
      <c r="AB21" s="15">
        <v>1.83</v>
      </c>
      <c r="AC21" s="30" t="s">
        <v>364</v>
      </c>
      <c r="AD21" s="30" t="s">
        <v>370</v>
      </c>
    </row>
    <row r="22" spans="1:30" s="17" customFormat="1" x14ac:dyDescent="0.25">
      <c r="A22" s="15">
        <v>9</v>
      </c>
      <c r="B22" s="30" t="s">
        <v>4537</v>
      </c>
      <c r="C22" s="31" t="s">
        <v>4600</v>
      </c>
      <c r="D22" s="31" t="s">
        <v>196</v>
      </c>
      <c r="E22" s="31" t="s">
        <v>1322</v>
      </c>
      <c r="F22" s="15"/>
      <c r="G22" s="15"/>
      <c r="H22" s="30" t="s">
        <v>323</v>
      </c>
      <c r="I22" s="30" t="s">
        <v>335</v>
      </c>
      <c r="J22" s="15"/>
      <c r="K22" s="15"/>
      <c r="L22" s="15"/>
      <c r="M22" s="15"/>
      <c r="N22" s="30" t="s">
        <v>333</v>
      </c>
      <c r="O22" s="30" t="s">
        <v>798</v>
      </c>
      <c r="P22" s="30" t="s">
        <v>309</v>
      </c>
      <c r="Q22" s="30" t="s">
        <v>336</v>
      </c>
      <c r="R22" s="30" t="s">
        <v>348</v>
      </c>
      <c r="S22" s="30" t="s">
        <v>336</v>
      </c>
      <c r="T22" s="30" t="s">
        <v>321</v>
      </c>
      <c r="U22" s="30" t="s">
        <v>335</v>
      </c>
      <c r="V22" s="15"/>
      <c r="W22" s="15"/>
      <c r="X22" s="16">
        <v>5.64</v>
      </c>
      <c r="Y22" s="16">
        <v>1.88</v>
      </c>
      <c r="Z22" s="30" t="s">
        <v>364</v>
      </c>
      <c r="AA22" s="15">
        <v>6.19</v>
      </c>
      <c r="AB22" s="15">
        <v>2.15</v>
      </c>
      <c r="AC22" s="30" t="s">
        <v>365</v>
      </c>
      <c r="AD22" s="30" t="s">
        <v>368</v>
      </c>
    </row>
    <row r="23" spans="1:30" s="17" customFormat="1" ht="31.5" x14ac:dyDescent="0.25">
      <c r="A23" s="15">
        <v>10</v>
      </c>
      <c r="B23" s="30" t="s">
        <v>4538</v>
      </c>
      <c r="C23" s="31" t="s">
        <v>1108</v>
      </c>
      <c r="D23" s="31" t="s">
        <v>196</v>
      </c>
      <c r="E23" s="31" t="s">
        <v>579</v>
      </c>
      <c r="F23" s="15"/>
      <c r="G23" s="15"/>
      <c r="H23" s="30" t="s">
        <v>299</v>
      </c>
      <c r="I23" s="30" t="s">
        <v>306</v>
      </c>
      <c r="J23" s="15"/>
      <c r="K23" s="15"/>
      <c r="L23" s="30" t="s">
        <v>315</v>
      </c>
      <c r="M23" s="30" t="s">
        <v>306</v>
      </c>
      <c r="N23" s="30" t="s">
        <v>333</v>
      </c>
      <c r="O23" s="30" t="s">
        <v>798</v>
      </c>
      <c r="P23" s="30" t="s">
        <v>342</v>
      </c>
      <c r="Q23" s="30" t="s">
        <v>308</v>
      </c>
      <c r="R23" s="30" t="s">
        <v>320</v>
      </c>
      <c r="S23" s="30" t="s">
        <v>306</v>
      </c>
      <c r="T23" s="15"/>
      <c r="U23" s="15"/>
      <c r="V23" s="30" t="s">
        <v>313</v>
      </c>
      <c r="W23" s="30" t="s">
        <v>335</v>
      </c>
      <c r="X23" s="16">
        <v>6.34</v>
      </c>
      <c r="Y23" s="16">
        <v>2.23</v>
      </c>
      <c r="Z23" s="30" t="s">
        <v>365</v>
      </c>
      <c r="AA23" s="15">
        <v>6.28</v>
      </c>
      <c r="AB23" s="15">
        <v>2.2400000000000002</v>
      </c>
      <c r="AC23" s="30" t="s">
        <v>365</v>
      </c>
      <c r="AD23" s="30" t="s">
        <v>368</v>
      </c>
    </row>
    <row r="24" spans="1:30" s="17" customFormat="1" x14ac:dyDescent="0.25">
      <c r="A24" s="15">
        <v>11</v>
      </c>
      <c r="B24" s="30" t="s">
        <v>4539</v>
      </c>
      <c r="C24" s="31" t="s">
        <v>4601</v>
      </c>
      <c r="D24" s="31" t="s">
        <v>731</v>
      </c>
      <c r="E24" s="31" t="s">
        <v>1963</v>
      </c>
      <c r="F24" s="15"/>
      <c r="G24" s="15"/>
      <c r="H24" s="30" t="s">
        <v>312</v>
      </c>
      <c r="I24" s="30" t="s">
        <v>307</v>
      </c>
      <c r="J24" s="15"/>
      <c r="K24" s="15"/>
      <c r="L24" s="30" t="s">
        <v>329</v>
      </c>
      <c r="M24" s="30" t="s">
        <v>335</v>
      </c>
      <c r="N24" s="30" t="s">
        <v>347</v>
      </c>
      <c r="O24" s="30" t="s">
        <v>798</v>
      </c>
      <c r="P24" s="30" t="s">
        <v>325</v>
      </c>
      <c r="Q24" s="30" t="s">
        <v>308</v>
      </c>
      <c r="R24" s="30" t="s">
        <v>313</v>
      </c>
      <c r="S24" s="30" t="s">
        <v>335</v>
      </c>
      <c r="T24" s="30" t="s">
        <v>341</v>
      </c>
      <c r="U24" s="30" t="s">
        <v>306</v>
      </c>
      <c r="V24" s="15"/>
      <c r="W24" s="15"/>
      <c r="X24" s="16">
        <v>6.68</v>
      </c>
      <c r="Y24" s="16">
        <v>2.34</v>
      </c>
      <c r="Z24" s="30" t="s">
        <v>365</v>
      </c>
      <c r="AA24" s="15">
        <v>6.53</v>
      </c>
      <c r="AB24" s="15">
        <v>2.31</v>
      </c>
      <c r="AC24" s="30" t="s">
        <v>365</v>
      </c>
      <c r="AD24" s="30" t="s">
        <v>368</v>
      </c>
    </row>
    <row r="25" spans="1:30" s="17" customFormat="1" x14ac:dyDescent="0.25">
      <c r="A25" s="15">
        <v>12</v>
      </c>
      <c r="B25" s="30" t="s">
        <v>4540</v>
      </c>
      <c r="C25" s="31" t="s">
        <v>4602</v>
      </c>
      <c r="D25" s="31" t="s">
        <v>1652</v>
      </c>
      <c r="E25" s="31" t="s">
        <v>573</v>
      </c>
      <c r="F25" s="30" t="s">
        <v>301</v>
      </c>
      <c r="G25" s="30" t="s">
        <v>308</v>
      </c>
      <c r="H25" s="15"/>
      <c r="I25" s="15"/>
      <c r="J25" s="15"/>
      <c r="K25" s="15"/>
      <c r="L25" s="30" t="s">
        <v>341</v>
      </c>
      <c r="M25" s="30" t="s">
        <v>306</v>
      </c>
      <c r="N25" s="30" t="s">
        <v>359</v>
      </c>
      <c r="O25" s="30" t="s">
        <v>310</v>
      </c>
      <c r="P25" s="30" t="s">
        <v>329</v>
      </c>
      <c r="Q25" s="30" t="s">
        <v>335</v>
      </c>
      <c r="R25" s="30" t="s">
        <v>346</v>
      </c>
      <c r="S25" s="30" t="s">
        <v>307</v>
      </c>
      <c r="T25" s="30" t="s">
        <v>326</v>
      </c>
      <c r="U25" s="30" t="s">
        <v>306</v>
      </c>
      <c r="V25" s="15"/>
      <c r="W25" s="15"/>
      <c r="X25" s="16">
        <v>7.13</v>
      </c>
      <c r="Y25" s="16">
        <v>2.5499999999999998</v>
      </c>
      <c r="Z25" s="30" t="s">
        <v>363</v>
      </c>
      <c r="AA25" s="15">
        <v>7.11</v>
      </c>
      <c r="AB25" s="15">
        <v>2.68</v>
      </c>
      <c r="AC25" s="30" t="s">
        <v>363</v>
      </c>
      <c r="AD25" s="30" t="s">
        <v>368</v>
      </c>
    </row>
    <row r="26" spans="1:30" s="17" customFormat="1" x14ac:dyDescent="0.25">
      <c r="A26" s="15">
        <v>13</v>
      </c>
      <c r="B26" s="30" t="s">
        <v>4541</v>
      </c>
      <c r="C26" s="31" t="s">
        <v>4603</v>
      </c>
      <c r="D26" s="31" t="s">
        <v>519</v>
      </c>
      <c r="E26" s="31" t="s">
        <v>578</v>
      </c>
      <c r="F26" s="30" t="s">
        <v>299</v>
      </c>
      <c r="G26" s="30" t="s">
        <v>306</v>
      </c>
      <c r="H26" s="15"/>
      <c r="I26" s="15"/>
      <c r="J26" s="15"/>
      <c r="K26" s="15"/>
      <c r="L26" s="30" t="s">
        <v>341</v>
      </c>
      <c r="M26" s="30" t="s">
        <v>306</v>
      </c>
      <c r="N26" s="30" t="s">
        <v>359</v>
      </c>
      <c r="O26" s="30" t="s">
        <v>310</v>
      </c>
      <c r="P26" s="30" t="s">
        <v>334</v>
      </c>
      <c r="Q26" s="30" t="s">
        <v>307</v>
      </c>
      <c r="R26" s="30" t="s">
        <v>315</v>
      </c>
      <c r="S26" s="30" t="s">
        <v>306</v>
      </c>
      <c r="T26" s="30" t="s">
        <v>312</v>
      </c>
      <c r="U26" s="30" t="s">
        <v>307</v>
      </c>
      <c r="V26" s="30" t="s">
        <v>299</v>
      </c>
      <c r="W26" s="30" t="s">
        <v>306</v>
      </c>
      <c r="X26" s="16">
        <v>6.89</v>
      </c>
      <c r="Y26" s="16">
        <v>2.5299999999999998</v>
      </c>
      <c r="Z26" s="30" t="s">
        <v>363</v>
      </c>
      <c r="AA26" s="15">
        <v>6.98</v>
      </c>
      <c r="AB26" s="15">
        <v>2.69</v>
      </c>
      <c r="AC26" s="30" t="s">
        <v>363</v>
      </c>
      <c r="AD26" s="30" t="s">
        <v>368</v>
      </c>
    </row>
    <row r="27" spans="1:30" s="17" customFormat="1" x14ac:dyDescent="0.25">
      <c r="A27" s="15">
        <v>14</v>
      </c>
      <c r="B27" s="30" t="s">
        <v>4542</v>
      </c>
      <c r="C27" s="31" t="s">
        <v>4604</v>
      </c>
      <c r="D27" s="31" t="s">
        <v>4649</v>
      </c>
      <c r="E27" s="31" t="s">
        <v>972</v>
      </c>
      <c r="F27" s="30" t="s">
        <v>304</v>
      </c>
      <c r="G27" s="30" t="s">
        <v>304</v>
      </c>
      <c r="H27" s="15"/>
      <c r="I27" s="15"/>
      <c r="J27" s="15"/>
      <c r="K27" s="15"/>
      <c r="L27" s="15"/>
      <c r="M27" s="15"/>
      <c r="N27" s="30" t="s">
        <v>333</v>
      </c>
      <c r="O27" s="30" t="s">
        <v>798</v>
      </c>
      <c r="P27" s="30" t="s">
        <v>314</v>
      </c>
      <c r="Q27" s="30" t="s">
        <v>306</v>
      </c>
      <c r="R27" s="15"/>
      <c r="S27" s="15"/>
      <c r="T27" s="30" t="s">
        <v>352</v>
      </c>
      <c r="U27" s="30" t="s">
        <v>336</v>
      </c>
      <c r="V27" s="15"/>
      <c r="W27" s="15"/>
      <c r="X27" s="16">
        <v>6.14</v>
      </c>
      <c r="Y27" s="16">
        <v>2.0299999999999998</v>
      </c>
      <c r="Z27" s="30" t="s">
        <v>365</v>
      </c>
      <c r="AA27" s="15">
        <v>6.25</v>
      </c>
      <c r="AB27" s="15">
        <v>2.19</v>
      </c>
      <c r="AC27" s="30" t="s">
        <v>365</v>
      </c>
      <c r="AD27" s="30" t="s">
        <v>368</v>
      </c>
    </row>
    <row r="28" spans="1:30" s="17" customFormat="1" x14ac:dyDescent="0.25">
      <c r="A28" s="15">
        <v>15</v>
      </c>
      <c r="B28" s="30" t="s">
        <v>4543</v>
      </c>
      <c r="C28" s="31" t="s">
        <v>4605</v>
      </c>
      <c r="D28" s="31" t="s">
        <v>3617</v>
      </c>
      <c r="E28" s="31" t="s">
        <v>1160</v>
      </c>
      <c r="F28" s="30" t="s">
        <v>301</v>
      </c>
      <c r="G28" s="30" t="s">
        <v>308</v>
      </c>
      <c r="H28" s="15"/>
      <c r="I28" s="15"/>
      <c r="J28" s="15"/>
      <c r="K28" s="15"/>
      <c r="L28" s="30" t="s">
        <v>341</v>
      </c>
      <c r="M28" s="30" t="s">
        <v>306</v>
      </c>
      <c r="N28" s="30" t="s">
        <v>303</v>
      </c>
      <c r="O28" s="30" t="s">
        <v>310</v>
      </c>
      <c r="P28" s="30" t="s">
        <v>316</v>
      </c>
      <c r="Q28" s="30" t="s">
        <v>306</v>
      </c>
      <c r="R28" s="30" t="s">
        <v>312</v>
      </c>
      <c r="S28" s="30" t="s">
        <v>307</v>
      </c>
      <c r="T28" s="30" t="s">
        <v>328</v>
      </c>
      <c r="U28" s="30" t="s">
        <v>306</v>
      </c>
      <c r="V28" s="15"/>
      <c r="W28" s="15"/>
      <c r="X28" s="16">
        <v>6.91</v>
      </c>
      <c r="Y28" s="16">
        <v>2.5499999999999998</v>
      </c>
      <c r="Z28" s="30" t="s">
        <v>363</v>
      </c>
      <c r="AA28" s="15">
        <v>7.18</v>
      </c>
      <c r="AB28" s="15">
        <v>2.82</v>
      </c>
      <c r="AC28" s="30" t="s">
        <v>363</v>
      </c>
      <c r="AD28" s="30" t="s">
        <v>368</v>
      </c>
    </row>
    <row r="29" spans="1:30" s="17" customFormat="1" x14ac:dyDescent="0.25">
      <c r="A29" s="15">
        <v>16</v>
      </c>
      <c r="B29" s="30" t="s">
        <v>4544</v>
      </c>
      <c r="C29" s="31" t="s">
        <v>4606</v>
      </c>
      <c r="D29" s="31" t="s">
        <v>202</v>
      </c>
      <c r="E29" s="31" t="s">
        <v>1175</v>
      </c>
      <c r="F29" s="15"/>
      <c r="G29" s="15"/>
      <c r="H29" s="15"/>
      <c r="I29" s="15"/>
      <c r="J29" s="15"/>
      <c r="K29" s="15"/>
      <c r="L29" s="30" t="s">
        <v>319</v>
      </c>
      <c r="M29" s="30" t="s">
        <v>306</v>
      </c>
      <c r="N29" s="30" t="s">
        <v>1685</v>
      </c>
      <c r="O29" s="30" t="s">
        <v>309</v>
      </c>
      <c r="P29" s="30" t="s">
        <v>331</v>
      </c>
      <c r="Q29" s="30" t="s">
        <v>308</v>
      </c>
      <c r="R29" s="30" t="s">
        <v>323</v>
      </c>
      <c r="S29" s="30" t="s">
        <v>335</v>
      </c>
      <c r="T29" s="30" t="s">
        <v>325</v>
      </c>
      <c r="U29" s="30" t="s">
        <v>308</v>
      </c>
      <c r="V29" s="30" t="s">
        <v>343</v>
      </c>
      <c r="W29" s="30" t="s">
        <v>351</v>
      </c>
      <c r="X29" s="16">
        <v>5.91</v>
      </c>
      <c r="Y29" s="16">
        <v>1.96</v>
      </c>
      <c r="Z29" s="30" t="s">
        <v>364</v>
      </c>
      <c r="AA29" s="15">
        <v>6.46</v>
      </c>
      <c r="AB29" s="15">
        <v>2.42</v>
      </c>
      <c r="AC29" s="30" t="s">
        <v>365</v>
      </c>
      <c r="AD29" s="30" t="s">
        <v>368</v>
      </c>
    </row>
    <row r="30" spans="1:30" s="17" customFormat="1" ht="31.5" x14ac:dyDescent="0.25">
      <c r="A30" s="15">
        <v>17</v>
      </c>
      <c r="B30" s="30" t="s">
        <v>4545</v>
      </c>
      <c r="C30" s="31" t="s">
        <v>4607</v>
      </c>
      <c r="D30" s="31" t="s">
        <v>1313</v>
      </c>
      <c r="E30" s="31" t="s">
        <v>3168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6">
        <v>0</v>
      </c>
      <c r="Y30" s="16">
        <v>0</v>
      </c>
      <c r="Z30" s="30" t="s">
        <v>366</v>
      </c>
      <c r="AA30" s="15">
        <v>6.11</v>
      </c>
      <c r="AB30" s="15">
        <v>2.06</v>
      </c>
      <c r="AC30" s="30" t="s">
        <v>365</v>
      </c>
      <c r="AD30" s="30" t="s">
        <v>370</v>
      </c>
    </row>
    <row r="31" spans="1:30" s="17" customFormat="1" x14ac:dyDescent="0.25">
      <c r="A31" s="15">
        <v>18</v>
      </c>
      <c r="B31" s="30" t="s">
        <v>4546</v>
      </c>
      <c r="C31" s="31" t="s">
        <v>4608</v>
      </c>
      <c r="D31" s="31" t="s">
        <v>520</v>
      </c>
      <c r="E31" s="31" t="s">
        <v>1846</v>
      </c>
      <c r="F31" s="30" t="s">
        <v>301</v>
      </c>
      <c r="G31" s="30" t="s">
        <v>308</v>
      </c>
      <c r="H31" s="15"/>
      <c r="I31" s="15"/>
      <c r="J31" s="15"/>
      <c r="K31" s="15"/>
      <c r="L31" s="30" t="s">
        <v>299</v>
      </c>
      <c r="M31" s="30" t="s">
        <v>306</v>
      </c>
      <c r="N31" s="30" t="s">
        <v>333</v>
      </c>
      <c r="O31" s="30" t="s">
        <v>798</v>
      </c>
      <c r="P31" s="30" t="s">
        <v>321</v>
      </c>
      <c r="Q31" s="30" t="s">
        <v>335</v>
      </c>
      <c r="R31" s="30" t="s">
        <v>321</v>
      </c>
      <c r="S31" s="30" t="s">
        <v>335</v>
      </c>
      <c r="T31" s="30" t="s">
        <v>313</v>
      </c>
      <c r="U31" s="30" t="s">
        <v>335</v>
      </c>
      <c r="V31" s="15"/>
      <c r="W31" s="15"/>
      <c r="X31" s="16">
        <v>6.92</v>
      </c>
      <c r="Y31" s="16">
        <v>2.56</v>
      </c>
      <c r="Z31" s="30" t="s">
        <v>363</v>
      </c>
      <c r="AA31" s="15">
        <v>7.09</v>
      </c>
      <c r="AB31" s="15">
        <v>2.69</v>
      </c>
      <c r="AC31" s="30" t="s">
        <v>363</v>
      </c>
      <c r="AD31" s="30" t="s">
        <v>368</v>
      </c>
    </row>
    <row r="32" spans="1:30" s="17" customFormat="1" ht="31.5" x14ac:dyDescent="0.25">
      <c r="A32" s="15">
        <v>19</v>
      </c>
      <c r="B32" s="30" t="s">
        <v>4547</v>
      </c>
      <c r="C32" s="31" t="s">
        <v>4609</v>
      </c>
      <c r="D32" s="31" t="s">
        <v>2380</v>
      </c>
      <c r="E32" s="31" t="s">
        <v>4654</v>
      </c>
      <c r="F32" s="15"/>
      <c r="G32" s="15"/>
      <c r="H32" s="30" t="s">
        <v>299</v>
      </c>
      <c r="I32" s="30" t="s">
        <v>306</v>
      </c>
      <c r="J32" s="15"/>
      <c r="K32" s="15"/>
      <c r="L32" s="15"/>
      <c r="M32" s="15"/>
      <c r="N32" s="30" t="s">
        <v>303</v>
      </c>
      <c r="O32" s="30" t="s">
        <v>310</v>
      </c>
      <c r="P32" s="30" t="s">
        <v>304</v>
      </c>
      <c r="Q32" s="30" t="s">
        <v>304</v>
      </c>
      <c r="R32" s="30" t="s">
        <v>304</v>
      </c>
      <c r="S32" s="30" t="s">
        <v>304</v>
      </c>
      <c r="T32" s="15"/>
      <c r="U32" s="15"/>
      <c r="V32" s="30" t="s">
        <v>304</v>
      </c>
      <c r="W32" s="30" t="s">
        <v>304</v>
      </c>
      <c r="X32" s="16">
        <v>1.45</v>
      </c>
      <c r="Y32" s="16">
        <v>0.64</v>
      </c>
      <c r="Z32" s="30" t="s">
        <v>366</v>
      </c>
      <c r="AA32" s="15">
        <v>6.77</v>
      </c>
      <c r="AB32" s="15">
        <v>2.56</v>
      </c>
      <c r="AC32" s="30" t="s">
        <v>363</v>
      </c>
      <c r="AD32" s="30" t="s">
        <v>370</v>
      </c>
    </row>
    <row r="33" spans="1:30" s="17" customFormat="1" x14ac:dyDescent="0.25">
      <c r="A33" s="15">
        <v>20</v>
      </c>
      <c r="B33" s="30" t="s">
        <v>4548</v>
      </c>
      <c r="C33" s="31" t="s">
        <v>4610</v>
      </c>
      <c r="D33" s="31" t="s">
        <v>1951</v>
      </c>
      <c r="E33" s="31" t="s">
        <v>796</v>
      </c>
      <c r="F33" s="30" t="s">
        <v>300</v>
      </c>
      <c r="G33" s="30" t="s">
        <v>307</v>
      </c>
      <c r="H33" s="15"/>
      <c r="I33" s="15"/>
      <c r="J33" s="15"/>
      <c r="K33" s="15"/>
      <c r="L33" s="30" t="s">
        <v>321</v>
      </c>
      <c r="M33" s="30" t="s">
        <v>335</v>
      </c>
      <c r="N33" s="30" t="s">
        <v>302</v>
      </c>
      <c r="O33" s="30" t="s">
        <v>309</v>
      </c>
      <c r="P33" s="30" t="s">
        <v>329</v>
      </c>
      <c r="Q33" s="30" t="s">
        <v>335</v>
      </c>
      <c r="R33" s="30" t="s">
        <v>319</v>
      </c>
      <c r="S33" s="30" t="s">
        <v>306</v>
      </c>
      <c r="T33" s="30" t="s">
        <v>324</v>
      </c>
      <c r="U33" s="30" t="s">
        <v>307</v>
      </c>
      <c r="V33" s="15"/>
      <c r="W33" s="15"/>
      <c r="X33" s="16">
        <v>7.04</v>
      </c>
      <c r="Y33" s="16">
        <v>2.77</v>
      </c>
      <c r="Z33" s="30" t="s">
        <v>363</v>
      </c>
      <c r="AA33" s="15">
        <v>7.02</v>
      </c>
      <c r="AB33" s="15">
        <v>2.78</v>
      </c>
      <c r="AC33" s="30" t="s">
        <v>363</v>
      </c>
      <c r="AD33" s="30" t="s">
        <v>368</v>
      </c>
    </row>
    <row r="34" spans="1:30" s="17" customFormat="1" ht="31.5" x14ac:dyDescent="0.25">
      <c r="A34" s="15">
        <v>21</v>
      </c>
      <c r="B34" s="30" t="s">
        <v>4549</v>
      </c>
      <c r="C34" s="31" t="s">
        <v>4611</v>
      </c>
      <c r="D34" s="31" t="s">
        <v>525</v>
      </c>
      <c r="E34" s="31" t="s">
        <v>973</v>
      </c>
      <c r="F34" s="30" t="s">
        <v>309</v>
      </c>
      <c r="G34" s="30" t="s">
        <v>336</v>
      </c>
      <c r="H34" s="15"/>
      <c r="I34" s="15"/>
      <c r="J34" s="15"/>
      <c r="K34" s="15"/>
      <c r="L34" s="30" t="s">
        <v>321</v>
      </c>
      <c r="M34" s="30" t="s">
        <v>335</v>
      </c>
      <c r="N34" s="30" t="s">
        <v>1685</v>
      </c>
      <c r="O34" s="30" t="s">
        <v>309</v>
      </c>
      <c r="P34" s="30" t="s">
        <v>318</v>
      </c>
      <c r="Q34" s="30" t="s">
        <v>335</v>
      </c>
      <c r="R34" s="30" t="s">
        <v>326</v>
      </c>
      <c r="S34" s="30" t="s">
        <v>306</v>
      </c>
      <c r="T34" s="30" t="s">
        <v>334</v>
      </c>
      <c r="U34" s="30" t="s">
        <v>307</v>
      </c>
      <c r="V34" s="15"/>
      <c r="W34" s="15"/>
      <c r="X34" s="16">
        <v>7.14</v>
      </c>
      <c r="Y34" s="16">
        <v>2.71</v>
      </c>
      <c r="Z34" s="30" t="s">
        <v>363</v>
      </c>
      <c r="AA34" s="15">
        <v>7</v>
      </c>
      <c r="AB34" s="15">
        <v>2.59</v>
      </c>
      <c r="AC34" s="30" t="s">
        <v>363</v>
      </c>
      <c r="AD34" s="30" t="s">
        <v>368</v>
      </c>
    </row>
    <row r="35" spans="1:30" s="17" customFormat="1" x14ac:dyDescent="0.25">
      <c r="A35" s="15">
        <v>22</v>
      </c>
      <c r="B35" s="30" t="s">
        <v>4550</v>
      </c>
      <c r="C35" s="31" t="s">
        <v>4612</v>
      </c>
      <c r="D35" s="31" t="s">
        <v>207</v>
      </c>
      <c r="E35" s="31" t="s">
        <v>1836</v>
      </c>
      <c r="F35" s="30" t="s">
        <v>301</v>
      </c>
      <c r="G35" s="30" t="s">
        <v>308</v>
      </c>
      <c r="H35" s="15"/>
      <c r="I35" s="15"/>
      <c r="J35" s="15"/>
      <c r="K35" s="15"/>
      <c r="L35" s="30" t="s">
        <v>334</v>
      </c>
      <c r="M35" s="30" t="s">
        <v>307</v>
      </c>
      <c r="N35" s="30" t="s">
        <v>347</v>
      </c>
      <c r="O35" s="30" t="s">
        <v>798</v>
      </c>
      <c r="P35" s="30" t="s">
        <v>348</v>
      </c>
      <c r="Q35" s="30" t="s">
        <v>336</v>
      </c>
      <c r="R35" s="30" t="s">
        <v>331</v>
      </c>
      <c r="S35" s="30" t="s">
        <v>308</v>
      </c>
      <c r="T35" s="30" t="s">
        <v>318</v>
      </c>
      <c r="U35" s="30" t="s">
        <v>335</v>
      </c>
      <c r="V35" s="15"/>
      <c r="W35" s="15"/>
      <c r="X35" s="16">
        <v>6.89</v>
      </c>
      <c r="Y35" s="16">
        <v>2.56</v>
      </c>
      <c r="Z35" s="30" t="s">
        <v>363</v>
      </c>
      <c r="AA35" s="15">
        <v>6.64</v>
      </c>
      <c r="AB35" s="15">
        <v>2.39</v>
      </c>
      <c r="AC35" s="30" t="s">
        <v>365</v>
      </c>
      <c r="AD35" s="30" t="s">
        <v>368</v>
      </c>
    </row>
    <row r="36" spans="1:30" s="17" customFormat="1" x14ac:dyDescent="0.25">
      <c r="A36" s="15">
        <v>23</v>
      </c>
      <c r="B36" s="30" t="s">
        <v>4551</v>
      </c>
      <c r="C36" s="31" t="s">
        <v>4613</v>
      </c>
      <c r="D36" s="31" t="s">
        <v>208</v>
      </c>
      <c r="E36" s="31" t="s">
        <v>1844</v>
      </c>
      <c r="F36" s="30" t="s">
        <v>301</v>
      </c>
      <c r="G36" s="30" t="s">
        <v>308</v>
      </c>
      <c r="H36" s="30" t="s">
        <v>304</v>
      </c>
      <c r="I36" s="30" t="s">
        <v>304</v>
      </c>
      <c r="J36" s="15"/>
      <c r="K36" s="15"/>
      <c r="L36" s="30" t="s">
        <v>319</v>
      </c>
      <c r="M36" s="30" t="s">
        <v>306</v>
      </c>
      <c r="N36" s="30" t="s">
        <v>359</v>
      </c>
      <c r="O36" s="30" t="s">
        <v>310</v>
      </c>
      <c r="P36" s="30" t="s">
        <v>301</v>
      </c>
      <c r="Q36" s="30" t="s">
        <v>308</v>
      </c>
      <c r="R36" s="30" t="s">
        <v>1684</v>
      </c>
      <c r="S36" s="30" t="s">
        <v>304</v>
      </c>
      <c r="T36" s="30" t="s">
        <v>337</v>
      </c>
      <c r="U36" s="30" t="s">
        <v>304</v>
      </c>
      <c r="V36" s="30" t="s">
        <v>326</v>
      </c>
      <c r="W36" s="30" t="s">
        <v>306</v>
      </c>
      <c r="X36" s="16">
        <v>5.1100000000000003</v>
      </c>
      <c r="Y36" s="16">
        <v>1.38</v>
      </c>
      <c r="Z36" s="30" t="s">
        <v>364</v>
      </c>
      <c r="AA36" s="15">
        <v>6.05</v>
      </c>
      <c r="AB36" s="15">
        <v>2.02</v>
      </c>
      <c r="AC36" s="30" t="s">
        <v>365</v>
      </c>
      <c r="AD36" s="30" t="s">
        <v>368</v>
      </c>
    </row>
    <row r="37" spans="1:30" s="17" customFormat="1" ht="31.5" x14ac:dyDescent="0.25">
      <c r="A37" s="15">
        <v>24</v>
      </c>
      <c r="B37" s="30" t="s">
        <v>4552</v>
      </c>
      <c r="C37" s="31" t="s">
        <v>4614</v>
      </c>
      <c r="D37" s="31" t="s">
        <v>1822</v>
      </c>
      <c r="E37" s="31" t="s">
        <v>988</v>
      </c>
      <c r="F37" s="15"/>
      <c r="G37" s="15"/>
      <c r="H37" s="30" t="s">
        <v>304</v>
      </c>
      <c r="I37" s="30" t="s">
        <v>304</v>
      </c>
      <c r="J37" s="15"/>
      <c r="K37" s="15"/>
      <c r="L37" s="30" t="s">
        <v>304</v>
      </c>
      <c r="M37" s="30" t="s">
        <v>304</v>
      </c>
      <c r="N37" s="15"/>
      <c r="O37" s="15"/>
      <c r="P37" s="30" t="s">
        <v>335</v>
      </c>
      <c r="Q37" s="30" t="s">
        <v>304</v>
      </c>
      <c r="R37" s="15"/>
      <c r="S37" s="15"/>
      <c r="T37" s="30" t="s">
        <v>304</v>
      </c>
      <c r="U37" s="30" t="s">
        <v>304</v>
      </c>
      <c r="V37" s="15"/>
      <c r="W37" s="15"/>
      <c r="X37" s="16">
        <v>0.83</v>
      </c>
      <c r="Y37" s="16">
        <v>0</v>
      </c>
      <c r="Z37" s="30" t="s">
        <v>366</v>
      </c>
      <c r="AA37" s="15">
        <v>6.36</v>
      </c>
      <c r="AB37" s="15">
        <v>2.25</v>
      </c>
      <c r="AC37" s="30" t="s">
        <v>365</v>
      </c>
      <c r="AD37" s="30" t="s">
        <v>370</v>
      </c>
    </row>
    <row r="38" spans="1:30" s="17" customFormat="1" ht="31.5" x14ac:dyDescent="0.25">
      <c r="A38" s="15">
        <v>25</v>
      </c>
      <c r="B38" s="30" t="s">
        <v>4553</v>
      </c>
      <c r="C38" s="31" t="s">
        <v>4615</v>
      </c>
      <c r="D38" s="31" t="s">
        <v>213</v>
      </c>
      <c r="E38" s="31" t="s">
        <v>582</v>
      </c>
      <c r="F38" s="15"/>
      <c r="G38" s="15"/>
      <c r="H38" s="15"/>
      <c r="I38" s="15"/>
      <c r="J38" s="15"/>
      <c r="K38" s="15"/>
      <c r="L38" s="15"/>
      <c r="M38" s="15"/>
      <c r="N38" s="30" t="s">
        <v>333</v>
      </c>
      <c r="O38" s="30" t="s">
        <v>798</v>
      </c>
      <c r="P38" s="30" t="s">
        <v>341</v>
      </c>
      <c r="Q38" s="30" t="s">
        <v>306</v>
      </c>
      <c r="R38" s="30" t="s">
        <v>311</v>
      </c>
      <c r="S38" s="30" t="s">
        <v>307</v>
      </c>
      <c r="T38" s="30" t="s">
        <v>346</v>
      </c>
      <c r="U38" s="30" t="s">
        <v>307</v>
      </c>
      <c r="V38" s="15"/>
      <c r="W38" s="15"/>
      <c r="X38" s="16">
        <v>7.41</v>
      </c>
      <c r="Y38" s="16">
        <v>2.84</v>
      </c>
      <c r="Z38" s="30" t="s">
        <v>363</v>
      </c>
      <c r="AA38" s="15">
        <v>7.14</v>
      </c>
      <c r="AB38" s="15">
        <v>2.75</v>
      </c>
      <c r="AC38" s="30" t="s">
        <v>363</v>
      </c>
      <c r="AD38" s="30" t="s">
        <v>368</v>
      </c>
    </row>
    <row r="39" spans="1:30" s="17" customFormat="1" x14ac:dyDescent="0.25">
      <c r="A39" s="15">
        <v>26</v>
      </c>
      <c r="B39" s="30" t="s">
        <v>4554</v>
      </c>
      <c r="C39" s="31" t="s">
        <v>3132</v>
      </c>
      <c r="D39" s="31" t="s">
        <v>536</v>
      </c>
      <c r="E39" s="31" t="s">
        <v>1154</v>
      </c>
      <c r="F39" s="15"/>
      <c r="G39" s="15"/>
      <c r="H39" s="30" t="s">
        <v>300</v>
      </c>
      <c r="I39" s="30" t="s">
        <v>307</v>
      </c>
      <c r="J39" s="15"/>
      <c r="K39" s="15"/>
      <c r="L39" s="30" t="s">
        <v>314</v>
      </c>
      <c r="M39" s="30" t="s">
        <v>306</v>
      </c>
      <c r="N39" s="30" t="s">
        <v>333</v>
      </c>
      <c r="O39" s="30" t="s">
        <v>798</v>
      </c>
      <c r="P39" s="30" t="s">
        <v>309</v>
      </c>
      <c r="Q39" s="30" t="s">
        <v>336</v>
      </c>
      <c r="R39" s="30" t="s">
        <v>316</v>
      </c>
      <c r="S39" s="30" t="s">
        <v>306</v>
      </c>
      <c r="T39" s="30" t="s">
        <v>299</v>
      </c>
      <c r="U39" s="30" t="s">
        <v>306</v>
      </c>
      <c r="V39" s="15"/>
      <c r="W39" s="15"/>
      <c r="X39" s="16">
        <v>6.29</v>
      </c>
      <c r="Y39" s="16">
        <v>2.29</v>
      </c>
      <c r="Z39" s="30" t="s">
        <v>365</v>
      </c>
      <c r="AA39" s="15">
        <v>6.17</v>
      </c>
      <c r="AB39" s="15">
        <v>2.15</v>
      </c>
      <c r="AC39" s="30" t="s">
        <v>365</v>
      </c>
      <c r="AD39" s="30" t="s">
        <v>368</v>
      </c>
    </row>
    <row r="40" spans="1:30" s="17" customFormat="1" x14ac:dyDescent="0.25">
      <c r="A40" s="15">
        <v>27</v>
      </c>
      <c r="B40" s="30" t="s">
        <v>4555</v>
      </c>
      <c r="C40" s="31" t="s">
        <v>4616</v>
      </c>
      <c r="D40" s="31" t="s">
        <v>214</v>
      </c>
      <c r="E40" s="31" t="s">
        <v>242</v>
      </c>
      <c r="F40" s="15"/>
      <c r="G40" s="15"/>
      <c r="H40" s="30" t="s">
        <v>301</v>
      </c>
      <c r="I40" s="30" t="s">
        <v>308</v>
      </c>
      <c r="J40" s="15"/>
      <c r="K40" s="15"/>
      <c r="L40" s="30" t="s">
        <v>341</v>
      </c>
      <c r="M40" s="30" t="s">
        <v>306</v>
      </c>
      <c r="N40" s="30" t="s">
        <v>359</v>
      </c>
      <c r="O40" s="30" t="s">
        <v>310</v>
      </c>
      <c r="P40" s="30" t="s">
        <v>323</v>
      </c>
      <c r="Q40" s="30" t="s">
        <v>335</v>
      </c>
      <c r="R40" s="30" t="s">
        <v>314</v>
      </c>
      <c r="S40" s="30" t="s">
        <v>306</v>
      </c>
      <c r="T40" s="30" t="s">
        <v>315</v>
      </c>
      <c r="U40" s="30" t="s">
        <v>306</v>
      </c>
      <c r="V40" s="15"/>
      <c r="W40" s="15"/>
      <c r="X40" s="16">
        <v>6.52</v>
      </c>
      <c r="Y40" s="16">
        <v>2.3199999999999998</v>
      </c>
      <c r="Z40" s="30" t="s">
        <v>365</v>
      </c>
      <c r="AA40" s="15">
        <v>6.35</v>
      </c>
      <c r="AB40" s="15">
        <v>2.1800000000000002</v>
      </c>
      <c r="AC40" s="30" t="s">
        <v>365</v>
      </c>
      <c r="AD40" s="30" t="s">
        <v>368</v>
      </c>
    </row>
    <row r="41" spans="1:30" s="17" customFormat="1" ht="31.5" x14ac:dyDescent="0.25">
      <c r="A41" s="15">
        <v>28</v>
      </c>
      <c r="B41" s="30" t="s">
        <v>4556</v>
      </c>
      <c r="C41" s="31" t="s">
        <v>4617</v>
      </c>
      <c r="D41" s="31" t="s">
        <v>739</v>
      </c>
      <c r="E41" s="31" t="s">
        <v>295</v>
      </c>
      <c r="F41" s="15"/>
      <c r="G41" s="15"/>
      <c r="H41" s="30" t="s">
        <v>309</v>
      </c>
      <c r="I41" s="30" t="s">
        <v>336</v>
      </c>
      <c r="J41" s="15"/>
      <c r="K41" s="15"/>
      <c r="L41" s="30" t="s">
        <v>320</v>
      </c>
      <c r="M41" s="30" t="s">
        <v>306</v>
      </c>
      <c r="N41" s="30" t="s">
        <v>359</v>
      </c>
      <c r="O41" s="30" t="s">
        <v>310</v>
      </c>
      <c r="P41" s="30" t="s">
        <v>300</v>
      </c>
      <c r="Q41" s="30" t="s">
        <v>307</v>
      </c>
      <c r="R41" s="30" t="s">
        <v>346</v>
      </c>
      <c r="S41" s="30" t="s">
        <v>307</v>
      </c>
      <c r="T41" s="30" t="s">
        <v>322</v>
      </c>
      <c r="U41" s="30" t="s">
        <v>307</v>
      </c>
      <c r="V41" s="30" t="s">
        <v>304</v>
      </c>
      <c r="W41" s="30" t="s">
        <v>304</v>
      </c>
      <c r="X41" s="16">
        <v>5.9</v>
      </c>
      <c r="Y41" s="16">
        <v>2.35</v>
      </c>
      <c r="Z41" s="30" t="s">
        <v>365</v>
      </c>
      <c r="AA41" s="15">
        <v>6.42</v>
      </c>
      <c r="AB41" s="15">
        <v>2.2999999999999998</v>
      </c>
      <c r="AC41" s="30" t="s">
        <v>365</v>
      </c>
      <c r="AD41" s="30" t="s">
        <v>368</v>
      </c>
    </row>
    <row r="42" spans="1:30" s="17" customFormat="1" x14ac:dyDescent="0.25">
      <c r="A42" s="15">
        <v>29</v>
      </c>
      <c r="B42" s="30" t="s">
        <v>4557</v>
      </c>
      <c r="C42" s="31" t="s">
        <v>4618</v>
      </c>
      <c r="D42" s="31" t="s">
        <v>940</v>
      </c>
      <c r="E42" s="31" t="s">
        <v>3269</v>
      </c>
      <c r="F42" s="30" t="s">
        <v>300</v>
      </c>
      <c r="G42" s="30" t="s">
        <v>307</v>
      </c>
      <c r="H42" s="15"/>
      <c r="I42" s="15"/>
      <c r="J42" s="15"/>
      <c r="K42" s="15"/>
      <c r="L42" s="30" t="s">
        <v>312</v>
      </c>
      <c r="M42" s="30" t="s">
        <v>307</v>
      </c>
      <c r="N42" s="30" t="s">
        <v>333</v>
      </c>
      <c r="O42" s="30" t="s">
        <v>798</v>
      </c>
      <c r="P42" s="30" t="s">
        <v>326</v>
      </c>
      <c r="Q42" s="30" t="s">
        <v>306</v>
      </c>
      <c r="R42" s="30" t="s">
        <v>328</v>
      </c>
      <c r="S42" s="30" t="s">
        <v>306</v>
      </c>
      <c r="T42" s="30" t="s">
        <v>339</v>
      </c>
      <c r="U42" s="30" t="s">
        <v>306</v>
      </c>
      <c r="V42" s="15"/>
      <c r="W42" s="15"/>
      <c r="X42" s="16">
        <v>6.66</v>
      </c>
      <c r="Y42" s="16">
        <v>2.44</v>
      </c>
      <c r="Z42" s="30" t="s">
        <v>365</v>
      </c>
      <c r="AA42" s="15">
        <v>6.78</v>
      </c>
      <c r="AB42" s="15">
        <v>2.56</v>
      </c>
      <c r="AC42" s="30" t="s">
        <v>363</v>
      </c>
      <c r="AD42" s="30" t="s">
        <v>368</v>
      </c>
    </row>
    <row r="43" spans="1:30" s="17" customFormat="1" x14ac:dyDescent="0.25">
      <c r="A43" s="15">
        <v>30</v>
      </c>
      <c r="B43" s="30" t="s">
        <v>4558</v>
      </c>
      <c r="C43" s="31" t="s">
        <v>4619</v>
      </c>
      <c r="D43" s="31" t="s">
        <v>216</v>
      </c>
      <c r="E43" s="31" t="s">
        <v>1975</v>
      </c>
      <c r="F43" s="15"/>
      <c r="G43" s="15"/>
      <c r="H43" s="30" t="s">
        <v>304</v>
      </c>
      <c r="I43" s="30" t="s">
        <v>304</v>
      </c>
      <c r="J43" s="15"/>
      <c r="K43" s="15"/>
      <c r="L43" s="30" t="s">
        <v>299</v>
      </c>
      <c r="M43" s="30" t="s">
        <v>306</v>
      </c>
      <c r="N43" s="30" t="s">
        <v>333</v>
      </c>
      <c r="O43" s="30" t="s">
        <v>798</v>
      </c>
      <c r="P43" s="30" t="s">
        <v>798</v>
      </c>
      <c r="Q43" s="30" t="s">
        <v>304</v>
      </c>
      <c r="R43" s="30" t="s">
        <v>316</v>
      </c>
      <c r="S43" s="30" t="s">
        <v>306</v>
      </c>
      <c r="T43" s="30" t="s">
        <v>320</v>
      </c>
      <c r="U43" s="30" t="s">
        <v>306</v>
      </c>
      <c r="V43" s="15"/>
      <c r="W43" s="15"/>
      <c r="X43" s="16">
        <v>5.69</v>
      </c>
      <c r="Y43" s="16">
        <v>1.8</v>
      </c>
      <c r="Z43" s="30" t="s">
        <v>364</v>
      </c>
      <c r="AA43" s="15">
        <v>6.29</v>
      </c>
      <c r="AB43" s="15">
        <v>2.29</v>
      </c>
      <c r="AC43" s="30" t="s">
        <v>365</v>
      </c>
      <c r="AD43" s="30" t="s">
        <v>368</v>
      </c>
    </row>
    <row r="44" spans="1:30" s="17" customFormat="1" x14ac:dyDescent="0.25">
      <c r="A44" s="15">
        <v>31</v>
      </c>
      <c r="B44" s="30" t="s">
        <v>4559</v>
      </c>
      <c r="C44" s="31" t="s">
        <v>4620</v>
      </c>
      <c r="D44" s="31" t="s">
        <v>216</v>
      </c>
      <c r="E44" s="31" t="s">
        <v>1516</v>
      </c>
      <c r="F44" s="15"/>
      <c r="G44" s="15"/>
      <c r="H44" s="15"/>
      <c r="I44" s="15"/>
      <c r="J44" s="15"/>
      <c r="K44" s="15"/>
      <c r="L44" s="30" t="s">
        <v>318</v>
      </c>
      <c r="M44" s="30" t="s">
        <v>335</v>
      </c>
      <c r="N44" s="30" t="s">
        <v>302</v>
      </c>
      <c r="O44" s="30" t="s">
        <v>309</v>
      </c>
      <c r="P44" s="30" t="s">
        <v>341</v>
      </c>
      <c r="Q44" s="30" t="s">
        <v>306</v>
      </c>
      <c r="R44" s="30" t="s">
        <v>354</v>
      </c>
      <c r="S44" s="30" t="s">
        <v>307</v>
      </c>
      <c r="T44" s="30" t="s">
        <v>320</v>
      </c>
      <c r="U44" s="30" t="s">
        <v>306</v>
      </c>
      <c r="V44" s="15"/>
      <c r="W44" s="15"/>
      <c r="X44" s="16">
        <v>6.96</v>
      </c>
      <c r="Y44" s="16">
        <v>2.61</v>
      </c>
      <c r="Z44" s="30" t="s">
        <v>363</v>
      </c>
      <c r="AA44" s="15">
        <v>6.57</v>
      </c>
      <c r="AB44" s="15">
        <v>2.39</v>
      </c>
      <c r="AC44" s="30" t="s">
        <v>365</v>
      </c>
      <c r="AD44" s="30" t="s">
        <v>368</v>
      </c>
    </row>
    <row r="45" spans="1:30" s="17" customFormat="1" ht="31.5" x14ac:dyDescent="0.25">
      <c r="A45" s="15">
        <v>32</v>
      </c>
      <c r="B45" s="30" t="s">
        <v>4560</v>
      </c>
      <c r="C45" s="31" t="s">
        <v>4621</v>
      </c>
      <c r="D45" s="31" t="s">
        <v>942</v>
      </c>
      <c r="E45" s="31" t="s">
        <v>3067</v>
      </c>
      <c r="F45" s="15"/>
      <c r="G45" s="15"/>
      <c r="H45" s="15"/>
      <c r="I45" s="15"/>
      <c r="J45" s="15"/>
      <c r="K45" s="15"/>
      <c r="L45" s="30" t="s">
        <v>320</v>
      </c>
      <c r="M45" s="30" t="s">
        <v>306</v>
      </c>
      <c r="N45" s="30" t="s">
        <v>333</v>
      </c>
      <c r="O45" s="30" t="s">
        <v>798</v>
      </c>
      <c r="P45" s="30" t="s">
        <v>306</v>
      </c>
      <c r="Q45" s="30" t="s">
        <v>304</v>
      </c>
      <c r="R45" s="30" t="s">
        <v>1181</v>
      </c>
      <c r="S45" s="30" t="s">
        <v>304</v>
      </c>
      <c r="T45" s="30" t="s">
        <v>352</v>
      </c>
      <c r="U45" s="30" t="s">
        <v>336</v>
      </c>
      <c r="V45" s="30" t="s">
        <v>304</v>
      </c>
      <c r="W45" s="30" t="s">
        <v>304</v>
      </c>
      <c r="X45" s="16">
        <v>3.77</v>
      </c>
      <c r="Y45" s="16">
        <v>0.95</v>
      </c>
      <c r="Z45" s="30" t="s">
        <v>366</v>
      </c>
      <c r="AA45" s="15">
        <v>5.51</v>
      </c>
      <c r="AB45" s="15">
        <v>1.67</v>
      </c>
      <c r="AC45" s="30" t="s">
        <v>364</v>
      </c>
      <c r="AD45" s="30" t="s">
        <v>370</v>
      </c>
    </row>
    <row r="46" spans="1:30" s="17" customFormat="1" x14ac:dyDescent="0.25">
      <c r="A46" s="15">
        <v>33</v>
      </c>
      <c r="B46" s="30" t="s">
        <v>4561</v>
      </c>
      <c r="C46" s="31" t="s">
        <v>4622</v>
      </c>
      <c r="D46" s="31" t="s">
        <v>218</v>
      </c>
      <c r="E46" s="31" t="s">
        <v>794</v>
      </c>
      <c r="F46" s="15"/>
      <c r="G46" s="15"/>
      <c r="H46" s="15"/>
      <c r="I46" s="15"/>
      <c r="J46" s="15"/>
      <c r="K46" s="15"/>
      <c r="L46" s="30" t="s">
        <v>323</v>
      </c>
      <c r="M46" s="30" t="s">
        <v>335</v>
      </c>
      <c r="N46" s="30" t="s">
        <v>347</v>
      </c>
      <c r="O46" s="30" t="s">
        <v>798</v>
      </c>
      <c r="P46" s="30" t="s">
        <v>342</v>
      </c>
      <c r="Q46" s="30" t="s">
        <v>308</v>
      </c>
      <c r="R46" s="30" t="s">
        <v>591</v>
      </c>
      <c r="S46" s="30" t="s">
        <v>304</v>
      </c>
      <c r="T46" s="30" t="s">
        <v>592</v>
      </c>
      <c r="U46" s="30" t="s">
        <v>336</v>
      </c>
      <c r="V46" s="30" t="s">
        <v>318</v>
      </c>
      <c r="W46" s="30" t="s">
        <v>335</v>
      </c>
      <c r="X46" s="16">
        <v>5.75</v>
      </c>
      <c r="Y46" s="16">
        <v>1.75</v>
      </c>
      <c r="Z46" s="30" t="s">
        <v>364</v>
      </c>
      <c r="AA46" s="15">
        <v>5.9</v>
      </c>
      <c r="AB46" s="15">
        <v>1.97</v>
      </c>
      <c r="AC46" s="30" t="s">
        <v>364</v>
      </c>
      <c r="AD46" s="30" t="s">
        <v>368</v>
      </c>
    </row>
    <row r="47" spans="1:30" s="17" customFormat="1" x14ac:dyDescent="0.25">
      <c r="A47" s="15">
        <v>34</v>
      </c>
      <c r="B47" s="30" t="s">
        <v>4562</v>
      </c>
      <c r="C47" s="31" t="s">
        <v>4623</v>
      </c>
      <c r="D47" s="31" t="s">
        <v>944</v>
      </c>
      <c r="E47" s="31" t="s">
        <v>3619</v>
      </c>
      <c r="F47" s="15"/>
      <c r="G47" s="15"/>
      <c r="H47" s="30" t="s">
        <v>299</v>
      </c>
      <c r="I47" s="30" t="s">
        <v>306</v>
      </c>
      <c r="J47" s="15"/>
      <c r="K47" s="15"/>
      <c r="L47" s="30" t="s">
        <v>318</v>
      </c>
      <c r="M47" s="30" t="s">
        <v>335</v>
      </c>
      <c r="N47" s="30" t="s">
        <v>359</v>
      </c>
      <c r="O47" s="30" t="s">
        <v>310</v>
      </c>
      <c r="P47" s="30" t="s">
        <v>344</v>
      </c>
      <c r="Q47" s="30" t="s">
        <v>336</v>
      </c>
      <c r="R47" s="15"/>
      <c r="S47" s="15"/>
      <c r="T47" s="30" t="s">
        <v>299</v>
      </c>
      <c r="U47" s="30" t="s">
        <v>306</v>
      </c>
      <c r="V47" s="30" t="s">
        <v>317</v>
      </c>
      <c r="W47" s="30" t="s">
        <v>308</v>
      </c>
      <c r="X47" s="16">
        <v>6.36</v>
      </c>
      <c r="Y47" s="16">
        <v>2.27</v>
      </c>
      <c r="Z47" s="30" t="s">
        <v>365</v>
      </c>
      <c r="AA47" s="15">
        <v>6.54</v>
      </c>
      <c r="AB47" s="15">
        <v>2.36</v>
      </c>
      <c r="AC47" s="30" t="s">
        <v>365</v>
      </c>
      <c r="AD47" s="30" t="s">
        <v>368</v>
      </c>
    </row>
    <row r="48" spans="1:30" s="17" customFormat="1" x14ac:dyDescent="0.25">
      <c r="A48" s="15">
        <v>35</v>
      </c>
      <c r="B48" s="30" t="s">
        <v>4563</v>
      </c>
      <c r="C48" s="31" t="s">
        <v>4624</v>
      </c>
      <c r="D48" s="31" t="s">
        <v>4650</v>
      </c>
      <c r="E48" s="31" t="s">
        <v>1173</v>
      </c>
      <c r="F48" s="15"/>
      <c r="G48" s="15"/>
      <c r="H48" s="15"/>
      <c r="I48" s="15"/>
      <c r="J48" s="15"/>
      <c r="K48" s="15"/>
      <c r="L48" s="30" t="s">
        <v>300</v>
      </c>
      <c r="M48" s="30" t="s">
        <v>307</v>
      </c>
      <c r="N48" s="30" t="s">
        <v>359</v>
      </c>
      <c r="O48" s="30" t="s">
        <v>310</v>
      </c>
      <c r="P48" s="30" t="s">
        <v>325</v>
      </c>
      <c r="Q48" s="30" t="s">
        <v>308</v>
      </c>
      <c r="R48" s="30" t="s">
        <v>352</v>
      </c>
      <c r="S48" s="30" t="s">
        <v>336</v>
      </c>
      <c r="T48" s="30" t="s">
        <v>329</v>
      </c>
      <c r="U48" s="30" t="s">
        <v>335</v>
      </c>
      <c r="V48" s="15"/>
      <c r="W48" s="15"/>
      <c r="X48" s="16">
        <v>6.31</v>
      </c>
      <c r="Y48" s="16">
        <v>2.21</v>
      </c>
      <c r="Z48" s="30" t="s">
        <v>365</v>
      </c>
      <c r="AA48" s="15">
        <v>6.06</v>
      </c>
      <c r="AB48" s="15">
        <v>2.06</v>
      </c>
      <c r="AC48" s="30" t="s">
        <v>365</v>
      </c>
      <c r="AD48" s="30" t="s">
        <v>368</v>
      </c>
    </row>
    <row r="49" spans="1:30" s="17" customFormat="1" x14ac:dyDescent="0.25">
      <c r="A49" s="15">
        <v>36</v>
      </c>
      <c r="B49" s="30" t="s">
        <v>4564</v>
      </c>
      <c r="C49" s="31" t="s">
        <v>4625</v>
      </c>
      <c r="D49" s="31" t="s">
        <v>4651</v>
      </c>
      <c r="E49" s="31" t="s">
        <v>293</v>
      </c>
      <c r="F49" s="15"/>
      <c r="G49" s="15"/>
      <c r="H49" s="15"/>
      <c r="I49" s="15"/>
      <c r="J49" s="15"/>
      <c r="K49" s="15"/>
      <c r="L49" s="30" t="s">
        <v>341</v>
      </c>
      <c r="M49" s="30" t="s">
        <v>306</v>
      </c>
      <c r="N49" s="30" t="s">
        <v>302</v>
      </c>
      <c r="O49" s="30" t="s">
        <v>309</v>
      </c>
      <c r="P49" s="30" t="s">
        <v>332</v>
      </c>
      <c r="Q49" s="30" t="s">
        <v>336</v>
      </c>
      <c r="R49" s="30" t="s">
        <v>329</v>
      </c>
      <c r="S49" s="30" t="s">
        <v>335</v>
      </c>
      <c r="T49" s="30" t="s">
        <v>313</v>
      </c>
      <c r="U49" s="30" t="s">
        <v>335</v>
      </c>
      <c r="V49" s="30" t="s">
        <v>309</v>
      </c>
      <c r="W49" s="30" t="s">
        <v>336</v>
      </c>
      <c r="X49" s="16">
        <v>6.14</v>
      </c>
      <c r="Y49" s="16">
        <v>2.06</v>
      </c>
      <c r="Z49" s="30" t="s">
        <v>365</v>
      </c>
      <c r="AA49" s="15">
        <v>6.17</v>
      </c>
      <c r="AB49" s="15">
        <v>2.11</v>
      </c>
      <c r="AC49" s="30" t="s">
        <v>365</v>
      </c>
      <c r="AD49" s="30" t="s">
        <v>368</v>
      </c>
    </row>
    <row r="50" spans="1:30" s="17" customFormat="1" x14ac:dyDescent="0.25">
      <c r="A50" s="15">
        <v>37</v>
      </c>
      <c r="B50" s="30" t="s">
        <v>4565</v>
      </c>
      <c r="C50" s="31" t="s">
        <v>690</v>
      </c>
      <c r="D50" s="31" t="s">
        <v>3618</v>
      </c>
      <c r="E50" s="31" t="s">
        <v>757</v>
      </c>
      <c r="F50" s="30" t="s">
        <v>299</v>
      </c>
      <c r="G50" s="30" t="s">
        <v>306</v>
      </c>
      <c r="H50" s="15"/>
      <c r="I50" s="15"/>
      <c r="J50" s="15"/>
      <c r="K50" s="15"/>
      <c r="L50" s="30" t="s">
        <v>314</v>
      </c>
      <c r="M50" s="30" t="s">
        <v>306</v>
      </c>
      <c r="N50" s="30" t="s">
        <v>333</v>
      </c>
      <c r="O50" s="30" t="s">
        <v>798</v>
      </c>
      <c r="P50" s="30" t="s">
        <v>324</v>
      </c>
      <c r="Q50" s="30" t="s">
        <v>307</v>
      </c>
      <c r="R50" s="30" t="s">
        <v>341</v>
      </c>
      <c r="S50" s="30" t="s">
        <v>306</v>
      </c>
      <c r="T50" s="30" t="s">
        <v>318</v>
      </c>
      <c r="U50" s="30" t="s">
        <v>335</v>
      </c>
      <c r="V50" s="15"/>
      <c r="W50" s="15"/>
      <c r="X50" s="16">
        <v>6.76</v>
      </c>
      <c r="Y50" s="16">
        <v>2.5499999999999998</v>
      </c>
      <c r="Z50" s="30" t="s">
        <v>363</v>
      </c>
      <c r="AA50" s="15">
        <v>6.74</v>
      </c>
      <c r="AB50" s="15">
        <v>2.4700000000000002</v>
      </c>
      <c r="AC50" s="30" t="s">
        <v>365</v>
      </c>
      <c r="AD50" s="30" t="s">
        <v>368</v>
      </c>
    </row>
    <row r="51" spans="1:30" s="17" customFormat="1" x14ac:dyDescent="0.25">
      <c r="A51" s="15">
        <v>38</v>
      </c>
      <c r="B51" s="30" t="s">
        <v>4566</v>
      </c>
      <c r="C51" s="31" t="s">
        <v>4626</v>
      </c>
      <c r="D51" s="31" t="s">
        <v>4053</v>
      </c>
      <c r="E51" s="31" t="s">
        <v>1496</v>
      </c>
      <c r="F51" s="15"/>
      <c r="G51" s="15"/>
      <c r="H51" s="15"/>
      <c r="I51" s="15"/>
      <c r="J51" s="15"/>
      <c r="K51" s="15"/>
      <c r="L51" s="30" t="s">
        <v>326</v>
      </c>
      <c r="M51" s="30" t="s">
        <v>306</v>
      </c>
      <c r="N51" s="30" t="s">
        <v>347</v>
      </c>
      <c r="O51" s="30" t="s">
        <v>798</v>
      </c>
      <c r="P51" s="30" t="s">
        <v>339</v>
      </c>
      <c r="Q51" s="30" t="s">
        <v>306</v>
      </c>
      <c r="R51" s="30" t="s">
        <v>342</v>
      </c>
      <c r="S51" s="30" t="s">
        <v>308</v>
      </c>
      <c r="T51" s="30" t="s">
        <v>309</v>
      </c>
      <c r="U51" s="30" t="s">
        <v>336</v>
      </c>
      <c r="V51" s="15"/>
      <c r="W51" s="15"/>
      <c r="X51" s="16">
        <v>5.74</v>
      </c>
      <c r="Y51" s="16">
        <v>1.91</v>
      </c>
      <c r="Z51" s="30" t="s">
        <v>364</v>
      </c>
      <c r="AA51" s="15">
        <v>6.01</v>
      </c>
      <c r="AB51" s="15">
        <v>2.08</v>
      </c>
      <c r="AC51" s="30" t="s">
        <v>365</v>
      </c>
      <c r="AD51" s="30" t="s">
        <v>368</v>
      </c>
    </row>
    <row r="52" spans="1:30" s="17" customFormat="1" x14ac:dyDescent="0.25">
      <c r="A52" s="15">
        <v>39</v>
      </c>
      <c r="B52" s="30" t="s">
        <v>4567</v>
      </c>
      <c r="C52" s="31" t="s">
        <v>2764</v>
      </c>
      <c r="D52" s="31" t="s">
        <v>4652</v>
      </c>
      <c r="E52" s="31" t="s">
        <v>1173</v>
      </c>
      <c r="F52" s="15"/>
      <c r="G52" s="15"/>
      <c r="H52" s="15"/>
      <c r="I52" s="15"/>
      <c r="J52" s="15"/>
      <c r="K52" s="15"/>
      <c r="L52" s="30" t="s">
        <v>322</v>
      </c>
      <c r="M52" s="30" t="s">
        <v>307</v>
      </c>
      <c r="N52" s="30" t="s">
        <v>359</v>
      </c>
      <c r="O52" s="30" t="s">
        <v>310</v>
      </c>
      <c r="P52" s="30" t="s">
        <v>314</v>
      </c>
      <c r="Q52" s="30" t="s">
        <v>306</v>
      </c>
      <c r="R52" s="30" t="s">
        <v>314</v>
      </c>
      <c r="S52" s="30" t="s">
        <v>306</v>
      </c>
      <c r="T52" s="30" t="s">
        <v>353</v>
      </c>
      <c r="U52" s="30" t="s">
        <v>336</v>
      </c>
      <c r="V52" s="15"/>
      <c r="W52" s="15"/>
      <c r="X52" s="16">
        <v>6.2</v>
      </c>
      <c r="Y52" s="16">
        <v>2.21</v>
      </c>
      <c r="Z52" s="30" t="s">
        <v>365</v>
      </c>
      <c r="AA52" s="15">
        <v>6.37</v>
      </c>
      <c r="AB52" s="15">
        <v>2.36</v>
      </c>
      <c r="AC52" s="30" t="s">
        <v>365</v>
      </c>
      <c r="AD52" s="30" t="s">
        <v>368</v>
      </c>
    </row>
    <row r="53" spans="1:30" s="17" customFormat="1" ht="31.5" x14ac:dyDescent="0.25">
      <c r="A53" s="15">
        <v>40</v>
      </c>
      <c r="B53" s="30" t="s">
        <v>4568</v>
      </c>
      <c r="C53" s="31" t="s">
        <v>4627</v>
      </c>
      <c r="D53" s="31" t="s">
        <v>1659</v>
      </c>
      <c r="E53" s="31" t="s">
        <v>785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6">
        <v>0</v>
      </c>
      <c r="Y53" s="16">
        <v>0</v>
      </c>
      <c r="Z53" s="30" t="s">
        <v>366</v>
      </c>
      <c r="AA53" s="15">
        <v>4</v>
      </c>
      <c r="AB53" s="15">
        <v>1</v>
      </c>
      <c r="AC53" s="30" t="s">
        <v>364</v>
      </c>
      <c r="AD53" s="30" t="s">
        <v>369</v>
      </c>
    </row>
    <row r="54" spans="1:30" s="17" customFormat="1" x14ac:dyDescent="0.25">
      <c r="A54" s="15">
        <v>41</v>
      </c>
      <c r="B54" s="30" t="s">
        <v>4569</v>
      </c>
      <c r="C54" s="31" t="s">
        <v>2767</v>
      </c>
      <c r="D54" s="31" t="s">
        <v>744</v>
      </c>
      <c r="E54" s="31" t="s">
        <v>284</v>
      </c>
      <c r="F54" s="30" t="s">
        <v>301</v>
      </c>
      <c r="G54" s="30" t="s">
        <v>308</v>
      </c>
      <c r="H54" s="15"/>
      <c r="I54" s="15"/>
      <c r="J54" s="15"/>
      <c r="K54" s="15"/>
      <c r="L54" s="30" t="s">
        <v>326</v>
      </c>
      <c r="M54" s="30" t="s">
        <v>306</v>
      </c>
      <c r="N54" s="30" t="s">
        <v>302</v>
      </c>
      <c r="O54" s="30" t="s">
        <v>309</v>
      </c>
      <c r="P54" s="30" t="s">
        <v>312</v>
      </c>
      <c r="Q54" s="30" t="s">
        <v>307</v>
      </c>
      <c r="R54" s="30" t="s">
        <v>313</v>
      </c>
      <c r="S54" s="30" t="s">
        <v>335</v>
      </c>
      <c r="T54" s="30" t="s">
        <v>326</v>
      </c>
      <c r="U54" s="30" t="s">
        <v>306</v>
      </c>
      <c r="V54" s="15"/>
      <c r="W54" s="15"/>
      <c r="X54" s="16">
        <v>7.07</v>
      </c>
      <c r="Y54" s="16">
        <v>2.61</v>
      </c>
      <c r="Z54" s="30" t="s">
        <v>363</v>
      </c>
      <c r="AA54" s="15">
        <v>6.88</v>
      </c>
      <c r="AB54" s="15">
        <v>2.5499999999999998</v>
      </c>
      <c r="AC54" s="30" t="s">
        <v>363</v>
      </c>
      <c r="AD54" s="30" t="s">
        <v>368</v>
      </c>
    </row>
    <row r="55" spans="1:30" s="17" customFormat="1" x14ac:dyDescent="0.25">
      <c r="A55" s="15">
        <v>42</v>
      </c>
      <c r="B55" s="30" t="s">
        <v>4570</v>
      </c>
      <c r="C55" s="31" t="s">
        <v>4628</v>
      </c>
      <c r="D55" s="31" t="s">
        <v>744</v>
      </c>
      <c r="E55" s="31" t="s">
        <v>2515</v>
      </c>
      <c r="F55" s="15"/>
      <c r="G55" s="15"/>
      <c r="H55" s="15"/>
      <c r="I55" s="15"/>
      <c r="J55" s="15"/>
      <c r="K55" s="15"/>
      <c r="L55" s="30" t="s">
        <v>321</v>
      </c>
      <c r="M55" s="30" t="s">
        <v>335</v>
      </c>
      <c r="N55" s="30" t="s">
        <v>333</v>
      </c>
      <c r="O55" s="30" t="s">
        <v>798</v>
      </c>
      <c r="P55" s="30" t="s">
        <v>335</v>
      </c>
      <c r="Q55" s="30" t="s">
        <v>304</v>
      </c>
      <c r="R55" s="30" t="s">
        <v>304</v>
      </c>
      <c r="S55" s="30" t="s">
        <v>304</v>
      </c>
      <c r="T55" s="30" t="s">
        <v>320</v>
      </c>
      <c r="U55" s="30" t="s">
        <v>306</v>
      </c>
      <c r="V55" s="30" t="s">
        <v>326</v>
      </c>
      <c r="W55" s="30" t="s">
        <v>306</v>
      </c>
      <c r="X55" s="16">
        <v>4.76</v>
      </c>
      <c r="Y55" s="16">
        <v>1.57</v>
      </c>
      <c r="Z55" s="30" t="s">
        <v>364</v>
      </c>
      <c r="AA55" s="15">
        <v>6.5</v>
      </c>
      <c r="AB55" s="15">
        <v>2.29</v>
      </c>
      <c r="AC55" s="30" t="s">
        <v>365</v>
      </c>
      <c r="AD55" s="30" t="s">
        <v>368</v>
      </c>
    </row>
    <row r="56" spans="1:30" s="17" customFormat="1" x14ac:dyDescent="0.25">
      <c r="A56" s="15">
        <v>43</v>
      </c>
      <c r="B56" s="30" t="s">
        <v>4571</v>
      </c>
      <c r="C56" s="31" t="s">
        <v>1260</v>
      </c>
      <c r="D56" s="31" t="s">
        <v>1139</v>
      </c>
      <c r="E56" s="31" t="s">
        <v>3619</v>
      </c>
      <c r="F56" s="15"/>
      <c r="G56" s="15"/>
      <c r="H56" s="15"/>
      <c r="I56" s="15"/>
      <c r="J56" s="15"/>
      <c r="K56" s="15"/>
      <c r="L56" s="30" t="s">
        <v>326</v>
      </c>
      <c r="M56" s="30" t="s">
        <v>306</v>
      </c>
      <c r="N56" s="30" t="s">
        <v>359</v>
      </c>
      <c r="O56" s="30" t="s">
        <v>310</v>
      </c>
      <c r="P56" s="30" t="s">
        <v>336</v>
      </c>
      <c r="Q56" s="30" t="s">
        <v>304</v>
      </c>
      <c r="R56" s="30" t="s">
        <v>999</v>
      </c>
      <c r="S56" s="30" t="s">
        <v>304</v>
      </c>
      <c r="T56" s="30" t="s">
        <v>301</v>
      </c>
      <c r="U56" s="30" t="s">
        <v>308</v>
      </c>
      <c r="V56" s="15"/>
      <c r="W56" s="15"/>
      <c r="X56" s="16">
        <v>4.51</v>
      </c>
      <c r="Y56" s="16">
        <v>1.25</v>
      </c>
      <c r="Z56" s="30" t="s">
        <v>364</v>
      </c>
      <c r="AA56" s="15">
        <v>5.77</v>
      </c>
      <c r="AB56" s="15">
        <v>1.86</v>
      </c>
      <c r="AC56" s="30" t="s">
        <v>364</v>
      </c>
      <c r="AD56" s="30" t="s">
        <v>368</v>
      </c>
    </row>
    <row r="57" spans="1:30" s="17" customFormat="1" ht="31.5" x14ac:dyDescent="0.25">
      <c r="A57" s="15">
        <v>44</v>
      </c>
      <c r="B57" s="30" t="s">
        <v>4572</v>
      </c>
      <c r="C57" s="31" t="s">
        <v>3489</v>
      </c>
      <c r="D57" s="31" t="s">
        <v>3952</v>
      </c>
      <c r="E57" s="31" t="s">
        <v>241</v>
      </c>
      <c r="F57" s="15"/>
      <c r="G57" s="15"/>
      <c r="H57" s="15"/>
      <c r="I57" s="15"/>
      <c r="J57" s="30" t="s">
        <v>312</v>
      </c>
      <c r="K57" s="30" t="s">
        <v>307</v>
      </c>
      <c r="L57" s="15"/>
      <c r="M57" s="15"/>
      <c r="N57" s="30" t="s">
        <v>333</v>
      </c>
      <c r="O57" s="30" t="s">
        <v>798</v>
      </c>
      <c r="P57" s="30" t="s">
        <v>322</v>
      </c>
      <c r="Q57" s="30" t="s">
        <v>307</v>
      </c>
      <c r="R57" s="15"/>
      <c r="S57" s="15"/>
      <c r="T57" s="30" t="s">
        <v>345</v>
      </c>
      <c r="U57" s="30" t="s">
        <v>310</v>
      </c>
      <c r="V57" s="15"/>
      <c r="W57" s="15"/>
      <c r="X57" s="16">
        <v>7.91</v>
      </c>
      <c r="Y57" s="16">
        <v>3.27</v>
      </c>
      <c r="Z57" s="30" t="s">
        <v>362</v>
      </c>
      <c r="AA57" s="15">
        <v>8.2100000000000009</v>
      </c>
      <c r="AB57" s="15">
        <v>3.47</v>
      </c>
      <c r="AC57" s="30" t="s">
        <v>362</v>
      </c>
      <c r="AD57" s="30" t="s">
        <v>368</v>
      </c>
    </row>
    <row r="58" spans="1:30" s="17" customFormat="1" x14ac:dyDescent="0.25">
      <c r="A58" s="15">
        <v>45</v>
      </c>
      <c r="B58" s="30" t="s">
        <v>4573</v>
      </c>
      <c r="C58" s="31" t="s">
        <v>4629</v>
      </c>
      <c r="D58" s="31" t="s">
        <v>226</v>
      </c>
      <c r="E58" s="31" t="s">
        <v>553</v>
      </c>
      <c r="F58" s="15"/>
      <c r="G58" s="15"/>
      <c r="H58" s="15"/>
      <c r="I58" s="15"/>
      <c r="J58" s="15"/>
      <c r="K58" s="15"/>
      <c r="L58" s="30" t="s">
        <v>318</v>
      </c>
      <c r="M58" s="30" t="s">
        <v>335</v>
      </c>
      <c r="N58" s="30" t="s">
        <v>333</v>
      </c>
      <c r="O58" s="30" t="s">
        <v>798</v>
      </c>
      <c r="P58" s="30" t="s">
        <v>324</v>
      </c>
      <c r="Q58" s="30" t="s">
        <v>307</v>
      </c>
      <c r="R58" s="30" t="s">
        <v>326</v>
      </c>
      <c r="S58" s="30" t="s">
        <v>306</v>
      </c>
      <c r="T58" s="30" t="s">
        <v>329</v>
      </c>
      <c r="U58" s="30" t="s">
        <v>335</v>
      </c>
      <c r="V58" s="15"/>
      <c r="W58" s="15"/>
      <c r="X58" s="16">
        <v>6.94</v>
      </c>
      <c r="Y58" s="16">
        <v>2.66</v>
      </c>
      <c r="Z58" s="30" t="s">
        <v>363</v>
      </c>
      <c r="AA58" s="15">
        <v>6.67</v>
      </c>
      <c r="AB58" s="15">
        <v>2.44</v>
      </c>
      <c r="AC58" s="30" t="s">
        <v>365</v>
      </c>
      <c r="AD58" s="30" t="s">
        <v>368</v>
      </c>
    </row>
    <row r="59" spans="1:30" s="17" customFormat="1" x14ac:dyDescent="0.25">
      <c r="A59" s="15">
        <v>46</v>
      </c>
      <c r="B59" s="30" t="s">
        <v>4574</v>
      </c>
      <c r="C59" s="31" t="s">
        <v>4630</v>
      </c>
      <c r="D59" s="31" t="s">
        <v>226</v>
      </c>
      <c r="E59" s="31" t="s">
        <v>998</v>
      </c>
      <c r="F59" s="30" t="s">
        <v>299</v>
      </c>
      <c r="G59" s="30" t="s">
        <v>306</v>
      </c>
      <c r="H59" s="15"/>
      <c r="I59" s="15"/>
      <c r="J59" s="15"/>
      <c r="K59" s="15"/>
      <c r="L59" s="30" t="s">
        <v>323</v>
      </c>
      <c r="M59" s="30" t="s">
        <v>335</v>
      </c>
      <c r="N59" s="30" t="s">
        <v>302</v>
      </c>
      <c r="O59" s="30" t="s">
        <v>309</v>
      </c>
      <c r="P59" s="30" t="s">
        <v>591</v>
      </c>
      <c r="Q59" s="30" t="s">
        <v>304</v>
      </c>
      <c r="R59" s="30" t="s">
        <v>595</v>
      </c>
      <c r="S59" s="30" t="s">
        <v>336</v>
      </c>
      <c r="T59" s="30" t="s">
        <v>331</v>
      </c>
      <c r="U59" s="30" t="s">
        <v>308</v>
      </c>
      <c r="V59" s="15"/>
      <c r="W59" s="15"/>
      <c r="X59" s="16">
        <v>5.55</v>
      </c>
      <c r="Y59" s="16">
        <v>1.64</v>
      </c>
      <c r="Z59" s="30" t="s">
        <v>364</v>
      </c>
      <c r="AA59" s="15">
        <v>5.93</v>
      </c>
      <c r="AB59" s="15">
        <v>1.96</v>
      </c>
      <c r="AC59" s="30" t="s">
        <v>364</v>
      </c>
      <c r="AD59" s="30" t="s">
        <v>368</v>
      </c>
    </row>
    <row r="60" spans="1:30" s="17" customFormat="1" x14ac:dyDescent="0.25">
      <c r="A60" s="15">
        <v>47</v>
      </c>
      <c r="B60" s="30" t="s">
        <v>4575</v>
      </c>
      <c r="C60" s="31" t="s">
        <v>4631</v>
      </c>
      <c r="D60" s="31" t="s">
        <v>226</v>
      </c>
      <c r="E60" s="31" t="s">
        <v>570</v>
      </c>
      <c r="F60" s="15"/>
      <c r="G60" s="15"/>
      <c r="H60" s="30" t="s">
        <v>301</v>
      </c>
      <c r="I60" s="30" t="s">
        <v>308</v>
      </c>
      <c r="J60" s="15"/>
      <c r="K60" s="15"/>
      <c r="L60" s="30" t="s">
        <v>320</v>
      </c>
      <c r="M60" s="30" t="s">
        <v>306</v>
      </c>
      <c r="N60" s="30" t="s">
        <v>302</v>
      </c>
      <c r="O60" s="30" t="s">
        <v>309</v>
      </c>
      <c r="P60" s="30" t="s">
        <v>324</v>
      </c>
      <c r="Q60" s="30" t="s">
        <v>307</v>
      </c>
      <c r="R60" s="30" t="s">
        <v>338</v>
      </c>
      <c r="S60" s="30" t="s">
        <v>336</v>
      </c>
      <c r="T60" s="30" t="s">
        <v>328</v>
      </c>
      <c r="U60" s="30" t="s">
        <v>306</v>
      </c>
      <c r="V60" s="15"/>
      <c r="W60" s="15"/>
      <c r="X60" s="16">
        <v>6.26</v>
      </c>
      <c r="Y60" s="16">
        <v>2.29</v>
      </c>
      <c r="Z60" s="30" t="s">
        <v>365</v>
      </c>
      <c r="AA60" s="15">
        <v>6.29</v>
      </c>
      <c r="AB60" s="15">
        <v>2.2999999999999998</v>
      </c>
      <c r="AC60" s="30" t="s">
        <v>365</v>
      </c>
      <c r="AD60" s="30" t="s">
        <v>368</v>
      </c>
    </row>
    <row r="61" spans="1:30" s="17" customFormat="1" ht="31.5" x14ac:dyDescent="0.25">
      <c r="A61" s="15">
        <v>48</v>
      </c>
      <c r="B61" s="30" t="s">
        <v>4576</v>
      </c>
      <c r="C61" s="31" t="s">
        <v>4632</v>
      </c>
      <c r="D61" s="31" t="s">
        <v>226</v>
      </c>
      <c r="E61" s="31" t="s">
        <v>543</v>
      </c>
      <c r="F61" s="30" t="s">
        <v>299</v>
      </c>
      <c r="G61" s="30" t="s">
        <v>306</v>
      </c>
      <c r="H61" s="15"/>
      <c r="I61" s="15"/>
      <c r="J61" s="15"/>
      <c r="K61" s="15"/>
      <c r="L61" s="15"/>
      <c r="M61" s="15"/>
      <c r="N61" s="30" t="s">
        <v>333</v>
      </c>
      <c r="O61" s="30" t="s">
        <v>798</v>
      </c>
      <c r="P61" s="30" t="s">
        <v>325</v>
      </c>
      <c r="Q61" s="30" t="s">
        <v>308</v>
      </c>
      <c r="R61" s="30" t="s">
        <v>319</v>
      </c>
      <c r="S61" s="30" t="s">
        <v>306</v>
      </c>
      <c r="T61" s="30" t="s">
        <v>299</v>
      </c>
      <c r="U61" s="30" t="s">
        <v>306</v>
      </c>
      <c r="V61" s="15"/>
      <c r="W61" s="15"/>
      <c r="X61" s="16">
        <v>6.24</v>
      </c>
      <c r="Y61" s="16">
        <v>2.15</v>
      </c>
      <c r="Z61" s="30" t="s">
        <v>365</v>
      </c>
      <c r="AA61" s="15">
        <v>6.39</v>
      </c>
      <c r="AB61" s="15">
        <v>2.21</v>
      </c>
      <c r="AC61" s="30" t="s">
        <v>365</v>
      </c>
      <c r="AD61" s="30" t="s">
        <v>368</v>
      </c>
    </row>
    <row r="62" spans="1:30" s="17" customFormat="1" x14ac:dyDescent="0.25">
      <c r="A62" s="15">
        <v>49</v>
      </c>
      <c r="B62" s="30" t="s">
        <v>4577</v>
      </c>
      <c r="C62" s="31" t="s">
        <v>4633</v>
      </c>
      <c r="D62" s="31" t="s">
        <v>2819</v>
      </c>
      <c r="E62" s="31" t="s">
        <v>4655</v>
      </c>
      <c r="F62" s="15"/>
      <c r="G62" s="15"/>
      <c r="H62" s="15"/>
      <c r="I62" s="15"/>
      <c r="J62" s="15"/>
      <c r="K62" s="15"/>
      <c r="L62" s="30" t="s">
        <v>324</v>
      </c>
      <c r="M62" s="30" t="s">
        <v>307</v>
      </c>
      <c r="N62" s="30" t="s">
        <v>333</v>
      </c>
      <c r="O62" s="30" t="s">
        <v>798</v>
      </c>
      <c r="P62" s="30" t="s">
        <v>299</v>
      </c>
      <c r="Q62" s="30" t="s">
        <v>306</v>
      </c>
      <c r="R62" s="30" t="s">
        <v>339</v>
      </c>
      <c r="S62" s="30" t="s">
        <v>306</v>
      </c>
      <c r="T62" s="30" t="s">
        <v>320</v>
      </c>
      <c r="U62" s="30" t="s">
        <v>306</v>
      </c>
      <c r="V62" s="15"/>
      <c r="W62" s="15"/>
      <c r="X62" s="16">
        <v>6.42</v>
      </c>
      <c r="Y62" s="16">
        <v>2.44</v>
      </c>
      <c r="Z62" s="30" t="s">
        <v>365</v>
      </c>
      <c r="AA62" s="15">
        <v>6.65</v>
      </c>
      <c r="AB62" s="15">
        <v>2.5099999999999998</v>
      </c>
      <c r="AC62" s="30" t="s">
        <v>363</v>
      </c>
      <c r="AD62" s="30" t="s">
        <v>368</v>
      </c>
    </row>
    <row r="63" spans="1:30" s="17" customFormat="1" ht="31.5" x14ac:dyDescent="0.25">
      <c r="A63" s="15">
        <v>50</v>
      </c>
      <c r="B63" s="30" t="s">
        <v>4578</v>
      </c>
      <c r="C63" s="31" t="s">
        <v>4634</v>
      </c>
      <c r="D63" s="31" t="s">
        <v>1960</v>
      </c>
      <c r="E63" s="31" t="s">
        <v>1849</v>
      </c>
      <c r="F63" s="15"/>
      <c r="G63" s="15"/>
      <c r="H63" s="15"/>
      <c r="I63" s="15"/>
      <c r="J63" s="15"/>
      <c r="K63" s="15"/>
      <c r="L63" s="30" t="s">
        <v>309</v>
      </c>
      <c r="M63" s="30" t="s">
        <v>336</v>
      </c>
      <c r="N63" s="30" t="s">
        <v>309</v>
      </c>
      <c r="O63" s="30" t="s">
        <v>336</v>
      </c>
      <c r="P63" s="30" t="s">
        <v>799</v>
      </c>
      <c r="Q63" s="30" t="s">
        <v>304</v>
      </c>
      <c r="R63" s="30" t="s">
        <v>1180</v>
      </c>
      <c r="S63" s="30" t="s">
        <v>304</v>
      </c>
      <c r="T63" s="30" t="s">
        <v>798</v>
      </c>
      <c r="U63" s="30" t="s">
        <v>304</v>
      </c>
      <c r="V63" s="15"/>
      <c r="W63" s="15"/>
      <c r="X63" s="16">
        <v>3.34</v>
      </c>
      <c r="Y63" s="16">
        <v>0.36</v>
      </c>
      <c r="Z63" s="30" t="s">
        <v>366</v>
      </c>
      <c r="AA63" s="15">
        <v>5.71</v>
      </c>
      <c r="AB63" s="15">
        <v>1.96</v>
      </c>
      <c r="AC63" s="30" t="s">
        <v>364</v>
      </c>
      <c r="AD63" s="30" t="s">
        <v>370</v>
      </c>
    </row>
    <row r="64" spans="1:30" s="17" customFormat="1" x14ac:dyDescent="0.25">
      <c r="A64" s="15">
        <v>51</v>
      </c>
      <c r="B64" s="30" t="s">
        <v>4579</v>
      </c>
      <c r="C64" s="31" t="s">
        <v>4635</v>
      </c>
      <c r="D64" s="31" t="s">
        <v>1830</v>
      </c>
      <c r="E64" s="31" t="s">
        <v>1836</v>
      </c>
      <c r="F64" s="30" t="s">
        <v>309</v>
      </c>
      <c r="G64" s="30" t="s">
        <v>336</v>
      </c>
      <c r="H64" s="15"/>
      <c r="I64" s="15"/>
      <c r="J64" s="15"/>
      <c r="K64" s="15"/>
      <c r="L64" s="30" t="s">
        <v>319</v>
      </c>
      <c r="M64" s="30" t="s">
        <v>306</v>
      </c>
      <c r="N64" s="30" t="s">
        <v>333</v>
      </c>
      <c r="O64" s="30" t="s">
        <v>798</v>
      </c>
      <c r="P64" s="30" t="s">
        <v>326</v>
      </c>
      <c r="Q64" s="30" t="s">
        <v>306</v>
      </c>
      <c r="R64" s="30" t="s">
        <v>319</v>
      </c>
      <c r="S64" s="30" t="s">
        <v>306</v>
      </c>
      <c r="T64" s="30" t="s">
        <v>326</v>
      </c>
      <c r="U64" s="30" t="s">
        <v>306</v>
      </c>
      <c r="V64" s="15"/>
      <c r="W64" s="15"/>
      <c r="X64" s="16">
        <v>6.44</v>
      </c>
      <c r="Y64" s="16">
        <v>2.23</v>
      </c>
      <c r="Z64" s="30" t="s">
        <v>365</v>
      </c>
      <c r="AA64" s="15">
        <v>6.72</v>
      </c>
      <c r="AB64" s="15">
        <v>2.4500000000000002</v>
      </c>
      <c r="AC64" s="30" t="s">
        <v>365</v>
      </c>
      <c r="AD64" s="30" t="s">
        <v>368</v>
      </c>
    </row>
    <row r="65" spans="1:30" s="17" customFormat="1" x14ac:dyDescent="0.25">
      <c r="A65" s="15">
        <v>52</v>
      </c>
      <c r="B65" s="30" t="s">
        <v>4580</v>
      </c>
      <c r="C65" s="31" t="s">
        <v>4636</v>
      </c>
      <c r="D65" s="31" t="s">
        <v>1961</v>
      </c>
      <c r="E65" s="31" t="s">
        <v>988</v>
      </c>
      <c r="F65" s="30" t="s">
        <v>299</v>
      </c>
      <c r="G65" s="30" t="s">
        <v>306</v>
      </c>
      <c r="H65" s="15"/>
      <c r="I65" s="15"/>
      <c r="J65" s="15"/>
      <c r="K65" s="15"/>
      <c r="L65" s="30" t="s">
        <v>319</v>
      </c>
      <c r="M65" s="30" t="s">
        <v>306</v>
      </c>
      <c r="N65" s="30" t="s">
        <v>359</v>
      </c>
      <c r="O65" s="30" t="s">
        <v>310</v>
      </c>
      <c r="P65" s="30" t="s">
        <v>341</v>
      </c>
      <c r="Q65" s="30" t="s">
        <v>306</v>
      </c>
      <c r="R65" s="30" t="s">
        <v>341</v>
      </c>
      <c r="S65" s="30" t="s">
        <v>306</v>
      </c>
      <c r="T65" s="30" t="s">
        <v>331</v>
      </c>
      <c r="U65" s="30" t="s">
        <v>308</v>
      </c>
      <c r="V65" s="15"/>
      <c r="W65" s="15"/>
      <c r="X65" s="16">
        <v>6.35</v>
      </c>
      <c r="Y65" s="16">
        <v>2.11</v>
      </c>
      <c r="Z65" s="30" t="s">
        <v>365</v>
      </c>
      <c r="AA65" s="15">
        <v>6.56</v>
      </c>
      <c r="AB65" s="15">
        <v>2.29</v>
      </c>
      <c r="AC65" s="30" t="s">
        <v>365</v>
      </c>
      <c r="AD65" s="30" t="s">
        <v>368</v>
      </c>
    </row>
    <row r="66" spans="1:30" s="17" customFormat="1" x14ac:dyDescent="0.25">
      <c r="A66" s="15">
        <v>53</v>
      </c>
      <c r="B66" s="30" t="s">
        <v>4581</v>
      </c>
      <c r="C66" s="31" t="s">
        <v>4637</v>
      </c>
      <c r="D66" s="31" t="s">
        <v>747</v>
      </c>
      <c r="E66" s="31" t="s">
        <v>1157</v>
      </c>
      <c r="F66" s="30" t="s">
        <v>301</v>
      </c>
      <c r="G66" s="30" t="s">
        <v>308</v>
      </c>
      <c r="H66" s="30" t="s">
        <v>304</v>
      </c>
      <c r="I66" s="30" t="s">
        <v>304</v>
      </c>
      <c r="J66" s="15"/>
      <c r="K66" s="15"/>
      <c r="L66" s="30" t="s">
        <v>315</v>
      </c>
      <c r="M66" s="30" t="s">
        <v>306</v>
      </c>
      <c r="N66" s="30" t="s">
        <v>359</v>
      </c>
      <c r="O66" s="30" t="s">
        <v>310</v>
      </c>
      <c r="P66" s="30" t="s">
        <v>324</v>
      </c>
      <c r="Q66" s="30" t="s">
        <v>307</v>
      </c>
      <c r="R66" s="30" t="s">
        <v>319</v>
      </c>
      <c r="S66" s="30" t="s">
        <v>306</v>
      </c>
      <c r="T66" s="30" t="s">
        <v>592</v>
      </c>
      <c r="U66" s="30" t="s">
        <v>336</v>
      </c>
      <c r="V66" s="15"/>
      <c r="W66" s="15"/>
      <c r="X66" s="16">
        <v>6.29</v>
      </c>
      <c r="Y66" s="16">
        <v>2.21</v>
      </c>
      <c r="Z66" s="30" t="s">
        <v>365</v>
      </c>
      <c r="AA66" s="15">
        <v>6.53</v>
      </c>
      <c r="AB66" s="15">
        <v>2.39</v>
      </c>
      <c r="AC66" s="30" t="s">
        <v>365</v>
      </c>
      <c r="AD66" s="30" t="s">
        <v>368</v>
      </c>
    </row>
    <row r="67" spans="1:30" s="17" customFormat="1" x14ac:dyDescent="0.25">
      <c r="A67" s="15">
        <v>54</v>
      </c>
      <c r="B67" s="30" t="s">
        <v>4582</v>
      </c>
      <c r="C67" s="31" t="s">
        <v>4638</v>
      </c>
      <c r="D67" s="31" t="s">
        <v>1961</v>
      </c>
      <c r="E67" s="31" t="s">
        <v>762</v>
      </c>
      <c r="F67" s="30" t="s">
        <v>299</v>
      </c>
      <c r="G67" s="30" t="s">
        <v>306</v>
      </c>
      <c r="H67" s="15"/>
      <c r="I67" s="15"/>
      <c r="J67" s="15"/>
      <c r="K67" s="15"/>
      <c r="L67" s="30" t="s">
        <v>300</v>
      </c>
      <c r="M67" s="30" t="s">
        <v>307</v>
      </c>
      <c r="N67" s="30" t="s">
        <v>303</v>
      </c>
      <c r="O67" s="30" t="s">
        <v>310</v>
      </c>
      <c r="P67" s="30" t="s">
        <v>315</v>
      </c>
      <c r="Q67" s="30" t="s">
        <v>306</v>
      </c>
      <c r="R67" s="30" t="s">
        <v>326</v>
      </c>
      <c r="S67" s="30" t="s">
        <v>306</v>
      </c>
      <c r="T67" s="30" t="s">
        <v>321</v>
      </c>
      <c r="U67" s="30" t="s">
        <v>335</v>
      </c>
      <c r="V67" s="15"/>
      <c r="W67" s="15"/>
      <c r="X67" s="16">
        <v>6.94</v>
      </c>
      <c r="Y67" s="16">
        <v>2.68</v>
      </c>
      <c r="Z67" s="30" t="s">
        <v>363</v>
      </c>
      <c r="AA67" s="15">
        <v>7.09</v>
      </c>
      <c r="AB67" s="15">
        <v>2.78</v>
      </c>
      <c r="AC67" s="30" t="s">
        <v>363</v>
      </c>
      <c r="AD67" s="30" t="s">
        <v>368</v>
      </c>
    </row>
    <row r="68" spans="1:30" s="17" customFormat="1" x14ac:dyDescent="0.25">
      <c r="A68" s="15">
        <v>55</v>
      </c>
      <c r="B68" s="30" t="s">
        <v>4583</v>
      </c>
      <c r="C68" s="31" t="s">
        <v>3248</v>
      </c>
      <c r="D68" s="31" t="s">
        <v>230</v>
      </c>
      <c r="E68" s="31" t="s">
        <v>4656</v>
      </c>
      <c r="F68" s="30" t="s">
        <v>299</v>
      </c>
      <c r="G68" s="30" t="s">
        <v>306</v>
      </c>
      <c r="H68" s="15"/>
      <c r="I68" s="15"/>
      <c r="J68" s="15"/>
      <c r="K68" s="15"/>
      <c r="L68" s="30" t="s">
        <v>329</v>
      </c>
      <c r="M68" s="30" t="s">
        <v>335</v>
      </c>
      <c r="N68" s="30" t="s">
        <v>359</v>
      </c>
      <c r="O68" s="30" t="s">
        <v>310</v>
      </c>
      <c r="P68" s="30" t="s">
        <v>2416</v>
      </c>
      <c r="Q68" s="30" t="s">
        <v>304</v>
      </c>
      <c r="R68" s="30" t="s">
        <v>2415</v>
      </c>
      <c r="S68" s="30" t="s">
        <v>304</v>
      </c>
      <c r="T68" s="30" t="s">
        <v>316</v>
      </c>
      <c r="U68" s="30" t="s">
        <v>306</v>
      </c>
      <c r="V68" s="30" t="s">
        <v>342</v>
      </c>
      <c r="W68" s="30" t="s">
        <v>308</v>
      </c>
      <c r="X68" s="16">
        <v>4.95</v>
      </c>
      <c r="Y68" s="16">
        <v>1.47</v>
      </c>
      <c r="Z68" s="30" t="s">
        <v>364</v>
      </c>
      <c r="AA68" s="15">
        <v>6.41</v>
      </c>
      <c r="AB68" s="15">
        <v>2.3199999999999998</v>
      </c>
      <c r="AC68" s="30" t="s">
        <v>365</v>
      </c>
      <c r="AD68" s="30" t="s">
        <v>368</v>
      </c>
    </row>
    <row r="69" spans="1:30" s="17" customFormat="1" x14ac:dyDescent="0.25">
      <c r="A69" s="15">
        <v>56</v>
      </c>
      <c r="B69" s="30" t="s">
        <v>4584</v>
      </c>
      <c r="C69" s="31" t="s">
        <v>4639</v>
      </c>
      <c r="D69" s="31" t="s">
        <v>230</v>
      </c>
      <c r="E69" s="31" t="s">
        <v>2393</v>
      </c>
      <c r="F69" s="30" t="s">
        <v>323</v>
      </c>
      <c r="G69" s="30" t="s">
        <v>335</v>
      </c>
      <c r="H69" s="15"/>
      <c r="I69" s="15"/>
      <c r="J69" s="15"/>
      <c r="K69" s="15"/>
      <c r="L69" s="30" t="s">
        <v>318</v>
      </c>
      <c r="M69" s="30" t="s">
        <v>335</v>
      </c>
      <c r="N69" s="30" t="s">
        <v>347</v>
      </c>
      <c r="O69" s="30" t="s">
        <v>798</v>
      </c>
      <c r="P69" s="30" t="s">
        <v>595</v>
      </c>
      <c r="Q69" s="30" t="s">
        <v>336</v>
      </c>
      <c r="R69" s="30" t="s">
        <v>340</v>
      </c>
      <c r="S69" s="30" t="s">
        <v>336</v>
      </c>
      <c r="T69" s="30" t="s">
        <v>314</v>
      </c>
      <c r="U69" s="30" t="s">
        <v>306</v>
      </c>
      <c r="V69" s="30" t="s">
        <v>317</v>
      </c>
      <c r="W69" s="30" t="s">
        <v>308</v>
      </c>
      <c r="X69" s="16">
        <v>5.64</v>
      </c>
      <c r="Y69" s="16">
        <v>1.84</v>
      </c>
      <c r="Z69" s="30" t="s">
        <v>364</v>
      </c>
      <c r="AA69" s="15">
        <v>5.9</v>
      </c>
      <c r="AB69" s="15">
        <v>1.99</v>
      </c>
      <c r="AC69" s="30" t="s">
        <v>364</v>
      </c>
      <c r="AD69" s="30" t="s">
        <v>368</v>
      </c>
    </row>
    <row r="70" spans="1:30" s="17" customFormat="1" x14ac:dyDescent="0.25">
      <c r="A70" s="15">
        <v>57</v>
      </c>
      <c r="B70" s="30" t="s">
        <v>4585</v>
      </c>
      <c r="C70" s="31" t="s">
        <v>702</v>
      </c>
      <c r="D70" s="31" t="s">
        <v>230</v>
      </c>
      <c r="E70" s="31" t="s">
        <v>266</v>
      </c>
      <c r="F70" s="30" t="s">
        <v>304</v>
      </c>
      <c r="G70" s="30" t="s">
        <v>304</v>
      </c>
      <c r="H70" s="15"/>
      <c r="I70" s="15"/>
      <c r="J70" s="15"/>
      <c r="K70" s="15"/>
      <c r="L70" s="30" t="s">
        <v>341</v>
      </c>
      <c r="M70" s="30" t="s">
        <v>306</v>
      </c>
      <c r="N70" s="30" t="s">
        <v>333</v>
      </c>
      <c r="O70" s="30" t="s">
        <v>798</v>
      </c>
      <c r="P70" s="30" t="s">
        <v>314</v>
      </c>
      <c r="Q70" s="30" t="s">
        <v>306</v>
      </c>
      <c r="R70" s="30" t="s">
        <v>331</v>
      </c>
      <c r="S70" s="30" t="s">
        <v>308</v>
      </c>
      <c r="T70" s="30" t="s">
        <v>339</v>
      </c>
      <c r="U70" s="30" t="s">
        <v>306</v>
      </c>
      <c r="V70" s="15"/>
      <c r="W70" s="15"/>
      <c r="X70" s="16">
        <v>6.16</v>
      </c>
      <c r="Y70" s="16">
        <v>2.12</v>
      </c>
      <c r="Z70" s="30" t="s">
        <v>365</v>
      </c>
      <c r="AA70" s="15">
        <v>6.21</v>
      </c>
      <c r="AB70" s="15">
        <v>2.17</v>
      </c>
      <c r="AC70" s="30" t="s">
        <v>365</v>
      </c>
      <c r="AD70" s="30" t="s">
        <v>368</v>
      </c>
    </row>
    <row r="71" spans="1:30" s="17" customFormat="1" ht="31.5" x14ac:dyDescent="0.25">
      <c r="A71" s="15">
        <v>58</v>
      </c>
      <c r="B71" s="30" t="s">
        <v>4586</v>
      </c>
      <c r="C71" s="31" t="s">
        <v>4640</v>
      </c>
      <c r="D71" s="31" t="s">
        <v>954</v>
      </c>
      <c r="E71" s="31" t="s">
        <v>781</v>
      </c>
      <c r="F71" s="30" t="s">
        <v>301</v>
      </c>
      <c r="G71" s="30" t="s">
        <v>308</v>
      </c>
      <c r="H71" s="30" t="s">
        <v>309</v>
      </c>
      <c r="I71" s="30" t="s">
        <v>336</v>
      </c>
      <c r="J71" s="15"/>
      <c r="K71" s="15"/>
      <c r="L71" s="30" t="s">
        <v>319</v>
      </c>
      <c r="M71" s="30" t="s">
        <v>306</v>
      </c>
      <c r="N71" s="30" t="s">
        <v>333</v>
      </c>
      <c r="O71" s="30" t="s">
        <v>798</v>
      </c>
      <c r="P71" s="30" t="s">
        <v>299</v>
      </c>
      <c r="Q71" s="30" t="s">
        <v>306</v>
      </c>
      <c r="R71" s="30" t="s">
        <v>314</v>
      </c>
      <c r="S71" s="30" t="s">
        <v>306</v>
      </c>
      <c r="T71" s="30" t="s">
        <v>595</v>
      </c>
      <c r="U71" s="30" t="s">
        <v>336</v>
      </c>
      <c r="V71" s="15"/>
      <c r="W71" s="15"/>
      <c r="X71" s="16">
        <v>5.89</v>
      </c>
      <c r="Y71" s="16">
        <v>2.0099999999999998</v>
      </c>
      <c r="Z71" s="30" t="s">
        <v>365</v>
      </c>
      <c r="AA71" s="15">
        <v>6.25</v>
      </c>
      <c r="AB71" s="15">
        <v>2.2200000000000002</v>
      </c>
      <c r="AC71" s="30" t="s">
        <v>365</v>
      </c>
      <c r="AD71" s="30" t="s">
        <v>368</v>
      </c>
    </row>
    <row r="72" spans="1:30" s="17" customFormat="1" x14ac:dyDescent="0.25">
      <c r="A72" s="15">
        <v>59</v>
      </c>
      <c r="B72" s="30" t="s">
        <v>4587</v>
      </c>
      <c r="C72" s="31" t="s">
        <v>4641</v>
      </c>
      <c r="D72" s="31" t="s">
        <v>750</v>
      </c>
      <c r="E72" s="31" t="s">
        <v>1336</v>
      </c>
      <c r="F72" s="30" t="s">
        <v>299</v>
      </c>
      <c r="G72" s="30" t="s">
        <v>306</v>
      </c>
      <c r="H72" s="15"/>
      <c r="I72" s="15"/>
      <c r="J72" s="15"/>
      <c r="K72" s="15"/>
      <c r="L72" s="30" t="s">
        <v>315</v>
      </c>
      <c r="M72" s="30" t="s">
        <v>306</v>
      </c>
      <c r="N72" s="30" t="s">
        <v>347</v>
      </c>
      <c r="O72" s="30" t="s">
        <v>798</v>
      </c>
      <c r="P72" s="30" t="s">
        <v>4402</v>
      </c>
      <c r="Q72" s="30" t="s">
        <v>304</v>
      </c>
      <c r="R72" s="30" t="s">
        <v>353</v>
      </c>
      <c r="S72" s="30" t="s">
        <v>336</v>
      </c>
      <c r="T72" s="30" t="s">
        <v>304</v>
      </c>
      <c r="U72" s="30" t="s">
        <v>304</v>
      </c>
      <c r="V72" s="15"/>
      <c r="W72" s="15"/>
      <c r="X72" s="16">
        <v>3.94</v>
      </c>
      <c r="Y72" s="16">
        <v>1.1599999999999999</v>
      </c>
      <c r="Z72" s="30" t="s">
        <v>364</v>
      </c>
      <c r="AA72" s="15">
        <v>6.07</v>
      </c>
      <c r="AB72" s="15">
        <v>1.91</v>
      </c>
      <c r="AC72" s="30" t="s">
        <v>364</v>
      </c>
      <c r="AD72" s="30" t="s">
        <v>368</v>
      </c>
    </row>
    <row r="73" spans="1:30" s="17" customFormat="1" x14ac:dyDescent="0.25">
      <c r="A73" s="15">
        <v>60</v>
      </c>
      <c r="B73" s="30" t="s">
        <v>4588</v>
      </c>
      <c r="C73" s="31" t="s">
        <v>4642</v>
      </c>
      <c r="D73" s="31" t="s">
        <v>235</v>
      </c>
      <c r="E73" s="31" t="s">
        <v>242</v>
      </c>
      <c r="F73" s="15"/>
      <c r="G73" s="15"/>
      <c r="H73" s="30" t="s">
        <v>303</v>
      </c>
      <c r="I73" s="30" t="s">
        <v>310</v>
      </c>
      <c r="J73" s="15"/>
      <c r="K73" s="15"/>
      <c r="L73" s="30" t="s">
        <v>321</v>
      </c>
      <c r="M73" s="30" t="s">
        <v>335</v>
      </c>
      <c r="N73" s="30" t="s">
        <v>333</v>
      </c>
      <c r="O73" s="30" t="s">
        <v>798</v>
      </c>
      <c r="P73" s="30" t="s">
        <v>341</v>
      </c>
      <c r="Q73" s="30" t="s">
        <v>306</v>
      </c>
      <c r="R73" s="30" t="s">
        <v>324</v>
      </c>
      <c r="S73" s="30" t="s">
        <v>307</v>
      </c>
      <c r="T73" s="30" t="s">
        <v>334</v>
      </c>
      <c r="U73" s="30" t="s">
        <v>307</v>
      </c>
      <c r="V73" s="15"/>
      <c r="W73" s="15"/>
      <c r="X73" s="16">
        <v>7.35</v>
      </c>
      <c r="Y73" s="16">
        <v>2.97</v>
      </c>
      <c r="Z73" s="30" t="s">
        <v>363</v>
      </c>
      <c r="AA73" s="15">
        <v>7.16</v>
      </c>
      <c r="AB73" s="15">
        <v>2.81</v>
      </c>
      <c r="AC73" s="30" t="s">
        <v>363</v>
      </c>
      <c r="AD73" s="30" t="s">
        <v>368</v>
      </c>
    </row>
    <row r="74" spans="1:30" s="17" customFormat="1" ht="31.5" x14ac:dyDescent="0.25">
      <c r="A74" s="15">
        <v>61</v>
      </c>
      <c r="B74" s="30" t="s">
        <v>4589</v>
      </c>
      <c r="C74" s="31" t="s">
        <v>4643</v>
      </c>
      <c r="D74" s="31" t="s">
        <v>754</v>
      </c>
      <c r="E74" s="31" t="s">
        <v>3848</v>
      </c>
      <c r="F74" s="30" t="s">
        <v>301</v>
      </c>
      <c r="G74" s="30" t="s">
        <v>308</v>
      </c>
      <c r="H74" s="30" t="s">
        <v>301</v>
      </c>
      <c r="I74" s="30" t="s">
        <v>308</v>
      </c>
      <c r="J74" s="15"/>
      <c r="K74" s="15"/>
      <c r="L74" s="30" t="s">
        <v>324</v>
      </c>
      <c r="M74" s="30" t="s">
        <v>307</v>
      </c>
      <c r="N74" s="30" t="s">
        <v>333</v>
      </c>
      <c r="O74" s="30" t="s">
        <v>798</v>
      </c>
      <c r="P74" s="30" t="s">
        <v>325</v>
      </c>
      <c r="Q74" s="30" t="s">
        <v>308</v>
      </c>
      <c r="R74" s="30" t="s">
        <v>342</v>
      </c>
      <c r="S74" s="30" t="s">
        <v>308</v>
      </c>
      <c r="T74" s="30" t="s">
        <v>342</v>
      </c>
      <c r="U74" s="30" t="s">
        <v>308</v>
      </c>
      <c r="V74" s="15"/>
      <c r="W74" s="15"/>
      <c r="X74" s="16">
        <v>6.06</v>
      </c>
      <c r="Y74" s="16">
        <v>2.12</v>
      </c>
      <c r="Z74" s="30" t="s">
        <v>365</v>
      </c>
      <c r="AA74" s="15">
        <v>5.93</v>
      </c>
      <c r="AB74" s="15">
        <v>2.04</v>
      </c>
      <c r="AC74" s="30" t="s">
        <v>365</v>
      </c>
      <c r="AD74" s="30" t="s">
        <v>368</v>
      </c>
    </row>
    <row r="75" spans="1:30" s="17" customFormat="1" ht="31.5" x14ac:dyDescent="0.25">
      <c r="A75" s="15">
        <v>62</v>
      </c>
      <c r="B75" s="30" t="s">
        <v>4590</v>
      </c>
      <c r="C75" s="31" t="s">
        <v>4644</v>
      </c>
      <c r="D75" s="31" t="s">
        <v>754</v>
      </c>
      <c r="E75" s="31" t="s">
        <v>581</v>
      </c>
      <c r="F75" s="15"/>
      <c r="G75" s="15"/>
      <c r="H75" s="15"/>
      <c r="I75" s="15"/>
      <c r="J75" s="15"/>
      <c r="K75" s="15"/>
      <c r="L75" s="15"/>
      <c r="M75" s="15"/>
      <c r="N75" s="30" t="s">
        <v>333</v>
      </c>
      <c r="O75" s="30" t="s">
        <v>798</v>
      </c>
      <c r="P75" s="30" t="s">
        <v>319</v>
      </c>
      <c r="Q75" s="30" t="s">
        <v>306</v>
      </c>
      <c r="R75" s="15"/>
      <c r="S75" s="15"/>
      <c r="T75" s="30" t="s">
        <v>322</v>
      </c>
      <c r="U75" s="30" t="s">
        <v>307</v>
      </c>
      <c r="V75" s="15"/>
      <c r="W75" s="15"/>
      <c r="X75" s="16">
        <v>7.08</v>
      </c>
      <c r="Y75" s="16">
        <v>2.78</v>
      </c>
      <c r="Z75" s="30" t="s">
        <v>363</v>
      </c>
      <c r="AA75" s="15">
        <v>7.06</v>
      </c>
      <c r="AB75" s="15">
        <v>2.74</v>
      </c>
      <c r="AC75" s="30" t="s">
        <v>363</v>
      </c>
      <c r="AD75" s="30" t="s">
        <v>368</v>
      </c>
    </row>
    <row r="76" spans="1:30" s="17" customFormat="1" ht="31.5" x14ac:dyDescent="0.25">
      <c r="A76" s="15">
        <v>63</v>
      </c>
      <c r="B76" s="30" t="s">
        <v>4591</v>
      </c>
      <c r="C76" s="31" t="s">
        <v>4645</v>
      </c>
      <c r="D76" s="31" t="s">
        <v>754</v>
      </c>
      <c r="E76" s="31" t="s">
        <v>1513</v>
      </c>
      <c r="F76" s="15"/>
      <c r="G76" s="15"/>
      <c r="H76" s="30" t="s">
        <v>309</v>
      </c>
      <c r="I76" s="30" t="s">
        <v>336</v>
      </c>
      <c r="J76" s="15"/>
      <c r="K76" s="15"/>
      <c r="L76" s="30" t="s">
        <v>595</v>
      </c>
      <c r="M76" s="30" t="s">
        <v>336</v>
      </c>
      <c r="N76" s="30" t="s">
        <v>302</v>
      </c>
      <c r="O76" s="30" t="s">
        <v>309</v>
      </c>
      <c r="P76" s="30" t="s">
        <v>343</v>
      </c>
      <c r="Q76" s="30" t="s">
        <v>304</v>
      </c>
      <c r="R76" s="30" t="s">
        <v>304</v>
      </c>
      <c r="S76" s="30" t="s">
        <v>304</v>
      </c>
      <c r="T76" s="30" t="s">
        <v>349</v>
      </c>
      <c r="U76" s="30" t="s">
        <v>304</v>
      </c>
      <c r="V76" s="15"/>
      <c r="W76" s="15"/>
      <c r="X76" s="16">
        <v>3.66</v>
      </c>
      <c r="Y76" s="16">
        <v>0.79</v>
      </c>
      <c r="Z76" s="30" t="s">
        <v>366</v>
      </c>
      <c r="AA76" s="15">
        <v>6.18</v>
      </c>
      <c r="AB76" s="15">
        <v>2.1800000000000002</v>
      </c>
      <c r="AC76" s="30" t="s">
        <v>365</v>
      </c>
      <c r="AD76" s="30" t="s">
        <v>370</v>
      </c>
    </row>
    <row r="77" spans="1:30" s="17" customFormat="1" x14ac:dyDescent="0.25">
      <c r="A77" s="15">
        <v>64</v>
      </c>
      <c r="B77" s="30" t="s">
        <v>4592</v>
      </c>
      <c r="C77" s="31" t="s">
        <v>4646</v>
      </c>
      <c r="D77" s="31" t="s">
        <v>237</v>
      </c>
      <c r="E77" s="31" t="s">
        <v>263</v>
      </c>
      <c r="F77" s="30" t="s">
        <v>299</v>
      </c>
      <c r="G77" s="30" t="s">
        <v>306</v>
      </c>
      <c r="H77" s="15"/>
      <c r="I77" s="15"/>
      <c r="J77" s="15"/>
      <c r="K77" s="15"/>
      <c r="L77" s="30" t="s">
        <v>315</v>
      </c>
      <c r="M77" s="30" t="s">
        <v>306</v>
      </c>
      <c r="N77" s="30" t="s">
        <v>359</v>
      </c>
      <c r="O77" s="30" t="s">
        <v>310</v>
      </c>
      <c r="P77" s="30" t="s">
        <v>331</v>
      </c>
      <c r="Q77" s="30" t="s">
        <v>308</v>
      </c>
      <c r="R77" s="30" t="s">
        <v>352</v>
      </c>
      <c r="S77" s="30" t="s">
        <v>336</v>
      </c>
      <c r="T77" s="30" t="s">
        <v>592</v>
      </c>
      <c r="U77" s="30" t="s">
        <v>336</v>
      </c>
      <c r="V77" s="30" t="s">
        <v>341</v>
      </c>
      <c r="W77" s="30" t="s">
        <v>306</v>
      </c>
      <c r="X77" s="16">
        <v>5.83</v>
      </c>
      <c r="Y77" s="16">
        <v>1.74</v>
      </c>
      <c r="Z77" s="30" t="s">
        <v>364</v>
      </c>
      <c r="AA77" s="15">
        <v>6.01</v>
      </c>
      <c r="AB77" s="15">
        <v>1.92</v>
      </c>
      <c r="AC77" s="30" t="s">
        <v>364</v>
      </c>
      <c r="AD77" s="30" t="s">
        <v>368</v>
      </c>
    </row>
    <row r="78" spans="1:30" s="17" customFormat="1" x14ac:dyDescent="0.25">
      <c r="A78" s="15">
        <v>65</v>
      </c>
      <c r="B78" s="30" t="s">
        <v>4593</v>
      </c>
      <c r="C78" s="31" t="s">
        <v>3133</v>
      </c>
      <c r="D78" s="31" t="s">
        <v>237</v>
      </c>
      <c r="E78" s="31" t="s">
        <v>972</v>
      </c>
      <c r="F78" s="15"/>
      <c r="G78" s="15"/>
      <c r="H78" s="30" t="s">
        <v>299</v>
      </c>
      <c r="I78" s="30" t="s">
        <v>306</v>
      </c>
      <c r="J78" s="15"/>
      <c r="K78" s="15"/>
      <c r="L78" s="30" t="s">
        <v>319</v>
      </c>
      <c r="M78" s="30" t="s">
        <v>306</v>
      </c>
      <c r="N78" s="30" t="s">
        <v>347</v>
      </c>
      <c r="O78" s="30" t="s">
        <v>798</v>
      </c>
      <c r="P78" s="30" t="s">
        <v>303</v>
      </c>
      <c r="Q78" s="30" t="s">
        <v>310</v>
      </c>
      <c r="R78" s="30" t="s">
        <v>316</v>
      </c>
      <c r="S78" s="30" t="s">
        <v>306</v>
      </c>
      <c r="T78" s="30" t="s">
        <v>316</v>
      </c>
      <c r="U78" s="30" t="s">
        <v>306</v>
      </c>
      <c r="V78" s="15"/>
      <c r="W78" s="15"/>
      <c r="X78" s="16">
        <v>6.64</v>
      </c>
      <c r="Y78" s="16">
        <v>2.5499999999999998</v>
      </c>
      <c r="Z78" s="30" t="s">
        <v>363</v>
      </c>
      <c r="AA78" s="15">
        <v>6.55</v>
      </c>
      <c r="AB78" s="15">
        <v>2.44</v>
      </c>
      <c r="AC78" s="30" t="s">
        <v>365</v>
      </c>
      <c r="AD78" s="30" t="s">
        <v>368</v>
      </c>
    </row>
    <row r="79" spans="1:30" s="17" customFormat="1" ht="12.75" hidden="1" customHeight="1" x14ac:dyDescent="0.25">
      <c r="A79" s="18"/>
      <c r="B79" s="18"/>
      <c r="C79" s="19">
        <f>COUNTIF($AD$14:$AD$78,"Học tiếp")</f>
        <v>54</v>
      </c>
      <c r="D79" s="19">
        <f>SUM(COUNTIF($AD$14:$AD$78,"Cảnh cáo học vụ lần 1"),COUNTIF($AD$14:$AD$78,"Cảnh cáo học vụ lần 2"),COUNTIF($AD$14:$AD$78,"Cảnh cáo học vụ lần 3"))</f>
        <v>11</v>
      </c>
      <c r="E79" s="19">
        <f>COUNTIF($AD$14:$AD$78,"Thôi học")</f>
        <v>0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20"/>
      <c r="Y79" s="20"/>
      <c r="Z79" s="18"/>
      <c r="AA79" s="18"/>
      <c r="AB79" s="18"/>
      <c r="AC79" s="18"/>
      <c r="AD79" s="18"/>
    </row>
    <row r="80" spans="1:30" ht="20.85" customHeight="1" x14ac:dyDescent="0.25">
      <c r="B80" s="21" t="s">
        <v>18</v>
      </c>
      <c r="C80" s="21" t="s">
        <v>1183</v>
      </c>
    </row>
    <row r="81" spans="1:150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3" t="s">
        <v>19</v>
      </c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</row>
    <row r="82" spans="1:150" x14ac:dyDescent="0.25">
      <c r="B82" s="24" t="s">
        <v>20</v>
      </c>
      <c r="C82" s="25"/>
      <c r="D82" s="25"/>
      <c r="E82" s="25"/>
      <c r="F82" s="25"/>
      <c r="G82" s="25"/>
      <c r="H82" s="25"/>
      <c r="I82" s="22"/>
      <c r="J82" s="60"/>
      <c r="K82" s="60"/>
      <c r="L82" s="60"/>
      <c r="M82" s="60"/>
      <c r="N82" s="61"/>
      <c r="O82" s="61"/>
      <c r="P82" s="61"/>
      <c r="Q82" s="61"/>
      <c r="R82" s="26"/>
      <c r="S82" s="26"/>
      <c r="T82" s="1"/>
      <c r="U82" s="1"/>
      <c r="V82" s="1"/>
      <c r="W82" s="1"/>
    </row>
    <row r="83" spans="1:150" x14ac:dyDescent="0.25">
      <c r="B83" s="24" t="str">
        <f>"Số sinh viên bình thường: "&amp;C79</f>
        <v>Số sinh viên bình thường: 54</v>
      </c>
      <c r="C83" s="22"/>
      <c r="D83" s="25"/>
      <c r="E83" s="25"/>
      <c r="F83" s="25"/>
      <c r="G83" s="25"/>
      <c r="H83" s="25"/>
      <c r="I83" s="22"/>
      <c r="J83" s="26"/>
      <c r="K83" s="26"/>
      <c r="L83" s="27"/>
      <c r="M83" s="27"/>
      <c r="N83" s="69"/>
      <c r="O83" s="69"/>
      <c r="P83" s="69"/>
      <c r="Q83" s="69"/>
      <c r="R83" s="26"/>
      <c r="S83" s="26"/>
      <c r="T83" s="1"/>
      <c r="U83" s="1"/>
      <c r="V83" s="1"/>
      <c r="W83" s="1"/>
    </row>
    <row r="84" spans="1:150" x14ac:dyDescent="0.25">
      <c r="B84" s="24" t="str">
        <f>"Số sinh viên bị cảnh báo học vụ: "&amp;D79</f>
        <v>Số sinh viên bị cảnh báo học vụ: 11</v>
      </c>
      <c r="C84" s="22"/>
      <c r="D84" s="25"/>
      <c r="E84" s="25"/>
      <c r="F84" s="25"/>
      <c r="G84" s="25"/>
      <c r="H84" s="25"/>
      <c r="I84" s="22"/>
      <c r="J84" s="19"/>
      <c r="K84" s="19"/>
      <c r="L84" s="19"/>
      <c r="M84" s="19"/>
    </row>
    <row r="85" spans="1:150" x14ac:dyDescent="0.25">
      <c r="B85" s="24" t="str">
        <f>"Số sinh viên bị buộc thôi học : "&amp;E79</f>
        <v>Số sinh viên bị buộc thôi học : 0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50" x14ac:dyDescent="0.25">
      <c r="B86" s="28"/>
      <c r="C86" s="28"/>
      <c r="D86" s="29"/>
      <c r="E86" s="29"/>
      <c r="F86" s="18"/>
      <c r="G86" s="17"/>
    </row>
    <row r="87" spans="1:150" ht="24" customHeight="1" x14ac:dyDescent="0.25">
      <c r="C87" s="64" t="s">
        <v>21</v>
      </c>
      <c r="D87" s="64"/>
      <c r="E87" s="2"/>
      <c r="J87" s="65" t="s">
        <v>22</v>
      </c>
      <c r="K87" s="65"/>
      <c r="L87" s="65"/>
      <c r="M87" s="65"/>
      <c r="N87" s="65"/>
      <c r="X87" s="5"/>
      <c r="Y87" s="5"/>
      <c r="Z87" s="5"/>
      <c r="AA87" s="5"/>
      <c r="AB87" s="5"/>
      <c r="AC87" s="24" t="s">
        <v>23</v>
      </c>
      <c r="AD87" s="5"/>
      <c r="AE87" s="5"/>
    </row>
    <row r="89" spans="1:150" ht="12.75" customHeight="1" x14ac:dyDescent="0.25">
      <c r="H89" s="66"/>
      <c r="I89" s="66"/>
      <c r="P89" s="66"/>
      <c r="Q89" s="66"/>
      <c r="X89" s="68"/>
      <c r="Y89" s="68"/>
      <c r="Z89" s="68"/>
      <c r="AA89" s="3"/>
      <c r="AB89" s="3"/>
      <c r="AC89" s="3"/>
    </row>
    <row r="91" spans="1:150" x14ac:dyDescent="0.25">
      <c r="A91" s="6" t="s">
        <v>24</v>
      </c>
    </row>
    <row r="93" spans="1:150" x14ac:dyDescent="0.25">
      <c r="B93" s="24"/>
    </row>
    <row r="94" spans="1:150" x14ac:dyDescent="0.25">
      <c r="B94" s="24"/>
    </row>
  </sheetData>
  <mergeCells count="42">
    <mergeCell ref="C87:D87"/>
    <mergeCell ref="J87:N87"/>
    <mergeCell ref="H89:I89"/>
    <mergeCell ref="P89:Q89"/>
    <mergeCell ref="AA12:AA13"/>
    <mergeCell ref="F12:G12"/>
    <mergeCell ref="H12:I12"/>
    <mergeCell ref="R12:S12"/>
    <mergeCell ref="T12:U12"/>
    <mergeCell ref="V12:W12"/>
    <mergeCell ref="X89:Z89"/>
    <mergeCell ref="N83:Q83"/>
    <mergeCell ref="AC12:AC13"/>
    <mergeCell ref="J82:M82"/>
    <mergeCell ref="N82:Q82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79">
    <cfRule type="expression" priority="3" stopIfTrue="1">
      <formula>LEN(TRIM(F14))=0</formula>
    </cfRule>
    <cfRule type="cellIs" dxfId="7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R9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4657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2693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27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1982</v>
      </c>
      <c r="I10" s="44"/>
      <c r="J10" s="43" t="s">
        <v>2694</v>
      </c>
      <c r="K10" s="44"/>
      <c r="L10" s="43" t="s">
        <v>2695</v>
      </c>
      <c r="M10" s="44"/>
      <c r="N10" s="43" t="s">
        <v>2696</v>
      </c>
      <c r="O10" s="44"/>
      <c r="P10" s="43" t="s">
        <v>2697</v>
      </c>
      <c r="Q10" s="44"/>
      <c r="R10" s="43" t="s">
        <v>2698</v>
      </c>
      <c r="S10" s="44"/>
      <c r="T10" s="43" t="s">
        <v>2699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372</v>
      </c>
      <c r="K12" s="63"/>
      <c r="L12" s="62" t="s">
        <v>35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4658</v>
      </c>
      <c r="C14" s="31" t="s">
        <v>4721</v>
      </c>
      <c r="D14" s="31" t="s">
        <v>181</v>
      </c>
      <c r="E14" s="31" t="s">
        <v>773</v>
      </c>
      <c r="F14" s="15"/>
      <c r="G14" s="15"/>
      <c r="H14" s="30" t="s">
        <v>304</v>
      </c>
      <c r="I14" s="30" t="s">
        <v>304</v>
      </c>
      <c r="J14" s="30" t="s">
        <v>1180</v>
      </c>
      <c r="K14" s="30" t="s">
        <v>304</v>
      </c>
      <c r="L14" s="30" t="s">
        <v>309</v>
      </c>
      <c r="M14" s="30" t="s">
        <v>336</v>
      </c>
      <c r="N14" s="30" t="s">
        <v>354</v>
      </c>
      <c r="O14" s="30" t="s">
        <v>307</v>
      </c>
      <c r="P14" s="30" t="s">
        <v>353</v>
      </c>
      <c r="Q14" s="30" t="s">
        <v>336</v>
      </c>
      <c r="R14" s="30" t="s">
        <v>319</v>
      </c>
      <c r="S14" s="30" t="s">
        <v>306</v>
      </c>
      <c r="T14" s="15"/>
      <c r="U14" s="15"/>
      <c r="V14" s="16">
        <v>5.05</v>
      </c>
      <c r="W14" s="16">
        <v>1.43</v>
      </c>
      <c r="X14" s="30" t="s">
        <v>364</v>
      </c>
      <c r="Y14" s="15">
        <v>6.66</v>
      </c>
      <c r="Z14" s="15">
        <v>2.4700000000000002</v>
      </c>
      <c r="AA14" s="30" t="s">
        <v>365</v>
      </c>
      <c r="AB14" s="30" t="s">
        <v>368</v>
      </c>
    </row>
    <row r="15" spans="1:29" s="17" customFormat="1" x14ac:dyDescent="0.25">
      <c r="A15" s="15">
        <v>2</v>
      </c>
      <c r="B15" s="30" t="s">
        <v>4659</v>
      </c>
      <c r="C15" s="31" t="s">
        <v>4722</v>
      </c>
      <c r="D15" s="31" t="s">
        <v>3493</v>
      </c>
      <c r="E15" s="31" t="s">
        <v>968</v>
      </c>
      <c r="F15" s="30" t="s">
        <v>300</v>
      </c>
      <c r="G15" s="30" t="s">
        <v>307</v>
      </c>
      <c r="H15" s="15"/>
      <c r="I15" s="15"/>
      <c r="J15" s="30" t="s">
        <v>323</v>
      </c>
      <c r="K15" s="30" t="s">
        <v>335</v>
      </c>
      <c r="L15" s="30" t="s">
        <v>347</v>
      </c>
      <c r="M15" s="30" t="s">
        <v>798</v>
      </c>
      <c r="N15" s="30" t="s">
        <v>325</v>
      </c>
      <c r="O15" s="30" t="s">
        <v>308</v>
      </c>
      <c r="P15" s="30" t="s">
        <v>361</v>
      </c>
      <c r="Q15" s="30" t="s">
        <v>310</v>
      </c>
      <c r="R15" s="30" t="s">
        <v>333</v>
      </c>
      <c r="S15" s="30" t="s">
        <v>798</v>
      </c>
      <c r="T15" s="15"/>
      <c r="U15" s="15"/>
      <c r="V15" s="16">
        <v>7.9</v>
      </c>
      <c r="W15" s="16">
        <v>3.27</v>
      </c>
      <c r="X15" s="30" t="s">
        <v>362</v>
      </c>
      <c r="Y15" s="15">
        <v>7.75</v>
      </c>
      <c r="Z15" s="15">
        <v>3.18</v>
      </c>
      <c r="AA15" s="30" t="s">
        <v>363</v>
      </c>
      <c r="AB15" s="30" t="s">
        <v>368</v>
      </c>
    </row>
    <row r="16" spans="1:29" s="17" customFormat="1" x14ac:dyDescent="0.25">
      <c r="A16" s="15">
        <v>3</v>
      </c>
      <c r="B16" s="30" t="s">
        <v>4660</v>
      </c>
      <c r="C16" s="31" t="s">
        <v>4723</v>
      </c>
      <c r="D16" s="31" t="s">
        <v>3493</v>
      </c>
      <c r="E16" s="31" t="s">
        <v>1522</v>
      </c>
      <c r="F16" s="15"/>
      <c r="G16" s="15"/>
      <c r="H16" s="30" t="s">
        <v>303</v>
      </c>
      <c r="I16" s="30" t="s">
        <v>310</v>
      </c>
      <c r="J16" s="30" t="s">
        <v>318</v>
      </c>
      <c r="K16" s="30" t="s">
        <v>335</v>
      </c>
      <c r="L16" s="30" t="s">
        <v>333</v>
      </c>
      <c r="M16" s="30" t="s">
        <v>798</v>
      </c>
      <c r="N16" s="30" t="s">
        <v>325</v>
      </c>
      <c r="O16" s="30" t="s">
        <v>308</v>
      </c>
      <c r="P16" s="30" t="s">
        <v>326</v>
      </c>
      <c r="Q16" s="30" t="s">
        <v>306</v>
      </c>
      <c r="R16" s="30" t="s">
        <v>329</v>
      </c>
      <c r="S16" s="30" t="s">
        <v>335</v>
      </c>
      <c r="T16" s="15"/>
      <c r="U16" s="15"/>
      <c r="V16" s="16">
        <v>6.55</v>
      </c>
      <c r="W16" s="16">
        <v>2.34</v>
      </c>
      <c r="X16" s="30" t="s">
        <v>365</v>
      </c>
      <c r="Y16" s="15">
        <v>6.74</v>
      </c>
      <c r="Z16" s="15">
        <v>2.4700000000000002</v>
      </c>
      <c r="AA16" s="30" t="s">
        <v>365</v>
      </c>
      <c r="AB16" s="30" t="s">
        <v>368</v>
      </c>
    </row>
    <row r="17" spans="1:28" s="17" customFormat="1" x14ac:dyDescent="0.25">
      <c r="A17" s="15">
        <v>4</v>
      </c>
      <c r="B17" s="30" t="s">
        <v>4661</v>
      </c>
      <c r="C17" s="31" t="s">
        <v>1937</v>
      </c>
      <c r="D17" s="31" t="s">
        <v>183</v>
      </c>
      <c r="E17" s="31" t="s">
        <v>2512</v>
      </c>
      <c r="F17" s="30" t="s">
        <v>305</v>
      </c>
      <c r="G17" s="30" t="s">
        <v>309</v>
      </c>
      <c r="H17" s="15"/>
      <c r="I17" s="15"/>
      <c r="J17" s="30" t="s">
        <v>299</v>
      </c>
      <c r="K17" s="30" t="s">
        <v>306</v>
      </c>
      <c r="L17" s="30" t="s">
        <v>333</v>
      </c>
      <c r="M17" s="30" t="s">
        <v>798</v>
      </c>
      <c r="N17" s="30" t="s">
        <v>324</v>
      </c>
      <c r="O17" s="30" t="s">
        <v>307</v>
      </c>
      <c r="P17" s="30" t="s">
        <v>301</v>
      </c>
      <c r="Q17" s="30" t="s">
        <v>308</v>
      </c>
      <c r="R17" s="30" t="s">
        <v>325</v>
      </c>
      <c r="S17" s="30" t="s">
        <v>308</v>
      </c>
      <c r="T17" s="15"/>
      <c r="U17" s="15"/>
      <c r="V17" s="16">
        <v>6.23</v>
      </c>
      <c r="W17" s="16">
        <v>2.23</v>
      </c>
      <c r="X17" s="30" t="s">
        <v>365</v>
      </c>
      <c r="Y17" s="15">
        <v>5.88</v>
      </c>
      <c r="Z17" s="15">
        <v>1.95</v>
      </c>
      <c r="AA17" s="30" t="s">
        <v>364</v>
      </c>
      <c r="AB17" s="30" t="s">
        <v>368</v>
      </c>
    </row>
    <row r="18" spans="1:28" s="17" customFormat="1" x14ac:dyDescent="0.25">
      <c r="A18" s="15">
        <v>5</v>
      </c>
      <c r="B18" s="30" t="s">
        <v>4662</v>
      </c>
      <c r="C18" s="31" t="s">
        <v>4724</v>
      </c>
      <c r="D18" s="31" t="s">
        <v>183</v>
      </c>
      <c r="E18" s="31" t="s">
        <v>2399</v>
      </c>
      <c r="F18" s="15"/>
      <c r="G18" s="15"/>
      <c r="H18" s="30" t="s">
        <v>304</v>
      </c>
      <c r="I18" s="30" t="s">
        <v>304</v>
      </c>
      <c r="J18" s="30" t="s">
        <v>324</v>
      </c>
      <c r="K18" s="30" t="s">
        <v>307</v>
      </c>
      <c r="L18" s="30" t="s">
        <v>359</v>
      </c>
      <c r="M18" s="30" t="s">
        <v>310</v>
      </c>
      <c r="N18" s="30" t="s">
        <v>301</v>
      </c>
      <c r="O18" s="30" t="s">
        <v>308</v>
      </c>
      <c r="P18" s="30" t="s">
        <v>329</v>
      </c>
      <c r="Q18" s="30" t="s">
        <v>335</v>
      </c>
      <c r="R18" s="30" t="s">
        <v>2829</v>
      </c>
      <c r="S18" s="30" t="s">
        <v>304</v>
      </c>
      <c r="T18" s="15"/>
      <c r="U18" s="15"/>
      <c r="V18" s="16">
        <v>5.69</v>
      </c>
      <c r="W18" s="16">
        <v>2</v>
      </c>
      <c r="X18" s="30" t="s">
        <v>365</v>
      </c>
      <c r="Y18" s="15">
        <v>6.45</v>
      </c>
      <c r="Z18" s="15">
        <v>2.38</v>
      </c>
      <c r="AA18" s="30" t="s">
        <v>365</v>
      </c>
      <c r="AB18" s="30" t="s">
        <v>368</v>
      </c>
    </row>
    <row r="19" spans="1:28" s="17" customFormat="1" x14ac:dyDescent="0.25">
      <c r="A19" s="15">
        <v>6</v>
      </c>
      <c r="B19" s="30" t="s">
        <v>4663</v>
      </c>
      <c r="C19" s="31" t="s">
        <v>4725</v>
      </c>
      <c r="D19" s="31" t="s">
        <v>183</v>
      </c>
      <c r="E19" s="31" t="s">
        <v>4769</v>
      </c>
      <c r="F19" s="15"/>
      <c r="G19" s="15"/>
      <c r="H19" s="30" t="s">
        <v>299</v>
      </c>
      <c r="I19" s="30" t="s">
        <v>306</v>
      </c>
      <c r="J19" s="30" t="s">
        <v>300</v>
      </c>
      <c r="K19" s="30" t="s">
        <v>307</v>
      </c>
      <c r="L19" s="15"/>
      <c r="M19" s="15"/>
      <c r="N19" s="30" t="s">
        <v>593</v>
      </c>
      <c r="O19" s="30" t="s">
        <v>798</v>
      </c>
      <c r="P19" s="15"/>
      <c r="Q19" s="15"/>
      <c r="R19" s="30" t="s">
        <v>359</v>
      </c>
      <c r="S19" s="30" t="s">
        <v>310</v>
      </c>
      <c r="T19" s="30" t="s">
        <v>320</v>
      </c>
      <c r="U19" s="30" t="s">
        <v>306</v>
      </c>
      <c r="V19" s="16">
        <v>7.48</v>
      </c>
      <c r="W19" s="16">
        <v>3.03</v>
      </c>
      <c r="X19" s="30" t="s">
        <v>363</v>
      </c>
      <c r="Y19" s="15">
        <v>7.76</v>
      </c>
      <c r="Z19" s="15">
        <v>3.24</v>
      </c>
      <c r="AA19" s="30" t="s">
        <v>362</v>
      </c>
      <c r="AB19" s="30" t="s">
        <v>368</v>
      </c>
    </row>
    <row r="20" spans="1:28" s="17" customFormat="1" x14ac:dyDescent="0.25">
      <c r="A20" s="15">
        <v>7</v>
      </c>
      <c r="B20" s="30" t="s">
        <v>4664</v>
      </c>
      <c r="C20" s="31" t="s">
        <v>4726</v>
      </c>
      <c r="D20" s="31" t="s">
        <v>933</v>
      </c>
      <c r="E20" s="31" t="s">
        <v>1670</v>
      </c>
      <c r="F20" s="15"/>
      <c r="G20" s="15"/>
      <c r="H20" s="30" t="s">
        <v>304</v>
      </c>
      <c r="I20" s="30" t="s">
        <v>304</v>
      </c>
      <c r="J20" s="30" t="s">
        <v>315</v>
      </c>
      <c r="K20" s="30" t="s">
        <v>306</v>
      </c>
      <c r="L20" s="30" t="s">
        <v>359</v>
      </c>
      <c r="M20" s="30" t="s">
        <v>310</v>
      </c>
      <c r="N20" s="30" t="s">
        <v>335</v>
      </c>
      <c r="O20" s="30" t="s">
        <v>304</v>
      </c>
      <c r="P20" s="30" t="s">
        <v>325</v>
      </c>
      <c r="Q20" s="30" t="s">
        <v>308</v>
      </c>
      <c r="R20" s="30" t="s">
        <v>315</v>
      </c>
      <c r="S20" s="30" t="s">
        <v>306</v>
      </c>
      <c r="T20" s="15"/>
      <c r="U20" s="15"/>
      <c r="V20" s="16">
        <v>5.51</v>
      </c>
      <c r="W20" s="16">
        <v>1.68</v>
      </c>
      <c r="X20" s="30" t="s">
        <v>364</v>
      </c>
      <c r="Y20" s="15">
        <v>6.47</v>
      </c>
      <c r="Z20" s="15">
        <v>2.38</v>
      </c>
      <c r="AA20" s="30" t="s">
        <v>365</v>
      </c>
      <c r="AB20" s="30" t="s">
        <v>368</v>
      </c>
    </row>
    <row r="21" spans="1:28" s="17" customFormat="1" x14ac:dyDescent="0.25">
      <c r="A21" s="15">
        <v>8</v>
      </c>
      <c r="B21" s="30" t="s">
        <v>4665</v>
      </c>
      <c r="C21" s="31" t="s">
        <v>4727</v>
      </c>
      <c r="D21" s="31" t="s">
        <v>4647</v>
      </c>
      <c r="E21" s="31" t="s">
        <v>252</v>
      </c>
      <c r="F21" s="15"/>
      <c r="G21" s="15"/>
      <c r="H21" s="15"/>
      <c r="I21" s="15"/>
      <c r="J21" s="30" t="s">
        <v>300</v>
      </c>
      <c r="K21" s="30" t="s">
        <v>307</v>
      </c>
      <c r="L21" s="30" t="s">
        <v>333</v>
      </c>
      <c r="M21" s="30" t="s">
        <v>798</v>
      </c>
      <c r="N21" s="30" t="s">
        <v>322</v>
      </c>
      <c r="O21" s="30" t="s">
        <v>307</v>
      </c>
      <c r="P21" s="30" t="s">
        <v>338</v>
      </c>
      <c r="Q21" s="30" t="s">
        <v>336</v>
      </c>
      <c r="R21" s="30" t="s">
        <v>340</v>
      </c>
      <c r="S21" s="30" t="s">
        <v>336</v>
      </c>
      <c r="T21" s="30" t="s">
        <v>314</v>
      </c>
      <c r="U21" s="30" t="s">
        <v>306</v>
      </c>
      <c r="V21" s="16">
        <v>6.08</v>
      </c>
      <c r="W21" s="16">
        <v>2.19</v>
      </c>
      <c r="X21" s="30" t="s">
        <v>365</v>
      </c>
      <c r="Y21" s="15">
        <v>5.97</v>
      </c>
      <c r="Z21" s="15">
        <v>2.12</v>
      </c>
      <c r="AA21" s="30" t="s">
        <v>365</v>
      </c>
      <c r="AB21" s="30" t="s">
        <v>368</v>
      </c>
    </row>
    <row r="22" spans="1:28" s="17" customFormat="1" x14ac:dyDescent="0.25">
      <c r="A22" s="15">
        <v>9</v>
      </c>
      <c r="B22" s="30" t="s">
        <v>4666</v>
      </c>
      <c r="C22" s="31" t="s">
        <v>3798</v>
      </c>
      <c r="D22" s="31" t="s">
        <v>1815</v>
      </c>
      <c r="E22" s="31" t="s">
        <v>291</v>
      </c>
      <c r="F22" s="30" t="s">
        <v>303</v>
      </c>
      <c r="G22" s="30" t="s">
        <v>310</v>
      </c>
      <c r="H22" s="30" t="s">
        <v>299</v>
      </c>
      <c r="I22" s="30" t="s">
        <v>306</v>
      </c>
      <c r="J22" s="30" t="s">
        <v>328</v>
      </c>
      <c r="K22" s="30" t="s">
        <v>306</v>
      </c>
      <c r="L22" s="30" t="s">
        <v>1685</v>
      </c>
      <c r="M22" s="30" t="s">
        <v>309</v>
      </c>
      <c r="N22" s="30" t="s">
        <v>345</v>
      </c>
      <c r="O22" s="30" t="s">
        <v>310</v>
      </c>
      <c r="P22" s="30" t="s">
        <v>325</v>
      </c>
      <c r="Q22" s="30" t="s">
        <v>308</v>
      </c>
      <c r="R22" s="30" t="s">
        <v>315</v>
      </c>
      <c r="S22" s="30" t="s">
        <v>306</v>
      </c>
      <c r="T22" s="15"/>
      <c r="U22" s="15"/>
      <c r="V22" s="16">
        <v>6.9</v>
      </c>
      <c r="W22" s="16">
        <v>2.5</v>
      </c>
      <c r="X22" s="30" t="s">
        <v>363</v>
      </c>
      <c r="Y22" s="15">
        <v>6.86</v>
      </c>
      <c r="Z22" s="15">
        <v>2.46</v>
      </c>
      <c r="AA22" s="30" t="s">
        <v>365</v>
      </c>
      <c r="AB22" s="30" t="s">
        <v>368</v>
      </c>
    </row>
    <row r="23" spans="1:28" s="17" customFormat="1" x14ac:dyDescent="0.25">
      <c r="A23" s="15">
        <v>10</v>
      </c>
      <c r="B23" s="30" t="s">
        <v>4667</v>
      </c>
      <c r="C23" s="31" t="s">
        <v>4728</v>
      </c>
      <c r="D23" s="31" t="s">
        <v>1815</v>
      </c>
      <c r="E23" s="31" t="s">
        <v>1325</v>
      </c>
      <c r="F23" s="15"/>
      <c r="G23" s="15"/>
      <c r="H23" s="30" t="s">
        <v>303</v>
      </c>
      <c r="I23" s="30" t="s">
        <v>310</v>
      </c>
      <c r="J23" s="30" t="s">
        <v>326</v>
      </c>
      <c r="K23" s="30" t="s">
        <v>306</v>
      </c>
      <c r="L23" s="30" t="s">
        <v>359</v>
      </c>
      <c r="M23" s="30" t="s">
        <v>310</v>
      </c>
      <c r="N23" s="30" t="s">
        <v>595</v>
      </c>
      <c r="O23" s="30" t="s">
        <v>336</v>
      </c>
      <c r="P23" s="30" t="s">
        <v>353</v>
      </c>
      <c r="Q23" s="30" t="s">
        <v>336</v>
      </c>
      <c r="R23" s="30" t="s">
        <v>301</v>
      </c>
      <c r="S23" s="30" t="s">
        <v>308</v>
      </c>
      <c r="T23" s="15"/>
      <c r="U23" s="15"/>
      <c r="V23" s="16">
        <v>5.82</v>
      </c>
      <c r="W23" s="16">
        <v>1.86</v>
      </c>
      <c r="X23" s="30" t="s">
        <v>364</v>
      </c>
      <c r="Y23" s="15">
        <v>6.21</v>
      </c>
      <c r="Z23" s="15">
        <v>2.1800000000000002</v>
      </c>
      <c r="AA23" s="30" t="s">
        <v>365</v>
      </c>
      <c r="AB23" s="30" t="s">
        <v>368</v>
      </c>
    </row>
    <row r="24" spans="1:28" s="17" customFormat="1" x14ac:dyDescent="0.25">
      <c r="A24" s="15">
        <v>11</v>
      </c>
      <c r="B24" s="30" t="s">
        <v>4668</v>
      </c>
      <c r="C24" s="31" t="s">
        <v>4729</v>
      </c>
      <c r="D24" s="31" t="s">
        <v>4765</v>
      </c>
      <c r="E24" s="31" t="s">
        <v>1502</v>
      </c>
      <c r="F24" s="15"/>
      <c r="G24" s="15"/>
      <c r="H24" s="15"/>
      <c r="I24" s="15"/>
      <c r="J24" s="30" t="s">
        <v>323</v>
      </c>
      <c r="K24" s="30" t="s">
        <v>335</v>
      </c>
      <c r="L24" s="30" t="s">
        <v>1685</v>
      </c>
      <c r="M24" s="30" t="s">
        <v>309</v>
      </c>
      <c r="N24" s="30" t="s">
        <v>321</v>
      </c>
      <c r="O24" s="30" t="s">
        <v>335</v>
      </c>
      <c r="P24" s="30" t="s">
        <v>1525</v>
      </c>
      <c r="Q24" s="30" t="s">
        <v>304</v>
      </c>
      <c r="R24" s="30" t="s">
        <v>592</v>
      </c>
      <c r="S24" s="30" t="s">
        <v>336</v>
      </c>
      <c r="T24" s="30" t="s">
        <v>340</v>
      </c>
      <c r="U24" s="30" t="s">
        <v>336</v>
      </c>
      <c r="V24" s="16">
        <v>5.63</v>
      </c>
      <c r="W24" s="16">
        <v>1.71</v>
      </c>
      <c r="X24" s="30" t="s">
        <v>364</v>
      </c>
      <c r="Y24" s="15">
        <v>5.95</v>
      </c>
      <c r="Z24" s="15">
        <v>1.98</v>
      </c>
      <c r="AA24" s="30" t="s">
        <v>364</v>
      </c>
      <c r="AB24" s="30" t="s">
        <v>368</v>
      </c>
    </row>
    <row r="25" spans="1:28" s="17" customFormat="1" x14ac:dyDescent="0.25">
      <c r="A25" s="15">
        <v>12</v>
      </c>
      <c r="B25" s="30" t="s">
        <v>4669</v>
      </c>
      <c r="C25" s="31" t="s">
        <v>3828</v>
      </c>
      <c r="D25" s="31" t="s">
        <v>2373</v>
      </c>
      <c r="E25" s="31" t="s">
        <v>1668</v>
      </c>
      <c r="F25" s="15"/>
      <c r="G25" s="15"/>
      <c r="H25" s="15"/>
      <c r="I25" s="15"/>
      <c r="J25" s="30" t="s">
        <v>326</v>
      </c>
      <c r="K25" s="30" t="s">
        <v>306</v>
      </c>
      <c r="L25" s="30" t="s">
        <v>347</v>
      </c>
      <c r="M25" s="30" t="s">
        <v>798</v>
      </c>
      <c r="N25" s="30" t="s">
        <v>347</v>
      </c>
      <c r="O25" s="30" t="s">
        <v>798</v>
      </c>
      <c r="P25" s="30" t="s">
        <v>324</v>
      </c>
      <c r="Q25" s="30" t="s">
        <v>307</v>
      </c>
      <c r="R25" s="30" t="s">
        <v>323</v>
      </c>
      <c r="S25" s="30" t="s">
        <v>335</v>
      </c>
      <c r="T25" s="15"/>
      <c r="U25" s="15"/>
      <c r="V25" s="16">
        <v>7.41</v>
      </c>
      <c r="W25" s="16">
        <v>2.89</v>
      </c>
      <c r="X25" s="30" t="s">
        <v>363</v>
      </c>
      <c r="Y25" s="15">
        <v>7.4</v>
      </c>
      <c r="Z25" s="15">
        <v>2.95</v>
      </c>
      <c r="AA25" s="30" t="s">
        <v>363</v>
      </c>
      <c r="AB25" s="30" t="s">
        <v>368</v>
      </c>
    </row>
    <row r="26" spans="1:28" s="17" customFormat="1" x14ac:dyDescent="0.25">
      <c r="A26" s="15">
        <v>13</v>
      </c>
      <c r="B26" s="30" t="s">
        <v>4670</v>
      </c>
      <c r="C26" s="31" t="s">
        <v>4730</v>
      </c>
      <c r="D26" s="31" t="s">
        <v>1308</v>
      </c>
      <c r="E26" s="31" t="s">
        <v>1333</v>
      </c>
      <c r="F26" s="15"/>
      <c r="G26" s="15"/>
      <c r="H26" s="15"/>
      <c r="I26" s="15"/>
      <c r="J26" s="30" t="s">
        <v>326</v>
      </c>
      <c r="K26" s="30" t="s">
        <v>306</v>
      </c>
      <c r="L26" s="30" t="s">
        <v>347</v>
      </c>
      <c r="M26" s="30" t="s">
        <v>798</v>
      </c>
      <c r="N26" s="30" t="s">
        <v>591</v>
      </c>
      <c r="O26" s="30" t="s">
        <v>304</v>
      </c>
      <c r="P26" s="30" t="s">
        <v>798</v>
      </c>
      <c r="Q26" s="30" t="s">
        <v>304</v>
      </c>
      <c r="R26" s="30" t="s">
        <v>328</v>
      </c>
      <c r="S26" s="30" t="s">
        <v>306</v>
      </c>
      <c r="T26" s="15"/>
      <c r="U26" s="15"/>
      <c r="V26" s="16">
        <v>5.52</v>
      </c>
      <c r="W26" s="16">
        <v>1.37</v>
      </c>
      <c r="X26" s="30" t="s">
        <v>364</v>
      </c>
      <c r="Y26" s="15">
        <v>6.37</v>
      </c>
      <c r="Z26" s="15">
        <v>2.2400000000000002</v>
      </c>
      <c r="AA26" s="30" t="s">
        <v>365</v>
      </c>
      <c r="AB26" s="30" t="s">
        <v>368</v>
      </c>
    </row>
    <row r="27" spans="1:28" s="17" customFormat="1" x14ac:dyDescent="0.25">
      <c r="A27" s="15">
        <v>14</v>
      </c>
      <c r="B27" s="30" t="s">
        <v>4671</v>
      </c>
      <c r="C27" s="31" t="s">
        <v>1113</v>
      </c>
      <c r="D27" s="31" t="s">
        <v>515</v>
      </c>
      <c r="E27" s="31" t="s">
        <v>283</v>
      </c>
      <c r="F27" s="30" t="s">
        <v>309</v>
      </c>
      <c r="G27" s="30" t="s">
        <v>336</v>
      </c>
      <c r="H27" s="15"/>
      <c r="I27" s="15"/>
      <c r="J27" s="30" t="s">
        <v>300</v>
      </c>
      <c r="K27" s="30" t="s">
        <v>307</v>
      </c>
      <c r="L27" s="30" t="s">
        <v>303</v>
      </c>
      <c r="M27" s="30" t="s">
        <v>310</v>
      </c>
      <c r="N27" s="30" t="s">
        <v>314</v>
      </c>
      <c r="O27" s="30" t="s">
        <v>306</v>
      </c>
      <c r="P27" s="30" t="s">
        <v>340</v>
      </c>
      <c r="Q27" s="30" t="s">
        <v>336</v>
      </c>
      <c r="R27" s="30" t="s">
        <v>301</v>
      </c>
      <c r="S27" s="30" t="s">
        <v>308</v>
      </c>
      <c r="T27" s="15"/>
      <c r="U27" s="15"/>
      <c r="V27" s="16">
        <v>5.9</v>
      </c>
      <c r="W27" s="16">
        <v>2.11</v>
      </c>
      <c r="X27" s="30" t="s">
        <v>365</v>
      </c>
      <c r="Y27" s="15">
        <v>5.85</v>
      </c>
      <c r="Z27" s="15">
        <v>2.02</v>
      </c>
      <c r="AA27" s="30" t="s">
        <v>365</v>
      </c>
      <c r="AB27" s="30" t="s">
        <v>368</v>
      </c>
    </row>
    <row r="28" spans="1:28" s="17" customFormat="1" x14ac:dyDescent="0.25">
      <c r="A28" s="15">
        <v>15</v>
      </c>
      <c r="B28" s="30" t="s">
        <v>4672</v>
      </c>
      <c r="C28" s="31" t="s">
        <v>4731</v>
      </c>
      <c r="D28" s="31" t="s">
        <v>515</v>
      </c>
      <c r="E28" s="31" t="s">
        <v>1339</v>
      </c>
      <c r="F28" s="30" t="s">
        <v>301</v>
      </c>
      <c r="G28" s="30" t="s">
        <v>308</v>
      </c>
      <c r="H28" s="15"/>
      <c r="I28" s="15"/>
      <c r="J28" s="30" t="s">
        <v>315</v>
      </c>
      <c r="K28" s="30" t="s">
        <v>306</v>
      </c>
      <c r="L28" s="30" t="s">
        <v>333</v>
      </c>
      <c r="M28" s="30" t="s">
        <v>798</v>
      </c>
      <c r="N28" s="30" t="s">
        <v>319</v>
      </c>
      <c r="O28" s="30" t="s">
        <v>306</v>
      </c>
      <c r="P28" s="30" t="s">
        <v>2416</v>
      </c>
      <c r="Q28" s="30" t="s">
        <v>304</v>
      </c>
      <c r="R28" s="30" t="s">
        <v>317</v>
      </c>
      <c r="S28" s="30" t="s">
        <v>308</v>
      </c>
      <c r="T28" s="15"/>
      <c r="U28" s="15"/>
      <c r="V28" s="16">
        <v>5.52</v>
      </c>
      <c r="W28" s="16">
        <v>1.69</v>
      </c>
      <c r="X28" s="30" t="s">
        <v>364</v>
      </c>
      <c r="Y28" s="15">
        <v>6.05</v>
      </c>
      <c r="Z28" s="15">
        <v>2.0299999999999998</v>
      </c>
      <c r="AA28" s="30" t="s">
        <v>365</v>
      </c>
      <c r="AB28" s="30" t="s">
        <v>368</v>
      </c>
    </row>
    <row r="29" spans="1:28" s="17" customFormat="1" x14ac:dyDescent="0.25">
      <c r="A29" s="15">
        <v>16</v>
      </c>
      <c r="B29" s="30" t="s">
        <v>4673</v>
      </c>
      <c r="C29" s="31" t="s">
        <v>4732</v>
      </c>
      <c r="D29" s="31" t="s">
        <v>195</v>
      </c>
      <c r="E29" s="31" t="s">
        <v>1152</v>
      </c>
      <c r="F29" s="15"/>
      <c r="G29" s="15"/>
      <c r="H29" s="15"/>
      <c r="I29" s="15"/>
      <c r="J29" s="30" t="s">
        <v>324</v>
      </c>
      <c r="K29" s="30" t="s">
        <v>307</v>
      </c>
      <c r="L29" s="30" t="s">
        <v>333</v>
      </c>
      <c r="M29" s="30" t="s">
        <v>798</v>
      </c>
      <c r="N29" s="30" t="s">
        <v>342</v>
      </c>
      <c r="O29" s="30" t="s">
        <v>308</v>
      </c>
      <c r="P29" s="30" t="s">
        <v>341</v>
      </c>
      <c r="Q29" s="30" t="s">
        <v>306</v>
      </c>
      <c r="R29" s="30" t="s">
        <v>320</v>
      </c>
      <c r="S29" s="30" t="s">
        <v>306</v>
      </c>
      <c r="T29" s="15"/>
      <c r="U29" s="15"/>
      <c r="V29" s="16">
        <v>6.42</v>
      </c>
      <c r="W29" s="16">
        <v>2.34</v>
      </c>
      <c r="X29" s="30" t="s">
        <v>365</v>
      </c>
      <c r="Y29" s="15">
        <v>6.23</v>
      </c>
      <c r="Z29" s="15">
        <v>2.19</v>
      </c>
      <c r="AA29" s="30" t="s">
        <v>365</v>
      </c>
      <c r="AB29" s="30" t="s">
        <v>368</v>
      </c>
    </row>
    <row r="30" spans="1:28" s="17" customFormat="1" ht="31.5" x14ac:dyDescent="0.25">
      <c r="A30" s="15">
        <v>17</v>
      </c>
      <c r="B30" s="30" t="s">
        <v>4674</v>
      </c>
      <c r="C30" s="31" t="s">
        <v>4733</v>
      </c>
      <c r="D30" s="31" t="s">
        <v>1819</v>
      </c>
      <c r="E30" s="31" t="s">
        <v>574</v>
      </c>
      <c r="F30" s="30" t="s">
        <v>300</v>
      </c>
      <c r="G30" s="30" t="s">
        <v>307</v>
      </c>
      <c r="H30" s="15"/>
      <c r="I30" s="15"/>
      <c r="J30" s="30" t="s">
        <v>309</v>
      </c>
      <c r="K30" s="30" t="s">
        <v>336</v>
      </c>
      <c r="L30" s="15"/>
      <c r="M30" s="15"/>
      <c r="N30" s="30" t="s">
        <v>2415</v>
      </c>
      <c r="O30" s="30" t="s">
        <v>304</v>
      </c>
      <c r="P30" s="30" t="s">
        <v>799</v>
      </c>
      <c r="Q30" s="30" t="s">
        <v>304</v>
      </c>
      <c r="R30" s="30" t="s">
        <v>304</v>
      </c>
      <c r="S30" s="30" t="s">
        <v>304</v>
      </c>
      <c r="T30" s="15"/>
      <c r="U30" s="15"/>
      <c r="V30" s="16">
        <v>2.23</v>
      </c>
      <c r="W30" s="16">
        <v>0.25</v>
      </c>
      <c r="X30" s="30" t="s">
        <v>366</v>
      </c>
      <c r="Y30" s="15">
        <v>5.55</v>
      </c>
      <c r="Z30" s="15">
        <v>1.71</v>
      </c>
      <c r="AA30" s="30" t="s">
        <v>364</v>
      </c>
      <c r="AB30" s="30" t="s">
        <v>370</v>
      </c>
    </row>
    <row r="31" spans="1:28" s="17" customFormat="1" x14ac:dyDescent="0.25">
      <c r="A31" s="15">
        <v>18</v>
      </c>
      <c r="B31" s="30" t="s">
        <v>4675</v>
      </c>
      <c r="C31" s="31" t="s">
        <v>4734</v>
      </c>
      <c r="D31" s="31" t="s">
        <v>4766</v>
      </c>
      <c r="E31" s="31" t="s">
        <v>980</v>
      </c>
      <c r="F31" s="15"/>
      <c r="G31" s="15"/>
      <c r="H31" s="15"/>
      <c r="I31" s="15"/>
      <c r="J31" s="30" t="s">
        <v>326</v>
      </c>
      <c r="K31" s="30" t="s">
        <v>306</v>
      </c>
      <c r="L31" s="30" t="s">
        <v>302</v>
      </c>
      <c r="M31" s="30" t="s">
        <v>309</v>
      </c>
      <c r="N31" s="30" t="s">
        <v>330</v>
      </c>
      <c r="O31" s="30" t="s">
        <v>307</v>
      </c>
      <c r="P31" s="30" t="s">
        <v>329</v>
      </c>
      <c r="Q31" s="30" t="s">
        <v>335</v>
      </c>
      <c r="R31" s="30" t="s">
        <v>320</v>
      </c>
      <c r="S31" s="30" t="s">
        <v>306</v>
      </c>
      <c r="T31" s="15"/>
      <c r="U31" s="15"/>
      <c r="V31" s="16">
        <v>6.92</v>
      </c>
      <c r="W31" s="16">
        <v>2.61</v>
      </c>
      <c r="X31" s="30" t="s">
        <v>363</v>
      </c>
      <c r="Y31" s="15">
        <v>6.75</v>
      </c>
      <c r="Z31" s="15">
        <v>2.48</v>
      </c>
      <c r="AA31" s="30" t="s">
        <v>365</v>
      </c>
      <c r="AB31" s="30" t="s">
        <v>368</v>
      </c>
    </row>
    <row r="32" spans="1:28" s="17" customFormat="1" ht="31.5" x14ac:dyDescent="0.25">
      <c r="A32" s="15">
        <v>19</v>
      </c>
      <c r="B32" s="30" t="s">
        <v>4676</v>
      </c>
      <c r="C32" s="31" t="s">
        <v>4735</v>
      </c>
      <c r="D32" s="31" t="s">
        <v>4767</v>
      </c>
      <c r="E32" s="31" t="s">
        <v>1970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6">
        <v>0</v>
      </c>
      <c r="W32" s="16">
        <v>0</v>
      </c>
      <c r="X32" s="30" t="s">
        <v>366</v>
      </c>
      <c r="Y32" s="15">
        <v>5</v>
      </c>
      <c r="Z32" s="15">
        <v>1.6</v>
      </c>
      <c r="AA32" s="30" t="s">
        <v>364</v>
      </c>
      <c r="AB32" s="30" t="s">
        <v>369</v>
      </c>
    </row>
    <row r="33" spans="1:28" s="17" customFormat="1" ht="31.5" x14ac:dyDescent="0.25">
      <c r="A33" s="15">
        <v>20</v>
      </c>
      <c r="B33" s="30" t="s">
        <v>4677</v>
      </c>
      <c r="C33" s="31" t="s">
        <v>4736</v>
      </c>
      <c r="D33" s="31" t="s">
        <v>202</v>
      </c>
      <c r="E33" s="31" t="s">
        <v>759</v>
      </c>
      <c r="F33" s="15"/>
      <c r="G33" s="15"/>
      <c r="H33" s="15"/>
      <c r="I33" s="15"/>
      <c r="J33" s="30" t="s">
        <v>304</v>
      </c>
      <c r="K33" s="30" t="s">
        <v>304</v>
      </c>
      <c r="L33" s="30" t="s">
        <v>309</v>
      </c>
      <c r="M33" s="30" t="s">
        <v>336</v>
      </c>
      <c r="N33" s="30" t="s">
        <v>307</v>
      </c>
      <c r="O33" s="30" t="s">
        <v>304</v>
      </c>
      <c r="P33" s="30" t="s">
        <v>304</v>
      </c>
      <c r="Q33" s="30" t="s">
        <v>304</v>
      </c>
      <c r="R33" s="30" t="s">
        <v>304</v>
      </c>
      <c r="S33" s="30" t="s">
        <v>304</v>
      </c>
      <c r="T33" s="15"/>
      <c r="U33" s="15"/>
      <c r="V33" s="16">
        <v>1.21</v>
      </c>
      <c r="W33" s="16">
        <v>0.14000000000000001</v>
      </c>
      <c r="X33" s="30" t="s">
        <v>366</v>
      </c>
      <c r="Y33" s="15">
        <v>5.56</v>
      </c>
      <c r="Z33" s="15">
        <v>1.78</v>
      </c>
      <c r="AA33" s="30" t="s">
        <v>364</v>
      </c>
      <c r="AB33" s="30" t="s">
        <v>370</v>
      </c>
    </row>
    <row r="34" spans="1:28" s="17" customFormat="1" x14ac:dyDescent="0.25">
      <c r="A34" s="15">
        <v>21</v>
      </c>
      <c r="B34" s="30" t="s">
        <v>4678</v>
      </c>
      <c r="C34" s="31" t="s">
        <v>1810</v>
      </c>
      <c r="D34" s="31" t="s">
        <v>4768</v>
      </c>
      <c r="E34" s="31" t="s">
        <v>1347</v>
      </c>
      <c r="F34" s="15"/>
      <c r="G34" s="15"/>
      <c r="H34" s="15"/>
      <c r="I34" s="15"/>
      <c r="J34" s="30" t="s">
        <v>315</v>
      </c>
      <c r="K34" s="30" t="s">
        <v>306</v>
      </c>
      <c r="L34" s="30" t="s">
        <v>333</v>
      </c>
      <c r="M34" s="30" t="s">
        <v>798</v>
      </c>
      <c r="N34" s="30" t="s">
        <v>328</v>
      </c>
      <c r="O34" s="30" t="s">
        <v>306</v>
      </c>
      <c r="P34" s="30" t="s">
        <v>325</v>
      </c>
      <c r="Q34" s="30" t="s">
        <v>308</v>
      </c>
      <c r="R34" s="30" t="s">
        <v>338</v>
      </c>
      <c r="S34" s="30" t="s">
        <v>336</v>
      </c>
      <c r="T34" s="15"/>
      <c r="U34" s="15"/>
      <c r="V34" s="16">
        <v>5.91</v>
      </c>
      <c r="W34" s="16">
        <v>1.91</v>
      </c>
      <c r="X34" s="30" t="s">
        <v>364</v>
      </c>
      <c r="Y34" s="15">
        <v>6.24</v>
      </c>
      <c r="Z34" s="15">
        <v>2.19</v>
      </c>
      <c r="AA34" s="30" t="s">
        <v>365</v>
      </c>
      <c r="AB34" s="30" t="s">
        <v>368</v>
      </c>
    </row>
    <row r="35" spans="1:28" s="17" customFormat="1" x14ac:dyDescent="0.25">
      <c r="A35" s="15">
        <v>22</v>
      </c>
      <c r="B35" s="30" t="s">
        <v>4679</v>
      </c>
      <c r="C35" s="31" t="s">
        <v>4737</v>
      </c>
      <c r="D35" s="31" t="s">
        <v>1315</v>
      </c>
      <c r="E35" s="31" t="s">
        <v>251</v>
      </c>
      <c r="F35" s="30" t="s">
        <v>300</v>
      </c>
      <c r="G35" s="30" t="s">
        <v>307</v>
      </c>
      <c r="H35" s="15"/>
      <c r="I35" s="15"/>
      <c r="J35" s="30" t="s">
        <v>326</v>
      </c>
      <c r="K35" s="30" t="s">
        <v>306</v>
      </c>
      <c r="L35" s="30" t="s">
        <v>333</v>
      </c>
      <c r="M35" s="30" t="s">
        <v>798</v>
      </c>
      <c r="N35" s="30" t="s">
        <v>310</v>
      </c>
      <c r="O35" s="30" t="s">
        <v>304</v>
      </c>
      <c r="P35" s="30" t="s">
        <v>300</v>
      </c>
      <c r="Q35" s="30" t="s">
        <v>307</v>
      </c>
      <c r="R35" s="30" t="s">
        <v>301</v>
      </c>
      <c r="S35" s="30" t="s">
        <v>308</v>
      </c>
      <c r="T35" s="15"/>
      <c r="U35" s="15"/>
      <c r="V35" s="16">
        <v>5.89</v>
      </c>
      <c r="W35" s="16">
        <v>1.91</v>
      </c>
      <c r="X35" s="30" t="s">
        <v>364</v>
      </c>
      <c r="Y35" s="15">
        <v>6.36</v>
      </c>
      <c r="Z35" s="15">
        <v>2.21</v>
      </c>
      <c r="AA35" s="30" t="s">
        <v>365</v>
      </c>
      <c r="AB35" s="30" t="s">
        <v>368</v>
      </c>
    </row>
    <row r="36" spans="1:28" s="17" customFormat="1" x14ac:dyDescent="0.25">
      <c r="A36" s="15">
        <v>23</v>
      </c>
      <c r="B36" s="30" t="s">
        <v>4680</v>
      </c>
      <c r="C36" s="31" t="s">
        <v>1607</v>
      </c>
      <c r="D36" s="31" t="s">
        <v>206</v>
      </c>
      <c r="E36" s="31" t="s">
        <v>1175</v>
      </c>
      <c r="F36" s="30" t="s">
        <v>309</v>
      </c>
      <c r="G36" s="30" t="s">
        <v>336</v>
      </c>
      <c r="H36" s="15"/>
      <c r="I36" s="15"/>
      <c r="J36" s="30" t="s">
        <v>320</v>
      </c>
      <c r="K36" s="30" t="s">
        <v>306</v>
      </c>
      <c r="L36" s="30" t="s">
        <v>333</v>
      </c>
      <c r="M36" s="30" t="s">
        <v>798</v>
      </c>
      <c r="N36" s="30" t="s">
        <v>999</v>
      </c>
      <c r="O36" s="30" t="s">
        <v>304</v>
      </c>
      <c r="P36" s="30" t="s">
        <v>348</v>
      </c>
      <c r="Q36" s="30" t="s">
        <v>336</v>
      </c>
      <c r="R36" s="30" t="s">
        <v>592</v>
      </c>
      <c r="S36" s="30" t="s">
        <v>336</v>
      </c>
      <c r="T36" s="15"/>
      <c r="U36" s="15"/>
      <c r="V36" s="16">
        <v>5.01</v>
      </c>
      <c r="W36" s="16">
        <v>1.37</v>
      </c>
      <c r="X36" s="30" t="s">
        <v>364</v>
      </c>
      <c r="Y36" s="15">
        <v>5.17</v>
      </c>
      <c r="Z36" s="15">
        <v>1.46</v>
      </c>
      <c r="AA36" s="30" t="s">
        <v>364</v>
      </c>
      <c r="AB36" s="30" t="s">
        <v>368</v>
      </c>
    </row>
    <row r="37" spans="1:28" s="17" customFormat="1" ht="31.5" x14ac:dyDescent="0.25">
      <c r="A37" s="15">
        <v>24</v>
      </c>
      <c r="B37" s="30" t="s">
        <v>4681</v>
      </c>
      <c r="C37" s="31" t="s">
        <v>4738</v>
      </c>
      <c r="D37" s="31" t="s">
        <v>3951</v>
      </c>
      <c r="E37" s="31" t="s">
        <v>978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>
        <v>0</v>
      </c>
      <c r="W37" s="16">
        <v>0</v>
      </c>
      <c r="X37" s="30" t="s">
        <v>366</v>
      </c>
      <c r="Y37" s="15">
        <v>5.84</v>
      </c>
      <c r="Z37" s="15">
        <v>1.82</v>
      </c>
      <c r="AA37" s="30" t="s">
        <v>364</v>
      </c>
      <c r="AB37" s="30" t="s">
        <v>370</v>
      </c>
    </row>
    <row r="38" spans="1:28" s="17" customFormat="1" x14ac:dyDescent="0.25">
      <c r="A38" s="15">
        <v>25</v>
      </c>
      <c r="B38" s="30" t="s">
        <v>4682</v>
      </c>
      <c r="C38" s="31" t="s">
        <v>4739</v>
      </c>
      <c r="D38" s="31" t="s">
        <v>528</v>
      </c>
      <c r="E38" s="31" t="s">
        <v>787</v>
      </c>
      <c r="F38" s="15"/>
      <c r="G38" s="15"/>
      <c r="H38" s="30" t="s">
        <v>301</v>
      </c>
      <c r="I38" s="30" t="s">
        <v>308</v>
      </c>
      <c r="J38" s="30" t="s">
        <v>320</v>
      </c>
      <c r="K38" s="30" t="s">
        <v>306</v>
      </c>
      <c r="L38" s="30" t="s">
        <v>359</v>
      </c>
      <c r="M38" s="30" t="s">
        <v>310</v>
      </c>
      <c r="N38" s="30" t="s">
        <v>333</v>
      </c>
      <c r="O38" s="30" t="s">
        <v>798</v>
      </c>
      <c r="P38" s="30" t="s">
        <v>311</v>
      </c>
      <c r="Q38" s="30" t="s">
        <v>307</v>
      </c>
      <c r="R38" s="30" t="s">
        <v>332</v>
      </c>
      <c r="S38" s="30" t="s">
        <v>336</v>
      </c>
      <c r="T38" s="15"/>
      <c r="U38" s="15"/>
      <c r="V38" s="16">
        <v>6.8</v>
      </c>
      <c r="W38" s="16">
        <v>2.56</v>
      </c>
      <c r="X38" s="30" t="s">
        <v>363</v>
      </c>
      <c r="Y38" s="15">
        <v>6.64</v>
      </c>
      <c r="Z38" s="15">
        <v>2.4500000000000002</v>
      </c>
      <c r="AA38" s="30" t="s">
        <v>365</v>
      </c>
      <c r="AB38" s="30" t="s">
        <v>368</v>
      </c>
    </row>
    <row r="39" spans="1:28" s="17" customFormat="1" ht="31.5" x14ac:dyDescent="0.25">
      <c r="A39" s="15">
        <v>26</v>
      </c>
      <c r="B39" s="30" t="s">
        <v>4683</v>
      </c>
      <c r="C39" s="31" t="s">
        <v>2807</v>
      </c>
      <c r="D39" s="31" t="s">
        <v>1488</v>
      </c>
      <c r="E39" s="31" t="s">
        <v>2234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6">
        <v>0</v>
      </c>
      <c r="W39" s="16">
        <v>0</v>
      </c>
      <c r="X39" s="30" t="s">
        <v>366</v>
      </c>
      <c r="Y39" s="15">
        <v>5.75</v>
      </c>
      <c r="Z39" s="15">
        <v>1.75</v>
      </c>
      <c r="AA39" s="30" t="s">
        <v>364</v>
      </c>
      <c r="AB39" s="30" t="s">
        <v>369</v>
      </c>
    </row>
    <row r="40" spans="1:28" s="17" customFormat="1" x14ac:dyDescent="0.25">
      <c r="A40" s="15">
        <v>27</v>
      </c>
      <c r="B40" s="30" t="s">
        <v>4684</v>
      </c>
      <c r="C40" s="31" t="s">
        <v>4740</v>
      </c>
      <c r="D40" s="31" t="s">
        <v>1490</v>
      </c>
      <c r="E40" s="31" t="s">
        <v>1155</v>
      </c>
      <c r="F40" s="15"/>
      <c r="G40" s="15"/>
      <c r="H40" s="30" t="s">
        <v>300</v>
      </c>
      <c r="I40" s="30" t="s">
        <v>307</v>
      </c>
      <c r="J40" s="30" t="s">
        <v>315</v>
      </c>
      <c r="K40" s="30" t="s">
        <v>306</v>
      </c>
      <c r="L40" s="30" t="s">
        <v>347</v>
      </c>
      <c r="M40" s="30" t="s">
        <v>798</v>
      </c>
      <c r="N40" s="30" t="s">
        <v>593</v>
      </c>
      <c r="O40" s="30" t="s">
        <v>798</v>
      </c>
      <c r="P40" s="30" t="s">
        <v>326</v>
      </c>
      <c r="Q40" s="30" t="s">
        <v>306</v>
      </c>
      <c r="R40" s="30" t="s">
        <v>326</v>
      </c>
      <c r="S40" s="30" t="s">
        <v>306</v>
      </c>
      <c r="T40" s="15"/>
      <c r="U40" s="15"/>
      <c r="V40" s="16">
        <v>7.19</v>
      </c>
      <c r="W40" s="16">
        <v>2.57</v>
      </c>
      <c r="X40" s="30" t="s">
        <v>363</v>
      </c>
      <c r="Y40" s="15">
        <v>6.65</v>
      </c>
      <c r="Z40" s="15">
        <v>2.3199999999999998</v>
      </c>
      <c r="AA40" s="30" t="s">
        <v>365</v>
      </c>
      <c r="AB40" s="30" t="s">
        <v>368</v>
      </c>
    </row>
    <row r="41" spans="1:28" s="17" customFormat="1" x14ac:dyDescent="0.25">
      <c r="A41" s="15">
        <v>28</v>
      </c>
      <c r="B41" s="30" t="s">
        <v>4685</v>
      </c>
      <c r="C41" s="31" t="s">
        <v>4741</v>
      </c>
      <c r="D41" s="31" t="s">
        <v>212</v>
      </c>
      <c r="E41" s="31" t="s">
        <v>583</v>
      </c>
      <c r="F41" s="30" t="s">
        <v>303</v>
      </c>
      <c r="G41" s="30" t="s">
        <v>310</v>
      </c>
      <c r="H41" s="15"/>
      <c r="I41" s="15"/>
      <c r="J41" s="30" t="s">
        <v>299</v>
      </c>
      <c r="K41" s="30" t="s">
        <v>306</v>
      </c>
      <c r="L41" s="30" t="s">
        <v>333</v>
      </c>
      <c r="M41" s="30" t="s">
        <v>798</v>
      </c>
      <c r="N41" s="30" t="s">
        <v>325</v>
      </c>
      <c r="O41" s="30" t="s">
        <v>308</v>
      </c>
      <c r="P41" s="30" t="s">
        <v>318</v>
      </c>
      <c r="Q41" s="30" t="s">
        <v>335</v>
      </c>
      <c r="R41" s="30" t="s">
        <v>319</v>
      </c>
      <c r="S41" s="30" t="s">
        <v>306</v>
      </c>
      <c r="T41" s="15"/>
      <c r="U41" s="15"/>
      <c r="V41" s="16">
        <v>6.59</v>
      </c>
      <c r="W41" s="16">
        <v>2.4300000000000002</v>
      </c>
      <c r="X41" s="30" t="s">
        <v>365</v>
      </c>
      <c r="Y41" s="15">
        <v>6.92</v>
      </c>
      <c r="Z41" s="15">
        <v>2.69</v>
      </c>
      <c r="AA41" s="30" t="s">
        <v>363</v>
      </c>
      <c r="AB41" s="30" t="s">
        <v>368</v>
      </c>
    </row>
    <row r="42" spans="1:28" s="17" customFormat="1" x14ac:dyDescent="0.25">
      <c r="A42" s="15">
        <v>29</v>
      </c>
      <c r="B42" s="30" t="s">
        <v>4686</v>
      </c>
      <c r="C42" s="31" t="s">
        <v>4742</v>
      </c>
      <c r="D42" s="31" t="s">
        <v>940</v>
      </c>
      <c r="E42" s="31" t="s">
        <v>1501</v>
      </c>
      <c r="F42" s="30" t="s">
        <v>309</v>
      </c>
      <c r="G42" s="30" t="s">
        <v>336</v>
      </c>
      <c r="H42" s="15"/>
      <c r="I42" s="15"/>
      <c r="J42" s="30" t="s">
        <v>319</v>
      </c>
      <c r="K42" s="30" t="s">
        <v>306</v>
      </c>
      <c r="L42" s="30" t="s">
        <v>333</v>
      </c>
      <c r="M42" s="30" t="s">
        <v>798</v>
      </c>
      <c r="N42" s="30" t="s">
        <v>312</v>
      </c>
      <c r="O42" s="30" t="s">
        <v>307</v>
      </c>
      <c r="P42" s="30" t="s">
        <v>316</v>
      </c>
      <c r="Q42" s="30" t="s">
        <v>306</v>
      </c>
      <c r="R42" s="30" t="s">
        <v>328</v>
      </c>
      <c r="S42" s="30" t="s">
        <v>306</v>
      </c>
      <c r="T42" s="15"/>
      <c r="U42" s="15"/>
      <c r="V42" s="16">
        <v>6.59</v>
      </c>
      <c r="W42" s="16">
        <v>2.44</v>
      </c>
      <c r="X42" s="30" t="s">
        <v>365</v>
      </c>
      <c r="Y42" s="15">
        <v>6.51</v>
      </c>
      <c r="Z42" s="15">
        <v>2.38</v>
      </c>
      <c r="AA42" s="30" t="s">
        <v>365</v>
      </c>
      <c r="AB42" s="30" t="s">
        <v>368</v>
      </c>
    </row>
    <row r="43" spans="1:28" s="17" customFormat="1" ht="31.5" x14ac:dyDescent="0.25">
      <c r="A43" s="15">
        <v>30</v>
      </c>
      <c r="B43" s="30" t="s">
        <v>4687</v>
      </c>
      <c r="C43" s="31" t="s">
        <v>4743</v>
      </c>
      <c r="D43" s="31" t="s">
        <v>216</v>
      </c>
      <c r="E43" s="31" t="s">
        <v>298</v>
      </c>
      <c r="F43" s="30" t="s">
        <v>301</v>
      </c>
      <c r="G43" s="30" t="s">
        <v>308</v>
      </c>
      <c r="H43" s="15"/>
      <c r="I43" s="15"/>
      <c r="J43" s="30" t="s">
        <v>313</v>
      </c>
      <c r="K43" s="30" t="s">
        <v>335</v>
      </c>
      <c r="L43" s="30" t="s">
        <v>347</v>
      </c>
      <c r="M43" s="30" t="s">
        <v>798</v>
      </c>
      <c r="N43" s="30" t="s">
        <v>301</v>
      </c>
      <c r="O43" s="30" t="s">
        <v>308</v>
      </c>
      <c r="P43" s="30" t="s">
        <v>344</v>
      </c>
      <c r="Q43" s="30" t="s">
        <v>336</v>
      </c>
      <c r="R43" s="30" t="s">
        <v>341</v>
      </c>
      <c r="S43" s="30" t="s">
        <v>306</v>
      </c>
      <c r="T43" s="15"/>
      <c r="U43" s="15"/>
      <c r="V43" s="16">
        <v>6.19</v>
      </c>
      <c r="W43" s="16">
        <v>2.0099999999999998</v>
      </c>
      <c r="X43" s="30" t="s">
        <v>365</v>
      </c>
      <c r="Y43" s="15">
        <v>6.19</v>
      </c>
      <c r="Z43" s="15">
        <v>2.0699999999999998</v>
      </c>
      <c r="AA43" s="30" t="s">
        <v>365</v>
      </c>
      <c r="AB43" s="30" t="s">
        <v>368</v>
      </c>
    </row>
    <row r="44" spans="1:28" s="17" customFormat="1" x14ac:dyDescent="0.25">
      <c r="A44" s="15">
        <v>31</v>
      </c>
      <c r="B44" s="30" t="s">
        <v>4688</v>
      </c>
      <c r="C44" s="31" t="s">
        <v>4744</v>
      </c>
      <c r="D44" s="31" t="s">
        <v>216</v>
      </c>
      <c r="E44" s="31" t="s">
        <v>1665</v>
      </c>
      <c r="F44" s="15"/>
      <c r="G44" s="15"/>
      <c r="H44" s="15"/>
      <c r="I44" s="15"/>
      <c r="J44" s="30" t="s">
        <v>321</v>
      </c>
      <c r="K44" s="30" t="s">
        <v>335</v>
      </c>
      <c r="L44" s="30" t="s">
        <v>303</v>
      </c>
      <c r="M44" s="30" t="s">
        <v>310</v>
      </c>
      <c r="N44" s="30" t="s">
        <v>329</v>
      </c>
      <c r="O44" s="30" t="s">
        <v>335</v>
      </c>
      <c r="P44" s="30" t="s">
        <v>311</v>
      </c>
      <c r="Q44" s="30" t="s">
        <v>307</v>
      </c>
      <c r="R44" s="30" t="s">
        <v>314</v>
      </c>
      <c r="S44" s="30" t="s">
        <v>306</v>
      </c>
      <c r="T44" s="15"/>
      <c r="U44" s="15"/>
      <c r="V44" s="16">
        <v>6.82</v>
      </c>
      <c r="W44" s="16">
        <v>2.64</v>
      </c>
      <c r="X44" s="30" t="s">
        <v>363</v>
      </c>
      <c r="Y44" s="15">
        <v>6.69</v>
      </c>
      <c r="Z44" s="15">
        <v>2.5</v>
      </c>
      <c r="AA44" s="30" t="s">
        <v>363</v>
      </c>
      <c r="AB44" s="30" t="s">
        <v>368</v>
      </c>
    </row>
    <row r="45" spans="1:28" s="17" customFormat="1" x14ac:dyDescent="0.25">
      <c r="A45" s="15">
        <v>32</v>
      </c>
      <c r="B45" s="30" t="s">
        <v>4689</v>
      </c>
      <c r="C45" s="31" t="s">
        <v>4745</v>
      </c>
      <c r="D45" s="31" t="s">
        <v>216</v>
      </c>
      <c r="E45" s="31" t="s">
        <v>570</v>
      </c>
      <c r="F45" s="15"/>
      <c r="G45" s="15"/>
      <c r="H45" s="15"/>
      <c r="I45" s="15"/>
      <c r="J45" s="30" t="s">
        <v>328</v>
      </c>
      <c r="K45" s="30" t="s">
        <v>306</v>
      </c>
      <c r="L45" s="30" t="s">
        <v>333</v>
      </c>
      <c r="M45" s="30" t="s">
        <v>798</v>
      </c>
      <c r="N45" s="30" t="s">
        <v>353</v>
      </c>
      <c r="O45" s="30" t="s">
        <v>336</v>
      </c>
      <c r="P45" s="30" t="s">
        <v>314</v>
      </c>
      <c r="Q45" s="30" t="s">
        <v>306</v>
      </c>
      <c r="R45" s="30" t="s">
        <v>352</v>
      </c>
      <c r="S45" s="30" t="s">
        <v>336</v>
      </c>
      <c r="T45" s="15"/>
      <c r="U45" s="15"/>
      <c r="V45" s="16">
        <v>5.78</v>
      </c>
      <c r="W45" s="16">
        <v>1.8</v>
      </c>
      <c r="X45" s="30" t="s">
        <v>364</v>
      </c>
      <c r="Y45" s="15">
        <v>6.07</v>
      </c>
      <c r="Z45" s="15">
        <v>2.0499999999999998</v>
      </c>
      <c r="AA45" s="30" t="s">
        <v>365</v>
      </c>
      <c r="AB45" s="30" t="s">
        <v>368</v>
      </c>
    </row>
    <row r="46" spans="1:28" s="17" customFormat="1" x14ac:dyDescent="0.25">
      <c r="A46" s="15">
        <v>33</v>
      </c>
      <c r="B46" s="30" t="s">
        <v>4690</v>
      </c>
      <c r="C46" s="31" t="s">
        <v>2485</v>
      </c>
      <c r="D46" s="31" t="s">
        <v>538</v>
      </c>
      <c r="E46" s="31" t="s">
        <v>971</v>
      </c>
      <c r="F46" s="15"/>
      <c r="G46" s="15"/>
      <c r="H46" s="15"/>
      <c r="I46" s="15"/>
      <c r="J46" s="30" t="s">
        <v>326</v>
      </c>
      <c r="K46" s="30" t="s">
        <v>306</v>
      </c>
      <c r="L46" s="30" t="s">
        <v>333</v>
      </c>
      <c r="M46" s="30" t="s">
        <v>798</v>
      </c>
      <c r="N46" s="30" t="s">
        <v>324</v>
      </c>
      <c r="O46" s="30" t="s">
        <v>307</v>
      </c>
      <c r="P46" s="30" t="s">
        <v>352</v>
      </c>
      <c r="Q46" s="30" t="s">
        <v>336</v>
      </c>
      <c r="R46" s="30" t="s">
        <v>331</v>
      </c>
      <c r="S46" s="30" t="s">
        <v>308</v>
      </c>
      <c r="T46" s="30" t="s">
        <v>338</v>
      </c>
      <c r="U46" s="30" t="s">
        <v>336</v>
      </c>
      <c r="V46" s="16">
        <v>5.94</v>
      </c>
      <c r="W46" s="16">
        <v>1.92</v>
      </c>
      <c r="X46" s="30" t="s">
        <v>364</v>
      </c>
      <c r="Y46" s="15">
        <v>5.99</v>
      </c>
      <c r="Z46" s="15">
        <v>1.95</v>
      </c>
      <c r="AA46" s="30" t="s">
        <v>364</v>
      </c>
      <c r="AB46" s="30" t="s">
        <v>368</v>
      </c>
    </row>
    <row r="47" spans="1:28" s="17" customFormat="1" ht="31.5" x14ac:dyDescent="0.25">
      <c r="A47" s="15">
        <v>34</v>
      </c>
      <c r="B47" s="30" t="s">
        <v>4691</v>
      </c>
      <c r="C47" s="31" t="s">
        <v>4746</v>
      </c>
      <c r="D47" s="31" t="s">
        <v>4052</v>
      </c>
      <c r="E47" s="31" t="s">
        <v>985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6">
        <v>0</v>
      </c>
      <c r="W47" s="16">
        <v>0</v>
      </c>
      <c r="X47" s="30" t="s">
        <v>366</v>
      </c>
      <c r="Y47" s="15">
        <v>6.56</v>
      </c>
      <c r="Z47" s="15">
        <v>2.36</v>
      </c>
      <c r="AA47" s="30" t="s">
        <v>365</v>
      </c>
      <c r="AB47" s="30" t="s">
        <v>370</v>
      </c>
    </row>
    <row r="48" spans="1:28" s="17" customFormat="1" x14ac:dyDescent="0.25">
      <c r="A48" s="15">
        <v>35</v>
      </c>
      <c r="B48" s="30" t="s">
        <v>4692</v>
      </c>
      <c r="C48" s="31" t="s">
        <v>4747</v>
      </c>
      <c r="D48" s="31" t="s">
        <v>539</v>
      </c>
      <c r="E48" s="31" t="s">
        <v>977</v>
      </c>
      <c r="F48" s="15"/>
      <c r="G48" s="15"/>
      <c r="H48" s="15"/>
      <c r="I48" s="15"/>
      <c r="J48" s="30" t="s">
        <v>314</v>
      </c>
      <c r="K48" s="30" t="s">
        <v>306</v>
      </c>
      <c r="L48" s="30" t="s">
        <v>1685</v>
      </c>
      <c r="M48" s="30" t="s">
        <v>309</v>
      </c>
      <c r="N48" s="30" t="s">
        <v>316</v>
      </c>
      <c r="O48" s="30" t="s">
        <v>306</v>
      </c>
      <c r="P48" s="30" t="s">
        <v>342</v>
      </c>
      <c r="Q48" s="30" t="s">
        <v>308</v>
      </c>
      <c r="R48" s="30" t="s">
        <v>314</v>
      </c>
      <c r="S48" s="30" t="s">
        <v>306</v>
      </c>
      <c r="T48" s="15"/>
      <c r="U48" s="15"/>
      <c r="V48" s="16">
        <v>6.11</v>
      </c>
      <c r="W48" s="16">
        <v>2.1800000000000002</v>
      </c>
      <c r="X48" s="30" t="s">
        <v>365</v>
      </c>
      <c r="Y48" s="15">
        <v>6.39</v>
      </c>
      <c r="Z48" s="15">
        <v>2.2999999999999998</v>
      </c>
      <c r="AA48" s="30" t="s">
        <v>365</v>
      </c>
      <c r="AB48" s="30" t="s">
        <v>368</v>
      </c>
    </row>
    <row r="49" spans="1:28" s="17" customFormat="1" ht="31.5" x14ac:dyDescent="0.25">
      <c r="A49" s="15">
        <v>36</v>
      </c>
      <c r="B49" s="30" t="s">
        <v>4693</v>
      </c>
      <c r="C49" s="31" t="s">
        <v>4748</v>
      </c>
      <c r="D49" s="31" t="s">
        <v>539</v>
      </c>
      <c r="E49" s="31" t="s">
        <v>2950</v>
      </c>
      <c r="F49" s="15"/>
      <c r="G49" s="15"/>
      <c r="H49" s="15"/>
      <c r="I49" s="15"/>
      <c r="J49" s="30" t="s">
        <v>313</v>
      </c>
      <c r="K49" s="30" t="s">
        <v>335</v>
      </c>
      <c r="L49" s="30" t="s">
        <v>347</v>
      </c>
      <c r="M49" s="30" t="s">
        <v>798</v>
      </c>
      <c r="N49" s="30" t="s">
        <v>304</v>
      </c>
      <c r="O49" s="30" t="s">
        <v>304</v>
      </c>
      <c r="P49" s="30" t="s">
        <v>304</v>
      </c>
      <c r="Q49" s="30" t="s">
        <v>304</v>
      </c>
      <c r="R49" s="30" t="s">
        <v>304</v>
      </c>
      <c r="S49" s="30" t="s">
        <v>304</v>
      </c>
      <c r="T49" s="15"/>
      <c r="U49" s="15"/>
      <c r="V49" s="16">
        <v>2.74</v>
      </c>
      <c r="W49" s="16">
        <v>1.05</v>
      </c>
      <c r="X49" s="30" t="s">
        <v>364</v>
      </c>
      <c r="Y49" s="15">
        <v>7.12</v>
      </c>
      <c r="Z49" s="15">
        <v>2.69</v>
      </c>
      <c r="AA49" s="30" t="s">
        <v>363</v>
      </c>
      <c r="AB49" s="30" t="s">
        <v>370</v>
      </c>
    </row>
    <row r="50" spans="1:28" s="17" customFormat="1" x14ac:dyDescent="0.25">
      <c r="A50" s="15">
        <v>37</v>
      </c>
      <c r="B50" s="30" t="s">
        <v>4694</v>
      </c>
      <c r="C50" s="31" t="s">
        <v>4749</v>
      </c>
      <c r="D50" s="31" t="s">
        <v>539</v>
      </c>
      <c r="E50" s="31" t="s">
        <v>2514</v>
      </c>
      <c r="F50" s="30" t="s">
        <v>303</v>
      </c>
      <c r="G50" s="30" t="s">
        <v>310</v>
      </c>
      <c r="H50" s="15"/>
      <c r="I50" s="15"/>
      <c r="J50" s="30" t="s">
        <v>341</v>
      </c>
      <c r="K50" s="30" t="s">
        <v>306</v>
      </c>
      <c r="L50" s="30" t="s">
        <v>333</v>
      </c>
      <c r="M50" s="30" t="s">
        <v>798</v>
      </c>
      <c r="N50" s="30" t="s">
        <v>353</v>
      </c>
      <c r="O50" s="30" t="s">
        <v>336</v>
      </c>
      <c r="P50" s="30" t="s">
        <v>591</v>
      </c>
      <c r="Q50" s="30" t="s">
        <v>304</v>
      </c>
      <c r="R50" s="30" t="s">
        <v>301</v>
      </c>
      <c r="S50" s="30" t="s">
        <v>308</v>
      </c>
      <c r="T50" s="15"/>
      <c r="U50" s="15"/>
      <c r="V50" s="16">
        <v>5.46</v>
      </c>
      <c r="W50" s="16">
        <v>1.48</v>
      </c>
      <c r="X50" s="30" t="s">
        <v>364</v>
      </c>
      <c r="Y50" s="15">
        <v>6.1</v>
      </c>
      <c r="Z50" s="15">
        <v>2.0699999999999998</v>
      </c>
      <c r="AA50" s="30" t="s">
        <v>365</v>
      </c>
      <c r="AB50" s="30" t="s">
        <v>368</v>
      </c>
    </row>
    <row r="51" spans="1:28" s="17" customFormat="1" x14ac:dyDescent="0.25">
      <c r="A51" s="15">
        <v>38</v>
      </c>
      <c r="B51" s="30" t="s">
        <v>4695</v>
      </c>
      <c r="C51" s="31" t="s">
        <v>1788</v>
      </c>
      <c r="D51" s="31" t="s">
        <v>2818</v>
      </c>
      <c r="E51" s="31" t="s">
        <v>978</v>
      </c>
      <c r="F51" s="15"/>
      <c r="G51" s="15"/>
      <c r="H51" s="15"/>
      <c r="I51" s="15"/>
      <c r="J51" s="30" t="s">
        <v>300</v>
      </c>
      <c r="K51" s="30" t="s">
        <v>307</v>
      </c>
      <c r="L51" s="30" t="s">
        <v>359</v>
      </c>
      <c r="M51" s="30" t="s">
        <v>310</v>
      </c>
      <c r="N51" s="30" t="s">
        <v>303</v>
      </c>
      <c r="O51" s="30" t="s">
        <v>310</v>
      </c>
      <c r="P51" s="30" t="s">
        <v>329</v>
      </c>
      <c r="Q51" s="30" t="s">
        <v>335</v>
      </c>
      <c r="R51" s="30" t="s">
        <v>316</v>
      </c>
      <c r="S51" s="30" t="s">
        <v>306</v>
      </c>
      <c r="T51" s="15"/>
      <c r="U51" s="15"/>
      <c r="V51" s="16">
        <v>7.04</v>
      </c>
      <c r="W51" s="16">
        <v>2.86</v>
      </c>
      <c r="X51" s="30" t="s">
        <v>363</v>
      </c>
      <c r="Y51" s="15">
        <v>6.94</v>
      </c>
      <c r="Z51" s="15">
        <v>2.75</v>
      </c>
      <c r="AA51" s="30" t="s">
        <v>363</v>
      </c>
      <c r="AB51" s="30" t="s">
        <v>368</v>
      </c>
    </row>
    <row r="52" spans="1:28" s="17" customFormat="1" x14ac:dyDescent="0.25">
      <c r="A52" s="15">
        <v>39</v>
      </c>
      <c r="B52" s="30" t="s">
        <v>4696</v>
      </c>
      <c r="C52" s="31" t="s">
        <v>4750</v>
      </c>
      <c r="D52" s="31" t="s">
        <v>1827</v>
      </c>
      <c r="E52" s="31" t="s">
        <v>760</v>
      </c>
      <c r="F52" s="15"/>
      <c r="G52" s="15"/>
      <c r="H52" s="15"/>
      <c r="I52" s="15"/>
      <c r="J52" s="30" t="s">
        <v>313</v>
      </c>
      <c r="K52" s="30" t="s">
        <v>335</v>
      </c>
      <c r="L52" s="30" t="s">
        <v>347</v>
      </c>
      <c r="M52" s="30" t="s">
        <v>798</v>
      </c>
      <c r="N52" s="30" t="s">
        <v>360</v>
      </c>
      <c r="O52" s="30" t="s">
        <v>798</v>
      </c>
      <c r="P52" s="30" t="s">
        <v>334</v>
      </c>
      <c r="Q52" s="30" t="s">
        <v>307</v>
      </c>
      <c r="R52" s="30" t="s">
        <v>333</v>
      </c>
      <c r="S52" s="30" t="s">
        <v>798</v>
      </c>
      <c r="T52" s="15"/>
      <c r="U52" s="15"/>
      <c r="V52" s="16">
        <v>8.01</v>
      </c>
      <c r="W52" s="16">
        <v>3.24</v>
      </c>
      <c r="X52" s="30" t="s">
        <v>362</v>
      </c>
      <c r="Y52" s="15">
        <v>7.77</v>
      </c>
      <c r="Z52" s="15">
        <v>3.15</v>
      </c>
      <c r="AA52" s="30" t="s">
        <v>363</v>
      </c>
      <c r="AB52" s="30" t="s">
        <v>368</v>
      </c>
    </row>
    <row r="53" spans="1:28" s="17" customFormat="1" x14ac:dyDescent="0.25">
      <c r="A53" s="15">
        <v>40</v>
      </c>
      <c r="B53" s="30" t="s">
        <v>4697</v>
      </c>
      <c r="C53" s="31" t="s">
        <v>4751</v>
      </c>
      <c r="D53" s="31" t="s">
        <v>2383</v>
      </c>
      <c r="E53" s="31" t="s">
        <v>551</v>
      </c>
      <c r="F53" s="30" t="s">
        <v>309</v>
      </c>
      <c r="G53" s="30" t="s">
        <v>336</v>
      </c>
      <c r="H53" s="15"/>
      <c r="I53" s="15"/>
      <c r="J53" s="30" t="s">
        <v>314</v>
      </c>
      <c r="K53" s="30" t="s">
        <v>306</v>
      </c>
      <c r="L53" s="30" t="s">
        <v>302</v>
      </c>
      <c r="M53" s="30" t="s">
        <v>309</v>
      </c>
      <c r="N53" s="30" t="s">
        <v>326</v>
      </c>
      <c r="O53" s="30" t="s">
        <v>306</v>
      </c>
      <c r="P53" s="30" t="s">
        <v>1525</v>
      </c>
      <c r="Q53" s="30" t="s">
        <v>304</v>
      </c>
      <c r="R53" s="30" t="s">
        <v>325</v>
      </c>
      <c r="S53" s="30" t="s">
        <v>308</v>
      </c>
      <c r="T53" s="15"/>
      <c r="U53" s="15"/>
      <c r="V53" s="16">
        <v>5.74</v>
      </c>
      <c r="W53" s="16">
        <v>1.75</v>
      </c>
      <c r="X53" s="30" t="s">
        <v>364</v>
      </c>
      <c r="Y53" s="15">
        <v>6.1</v>
      </c>
      <c r="Z53" s="15">
        <v>2.14</v>
      </c>
      <c r="AA53" s="30" t="s">
        <v>365</v>
      </c>
      <c r="AB53" s="30" t="s">
        <v>368</v>
      </c>
    </row>
    <row r="54" spans="1:28" s="17" customFormat="1" ht="31.5" x14ac:dyDescent="0.25">
      <c r="A54" s="15">
        <v>41</v>
      </c>
      <c r="B54" s="30" t="s">
        <v>4698</v>
      </c>
      <c r="C54" s="31" t="s">
        <v>2352</v>
      </c>
      <c r="D54" s="31" t="s">
        <v>3726</v>
      </c>
      <c r="E54" s="31" t="s">
        <v>3062</v>
      </c>
      <c r="F54" s="15"/>
      <c r="G54" s="15"/>
      <c r="H54" s="15"/>
      <c r="I54" s="15"/>
      <c r="J54" s="30" t="s">
        <v>304</v>
      </c>
      <c r="K54" s="30" t="s">
        <v>304</v>
      </c>
      <c r="L54" s="30" t="s">
        <v>309</v>
      </c>
      <c r="M54" s="30" t="s">
        <v>336</v>
      </c>
      <c r="N54" s="30" t="s">
        <v>304</v>
      </c>
      <c r="O54" s="30" t="s">
        <v>304</v>
      </c>
      <c r="P54" s="30" t="s">
        <v>317</v>
      </c>
      <c r="Q54" s="30" t="s">
        <v>308</v>
      </c>
      <c r="R54" s="30" t="s">
        <v>304</v>
      </c>
      <c r="S54" s="30" t="s">
        <v>304</v>
      </c>
      <c r="T54" s="15"/>
      <c r="U54" s="15"/>
      <c r="V54" s="16">
        <v>1.69</v>
      </c>
      <c r="W54" s="16">
        <v>0.46</v>
      </c>
      <c r="X54" s="30" t="s">
        <v>366</v>
      </c>
      <c r="Y54" s="15">
        <v>5.79</v>
      </c>
      <c r="Z54" s="15">
        <v>1.89</v>
      </c>
      <c r="AA54" s="30" t="s">
        <v>364</v>
      </c>
      <c r="AB54" s="30" t="s">
        <v>370</v>
      </c>
    </row>
    <row r="55" spans="1:28" s="17" customFormat="1" x14ac:dyDescent="0.25">
      <c r="A55" s="15">
        <v>42</v>
      </c>
      <c r="B55" s="30" t="s">
        <v>4699</v>
      </c>
      <c r="C55" s="31" t="s">
        <v>4752</v>
      </c>
      <c r="D55" s="31" t="s">
        <v>744</v>
      </c>
      <c r="E55" s="31" t="s">
        <v>1172</v>
      </c>
      <c r="F55" s="30" t="s">
        <v>301</v>
      </c>
      <c r="G55" s="30" t="s">
        <v>308</v>
      </c>
      <c r="H55" s="15"/>
      <c r="I55" s="15"/>
      <c r="J55" s="30" t="s">
        <v>334</v>
      </c>
      <c r="K55" s="30" t="s">
        <v>307</v>
      </c>
      <c r="L55" s="30" t="s">
        <v>347</v>
      </c>
      <c r="M55" s="30" t="s">
        <v>798</v>
      </c>
      <c r="N55" s="30" t="s">
        <v>328</v>
      </c>
      <c r="O55" s="30" t="s">
        <v>306</v>
      </c>
      <c r="P55" s="30" t="s">
        <v>352</v>
      </c>
      <c r="Q55" s="30" t="s">
        <v>336</v>
      </c>
      <c r="R55" s="30" t="s">
        <v>332</v>
      </c>
      <c r="S55" s="30" t="s">
        <v>336</v>
      </c>
      <c r="T55" s="30" t="s">
        <v>315</v>
      </c>
      <c r="U55" s="30" t="s">
        <v>306</v>
      </c>
      <c r="V55" s="16">
        <v>6.22</v>
      </c>
      <c r="W55" s="16">
        <v>2.0099999999999998</v>
      </c>
      <c r="X55" s="30" t="s">
        <v>365</v>
      </c>
      <c r="Y55" s="15">
        <v>5.85</v>
      </c>
      <c r="Z55" s="15">
        <v>1.83</v>
      </c>
      <c r="AA55" s="30" t="s">
        <v>364</v>
      </c>
      <c r="AB55" s="30" t="s">
        <v>368</v>
      </c>
    </row>
    <row r="56" spans="1:28" s="17" customFormat="1" x14ac:dyDescent="0.25">
      <c r="A56" s="15">
        <v>43</v>
      </c>
      <c r="B56" s="30" t="s">
        <v>4700</v>
      </c>
      <c r="C56" s="31" t="s">
        <v>1937</v>
      </c>
      <c r="D56" s="31" t="s">
        <v>744</v>
      </c>
      <c r="E56" s="31" t="s">
        <v>551</v>
      </c>
      <c r="F56" s="15"/>
      <c r="G56" s="15"/>
      <c r="H56" s="15"/>
      <c r="I56" s="15"/>
      <c r="J56" s="30" t="s">
        <v>329</v>
      </c>
      <c r="K56" s="30" t="s">
        <v>335</v>
      </c>
      <c r="L56" s="30" t="s">
        <v>347</v>
      </c>
      <c r="M56" s="30" t="s">
        <v>798</v>
      </c>
      <c r="N56" s="30" t="s">
        <v>307</v>
      </c>
      <c r="O56" s="30" t="s">
        <v>304</v>
      </c>
      <c r="P56" s="30" t="s">
        <v>798</v>
      </c>
      <c r="Q56" s="30" t="s">
        <v>304</v>
      </c>
      <c r="R56" s="30" t="s">
        <v>319</v>
      </c>
      <c r="S56" s="30" t="s">
        <v>306</v>
      </c>
      <c r="T56" s="15"/>
      <c r="U56" s="15"/>
      <c r="V56" s="16">
        <v>5.37</v>
      </c>
      <c r="W56" s="16">
        <v>1.48</v>
      </c>
      <c r="X56" s="30" t="s">
        <v>364</v>
      </c>
      <c r="Y56" s="15">
        <v>6.27</v>
      </c>
      <c r="Z56" s="15">
        <v>2.2200000000000002</v>
      </c>
      <c r="AA56" s="30" t="s">
        <v>365</v>
      </c>
      <c r="AB56" s="30" t="s">
        <v>368</v>
      </c>
    </row>
    <row r="57" spans="1:28" s="17" customFormat="1" x14ac:dyDescent="0.25">
      <c r="A57" s="15">
        <v>44</v>
      </c>
      <c r="B57" s="30" t="s">
        <v>4701</v>
      </c>
      <c r="C57" s="31" t="s">
        <v>4630</v>
      </c>
      <c r="D57" s="31" t="s">
        <v>226</v>
      </c>
      <c r="E57" s="31" t="s">
        <v>3062</v>
      </c>
      <c r="F57" s="15"/>
      <c r="G57" s="15"/>
      <c r="H57" s="15"/>
      <c r="I57" s="15"/>
      <c r="J57" s="30" t="s">
        <v>331</v>
      </c>
      <c r="K57" s="30" t="s">
        <v>308</v>
      </c>
      <c r="L57" s="30" t="s">
        <v>347</v>
      </c>
      <c r="M57" s="30" t="s">
        <v>798</v>
      </c>
      <c r="N57" s="30" t="s">
        <v>332</v>
      </c>
      <c r="O57" s="30" t="s">
        <v>336</v>
      </c>
      <c r="P57" s="30" t="s">
        <v>315</v>
      </c>
      <c r="Q57" s="30" t="s">
        <v>306</v>
      </c>
      <c r="R57" s="30" t="s">
        <v>337</v>
      </c>
      <c r="S57" s="30" t="s">
        <v>304</v>
      </c>
      <c r="T57" s="15"/>
      <c r="U57" s="15"/>
      <c r="V57" s="16">
        <v>5.59</v>
      </c>
      <c r="W57" s="16">
        <v>1.48</v>
      </c>
      <c r="X57" s="30" t="s">
        <v>364</v>
      </c>
      <c r="Y57" s="15">
        <v>5.98</v>
      </c>
      <c r="Z57" s="15">
        <v>1.93</v>
      </c>
      <c r="AA57" s="30" t="s">
        <v>364</v>
      </c>
      <c r="AB57" s="30" t="s">
        <v>368</v>
      </c>
    </row>
    <row r="58" spans="1:28" s="17" customFormat="1" x14ac:dyDescent="0.25">
      <c r="A58" s="15">
        <v>45</v>
      </c>
      <c r="B58" s="30" t="s">
        <v>4702</v>
      </c>
      <c r="C58" s="31" t="s">
        <v>1810</v>
      </c>
      <c r="D58" s="31" t="s">
        <v>226</v>
      </c>
      <c r="E58" s="31" t="s">
        <v>960</v>
      </c>
      <c r="F58" s="30" t="s">
        <v>309</v>
      </c>
      <c r="G58" s="30" t="s">
        <v>336</v>
      </c>
      <c r="H58" s="15"/>
      <c r="I58" s="15"/>
      <c r="J58" s="30" t="s">
        <v>300</v>
      </c>
      <c r="K58" s="30" t="s">
        <v>307</v>
      </c>
      <c r="L58" s="30" t="s">
        <v>1685</v>
      </c>
      <c r="M58" s="30" t="s">
        <v>309</v>
      </c>
      <c r="N58" s="30" t="s">
        <v>321</v>
      </c>
      <c r="O58" s="30" t="s">
        <v>335</v>
      </c>
      <c r="P58" s="30" t="s">
        <v>320</v>
      </c>
      <c r="Q58" s="30" t="s">
        <v>306</v>
      </c>
      <c r="R58" s="30" t="s">
        <v>353</v>
      </c>
      <c r="S58" s="30" t="s">
        <v>336</v>
      </c>
      <c r="T58" s="15"/>
      <c r="U58" s="15"/>
      <c r="V58" s="16">
        <v>6.47</v>
      </c>
      <c r="W58" s="16">
        <v>2.39</v>
      </c>
      <c r="X58" s="30" t="s">
        <v>365</v>
      </c>
      <c r="Y58" s="15">
        <v>6.29</v>
      </c>
      <c r="Z58" s="15">
        <v>2.27</v>
      </c>
      <c r="AA58" s="30" t="s">
        <v>365</v>
      </c>
      <c r="AB58" s="30" t="s">
        <v>368</v>
      </c>
    </row>
    <row r="59" spans="1:28" s="17" customFormat="1" x14ac:dyDescent="0.25">
      <c r="A59" s="15">
        <v>46</v>
      </c>
      <c r="B59" s="30" t="s">
        <v>4703</v>
      </c>
      <c r="C59" s="31" t="s">
        <v>695</v>
      </c>
      <c r="D59" s="31" t="s">
        <v>2819</v>
      </c>
      <c r="E59" s="31" t="s">
        <v>972</v>
      </c>
      <c r="F59" s="30" t="s">
        <v>309</v>
      </c>
      <c r="G59" s="30" t="s">
        <v>336</v>
      </c>
      <c r="H59" s="15"/>
      <c r="I59" s="15"/>
      <c r="J59" s="30" t="s">
        <v>315</v>
      </c>
      <c r="K59" s="30" t="s">
        <v>306</v>
      </c>
      <c r="L59" s="30" t="s">
        <v>347</v>
      </c>
      <c r="M59" s="30" t="s">
        <v>798</v>
      </c>
      <c r="N59" s="30" t="s">
        <v>339</v>
      </c>
      <c r="O59" s="30" t="s">
        <v>306</v>
      </c>
      <c r="P59" s="30" t="s">
        <v>352</v>
      </c>
      <c r="Q59" s="30" t="s">
        <v>336</v>
      </c>
      <c r="R59" s="30" t="s">
        <v>332</v>
      </c>
      <c r="S59" s="30" t="s">
        <v>336</v>
      </c>
      <c r="T59" s="30" t="s">
        <v>342</v>
      </c>
      <c r="U59" s="30" t="s">
        <v>308</v>
      </c>
      <c r="V59" s="16">
        <v>5.71</v>
      </c>
      <c r="W59" s="16">
        <v>1.75</v>
      </c>
      <c r="X59" s="30" t="s">
        <v>364</v>
      </c>
      <c r="Y59" s="15">
        <v>5.82</v>
      </c>
      <c r="Z59" s="15">
        <v>1.88</v>
      </c>
      <c r="AA59" s="30" t="s">
        <v>364</v>
      </c>
      <c r="AB59" s="30" t="s">
        <v>368</v>
      </c>
    </row>
    <row r="60" spans="1:28" s="17" customFormat="1" x14ac:dyDescent="0.25">
      <c r="A60" s="15">
        <v>47</v>
      </c>
      <c r="B60" s="30" t="s">
        <v>4704</v>
      </c>
      <c r="C60" s="31" t="s">
        <v>4753</v>
      </c>
      <c r="D60" s="31" t="s">
        <v>2678</v>
      </c>
      <c r="E60" s="31" t="s">
        <v>1344</v>
      </c>
      <c r="F60" s="30" t="s">
        <v>303</v>
      </c>
      <c r="G60" s="30" t="s">
        <v>310</v>
      </c>
      <c r="H60" s="15"/>
      <c r="I60" s="15"/>
      <c r="J60" s="30" t="s">
        <v>320</v>
      </c>
      <c r="K60" s="30" t="s">
        <v>306</v>
      </c>
      <c r="L60" s="30" t="s">
        <v>359</v>
      </c>
      <c r="M60" s="30" t="s">
        <v>310</v>
      </c>
      <c r="N60" s="30" t="s">
        <v>321</v>
      </c>
      <c r="O60" s="30" t="s">
        <v>335</v>
      </c>
      <c r="P60" s="30" t="s">
        <v>325</v>
      </c>
      <c r="Q60" s="30" t="s">
        <v>308</v>
      </c>
      <c r="R60" s="30" t="s">
        <v>299</v>
      </c>
      <c r="S60" s="30" t="s">
        <v>306</v>
      </c>
      <c r="T60" s="15"/>
      <c r="U60" s="15"/>
      <c r="V60" s="16">
        <v>6.29</v>
      </c>
      <c r="W60" s="16">
        <v>2.21</v>
      </c>
      <c r="X60" s="30" t="s">
        <v>365</v>
      </c>
      <c r="Y60" s="15">
        <v>6.52</v>
      </c>
      <c r="Z60" s="15">
        <v>2.36</v>
      </c>
      <c r="AA60" s="30" t="s">
        <v>365</v>
      </c>
      <c r="AB60" s="30" t="s">
        <v>368</v>
      </c>
    </row>
    <row r="61" spans="1:28" s="17" customFormat="1" x14ac:dyDescent="0.25">
      <c r="A61" s="15">
        <v>48</v>
      </c>
      <c r="B61" s="30" t="s">
        <v>4705</v>
      </c>
      <c r="C61" s="31" t="s">
        <v>4754</v>
      </c>
      <c r="D61" s="31" t="s">
        <v>2821</v>
      </c>
      <c r="E61" s="31" t="s">
        <v>553</v>
      </c>
      <c r="F61" s="15"/>
      <c r="G61" s="15"/>
      <c r="H61" s="15"/>
      <c r="I61" s="15"/>
      <c r="J61" s="30" t="s">
        <v>329</v>
      </c>
      <c r="K61" s="30" t="s">
        <v>335</v>
      </c>
      <c r="L61" s="30" t="s">
        <v>303</v>
      </c>
      <c r="M61" s="30" t="s">
        <v>310</v>
      </c>
      <c r="N61" s="30" t="s">
        <v>318</v>
      </c>
      <c r="O61" s="30" t="s">
        <v>335</v>
      </c>
      <c r="P61" s="30" t="s">
        <v>312</v>
      </c>
      <c r="Q61" s="30" t="s">
        <v>307</v>
      </c>
      <c r="R61" s="30" t="s">
        <v>312</v>
      </c>
      <c r="S61" s="30" t="s">
        <v>307</v>
      </c>
      <c r="T61" s="15"/>
      <c r="U61" s="15"/>
      <c r="V61" s="16">
        <v>7.21</v>
      </c>
      <c r="W61" s="16">
        <v>2.86</v>
      </c>
      <c r="X61" s="30" t="s">
        <v>363</v>
      </c>
      <c r="Y61" s="15">
        <v>7.11</v>
      </c>
      <c r="Z61" s="15">
        <v>2.8</v>
      </c>
      <c r="AA61" s="30" t="s">
        <v>363</v>
      </c>
      <c r="AB61" s="30" t="s">
        <v>368</v>
      </c>
    </row>
    <row r="62" spans="1:28" s="17" customFormat="1" x14ac:dyDescent="0.25">
      <c r="A62" s="15">
        <v>49</v>
      </c>
      <c r="B62" s="30" t="s">
        <v>4706</v>
      </c>
      <c r="C62" s="31" t="s">
        <v>2930</v>
      </c>
      <c r="D62" s="31" t="s">
        <v>748</v>
      </c>
      <c r="E62" s="31" t="s">
        <v>582</v>
      </c>
      <c r="F62" s="30" t="s">
        <v>312</v>
      </c>
      <c r="G62" s="30" t="s">
        <v>307</v>
      </c>
      <c r="H62" s="15"/>
      <c r="I62" s="15"/>
      <c r="J62" s="30" t="s">
        <v>326</v>
      </c>
      <c r="K62" s="30" t="s">
        <v>306</v>
      </c>
      <c r="L62" s="30" t="s">
        <v>347</v>
      </c>
      <c r="M62" s="30" t="s">
        <v>798</v>
      </c>
      <c r="N62" s="30" t="s">
        <v>319</v>
      </c>
      <c r="O62" s="30" t="s">
        <v>306</v>
      </c>
      <c r="P62" s="30" t="s">
        <v>319</v>
      </c>
      <c r="Q62" s="30" t="s">
        <v>306</v>
      </c>
      <c r="R62" s="30" t="s">
        <v>319</v>
      </c>
      <c r="S62" s="30" t="s">
        <v>306</v>
      </c>
      <c r="T62" s="15"/>
      <c r="U62" s="15"/>
      <c r="V62" s="16">
        <v>6.4</v>
      </c>
      <c r="W62" s="16">
        <v>2.23</v>
      </c>
      <c r="X62" s="30" t="s">
        <v>365</v>
      </c>
      <c r="Y62" s="15">
        <v>6.64</v>
      </c>
      <c r="Z62" s="15">
        <v>2.42</v>
      </c>
      <c r="AA62" s="30" t="s">
        <v>365</v>
      </c>
      <c r="AB62" s="30" t="s">
        <v>368</v>
      </c>
    </row>
    <row r="63" spans="1:28" s="17" customFormat="1" ht="31.5" x14ac:dyDescent="0.25">
      <c r="A63" s="15">
        <v>50</v>
      </c>
      <c r="B63" s="30" t="s">
        <v>4707</v>
      </c>
      <c r="C63" s="31" t="s">
        <v>4755</v>
      </c>
      <c r="D63" s="31" t="s">
        <v>748</v>
      </c>
      <c r="E63" s="31" t="s">
        <v>972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6">
        <v>0</v>
      </c>
      <c r="W63" s="16">
        <v>0</v>
      </c>
      <c r="X63" s="30" t="s">
        <v>366</v>
      </c>
      <c r="Y63" s="15">
        <v>0</v>
      </c>
      <c r="Z63" s="15">
        <v>0</v>
      </c>
      <c r="AA63" s="30" t="s">
        <v>366</v>
      </c>
      <c r="AB63" s="30" t="s">
        <v>369</v>
      </c>
    </row>
    <row r="64" spans="1:28" s="17" customFormat="1" x14ac:dyDescent="0.25">
      <c r="A64" s="15">
        <v>51</v>
      </c>
      <c r="B64" s="30" t="s">
        <v>4708</v>
      </c>
      <c r="C64" s="31" t="s">
        <v>4756</v>
      </c>
      <c r="D64" s="31" t="s">
        <v>748</v>
      </c>
      <c r="E64" s="31" t="s">
        <v>3620</v>
      </c>
      <c r="F64" s="30" t="s">
        <v>299</v>
      </c>
      <c r="G64" s="30" t="s">
        <v>306</v>
      </c>
      <c r="H64" s="15"/>
      <c r="I64" s="15"/>
      <c r="J64" s="30" t="s">
        <v>318</v>
      </c>
      <c r="K64" s="30" t="s">
        <v>335</v>
      </c>
      <c r="L64" s="30" t="s">
        <v>359</v>
      </c>
      <c r="M64" s="30" t="s">
        <v>310</v>
      </c>
      <c r="N64" s="30" t="s">
        <v>318</v>
      </c>
      <c r="O64" s="30" t="s">
        <v>335</v>
      </c>
      <c r="P64" s="30" t="s">
        <v>322</v>
      </c>
      <c r="Q64" s="30" t="s">
        <v>307</v>
      </c>
      <c r="R64" s="30" t="s">
        <v>323</v>
      </c>
      <c r="S64" s="30" t="s">
        <v>335</v>
      </c>
      <c r="T64" s="15"/>
      <c r="U64" s="15"/>
      <c r="V64" s="16">
        <v>6.97</v>
      </c>
      <c r="W64" s="16">
        <v>2.75</v>
      </c>
      <c r="X64" s="30" t="s">
        <v>363</v>
      </c>
      <c r="Y64" s="15">
        <v>7.28</v>
      </c>
      <c r="Z64" s="15">
        <v>2.98</v>
      </c>
      <c r="AA64" s="30" t="s">
        <v>363</v>
      </c>
      <c r="AB64" s="30" t="s">
        <v>368</v>
      </c>
    </row>
    <row r="65" spans="1:148" s="17" customFormat="1" ht="31.5" x14ac:dyDescent="0.25">
      <c r="A65" s="15">
        <v>52</v>
      </c>
      <c r="B65" s="30" t="s">
        <v>4709</v>
      </c>
      <c r="C65" s="31" t="s">
        <v>4757</v>
      </c>
      <c r="D65" s="31" t="s">
        <v>230</v>
      </c>
      <c r="E65" s="31" t="s">
        <v>1666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6">
        <v>0</v>
      </c>
      <c r="W65" s="16">
        <v>0</v>
      </c>
      <c r="X65" s="30" t="s">
        <v>366</v>
      </c>
      <c r="Y65" s="15">
        <v>0</v>
      </c>
      <c r="Z65" s="15">
        <v>0</v>
      </c>
      <c r="AA65" s="30" t="s">
        <v>366</v>
      </c>
      <c r="AB65" s="30" t="s">
        <v>369</v>
      </c>
    </row>
    <row r="66" spans="1:148" s="17" customFormat="1" x14ac:dyDescent="0.25">
      <c r="A66" s="15">
        <v>53</v>
      </c>
      <c r="B66" s="30" t="s">
        <v>4710</v>
      </c>
      <c r="C66" s="31" t="s">
        <v>4130</v>
      </c>
      <c r="D66" s="31" t="s">
        <v>230</v>
      </c>
      <c r="E66" s="31" t="s">
        <v>785</v>
      </c>
      <c r="F66" s="15"/>
      <c r="G66" s="15"/>
      <c r="H66" s="15"/>
      <c r="I66" s="15"/>
      <c r="J66" s="30" t="s">
        <v>312</v>
      </c>
      <c r="K66" s="30" t="s">
        <v>307</v>
      </c>
      <c r="L66" s="30" t="s">
        <v>359</v>
      </c>
      <c r="M66" s="30" t="s">
        <v>310</v>
      </c>
      <c r="N66" s="30" t="s">
        <v>327</v>
      </c>
      <c r="O66" s="30" t="s">
        <v>307</v>
      </c>
      <c r="P66" s="30" t="s">
        <v>346</v>
      </c>
      <c r="Q66" s="30" t="s">
        <v>307</v>
      </c>
      <c r="R66" s="30" t="s">
        <v>328</v>
      </c>
      <c r="S66" s="30" t="s">
        <v>306</v>
      </c>
      <c r="T66" s="15"/>
      <c r="U66" s="15"/>
      <c r="V66" s="16">
        <v>7.44</v>
      </c>
      <c r="W66" s="16">
        <v>2.86</v>
      </c>
      <c r="X66" s="30" t="s">
        <v>363</v>
      </c>
      <c r="Y66" s="15">
        <v>7.74</v>
      </c>
      <c r="Z66" s="15">
        <v>3.14</v>
      </c>
      <c r="AA66" s="30" t="s">
        <v>363</v>
      </c>
      <c r="AB66" s="30" t="s">
        <v>368</v>
      </c>
    </row>
    <row r="67" spans="1:148" s="17" customFormat="1" x14ac:dyDescent="0.25">
      <c r="A67" s="15">
        <v>54</v>
      </c>
      <c r="B67" s="30" t="s">
        <v>4711</v>
      </c>
      <c r="C67" s="31" t="s">
        <v>4758</v>
      </c>
      <c r="D67" s="31" t="s">
        <v>750</v>
      </c>
      <c r="E67" s="31" t="s">
        <v>4654</v>
      </c>
      <c r="F67" s="30" t="s">
        <v>300</v>
      </c>
      <c r="G67" s="30" t="s">
        <v>307</v>
      </c>
      <c r="H67" s="15"/>
      <c r="I67" s="15"/>
      <c r="J67" s="30" t="s">
        <v>315</v>
      </c>
      <c r="K67" s="30" t="s">
        <v>306</v>
      </c>
      <c r="L67" s="30" t="s">
        <v>359</v>
      </c>
      <c r="M67" s="30" t="s">
        <v>310</v>
      </c>
      <c r="N67" s="30" t="s">
        <v>325</v>
      </c>
      <c r="O67" s="30" t="s">
        <v>308</v>
      </c>
      <c r="P67" s="30" t="s">
        <v>316</v>
      </c>
      <c r="Q67" s="30" t="s">
        <v>306</v>
      </c>
      <c r="R67" s="30" t="s">
        <v>344</v>
      </c>
      <c r="S67" s="30" t="s">
        <v>336</v>
      </c>
      <c r="T67" s="30" t="s">
        <v>334</v>
      </c>
      <c r="U67" s="30" t="s">
        <v>307</v>
      </c>
      <c r="V67" s="16">
        <v>6.13</v>
      </c>
      <c r="W67" s="16">
        <v>2.09</v>
      </c>
      <c r="X67" s="30" t="s">
        <v>365</v>
      </c>
      <c r="Y67" s="15">
        <v>6.1</v>
      </c>
      <c r="Z67" s="15">
        <v>2.08</v>
      </c>
      <c r="AA67" s="30" t="s">
        <v>365</v>
      </c>
      <c r="AB67" s="30" t="s">
        <v>368</v>
      </c>
    </row>
    <row r="68" spans="1:148" s="17" customFormat="1" x14ac:dyDescent="0.25">
      <c r="A68" s="15">
        <v>55</v>
      </c>
      <c r="B68" s="30" t="s">
        <v>4712</v>
      </c>
      <c r="C68" s="31" t="s">
        <v>4759</v>
      </c>
      <c r="D68" s="31" t="s">
        <v>1493</v>
      </c>
      <c r="E68" s="31" t="s">
        <v>269</v>
      </c>
      <c r="F68" s="30" t="s">
        <v>299</v>
      </c>
      <c r="G68" s="30" t="s">
        <v>306</v>
      </c>
      <c r="H68" s="15"/>
      <c r="I68" s="15"/>
      <c r="J68" s="30" t="s">
        <v>313</v>
      </c>
      <c r="K68" s="30" t="s">
        <v>335</v>
      </c>
      <c r="L68" s="30" t="s">
        <v>359</v>
      </c>
      <c r="M68" s="30" t="s">
        <v>310</v>
      </c>
      <c r="N68" s="30" t="s">
        <v>326</v>
      </c>
      <c r="O68" s="30" t="s">
        <v>306</v>
      </c>
      <c r="P68" s="30" t="s">
        <v>339</v>
      </c>
      <c r="Q68" s="30" t="s">
        <v>306</v>
      </c>
      <c r="R68" s="30" t="s">
        <v>319</v>
      </c>
      <c r="S68" s="30" t="s">
        <v>306</v>
      </c>
      <c r="T68" s="30" t="s">
        <v>331</v>
      </c>
      <c r="U68" s="30" t="s">
        <v>308</v>
      </c>
      <c r="V68" s="16">
        <v>6.27</v>
      </c>
      <c r="W68" s="16">
        <v>2.1800000000000002</v>
      </c>
      <c r="X68" s="30" t="s">
        <v>365</v>
      </c>
      <c r="Y68" s="15">
        <v>5.87</v>
      </c>
      <c r="Z68" s="15">
        <v>1.92</v>
      </c>
      <c r="AA68" s="30" t="s">
        <v>364</v>
      </c>
      <c r="AB68" s="30" t="s">
        <v>368</v>
      </c>
    </row>
    <row r="69" spans="1:148" s="17" customFormat="1" x14ac:dyDescent="0.25">
      <c r="A69" s="15">
        <v>56</v>
      </c>
      <c r="B69" s="30" t="s">
        <v>4713</v>
      </c>
      <c r="C69" s="31" t="s">
        <v>1610</v>
      </c>
      <c r="D69" s="31" t="s">
        <v>3843</v>
      </c>
      <c r="E69" s="31" t="s">
        <v>261</v>
      </c>
      <c r="F69" s="15"/>
      <c r="G69" s="15"/>
      <c r="H69" s="15"/>
      <c r="I69" s="15"/>
      <c r="J69" s="30" t="s">
        <v>327</v>
      </c>
      <c r="K69" s="30" t="s">
        <v>307</v>
      </c>
      <c r="L69" s="30" t="s">
        <v>359</v>
      </c>
      <c r="M69" s="30" t="s">
        <v>310</v>
      </c>
      <c r="N69" s="30" t="s">
        <v>330</v>
      </c>
      <c r="O69" s="30" t="s">
        <v>307</v>
      </c>
      <c r="P69" s="30" t="s">
        <v>334</v>
      </c>
      <c r="Q69" s="30" t="s">
        <v>307</v>
      </c>
      <c r="R69" s="30" t="s">
        <v>334</v>
      </c>
      <c r="S69" s="30" t="s">
        <v>307</v>
      </c>
      <c r="T69" s="30" t="s">
        <v>344</v>
      </c>
      <c r="U69" s="30" t="s">
        <v>336</v>
      </c>
      <c r="V69" s="16">
        <v>7.12</v>
      </c>
      <c r="W69" s="16">
        <v>2.71</v>
      </c>
      <c r="X69" s="30" t="s">
        <v>363</v>
      </c>
      <c r="Y69" s="15">
        <v>6.62</v>
      </c>
      <c r="Z69" s="15">
        <v>2.39</v>
      </c>
      <c r="AA69" s="30" t="s">
        <v>365</v>
      </c>
      <c r="AB69" s="30" t="s">
        <v>368</v>
      </c>
    </row>
    <row r="70" spans="1:148" s="17" customFormat="1" x14ac:dyDescent="0.25">
      <c r="A70" s="15">
        <v>57</v>
      </c>
      <c r="B70" s="30" t="s">
        <v>4714</v>
      </c>
      <c r="C70" s="31" t="s">
        <v>4760</v>
      </c>
      <c r="D70" s="31" t="s">
        <v>540</v>
      </c>
      <c r="E70" s="31" t="s">
        <v>2512</v>
      </c>
      <c r="F70" s="15"/>
      <c r="G70" s="15"/>
      <c r="H70" s="15"/>
      <c r="I70" s="15"/>
      <c r="J70" s="30" t="s">
        <v>326</v>
      </c>
      <c r="K70" s="30" t="s">
        <v>306</v>
      </c>
      <c r="L70" s="30" t="s">
        <v>333</v>
      </c>
      <c r="M70" s="30" t="s">
        <v>798</v>
      </c>
      <c r="N70" s="30" t="s">
        <v>349</v>
      </c>
      <c r="O70" s="30" t="s">
        <v>304</v>
      </c>
      <c r="P70" s="30" t="s">
        <v>318</v>
      </c>
      <c r="Q70" s="30" t="s">
        <v>335</v>
      </c>
      <c r="R70" s="30" t="s">
        <v>314</v>
      </c>
      <c r="S70" s="30" t="s">
        <v>306</v>
      </c>
      <c r="T70" s="15"/>
      <c r="U70" s="15"/>
      <c r="V70" s="16">
        <v>5.93</v>
      </c>
      <c r="W70" s="16">
        <v>1.91</v>
      </c>
      <c r="X70" s="30" t="s">
        <v>364</v>
      </c>
      <c r="Y70" s="15">
        <v>6.08</v>
      </c>
      <c r="Z70" s="15">
        <v>2.11</v>
      </c>
      <c r="AA70" s="30" t="s">
        <v>365</v>
      </c>
      <c r="AB70" s="30" t="s">
        <v>368</v>
      </c>
    </row>
    <row r="71" spans="1:148" s="17" customFormat="1" x14ac:dyDescent="0.25">
      <c r="A71" s="15">
        <v>58</v>
      </c>
      <c r="B71" s="30" t="s">
        <v>4715</v>
      </c>
      <c r="C71" s="31" t="s">
        <v>128</v>
      </c>
      <c r="D71" s="31" t="s">
        <v>1494</v>
      </c>
      <c r="E71" s="31" t="s">
        <v>281</v>
      </c>
      <c r="F71" s="15"/>
      <c r="G71" s="15"/>
      <c r="H71" s="30" t="s">
        <v>309</v>
      </c>
      <c r="I71" s="30" t="s">
        <v>336</v>
      </c>
      <c r="J71" s="30" t="s">
        <v>315</v>
      </c>
      <c r="K71" s="30" t="s">
        <v>306</v>
      </c>
      <c r="L71" s="30" t="s">
        <v>359</v>
      </c>
      <c r="M71" s="30" t="s">
        <v>310</v>
      </c>
      <c r="N71" s="30" t="s">
        <v>314</v>
      </c>
      <c r="O71" s="30" t="s">
        <v>306</v>
      </c>
      <c r="P71" s="30" t="s">
        <v>317</v>
      </c>
      <c r="Q71" s="30" t="s">
        <v>308</v>
      </c>
      <c r="R71" s="30" t="s">
        <v>341</v>
      </c>
      <c r="S71" s="30" t="s">
        <v>306</v>
      </c>
      <c r="T71" s="15"/>
      <c r="U71" s="15"/>
      <c r="V71" s="16">
        <v>6.24</v>
      </c>
      <c r="W71" s="16">
        <v>2.11</v>
      </c>
      <c r="X71" s="30" t="s">
        <v>365</v>
      </c>
      <c r="Y71" s="15">
        <v>6.55</v>
      </c>
      <c r="Z71" s="15">
        <v>2.36</v>
      </c>
      <c r="AA71" s="30" t="s">
        <v>365</v>
      </c>
      <c r="AB71" s="30" t="s">
        <v>368</v>
      </c>
    </row>
    <row r="72" spans="1:148" s="17" customFormat="1" x14ac:dyDescent="0.25">
      <c r="A72" s="15">
        <v>59</v>
      </c>
      <c r="B72" s="30" t="s">
        <v>4716</v>
      </c>
      <c r="C72" s="31" t="s">
        <v>4761</v>
      </c>
      <c r="D72" s="31" t="s">
        <v>2390</v>
      </c>
      <c r="E72" s="31" t="s">
        <v>1348</v>
      </c>
      <c r="F72" s="15"/>
      <c r="G72" s="15"/>
      <c r="H72" s="15"/>
      <c r="I72" s="15"/>
      <c r="J72" s="30" t="s">
        <v>341</v>
      </c>
      <c r="K72" s="30" t="s">
        <v>306</v>
      </c>
      <c r="L72" s="30" t="s">
        <v>347</v>
      </c>
      <c r="M72" s="30" t="s">
        <v>798</v>
      </c>
      <c r="N72" s="30" t="s">
        <v>352</v>
      </c>
      <c r="O72" s="30" t="s">
        <v>336</v>
      </c>
      <c r="P72" s="30" t="s">
        <v>311</v>
      </c>
      <c r="Q72" s="30" t="s">
        <v>307</v>
      </c>
      <c r="R72" s="30" t="s">
        <v>314</v>
      </c>
      <c r="S72" s="30" t="s">
        <v>306</v>
      </c>
      <c r="T72" s="15"/>
      <c r="U72" s="15"/>
      <c r="V72" s="16">
        <v>6.46</v>
      </c>
      <c r="W72" s="16">
        <v>2.23</v>
      </c>
      <c r="X72" s="30" t="s">
        <v>365</v>
      </c>
      <c r="Y72" s="15">
        <v>6.63</v>
      </c>
      <c r="Z72" s="15">
        <v>2.36</v>
      </c>
      <c r="AA72" s="30" t="s">
        <v>365</v>
      </c>
      <c r="AB72" s="30" t="s">
        <v>368</v>
      </c>
    </row>
    <row r="73" spans="1:148" s="17" customFormat="1" x14ac:dyDescent="0.25">
      <c r="A73" s="15">
        <v>60</v>
      </c>
      <c r="B73" s="30" t="s">
        <v>4717</v>
      </c>
      <c r="C73" s="31" t="s">
        <v>4762</v>
      </c>
      <c r="D73" s="31" t="s">
        <v>236</v>
      </c>
      <c r="E73" s="31" t="s">
        <v>1508</v>
      </c>
      <c r="F73" s="30" t="s">
        <v>299</v>
      </c>
      <c r="G73" s="30" t="s">
        <v>306</v>
      </c>
      <c r="H73" s="15"/>
      <c r="I73" s="15"/>
      <c r="J73" s="30" t="s">
        <v>323</v>
      </c>
      <c r="K73" s="30" t="s">
        <v>335</v>
      </c>
      <c r="L73" s="30" t="s">
        <v>359</v>
      </c>
      <c r="M73" s="30" t="s">
        <v>310</v>
      </c>
      <c r="N73" s="30" t="s">
        <v>328</v>
      </c>
      <c r="O73" s="30" t="s">
        <v>306</v>
      </c>
      <c r="P73" s="30" t="s">
        <v>299</v>
      </c>
      <c r="Q73" s="30" t="s">
        <v>306</v>
      </c>
      <c r="R73" s="30" t="s">
        <v>344</v>
      </c>
      <c r="S73" s="30" t="s">
        <v>336</v>
      </c>
      <c r="T73" s="30" t="s">
        <v>299</v>
      </c>
      <c r="U73" s="30" t="s">
        <v>306</v>
      </c>
      <c r="V73" s="16">
        <v>6.15</v>
      </c>
      <c r="W73" s="16">
        <v>2.09</v>
      </c>
      <c r="X73" s="30" t="s">
        <v>365</v>
      </c>
      <c r="Y73" s="15">
        <v>6.09</v>
      </c>
      <c r="Z73" s="15">
        <v>2.11</v>
      </c>
      <c r="AA73" s="30" t="s">
        <v>365</v>
      </c>
      <c r="AB73" s="30" t="s">
        <v>368</v>
      </c>
    </row>
    <row r="74" spans="1:148" s="17" customFormat="1" x14ac:dyDescent="0.25">
      <c r="A74" s="15">
        <v>61</v>
      </c>
      <c r="B74" s="30" t="s">
        <v>4718</v>
      </c>
      <c r="C74" s="31" t="s">
        <v>4763</v>
      </c>
      <c r="D74" s="31" t="s">
        <v>236</v>
      </c>
      <c r="E74" s="31" t="s">
        <v>2393</v>
      </c>
      <c r="F74" s="15"/>
      <c r="G74" s="15"/>
      <c r="H74" s="30" t="s">
        <v>306</v>
      </c>
      <c r="I74" s="30" t="s">
        <v>304</v>
      </c>
      <c r="J74" s="30" t="s">
        <v>315</v>
      </c>
      <c r="K74" s="30" t="s">
        <v>306</v>
      </c>
      <c r="L74" s="30" t="s">
        <v>303</v>
      </c>
      <c r="M74" s="30" t="s">
        <v>310</v>
      </c>
      <c r="N74" s="30" t="s">
        <v>595</v>
      </c>
      <c r="O74" s="30" t="s">
        <v>336</v>
      </c>
      <c r="P74" s="30" t="s">
        <v>337</v>
      </c>
      <c r="Q74" s="30" t="s">
        <v>304</v>
      </c>
      <c r="R74" s="30" t="s">
        <v>326</v>
      </c>
      <c r="S74" s="30" t="s">
        <v>306</v>
      </c>
      <c r="T74" s="15"/>
      <c r="U74" s="15"/>
      <c r="V74" s="16">
        <v>5.51</v>
      </c>
      <c r="W74" s="16">
        <v>1.57</v>
      </c>
      <c r="X74" s="30" t="s">
        <v>364</v>
      </c>
      <c r="Y74" s="15">
        <v>5.59</v>
      </c>
      <c r="Z74" s="15">
        <v>1.8</v>
      </c>
      <c r="AA74" s="30" t="s">
        <v>364</v>
      </c>
      <c r="AB74" s="30" t="s">
        <v>368</v>
      </c>
    </row>
    <row r="75" spans="1:148" s="17" customFormat="1" x14ac:dyDescent="0.25">
      <c r="A75" s="15">
        <v>62</v>
      </c>
      <c r="B75" s="30" t="s">
        <v>4719</v>
      </c>
      <c r="C75" s="31" t="s">
        <v>3924</v>
      </c>
      <c r="D75" s="31" t="s">
        <v>236</v>
      </c>
      <c r="E75" s="31" t="s">
        <v>555</v>
      </c>
      <c r="F75" s="15"/>
      <c r="G75" s="15"/>
      <c r="H75" s="15"/>
      <c r="I75" s="15"/>
      <c r="J75" s="30" t="s">
        <v>328</v>
      </c>
      <c r="K75" s="30" t="s">
        <v>306</v>
      </c>
      <c r="L75" s="30" t="s">
        <v>359</v>
      </c>
      <c r="M75" s="30" t="s">
        <v>310</v>
      </c>
      <c r="N75" s="30" t="s">
        <v>317</v>
      </c>
      <c r="O75" s="30" t="s">
        <v>308</v>
      </c>
      <c r="P75" s="30" t="s">
        <v>329</v>
      </c>
      <c r="Q75" s="30" t="s">
        <v>335</v>
      </c>
      <c r="R75" s="30" t="s">
        <v>325</v>
      </c>
      <c r="S75" s="30" t="s">
        <v>308</v>
      </c>
      <c r="T75" s="15"/>
      <c r="U75" s="15"/>
      <c r="V75" s="16">
        <v>6.18</v>
      </c>
      <c r="W75" s="16">
        <v>2.11</v>
      </c>
      <c r="X75" s="30" t="s">
        <v>365</v>
      </c>
      <c r="Y75" s="15">
        <v>6.31</v>
      </c>
      <c r="Z75" s="15">
        <v>2.2000000000000002</v>
      </c>
      <c r="AA75" s="30" t="s">
        <v>365</v>
      </c>
      <c r="AB75" s="30" t="s">
        <v>368</v>
      </c>
    </row>
    <row r="76" spans="1:148" s="17" customFormat="1" x14ac:dyDescent="0.25">
      <c r="A76" s="15">
        <v>63</v>
      </c>
      <c r="B76" s="30" t="s">
        <v>4720</v>
      </c>
      <c r="C76" s="31" t="s">
        <v>4764</v>
      </c>
      <c r="D76" s="31" t="s">
        <v>4175</v>
      </c>
      <c r="E76" s="31" t="s">
        <v>761</v>
      </c>
      <c r="F76" s="30" t="s">
        <v>299</v>
      </c>
      <c r="G76" s="30" t="s">
        <v>306</v>
      </c>
      <c r="H76" s="15"/>
      <c r="I76" s="15"/>
      <c r="J76" s="30" t="s">
        <v>326</v>
      </c>
      <c r="K76" s="30" t="s">
        <v>306</v>
      </c>
      <c r="L76" s="30" t="s">
        <v>347</v>
      </c>
      <c r="M76" s="30" t="s">
        <v>798</v>
      </c>
      <c r="N76" s="30" t="s">
        <v>332</v>
      </c>
      <c r="O76" s="30" t="s">
        <v>336</v>
      </c>
      <c r="P76" s="30" t="s">
        <v>323</v>
      </c>
      <c r="Q76" s="30" t="s">
        <v>335</v>
      </c>
      <c r="R76" s="30" t="s">
        <v>315</v>
      </c>
      <c r="S76" s="30" t="s">
        <v>306</v>
      </c>
      <c r="T76" s="15"/>
      <c r="U76" s="15"/>
      <c r="V76" s="16">
        <v>6.36</v>
      </c>
      <c r="W76" s="16">
        <v>2.12</v>
      </c>
      <c r="X76" s="30" t="s">
        <v>365</v>
      </c>
      <c r="Y76" s="15">
        <v>6.43</v>
      </c>
      <c r="Z76" s="15">
        <v>2.2799999999999998</v>
      </c>
      <c r="AA76" s="30" t="s">
        <v>365</v>
      </c>
      <c r="AB76" s="30" t="s">
        <v>368</v>
      </c>
    </row>
    <row r="77" spans="1:148" s="17" customFormat="1" ht="12.75" hidden="1" customHeight="1" x14ac:dyDescent="0.25">
      <c r="A77" s="18"/>
      <c r="B77" s="18"/>
      <c r="C77" s="19">
        <f>COUNTIF($AB$14:$AB$76,"Học tiếp")</f>
        <v>53</v>
      </c>
      <c r="D77" s="19">
        <f>SUM(COUNTIF($AB$14:$AB$76,"Cảnh cáo học vụ lần 1"),COUNTIF($AB$14:$AB$76,"Cảnh cáo học vụ lần 2"),COUNTIF($AB$14:$AB$76,"Cảnh cáo học vụ lần 3"))</f>
        <v>10</v>
      </c>
      <c r="E77" s="19">
        <f>COUNTIF($AB$14:$AB$76,"Thôi học")</f>
        <v>0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0"/>
      <c r="W77" s="20"/>
      <c r="X77" s="18"/>
      <c r="Y77" s="18"/>
      <c r="Z77" s="18"/>
      <c r="AA77" s="18"/>
      <c r="AB77" s="18"/>
    </row>
    <row r="78" spans="1:148" ht="20.85" customHeight="1" x14ac:dyDescent="0.25">
      <c r="B78" s="21" t="s">
        <v>18</v>
      </c>
      <c r="C78" s="21" t="s">
        <v>4179</v>
      </c>
    </row>
    <row r="79" spans="1:148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3" t="s">
        <v>19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</row>
    <row r="80" spans="1:148" x14ac:dyDescent="0.25">
      <c r="B80" s="24" t="s">
        <v>20</v>
      </c>
      <c r="C80" s="25"/>
      <c r="D80" s="25"/>
      <c r="E80" s="25"/>
      <c r="F80" s="25"/>
      <c r="G80" s="25"/>
      <c r="H80" s="25"/>
      <c r="I80" s="22"/>
      <c r="J80" s="60"/>
      <c r="K80" s="60"/>
      <c r="L80" s="60"/>
      <c r="M80" s="60"/>
      <c r="N80" s="61"/>
      <c r="O80" s="61"/>
      <c r="P80" s="61"/>
      <c r="Q80" s="61"/>
      <c r="R80" s="26"/>
      <c r="S80" s="26"/>
      <c r="T80" s="1"/>
      <c r="U80" s="1"/>
    </row>
    <row r="81" spans="1:29" x14ac:dyDescent="0.25">
      <c r="B81" s="24" t="str">
        <f>"Số sinh viên bình thường: "&amp;C77</f>
        <v>Số sinh viên bình thường: 53</v>
      </c>
      <c r="C81" s="22"/>
      <c r="D81" s="25"/>
      <c r="E81" s="25"/>
      <c r="F81" s="25"/>
      <c r="G81" s="25"/>
      <c r="H81" s="25"/>
      <c r="I81" s="22"/>
      <c r="J81" s="26"/>
      <c r="K81" s="26"/>
      <c r="L81" s="27"/>
      <c r="M81" s="27"/>
      <c r="N81" s="69"/>
      <c r="O81" s="69"/>
      <c r="P81" s="69"/>
      <c r="Q81" s="69"/>
      <c r="R81" s="26"/>
      <c r="S81" s="26"/>
      <c r="T81" s="1"/>
      <c r="U81" s="1"/>
    </row>
    <row r="82" spans="1:29" x14ac:dyDescent="0.25">
      <c r="B82" s="24" t="str">
        <f>"Số sinh viên bị cảnh báo học vụ: "&amp;D77</f>
        <v>Số sinh viên bị cảnh báo học vụ: 10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29" x14ac:dyDescent="0.25">
      <c r="B83" s="24" t="str">
        <f>"Số sinh viên bị buộc thôi học : "&amp;E77</f>
        <v>Số sinh viên bị buộc thôi học : 0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1:29" x14ac:dyDescent="0.25">
      <c r="B84" s="28"/>
      <c r="C84" s="28"/>
      <c r="D84" s="29"/>
      <c r="E84" s="29"/>
      <c r="F84" s="18"/>
      <c r="G84" s="17"/>
    </row>
    <row r="85" spans="1:29" ht="24" customHeight="1" x14ac:dyDescent="0.25">
      <c r="C85" s="64" t="s">
        <v>21</v>
      </c>
      <c r="D85" s="64"/>
      <c r="E85" s="2"/>
      <c r="J85" s="65" t="s">
        <v>22</v>
      </c>
      <c r="K85" s="65"/>
      <c r="L85" s="65"/>
      <c r="M85" s="65"/>
      <c r="N85" s="65"/>
      <c r="V85" s="5"/>
      <c r="W85" s="5"/>
      <c r="X85" s="5"/>
      <c r="Y85" s="5"/>
      <c r="Z85" s="5"/>
      <c r="AA85" s="24" t="s">
        <v>23</v>
      </c>
      <c r="AB85" s="5"/>
      <c r="AC85" s="5"/>
    </row>
    <row r="87" spans="1:29" ht="12.75" customHeight="1" x14ac:dyDescent="0.25">
      <c r="H87" s="66"/>
      <c r="I87" s="66"/>
      <c r="P87" s="66"/>
      <c r="Q87" s="66"/>
      <c r="V87" s="68"/>
      <c r="W87" s="68"/>
      <c r="X87" s="68"/>
      <c r="Y87" s="3"/>
      <c r="Z87" s="3"/>
      <c r="AA87" s="3"/>
    </row>
    <row r="89" spans="1:29" x14ac:dyDescent="0.25">
      <c r="A89" s="6" t="s">
        <v>24</v>
      </c>
    </row>
    <row r="91" spans="1:29" x14ac:dyDescent="0.25">
      <c r="B91" s="24"/>
    </row>
    <row r="92" spans="1:29" x14ac:dyDescent="0.25">
      <c r="B92" s="24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7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B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4770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31</v>
      </c>
      <c r="AK6" s="7"/>
      <c r="AL6" s="8"/>
      <c r="AM6" s="7"/>
    </row>
    <row r="7" spans="1:39" ht="23.25" customHeight="1" x14ac:dyDescent="0.25">
      <c r="A7" s="7"/>
      <c r="B7" s="7" t="s">
        <v>4771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4772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32</v>
      </c>
      <c r="K10" s="44"/>
      <c r="L10" s="43" t="s">
        <v>36</v>
      </c>
      <c r="M10" s="44"/>
      <c r="N10" s="43" t="s">
        <v>4773</v>
      </c>
      <c r="O10" s="44"/>
      <c r="P10" s="43" t="s">
        <v>4774</v>
      </c>
      <c r="Q10" s="44"/>
      <c r="R10" s="43" t="s">
        <v>42</v>
      </c>
      <c r="S10" s="44"/>
      <c r="T10" s="43" t="s">
        <v>4775</v>
      </c>
      <c r="U10" s="44"/>
      <c r="V10" s="43" t="s">
        <v>44</v>
      </c>
      <c r="W10" s="44"/>
      <c r="X10" s="43" t="s">
        <v>46</v>
      </c>
      <c r="Y10" s="44"/>
      <c r="Z10" s="43" t="s">
        <v>2105</v>
      </c>
      <c r="AA10" s="44"/>
      <c r="AB10" s="43" t="s">
        <v>2106</v>
      </c>
      <c r="AC10" s="44"/>
      <c r="AD10" s="43" t="s">
        <v>4776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600</v>
      </c>
      <c r="K12" s="63"/>
      <c r="L12" s="62" t="s">
        <v>372</v>
      </c>
      <c r="M12" s="63"/>
      <c r="N12" s="62" t="s">
        <v>37</v>
      </c>
      <c r="O12" s="63"/>
      <c r="P12" s="62" t="s">
        <v>39</v>
      </c>
      <c r="Q12" s="63"/>
      <c r="R12" s="62" t="s">
        <v>35</v>
      </c>
      <c r="S12" s="63"/>
      <c r="T12" s="62" t="s">
        <v>41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4777</v>
      </c>
      <c r="C14" s="31" t="s">
        <v>4829</v>
      </c>
      <c r="D14" s="31" t="s">
        <v>184</v>
      </c>
      <c r="E14" s="31" t="s">
        <v>244</v>
      </c>
      <c r="F14" s="15"/>
      <c r="G14" s="15"/>
      <c r="H14" s="30" t="s">
        <v>309</v>
      </c>
      <c r="I14" s="30" t="s">
        <v>336</v>
      </c>
      <c r="J14" s="15"/>
      <c r="K14" s="15"/>
      <c r="L14" s="15"/>
      <c r="M14" s="15"/>
      <c r="N14" s="30" t="s">
        <v>300</v>
      </c>
      <c r="O14" s="30" t="s">
        <v>307</v>
      </c>
      <c r="P14" s="30" t="s">
        <v>302</v>
      </c>
      <c r="Q14" s="30" t="s">
        <v>309</v>
      </c>
      <c r="R14" s="30" t="s">
        <v>314</v>
      </c>
      <c r="S14" s="30" t="s">
        <v>306</v>
      </c>
      <c r="T14" s="30" t="s">
        <v>347</v>
      </c>
      <c r="U14" s="30" t="s">
        <v>309</v>
      </c>
      <c r="V14" s="30" t="s">
        <v>318</v>
      </c>
      <c r="W14" s="30" t="s">
        <v>335</v>
      </c>
      <c r="X14" s="15"/>
      <c r="Y14" s="15"/>
      <c r="Z14" s="15"/>
      <c r="AA14" s="15"/>
      <c r="AB14" s="15"/>
      <c r="AC14" s="15"/>
      <c r="AD14" s="30" t="s">
        <v>303</v>
      </c>
      <c r="AE14" s="30" t="s">
        <v>310</v>
      </c>
      <c r="AF14" s="16">
        <v>7.56</v>
      </c>
      <c r="AG14" s="16">
        <v>3.19</v>
      </c>
      <c r="AH14" s="30" t="s">
        <v>363</v>
      </c>
      <c r="AI14" s="15">
        <v>7.2</v>
      </c>
      <c r="AJ14" s="15">
        <v>2.93</v>
      </c>
      <c r="AK14" s="30" t="s">
        <v>363</v>
      </c>
      <c r="AL14" s="30" t="s">
        <v>368</v>
      </c>
    </row>
    <row r="15" spans="1:39" s="17" customFormat="1" x14ac:dyDescent="0.25">
      <c r="A15" s="15">
        <v>2</v>
      </c>
      <c r="B15" s="30" t="s">
        <v>4778</v>
      </c>
      <c r="C15" s="31" t="s">
        <v>4830</v>
      </c>
      <c r="D15" s="31" t="s">
        <v>506</v>
      </c>
      <c r="E15" s="31" t="s">
        <v>1975</v>
      </c>
      <c r="F15" s="15"/>
      <c r="G15" s="15"/>
      <c r="H15" s="15"/>
      <c r="I15" s="15"/>
      <c r="J15" s="30" t="s">
        <v>309</v>
      </c>
      <c r="K15" s="30" t="s">
        <v>336</v>
      </c>
      <c r="L15" s="15"/>
      <c r="M15" s="15"/>
      <c r="N15" s="30" t="s">
        <v>299</v>
      </c>
      <c r="O15" s="30" t="s">
        <v>306</v>
      </c>
      <c r="P15" s="30" t="s">
        <v>347</v>
      </c>
      <c r="Q15" s="30" t="s">
        <v>309</v>
      </c>
      <c r="R15" s="30" t="s">
        <v>300</v>
      </c>
      <c r="S15" s="30" t="s">
        <v>307</v>
      </c>
      <c r="T15" s="30" t="s">
        <v>333</v>
      </c>
      <c r="U15" s="30" t="s">
        <v>309</v>
      </c>
      <c r="V15" s="15"/>
      <c r="W15" s="15"/>
      <c r="X15" s="15"/>
      <c r="Y15" s="15"/>
      <c r="Z15" s="15"/>
      <c r="AA15" s="15"/>
      <c r="AB15" s="15"/>
      <c r="AC15" s="15"/>
      <c r="AD15" s="30" t="s">
        <v>345</v>
      </c>
      <c r="AE15" s="30" t="s">
        <v>310</v>
      </c>
      <c r="AF15" s="16">
        <v>7.74</v>
      </c>
      <c r="AG15" s="16">
        <v>3.27</v>
      </c>
      <c r="AH15" s="30" t="s">
        <v>362</v>
      </c>
      <c r="AI15" s="15">
        <v>6.66</v>
      </c>
      <c r="AJ15" s="15">
        <v>2.57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4779</v>
      </c>
      <c r="C16" s="31" t="s">
        <v>4831</v>
      </c>
      <c r="D16" s="31" t="s">
        <v>186</v>
      </c>
      <c r="E16" s="31" t="s">
        <v>963</v>
      </c>
      <c r="F16" s="15"/>
      <c r="G16" s="15"/>
      <c r="H16" s="30" t="s">
        <v>299</v>
      </c>
      <c r="I16" s="30" t="s">
        <v>306</v>
      </c>
      <c r="J16" s="15"/>
      <c r="K16" s="15"/>
      <c r="L16" s="15"/>
      <c r="M16" s="15"/>
      <c r="N16" s="15"/>
      <c r="O16" s="15"/>
      <c r="P16" s="30" t="s">
        <v>347</v>
      </c>
      <c r="Q16" s="30" t="s">
        <v>309</v>
      </c>
      <c r="R16" s="30" t="s">
        <v>323</v>
      </c>
      <c r="S16" s="30" t="s">
        <v>335</v>
      </c>
      <c r="T16" s="30" t="s">
        <v>333</v>
      </c>
      <c r="U16" s="30" t="s">
        <v>309</v>
      </c>
      <c r="V16" s="30" t="s">
        <v>305</v>
      </c>
      <c r="W16" s="30" t="s">
        <v>309</v>
      </c>
      <c r="X16" s="15"/>
      <c r="Y16" s="15"/>
      <c r="Z16" s="15"/>
      <c r="AA16" s="15"/>
      <c r="AB16" s="15"/>
      <c r="AC16" s="15"/>
      <c r="AD16" s="30" t="s">
        <v>313</v>
      </c>
      <c r="AE16" s="30" t="s">
        <v>335</v>
      </c>
      <c r="AF16" s="16">
        <v>8.24</v>
      </c>
      <c r="AG16" s="16">
        <v>3.42</v>
      </c>
      <c r="AH16" s="30" t="s">
        <v>362</v>
      </c>
      <c r="AI16" s="15">
        <v>7.35</v>
      </c>
      <c r="AJ16" s="15">
        <v>2.88</v>
      </c>
      <c r="AK16" s="30" t="s">
        <v>363</v>
      </c>
      <c r="AL16" s="30" t="s">
        <v>368</v>
      </c>
    </row>
    <row r="17" spans="1:38" s="17" customFormat="1" x14ac:dyDescent="0.25">
      <c r="A17" s="15">
        <v>4</v>
      </c>
      <c r="B17" s="30" t="s">
        <v>4780</v>
      </c>
      <c r="C17" s="31" t="s">
        <v>3607</v>
      </c>
      <c r="D17" s="31" t="s">
        <v>187</v>
      </c>
      <c r="E17" s="31" t="s">
        <v>985</v>
      </c>
      <c r="F17" s="15"/>
      <c r="G17" s="15"/>
      <c r="H17" s="30" t="s">
        <v>303</v>
      </c>
      <c r="I17" s="30" t="s">
        <v>310</v>
      </c>
      <c r="J17" s="15"/>
      <c r="K17" s="15"/>
      <c r="L17" s="15"/>
      <c r="M17" s="15"/>
      <c r="N17" s="30" t="s">
        <v>300</v>
      </c>
      <c r="O17" s="30" t="s">
        <v>307</v>
      </c>
      <c r="P17" s="30" t="s">
        <v>347</v>
      </c>
      <c r="Q17" s="30" t="s">
        <v>309</v>
      </c>
      <c r="R17" s="30" t="s">
        <v>326</v>
      </c>
      <c r="S17" s="30" t="s">
        <v>306</v>
      </c>
      <c r="T17" s="30" t="s">
        <v>333</v>
      </c>
      <c r="U17" s="30" t="s">
        <v>309</v>
      </c>
      <c r="V17" s="30" t="s">
        <v>346</v>
      </c>
      <c r="W17" s="30" t="s">
        <v>307</v>
      </c>
      <c r="X17" s="15"/>
      <c r="Y17" s="15"/>
      <c r="Z17" s="15"/>
      <c r="AA17" s="15"/>
      <c r="AB17" s="15"/>
      <c r="AC17" s="15"/>
      <c r="AD17" s="30" t="s">
        <v>359</v>
      </c>
      <c r="AE17" s="30" t="s">
        <v>310</v>
      </c>
      <c r="AF17" s="16">
        <v>7.85</v>
      </c>
      <c r="AG17" s="16">
        <v>3.28</v>
      </c>
      <c r="AH17" s="30" t="s">
        <v>362</v>
      </c>
      <c r="AI17" s="15">
        <v>7.41</v>
      </c>
      <c r="AJ17" s="15">
        <v>2.94</v>
      </c>
      <c r="AK17" s="30" t="s">
        <v>363</v>
      </c>
      <c r="AL17" s="30" t="s">
        <v>368</v>
      </c>
    </row>
    <row r="18" spans="1:38" s="17" customFormat="1" ht="31.5" x14ac:dyDescent="0.25">
      <c r="A18" s="15">
        <v>5</v>
      </c>
      <c r="B18" s="30" t="s">
        <v>4781</v>
      </c>
      <c r="C18" s="31" t="s">
        <v>4832</v>
      </c>
      <c r="D18" s="31" t="s">
        <v>1948</v>
      </c>
      <c r="E18" s="31" t="s">
        <v>1838</v>
      </c>
      <c r="F18" s="15"/>
      <c r="G18" s="15"/>
      <c r="H18" s="15"/>
      <c r="I18" s="15"/>
      <c r="J18" s="15"/>
      <c r="K18" s="15"/>
      <c r="L18" s="30" t="s">
        <v>299</v>
      </c>
      <c r="M18" s="30" t="s">
        <v>306</v>
      </c>
      <c r="N18" s="30" t="s">
        <v>303</v>
      </c>
      <c r="O18" s="30" t="s">
        <v>310</v>
      </c>
      <c r="P18" s="30" t="s">
        <v>590</v>
      </c>
      <c r="Q18" s="30" t="s">
        <v>309</v>
      </c>
      <c r="R18" s="30" t="s">
        <v>321</v>
      </c>
      <c r="S18" s="30" t="s">
        <v>335</v>
      </c>
      <c r="T18" s="30" t="s">
        <v>590</v>
      </c>
      <c r="U18" s="30" t="s">
        <v>309</v>
      </c>
      <c r="V18" s="30" t="s">
        <v>346</v>
      </c>
      <c r="W18" s="30" t="s">
        <v>307</v>
      </c>
      <c r="X18" s="15"/>
      <c r="Y18" s="15"/>
      <c r="Z18" s="15"/>
      <c r="AA18" s="15"/>
      <c r="AB18" s="15"/>
      <c r="AC18" s="15"/>
      <c r="AD18" s="30" t="s">
        <v>361</v>
      </c>
      <c r="AE18" s="30" t="s">
        <v>310</v>
      </c>
      <c r="AF18" s="16">
        <v>7.95</v>
      </c>
      <c r="AG18" s="16">
        <v>3.21</v>
      </c>
      <c r="AH18" s="30" t="s">
        <v>362</v>
      </c>
      <c r="AI18" s="15">
        <v>6.98</v>
      </c>
      <c r="AJ18" s="15">
        <v>2.6</v>
      </c>
      <c r="AK18" s="30" t="s">
        <v>363</v>
      </c>
      <c r="AL18" s="30" t="s">
        <v>368</v>
      </c>
    </row>
    <row r="19" spans="1:38" s="17" customFormat="1" ht="31.5" x14ac:dyDescent="0.25">
      <c r="A19" s="15">
        <v>6</v>
      </c>
      <c r="B19" s="30" t="s">
        <v>4782</v>
      </c>
      <c r="C19" s="31" t="s">
        <v>4833</v>
      </c>
      <c r="D19" s="31" t="s">
        <v>1948</v>
      </c>
      <c r="E19" s="31" t="s">
        <v>554</v>
      </c>
      <c r="F19" s="15"/>
      <c r="G19" s="15"/>
      <c r="H19" s="30" t="s">
        <v>303</v>
      </c>
      <c r="I19" s="30" t="s">
        <v>310</v>
      </c>
      <c r="J19" s="15"/>
      <c r="K19" s="15"/>
      <c r="L19" s="15"/>
      <c r="M19" s="15"/>
      <c r="N19" s="30" t="s">
        <v>299</v>
      </c>
      <c r="O19" s="30" t="s">
        <v>306</v>
      </c>
      <c r="P19" s="30" t="s">
        <v>302</v>
      </c>
      <c r="Q19" s="30" t="s">
        <v>309</v>
      </c>
      <c r="R19" s="30" t="s">
        <v>318</v>
      </c>
      <c r="S19" s="30" t="s">
        <v>335</v>
      </c>
      <c r="T19" s="30" t="s">
        <v>333</v>
      </c>
      <c r="U19" s="30" t="s">
        <v>309</v>
      </c>
      <c r="V19" s="30" t="s">
        <v>314</v>
      </c>
      <c r="W19" s="30" t="s">
        <v>306</v>
      </c>
      <c r="X19" s="15"/>
      <c r="Y19" s="15"/>
      <c r="Z19" s="15"/>
      <c r="AA19" s="15"/>
      <c r="AB19" s="15"/>
      <c r="AC19" s="15"/>
      <c r="AD19" s="30" t="s">
        <v>346</v>
      </c>
      <c r="AE19" s="30" t="s">
        <v>307</v>
      </c>
      <c r="AF19" s="16">
        <v>7.27</v>
      </c>
      <c r="AG19" s="16">
        <v>2.88</v>
      </c>
      <c r="AH19" s="30" t="s">
        <v>363</v>
      </c>
      <c r="AI19" s="15">
        <v>6.57</v>
      </c>
      <c r="AJ19" s="15">
        <v>2.44</v>
      </c>
      <c r="AK19" s="30" t="s">
        <v>365</v>
      </c>
      <c r="AL19" s="30" t="s">
        <v>368</v>
      </c>
    </row>
    <row r="20" spans="1:38" s="17" customFormat="1" x14ac:dyDescent="0.25">
      <c r="A20" s="15">
        <v>7</v>
      </c>
      <c r="B20" s="30" t="s">
        <v>4783</v>
      </c>
      <c r="C20" s="31" t="s">
        <v>4834</v>
      </c>
      <c r="D20" s="31" t="s">
        <v>1308</v>
      </c>
      <c r="E20" s="31" t="s">
        <v>977</v>
      </c>
      <c r="F20" s="15"/>
      <c r="G20" s="15"/>
      <c r="H20" s="15"/>
      <c r="I20" s="15"/>
      <c r="J20" s="15"/>
      <c r="K20" s="15"/>
      <c r="L20" s="30" t="s">
        <v>320</v>
      </c>
      <c r="M20" s="30" t="s">
        <v>306</v>
      </c>
      <c r="N20" s="30" t="s">
        <v>321</v>
      </c>
      <c r="O20" s="30" t="s">
        <v>335</v>
      </c>
      <c r="P20" s="30" t="s">
        <v>1685</v>
      </c>
      <c r="Q20" s="30" t="s">
        <v>309</v>
      </c>
      <c r="R20" s="30" t="s">
        <v>300</v>
      </c>
      <c r="S20" s="30" t="s">
        <v>307</v>
      </c>
      <c r="T20" s="30" t="s">
        <v>355</v>
      </c>
      <c r="U20" s="30" t="s">
        <v>309</v>
      </c>
      <c r="V20" s="30" t="s">
        <v>305</v>
      </c>
      <c r="W20" s="30" t="s">
        <v>309</v>
      </c>
      <c r="X20" s="30" t="s">
        <v>303</v>
      </c>
      <c r="Y20" s="30" t="s">
        <v>310</v>
      </c>
      <c r="Z20" s="30" t="s">
        <v>300</v>
      </c>
      <c r="AA20" s="30" t="s">
        <v>307</v>
      </c>
      <c r="AB20" s="30" t="s">
        <v>299</v>
      </c>
      <c r="AC20" s="30" t="s">
        <v>306</v>
      </c>
      <c r="AD20" s="30" t="s">
        <v>1685</v>
      </c>
      <c r="AE20" s="30" t="s">
        <v>309</v>
      </c>
      <c r="AF20" s="16">
        <v>7.81</v>
      </c>
      <c r="AG20" s="16">
        <v>3.18</v>
      </c>
      <c r="AH20" s="30" t="s">
        <v>363</v>
      </c>
      <c r="AI20" s="15">
        <v>7.02</v>
      </c>
      <c r="AJ20" s="15">
        <v>2.7</v>
      </c>
      <c r="AK20" s="30" t="s">
        <v>363</v>
      </c>
      <c r="AL20" s="30" t="s">
        <v>368</v>
      </c>
    </row>
    <row r="21" spans="1:38" s="17" customFormat="1" x14ac:dyDescent="0.25">
      <c r="A21" s="15">
        <v>8</v>
      </c>
      <c r="B21" s="30" t="s">
        <v>4784</v>
      </c>
      <c r="C21" s="31" t="s">
        <v>4835</v>
      </c>
      <c r="D21" s="31" t="s">
        <v>3948</v>
      </c>
      <c r="E21" s="31" t="s">
        <v>1174</v>
      </c>
      <c r="F21" s="30" t="s">
        <v>309</v>
      </c>
      <c r="G21" s="30" t="s">
        <v>336</v>
      </c>
      <c r="H21" s="15"/>
      <c r="I21" s="15"/>
      <c r="J21" s="15"/>
      <c r="K21" s="15"/>
      <c r="L21" s="15"/>
      <c r="M21" s="15"/>
      <c r="N21" s="30" t="s">
        <v>303</v>
      </c>
      <c r="O21" s="30" t="s">
        <v>310</v>
      </c>
      <c r="P21" s="30" t="s">
        <v>333</v>
      </c>
      <c r="Q21" s="30" t="s">
        <v>309</v>
      </c>
      <c r="R21" s="30" t="s">
        <v>326</v>
      </c>
      <c r="S21" s="30" t="s">
        <v>306</v>
      </c>
      <c r="T21" s="30" t="s">
        <v>302</v>
      </c>
      <c r="U21" s="30" t="s">
        <v>309</v>
      </c>
      <c r="V21" s="15"/>
      <c r="W21" s="15"/>
      <c r="X21" s="15"/>
      <c r="Y21" s="15"/>
      <c r="Z21" s="15"/>
      <c r="AA21" s="15"/>
      <c r="AB21" s="15"/>
      <c r="AC21" s="15"/>
      <c r="AD21" s="30" t="s">
        <v>312</v>
      </c>
      <c r="AE21" s="30" t="s">
        <v>307</v>
      </c>
      <c r="AF21" s="16">
        <v>7.89</v>
      </c>
      <c r="AG21" s="16">
        <v>3.35</v>
      </c>
      <c r="AH21" s="30" t="s">
        <v>362</v>
      </c>
      <c r="AI21" s="15">
        <v>7.2</v>
      </c>
      <c r="AJ21" s="15">
        <v>2.9</v>
      </c>
      <c r="AK21" s="30" t="s">
        <v>363</v>
      </c>
      <c r="AL21" s="30" t="s">
        <v>368</v>
      </c>
    </row>
    <row r="22" spans="1:38" s="17" customFormat="1" x14ac:dyDescent="0.25">
      <c r="A22" s="15">
        <v>9</v>
      </c>
      <c r="B22" s="30" t="s">
        <v>4785</v>
      </c>
      <c r="C22" s="31" t="s">
        <v>1283</v>
      </c>
      <c r="D22" s="31" t="s">
        <v>4867</v>
      </c>
      <c r="E22" s="31" t="s">
        <v>295</v>
      </c>
      <c r="F22" s="15"/>
      <c r="G22" s="15"/>
      <c r="H22" s="15"/>
      <c r="I22" s="15"/>
      <c r="J22" s="15"/>
      <c r="K22" s="15"/>
      <c r="L22" s="15"/>
      <c r="M22" s="15"/>
      <c r="N22" s="30" t="s">
        <v>300</v>
      </c>
      <c r="O22" s="30" t="s">
        <v>307</v>
      </c>
      <c r="P22" s="30" t="s">
        <v>333</v>
      </c>
      <c r="Q22" s="30" t="s">
        <v>309</v>
      </c>
      <c r="R22" s="30" t="s">
        <v>328</v>
      </c>
      <c r="S22" s="30" t="s">
        <v>306</v>
      </c>
      <c r="T22" s="30" t="s">
        <v>302</v>
      </c>
      <c r="U22" s="30" t="s">
        <v>309</v>
      </c>
      <c r="V22" s="30" t="s">
        <v>324</v>
      </c>
      <c r="W22" s="30" t="s">
        <v>307</v>
      </c>
      <c r="X22" s="15"/>
      <c r="Y22" s="15"/>
      <c r="Z22" s="15"/>
      <c r="AA22" s="15"/>
      <c r="AB22" s="15"/>
      <c r="AC22" s="15"/>
      <c r="AD22" s="30" t="s">
        <v>320</v>
      </c>
      <c r="AE22" s="30" t="s">
        <v>306</v>
      </c>
      <c r="AF22" s="16">
        <v>7.19</v>
      </c>
      <c r="AG22" s="16">
        <v>3</v>
      </c>
      <c r="AH22" s="30" t="s">
        <v>363</v>
      </c>
      <c r="AI22" s="15">
        <v>6.49</v>
      </c>
      <c r="AJ22" s="15">
        <v>2.4700000000000002</v>
      </c>
      <c r="AK22" s="30" t="s">
        <v>365</v>
      </c>
      <c r="AL22" s="30" t="s">
        <v>368</v>
      </c>
    </row>
    <row r="23" spans="1:38" s="17" customFormat="1" x14ac:dyDescent="0.25">
      <c r="A23" s="15">
        <v>10</v>
      </c>
      <c r="B23" s="30" t="s">
        <v>4786</v>
      </c>
      <c r="C23" s="31" t="s">
        <v>4836</v>
      </c>
      <c r="D23" s="31" t="s">
        <v>732</v>
      </c>
      <c r="E23" s="31" t="s">
        <v>1329</v>
      </c>
      <c r="F23" s="15"/>
      <c r="G23" s="15"/>
      <c r="H23" s="30" t="s">
        <v>300</v>
      </c>
      <c r="I23" s="30" t="s">
        <v>307</v>
      </c>
      <c r="J23" s="15"/>
      <c r="K23" s="15"/>
      <c r="L23" s="15"/>
      <c r="M23" s="15"/>
      <c r="N23" s="30" t="s">
        <v>326</v>
      </c>
      <c r="O23" s="30" t="s">
        <v>306</v>
      </c>
      <c r="P23" s="30" t="s">
        <v>360</v>
      </c>
      <c r="Q23" s="30" t="s">
        <v>309</v>
      </c>
      <c r="R23" s="30" t="s">
        <v>326</v>
      </c>
      <c r="S23" s="30" t="s">
        <v>306</v>
      </c>
      <c r="T23" s="30" t="s">
        <v>590</v>
      </c>
      <c r="U23" s="30" t="s">
        <v>309</v>
      </c>
      <c r="V23" s="30" t="s">
        <v>323</v>
      </c>
      <c r="W23" s="30" t="s">
        <v>335</v>
      </c>
      <c r="X23" s="15"/>
      <c r="Y23" s="15"/>
      <c r="Z23" s="15"/>
      <c r="AA23" s="15"/>
      <c r="AB23" s="15"/>
      <c r="AC23" s="15"/>
      <c r="AD23" s="30" t="s">
        <v>324</v>
      </c>
      <c r="AE23" s="30" t="s">
        <v>307</v>
      </c>
      <c r="AF23" s="16">
        <v>7.34</v>
      </c>
      <c r="AG23" s="16">
        <v>2.91</v>
      </c>
      <c r="AH23" s="30" t="s">
        <v>363</v>
      </c>
      <c r="AI23" s="15">
        <v>6.49</v>
      </c>
      <c r="AJ23" s="15">
        <v>2.3199999999999998</v>
      </c>
      <c r="AK23" s="30" t="s">
        <v>365</v>
      </c>
      <c r="AL23" s="30" t="s">
        <v>368</v>
      </c>
    </row>
    <row r="24" spans="1:38" s="17" customFormat="1" x14ac:dyDescent="0.25">
      <c r="A24" s="15">
        <v>11</v>
      </c>
      <c r="B24" s="30" t="s">
        <v>4787</v>
      </c>
      <c r="C24" s="31" t="s">
        <v>4837</v>
      </c>
      <c r="D24" s="31" t="s">
        <v>4649</v>
      </c>
      <c r="E24" s="31" t="s">
        <v>280</v>
      </c>
      <c r="F24" s="15"/>
      <c r="G24" s="15"/>
      <c r="H24" s="30" t="s">
        <v>305</v>
      </c>
      <c r="I24" s="30" t="s">
        <v>309</v>
      </c>
      <c r="J24" s="15"/>
      <c r="K24" s="15"/>
      <c r="L24" s="30" t="s">
        <v>353</v>
      </c>
      <c r="M24" s="30" t="s">
        <v>336</v>
      </c>
      <c r="N24" s="30" t="s">
        <v>339</v>
      </c>
      <c r="O24" s="30" t="s">
        <v>306</v>
      </c>
      <c r="P24" s="30" t="s">
        <v>1685</v>
      </c>
      <c r="Q24" s="30" t="s">
        <v>309</v>
      </c>
      <c r="R24" s="30" t="s">
        <v>313</v>
      </c>
      <c r="S24" s="30" t="s">
        <v>335</v>
      </c>
      <c r="T24" s="30" t="s">
        <v>302</v>
      </c>
      <c r="U24" s="30" t="s">
        <v>309</v>
      </c>
      <c r="V24" s="30" t="s">
        <v>341</v>
      </c>
      <c r="W24" s="30" t="s">
        <v>306</v>
      </c>
      <c r="X24" s="15"/>
      <c r="Y24" s="15"/>
      <c r="Z24" s="15"/>
      <c r="AA24" s="15"/>
      <c r="AB24" s="15"/>
      <c r="AC24" s="15"/>
      <c r="AD24" s="30" t="s">
        <v>346</v>
      </c>
      <c r="AE24" s="30" t="s">
        <v>307</v>
      </c>
      <c r="AF24" s="16">
        <v>6.98</v>
      </c>
      <c r="AG24" s="16">
        <v>2.58</v>
      </c>
      <c r="AH24" s="30" t="s">
        <v>363</v>
      </c>
      <c r="AI24" s="15">
        <v>6.67</v>
      </c>
      <c r="AJ24" s="15">
        <v>2.42</v>
      </c>
      <c r="AK24" s="30" t="s">
        <v>365</v>
      </c>
      <c r="AL24" s="30" t="s">
        <v>368</v>
      </c>
    </row>
    <row r="25" spans="1:38" s="17" customFormat="1" ht="31.5" x14ac:dyDescent="0.25">
      <c r="A25" s="15">
        <v>12</v>
      </c>
      <c r="B25" s="30" t="s">
        <v>4788</v>
      </c>
      <c r="C25" s="31" t="s">
        <v>1290</v>
      </c>
      <c r="D25" s="31" t="s">
        <v>520</v>
      </c>
      <c r="E25" s="31" t="s">
        <v>1174</v>
      </c>
      <c r="F25" s="15"/>
      <c r="G25" s="15"/>
      <c r="H25" s="15"/>
      <c r="I25" s="15"/>
      <c r="J25" s="15"/>
      <c r="K25" s="15"/>
      <c r="L25" s="15"/>
      <c r="M25" s="15"/>
      <c r="N25" s="30" t="s">
        <v>312</v>
      </c>
      <c r="O25" s="30" t="s">
        <v>307</v>
      </c>
      <c r="P25" s="30" t="s">
        <v>1685</v>
      </c>
      <c r="Q25" s="30" t="s">
        <v>309</v>
      </c>
      <c r="R25" s="30" t="s">
        <v>324</v>
      </c>
      <c r="S25" s="30" t="s">
        <v>307</v>
      </c>
      <c r="T25" s="30" t="s">
        <v>302</v>
      </c>
      <c r="U25" s="30" t="s">
        <v>309</v>
      </c>
      <c r="V25" s="30" t="s">
        <v>356</v>
      </c>
      <c r="W25" s="30" t="s">
        <v>309</v>
      </c>
      <c r="X25" s="15"/>
      <c r="Y25" s="15"/>
      <c r="Z25" s="15"/>
      <c r="AA25" s="15"/>
      <c r="AB25" s="15"/>
      <c r="AC25" s="15"/>
      <c r="AD25" s="30" t="s">
        <v>593</v>
      </c>
      <c r="AE25" s="30" t="s">
        <v>309</v>
      </c>
      <c r="AF25" s="16">
        <v>8.44</v>
      </c>
      <c r="AG25" s="16">
        <v>3.69</v>
      </c>
      <c r="AH25" s="30" t="s">
        <v>367</v>
      </c>
      <c r="AI25" s="15">
        <v>7.05</v>
      </c>
      <c r="AJ25" s="15">
        <v>2.74</v>
      </c>
      <c r="AK25" s="30" t="s">
        <v>363</v>
      </c>
      <c r="AL25" s="30" t="s">
        <v>368</v>
      </c>
    </row>
    <row r="26" spans="1:38" s="17" customFormat="1" x14ac:dyDescent="0.25">
      <c r="A26" s="15">
        <v>13</v>
      </c>
      <c r="B26" s="30" t="s">
        <v>4789</v>
      </c>
      <c r="C26" s="31" t="s">
        <v>2646</v>
      </c>
      <c r="D26" s="31" t="s">
        <v>3377</v>
      </c>
      <c r="E26" s="31" t="s">
        <v>2234</v>
      </c>
      <c r="F26" s="15"/>
      <c r="G26" s="15"/>
      <c r="H26" s="30" t="s">
        <v>339</v>
      </c>
      <c r="I26" s="30" t="s">
        <v>306</v>
      </c>
      <c r="J26" s="15"/>
      <c r="K26" s="15"/>
      <c r="L26" s="15"/>
      <c r="M26" s="15"/>
      <c r="N26" s="30" t="s">
        <v>300</v>
      </c>
      <c r="O26" s="30" t="s">
        <v>307</v>
      </c>
      <c r="P26" s="30" t="s">
        <v>302</v>
      </c>
      <c r="Q26" s="30" t="s">
        <v>309</v>
      </c>
      <c r="R26" s="30" t="s">
        <v>329</v>
      </c>
      <c r="S26" s="30" t="s">
        <v>335</v>
      </c>
      <c r="T26" s="30" t="s">
        <v>1685</v>
      </c>
      <c r="U26" s="30" t="s">
        <v>309</v>
      </c>
      <c r="V26" s="15"/>
      <c r="W26" s="15"/>
      <c r="X26" s="15"/>
      <c r="Y26" s="15"/>
      <c r="Z26" s="15"/>
      <c r="AA26" s="15"/>
      <c r="AB26" s="15"/>
      <c r="AC26" s="15"/>
      <c r="AD26" s="30" t="s">
        <v>356</v>
      </c>
      <c r="AE26" s="30" t="s">
        <v>309</v>
      </c>
      <c r="AF26" s="16">
        <v>8.14</v>
      </c>
      <c r="AG26" s="16">
        <v>3.54</v>
      </c>
      <c r="AH26" s="30" t="s">
        <v>362</v>
      </c>
      <c r="AI26" s="15">
        <v>6.82</v>
      </c>
      <c r="AJ26" s="15">
        <v>2.63</v>
      </c>
      <c r="AK26" s="30" t="s">
        <v>363</v>
      </c>
      <c r="AL26" s="30" t="s">
        <v>368</v>
      </c>
    </row>
    <row r="27" spans="1:38" s="17" customFormat="1" ht="31.5" x14ac:dyDescent="0.25">
      <c r="A27" s="15">
        <v>14</v>
      </c>
      <c r="B27" s="30" t="s">
        <v>4790</v>
      </c>
      <c r="C27" s="31" t="s">
        <v>4838</v>
      </c>
      <c r="D27" s="31" t="s">
        <v>938</v>
      </c>
      <c r="E27" s="31" t="s">
        <v>4654</v>
      </c>
      <c r="F27" s="15"/>
      <c r="G27" s="15"/>
      <c r="H27" s="30" t="s">
        <v>299</v>
      </c>
      <c r="I27" s="30" t="s">
        <v>306</v>
      </c>
      <c r="J27" s="15"/>
      <c r="K27" s="15"/>
      <c r="L27" s="30" t="s">
        <v>341</v>
      </c>
      <c r="M27" s="30" t="s">
        <v>306</v>
      </c>
      <c r="N27" s="15"/>
      <c r="O27" s="15"/>
      <c r="P27" s="15"/>
      <c r="Q27" s="15"/>
      <c r="R27" s="30" t="s">
        <v>323</v>
      </c>
      <c r="S27" s="30" t="s">
        <v>335</v>
      </c>
      <c r="T27" s="30" t="s">
        <v>312</v>
      </c>
      <c r="U27" s="30" t="s">
        <v>307</v>
      </c>
      <c r="V27" s="15"/>
      <c r="W27" s="15"/>
      <c r="X27" s="15"/>
      <c r="Y27" s="15"/>
      <c r="Z27" s="15"/>
      <c r="AA27" s="15"/>
      <c r="AB27" s="15"/>
      <c r="AC27" s="15"/>
      <c r="AD27" s="30" t="s">
        <v>354</v>
      </c>
      <c r="AE27" s="30" t="s">
        <v>307</v>
      </c>
      <c r="AF27" s="16">
        <v>7.06</v>
      </c>
      <c r="AG27" s="16">
        <v>2.6</v>
      </c>
      <c r="AH27" s="30" t="s">
        <v>363</v>
      </c>
      <c r="AI27" s="15">
        <v>6.93</v>
      </c>
      <c r="AJ27" s="15">
        <v>2.62</v>
      </c>
      <c r="AK27" s="30" t="s">
        <v>363</v>
      </c>
      <c r="AL27" s="30" t="s">
        <v>368</v>
      </c>
    </row>
    <row r="28" spans="1:38" s="17" customFormat="1" x14ac:dyDescent="0.25">
      <c r="A28" s="15">
        <v>15</v>
      </c>
      <c r="B28" s="30" t="s">
        <v>4791</v>
      </c>
      <c r="C28" s="31" t="s">
        <v>4144</v>
      </c>
      <c r="D28" s="31" t="s">
        <v>735</v>
      </c>
      <c r="E28" s="31" t="s">
        <v>555</v>
      </c>
      <c r="F28" s="15"/>
      <c r="G28" s="15"/>
      <c r="H28" s="30" t="s">
        <v>339</v>
      </c>
      <c r="I28" s="30" t="s">
        <v>306</v>
      </c>
      <c r="J28" s="15"/>
      <c r="K28" s="15"/>
      <c r="L28" s="15"/>
      <c r="M28" s="15"/>
      <c r="N28" s="30" t="s">
        <v>312</v>
      </c>
      <c r="O28" s="30" t="s">
        <v>307</v>
      </c>
      <c r="P28" s="30" t="s">
        <v>302</v>
      </c>
      <c r="Q28" s="30" t="s">
        <v>309</v>
      </c>
      <c r="R28" s="30" t="s">
        <v>321</v>
      </c>
      <c r="S28" s="30" t="s">
        <v>335</v>
      </c>
      <c r="T28" s="30" t="s">
        <v>355</v>
      </c>
      <c r="U28" s="30" t="s">
        <v>309</v>
      </c>
      <c r="V28" s="30" t="s">
        <v>329</v>
      </c>
      <c r="W28" s="30" t="s">
        <v>335</v>
      </c>
      <c r="X28" s="15"/>
      <c r="Y28" s="15"/>
      <c r="Z28" s="15"/>
      <c r="AA28" s="15"/>
      <c r="AB28" s="15"/>
      <c r="AC28" s="15"/>
      <c r="AD28" s="30" t="s">
        <v>334</v>
      </c>
      <c r="AE28" s="30" t="s">
        <v>307</v>
      </c>
      <c r="AF28" s="16">
        <v>7.74</v>
      </c>
      <c r="AG28" s="16">
        <v>3.16</v>
      </c>
      <c r="AH28" s="30" t="s">
        <v>363</v>
      </c>
      <c r="AI28" s="15">
        <v>7.2</v>
      </c>
      <c r="AJ28" s="15">
        <v>2.81</v>
      </c>
      <c r="AK28" s="30" t="s">
        <v>363</v>
      </c>
      <c r="AL28" s="30" t="s">
        <v>368</v>
      </c>
    </row>
    <row r="29" spans="1:38" s="17" customFormat="1" x14ac:dyDescent="0.25">
      <c r="A29" s="15">
        <v>16</v>
      </c>
      <c r="B29" s="30" t="s">
        <v>4792</v>
      </c>
      <c r="C29" s="31" t="s">
        <v>1473</v>
      </c>
      <c r="D29" s="31" t="s">
        <v>525</v>
      </c>
      <c r="E29" s="31" t="s">
        <v>787</v>
      </c>
      <c r="F29" s="15"/>
      <c r="G29" s="15"/>
      <c r="H29" s="30" t="s">
        <v>303</v>
      </c>
      <c r="I29" s="30" t="s">
        <v>310</v>
      </c>
      <c r="J29" s="15"/>
      <c r="K29" s="15"/>
      <c r="L29" s="15"/>
      <c r="M29" s="15"/>
      <c r="N29" s="30" t="s">
        <v>354</v>
      </c>
      <c r="O29" s="30" t="s">
        <v>307</v>
      </c>
      <c r="P29" s="30" t="s">
        <v>347</v>
      </c>
      <c r="Q29" s="30" t="s">
        <v>309</v>
      </c>
      <c r="R29" s="30" t="s">
        <v>354</v>
      </c>
      <c r="S29" s="30" t="s">
        <v>307</v>
      </c>
      <c r="T29" s="30" t="s">
        <v>1685</v>
      </c>
      <c r="U29" s="30" t="s">
        <v>309</v>
      </c>
      <c r="V29" s="30" t="s">
        <v>2096</v>
      </c>
      <c r="W29" s="30" t="s">
        <v>309</v>
      </c>
      <c r="X29" s="15"/>
      <c r="Y29" s="15"/>
      <c r="Z29" s="15"/>
      <c r="AA29" s="15"/>
      <c r="AB29" s="15"/>
      <c r="AC29" s="15"/>
      <c r="AD29" s="30" t="s">
        <v>345</v>
      </c>
      <c r="AE29" s="30" t="s">
        <v>310</v>
      </c>
      <c r="AF29" s="16">
        <v>8.6300000000000008</v>
      </c>
      <c r="AG29" s="16">
        <v>3.59</v>
      </c>
      <c r="AH29" s="30" t="s">
        <v>362</v>
      </c>
      <c r="AI29" s="15">
        <v>7.52</v>
      </c>
      <c r="AJ29" s="15">
        <v>2.9</v>
      </c>
      <c r="AK29" s="30" t="s">
        <v>363</v>
      </c>
      <c r="AL29" s="30" t="s">
        <v>368</v>
      </c>
    </row>
    <row r="30" spans="1:38" s="17" customFormat="1" x14ac:dyDescent="0.25">
      <c r="A30" s="15">
        <v>17</v>
      </c>
      <c r="B30" s="30" t="s">
        <v>4793</v>
      </c>
      <c r="C30" s="31" t="s">
        <v>4839</v>
      </c>
      <c r="D30" s="31" t="s">
        <v>939</v>
      </c>
      <c r="E30" s="31" t="s">
        <v>565</v>
      </c>
      <c r="F30" s="15"/>
      <c r="G30" s="15"/>
      <c r="H30" s="30" t="s">
        <v>299</v>
      </c>
      <c r="I30" s="30" t="s">
        <v>306</v>
      </c>
      <c r="J30" s="15"/>
      <c r="K30" s="15"/>
      <c r="L30" s="15"/>
      <c r="M30" s="15"/>
      <c r="N30" s="30" t="s">
        <v>354</v>
      </c>
      <c r="O30" s="30" t="s">
        <v>307</v>
      </c>
      <c r="P30" s="30" t="s">
        <v>347</v>
      </c>
      <c r="Q30" s="30" t="s">
        <v>309</v>
      </c>
      <c r="R30" s="30" t="s">
        <v>329</v>
      </c>
      <c r="S30" s="30" t="s">
        <v>335</v>
      </c>
      <c r="T30" s="30" t="s">
        <v>355</v>
      </c>
      <c r="U30" s="30" t="s">
        <v>309</v>
      </c>
      <c r="V30" s="30" t="s">
        <v>316</v>
      </c>
      <c r="W30" s="30" t="s">
        <v>306</v>
      </c>
      <c r="X30" s="15"/>
      <c r="Y30" s="15"/>
      <c r="Z30" s="15"/>
      <c r="AA30" s="15"/>
      <c r="AB30" s="15"/>
      <c r="AC30" s="15"/>
      <c r="AD30" s="30" t="s">
        <v>356</v>
      </c>
      <c r="AE30" s="30" t="s">
        <v>309</v>
      </c>
      <c r="AF30" s="16">
        <v>7.76</v>
      </c>
      <c r="AG30" s="16">
        <v>3.25</v>
      </c>
      <c r="AH30" s="30" t="s">
        <v>362</v>
      </c>
      <c r="AI30" s="15">
        <v>6.98</v>
      </c>
      <c r="AJ30" s="15">
        <v>2.71</v>
      </c>
      <c r="AK30" s="30" t="s">
        <v>363</v>
      </c>
      <c r="AL30" s="30" t="s">
        <v>368</v>
      </c>
    </row>
    <row r="31" spans="1:38" s="17" customFormat="1" x14ac:dyDescent="0.25">
      <c r="A31" s="15">
        <v>18</v>
      </c>
      <c r="B31" s="30" t="s">
        <v>4794</v>
      </c>
      <c r="C31" s="31" t="s">
        <v>4840</v>
      </c>
      <c r="D31" s="31" t="s">
        <v>2217</v>
      </c>
      <c r="E31" s="31" t="s">
        <v>758</v>
      </c>
      <c r="F31" s="15"/>
      <c r="G31" s="15"/>
      <c r="H31" s="15"/>
      <c r="I31" s="15"/>
      <c r="J31" s="15"/>
      <c r="K31" s="15"/>
      <c r="L31" s="30" t="s">
        <v>315</v>
      </c>
      <c r="M31" s="30" t="s">
        <v>306</v>
      </c>
      <c r="N31" s="30" t="s">
        <v>354</v>
      </c>
      <c r="O31" s="30" t="s">
        <v>307</v>
      </c>
      <c r="P31" s="30" t="s">
        <v>1685</v>
      </c>
      <c r="Q31" s="30" t="s">
        <v>309</v>
      </c>
      <c r="R31" s="30" t="s">
        <v>300</v>
      </c>
      <c r="S31" s="30" t="s">
        <v>307</v>
      </c>
      <c r="T31" s="30" t="s">
        <v>1685</v>
      </c>
      <c r="U31" s="30" t="s">
        <v>309</v>
      </c>
      <c r="V31" s="30" t="s">
        <v>329</v>
      </c>
      <c r="W31" s="30" t="s">
        <v>335</v>
      </c>
      <c r="X31" s="15"/>
      <c r="Y31" s="15"/>
      <c r="Z31" s="15"/>
      <c r="AA31" s="15"/>
      <c r="AB31" s="15"/>
      <c r="AC31" s="15"/>
      <c r="AD31" s="30" t="s">
        <v>1685</v>
      </c>
      <c r="AE31" s="30" t="s">
        <v>309</v>
      </c>
      <c r="AF31" s="16">
        <v>7.92</v>
      </c>
      <c r="AG31" s="16">
        <v>3.18</v>
      </c>
      <c r="AH31" s="30" t="s">
        <v>363</v>
      </c>
      <c r="AI31" s="15">
        <v>6.82</v>
      </c>
      <c r="AJ31" s="15">
        <v>2.54</v>
      </c>
      <c r="AK31" s="30" t="s">
        <v>363</v>
      </c>
      <c r="AL31" s="30" t="s">
        <v>368</v>
      </c>
    </row>
    <row r="32" spans="1:38" s="17" customFormat="1" ht="31.5" x14ac:dyDescent="0.25">
      <c r="A32" s="15">
        <v>19</v>
      </c>
      <c r="B32" s="30" t="s">
        <v>4795</v>
      </c>
      <c r="C32" s="31" t="s">
        <v>2207</v>
      </c>
      <c r="D32" s="31" t="s">
        <v>527</v>
      </c>
      <c r="E32" s="31" t="s">
        <v>1163</v>
      </c>
      <c r="F32" s="30" t="s">
        <v>304</v>
      </c>
      <c r="G32" s="30" t="s">
        <v>304</v>
      </c>
      <c r="H32" s="15"/>
      <c r="I32" s="15"/>
      <c r="J32" s="15"/>
      <c r="K32" s="15"/>
      <c r="L32" s="15"/>
      <c r="M32" s="15"/>
      <c r="N32" s="30" t="s">
        <v>304</v>
      </c>
      <c r="O32" s="30" t="s">
        <v>304</v>
      </c>
      <c r="P32" s="15"/>
      <c r="Q32" s="15"/>
      <c r="R32" s="30" t="s">
        <v>304</v>
      </c>
      <c r="S32" s="30" t="s">
        <v>304</v>
      </c>
      <c r="T32" s="30" t="s">
        <v>304</v>
      </c>
      <c r="U32" s="30" t="s">
        <v>304</v>
      </c>
      <c r="V32" s="15"/>
      <c r="W32" s="15"/>
      <c r="X32" s="15"/>
      <c r="Y32" s="15"/>
      <c r="Z32" s="15"/>
      <c r="AA32" s="15"/>
      <c r="AB32" s="15"/>
      <c r="AC32" s="15"/>
      <c r="AD32" s="30" t="s">
        <v>324</v>
      </c>
      <c r="AE32" s="30" t="s">
        <v>307</v>
      </c>
      <c r="AF32" s="16">
        <v>2.13</v>
      </c>
      <c r="AG32" s="16">
        <v>0.9</v>
      </c>
      <c r="AH32" s="30" t="s">
        <v>366</v>
      </c>
      <c r="AI32" s="15">
        <v>6.38</v>
      </c>
      <c r="AJ32" s="15">
        <v>2.33</v>
      </c>
      <c r="AK32" s="30" t="s">
        <v>365</v>
      </c>
      <c r="AL32" s="30" t="s">
        <v>370</v>
      </c>
    </row>
    <row r="33" spans="1:38" s="17" customFormat="1" ht="31.5" x14ac:dyDescent="0.25">
      <c r="A33" s="15">
        <v>20</v>
      </c>
      <c r="B33" s="30" t="s">
        <v>4796</v>
      </c>
      <c r="C33" s="31" t="s">
        <v>4841</v>
      </c>
      <c r="D33" s="31" t="s">
        <v>207</v>
      </c>
      <c r="E33" s="31" t="s">
        <v>1327</v>
      </c>
      <c r="F33" s="30" t="s">
        <v>302</v>
      </c>
      <c r="G33" s="30" t="s">
        <v>309</v>
      </c>
      <c r="H33" s="15"/>
      <c r="I33" s="15"/>
      <c r="J33" s="15"/>
      <c r="K33" s="15"/>
      <c r="L33" s="15"/>
      <c r="M33" s="15"/>
      <c r="N33" s="30" t="s">
        <v>339</v>
      </c>
      <c r="O33" s="30" t="s">
        <v>306</v>
      </c>
      <c r="P33" s="30" t="s">
        <v>302</v>
      </c>
      <c r="Q33" s="30" t="s">
        <v>309</v>
      </c>
      <c r="R33" s="30" t="s">
        <v>299</v>
      </c>
      <c r="S33" s="30" t="s">
        <v>306</v>
      </c>
      <c r="T33" s="30" t="s">
        <v>1685</v>
      </c>
      <c r="U33" s="30" t="s">
        <v>309</v>
      </c>
      <c r="V33" s="30" t="s">
        <v>318</v>
      </c>
      <c r="W33" s="30" t="s">
        <v>335</v>
      </c>
      <c r="X33" s="15"/>
      <c r="Y33" s="15"/>
      <c r="Z33" s="15"/>
      <c r="AA33" s="15"/>
      <c r="AB33" s="15"/>
      <c r="AC33" s="15"/>
      <c r="AD33" s="30" t="s">
        <v>357</v>
      </c>
      <c r="AE33" s="30" t="s">
        <v>310</v>
      </c>
      <c r="AF33" s="16">
        <v>7.41</v>
      </c>
      <c r="AG33" s="16">
        <v>3</v>
      </c>
      <c r="AH33" s="30" t="s">
        <v>363</v>
      </c>
      <c r="AI33" s="15">
        <v>6.9</v>
      </c>
      <c r="AJ33" s="15">
        <v>2.72</v>
      </c>
      <c r="AK33" s="30" t="s">
        <v>363</v>
      </c>
      <c r="AL33" s="30" t="s">
        <v>368</v>
      </c>
    </row>
    <row r="34" spans="1:38" s="17" customFormat="1" x14ac:dyDescent="0.25">
      <c r="A34" s="15">
        <v>21</v>
      </c>
      <c r="B34" s="30" t="s">
        <v>4797</v>
      </c>
      <c r="C34" s="31" t="s">
        <v>4842</v>
      </c>
      <c r="D34" s="31" t="s">
        <v>531</v>
      </c>
      <c r="E34" s="31" t="s">
        <v>4872</v>
      </c>
      <c r="F34" s="15"/>
      <c r="G34" s="15"/>
      <c r="H34" s="30" t="s">
        <v>303</v>
      </c>
      <c r="I34" s="30" t="s">
        <v>310</v>
      </c>
      <c r="J34" s="15"/>
      <c r="K34" s="15"/>
      <c r="L34" s="15"/>
      <c r="M34" s="15"/>
      <c r="N34" s="30" t="s">
        <v>299</v>
      </c>
      <c r="O34" s="30" t="s">
        <v>306</v>
      </c>
      <c r="P34" s="30" t="s">
        <v>1685</v>
      </c>
      <c r="Q34" s="30" t="s">
        <v>309</v>
      </c>
      <c r="R34" s="30" t="s">
        <v>312</v>
      </c>
      <c r="S34" s="30" t="s">
        <v>307</v>
      </c>
      <c r="T34" s="30" t="s">
        <v>355</v>
      </c>
      <c r="U34" s="30" t="s">
        <v>309</v>
      </c>
      <c r="V34" s="30" t="s">
        <v>324</v>
      </c>
      <c r="W34" s="30" t="s">
        <v>307</v>
      </c>
      <c r="X34" s="15"/>
      <c r="Y34" s="15"/>
      <c r="Z34" s="15"/>
      <c r="AA34" s="15"/>
      <c r="AB34" s="15"/>
      <c r="AC34" s="15"/>
      <c r="AD34" s="30" t="s">
        <v>359</v>
      </c>
      <c r="AE34" s="30" t="s">
        <v>310</v>
      </c>
      <c r="AF34" s="16">
        <v>7.84</v>
      </c>
      <c r="AG34" s="16">
        <v>3.22</v>
      </c>
      <c r="AH34" s="30" t="s">
        <v>362</v>
      </c>
      <c r="AI34" s="15">
        <v>7.36</v>
      </c>
      <c r="AJ34" s="15">
        <v>2.96</v>
      </c>
      <c r="AK34" s="30" t="s">
        <v>363</v>
      </c>
      <c r="AL34" s="30" t="s">
        <v>368</v>
      </c>
    </row>
    <row r="35" spans="1:38" s="17" customFormat="1" x14ac:dyDescent="0.25">
      <c r="A35" s="15">
        <v>22</v>
      </c>
      <c r="B35" s="30" t="s">
        <v>4798</v>
      </c>
      <c r="C35" s="31" t="s">
        <v>3808</v>
      </c>
      <c r="D35" s="31" t="s">
        <v>1490</v>
      </c>
      <c r="E35" s="31" t="s">
        <v>585</v>
      </c>
      <c r="F35" s="15"/>
      <c r="G35" s="15"/>
      <c r="H35" s="30" t="s">
        <v>300</v>
      </c>
      <c r="I35" s="30" t="s">
        <v>307</v>
      </c>
      <c r="J35" s="15"/>
      <c r="K35" s="15"/>
      <c r="L35" s="30" t="s">
        <v>338</v>
      </c>
      <c r="M35" s="30" t="s">
        <v>336</v>
      </c>
      <c r="N35" s="30" t="s">
        <v>332</v>
      </c>
      <c r="O35" s="30" t="s">
        <v>336</v>
      </c>
      <c r="P35" s="30" t="s">
        <v>1685</v>
      </c>
      <c r="Q35" s="30" t="s">
        <v>309</v>
      </c>
      <c r="R35" s="30" t="s">
        <v>319</v>
      </c>
      <c r="S35" s="30" t="s">
        <v>306</v>
      </c>
      <c r="T35" s="30" t="s">
        <v>302</v>
      </c>
      <c r="U35" s="30" t="s">
        <v>309</v>
      </c>
      <c r="V35" s="15"/>
      <c r="W35" s="15"/>
      <c r="X35" s="15"/>
      <c r="Y35" s="15"/>
      <c r="Z35" s="15"/>
      <c r="AA35" s="15"/>
      <c r="AB35" s="15"/>
      <c r="AC35" s="15"/>
      <c r="AD35" s="30" t="s">
        <v>347</v>
      </c>
      <c r="AE35" s="30" t="s">
        <v>309</v>
      </c>
      <c r="AF35" s="16">
        <v>6.96</v>
      </c>
      <c r="AG35" s="16">
        <v>2.63</v>
      </c>
      <c r="AH35" s="30" t="s">
        <v>363</v>
      </c>
      <c r="AI35" s="15">
        <v>6.43</v>
      </c>
      <c r="AJ35" s="15">
        <v>2.35</v>
      </c>
      <c r="AK35" s="30" t="s">
        <v>365</v>
      </c>
      <c r="AL35" s="30" t="s">
        <v>368</v>
      </c>
    </row>
    <row r="36" spans="1:38" s="17" customFormat="1" ht="31.5" x14ac:dyDescent="0.25">
      <c r="A36" s="15">
        <v>23</v>
      </c>
      <c r="B36" s="30" t="s">
        <v>4799</v>
      </c>
      <c r="C36" s="31" t="s">
        <v>4843</v>
      </c>
      <c r="D36" s="31" t="s">
        <v>209</v>
      </c>
      <c r="E36" s="31" t="s">
        <v>1154</v>
      </c>
      <c r="F36" s="15"/>
      <c r="G36" s="15"/>
      <c r="H36" s="15"/>
      <c r="I36" s="15"/>
      <c r="J36" s="15"/>
      <c r="K36" s="15"/>
      <c r="L36" s="15"/>
      <c r="M36" s="15"/>
      <c r="N36" s="30" t="s">
        <v>339</v>
      </c>
      <c r="O36" s="30" t="s">
        <v>306</v>
      </c>
      <c r="P36" s="30" t="s">
        <v>347</v>
      </c>
      <c r="Q36" s="30" t="s">
        <v>309</v>
      </c>
      <c r="R36" s="30" t="s">
        <v>326</v>
      </c>
      <c r="S36" s="30" t="s">
        <v>306</v>
      </c>
      <c r="T36" s="30" t="s">
        <v>1685</v>
      </c>
      <c r="U36" s="30" t="s">
        <v>309</v>
      </c>
      <c r="V36" s="30" t="s">
        <v>322</v>
      </c>
      <c r="W36" s="30" t="s">
        <v>307</v>
      </c>
      <c r="X36" s="15"/>
      <c r="Y36" s="15"/>
      <c r="Z36" s="15"/>
      <c r="AA36" s="15"/>
      <c r="AB36" s="15"/>
      <c r="AC36" s="15"/>
      <c r="AD36" s="30" t="s">
        <v>330</v>
      </c>
      <c r="AE36" s="30" t="s">
        <v>307</v>
      </c>
      <c r="AF36" s="16">
        <v>7.43</v>
      </c>
      <c r="AG36" s="16">
        <v>3</v>
      </c>
      <c r="AH36" s="30" t="s">
        <v>363</v>
      </c>
      <c r="AI36" s="15">
        <v>7.21</v>
      </c>
      <c r="AJ36" s="15">
        <v>2.87</v>
      </c>
      <c r="AK36" s="30" t="s">
        <v>363</v>
      </c>
      <c r="AL36" s="30" t="s">
        <v>368</v>
      </c>
    </row>
    <row r="37" spans="1:38" s="17" customFormat="1" x14ac:dyDescent="0.25">
      <c r="A37" s="15">
        <v>24</v>
      </c>
      <c r="B37" s="30" t="s">
        <v>4800</v>
      </c>
      <c r="C37" s="31" t="s">
        <v>4844</v>
      </c>
      <c r="D37" s="31" t="s">
        <v>209</v>
      </c>
      <c r="E37" s="31" t="s">
        <v>254</v>
      </c>
      <c r="F37" s="15"/>
      <c r="G37" s="15"/>
      <c r="H37" s="30" t="s">
        <v>300</v>
      </c>
      <c r="I37" s="30" t="s">
        <v>307</v>
      </c>
      <c r="J37" s="15"/>
      <c r="K37" s="15"/>
      <c r="L37" s="15"/>
      <c r="M37" s="15"/>
      <c r="N37" s="30" t="s">
        <v>303</v>
      </c>
      <c r="O37" s="30" t="s">
        <v>310</v>
      </c>
      <c r="P37" s="30" t="s">
        <v>347</v>
      </c>
      <c r="Q37" s="30" t="s">
        <v>309</v>
      </c>
      <c r="R37" s="30" t="s">
        <v>300</v>
      </c>
      <c r="S37" s="30" t="s">
        <v>307</v>
      </c>
      <c r="T37" s="30" t="s">
        <v>1685</v>
      </c>
      <c r="U37" s="30" t="s">
        <v>309</v>
      </c>
      <c r="V37" s="30" t="s">
        <v>324</v>
      </c>
      <c r="W37" s="30" t="s">
        <v>307</v>
      </c>
      <c r="X37" s="15"/>
      <c r="Y37" s="15"/>
      <c r="Z37" s="15"/>
      <c r="AA37" s="15"/>
      <c r="AB37" s="15"/>
      <c r="AC37" s="15"/>
      <c r="AD37" s="30" t="s">
        <v>333</v>
      </c>
      <c r="AE37" s="30" t="s">
        <v>309</v>
      </c>
      <c r="AF37" s="16">
        <v>8.11</v>
      </c>
      <c r="AG37" s="16">
        <v>3.59</v>
      </c>
      <c r="AH37" s="30" t="s">
        <v>362</v>
      </c>
      <c r="AI37" s="15">
        <v>7.08</v>
      </c>
      <c r="AJ37" s="15">
        <v>2.87</v>
      </c>
      <c r="AK37" s="30" t="s">
        <v>363</v>
      </c>
      <c r="AL37" s="30" t="s">
        <v>368</v>
      </c>
    </row>
    <row r="38" spans="1:38" s="17" customFormat="1" x14ac:dyDescent="0.25">
      <c r="A38" s="15">
        <v>25</v>
      </c>
      <c r="B38" s="30" t="s">
        <v>4801</v>
      </c>
      <c r="C38" s="31" t="s">
        <v>4845</v>
      </c>
      <c r="D38" s="31" t="s">
        <v>211</v>
      </c>
      <c r="E38" s="31" t="s">
        <v>1331</v>
      </c>
      <c r="F38" s="15"/>
      <c r="G38" s="15"/>
      <c r="H38" s="15"/>
      <c r="I38" s="15"/>
      <c r="J38" s="15"/>
      <c r="K38" s="15"/>
      <c r="L38" s="15"/>
      <c r="M38" s="15"/>
      <c r="N38" s="30" t="s">
        <v>322</v>
      </c>
      <c r="O38" s="30" t="s">
        <v>307</v>
      </c>
      <c r="P38" s="30" t="s">
        <v>347</v>
      </c>
      <c r="Q38" s="30" t="s">
        <v>309</v>
      </c>
      <c r="R38" s="30" t="s">
        <v>341</v>
      </c>
      <c r="S38" s="30" t="s">
        <v>306</v>
      </c>
      <c r="T38" s="30" t="s">
        <v>1685</v>
      </c>
      <c r="U38" s="30" t="s">
        <v>309</v>
      </c>
      <c r="V38" s="30" t="s">
        <v>323</v>
      </c>
      <c r="W38" s="30" t="s">
        <v>335</v>
      </c>
      <c r="X38" s="15"/>
      <c r="Y38" s="15"/>
      <c r="Z38" s="15"/>
      <c r="AA38" s="15"/>
      <c r="AB38" s="15"/>
      <c r="AC38" s="15"/>
      <c r="AD38" s="30" t="s">
        <v>303</v>
      </c>
      <c r="AE38" s="30" t="s">
        <v>310</v>
      </c>
      <c r="AF38" s="16">
        <v>7.7</v>
      </c>
      <c r="AG38" s="16">
        <v>3.19</v>
      </c>
      <c r="AH38" s="30" t="s">
        <v>363</v>
      </c>
      <c r="AI38" s="15">
        <v>6.69</v>
      </c>
      <c r="AJ38" s="15">
        <v>2.5299999999999998</v>
      </c>
      <c r="AK38" s="30" t="s">
        <v>363</v>
      </c>
      <c r="AL38" s="30" t="s">
        <v>368</v>
      </c>
    </row>
    <row r="39" spans="1:38" s="17" customFormat="1" x14ac:dyDescent="0.25">
      <c r="A39" s="15">
        <v>26</v>
      </c>
      <c r="B39" s="30" t="s">
        <v>4802</v>
      </c>
      <c r="C39" s="31" t="s">
        <v>450</v>
      </c>
      <c r="D39" s="31" t="s">
        <v>211</v>
      </c>
      <c r="E39" s="31" t="s">
        <v>587</v>
      </c>
      <c r="F39" s="15"/>
      <c r="G39" s="15"/>
      <c r="H39" s="30" t="s">
        <v>303</v>
      </c>
      <c r="I39" s="30" t="s">
        <v>310</v>
      </c>
      <c r="J39" s="15"/>
      <c r="K39" s="15"/>
      <c r="L39" s="15"/>
      <c r="M39" s="15"/>
      <c r="N39" s="30" t="s">
        <v>321</v>
      </c>
      <c r="O39" s="30" t="s">
        <v>335</v>
      </c>
      <c r="P39" s="30" t="s">
        <v>333</v>
      </c>
      <c r="Q39" s="30" t="s">
        <v>309</v>
      </c>
      <c r="R39" s="30" t="s">
        <v>329</v>
      </c>
      <c r="S39" s="30" t="s">
        <v>335</v>
      </c>
      <c r="T39" s="30" t="s">
        <v>1685</v>
      </c>
      <c r="U39" s="30" t="s">
        <v>309</v>
      </c>
      <c r="V39" s="30" t="s">
        <v>315</v>
      </c>
      <c r="W39" s="30" t="s">
        <v>306</v>
      </c>
      <c r="X39" s="15"/>
      <c r="Y39" s="15"/>
      <c r="Z39" s="15"/>
      <c r="AA39" s="15"/>
      <c r="AB39" s="15"/>
      <c r="AC39" s="15"/>
      <c r="AD39" s="30" t="s">
        <v>313</v>
      </c>
      <c r="AE39" s="30" t="s">
        <v>335</v>
      </c>
      <c r="AF39" s="16">
        <v>7.33</v>
      </c>
      <c r="AG39" s="16">
        <v>2.88</v>
      </c>
      <c r="AH39" s="30" t="s">
        <v>363</v>
      </c>
      <c r="AI39" s="15">
        <v>6.84</v>
      </c>
      <c r="AJ39" s="15">
        <v>2.5</v>
      </c>
      <c r="AK39" s="30" t="s">
        <v>363</v>
      </c>
      <c r="AL39" s="30" t="s">
        <v>368</v>
      </c>
    </row>
    <row r="40" spans="1:38" s="17" customFormat="1" x14ac:dyDescent="0.25">
      <c r="A40" s="15">
        <v>27</v>
      </c>
      <c r="B40" s="30" t="s">
        <v>4803</v>
      </c>
      <c r="C40" s="31" t="s">
        <v>4846</v>
      </c>
      <c r="D40" s="31" t="s">
        <v>533</v>
      </c>
      <c r="E40" s="31" t="s">
        <v>273</v>
      </c>
      <c r="F40" s="15"/>
      <c r="G40" s="15"/>
      <c r="H40" s="30" t="s">
        <v>333</v>
      </c>
      <c r="I40" s="30" t="s">
        <v>309</v>
      </c>
      <c r="J40" s="15"/>
      <c r="K40" s="15"/>
      <c r="L40" s="15"/>
      <c r="M40" s="15"/>
      <c r="N40" s="30" t="s">
        <v>299</v>
      </c>
      <c r="O40" s="30" t="s">
        <v>306</v>
      </c>
      <c r="P40" s="30" t="s">
        <v>333</v>
      </c>
      <c r="Q40" s="30" t="s">
        <v>309</v>
      </c>
      <c r="R40" s="30" t="s">
        <v>326</v>
      </c>
      <c r="S40" s="30" t="s">
        <v>306</v>
      </c>
      <c r="T40" s="30" t="s">
        <v>1685</v>
      </c>
      <c r="U40" s="30" t="s">
        <v>309</v>
      </c>
      <c r="V40" s="30" t="s">
        <v>331</v>
      </c>
      <c r="W40" s="30" t="s">
        <v>308</v>
      </c>
      <c r="X40" s="15"/>
      <c r="Y40" s="15"/>
      <c r="Z40" s="15"/>
      <c r="AA40" s="15"/>
      <c r="AB40" s="15"/>
      <c r="AC40" s="15"/>
      <c r="AD40" s="30" t="s">
        <v>359</v>
      </c>
      <c r="AE40" s="30" t="s">
        <v>310</v>
      </c>
      <c r="AF40" s="16">
        <v>7.24</v>
      </c>
      <c r="AG40" s="16">
        <v>2.81</v>
      </c>
      <c r="AH40" s="30" t="s">
        <v>363</v>
      </c>
      <c r="AI40" s="15">
        <v>6.45</v>
      </c>
      <c r="AJ40" s="15">
        <v>2.27</v>
      </c>
      <c r="AK40" s="30" t="s">
        <v>365</v>
      </c>
      <c r="AL40" s="30" t="s">
        <v>368</v>
      </c>
    </row>
    <row r="41" spans="1:38" s="17" customFormat="1" x14ac:dyDescent="0.25">
      <c r="A41" s="15">
        <v>28</v>
      </c>
      <c r="B41" s="30" t="s">
        <v>4804</v>
      </c>
      <c r="C41" s="31" t="s">
        <v>4847</v>
      </c>
      <c r="D41" s="31" t="s">
        <v>940</v>
      </c>
      <c r="E41" s="31" t="s">
        <v>549</v>
      </c>
      <c r="F41" s="15"/>
      <c r="G41" s="15"/>
      <c r="H41" s="30" t="s">
        <v>300</v>
      </c>
      <c r="I41" s="30" t="s">
        <v>307</v>
      </c>
      <c r="J41" s="15"/>
      <c r="K41" s="15"/>
      <c r="L41" s="30" t="s">
        <v>316</v>
      </c>
      <c r="M41" s="30" t="s">
        <v>306</v>
      </c>
      <c r="N41" s="30" t="s">
        <v>322</v>
      </c>
      <c r="O41" s="30" t="s">
        <v>307</v>
      </c>
      <c r="P41" s="30" t="s">
        <v>302</v>
      </c>
      <c r="Q41" s="30" t="s">
        <v>309</v>
      </c>
      <c r="R41" s="30" t="s">
        <v>311</v>
      </c>
      <c r="S41" s="30" t="s">
        <v>307</v>
      </c>
      <c r="T41" s="30" t="s">
        <v>358</v>
      </c>
      <c r="U41" s="30" t="s">
        <v>309</v>
      </c>
      <c r="V41" s="15"/>
      <c r="W41" s="15"/>
      <c r="X41" s="15"/>
      <c r="Y41" s="15"/>
      <c r="Z41" s="15"/>
      <c r="AA41" s="15"/>
      <c r="AB41" s="15"/>
      <c r="AC41" s="15"/>
      <c r="AD41" s="30" t="s">
        <v>361</v>
      </c>
      <c r="AE41" s="30" t="s">
        <v>310</v>
      </c>
      <c r="AF41" s="16">
        <v>7.7</v>
      </c>
      <c r="AG41" s="16">
        <v>3.22</v>
      </c>
      <c r="AH41" s="30" t="s">
        <v>362</v>
      </c>
      <c r="AI41" s="15">
        <v>7.02</v>
      </c>
      <c r="AJ41" s="15">
        <v>2.73</v>
      </c>
      <c r="AK41" s="30" t="s">
        <v>363</v>
      </c>
      <c r="AL41" s="30" t="s">
        <v>368</v>
      </c>
    </row>
    <row r="42" spans="1:38" s="17" customFormat="1" x14ac:dyDescent="0.25">
      <c r="A42" s="15">
        <v>29</v>
      </c>
      <c r="B42" s="30" t="s">
        <v>4805</v>
      </c>
      <c r="C42" s="31" t="s">
        <v>4848</v>
      </c>
      <c r="D42" s="31" t="s">
        <v>942</v>
      </c>
      <c r="E42" s="31" t="s">
        <v>564</v>
      </c>
      <c r="F42" s="15"/>
      <c r="G42" s="15"/>
      <c r="H42" s="30" t="s">
        <v>323</v>
      </c>
      <c r="I42" s="30" t="s">
        <v>335</v>
      </c>
      <c r="J42" s="15"/>
      <c r="K42" s="15"/>
      <c r="L42" s="15"/>
      <c r="M42" s="15"/>
      <c r="N42" s="30" t="s">
        <v>322</v>
      </c>
      <c r="O42" s="30" t="s">
        <v>307</v>
      </c>
      <c r="P42" s="30" t="s">
        <v>333</v>
      </c>
      <c r="Q42" s="30" t="s">
        <v>309</v>
      </c>
      <c r="R42" s="30" t="s">
        <v>329</v>
      </c>
      <c r="S42" s="30" t="s">
        <v>335</v>
      </c>
      <c r="T42" s="30" t="s">
        <v>304</v>
      </c>
      <c r="U42" s="30" t="s">
        <v>304</v>
      </c>
      <c r="V42" s="15"/>
      <c r="W42" s="15"/>
      <c r="X42" s="15"/>
      <c r="Y42" s="15"/>
      <c r="Z42" s="15"/>
      <c r="AA42" s="15"/>
      <c r="AB42" s="15"/>
      <c r="AC42" s="15"/>
      <c r="AD42" s="30" t="s">
        <v>303</v>
      </c>
      <c r="AE42" s="30" t="s">
        <v>310</v>
      </c>
      <c r="AF42" s="16">
        <v>6.52</v>
      </c>
      <c r="AG42" s="16">
        <v>2.81</v>
      </c>
      <c r="AH42" s="30" t="s">
        <v>363</v>
      </c>
      <c r="AI42" s="15">
        <v>6.78</v>
      </c>
      <c r="AJ42" s="15">
        <v>2.62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4806</v>
      </c>
      <c r="C43" s="31" t="s">
        <v>157</v>
      </c>
      <c r="D43" s="31" t="s">
        <v>216</v>
      </c>
      <c r="E43" s="31" t="s">
        <v>758</v>
      </c>
      <c r="F43" s="15"/>
      <c r="G43" s="15"/>
      <c r="H43" s="30" t="s">
        <v>305</v>
      </c>
      <c r="I43" s="30" t="s">
        <v>309</v>
      </c>
      <c r="J43" s="15"/>
      <c r="K43" s="15"/>
      <c r="L43" s="15"/>
      <c r="M43" s="15"/>
      <c r="N43" s="30" t="s">
        <v>312</v>
      </c>
      <c r="O43" s="30" t="s">
        <v>307</v>
      </c>
      <c r="P43" s="30" t="s">
        <v>302</v>
      </c>
      <c r="Q43" s="30" t="s">
        <v>309</v>
      </c>
      <c r="R43" s="30" t="s">
        <v>311</v>
      </c>
      <c r="S43" s="30" t="s">
        <v>307</v>
      </c>
      <c r="T43" s="30" t="s">
        <v>355</v>
      </c>
      <c r="U43" s="30" t="s">
        <v>309</v>
      </c>
      <c r="V43" s="30" t="s">
        <v>327</v>
      </c>
      <c r="W43" s="30" t="s">
        <v>307</v>
      </c>
      <c r="X43" s="15"/>
      <c r="Y43" s="15"/>
      <c r="Z43" s="15"/>
      <c r="AA43" s="15"/>
      <c r="AB43" s="15"/>
      <c r="AC43" s="15"/>
      <c r="AD43" s="30" t="s">
        <v>361</v>
      </c>
      <c r="AE43" s="30" t="s">
        <v>310</v>
      </c>
      <c r="AF43" s="16">
        <v>8.11</v>
      </c>
      <c r="AG43" s="16">
        <v>3.41</v>
      </c>
      <c r="AH43" s="30" t="s">
        <v>362</v>
      </c>
      <c r="AI43" s="15">
        <v>7.26</v>
      </c>
      <c r="AJ43" s="15">
        <v>2.89</v>
      </c>
      <c r="AK43" s="30" t="s">
        <v>363</v>
      </c>
      <c r="AL43" s="30" t="s">
        <v>368</v>
      </c>
    </row>
    <row r="44" spans="1:38" s="17" customFormat="1" x14ac:dyDescent="0.25">
      <c r="A44" s="15">
        <v>31</v>
      </c>
      <c r="B44" s="30" t="s">
        <v>4807</v>
      </c>
      <c r="C44" s="31" t="s">
        <v>4849</v>
      </c>
      <c r="D44" s="31" t="s">
        <v>942</v>
      </c>
      <c r="E44" s="31" t="s">
        <v>1158</v>
      </c>
      <c r="F44" s="15"/>
      <c r="G44" s="15"/>
      <c r="H44" s="30" t="s">
        <v>302</v>
      </c>
      <c r="I44" s="30" t="s">
        <v>309</v>
      </c>
      <c r="J44" s="15"/>
      <c r="K44" s="15"/>
      <c r="L44" s="15"/>
      <c r="M44" s="15"/>
      <c r="N44" s="30" t="s">
        <v>300</v>
      </c>
      <c r="O44" s="30" t="s">
        <v>307</v>
      </c>
      <c r="P44" s="30" t="s">
        <v>300</v>
      </c>
      <c r="Q44" s="30" t="s">
        <v>307</v>
      </c>
      <c r="R44" s="30" t="s">
        <v>300</v>
      </c>
      <c r="S44" s="30" t="s">
        <v>307</v>
      </c>
      <c r="T44" s="30" t="s">
        <v>1685</v>
      </c>
      <c r="U44" s="30" t="s">
        <v>309</v>
      </c>
      <c r="V44" s="30" t="s">
        <v>330</v>
      </c>
      <c r="W44" s="30" t="s">
        <v>307</v>
      </c>
      <c r="X44" s="15"/>
      <c r="Y44" s="15"/>
      <c r="Z44" s="15"/>
      <c r="AA44" s="15"/>
      <c r="AB44" s="15"/>
      <c r="AC44" s="15"/>
      <c r="AD44" s="30" t="s">
        <v>327</v>
      </c>
      <c r="AE44" s="30" t="s">
        <v>307</v>
      </c>
      <c r="AF44" s="16">
        <v>7.53</v>
      </c>
      <c r="AG44" s="16">
        <v>3.13</v>
      </c>
      <c r="AH44" s="30" t="s">
        <v>363</v>
      </c>
      <c r="AI44" s="15">
        <v>6.83</v>
      </c>
      <c r="AJ44" s="15">
        <v>2.68</v>
      </c>
      <c r="AK44" s="30" t="s">
        <v>363</v>
      </c>
      <c r="AL44" s="30" t="s">
        <v>368</v>
      </c>
    </row>
    <row r="45" spans="1:38" s="17" customFormat="1" x14ac:dyDescent="0.25">
      <c r="A45" s="15">
        <v>32</v>
      </c>
      <c r="B45" s="30" t="s">
        <v>4808</v>
      </c>
      <c r="C45" s="31" t="s">
        <v>4850</v>
      </c>
      <c r="D45" s="31" t="s">
        <v>218</v>
      </c>
      <c r="E45" s="31" t="s">
        <v>282</v>
      </c>
      <c r="F45" s="15"/>
      <c r="G45" s="15"/>
      <c r="H45" s="30" t="s">
        <v>305</v>
      </c>
      <c r="I45" s="30" t="s">
        <v>309</v>
      </c>
      <c r="J45" s="15"/>
      <c r="K45" s="15"/>
      <c r="L45" s="15"/>
      <c r="M45" s="15"/>
      <c r="N45" s="30" t="s">
        <v>325</v>
      </c>
      <c r="O45" s="30" t="s">
        <v>308</v>
      </c>
      <c r="P45" s="30" t="s">
        <v>333</v>
      </c>
      <c r="Q45" s="30" t="s">
        <v>309</v>
      </c>
      <c r="R45" s="30" t="s">
        <v>318</v>
      </c>
      <c r="S45" s="30" t="s">
        <v>335</v>
      </c>
      <c r="T45" s="30" t="s">
        <v>590</v>
      </c>
      <c r="U45" s="30" t="s">
        <v>309</v>
      </c>
      <c r="V45" s="30" t="s">
        <v>354</v>
      </c>
      <c r="W45" s="30" t="s">
        <v>307</v>
      </c>
      <c r="X45" s="15"/>
      <c r="Y45" s="15"/>
      <c r="Z45" s="15"/>
      <c r="AA45" s="15"/>
      <c r="AB45" s="15"/>
      <c r="AC45" s="15"/>
      <c r="AD45" s="30" t="s">
        <v>361</v>
      </c>
      <c r="AE45" s="30" t="s">
        <v>310</v>
      </c>
      <c r="AF45" s="16">
        <v>7.58</v>
      </c>
      <c r="AG45" s="16">
        <v>3.06</v>
      </c>
      <c r="AH45" s="30" t="s">
        <v>363</v>
      </c>
      <c r="AI45" s="15">
        <v>6.71</v>
      </c>
      <c r="AJ45" s="15">
        <v>2.4500000000000002</v>
      </c>
      <c r="AK45" s="30" t="s">
        <v>365</v>
      </c>
      <c r="AL45" s="30" t="s">
        <v>368</v>
      </c>
    </row>
    <row r="46" spans="1:38" s="17" customFormat="1" ht="31.5" x14ac:dyDescent="0.25">
      <c r="A46" s="15">
        <v>33</v>
      </c>
      <c r="B46" s="30" t="s">
        <v>4809</v>
      </c>
      <c r="C46" s="31" t="s">
        <v>4851</v>
      </c>
      <c r="D46" s="31" t="s">
        <v>218</v>
      </c>
      <c r="E46" s="31" t="s">
        <v>4873</v>
      </c>
      <c r="F46" s="15"/>
      <c r="G46" s="15"/>
      <c r="H46" s="30" t="s">
        <v>305</v>
      </c>
      <c r="I46" s="30" t="s">
        <v>309</v>
      </c>
      <c r="J46" s="15"/>
      <c r="K46" s="15"/>
      <c r="L46" s="15"/>
      <c r="M46" s="15"/>
      <c r="N46" s="30" t="s">
        <v>326</v>
      </c>
      <c r="O46" s="30" t="s">
        <v>306</v>
      </c>
      <c r="P46" s="30" t="s">
        <v>333</v>
      </c>
      <c r="Q46" s="30" t="s">
        <v>309</v>
      </c>
      <c r="R46" s="30" t="s">
        <v>330</v>
      </c>
      <c r="S46" s="30" t="s">
        <v>307</v>
      </c>
      <c r="T46" s="30" t="s">
        <v>302</v>
      </c>
      <c r="U46" s="30" t="s">
        <v>309</v>
      </c>
      <c r="V46" s="30" t="s">
        <v>303</v>
      </c>
      <c r="W46" s="30" t="s">
        <v>310</v>
      </c>
      <c r="X46" s="15"/>
      <c r="Y46" s="15"/>
      <c r="Z46" s="15"/>
      <c r="AA46" s="15"/>
      <c r="AB46" s="15"/>
      <c r="AC46" s="15"/>
      <c r="AD46" s="30" t="s">
        <v>311</v>
      </c>
      <c r="AE46" s="30" t="s">
        <v>307</v>
      </c>
      <c r="AF46" s="16">
        <v>7.7</v>
      </c>
      <c r="AG46" s="16">
        <v>3.22</v>
      </c>
      <c r="AH46" s="30" t="s">
        <v>362</v>
      </c>
      <c r="AI46" s="15">
        <v>7.33</v>
      </c>
      <c r="AJ46" s="15">
        <v>2.91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4810</v>
      </c>
      <c r="C47" s="31" t="s">
        <v>4852</v>
      </c>
      <c r="D47" s="31" t="s">
        <v>223</v>
      </c>
      <c r="E47" s="31" t="s">
        <v>255</v>
      </c>
      <c r="F47" s="15"/>
      <c r="G47" s="15"/>
      <c r="H47" s="30" t="s">
        <v>302</v>
      </c>
      <c r="I47" s="30" t="s">
        <v>309</v>
      </c>
      <c r="J47" s="15"/>
      <c r="K47" s="15"/>
      <c r="L47" s="15"/>
      <c r="M47" s="15"/>
      <c r="N47" s="30" t="s">
        <v>300</v>
      </c>
      <c r="O47" s="30" t="s">
        <v>307</v>
      </c>
      <c r="P47" s="30" t="s">
        <v>347</v>
      </c>
      <c r="Q47" s="30" t="s">
        <v>309</v>
      </c>
      <c r="R47" s="30" t="s">
        <v>313</v>
      </c>
      <c r="S47" s="30" t="s">
        <v>335</v>
      </c>
      <c r="T47" s="30" t="s">
        <v>1685</v>
      </c>
      <c r="U47" s="30" t="s">
        <v>309</v>
      </c>
      <c r="V47" s="30" t="s">
        <v>339</v>
      </c>
      <c r="W47" s="30" t="s">
        <v>306</v>
      </c>
      <c r="X47" s="15"/>
      <c r="Y47" s="15"/>
      <c r="Z47" s="15"/>
      <c r="AA47" s="15"/>
      <c r="AB47" s="15"/>
      <c r="AC47" s="15"/>
      <c r="AD47" s="30" t="s">
        <v>346</v>
      </c>
      <c r="AE47" s="30" t="s">
        <v>307</v>
      </c>
      <c r="AF47" s="16">
        <v>7.5</v>
      </c>
      <c r="AG47" s="16">
        <v>3.06</v>
      </c>
      <c r="AH47" s="30" t="s">
        <v>363</v>
      </c>
      <c r="AI47" s="15">
        <v>6.58</v>
      </c>
      <c r="AJ47" s="15">
        <v>2.4500000000000002</v>
      </c>
      <c r="AK47" s="30" t="s">
        <v>365</v>
      </c>
      <c r="AL47" s="30" t="s">
        <v>368</v>
      </c>
    </row>
    <row r="48" spans="1:38" s="17" customFormat="1" x14ac:dyDescent="0.25">
      <c r="A48" s="15">
        <v>35</v>
      </c>
      <c r="B48" s="30" t="s">
        <v>4811</v>
      </c>
      <c r="C48" s="31" t="s">
        <v>2636</v>
      </c>
      <c r="D48" s="31" t="s">
        <v>1658</v>
      </c>
      <c r="E48" s="31" t="s">
        <v>4874</v>
      </c>
      <c r="F48" s="30" t="s">
        <v>302</v>
      </c>
      <c r="G48" s="30" t="s">
        <v>309</v>
      </c>
      <c r="H48" s="15"/>
      <c r="I48" s="15"/>
      <c r="J48" s="15"/>
      <c r="K48" s="15"/>
      <c r="L48" s="15"/>
      <c r="M48" s="15"/>
      <c r="N48" s="30" t="s">
        <v>326</v>
      </c>
      <c r="O48" s="30" t="s">
        <v>306</v>
      </c>
      <c r="P48" s="30" t="s">
        <v>347</v>
      </c>
      <c r="Q48" s="30" t="s">
        <v>309</v>
      </c>
      <c r="R48" s="30" t="s">
        <v>341</v>
      </c>
      <c r="S48" s="30" t="s">
        <v>306</v>
      </c>
      <c r="T48" s="30" t="s">
        <v>347</v>
      </c>
      <c r="U48" s="30" t="s">
        <v>309</v>
      </c>
      <c r="V48" s="30" t="s">
        <v>300</v>
      </c>
      <c r="W48" s="30" t="s">
        <v>307</v>
      </c>
      <c r="X48" s="15"/>
      <c r="Y48" s="15"/>
      <c r="Z48" s="15"/>
      <c r="AA48" s="15"/>
      <c r="AB48" s="15"/>
      <c r="AC48" s="15"/>
      <c r="AD48" s="30" t="s">
        <v>300</v>
      </c>
      <c r="AE48" s="30" t="s">
        <v>307</v>
      </c>
      <c r="AF48" s="16">
        <v>7.36</v>
      </c>
      <c r="AG48" s="16">
        <v>3</v>
      </c>
      <c r="AH48" s="30" t="s">
        <v>363</v>
      </c>
      <c r="AI48" s="15">
        <v>7.07</v>
      </c>
      <c r="AJ48" s="15">
        <v>2.72</v>
      </c>
      <c r="AK48" s="30" t="s">
        <v>363</v>
      </c>
      <c r="AL48" s="30" t="s">
        <v>368</v>
      </c>
    </row>
    <row r="49" spans="1:38" s="17" customFormat="1" x14ac:dyDescent="0.25">
      <c r="A49" s="15">
        <v>36</v>
      </c>
      <c r="B49" s="30" t="s">
        <v>4812</v>
      </c>
      <c r="C49" s="31" t="s">
        <v>3019</v>
      </c>
      <c r="D49" s="31" t="s">
        <v>2089</v>
      </c>
      <c r="E49" s="31" t="s">
        <v>1174</v>
      </c>
      <c r="F49" s="15"/>
      <c r="G49" s="15"/>
      <c r="H49" s="30" t="s">
        <v>303</v>
      </c>
      <c r="I49" s="30" t="s">
        <v>310</v>
      </c>
      <c r="J49" s="15"/>
      <c r="K49" s="15"/>
      <c r="L49" s="15"/>
      <c r="M49" s="15"/>
      <c r="N49" s="30" t="s">
        <v>322</v>
      </c>
      <c r="O49" s="30" t="s">
        <v>307</v>
      </c>
      <c r="P49" s="30" t="s">
        <v>347</v>
      </c>
      <c r="Q49" s="30" t="s">
        <v>309</v>
      </c>
      <c r="R49" s="30" t="s">
        <v>314</v>
      </c>
      <c r="S49" s="30" t="s">
        <v>306</v>
      </c>
      <c r="T49" s="30" t="s">
        <v>302</v>
      </c>
      <c r="U49" s="30" t="s">
        <v>309</v>
      </c>
      <c r="V49" s="15"/>
      <c r="W49" s="15"/>
      <c r="X49" s="15"/>
      <c r="Y49" s="15"/>
      <c r="Z49" s="15"/>
      <c r="AA49" s="15"/>
      <c r="AB49" s="15"/>
      <c r="AC49" s="15"/>
      <c r="AD49" s="30" t="s">
        <v>345</v>
      </c>
      <c r="AE49" s="30" t="s">
        <v>310</v>
      </c>
      <c r="AF49" s="16">
        <v>7.93</v>
      </c>
      <c r="AG49" s="16">
        <v>3.35</v>
      </c>
      <c r="AH49" s="30" t="s">
        <v>362</v>
      </c>
      <c r="AI49" s="15">
        <v>7.04</v>
      </c>
      <c r="AJ49" s="15">
        <v>2.73</v>
      </c>
      <c r="AK49" s="30" t="s">
        <v>363</v>
      </c>
      <c r="AL49" s="30" t="s">
        <v>368</v>
      </c>
    </row>
    <row r="50" spans="1:38" s="17" customFormat="1" x14ac:dyDescent="0.25">
      <c r="A50" s="15">
        <v>37</v>
      </c>
      <c r="B50" s="30" t="s">
        <v>4813</v>
      </c>
      <c r="C50" s="31" t="s">
        <v>4853</v>
      </c>
      <c r="D50" s="31" t="s">
        <v>4868</v>
      </c>
      <c r="E50" s="31" t="s">
        <v>1175</v>
      </c>
      <c r="F50" s="15"/>
      <c r="G50" s="15"/>
      <c r="H50" s="15"/>
      <c r="I50" s="15"/>
      <c r="J50" s="15"/>
      <c r="K50" s="15"/>
      <c r="L50" s="30" t="s">
        <v>325</v>
      </c>
      <c r="M50" s="30" t="s">
        <v>308</v>
      </c>
      <c r="N50" s="30" t="s">
        <v>323</v>
      </c>
      <c r="O50" s="30" t="s">
        <v>335</v>
      </c>
      <c r="P50" s="30" t="s">
        <v>1685</v>
      </c>
      <c r="Q50" s="30" t="s">
        <v>309</v>
      </c>
      <c r="R50" s="30" t="s">
        <v>329</v>
      </c>
      <c r="S50" s="30" t="s">
        <v>335</v>
      </c>
      <c r="T50" s="30" t="s">
        <v>1685</v>
      </c>
      <c r="U50" s="30" t="s">
        <v>309</v>
      </c>
      <c r="V50" s="30" t="s">
        <v>312</v>
      </c>
      <c r="W50" s="30" t="s">
        <v>307</v>
      </c>
      <c r="X50" s="15"/>
      <c r="Y50" s="15"/>
      <c r="Z50" s="15"/>
      <c r="AA50" s="15"/>
      <c r="AB50" s="15"/>
      <c r="AC50" s="15"/>
      <c r="AD50" s="30" t="s">
        <v>359</v>
      </c>
      <c r="AE50" s="30" t="s">
        <v>310</v>
      </c>
      <c r="AF50" s="16">
        <v>7.51</v>
      </c>
      <c r="AG50" s="16">
        <v>2.97</v>
      </c>
      <c r="AH50" s="30" t="s">
        <v>363</v>
      </c>
      <c r="AI50" s="15">
        <v>6.98</v>
      </c>
      <c r="AJ50" s="15">
        <v>2.65</v>
      </c>
      <c r="AK50" s="30" t="s">
        <v>363</v>
      </c>
      <c r="AL50" s="30" t="s">
        <v>368</v>
      </c>
    </row>
    <row r="51" spans="1:38" s="17" customFormat="1" ht="31.5" x14ac:dyDescent="0.25">
      <c r="A51" s="15">
        <v>38</v>
      </c>
      <c r="B51" s="30" t="s">
        <v>4814</v>
      </c>
      <c r="C51" s="31" t="s">
        <v>4854</v>
      </c>
      <c r="D51" s="31" t="s">
        <v>227</v>
      </c>
      <c r="E51" s="31" t="s">
        <v>294</v>
      </c>
      <c r="F51" s="15"/>
      <c r="G51" s="15"/>
      <c r="H51" s="30" t="s">
        <v>299</v>
      </c>
      <c r="I51" s="30" t="s">
        <v>306</v>
      </c>
      <c r="J51" s="15"/>
      <c r="K51" s="15"/>
      <c r="L51" s="15"/>
      <c r="M51" s="15"/>
      <c r="N51" s="30" t="s">
        <v>300</v>
      </c>
      <c r="O51" s="30" t="s">
        <v>307</v>
      </c>
      <c r="P51" s="30" t="s">
        <v>302</v>
      </c>
      <c r="Q51" s="30" t="s">
        <v>309</v>
      </c>
      <c r="R51" s="30" t="s">
        <v>326</v>
      </c>
      <c r="S51" s="30" t="s">
        <v>306</v>
      </c>
      <c r="T51" s="30" t="s">
        <v>347</v>
      </c>
      <c r="U51" s="30" t="s">
        <v>309</v>
      </c>
      <c r="V51" s="15"/>
      <c r="W51" s="15"/>
      <c r="X51" s="15"/>
      <c r="Y51" s="15"/>
      <c r="Z51" s="15"/>
      <c r="AA51" s="15"/>
      <c r="AB51" s="15"/>
      <c r="AC51" s="15"/>
      <c r="AD51" s="30" t="s">
        <v>311</v>
      </c>
      <c r="AE51" s="30" t="s">
        <v>307</v>
      </c>
      <c r="AF51" s="16">
        <v>7.68</v>
      </c>
      <c r="AG51" s="16">
        <v>3.23</v>
      </c>
      <c r="AH51" s="30" t="s">
        <v>362</v>
      </c>
      <c r="AI51" s="15">
        <v>7.08</v>
      </c>
      <c r="AJ51" s="15">
        <v>2.77</v>
      </c>
      <c r="AK51" s="30" t="s">
        <v>363</v>
      </c>
      <c r="AL51" s="30" t="s">
        <v>368</v>
      </c>
    </row>
    <row r="52" spans="1:38" s="17" customFormat="1" x14ac:dyDescent="0.25">
      <c r="A52" s="15">
        <v>39</v>
      </c>
      <c r="B52" s="30" t="s">
        <v>4815</v>
      </c>
      <c r="C52" s="31" t="s">
        <v>4855</v>
      </c>
      <c r="D52" s="31" t="s">
        <v>226</v>
      </c>
      <c r="E52" s="31" t="s">
        <v>271</v>
      </c>
      <c r="F52" s="15"/>
      <c r="G52" s="15"/>
      <c r="H52" s="30" t="s">
        <v>301</v>
      </c>
      <c r="I52" s="30" t="s">
        <v>308</v>
      </c>
      <c r="J52" s="15"/>
      <c r="K52" s="15"/>
      <c r="L52" s="15"/>
      <c r="M52" s="15"/>
      <c r="N52" s="30" t="s">
        <v>354</v>
      </c>
      <c r="O52" s="30" t="s">
        <v>307</v>
      </c>
      <c r="P52" s="30" t="s">
        <v>347</v>
      </c>
      <c r="Q52" s="30" t="s">
        <v>309</v>
      </c>
      <c r="R52" s="30" t="s">
        <v>316</v>
      </c>
      <c r="S52" s="30" t="s">
        <v>306</v>
      </c>
      <c r="T52" s="30" t="s">
        <v>302</v>
      </c>
      <c r="U52" s="30" t="s">
        <v>309</v>
      </c>
      <c r="V52" s="30" t="s">
        <v>312</v>
      </c>
      <c r="W52" s="30" t="s">
        <v>307</v>
      </c>
      <c r="X52" s="15"/>
      <c r="Y52" s="15"/>
      <c r="Z52" s="15"/>
      <c r="AA52" s="15"/>
      <c r="AB52" s="15"/>
      <c r="AC52" s="15"/>
      <c r="AD52" s="30" t="s">
        <v>354</v>
      </c>
      <c r="AE52" s="30" t="s">
        <v>307</v>
      </c>
      <c r="AF52" s="16">
        <v>7.81</v>
      </c>
      <c r="AG52" s="16">
        <v>3.19</v>
      </c>
      <c r="AH52" s="30" t="s">
        <v>363</v>
      </c>
      <c r="AI52" s="15">
        <v>6.95</v>
      </c>
      <c r="AJ52" s="15">
        <v>2.63</v>
      </c>
      <c r="AK52" s="30" t="s">
        <v>363</v>
      </c>
      <c r="AL52" s="30" t="s">
        <v>368</v>
      </c>
    </row>
    <row r="53" spans="1:38" s="17" customFormat="1" x14ac:dyDescent="0.25">
      <c r="A53" s="15">
        <v>40</v>
      </c>
      <c r="B53" s="30" t="s">
        <v>4816</v>
      </c>
      <c r="C53" s="31" t="s">
        <v>4856</v>
      </c>
      <c r="D53" s="31" t="s">
        <v>226</v>
      </c>
      <c r="E53" s="31" t="s">
        <v>2395</v>
      </c>
      <c r="F53" s="15"/>
      <c r="G53" s="15"/>
      <c r="H53" s="15"/>
      <c r="I53" s="15"/>
      <c r="J53" s="15"/>
      <c r="K53" s="15"/>
      <c r="L53" s="15"/>
      <c r="M53" s="15"/>
      <c r="N53" s="30" t="s">
        <v>314</v>
      </c>
      <c r="O53" s="30" t="s">
        <v>306</v>
      </c>
      <c r="P53" s="30" t="s">
        <v>299</v>
      </c>
      <c r="Q53" s="30" t="s">
        <v>306</v>
      </c>
      <c r="R53" s="30" t="s">
        <v>325</v>
      </c>
      <c r="S53" s="30" t="s">
        <v>308</v>
      </c>
      <c r="T53" s="30" t="s">
        <v>1685</v>
      </c>
      <c r="U53" s="30" t="s">
        <v>309</v>
      </c>
      <c r="V53" s="30" t="s">
        <v>328</v>
      </c>
      <c r="W53" s="30" t="s">
        <v>306</v>
      </c>
      <c r="X53" s="15"/>
      <c r="Y53" s="15"/>
      <c r="Z53" s="15"/>
      <c r="AA53" s="15"/>
      <c r="AB53" s="15"/>
      <c r="AC53" s="15"/>
      <c r="AD53" s="30" t="s">
        <v>359</v>
      </c>
      <c r="AE53" s="30" t="s">
        <v>310</v>
      </c>
      <c r="AF53" s="16">
        <v>6.74</v>
      </c>
      <c r="AG53" s="16">
        <v>2.4700000000000002</v>
      </c>
      <c r="AH53" s="30" t="s">
        <v>365</v>
      </c>
      <c r="AI53" s="15">
        <v>6.27</v>
      </c>
      <c r="AJ53" s="15">
        <v>2.1800000000000002</v>
      </c>
      <c r="AK53" s="30" t="s">
        <v>365</v>
      </c>
      <c r="AL53" s="30" t="s">
        <v>368</v>
      </c>
    </row>
    <row r="54" spans="1:38" s="17" customFormat="1" x14ac:dyDescent="0.25">
      <c r="A54" s="15">
        <v>41</v>
      </c>
      <c r="B54" s="30" t="s">
        <v>4817</v>
      </c>
      <c r="C54" s="31" t="s">
        <v>4857</v>
      </c>
      <c r="D54" s="31" t="s">
        <v>227</v>
      </c>
      <c r="E54" s="31" t="s">
        <v>982</v>
      </c>
      <c r="F54" s="15"/>
      <c r="G54" s="15"/>
      <c r="H54" s="15"/>
      <c r="I54" s="15"/>
      <c r="J54" s="30" t="s">
        <v>304</v>
      </c>
      <c r="K54" s="30" t="s">
        <v>304</v>
      </c>
      <c r="L54" s="30" t="s">
        <v>320</v>
      </c>
      <c r="M54" s="30" t="s">
        <v>306</v>
      </c>
      <c r="N54" s="15"/>
      <c r="O54" s="15"/>
      <c r="P54" s="30" t="s">
        <v>347</v>
      </c>
      <c r="Q54" s="30" t="s">
        <v>309</v>
      </c>
      <c r="R54" s="30" t="s">
        <v>318</v>
      </c>
      <c r="S54" s="30" t="s">
        <v>335</v>
      </c>
      <c r="T54" s="30" t="s">
        <v>1685</v>
      </c>
      <c r="U54" s="30" t="s">
        <v>309</v>
      </c>
      <c r="V54" s="15"/>
      <c r="W54" s="15"/>
      <c r="X54" s="15"/>
      <c r="Y54" s="15"/>
      <c r="Z54" s="15"/>
      <c r="AA54" s="15"/>
      <c r="AB54" s="15"/>
      <c r="AC54" s="15"/>
      <c r="AD54" s="30" t="s">
        <v>304</v>
      </c>
      <c r="AE54" s="30" t="s">
        <v>304</v>
      </c>
      <c r="AF54" s="16">
        <v>5.79</v>
      </c>
      <c r="AG54" s="16">
        <v>2.38</v>
      </c>
      <c r="AH54" s="30" t="s">
        <v>365</v>
      </c>
      <c r="AI54" s="15">
        <v>6.39</v>
      </c>
      <c r="AJ54" s="15">
        <v>2.3199999999999998</v>
      </c>
      <c r="AK54" s="30" t="s">
        <v>365</v>
      </c>
      <c r="AL54" s="30" t="s">
        <v>368</v>
      </c>
    </row>
    <row r="55" spans="1:38" s="17" customFormat="1" ht="31.5" x14ac:dyDescent="0.25">
      <c r="A55" s="15">
        <v>42</v>
      </c>
      <c r="B55" s="30" t="s">
        <v>4818</v>
      </c>
      <c r="C55" s="31" t="s">
        <v>4858</v>
      </c>
      <c r="D55" s="31" t="s">
        <v>4869</v>
      </c>
      <c r="E55" s="31" t="s">
        <v>1515</v>
      </c>
      <c r="F55" s="30" t="s">
        <v>303</v>
      </c>
      <c r="G55" s="30" t="s">
        <v>310</v>
      </c>
      <c r="H55" s="15"/>
      <c r="I55" s="15"/>
      <c r="J55" s="15"/>
      <c r="K55" s="15"/>
      <c r="L55" s="15"/>
      <c r="M55" s="15"/>
      <c r="N55" s="30" t="s">
        <v>322</v>
      </c>
      <c r="O55" s="30" t="s">
        <v>307</v>
      </c>
      <c r="P55" s="30" t="s">
        <v>590</v>
      </c>
      <c r="Q55" s="30" t="s">
        <v>309</v>
      </c>
      <c r="R55" s="30" t="s">
        <v>304</v>
      </c>
      <c r="S55" s="30" t="s">
        <v>304</v>
      </c>
      <c r="T55" s="30" t="s">
        <v>302</v>
      </c>
      <c r="U55" s="30" t="s">
        <v>309</v>
      </c>
      <c r="V55" s="30" t="s">
        <v>299</v>
      </c>
      <c r="W55" s="30" t="s">
        <v>306</v>
      </c>
      <c r="X55" s="15"/>
      <c r="Y55" s="15"/>
      <c r="Z55" s="15"/>
      <c r="AA55" s="15"/>
      <c r="AB55" s="15"/>
      <c r="AC55" s="15"/>
      <c r="AD55" s="30" t="s">
        <v>354</v>
      </c>
      <c r="AE55" s="30" t="s">
        <v>307</v>
      </c>
      <c r="AF55" s="16">
        <v>6.86</v>
      </c>
      <c r="AG55" s="16">
        <v>2.75</v>
      </c>
      <c r="AH55" s="30" t="s">
        <v>363</v>
      </c>
      <c r="AI55" s="15">
        <v>7.64</v>
      </c>
      <c r="AJ55" s="15">
        <v>3.04</v>
      </c>
      <c r="AK55" s="30" t="s">
        <v>363</v>
      </c>
      <c r="AL55" s="30" t="s">
        <v>368</v>
      </c>
    </row>
    <row r="56" spans="1:38" s="17" customFormat="1" x14ac:dyDescent="0.25">
      <c r="A56" s="15">
        <v>43</v>
      </c>
      <c r="B56" s="30" t="s">
        <v>4819</v>
      </c>
      <c r="C56" s="31" t="s">
        <v>4859</v>
      </c>
      <c r="D56" s="31" t="s">
        <v>2947</v>
      </c>
      <c r="E56" s="31" t="s">
        <v>973</v>
      </c>
      <c r="F56" s="15"/>
      <c r="G56" s="15"/>
      <c r="H56" s="30" t="s">
        <v>303</v>
      </c>
      <c r="I56" s="30" t="s">
        <v>310</v>
      </c>
      <c r="J56" s="15"/>
      <c r="K56" s="15"/>
      <c r="L56" s="15"/>
      <c r="M56" s="15"/>
      <c r="N56" s="30" t="s">
        <v>300</v>
      </c>
      <c r="O56" s="30" t="s">
        <v>307</v>
      </c>
      <c r="P56" s="30" t="s">
        <v>590</v>
      </c>
      <c r="Q56" s="30" t="s">
        <v>309</v>
      </c>
      <c r="R56" s="30" t="s">
        <v>324</v>
      </c>
      <c r="S56" s="30" t="s">
        <v>307</v>
      </c>
      <c r="T56" s="30" t="s">
        <v>1685</v>
      </c>
      <c r="U56" s="30" t="s">
        <v>309</v>
      </c>
      <c r="V56" s="30" t="s">
        <v>303</v>
      </c>
      <c r="W56" s="30" t="s">
        <v>310</v>
      </c>
      <c r="X56" s="15"/>
      <c r="Y56" s="15"/>
      <c r="Z56" s="15"/>
      <c r="AA56" s="15"/>
      <c r="AB56" s="15"/>
      <c r="AC56" s="15"/>
      <c r="AD56" s="30" t="s">
        <v>360</v>
      </c>
      <c r="AE56" s="30" t="s">
        <v>309</v>
      </c>
      <c r="AF56" s="16">
        <v>8.2799999999999994</v>
      </c>
      <c r="AG56" s="16">
        <v>3.59</v>
      </c>
      <c r="AH56" s="30" t="s">
        <v>362</v>
      </c>
      <c r="AI56" s="15">
        <v>7.41</v>
      </c>
      <c r="AJ56" s="15">
        <v>3</v>
      </c>
      <c r="AK56" s="30" t="s">
        <v>363</v>
      </c>
      <c r="AL56" s="30" t="s">
        <v>368</v>
      </c>
    </row>
    <row r="57" spans="1:38" s="17" customFormat="1" x14ac:dyDescent="0.25">
      <c r="A57" s="15">
        <v>44</v>
      </c>
      <c r="B57" s="30" t="s">
        <v>4820</v>
      </c>
      <c r="C57" s="31" t="s">
        <v>4860</v>
      </c>
      <c r="D57" s="31" t="s">
        <v>2821</v>
      </c>
      <c r="E57" s="31" t="s">
        <v>1676</v>
      </c>
      <c r="F57" s="15"/>
      <c r="G57" s="15"/>
      <c r="H57" s="30" t="s">
        <v>299</v>
      </c>
      <c r="I57" s="30" t="s">
        <v>306</v>
      </c>
      <c r="J57" s="15"/>
      <c r="K57" s="15"/>
      <c r="L57" s="15"/>
      <c r="M57" s="15"/>
      <c r="N57" s="30" t="s">
        <v>322</v>
      </c>
      <c r="O57" s="30" t="s">
        <v>307</v>
      </c>
      <c r="P57" s="30" t="s">
        <v>360</v>
      </c>
      <c r="Q57" s="30" t="s">
        <v>309</v>
      </c>
      <c r="R57" s="30" t="s">
        <v>329</v>
      </c>
      <c r="S57" s="30" t="s">
        <v>335</v>
      </c>
      <c r="T57" s="30" t="s">
        <v>302</v>
      </c>
      <c r="U57" s="30" t="s">
        <v>309</v>
      </c>
      <c r="V57" s="30" t="s">
        <v>324</v>
      </c>
      <c r="W57" s="30" t="s">
        <v>307</v>
      </c>
      <c r="X57" s="15"/>
      <c r="Y57" s="15"/>
      <c r="Z57" s="15"/>
      <c r="AA57" s="15"/>
      <c r="AB57" s="15"/>
      <c r="AC57" s="15"/>
      <c r="AD57" s="30" t="s">
        <v>330</v>
      </c>
      <c r="AE57" s="30" t="s">
        <v>307</v>
      </c>
      <c r="AF57" s="16">
        <v>7.72</v>
      </c>
      <c r="AG57" s="16">
        <v>3.25</v>
      </c>
      <c r="AH57" s="30" t="s">
        <v>362</v>
      </c>
      <c r="AI57" s="15">
        <v>7.19</v>
      </c>
      <c r="AJ57" s="15">
        <v>2.87</v>
      </c>
      <c r="AK57" s="30" t="s">
        <v>363</v>
      </c>
      <c r="AL57" s="30" t="s">
        <v>368</v>
      </c>
    </row>
    <row r="58" spans="1:38" s="17" customFormat="1" x14ac:dyDescent="0.25">
      <c r="A58" s="15">
        <v>45</v>
      </c>
      <c r="B58" s="30" t="s">
        <v>4821</v>
      </c>
      <c r="C58" s="31" t="s">
        <v>4861</v>
      </c>
      <c r="D58" s="31" t="s">
        <v>2821</v>
      </c>
      <c r="E58" s="31" t="s">
        <v>961</v>
      </c>
      <c r="F58" s="15"/>
      <c r="G58" s="15"/>
      <c r="H58" s="30" t="s">
        <v>302</v>
      </c>
      <c r="I58" s="30" t="s">
        <v>309</v>
      </c>
      <c r="J58" s="15"/>
      <c r="K58" s="15"/>
      <c r="L58" s="15"/>
      <c r="M58" s="15"/>
      <c r="N58" s="30" t="s">
        <v>303</v>
      </c>
      <c r="O58" s="30" t="s">
        <v>310</v>
      </c>
      <c r="P58" s="30" t="s">
        <v>590</v>
      </c>
      <c r="Q58" s="30" t="s">
        <v>309</v>
      </c>
      <c r="R58" s="30" t="s">
        <v>324</v>
      </c>
      <c r="S58" s="30" t="s">
        <v>307</v>
      </c>
      <c r="T58" s="30" t="s">
        <v>1685</v>
      </c>
      <c r="U58" s="30" t="s">
        <v>309</v>
      </c>
      <c r="V58" s="30" t="s">
        <v>320</v>
      </c>
      <c r="W58" s="30" t="s">
        <v>306</v>
      </c>
      <c r="X58" s="15"/>
      <c r="Y58" s="15"/>
      <c r="Z58" s="15"/>
      <c r="AA58" s="15"/>
      <c r="AB58" s="15"/>
      <c r="AC58" s="15"/>
      <c r="AD58" s="30" t="s">
        <v>345</v>
      </c>
      <c r="AE58" s="30" t="s">
        <v>310</v>
      </c>
      <c r="AF58" s="16">
        <v>7.98</v>
      </c>
      <c r="AG58" s="16">
        <v>3.31</v>
      </c>
      <c r="AH58" s="30" t="s">
        <v>362</v>
      </c>
      <c r="AI58" s="15">
        <v>7.16</v>
      </c>
      <c r="AJ58" s="15">
        <v>2.76</v>
      </c>
      <c r="AK58" s="30" t="s">
        <v>363</v>
      </c>
      <c r="AL58" s="30" t="s">
        <v>368</v>
      </c>
    </row>
    <row r="59" spans="1:38" s="17" customFormat="1" x14ac:dyDescent="0.25">
      <c r="A59" s="15">
        <v>46</v>
      </c>
      <c r="B59" s="30" t="s">
        <v>4822</v>
      </c>
      <c r="C59" s="31" t="s">
        <v>4862</v>
      </c>
      <c r="D59" s="31" t="s">
        <v>3265</v>
      </c>
      <c r="E59" s="31" t="s">
        <v>967</v>
      </c>
      <c r="F59" s="30" t="s">
        <v>299</v>
      </c>
      <c r="G59" s="30" t="s">
        <v>306</v>
      </c>
      <c r="H59" s="15"/>
      <c r="I59" s="15"/>
      <c r="J59" s="15"/>
      <c r="K59" s="15"/>
      <c r="L59" s="15"/>
      <c r="M59" s="15"/>
      <c r="N59" s="30" t="s">
        <v>347</v>
      </c>
      <c r="O59" s="30" t="s">
        <v>309</v>
      </c>
      <c r="P59" s="30" t="s">
        <v>590</v>
      </c>
      <c r="Q59" s="30" t="s">
        <v>309</v>
      </c>
      <c r="R59" s="30" t="s">
        <v>330</v>
      </c>
      <c r="S59" s="30" t="s">
        <v>307</v>
      </c>
      <c r="T59" s="30" t="s">
        <v>596</v>
      </c>
      <c r="U59" s="30" t="s">
        <v>309</v>
      </c>
      <c r="V59" s="30" t="s">
        <v>359</v>
      </c>
      <c r="W59" s="30" t="s">
        <v>310</v>
      </c>
      <c r="X59" s="15"/>
      <c r="Y59" s="15"/>
      <c r="Z59" s="15"/>
      <c r="AA59" s="15"/>
      <c r="AB59" s="15"/>
      <c r="AC59" s="15"/>
      <c r="AD59" s="30" t="s">
        <v>302</v>
      </c>
      <c r="AE59" s="30" t="s">
        <v>309</v>
      </c>
      <c r="AF59" s="16">
        <v>8.85</v>
      </c>
      <c r="AG59" s="16">
        <v>3.78</v>
      </c>
      <c r="AH59" s="30" t="s">
        <v>367</v>
      </c>
      <c r="AI59" s="15">
        <v>8.09</v>
      </c>
      <c r="AJ59" s="15">
        <v>3.35</v>
      </c>
      <c r="AK59" s="30" t="s">
        <v>362</v>
      </c>
      <c r="AL59" s="30" t="s">
        <v>368</v>
      </c>
    </row>
    <row r="60" spans="1:38" s="17" customFormat="1" x14ac:dyDescent="0.25">
      <c r="A60" s="15">
        <v>47</v>
      </c>
      <c r="B60" s="30" t="s">
        <v>4823</v>
      </c>
      <c r="C60" s="31" t="s">
        <v>4863</v>
      </c>
      <c r="D60" s="31" t="s">
        <v>4870</v>
      </c>
      <c r="E60" s="31" t="s">
        <v>987</v>
      </c>
      <c r="F60" s="15"/>
      <c r="G60" s="15"/>
      <c r="H60" s="30" t="s">
        <v>303</v>
      </c>
      <c r="I60" s="30" t="s">
        <v>310</v>
      </c>
      <c r="J60" s="15"/>
      <c r="K60" s="15"/>
      <c r="L60" s="30" t="s">
        <v>300</v>
      </c>
      <c r="M60" s="30" t="s">
        <v>307</v>
      </c>
      <c r="N60" s="30" t="s">
        <v>300</v>
      </c>
      <c r="O60" s="30" t="s">
        <v>307</v>
      </c>
      <c r="P60" s="30" t="s">
        <v>302</v>
      </c>
      <c r="Q60" s="30" t="s">
        <v>309</v>
      </c>
      <c r="R60" s="30" t="s">
        <v>330</v>
      </c>
      <c r="S60" s="30" t="s">
        <v>307</v>
      </c>
      <c r="T60" s="30" t="s">
        <v>347</v>
      </c>
      <c r="U60" s="30" t="s">
        <v>309</v>
      </c>
      <c r="V60" s="15"/>
      <c r="W60" s="15"/>
      <c r="X60" s="15"/>
      <c r="Y60" s="15"/>
      <c r="Z60" s="15"/>
      <c r="AA60" s="15"/>
      <c r="AB60" s="15"/>
      <c r="AC60" s="15"/>
      <c r="AD60" s="30" t="s">
        <v>333</v>
      </c>
      <c r="AE60" s="30" t="s">
        <v>309</v>
      </c>
      <c r="AF60" s="16">
        <v>7.96</v>
      </c>
      <c r="AG60" s="16">
        <v>3.5</v>
      </c>
      <c r="AH60" s="30" t="s">
        <v>362</v>
      </c>
      <c r="AI60" s="15">
        <v>7.69</v>
      </c>
      <c r="AJ60" s="15">
        <v>3.24</v>
      </c>
      <c r="AK60" s="30" t="s">
        <v>362</v>
      </c>
      <c r="AL60" s="30" t="s">
        <v>368</v>
      </c>
    </row>
    <row r="61" spans="1:38" s="17" customFormat="1" x14ac:dyDescent="0.25">
      <c r="A61" s="15">
        <v>48</v>
      </c>
      <c r="B61" s="30" t="s">
        <v>4824</v>
      </c>
      <c r="C61" s="31" t="s">
        <v>4864</v>
      </c>
      <c r="D61" s="31" t="s">
        <v>4871</v>
      </c>
      <c r="E61" s="31" t="s">
        <v>283</v>
      </c>
      <c r="F61" s="15"/>
      <c r="G61" s="15"/>
      <c r="H61" s="30" t="s">
        <v>305</v>
      </c>
      <c r="I61" s="30" t="s">
        <v>309</v>
      </c>
      <c r="J61" s="15"/>
      <c r="K61" s="15"/>
      <c r="L61" s="15"/>
      <c r="M61" s="15"/>
      <c r="N61" s="30" t="s">
        <v>312</v>
      </c>
      <c r="O61" s="30" t="s">
        <v>307</v>
      </c>
      <c r="P61" s="30" t="s">
        <v>347</v>
      </c>
      <c r="Q61" s="30" t="s">
        <v>309</v>
      </c>
      <c r="R61" s="30" t="s">
        <v>318</v>
      </c>
      <c r="S61" s="30" t="s">
        <v>335</v>
      </c>
      <c r="T61" s="30" t="s">
        <v>1685</v>
      </c>
      <c r="U61" s="30" t="s">
        <v>309</v>
      </c>
      <c r="V61" s="30" t="s">
        <v>300</v>
      </c>
      <c r="W61" s="30" t="s">
        <v>307</v>
      </c>
      <c r="X61" s="15"/>
      <c r="Y61" s="15"/>
      <c r="Z61" s="15"/>
      <c r="AA61" s="15"/>
      <c r="AB61" s="15"/>
      <c r="AC61" s="15"/>
      <c r="AD61" s="30" t="s">
        <v>346</v>
      </c>
      <c r="AE61" s="30" t="s">
        <v>307</v>
      </c>
      <c r="AF61" s="16">
        <v>7.84</v>
      </c>
      <c r="AG61" s="16">
        <v>3.25</v>
      </c>
      <c r="AH61" s="30" t="s">
        <v>362</v>
      </c>
      <c r="AI61" s="15">
        <v>7.13</v>
      </c>
      <c r="AJ61" s="15">
        <v>2.69</v>
      </c>
      <c r="AK61" s="30" t="s">
        <v>363</v>
      </c>
      <c r="AL61" s="30" t="s">
        <v>368</v>
      </c>
    </row>
    <row r="62" spans="1:38" s="17" customFormat="1" x14ac:dyDescent="0.25">
      <c r="A62" s="15">
        <v>49</v>
      </c>
      <c r="B62" s="30" t="s">
        <v>4825</v>
      </c>
      <c r="C62" s="31" t="s">
        <v>1456</v>
      </c>
      <c r="D62" s="31" t="s">
        <v>754</v>
      </c>
      <c r="E62" s="31" t="s">
        <v>975</v>
      </c>
      <c r="F62" s="15"/>
      <c r="G62" s="15"/>
      <c r="H62" s="30" t="s">
        <v>309</v>
      </c>
      <c r="I62" s="30" t="s">
        <v>336</v>
      </c>
      <c r="J62" s="15"/>
      <c r="K62" s="15"/>
      <c r="L62" s="30" t="s">
        <v>344</v>
      </c>
      <c r="M62" s="30" t="s">
        <v>336</v>
      </c>
      <c r="N62" s="15"/>
      <c r="O62" s="15"/>
      <c r="P62" s="15"/>
      <c r="Q62" s="15"/>
      <c r="R62" s="30" t="s">
        <v>304</v>
      </c>
      <c r="S62" s="30" t="s">
        <v>304</v>
      </c>
      <c r="T62" s="30" t="s">
        <v>359</v>
      </c>
      <c r="U62" s="30" t="s">
        <v>310</v>
      </c>
      <c r="V62" s="30" t="s">
        <v>302</v>
      </c>
      <c r="W62" s="30" t="s">
        <v>309</v>
      </c>
      <c r="X62" s="15"/>
      <c r="Y62" s="15"/>
      <c r="Z62" s="15"/>
      <c r="AA62" s="15"/>
      <c r="AB62" s="15"/>
      <c r="AC62" s="15"/>
      <c r="AD62" s="30" t="s">
        <v>334</v>
      </c>
      <c r="AE62" s="30" t="s">
        <v>307</v>
      </c>
      <c r="AF62" s="16">
        <v>6.15</v>
      </c>
      <c r="AG62" s="16">
        <v>2.38</v>
      </c>
      <c r="AH62" s="30" t="s">
        <v>365</v>
      </c>
      <c r="AI62" s="15">
        <v>6.19</v>
      </c>
      <c r="AJ62" s="15">
        <v>2.13</v>
      </c>
      <c r="AK62" s="30" t="s">
        <v>365</v>
      </c>
      <c r="AL62" s="30" t="s">
        <v>368</v>
      </c>
    </row>
    <row r="63" spans="1:38" s="17" customFormat="1" x14ac:dyDescent="0.25">
      <c r="A63" s="15">
        <v>50</v>
      </c>
      <c r="B63" s="30" t="s">
        <v>4826</v>
      </c>
      <c r="C63" s="31" t="s">
        <v>4865</v>
      </c>
      <c r="D63" s="31" t="s">
        <v>754</v>
      </c>
      <c r="E63" s="31" t="s">
        <v>794</v>
      </c>
      <c r="F63" s="15"/>
      <c r="G63" s="15"/>
      <c r="H63" s="30" t="s">
        <v>305</v>
      </c>
      <c r="I63" s="30" t="s">
        <v>309</v>
      </c>
      <c r="J63" s="15"/>
      <c r="K63" s="15"/>
      <c r="L63" s="15"/>
      <c r="M63" s="15"/>
      <c r="N63" s="30" t="s">
        <v>323</v>
      </c>
      <c r="O63" s="30" t="s">
        <v>335</v>
      </c>
      <c r="P63" s="30" t="s">
        <v>333</v>
      </c>
      <c r="Q63" s="30" t="s">
        <v>309</v>
      </c>
      <c r="R63" s="30" t="s">
        <v>326</v>
      </c>
      <c r="S63" s="30" t="s">
        <v>306</v>
      </c>
      <c r="T63" s="30" t="s">
        <v>302</v>
      </c>
      <c r="U63" s="30" t="s">
        <v>309</v>
      </c>
      <c r="V63" s="30" t="s">
        <v>592</v>
      </c>
      <c r="W63" s="30" t="s">
        <v>336</v>
      </c>
      <c r="X63" s="15"/>
      <c r="Y63" s="15"/>
      <c r="Z63" s="15"/>
      <c r="AA63" s="15"/>
      <c r="AB63" s="15"/>
      <c r="AC63" s="15"/>
      <c r="AD63" s="30" t="s">
        <v>333</v>
      </c>
      <c r="AE63" s="30" t="s">
        <v>309</v>
      </c>
      <c r="AF63" s="16">
        <v>7.18</v>
      </c>
      <c r="AG63" s="16">
        <v>2.91</v>
      </c>
      <c r="AH63" s="30" t="s">
        <v>363</v>
      </c>
      <c r="AI63" s="15">
        <v>6.4</v>
      </c>
      <c r="AJ63" s="15">
        <v>2.29</v>
      </c>
      <c r="AK63" s="30" t="s">
        <v>365</v>
      </c>
      <c r="AL63" s="30" t="s">
        <v>368</v>
      </c>
    </row>
    <row r="64" spans="1:38" s="17" customFormat="1" x14ac:dyDescent="0.25">
      <c r="A64" s="15">
        <v>51</v>
      </c>
      <c r="B64" s="30" t="s">
        <v>4827</v>
      </c>
      <c r="C64" s="31" t="s">
        <v>1640</v>
      </c>
      <c r="D64" s="31" t="s">
        <v>2391</v>
      </c>
      <c r="E64" s="31" t="s">
        <v>960</v>
      </c>
      <c r="F64" s="15"/>
      <c r="G64" s="15"/>
      <c r="H64" s="30" t="s">
        <v>303</v>
      </c>
      <c r="I64" s="30" t="s">
        <v>310</v>
      </c>
      <c r="J64" s="15"/>
      <c r="K64" s="15"/>
      <c r="L64" s="15"/>
      <c r="M64" s="15"/>
      <c r="N64" s="30" t="s">
        <v>359</v>
      </c>
      <c r="O64" s="30" t="s">
        <v>310</v>
      </c>
      <c r="P64" s="30" t="s">
        <v>302</v>
      </c>
      <c r="Q64" s="30" t="s">
        <v>309</v>
      </c>
      <c r="R64" s="30" t="s">
        <v>330</v>
      </c>
      <c r="S64" s="30" t="s">
        <v>307</v>
      </c>
      <c r="T64" s="30" t="s">
        <v>302</v>
      </c>
      <c r="U64" s="30" t="s">
        <v>309</v>
      </c>
      <c r="V64" s="30" t="s">
        <v>327</v>
      </c>
      <c r="W64" s="30" t="s">
        <v>307</v>
      </c>
      <c r="X64" s="15"/>
      <c r="Y64" s="15"/>
      <c r="Z64" s="15"/>
      <c r="AA64" s="15"/>
      <c r="AB64" s="15"/>
      <c r="AC64" s="15"/>
      <c r="AD64" s="30" t="s">
        <v>360</v>
      </c>
      <c r="AE64" s="30" t="s">
        <v>309</v>
      </c>
      <c r="AF64" s="16">
        <v>8.39</v>
      </c>
      <c r="AG64" s="16">
        <v>3.59</v>
      </c>
      <c r="AH64" s="30" t="s">
        <v>362</v>
      </c>
      <c r="AI64" s="15">
        <v>7.66</v>
      </c>
      <c r="AJ64" s="15">
        <v>3.08</v>
      </c>
      <c r="AK64" s="30" t="s">
        <v>363</v>
      </c>
      <c r="AL64" s="30" t="s">
        <v>368</v>
      </c>
    </row>
    <row r="65" spans="1:158" s="17" customFormat="1" x14ac:dyDescent="0.25">
      <c r="A65" s="15">
        <v>52</v>
      </c>
      <c r="B65" s="30" t="s">
        <v>4828</v>
      </c>
      <c r="C65" s="31" t="s">
        <v>4866</v>
      </c>
      <c r="D65" s="31" t="s">
        <v>237</v>
      </c>
      <c r="E65" s="31" t="s">
        <v>2954</v>
      </c>
      <c r="F65" s="15"/>
      <c r="G65" s="15"/>
      <c r="H65" s="30" t="s">
        <v>299</v>
      </c>
      <c r="I65" s="30" t="s">
        <v>306</v>
      </c>
      <c r="J65" s="15"/>
      <c r="K65" s="15"/>
      <c r="L65" s="30" t="s">
        <v>316</v>
      </c>
      <c r="M65" s="30" t="s">
        <v>306</v>
      </c>
      <c r="N65" s="30" t="s">
        <v>312</v>
      </c>
      <c r="O65" s="30" t="s">
        <v>307</v>
      </c>
      <c r="P65" s="30" t="s">
        <v>302</v>
      </c>
      <c r="Q65" s="30" t="s">
        <v>309</v>
      </c>
      <c r="R65" s="30" t="s">
        <v>328</v>
      </c>
      <c r="S65" s="30" t="s">
        <v>306</v>
      </c>
      <c r="T65" s="30" t="s">
        <v>347</v>
      </c>
      <c r="U65" s="30" t="s">
        <v>309</v>
      </c>
      <c r="V65" s="15"/>
      <c r="W65" s="15"/>
      <c r="X65" s="15"/>
      <c r="Y65" s="15"/>
      <c r="Z65" s="15"/>
      <c r="AA65" s="15"/>
      <c r="AB65" s="15"/>
      <c r="AC65" s="15"/>
      <c r="AD65" s="30" t="s">
        <v>357</v>
      </c>
      <c r="AE65" s="30" t="s">
        <v>310</v>
      </c>
      <c r="AF65" s="16">
        <v>7.54</v>
      </c>
      <c r="AG65" s="16">
        <v>3.09</v>
      </c>
      <c r="AH65" s="30" t="s">
        <v>363</v>
      </c>
      <c r="AI65" s="15">
        <v>7.24</v>
      </c>
      <c r="AJ65" s="15">
        <v>2.85</v>
      </c>
      <c r="AK65" s="30" t="s">
        <v>363</v>
      </c>
      <c r="AL65" s="30" t="s">
        <v>368</v>
      </c>
    </row>
    <row r="66" spans="1:158" s="17" customFormat="1" ht="12.75" hidden="1" customHeight="1" x14ac:dyDescent="0.25">
      <c r="A66" s="18"/>
      <c r="B66" s="18"/>
      <c r="C66" s="19">
        <f>COUNTIF($AL$14:$AL$65,"Học tiếp")</f>
        <v>51</v>
      </c>
      <c r="D66" s="19">
        <f>SUM(COUNTIF($AL$14:$AL$65,"Cảnh cáo học vụ lần 1"),COUNTIF($AL$14:$AL$65,"Cảnh cáo học vụ lần 2"),COUNTIF($AL$14:$AL$65,"Cảnh cáo học vụ lần 3"))</f>
        <v>1</v>
      </c>
      <c r="E66" s="19">
        <f>COUNTIF($AL$14:$AL$65,"Thôi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20"/>
      <c r="AG66" s="20"/>
      <c r="AH66" s="18"/>
      <c r="AI66" s="18"/>
      <c r="AJ66" s="18"/>
      <c r="AK66" s="18"/>
      <c r="AL66" s="18"/>
    </row>
    <row r="67" spans="1:158" ht="20.85" customHeight="1" x14ac:dyDescent="0.25">
      <c r="B67" s="21" t="s">
        <v>18</v>
      </c>
      <c r="C67" s="21" t="s">
        <v>2576</v>
      </c>
    </row>
    <row r="68" spans="1:158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3" t="s">
        <v>19</v>
      </c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</row>
    <row r="69" spans="1:158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58" x14ac:dyDescent="0.25">
      <c r="B70" s="24" t="str">
        <f>"Số sinh viên bình thường: "&amp;C66</f>
        <v>Số sinh viên bình thường: 51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58" x14ac:dyDescent="0.25">
      <c r="B71" s="24" t="str">
        <f>"Số sinh viên bị cảnh báo học vụ: "&amp;D66</f>
        <v>Số sinh viên bị cảnh báo học vụ: 1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8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8" x14ac:dyDescent="0.25">
      <c r="B73" s="28"/>
      <c r="C73" s="28"/>
      <c r="D73" s="29"/>
      <c r="E73" s="29"/>
      <c r="F73" s="18"/>
      <c r="G73" s="17"/>
    </row>
    <row r="74" spans="1:158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F74" s="5"/>
      <c r="AG74" s="5"/>
      <c r="AH74" s="5"/>
      <c r="AI74" s="5"/>
      <c r="AJ74" s="5"/>
      <c r="AK74" s="24" t="s">
        <v>23</v>
      </c>
      <c r="AL74" s="5"/>
      <c r="AM74" s="5"/>
    </row>
    <row r="76" spans="1:158" ht="12.75" customHeight="1" x14ac:dyDescent="0.25">
      <c r="H76" s="66"/>
      <c r="I76" s="66"/>
      <c r="P76" s="66"/>
      <c r="Q76" s="66"/>
      <c r="AF76" s="68"/>
      <c r="AG76" s="68"/>
      <c r="AH76" s="68"/>
      <c r="AI76" s="3"/>
      <c r="AJ76" s="3"/>
      <c r="AK76" s="3"/>
    </row>
    <row r="78" spans="1:158" x14ac:dyDescent="0.25">
      <c r="A78" s="6" t="s">
        <v>24</v>
      </c>
    </row>
    <row r="80" spans="1:158" x14ac:dyDescent="0.25">
      <c r="B80" s="24"/>
    </row>
    <row r="81" spans="2:2" x14ac:dyDescent="0.25">
      <c r="B81" s="24"/>
    </row>
  </sheetData>
  <mergeCells count="50">
    <mergeCell ref="AF76:AH76"/>
    <mergeCell ref="N70:Q70"/>
    <mergeCell ref="C74:D74"/>
    <mergeCell ref="J74:N74"/>
    <mergeCell ref="H76:I76"/>
    <mergeCell ref="P76:Q76"/>
    <mergeCell ref="AI12:AI13"/>
    <mergeCell ref="AJ12:AJ13"/>
    <mergeCell ref="AH12:AH13"/>
    <mergeCell ref="AG12:AG13"/>
    <mergeCell ref="AK12:AK13"/>
    <mergeCell ref="J69:M69"/>
    <mergeCell ref="N69:Q69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6">
    <cfRule type="expression" priority="3" stopIfTrue="1">
      <formula>LEN(TRIM(F14))=0</formula>
    </cfRule>
    <cfRule type="cellIs" dxfId="7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V8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4875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4771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4772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32</v>
      </c>
      <c r="K10" s="44"/>
      <c r="L10" s="43" t="s">
        <v>36</v>
      </c>
      <c r="M10" s="44"/>
      <c r="N10" s="43" t="s">
        <v>4773</v>
      </c>
      <c r="O10" s="44"/>
      <c r="P10" s="43" t="s">
        <v>4774</v>
      </c>
      <c r="Q10" s="44"/>
      <c r="R10" s="43" t="s">
        <v>42</v>
      </c>
      <c r="S10" s="44"/>
      <c r="T10" s="43" t="s">
        <v>4775</v>
      </c>
      <c r="U10" s="44"/>
      <c r="V10" s="43" t="s">
        <v>44</v>
      </c>
      <c r="W10" s="44"/>
      <c r="X10" s="43" t="s">
        <v>4776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600</v>
      </c>
      <c r="K12" s="63"/>
      <c r="L12" s="62" t="s">
        <v>372</v>
      </c>
      <c r="M12" s="63"/>
      <c r="N12" s="62" t="s">
        <v>37</v>
      </c>
      <c r="O12" s="63"/>
      <c r="P12" s="62" t="s">
        <v>39</v>
      </c>
      <c r="Q12" s="63"/>
      <c r="R12" s="62" t="s">
        <v>35</v>
      </c>
      <c r="S12" s="63"/>
      <c r="T12" s="62" t="s">
        <v>41</v>
      </c>
      <c r="U12" s="63"/>
      <c r="V12" s="62" t="s">
        <v>45</v>
      </c>
      <c r="W12" s="63"/>
      <c r="X12" s="62" t="s">
        <v>47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4876</v>
      </c>
      <c r="C14" s="31" t="s">
        <v>4929</v>
      </c>
      <c r="D14" s="31" t="s">
        <v>505</v>
      </c>
      <c r="E14" s="31" t="s">
        <v>2395</v>
      </c>
      <c r="F14" s="15"/>
      <c r="G14" s="15"/>
      <c r="H14" s="15"/>
      <c r="I14" s="15"/>
      <c r="J14" s="15"/>
      <c r="K14" s="15"/>
      <c r="L14" s="15"/>
      <c r="M14" s="15"/>
      <c r="N14" s="30" t="s">
        <v>312</v>
      </c>
      <c r="O14" s="30" t="s">
        <v>307</v>
      </c>
      <c r="P14" s="30" t="s">
        <v>347</v>
      </c>
      <c r="Q14" s="30" t="s">
        <v>309</v>
      </c>
      <c r="R14" s="30" t="s">
        <v>326</v>
      </c>
      <c r="S14" s="30" t="s">
        <v>306</v>
      </c>
      <c r="T14" s="30" t="s">
        <v>302</v>
      </c>
      <c r="U14" s="30" t="s">
        <v>309</v>
      </c>
      <c r="V14" s="30" t="s">
        <v>595</v>
      </c>
      <c r="W14" s="30" t="s">
        <v>336</v>
      </c>
      <c r="X14" s="30" t="s">
        <v>320</v>
      </c>
      <c r="Y14" s="30" t="s">
        <v>306</v>
      </c>
      <c r="Z14" s="16">
        <v>6.81</v>
      </c>
      <c r="AA14" s="16">
        <v>2.63</v>
      </c>
      <c r="AB14" s="30" t="s">
        <v>363</v>
      </c>
      <c r="AC14" s="15">
        <v>6.39</v>
      </c>
      <c r="AD14" s="15">
        <v>2.2999999999999998</v>
      </c>
      <c r="AE14" s="30" t="s">
        <v>365</v>
      </c>
      <c r="AF14" s="30" t="s">
        <v>368</v>
      </c>
    </row>
    <row r="15" spans="1:33" s="17" customFormat="1" ht="31.5" x14ac:dyDescent="0.25">
      <c r="A15" s="15">
        <v>2</v>
      </c>
      <c r="B15" s="30" t="s">
        <v>4877</v>
      </c>
      <c r="C15" s="31" t="s">
        <v>4930</v>
      </c>
      <c r="D15" s="31" t="s">
        <v>182</v>
      </c>
      <c r="E15" s="31" t="s">
        <v>1849</v>
      </c>
      <c r="F15" s="15"/>
      <c r="G15" s="15"/>
      <c r="H15" s="30" t="s">
        <v>305</v>
      </c>
      <c r="I15" s="30" t="s">
        <v>309</v>
      </c>
      <c r="J15" s="30" t="s">
        <v>305</v>
      </c>
      <c r="K15" s="30" t="s">
        <v>309</v>
      </c>
      <c r="L15" s="15"/>
      <c r="M15" s="15"/>
      <c r="N15" s="30" t="s">
        <v>299</v>
      </c>
      <c r="O15" s="30" t="s">
        <v>306</v>
      </c>
      <c r="P15" s="30" t="s">
        <v>302</v>
      </c>
      <c r="Q15" s="30" t="s">
        <v>309</v>
      </c>
      <c r="R15" s="30" t="s">
        <v>329</v>
      </c>
      <c r="S15" s="30" t="s">
        <v>335</v>
      </c>
      <c r="T15" s="30" t="s">
        <v>347</v>
      </c>
      <c r="U15" s="30" t="s">
        <v>309</v>
      </c>
      <c r="V15" s="30" t="s">
        <v>321</v>
      </c>
      <c r="W15" s="30" t="s">
        <v>335</v>
      </c>
      <c r="X15" s="30" t="s">
        <v>324</v>
      </c>
      <c r="Y15" s="30" t="s">
        <v>307</v>
      </c>
      <c r="Z15" s="16">
        <v>7.36</v>
      </c>
      <c r="AA15" s="16">
        <v>2.97</v>
      </c>
      <c r="AB15" s="30" t="s">
        <v>363</v>
      </c>
      <c r="AC15" s="15">
        <v>6.55</v>
      </c>
      <c r="AD15" s="15">
        <v>2.42</v>
      </c>
      <c r="AE15" s="30" t="s">
        <v>365</v>
      </c>
      <c r="AF15" s="30" t="s">
        <v>368</v>
      </c>
    </row>
    <row r="16" spans="1:33" s="17" customFormat="1" x14ac:dyDescent="0.25">
      <c r="A16" s="15">
        <v>3</v>
      </c>
      <c r="B16" s="30" t="s">
        <v>4878</v>
      </c>
      <c r="C16" s="31" t="s">
        <v>4931</v>
      </c>
      <c r="D16" s="31" t="s">
        <v>183</v>
      </c>
      <c r="E16" s="31" t="s">
        <v>2092</v>
      </c>
      <c r="F16" s="15"/>
      <c r="G16" s="15"/>
      <c r="H16" s="30" t="s">
        <v>323</v>
      </c>
      <c r="I16" s="30" t="s">
        <v>335</v>
      </c>
      <c r="J16" s="15"/>
      <c r="K16" s="15"/>
      <c r="L16" s="30" t="s">
        <v>313</v>
      </c>
      <c r="M16" s="30" t="s">
        <v>335</v>
      </c>
      <c r="N16" s="30" t="s">
        <v>300</v>
      </c>
      <c r="O16" s="30" t="s">
        <v>307</v>
      </c>
      <c r="P16" s="30" t="s">
        <v>302</v>
      </c>
      <c r="Q16" s="30" t="s">
        <v>309</v>
      </c>
      <c r="R16" s="30" t="s">
        <v>318</v>
      </c>
      <c r="S16" s="30" t="s">
        <v>335</v>
      </c>
      <c r="T16" s="30" t="s">
        <v>302</v>
      </c>
      <c r="U16" s="30" t="s">
        <v>309</v>
      </c>
      <c r="V16" s="15"/>
      <c r="W16" s="15"/>
      <c r="X16" s="30" t="s">
        <v>334</v>
      </c>
      <c r="Y16" s="30" t="s">
        <v>307</v>
      </c>
      <c r="Z16" s="16">
        <v>7.63</v>
      </c>
      <c r="AA16" s="16">
        <v>3.16</v>
      </c>
      <c r="AB16" s="30" t="s">
        <v>363</v>
      </c>
      <c r="AC16" s="15">
        <v>7.28</v>
      </c>
      <c r="AD16" s="15">
        <v>2.93</v>
      </c>
      <c r="AE16" s="30" t="s">
        <v>363</v>
      </c>
      <c r="AF16" s="30" t="s">
        <v>368</v>
      </c>
    </row>
    <row r="17" spans="1:32" s="17" customFormat="1" x14ac:dyDescent="0.25">
      <c r="A17" s="15">
        <v>4</v>
      </c>
      <c r="B17" s="30" t="s">
        <v>4879</v>
      </c>
      <c r="C17" s="31" t="s">
        <v>4932</v>
      </c>
      <c r="D17" s="31" t="s">
        <v>184</v>
      </c>
      <c r="E17" s="31" t="s">
        <v>2091</v>
      </c>
      <c r="F17" s="15"/>
      <c r="G17" s="15"/>
      <c r="H17" s="30" t="s">
        <v>306</v>
      </c>
      <c r="I17" s="30" t="s">
        <v>304</v>
      </c>
      <c r="J17" s="15"/>
      <c r="K17" s="15"/>
      <c r="L17" s="15"/>
      <c r="M17" s="15"/>
      <c r="N17" s="30" t="s">
        <v>323</v>
      </c>
      <c r="O17" s="30" t="s">
        <v>335</v>
      </c>
      <c r="P17" s="30" t="s">
        <v>347</v>
      </c>
      <c r="Q17" s="30" t="s">
        <v>309</v>
      </c>
      <c r="R17" s="30" t="s">
        <v>312</v>
      </c>
      <c r="S17" s="30" t="s">
        <v>307</v>
      </c>
      <c r="T17" s="30" t="s">
        <v>347</v>
      </c>
      <c r="U17" s="30" t="s">
        <v>309</v>
      </c>
      <c r="V17" s="15"/>
      <c r="W17" s="15"/>
      <c r="X17" s="30" t="s">
        <v>346</v>
      </c>
      <c r="Y17" s="30" t="s">
        <v>307</v>
      </c>
      <c r="Z17" s="16">
        <v>7.86</v>
      </c>
      <c r="AA17" s="16">
        <v>3.27</v>
      </c>
      <c r="AB17" s="30" t="s">
        <v>362</v>
      </c>
      <c r="AC17" s="15">
        <v>7.09</v>
      </c>
      <c r="AD17" s="15">
        <v>2.79</v>
      </c>
      <c r="AE17" s="30" t="s">
        <v>363</v>
      </c>
      <c r="AF17" s="30" t="s">
        <v>368</v>
      </c>
    </row>
    <row r="18" spans="1:32" s="17" customFormat="1" x14ac:dyDescent="0.25">
      <c r="A18" s="15">
        <v>5</v>
      </c>
      <c r="B18" s="30" t="s">
        <v>4880</v>
      </c>
      <c r="C18" s="31" t="s">
        <v>4933</v>
      </c>
      <c r="D18" s="31" t="s">
        <v>4970</v>
      </c>
      <c r="E18" s="31" t="s">
        <v>1850</v>
      </c>
      <c r="F18" s="15"/>
      <c r="G18" s="15"/>
      <c r="H18" s="30" t="s">
        <v>300</v>
      </c>
      <c r="I18" s="30" t="s">
        <v>307</v>
      </c>
      <c r="J18" s="15"/>
      <c r="K18" s="15"/>
      <c r="L18" s="15"/>
      <c r="M18" s="15"/>
      <c r="N18" s="30" t="s">
        <v>321</v>
      </c>
      <c r="O18" s="30" t="s">
        <v>335</v>
      </c>
      <c r="P18" s="30" t="s">
        <v>302</v>
      </c>
      <c r="Q18" s="30" t="s">
        <v>309</v>
      </c>
      <c r="R18" s="30" t="s">
        <v>334</v>
      </c>
      <c r="S18" s="30" t="s">
        <v>307</v>
      </c>
      <c r="T18" s="30" t="s">
        <v>302</v>
      </c>
      <c r="U18" s="30" t="s">
        <v>309</v>
      </c>
      <c r="V18" s="15"/>
      <c r="W18" s="15"/>
      <c r="X18" s="30" t="s">
        <v>330</v>
      </c>
      <c r="Y18" s="30" t="s">
        <v>307</v>
      </c>
      <c r="Z18" s="16">
        <v>7.92</v>
      </c>
      <c r="AA18" s="16">
        <v>3.27</v>
      </c>
      <c r="AB18" s="30" t="s">
        <v>362</v>
      </c>
      <c r="AC18" s="15">
        <v>6.94</v>
      </c>
      <c r="AD18" s="15">
        <v>2.61</v>
      </c>
      <c r="AE18" s="30" t="s">
        <v>363</v>
      </c>
      <c r="AF18" s="30" t="s">
        <v>368</v>
      </c>
    </row>
    <row r="19" spans="1:32" s="17" customFormat="1" x14ac:dyDescent="0.25">
      <c r="A19" s="15">
        <v>6</v>
      </c>
      <c r="B19" s="30" t="s">
        <v>4881</v>
      </c>
      <c r="C19" s="31" t="s">
        <v>4934</v>
      </c>
      <c r="D19" s="31" t="s">
        <v>1815</v>
      </c>
      <c r="E19" s="31" t="s">
        <v>561</v>
      </c>
      <c r="F19" s="15"/>
      <c r="G19" s="15"/>
      <c r="H19" s="30" t="s">
        <v>300</v>
      </c>
      <c r="I19" s="30" t="s">
        <v>307</v>
      </c>
      <c r="J19" s="15"/>
      <c r="K19" s="15"/>
      <c r="L19" s="15"/>
      <c r="M19" s="15"/>
      <c r="N19" s="30" t="s">
        <v>321</v>
      </c>
      <c r="O19" s="30" t="s">
        <v>335</v>
      </c>
      <c r="P19" s="30" t="s">
        <v>1685</v>
      </c>
      <c r="Q19" s="30" t="s">
        <v>309</v>
      </c>
      <c r="R19" s="30" t="s">
        <v>318</v>
      </c>
      <c r="S19" s="30" t="s">
        <v>335</v>
      </c>
      <c r="T19" s="30" t="s">
        <v>347</v>
      </c>
      <c r="U19" s="30" t="s">
        <v>309</v>
      </c>
      <c r="V19" s="30" t="s">
        <v>315</v>
      </c>
      <c r="W19" s="30" t="s">
        <v>306</v>
      </c>
      <c r="X19" s="30" t="s">
        <v>359</v>
      </c>
      <c r="Y19" s="30" t="s">
        <v>310</v>
      </c>
      <c r="Z19" s="16">
        <v>7.66</v>
      </c>
      <c r="AA19" s="16">
        <v>3.06</v>
      </c>
      <c r="AB19" s="30" t="s">
        <v>363</v>
      </c>
      <c r="AC19" s="15">
        <v>7.23</v>
      </c>
      <c r="AD19" s="15">
        <v>2.74</v>
      </c>
      <c r="AE19" s="30" t="s">
        <v>363</v>
      </c>
      <c r="AF19" s="30" t="s">
        <v>368</v>
      </c>
    </row>
    <row r="20" spans="1:32" s="17" customFormat="1" x14ac:dyDescent="0.25">
      <c r="A20" s="15">
        <v>7</v>
      </c>
      <c r="B20" s="30" t="s">
        <v>4882</v>
      </c>
      <c r="C20" s="31" t="s">
        <v>708</v>
      </c>
      <c r="D20" s="31" t="s">
        <v>4971</v>
      </c>
      <c r="E20" s="31" t="s">
        <v>542</v>
      </c>
      <c r="F20" s="15"/>
      <c r="G20" s="15"/>
      <c r="H20" s="30" t="s">
        <v>305</v>
      </c>
      <c r="I20" s="30" t="s">
        <v>309</v>
      </c>
      <c r="J20" s="15"/>
      <c r="K20" s="15"/>
      <c r="L20" s="30" t="s">
        <v>339</v>
      </c>
      <c r="M20" s="30" t="s">
        <v>306</v>
      </c>
      <c r="N20" s="30" t="s">
        <v>354</v>
      </c>
      <c r="O20" s="30" t="s">
        <v>307</v>
      </c>
      <c r="P20" s="30" t="s">
        <v>355</v>
      </c>
      <c r="Q20" s="30" t="s">
        <v>309</v>
      </c>
      <c r="R20" s="30" t="s">
        <v>299</v>
      </c>
      <c r="S20" s="30" t="s">
        <v>306</v>
      </c>
      <c r="T20" s="30" t="s">
        <v>359</v>
      </c>
      <c r="U20" s="30" t="s">
        <v>310</v>
      </c>
      <c r="V20" s="15"/>
      <c r="W20" s="15"/>
      <c r="X20" s="30" t="s">
        <v>324</v>
      </c>
      <c r="Y20" s="30" t="s">
        <v>307</v>
      </c>
      <c r="Z20" s="16">
        <v>7.34</v>
      </c>
      <c r="AA20" s="16">
        <v>2.94</v>
      </c>
      <c r="AB20" s="30" t="s">
        <v>363</v>
      </c>
      <c r="AC20" s="15">
        <v>6.45</v>
      </c>
      <c r="AD20" s="15">
        <v>2.39</v>
      </c>
      <c r="AE20" s="30" t="s">
        <v>365</v>
      </c>
      <c r="AF20" s="30" t="s">
        <v>368</v>
      </c>
    </row>
    <row r="21" spans="1:32" s="17" customFormat="1" x14ac:dyDescent="0.25">
      <c r="A21" s="15">
        <v>8</v>
      </c>
      <c r="B21" s="30" t="s">
        <v>4883</v>
      </c>
      <c r="C21" s="31" t="s">
        <v>4935</v>
      </c>
      <c r="D21" s="31" t="s">
        <v>188</v>
      </c>
      <c r="E21" s="31" t="s">
        <v>2567</v>
      </c>
      <c r="F21" s="15"/>
      <c r="G21" s="15"/>
      <c r="H21" s="15"/>
      <c r="I21" s="15"/>
      <c r="J21" s="15"/>
      <c r="K21" s="15"/>
      <c r="L21" s="15"/>
      <c r="M21" s="15"/>
      <c r="N21" s="30" t="s">
        <v>325</v>
      </c>
      <c r="O21" s="30" t="s">
        <v>308</v>
      </c>
      <c r="P21" s="30" t="s">
        <v>302</v>
      </c>
      <c r="Q21" s="30" t="s">
        <v>309</v>
      </c>
      <c r="R21" s="30" t="s">
        <v>315</v>
      </c>
      <c r="S21" s="30" t="s">
        <v>306</v>
      </c>
      <c r="T21" s="30" t="s">
        <v>303</v>
      </c>
      <c r="U21" s="30" t="s">
        <v>310</v>
      </c>
      <c r="V21" s="30" t="s">
        <v>311</v>
      </c>
      <c r="W21" s="30" t="s">
        <v>307</v>
      </c>
      <c r="X21" s="30" t="s">
        <v>311</v>
      </c>
      <c r="Y21" s="30" t="s">
        <v>307</v>
      </c>
      <c r="Z21" s="16">
        <v>7.16</v>
      </c>
      <c r="AA21" s="16">
        <v>2.84</v>
      </c>
      <c r="AB21" s="30" t="s">
        <v>363</v>
      </c>
      <c r="AC21" s="15">
        <v>6.64</v>
      </c>
      <c r="AD21" s="15">
        <v>2.52</v>
      </c>
      <c r="AE21" s="30" t="s">
        <v>363</v>
      </c>
      <c r="AF21" s="30" t="s">
        <v>368</v>
      </c>
    </row>
    <row r="22" spans="1:32" s="17" customFormat="1" x14ac:dyDescent="0.25">
      <c r="A22" s="15">
        <v>9</v>
      </c>
      <c r="B22" s="30" t="s">
        <v>4884</v>
      </c>
      <c r="C22" s="31" t="s">
        <v>4936</v>
      </c>
      <c r="D22" s="31" t="s">
        <v>187</v>
      </c>
      <c r="E22" s="31" t="s">
        <v>2950</v>
      </c>
      <c r="F22" s="15"/>
      <c r="G22" s="15"/>
      <c r="H22" s="30" t="s">
        <v>303</v>
      </c>
      <c r="I22" s="30" t="s">
        <v>310</v>
      </c>
      <c r="J22" s="15"/>
      <c r="K22" s="15"/>
      <c r="L22" s="15"/>
      <c r="M22" s="15"/>
      <c r="N22" s="30" t="s">
        <v>354</v>
      </c>
      <c r="O22" s="30" t="s">
        <v>307</v>
      </c>
      <c r="P22" s="30" t="s">
        <v>347</v>
      </c>
      <c r="Q22" s="30" t="s">
        <v>309</v>
      </c>
      <c r="R22" s="30" t="s">
        <v>318</v>
      </c>
      <c r="S22" s="30" t="s">
        <v>335</v>
      </c>
      <c r="T22" s="30" t="s">
        <v>302</v>
      </c>
      <c r="U22" s="30" t="s">
        <v>309</v>
      </c>
      <c r="V22" s="15"/>
      <c r="W22" s="15"/>
      <c r="X22" s="30" t="s">
        <v>345</v>
      </c>
      <c r="Y22" s="30" t="s">
        <v>310</v>
      </c>
      <c r="Z22" s="16">
        <v>8.17</v>
      </c>
      <c r="AA22" s="16">
        <v>3.42</v>
      </c>
      <c r="AB22" s="30" t="s">
        <v>362</v>
      </c>
      <c r="AC22" s="15">
        <v>7.33</v>
      </c>
      <c r="AD22" s="15">
        <v>2.91</v>
      </c>
      <c r="AE22" s="30" t="s">
        <v>363</v>
      </c>
      <c r="AF22" s="30" t="s">
        <v>368</v>
      </c>
    </row>
    <row r="23" spans="1:32" s="17" customFormat="1" x14ac:dyDescent="0.25">
      <c r="A23" s="15">
        <v>10</v>
      </c>
      <c r="B23" s="30" t="s">
        <v>4885</v>
      </c>
      <c r="C23" s="31" t="s">
        <v>4937</v>
      </c>
      <c r="D23" s="31" t="s">
        <v>4972</v>
      </c>
      <c r="E23" s="31" t="s">
        <v>3506</v>
      </c>
      <c r="F23" s="15"/>
      <c r="G23" s="15"/>
      <c r="H23" s="30" t="s">
        <v>303</v>
      </c>
      <c r="I23" s="30" t="s">
        <v>310</v>
      </c>
      <c r="J23" s="15"/>
      <c r="K23" s="15"/>
      <c r="L23" s="15"/>
      <c r="M23" s="15"/>
      <c r="N23" s="30" t="s">
        <v>303</v>
      </c>
      <c r="O23" s="30" t="s">
        <v>310</v>
      </c>
      <c r="P23" s="30" t="s">
        <v>358</v>
      </c>
      <c r="Q23" s="30" t="s">
        <v>309</v>
      </c>
      <c r="R23" s="30" t="s">
        <v>304</v>
      </c>
      <c r="S23" s="30" t="s">
        <v>304</v>
      </c>
      <c r="T23" s="30" t="s">
        <v>302</v>
      </c>
      <c r="U23" s="30" t="s">
        <v>309</v>
      </c>
      <c r="V23" s="15"/>
      <c r="W23" s="15"/>
      <c r="X23" s="30" t="s">
        <v>359</v>
      </c>
      <c r="Y23" s="30" t="s">
        <v>310</v>
      </c>
      <c r="Z23" s="16">
        <v>7.32</v>
      </c>
      <c r="AA23" s="16">
        <v>3.15</v>
      </c>
      <c r="AB23" s="30" t="s">
        <v>363</v>
      </c>
      <c r="AC23" s="15">
        <v>7.44</v>
      </c>
      <c r="AD23" s="15">
        <v>2.94</v>
      </c>
      <c r="AE23" s="30" t="s">
        <v>363</v>
      </c>
      <c r="AF23" s="30" t="s">
        <v>368</v>
      </c>
    </row>
    <row r="24" spans="1:32" s="17" customFormat="1" ht="31.5" x14ac:dyDescent="0.25">
      <c r="A24" s="15">
        <v>11</v>
      </c>
      <c r="B24" s="30" t="s">
        <v>4886</v>
      </c>
      <c r="C24" s="31" t="s">
        <v>4938</v>
      </c>
      <c r="D24" s="31" t="s">
        <v>2812</v>
      </c>
      <c r="E24" s="31" t="s">
        <v>262</v>
      </c>
      <c r="F24" s="15"/>
      <c r="G24" s="15"/>
      <c r="H24" s="30" t="s">
        <v>302</v>
      </c>
      <c r="I24" s="30" t="s">
        <v>309</v>
      </c>
      <c r="J24" s="15"/>
      <c r="K24" s="15"/>
      <c r="L24" s="15"/>
      <c r="M24" s="15"/>
      <c r="N24" s="30" t="s">
        <v>303</v>
      </c>
      <c r="O24" s="30" t="s">
        <v>310</v>
      </c>
      <c r="P24" s="30" t="s">
        <v>302</v>
      </c>
      <c r="Q24" s="30" t="s">
        <v>309</v>
      </c>
      <c r="R24" s="30" t="s">
        <v>313</v>
      </c>
      <c r="S24" s="30" t="s">
        <v>335</v>
      </c>
      <c r="T24" s="30" t="s">
        <v>359</v>
      </c>
      <c r="U24" s="30" t="s">
        <v>310</v>
      </c>
      <c r="V24" s="30" t="s">
        <v>299</v>
      </c>
      <c r="W24" s="30" t="s">
        <v>306</v>
      </c>
      <c r="X24" s="30" t="s">
        <v>346</v>
      </c>
      <c r="Y24" s="30" t="s">
        <v>307</v>
      </c>
      <c r="Z24" s="16">
        <v>7.69</v>
      </c>
      <c r="AA24" s="16">
        <v>3.09</v>
      </c>
      <c r="AB24" s="30" t="s">
        <v>363</v>
      </c>
      <c r="AC24" s="15">
        <v>6.95</v>
      </c>
      <c r="AD24" s="15">
        <v>2.66</v>
      </c>
      <c r="AE24" s="30" t="s">
        <v>363</v>
      </c>
      <c r="AF24" s="30" t="s">
        <v>368</v>
      </c>
    </row>
    <row r="25" spans="1:32" s="17" customFormat="1" ht="31.5" x14ac:dyDescent="0.25">
      <c r="A25" s="15">
        <v>12</v>
      </c>
      <c r="B25" s="30" t="s">
        <v>4887</v>
      </c>
      <c r="C25" s="31" t="s">
        <v>1595</v>
      </c>
      <c r="D25" s="31" t="s">
        <v>513</v>
      </c>
      <c r="E25" s="31" t="s">
        <v>1173</v>
      </c>
      <c r="F25" s="30" t="s">
        <v>306</v>
      </c>
      <c r="G25" s="30" t="s">
        <v>304</v>
      </c>
      <c r="H25" s="15"/>
      <c r="I25" s="15"/>
      <c r="J25" s="30" t="s">
        <v>303</v>
      </c>
      <c r="K25" s="30" t="s">
        <v>310</v>
      </c>
      <c r="L25" s="15"/>
      <c r="M25" s="15"/>
      <c r="N25" s="30" t="s">
        <v>325</v>
      </c>
      <c r="O25" s="30" t="s">
        <v>308</v>
      </c>
      <c r="P25" s="30" t="s">
        <v>347</v>
      </c>
      <c r="Q25" s="30" t="s">
        <v>309</v>
      </c>
      <c r="R25" s="30" t="s">
        <v>341</v>
      </c>
      <c r="S25" s="30" t="s">
        <v>306</v>
      </c>
      <c r="T25" s="30" t="s">
        <v>354</v>
      </c>
      <c r="U25" s="30" t="s">
        <v>307</v>
      </c>
      <c r="V25" s="30" t="s">
        <v>323</v>
      </c>
      <c r="W25" s="30" t="s">
        <v>335</v>
      </c>
      <c r="X25" s="30" t="s">
        <v>318</v>
      </c>
      <c r="Y25" s="30" t="s">
        <v>335</v>
      </c>
      <c r="Z25" s="16">
        <v>6.88</v>
      </c>
      <c r="AA25" s="16">
        <v>2.59</v>
      </c>
      <c r="AB25" s="30" t="s">
        <v>363</v>
      </c>
      <c r="AC25" s="15">
        <v>6.49</v>
      </c>
      <c r="AD25" s="15">
        <v>2.35</v>
      </c>
      <c r="AE25" s="30" t="s">
        <v>365</v>
      </c>
      <c r="AF25" s="30" t="s">
        <v>368</v>
      </c>
    </row>
    <row r="26" spans="1:32" s="17" customFormat="1" ht="31.5" x14ac:dyDescent="0.25">
      <c r="A26" s="15">
        <v>13</v>
      </c>
      <c r="B26" s="30" t="s">
        <v>4888</v>
      </c>
      <c r="C26" s="31" t="s">
        <v>4939</v>
      </c>
      <c r="D26" s="31" t="s">
        <v>194</v>
      </c>
      <c r="E26" s="31" t="s">
        <v>544</v>
      </c>
      <c r="F26" s="30" t="s">
        <v>301</v>
      </c>
      <c r="G26" s="30" t="s">
        <v>308</v>
      </c>
      <c r="H26" s="15"/>
      <c r="I26" s="15"/>
      <c r="J26" s="15"/>
      <c r="K26" s="15"/>
      <c r="L26" s="15"/>
      <c r="M26" s="15"/>
      <c r="N26" s="30" t="s">
        <v>314</v>
      </c>
      <c r="O26" s="30" t="s">
        <v>306</v>
      </c>
      <c r="P26" s="30" t="s">
        <v>333</v>
      </c>
      <c r="Q26" s="30" t="s">
        <v>309</v>
      </c>
      <c r="R26" s="30" t="s">
        <v>321</v>
      </c>
      <c r="S26" s="30" t="s">
        <v>335</v>
      </c>
      <c r="T26" s="30" t="s">
        <v>355</v>
      </c>
      <c r="U26" s="30" t="s">
        <v>309</v>
      </c>
      <c r="V26" s="15"/>
      <c r="W26" s="15"/>
      <c r="X26" s="30" t="s">
        <v>304</v>
      </c>
      <c r="Y26" s="30" t="s">
        <v>304</v>
      </c>
      <c r="Z26" s="16">
        <v>5.76</v>
      </c>
      <c r="AA26" s="16">
        <v>2.38</v>
      </c>
      <c r="AB26" s="30" t="s">
        <v>365</v>
      </c>
      <c r="AC26" s="15">
        <v>6.64</v>
      </c>
      <c r="AD26" s="15">
        <v>2.48</v>
      </c>
      <c r="AE26" s="30" t="s">
        <v>365</v>
      </c>
      <c r="AF26" s="30" t="s">
        <v>368</v>
      </c>
    </row>
    <row r="27" spans="1:32" s="17" customFormat="1" x14ac:dyDescent="0.25">
      <c r="A27" s="15">
        <v>14</v>
      </c>
      <c r="B27" s="30" t="s">
        <v>4889</v>
      </c>
      <c r="C27" s="31" t="s">
        <v>4624</v>
      </c>
      <c r="D27" s="31" t="s">
        <v>515</v>
      </c>
      <c r="E27" s="31" t="s">
        <v>270</v>
      </c>
      <c r="F27" s="15"/>
      <c r="G27" s="15"/>
      <c r="H27" s="30" t="s">
        <v>304</v>
      </c>
      <c r="I27" s="30" t="s">
        <v>304</v>
      </c>
      <c r="J27" s="15"/>
      <c r="K27" s="15"/>
      <c r="L27" s="15"/>
      <c r="M27" s="15"/>
      <c r="N27" s="15"/>
      <c r="O27" s="15"/>
      <c r="P27" s="30" t="s">
        <v>304</v>
      </c>
      <c r="Q27" s="30" t="s">
        <v>304</v>
      </c>
      <c r="R27" s="30" t="s">
        <v>328</v>
      </c>
      <c r="S27" s="30" t="s">
        <v>306</v>
      </c>
      <c r="T27" s="30" t="s">
        <v>333</v>
      </c>
      <c r="U27" s="30" t="s">
        <v>309</v>
      </c>
      <c r="V27" s="15"/>
      <c r="W27" s="15"/>
      <c r="X27" s="30" t="s">
        <v>328</v>
      </c>
      <c r="Y27" s="30" t="s">
        <v>306</v>
      </c>
      <c r="Z27" s="16">
        <v>4.75</v>
      </c>
      <c r="AA27" s="16">
        <v>1.8</v>
      </c>
      <c r="AB27" s="30" t="s">
        <v>364</v>
      </c>
      <c r="AC27" s="15">
        <v>6.42</v>
      </c>
      <c r="AD27" s="15">
        <v>2.25</v>
      </c>
      <c r="AE27" s="30" t="s">
        <v>365</v>
      </c>
      <c r="AF27" s="30" t="s">
        <v>368</v>
      </c>
    </row>
    <row r="28" spans="1:32" s="17" customFormat="1" ht="31.5" x14ac:dyDescent="0.25">
      <c r="A28" s="15">
        <v>15</v>
      </c>
      <c r="B28" s="30" t="s">
        <v>4890</v>
      </c>
      <c r="C28" s="31" t="s">
        <v>1605</v>
      </c>
      <c r="D28" s="31" t="s">
        <v>196</v>
      </c>
      <c r="E28" s="31" t="s">
        <v>1839</v>
      </c>
      <c r="F28" s="15"/>
      <c r="G28" s="15"/>
      <c r="H28" s="30" t="s">
        <v>300</v>
      </c>
      <c r="I28" s="30" t="s">
        <v>307</v>
      </c>
      <c r="J28" s="15"/>
      <c r="K28" s="15"/>
      <c r="L28" s="15"/>
      <c r="M28" s="15"/>
      <c r="N28" s="30" t="s">
        <v>321</v>
      </c>
      <c r="O28" s="30" t="s">
        <v>335</v>
      </c>
      <c r="P28" s="30" t="s">
        <v>302</v>
      </c>
      <c r="Q28" s="30" t="s">
        <v>309</v>
      </c>
      <c r="R28" s="30" t="s">
        <v>329</v>
      </c>
      <c r="S28" s="30" t="s">
        <v>335</v>
      </c>
      <c r="T28" s="30" t="s">
        <v>347</v>
      </c>
      <c r="U28" s="30" t="s">
        <v>309</v>
      </c>
      <c r="V28" s="30" t="s">
        <v>309</v>
      </c>
      <c r="W28" s="30" t="s">
        <v>336</v>
      </c>
      <c r="X28" s="30" t="s">
        <v>313</v>
      </c>
      <c r="Y28" s="30" t="s">
        <v>335</v>
      </c>
      <c r="Z28" s="16">
        <v>6.94</v>
      </c>
      <c r="AA28" s="16">
        <v>2.69</v>
      </c>
      <c r="AB28" s="30" t="s">
        <v>363</v>
      </c>
      <c r="AC28" s="15">
        <v>6.66</v>
      </c>
      <c r="AD28" s="15">
        <v>2.52</v>
      </c>
      <c r="AE28" s="30" t="s">
        <v>363</v>
      </c>
      <c r="AF28" s="30" t="s">
        <v>368</v>
      </c>
    </row>
    <row r="29" spans="1:32" s="17" customFormat="1" x14ac:dyDescent="0.25">
      <c r="A29" s="15">
        <v>16</v>
      </c>
      <c r="B29" s="30" t="s">
        <v>4891</v>
      </c>
      <c r="C29" s="31" t="s">
        <v>4940</v>
      </c>
      <c r="D29" s="31" t="s">
        <v>517</v>
      </c>
      <c r="E29" s="31" t="s">
        <v>1520</v>
      </c>
      <c r="F29" s="15"/>
      <c r="G29" s="15"/>
      <c r="H29" s="15"/>
      <c r="I29" s="15"/>
      <c r="J29" s="15"/>
      <c r="K29" s="15"/>
      <c r="L29" s="30" t="s">
        <v>1525</v>
      </c>
      <c r="M29" s="30" t="s">
        <v>351</v>
      </c>
      <c r="N29" s="15"/>
      <c r="O29" s="15"/>
      <c r="P29" s="30" t="s">
        <v>302</v>
      </c>
      <c r="Q29" s="30" t="s">
        <v>309</v>
      </c>
      <c r="R29" s="30" t="s">
        <v>323</v>
      </c>
      <c r="S29" s="30" t="s">
        <v>335</v>
      </c>
      <c r="T29" s="30" t="s">
        <v>302</v>
      </c>
      <c r="U29" s="30" t="s">
        <v>309</v>
      </c>
      <c r="V29" s="15"/>
      <c r="W29" s="15"/>
      <c r="X29" s="30" t="s">
        <v>322</v>
      </c>
      <c r="Y29" s="30" t="s">
        <v>307</v>
      </c>
      <c r="Z29" s="16">
        <v>6.93</v>
      </c>
      <c r="AA29" s="16">
        <v>2.73</v>
      </c>
      <c r="AB29" s="30" t="s">
        <v>363</v>
      </c>
      <c r="AC29" s="15">
        <v>7.32</v>
      </c>
      <c r="AD29" s="15">
        <v>2.9</v>
      </c>
      <c r="AE29" s="30" t="s">
        <v>363</v>
      </c>
      <c r="AF29" s="30" t="s">
        <v>368</v>
      </c>
    </row>
    <row r="30" spans="1:32" s="17" customFormat="1" x14ac:dyDescent="0.25">
      <c r="A30" s="15">
        <v>17</v>
      </c>
      <c r="B30" s="30" t="s">
        <v>4892</v>
      </c>
      <c r="C30" s="31" t="s">
        <v>4941</v>
      </c>
      <c r="D30" s="31" t="s">
        <v>519</v>
      </c>
      <c r="E30" s="31" t="s">
        <v>1166</v>
      </c>
      <c r="F30" s="30" t="s">
        <v>300</v>
      </c>
      <c r="G30" s="30" t="s">
        <v>307</v>
      </c>
      <c r="H30" s="15"/>
      <c r="I30" s="15"/>
      <c r="J30" s="15"/>
      <c r="K30" s="15"/>
      <c r="L30" s="15"/>
      <c r="M30" s="15"/>
      <c r="N30" s="30" t="s">
        <v>299</v>
      </c>
      <c r="O30" s="30" t="s">
        <v>306</v>
      </c>
      <c r="P30" s="30" t="s">
        <v>304</v>
      </c>
      <c r="Q30" s="30" t="s">
        <v>304</v>
      </c>
      <c r="R30" s="30" t="s">
        <v>315</v>
      </c>
      <c r="S30" s="30" t="s">
        <v>306</v>
      </c>
      <c r="T30" s="30" t="s">
        <v>333</v>
      </c>
      <c r="U30" s="30" t="s">
        <v>309</v>
      </c>
      <c r="V30" s="30" t="s">
        <v>311</v>
      </c>
      <c r="W30" s="30" t="s">
        <v>307</v>
      </c>
      <c r="X30" s="30" t="s">
        <v>314</v>
      </c>
      <c r="Y30" s="30" t="s">
        <v>306</v>
      </c>
      <c r="Z30" s="16">
        <v>5.4</v>
      </c>
      <c r="AA30" s="16">
        <v>2.06</v>
      </c>
      <c r="AB30" s="30" t="s">
        <v>365</v>
      </c>
      <c r="AC30" s="15">
        <v>6.11</v>
      </c>
      <c r="AD30" s="15">
        <v>2.13</v>
      </c>
      <c r="AE30" s="30" t="s">
        <v>365</v>
      </c>
      <c r="AF30" s="30" t="s">
        <v>368</v>
      </c>
    </row>
    <row r="31" spans="1:32" s="17" customFormat="1" ht="31.5" x14ac:dyDescent="0.25">
      <c r="A31" s="15">
        <v>18</v>
      </c>
      <c r="B31" s="30" t="s">
        <v>4893</v>
      </c>
      <c r="C31" s="31" t="s">
        <v>4942</v>
      </c>
      <c r="D31" s="31" t="s">
        <v>1950</v>
      </c>
      <c r="E31" s="31" t="s">
        <v>259</v>
      </c>
      <c r="F31" s="15"/>
      <c r="G31" s="15"/>
      <c r="H31" s="15"/>
      <c r="I31" s="15"/>
      <c r="J31" s="15"/>
      <c r="K31" s="15"/>
      <c r="L31" s="15"/>
      <c r="M31" s="15"/>
      <c r="N31" s="30" t="s">
        <v>321</v>
      </c>
      <c r="O31" s="30" t="s">
        <v>335</v>
      </c>
      <c r="P31" s="30" t="s">
        <v>1685</v>
      </c>
      <c r="Q31" s="30" t="s">
        <v>309</v>
      </c>
      <c r="R31" s="30" t="s">
        <v>315</v>
      </c>
      <c r="S31" s="30" t="s">
        <v>306</v>
      </c>
      <c r="T31" s="30" t="s">
        <v>347</v>
      </c>
      <c r="U31" s="30" t="s">
        <v>309</v>
      </c>
      <c r="V31" s="30" t="s">
        <v>341</v>
      </c>
      <c r="W31" s="30" t="s">
        <v>306</v>
      </c>
      <c r="X31" s="30" t="s">
        <v>334</v>
      </c>
      <c r="Y31" s="30" t="s">
        <v>307</v>
      </c>
      <c r="Z31" s="16">
        <v>7.48</v>
      </c>
      <c r="AA31" s="16">
        <v>2.91</v>
      </c>
      <c r="AB31" s="30" t="s">
        <v>363</v>
      </c>
      <c r="AC31" s="15">
        <v>7.24</v>
      </c>
      <c r="AD31" s="15">
        <v>2.83</v>
      </c>
      <c r="AE31" s="30" t="s">
        <v>363</v>
      </c>
      <c r="AF31" s="30" t="s">
        <v>368</v>
      </c>
    </row>
    <row r="32" spans="1:32" s="17" customFormat="1" x14ac:dyDescent="0.25">
      <c r="A32" s="15">
        <v>19</v>
      </c>
      <c r="B32" s="30" t="s">
        <v>4894</v>
      </c>
      <c r="C32" s="31" t="s">
        <v>4943</v>
      </c>
      <c r="D32" s="31" t="s">
        <v>1134</v>
      </c>
      <c r="E32" s="31" t="s">
        <v>965</v>
      </c>
      <c r="F32" s="15"/>
      <c r="G32" s="15"/>
      <c r="H32" s="30" t="s">
        <v>312</v>
      </c>
      <c r="I32" s="30" t="s">
        <v>307</v>
      </c>
      <c r="J32" s="15"/>
      <c r="K32" s="15"/>
      <c r="L32" s="15"/>
      <c r="M32" s="15"/>
      <c r="N32" s="30" t="s">
        <v>312</v>
      </c>
      <c r="O32" s="30" t="s">
        <v>307</v>
      </c>
      <c r="P32" s="30" t="s">
        <v>1685</v>
      </c>
      <c r="Q32" s="30" t="s">
        <v>309</v>
      </c>
      <c r="R32" s="30" t="s">
        <v>299</v>
      </c>
      <c r="S32" s="30" t="s">
        <v>306</v>
      </c>
      <c r="T32" s="30" t="s">
        <v>302</v>
      </c>
      <c r="U32" s="30" t="s">
        <v>309</v>
      </c>
      <c r="V32" s="30" t="s">
        <v>593</v>
      </c>
      <c r="W32" s="30" t="s">
        <v>309</v>
      </c>
      <c r="X32" s="30" t="s">
        <v>345</v>
      </c>
      <c r="Y32" s="30" t="s">
        <v>310</v>
      </c>
      <c r="Z32" s="16">
        <v>8.27</v>
      </c>
      <c r="AA32" s="16">
        <v>3.47</v>
      </c>
      <c r="AB32" s="30" t="s">
        <v>362</v>
      </c>
      <c r="AC32" s="15">
        <v>7.31</v>
      </c>
      <c r="AD32" s="15">
        <v>2.89</v>
      </c>
      <c r="AE32" s="30" t="s">
        <v>363</v>
      </c>
      <c r="AF32" s="30" t="s">
        <v>368</v>
      </c>
    </row>
    <row r="33" spans="1:32" s="17" customFormat="1" x14ac:dyDescent="0.25">
      <c r="A33" s="15">
        <v>20</v>
      </c>
      <c r="B33" s="30" t="s">
        <v>4895</v>
      </c>
      <c r="C33" s="31" t="s">
        <v>4944</v>
      </c>
      <c r="D33" s="31" t="s">
        <v>1313</v>
      </c>
      <c r="E33" s="31" t="s">
        <v>1511</v>
      </c>
      <c r="F33" s="15"/>
      <c r="G33" s="15"/>
      <c r="H33" s="30" t="s">
        <v>299</v>
      </c>
      <c r="I33" s="30" t="s">
        <v>306</v>
      </c>
      <c r="J33" s="15"/>
      <c r="K33" s="15"/>
      <c r="L33" s="30" t="s">
        <v>319</v>
      </c>
      <c r="M33" s="30" t="s">
        <v>306</v>
      </c>
      <c r="N33" s="30" t="s">
        <v>299</v>
      </c>
      <c r="O33" s="30" t="s">
        <v>306</v>
      </c>
      <c r="P33" s="30" t="s">
        <v>347</v>
      </c>
      <c r="Q33" s="30" t="s">
        <v>309</v>
      </c>
      <c r="R33" s="30" t="s">
        <v>315</v>
      </c>
      <c r="S33" s="30" t="s">
        <v>306</v>
      </c>
      <c r="T33" s="30" t="s">
        <v>354</v>
      </c>
      <c r="U33" s="30" t="s">
        <v>307</v>
      </c>
      <c r="V33" s="15"/>
      <c r="W33" s="15"/>
      <c r="X33" s="30" t="s">
        <v>321</v>
      </c>
      <c r="Y33" s="30" t="s">
        <v>335</v>
      </c>
      <c r="Z33" s="16">
        <v>6.91</v>
      </c>
      <c r="AA33" s="16">
        <v>2.59</v>
      </c>
      <c r="AB33" s="30" t="s">
        <v>363</v>
      </c>
      <c r="AC33" s="15">
        <v>6.4</v>
      </c>
      <c r="AD33" s="15">
        <v>2.2999999999999998</v>
      </c>
      <c r="AE33" s="30" t="s">
        <v>365</v>
      </c>
      <c r="AF33" s="30" t="s">
        <v>368</v>
      </c>
    </row>
    <row r="34" spans="1:32" s="17" customFormat="1" ht="31.5" x14ac:dyDescent="0.25">
      <c r="A34" s="15">
        <v>21</v>
      </c>
      <c r="B34" s="30" t="s">
        <v>4896</v>
      </c>
      <c r="C34" s="31" t="s">
        <v>4945</v>
      </c>
      <c r="D34" s="31" t="s">
        <v>1314</v>
      </c>
      <c r="E34" s="31" t="s">
        <v>1168</v>
      </c>
      <c r="F34" s="15"/>
      <c r="G34" s="15"/>
      <c r="H34" s="30" t="s">
        <v>300</v>
      </c>
      <c r="I34" s="30" t="s">
        <v>307</v>
      </c>
      <c r="J34" s="15"/>
      <c r="K34" s="15"/>
      <c r="L34" s="15"/>
      <c r="M34" s="15"/>
      <c r="N34" s="30" t="s">
        <v>321</v>
      </c>
      <c r="O34" s="30" t="s">
        <v>335</v>
      </c>
      <c r="P34" s="30" t="s">
        <v>333</v>
      </c>
      <c r="Q34" s="30" t="s">
        <v>309</v>
      </c>
      <c r="R34" s="30" t="s">
        <v>319</v>
      </c>
      <c r="S34" s="30" t="s">
        <v>306</v>
      </c>
      <c r="T34" s="30" t="s">
        <v>1685</v>
      </c>
      <c r="U34" s="30" t="s">
        <v>309</v>
      </c>
      <c r="V34" s="15"/>
      <c r="W34" s="15"/>
      <c r="X34" s="30" t="s">
        <v>324</v>
      </c>
      <c r="Y34" s="30" t="s">
        <v>307</v>
      </c>
      <c r="Z34" s="16">
        <v>7.51</v>
      </c>
      <c r="AA34" s="16">
        <v>3.12</v>
      </c>
      <c r="AB34" s="30" t="s">
        <v>363</v>
      </c>
      <c r="AC34" s="15">
        <v>7.04</v>
      </c>
      <c r="AD34" s="15">
        <v>2.73</v>
      </c>
      <c r="AE34" s="30" t="s">
        <v>363</v>
      </c>
      <c r="AF34" s="30" t="s">
        <v>368</v>
      </c>
    </row>
    <row r="35" spans="1:32" s="17" customFormat="1" ht="31.5" x14ac:dyDescent="0.25">
      <c r="A35" s="15">
        <v>22</v>
      </c>
      <c r="B35" s="30" t="s">
        <v>4897</v>
      </c>
      <c r="C35" s="31" t="s">
        <v>4946</v>
      </c>
      <c r="D35" s="31" t="s">
        <v>1485</v>
      </c>
      <c r="E35" s="31" t="s">
        <v>542</v>
      </c>
      <c r="F35" s="15"/>
      <c r="G35" s="15"/>
      <c r="H35" s="30" t="s">
        <v>305</v>
      </c>
      <c r="I35" s="30" t="s">
        <v>309</v>
      </c>
      <c r="J35" s="15"/>
      <c r="K35" s="15"/>
      <c r="L35" s="30" t="s">
        <v>339</v>
      </c>
      <c r="M35" s="30" t="s">
        <v>306</v>
      </c>
      <c r="N35" s="30" t="s">
        <v>312</v>
      </c>
      <c r="O35" s="30" t="s">
        <v>307</v>
      </c>
      <c r="P35" s="30" t="s">
        <v>358</v>
      </c>
      <c r="Q35" s="30" t="s">
        <v>309</v>
      </c>
      <c r="R35" s="30" t="s">
        <v>322</v>
      </c>
      <c r="S35" s="30" t="s">
        <v>307</v>
      </c>
      <c r="T35" s="30" t="s">
        <v>302</v>
      </c>
      <c r="U35" s="30" t="s">
        <v>309</v>
      </c>
      <c r="V35" s="15"/>
      <c r="W35" s="15"/>
      <c r="X35" s="30" t="s">
        <v>333</v>
      </c>
      <c r="Y35" s="30" t="s">
        <v>309</v>
      </c>
      <c r="Z35" s="16">
        <v>7.83</v>
      </c>
      <c r="AA35" s="16">
        <v>3.31</v>
      </c>
      <c r="AB35" s="30" t="s">
        <v>362</v>
      </c>
      <c r="AC35" s="15">
        <v>7.07</v>
      </c>
      <c r="AD35" s="15">
        <v>2.77</v>
      </c>
      <c r="AE35" s="30" t="s">
        <v>363</v>
      </c>
      <c r="AF35" s="30" t="s">
        <v>368</v>
      </c>
    </row>
    <row r="36" spans="1:32" s="17" customFormat="1" x14ac:dyDescent="0.25">
      <c r="A36" s="15">
        <v>23</v>
      </c>
      <c r="B36" s="30" t="s">
        <v>4898</v>
      </c>
      <c r="C36" s="31" t="s">
        <v>4947</v>
      </c>
      <c r="D36" s="31" t="s">
        <v>525</v>
      </c>
      <c r="E36" s="31" t="s">
        <v>1974</v>
      </c>
      <c r="F36" s="15"/>
      <c r="G36" s="15"/>
      <c r="H36" s="30" t="s">
        <v>299</v>
      </c>
      <c r="I36" s="30" t="s">
        <v>306</v>
      </c>
      <c r="J36" s="15"/>
      <c r="K36" s="15"/>
      <c r="L36" s="15"/>
      <c r="M36" s="15"/>
      <c r="N36" s="30" t="s">
        <v>326</v>
      </c>
      <c r="O36" s="30" t="s">
        <v>306</v>
      </c>
      <c r="P36" s="30" t="s">
        <v>333</v>
      </c>
      <c r="Q36" s="30" t="s">
        <v>309</v>
      </c>
      <c r="R36" s="30" t="s">
        <v>315</v>
      </c>
      <c r="S36" s="30" t="s">
        <v>306</v>
      </c>
      <c r="T36" s="30" t="s">
        <v>347</v>
      </c>
      <c r="U36" s="30" t="s">
        <v>309</v>
      </c>
      <c r="V36" s="30" t="s">
        <v>328</v>
      </c>
      <c r="W36" s="30" t="s">
        <v>306</v>
      </c>
      <c r="X36" s="30" t="s">
        <v>333</v>
      </c>
      <c r="Y36" s="30" t="s">
        <v>309</v>
      </c>
      <c r="Z36" s="16">
        <v>7.39</v>
      </c>
      <c r="AA36" s="16">
        <v>3</v>
      </c>
      <c r="AB36" s="30" t="s">
        <v>363</v>
      </c>
      <c r="AC36" s="15">
        <v>6.76</v>
      </c>
      <c r="AD36" s="15">
        <v>2.6</v>
      </c>
      <c r="AE36" s="30" t="s">
        <v>363</v>
      </c>
      <c r="AF36" s="30" t="s">
        <v>368</v>
      </c>
    </row>
    <row r="37" spans="1:32" s="17" customFormat="1" x14ac:dyDescent="0.25">
      <c r="A37" s="15">
        <v>24</v>
      </c>
      <c r="B37" s="30" t="s">
        <v>4899</v>
      </c>
      <c r="C37" s="31" t="s">
        <v>4948</v>
      </c>
      <c r="D37" s="31" t="s">
        <v>525</v>
      </c>
      <c r="E37" s="31" t="s">
        <v>1520</v>
      </c>
      <c r="F37" s="15"/>
      <c r="G37" s="15"/>
      <c r="H37" s="15"/>
      <c r="I37" s="15"/>
      <c r="J37" s="15"/>
      <c r="K37" s="15"/>
      <c r="L37" s="15"/>
      <c r="M37" s="15"/>
      <c r="N37" s="30" t="s">
        <v>300</v>
      </c>
      <c r="O37" s="30" t="s">
        <v>307</v>
      </c>
      <c r="P37" s="30" t="s">
        <v>359</v>
      </c>
      <c r="Q37" s="30" t="s">
        <v>310</v>
      </c>
      <c r="R37" s="30" t="s">
        <v>323</v>
      </c>
      <c r="S37" s="30" t="s">
        <v>335</v>
      </c>
      <c r="T37" s="30" t="s">
        <v>1685</v>
      </c>
      <c r="U37" s="30" t="s">
        <v>309</v>
      </c>
      <c r="V37" s="30" t="s">
        <v>318</v>
      </c>
      <c r="W37" s="30" t="s">
        <v>335</v>
      </c>
      <c r="X37" s="30" t="s">
        <v>324</v>
      </c>
      <c r="Y37" s="30" t="s">
        <v>307</v>
      </c>
      <c r="Z37" s="16">
        <v>7.41</v>
      </c>
      <c r="AA37" s="16">
        <v>3.06</v>
      </c>
      <c r="AB37" s="30" t="s">
        <v>363</v>
      </c>
      <c r="AC37" s="15">
        <v>7.07</v>
      </c>
      <c r="AD37" s="15">
        <v>2.8</v>
      </c>
      <c r="AE37" s="30" t="s">
        <v>363</v>
      </c>
      <c r="AF37" s="30" t="s">
        <v>368</v>
      </c>
    </row>
    <row r="38" spans="1:32" s="17" customFormat="1" x14ac:dyDescent="0.25">
      <c r="A38" s="15">
        <v>25</v>
      </c>
      <c r="B38" s="30" t="s">
        <v>4900</v>
      </c>
      <c r="C38" s="31" t="s">
        <v>4949</v>
      </c>
      <c r="D38" s="31" t="s">
        <v>206</v>
      </c>
      <c r="E38" s="31" t="s">
        <v>771</v>
      </c>
      <c r="F38" s="15"/>
      <c r="G38" s="15"/>
      <c r="H38" s="30" t="s">
        <v>309</v>
      </c>
      <c r="I38" s="30" t="s">
        <v>336</v>
      </c>
      <c r="J38" s="15"/>
      <c r="K38" s="15"/>
      <c r="L38" s="15"/>
      <c r="M38" s="15"/>
      <c r="N38" s="30" t="s">
        <v>299</v>
      </c>
      <c r="O38" s="30" t="s">
        <v>306</v>
      </c>
      <c r="P38" s="30" t="s">
        <v>302</v>
      </c>
      <c r="Q38" s="30" t="s">
        <v>309</v>
      </c>
      <c r="R38" s="30" t="s">
        <v>323</v>
      </c>
      <c r="S38" s="30" t="s">
        <v>335</v>
      </c>
      <c r="T38" s="30" t="s">
        <v>333</v>
      </c>
      <c r="U38" s="30" t="s">
        <v>309</v>
      </c>
      <c r="V38" s="30" t="s">
        <v>316</v>
      </c>
      <c r="W38" s="30" t="s">
        <v>306</v>
      </c>
      <c r="X38" s="30" t="s">
        <v>322</v>
      </c>
      <c r="Y38" s="30" t="s">
        <v>307</v>
      </c>
      <c r="Z38" s="16">
        <v>7.11</v>
      </c>
      <c r="AA38" s="16">
        <v>2.88</v>
      </c>
      <c r="AB38" s="30" t="s">
        <v>363</v>
      </c>
      <c r="AC38" s="15">
        <v>6.97</v>
      </c>
      <c r="AD38" s="15">
        <v>2.72</v>
      </c>
      <c r="AE38" s="30" t="s">
        <v>363</v>
      </c>
      <c r="AF38" s="30" t="s">
        <v>368</v>
      </c>
    </row>
    <row r="39" spans="1:32" s="17" customFormat="1" ht="31.5" x14ac:dyDescent="0.25">
      <c r="A39" s="15">
        <v>26</v>
      </c>
      <c r="B39" s="30" t="s">
        <v>4901</v>
      </c>
      <c r="C39" s="31" t="s">
        <v>4950</v>
      </c>
      <c r="D39" s="31" t="s">
        <v>525</v>
      </c>
      <c r="E39" s="31" t="s">
        <v>2231</v>
      </c>
      <c r="F39" s="15"/>
      <c r="G39" s="15"/>
      <c r="H39" s="30" t="s">
        <v>304</v>
      </c>
      <c r="I39" s="30" t="s">
        <v>304</v>
      </c>
      <c r="J39" s="30" t="s">
        <v>304</v>
      </c>
      <c r="K39" s="30" t="s">
        <v>304</v>
      </c>
      <c r="L39" s="15"/>
      <c r="M39" s="15"/>
      <c r="N39" s="30" t="s">
        <v>304</v>
      </c>
      <c r="O39" s="30" t="s">
        <v>304</v>
      </c>
      <c r="P39" s="30" t="s">
        <v>304</v>
      </c>
      <c r="Q39" s="30" t="s">
        <v>304</v>
      </c>
      <c r="R39" s="30" t="s">
        <v>301</v>
      </c>
      <c r="S39" s="30" t="s">
        <v>308</v>
      </c>
      <c r="T39" s="30" t="s">
        <v>312</v>
      </c>
      <c r="U39" s="30" t="s">
        <v>307</v>
      </c>
      <c r="V39" s="15"/>
      <c r="W39" s="15"/>
      <c r="X39" s="30" t="s">
        <v>304</v>
      </c>
      <c r="Y39" s="30" t="s">
        <v>304</v>
      </c>
      <c r="Z39" s="16">
        <v>1.92</v>
      </c>
      <c r="AA39" s="16">
        <v>0.69</v>
      </c>
      <c r="AB39" s="30" t="s">
        <v>366</v>
      </c>
      <c r="AC39" s="15">
        <v>6.04</v>
      </c>
      <c r="AD39" s="15">
        <v>2.08</v>
      </c>
      <c r="AE39" s="30" t="s">
        <v>365</v>
      </c>
      <c r="AF39" s="30" t="s">
        <v>370</v>
      </c>
    </row>
    <row r="40" spans="1:32" s="17" customFormat="1" ht="31.5" x14ac:dyDescent="0.25">
      <c r="A40" s="15">
        <v>27</v>
      </c>
      <c r="B40" s="30" t="s">
        <v>4902</v>
      </c>
      <c r="C40" s="31" t="s">
        <v>4951</v>
      </c>
      <c r="D40" s="31" t="s">
        <v>1316</v>
      </c>
      <c r="E40" s="31" t="s">
        <v>977</v>
      </c>
      <c r="F40" s="15"/>
      <c r="G40" s="15"/>
      <c r="H40" s="30" t="s">
        <v>301</v>
      </c>
      <c r="I40" s="30" t="s">
        <v>308</v>
      </c>
      <c r="J40" s="15"/>
      <c r="K40" s="15"/>
      <c r="L40" s="15"/>
      <c r="M40" s="15"/>
      <c r="N40" s="30" t="s">
        <v>299</v>
      </c>
      <c r="O40" s="30" t="s">
        <v>306</v>
      </c>
      <c r="P40" s="30" t="s">
        <v>302</v>
      </c>
      <c r="Q40" s="30" t="s">
        <v>309</v>
      </c>
      <c r="R40" s="30" t="s">
        <v>329</v>
      </c>
      <c r="S40" s="30" t="s">
        <v>335</v>
      </c>
      <c r="T40" s="30" t="s">
        <v>333</v>
      </c>
      <c r="U40" s="30" t="s">
        <v>309</v>
      </c>
      <c r="V40" s="15"/>
      <c r="W40" s="15"/>
      <c r="X40" s="30" t="s">
        <v>359</v>
      </c>
      <c r="Y40" s="30" t="s">
        <v>310</v>
      </c>
      <c r="Z40" s="16">
        <v>7.72</v>
      </c>
      <c r="AA40" s="16">
        <v>3.19</v>
      </c>
      <c r="AB40" s="30" t="s">
        <v>363</v>
      </c>
      <c r="AC40" s="15">
        <v>7.46</v>
      </c>
      <c r="AD40" s="15">
        <v>3</v>
      </c>
      <c r="AE40" s="30" t="s">
        <v>363</v>
      </c>
      <c r="AF40" s="30" t="s">
        <v>368</v>
      </c>
    </row>
    <row r="41" spans="1:32" s="17" customFormat="1" x14ac:dyDescent="0.25">
      <c r="A41" s="15">
        <v>28</v>
      </c>
      <c r="B41" s="30" t="s">
        <v>4903</v>
      </c>
      <c r="C41" s="31" t="s">
        <v>4952</v>
      </c>
      <c r="D41" s="31" t="s">
        <v>1316</v>
      </c>
      <c r="E41" s="31" t="s">
        <v>1514</v>
      </c>
      <c r="F41" s="15"/>
      <c r="G41" s="15"/>
      <c r="H41" s="30" t="s">
        <v>303</v>
      </c>
      <c r="I41" s="30" t="s">
        <v>310</v>
      </c>
      <c r="J41" s="15"/>
      <c r="K41" s="15"/>
      <c r="L41" s="30" t="s">
        <v>313</v>
      </c>
      <c r="M41" s="30" t="s">
        <v>335</v>
      </c>
      <c r="N41" s="30" t="s">
        <v>323</v>
      </c>
      <c r="O41" s="30" t="s">
        <v>335</v>
      </c>
      <c r="P41" s="30" t="s">
        <v>302</v>
      </c>
      <c r="Q41" s="30" t="s">
        <v>309</v>
      </c>
      <c r="R41" s="30" t="s">
        <v>299</v>
      </c>
      <c r="S41" s="30" t="s">
        <v>306</v>
      </c>
      <c r="T41" s="30" t="s">
        <v>333</v>
      </c>
      <c r="U41" s="30" t="s">
        <v>309</v>
      </c>
      <c r="V41" s="15"/>
      <c r="W41" s="15"/>
      <c r="X41" s="30" t="s">
        <v>299</v>
      </c>
      <c r="Y41" s="30" t="s">
        <v>306</v>
      </c>
      <c r="Z41" s="16">
        <v>7.14</v>
      </c>
      <c r="AA41" s="16">
        <v>2.81</v>
      </c>
      <c r="AB41" s="30" t="s">
        <v>363</v>
      </c>
      <c r="AC41" s="15">
        <v>6.82</v>
      </c>
      <c r="AD41" s="15">
        <v>2.5499999999999998</v>
      </c>
      <c r="AE41" s="30" t="s">
        <v>363</v>
      </c>
      <c r="AF41" s="30" t="s">
        <v>368</v>
      </c>
    </row>
    <row r="42" spans="1:32" s="17" customFormat="1" x14ac:dyDescent="0.25">
      <c r="A42" s="15">
        <v>29</v>
      </c>
      <c r="B42" s="30" t="s">
        <v>4904</v>
      </c>
      <c r="C42" s="31" t="s">
        <v>4953</v>
      </c>
      <c r="D42" s="31" t="s">
        <v>530</v>
      </c>
      <c r="E42" s="31" t="s">
        <v>985</v>
      </c>
      <c r="F42" s="15"/>
      <c r="G42" s="15"/>
      <c r="H42" s="30" t="s">
        <v>301</v>
      </c>
      <c r="I42" s="30" t="s">
        <v>308</v>
      </c>
      <c r="J42" s="15"/>
      <c r="K42" s="15"/>
      <c r="L42" s="15"/>
      <c r="M42" s="15"/>
      <c r="N42" s="30" t="s">
        <v>314</v>
      </c>
      <c r="O42" s="30" t="s">
        <v>306</v>
      </c>
      <c r="P42" s="30" t="s">
        <v>347</v>
      </c>
      <c r="Q42" s="30" t="s">
        <v>309</v>
      </c>
      <c r="R42" s="30" t="s">
        <v>328</v>
      </c>
      <c r="S42" s="30" t="s">
        <v>306</v>
      </c>
      <c r="T42" s="30" t="s">
        <v>347</v>
      </c>
      <c r="U42" s="30" t="s">
        <v>309</v>
      </c>
      <c r="V42" s="15"/>
      <c r="W42" s="15"/>
      <c r="X42" s="30" t="s">
        <v>324</v>
      </c>
      <c r="Y42" s="30" t="s">
        <v>307</v>
      </c>
      <c r="Z42" s="16">
        <v>7.3</v>
      </c>
      <c r="AA42" s="16">
        <v>3</v>
      </c>
      <c r="AB42" s="30" t="s">
        <v>363</v>
      </c>
      <c r="AC42" s="15">
        <v>6.82</v>
      </c>
      <c r="AD42" s="15">
        <v>2.58</v>
      </c>
      <c r="AE42" s="30" t="s">
        <v>363</v>
      </c>
      <c r="AF42" s="30" t="s">
        <v>368</v>
      </c>
    </row>
    <row r="43" spans="1:32" s="17" customFormat="1" ht="31.5" x14ac:dyDescent="0.25">
      <c r="A43" s="15">
        <v>30</v>
      </c>
      <c r="B43" s="30" t="s">
        <v>4905</v>
      </c>
      <c r="C43" s="31" t="s">
        <v>1262</v>
      </c>
      <c r="D43" s="31" t="s">
        <v>209</v>
      </c>
      <c r="E43" s="31" t="s">
        <v>988</v>
      </c>
      <c r="F43" s="15"/>
      <c r="G43" s="15"/>
      <c r="H43" s="30" t="s">
        <v>302</v>
      </c>
      <c r="I43" s="30" t="s">
        <v>309</v>
      </c>
      <c r="J43" s="15"/>
      <c r="K43" s="15"/>
      <c r="L43" s="30" t="s">
        <v>303</v>
      </c>
      <c r="M43" s="30" t="s">
        <v>310</v>
      </c>
      <c r="N43" s="30" t="s">
        <v>312</v>
      </c>
      <c r="O43" s="30" t="s">
        <v>307</v>
      </c>
      <c r="P43" s="30" t="s">
        <v>302</v>
      </c>
      <c r="Q43" s="30" t="s">
        <v>309</v>
      </c>
      <c r="R43" s="30" t="s">
        <v>354</v>
      </c>
      <c r="S43" s="30" t="s">
        <v>307</v>
      </c>
      <c r="T43" s="30" t="s">
        <v>333</v>
      </c>
      <c r="U43" s="30" t="s">
        <v>309</v>
      </c>
      <c r="V43" s="15"/>
      <c r="W43" s="15"/>
      <c r="X43" s="30" t="s">
        <v>357</v>
      </c>
      <c r="Y43" s="30" t="s">
        <v>310</v>
      </c>
      <c r="Z43" s="16">
        <v>8.17</v>
      </c>
      <c r="AA43" s="16">
        <v>3.5</v>
      </c>
      <c r="AB43" s="30" t="s">
        <v>362</v>
      </c>
      <c r="AC43" s="15">
        <v>7.67</v>
      </c>
      <c r="AD43" s="15">
        <v>3.19</v>
      </c>
      <c r="AE43" s="30" t="s">
        <v>363</v>
      </c>
      <c r="AF43" s="30" t="s">
        <v>368</v>
      </c>
    </row>
    <row r="44" spans="1:32" s="17" customFormat="1" x14ac:dyDescent="0.25">
      <c r="A44" s="15">
        <v>31</v>
      </c>
      <c r="B44" s="30" t="s">
        <v>4906</v>
      </c>
      <c r="C44" s="31" t="s">
        <v>4954</v>
      </c>
      <c r="D44" s="31" t="s">
        <v>212</v>
      </c>
      <c r="E44" s="31" t="s">
        <v>4975</v>
      </c>
      <c r="F44" s="15"/>
      <c r="G44" s="15"/>
      <c r="H44" s="15"/>
      <c r="I44" s="15"/>
      <c r="J44" s="30" t="s">
        <v>303</v>
      </c>
      <c r="K44" s="30" t="s">
        <v>310</v>
      </c>
      <c r="L44" s="15"/>
      <c r="M44" s="15"/>
      <c r="N44" s="30" t="s">
        <v>322</v>
      </c>
      <c r="O44" s="30" t="s">
        <v>307</v>
      </c>
      <c r="P44" s="30" t="s">
        <v>302</v>
      </c>
      <c r="Q44" s="30" t="s">
        <v>309</v>
      </c>
      <c r="R44" s="30" t="s">
        <v>326</v>
      </c>
      <c r="S44" s="30" t="s">
        <v>306</v>
      </c>
      <c r="T44" s="30" t="s">
        <v>333</v>
      </c>
      <c r="U44" s="30" t="s">
        <v>309</v>
      </c>
      <c r="V44" s="30" t="s">
        <v>325</v>
      </c>
      <c r="W44" s="30" t="s">
        <v>308</v>
      </c>
      <c r="X44" s="30" t="s">
        <v>323</v>
      </c>
      <c r="Y44" s="30" t="s">
        <v>335</v>
      </c>
      <c r="Z44" s="16">
        <v>7.12</v>
      </c>
      <c r="AA44" s="16">
        <v>2.81</v>
      </c>
      <c r="AB44" s="30" t="s">
        <v>363</v>
      </c>
      <c r="AC44" s="15">
        <v>6.4</v>
      </c>
      <c r="AD44" s="15">
        <v>2.29</v>
      </c>
      <c r="AE44" s="30" t="s">
        <v>365</v>
      </c>
      <c r="AF44" s="30" t="s">
        <v>368</v>
      </c>
    </row>
    <row r="45" spans="1:32" s="17" customFormat="1" x14ac:dyDescent="0.25">
      <c r="A45" s="15">
        <v>32</v>
      </c>
      <c r="B45" s="30" t="s">
        <v>4907</v>
      </c>
      <c r="C45" s="31" t="s">
        <v>453</v>
      </c>
      <c r="D45" s="31" t="s">
        <v>211</v>
      </c>
      <c r="E45" s="31" t="s">
        <v>285</v>
      </c>
      <c r="F45" s="30" t="s">
        <v>301</v>
      </c>
      <c r="G45" s="30" t="s">
        <v>308</v>
      </c>
      <c r="H45" s="15"/>
      <c r="I45" s="15"/>
      <c r="J45" s="15"/>
      <c r="K45" s="15"/>
      <c r="L45" s="15"/>
      <c r="M45" s="15"/>
      <c r="N45" s="30" t="s">
        <v>312</v>
      </c>
      <c r="O45" s="30" t="s">
        <v>307</v>
      </c>
      <c r="P45" s="30" t="s">
        <v>347</v>
      </c>
      <c r="Q45" s="30" t="s">
        <v>309</v>
      </c>
      <c r="R45" s="30" t="s">
        <v>319</v>
      </c>
      <c r="S45" s="30" t="s">
        <v>306</v>
      </c>
      <c r="T45" s="15"/>
      <c r="U45" s="15"/>
      <c r="V45" s="15"/>
      <c r="W45" s="15"/>
      <c r="X45" s="30" t="s">
        <v>356</v>
      </c>
      <c r="Y45" s="30" t="s">
        <v>309</v>
      </c>
      <c r="Z45" s="16">
        <v>7.86</v>
      </c>
      <c r="AA45" s="16">
        <v>3.36</v>
      </c>
      <c r="AB45" s="30" t="s">
        <v>362</v>
      </c>
      <c r="AC45" s="15">
        <v>7.13</v>
      </c>
      <c r="AD45" s="15">
        <v>2.78</v>
      </c>
      <c r="AE45" s="30" t="s">
        <v>363</v>
      </c>
      <c r="AF45" s="30" t="s">
        <v>368</v>
      </c>
    </row>
    <row r="46" spans="1:32" s="17" customFormat="1" ht="31.5" x14ac:dyDescent="0.25">
      <c r="A46" s="15">
        <v>33</v>
      </c>
      <c r="B46" s="30" t="s">
        <v>4908</v>
      </c>
      <c r="C46" s="31" t="s">
        <v>1290</v>
      </c>
      <c r="D46" s="31" t="s">
        <v>211</v>
      </c>
      <c r="E46" s="31" t="s">
        <v>988</v>
      </c>
      <c r="F46" s="30" t="s">
        <v>301</v>
      </c>
      <c r="G46" s="30" t="s">
        <v>308</v>
      </c>
      <c r="H46" s="30" t="s">
        <v>300</v>
      </c>
      <c r="I46" s="30" t="s">
        <v>307</v>
      </c>
      <c r="J46" s="15"/>
      <c r="K46" s="15"/>
      <c r="L46" s="15"/>
      <c r="M46" s="15"/>
      <c r="N46" s="30" t="s">
        <v>314</v>
      </c>
      <c r="O46" s="30" t="s">
        <v>306</v>
      </c>
      <c r="P46" s="30" t="s">
        <v>302</v>
      </c>
      <c r="Q46" s="30" t="s">
        <v>309</v>
      </c>
      <c r="R46" s="30" t="s">
        <v>303</v>
      </c>
      <c r="S46" s="30" t="s">
        <v>310</v>
      </c>
      <c r="T46" s="30" t="s">
        <v>359</v>
      </c>
      <c r="U46" s="30" t="s">
        <v>310</v>
      </c>
      <c r="V46" s="30" t="s">
        <v>321</v>
      </c>
      <c r="W46" s="30" t="s">
        <v>335</v>
      </c>
      <c r="X46" s="30" t="s">
        <v>312</v>
      </c>
      <c r="Y46" s="30" t="s">
        <v>307</v>
      </c>
      <c r="Z46" s="16">
        <v>7.49</v>
      </c>
      <c r="AA46" s="16">
        <v>3.03</v>
      </c>
      <c r="AB46" s="30" t="s">
        <v>363</v>
      </c>
      <c r="AC46" s="15">
        <v>6.97</v>
      </c>
      <c r="AD46" s="15">
        <v>2.72</v>
      </c>
      <c r="AE46" s="30" t="s">
        <v>363</v>
      </c>
      <c r="AF46" s="30" t="s">
        <v>368</v>
      </c>
    </row>
    <row r="47" spans="1:32" s="17" customFormat="1" ht="31.5" x14ac:dyDescent="0.25">
      <c r="A47" s="15">
        <v>34</v>
      </c>
      <c r="B47" s="30" t="s">
        <v>4909</v>
      </c>
      <c r="C47" s="31" t="s">
        <v>4955</v>
      </c>
      <c r="D47" s="31" t="s">
        <v>739</v>
      </c>
      <c r="E47" s="31" t="s">
        <v>778</v>
      </c>
      <c r="F47" s="15"/>
      <c r="G47" s="15"/>
      <c r="H47" s="30" t="s">
        <v>301</v>
      </c>
      <c r="I47" s="30" t="s">
        <v>308</v>
      </c>
      <c r="J47" s="15"/>
      <c r="K47" s="15"/>
      <c r="L47" s="15"/>
      <c r="M47" s="15"/>
      <c r="N47" s="30" t="s">
        <v>304</v>
      </c>
      <c r="O47" s="30" t="s">
        <v>304</v>
      </c>
      <c r="P47" s="30" t="s">
        <v>333</v>
      </c>
      <c r="Q47" s="30" t="s">
        <v>309</v>
      </c>
      <c r="R47" s="30" t="s">
        <v>316</v>
      </c>
      <c r="S47" s="30" t="s">
        <v>306</v>
      </c>
      <c r="T47" s="30" t="s">
        <v>359</v>
      </c>
      <c r="U47" s="30" t="s">
        <v>310</v>
      </c>
      <c r="V47" s="30" t="s">
        <v>315</v>
      </c>
      <c r="W47" s="30" t="s">
        <v>306</v>
      </c>
      <c r="X47" s="30" t="s">
        <v>311</v>
      </c>
      <c r="Y47" s="30" t="s">
        <v>307</v>
      </c>
      <c r="Z47" s="16">
        <v>5.84</v>
      </c>
      <c r="AA47" s="16">
        <v>2.38</v>
      </c>
      <c r="AB47" s="30" t="s">
        <v>365</v>
      </c>
      <c r="AC47" s="15">
        <v>6.69</v>
      </c>
      <c r="AD47" s="15">
        <v>2.56</v>
      </c>
      <c r="AE47" s="30" t="s">
        <v>363</v>
      </c>
      <c r="AF47" s="30" t="s">
        <v>368</v>
      </c>
    </row>
    <row r="48" spans="1:32" s="17" customFormat="1" x14ac:dyDescent="0.25">
      <c r="A48" s="15">
        <v>35</v>
      </c>
      <c r="B48" s="30" t="s">
        <v>4910</v>
      </c>
      <c r="C48" s="31" t="s">
        <v>4956</v>
      </c>
      <c r="D48" s="31" t="s">
        <v>214</v>
      </c>
      <c r="E48" s="31" t="s">
        <v>1838</v>
      </c>
      <c r="F48" s="15"/>
      <c r="G48" s="15"/>
      <c r="H48" s="30" t="s">
        <v>312</v>
      </c>
      <c r="I48" s="30" t="s">
        <v>307</v>
      </c>
      <c r="J48" s="15"/>
      <c r="K48" s="15"/>
      <c r="L48" s="15"/>
      <c r="M48" s="15"/>
      <c r="N48" s="30" t="s">
        <v>312</v>
      </c>
      <c r="O48" s="30" t="s">
        <v>307</v>
      </c>
      <c r="P48" s="30" t="s">
        <v>358</v>
      </c>
      <c r="Q48" s="30" t="s">
        <v>309</v>
      </c>
      <c r="R48" s="30" t="s">
        <v>300</v>
      </c>
      <c r="S48" s="30" t="s">
        <v>307</v>
      </c>
      <c r="T48" s="30" t="s">
        <v>1685</v>
      </c>
      <c r="U48" s="30" t="s">
        <v>309</v>
      </c>
      <c r="V48" s="30" t="s">
        <v>2096</v>
      </c>
      <c r="W48" s="30" t="s">
        <v>309</v>
      </c>
      <c r="X48" s="30" t="s">
        <v>302</v>
      </c>
      <c r="Y48" s="30" t="s">
        <v>309</v>
      </c>
      <c r="Z48" s="16">
        <v>8.69</v>
      </c>
      <c r="AA48" s="16">
        <v>3.69</v>
      </c>
      <c r="AB48" s="30" t="s">
        <v>367</v>
      </c>
      <c r="AC48" s="15">
        <v>8.5299999999999994</v>
      </c>
      <c r="AD48" s="15">
        <v>3.71</v>
      </c>
      <c r="AE48" s="30" t="s">
        <v>367</v>
      </c>
      <c r="AF48" s="30" t="s">
        <v>368</v>
      </c>
    </row>
    <row r="49" spans="1:32" s="17" customFormat="1" x14ac:dyDescent="0.25">
      <c r="A49" s="15">
        <v>36</v>
      </c>
      <c r="B49" s="30" t="s">
        <v>4911</v>
      </c>
      <c r="C49" s="31" t="s">
        <v>128</v>
      </c>
      <c r="D49" s="31" t="s">
        <v>218</v>
      </c>
      <c r="E49" s="31" t="s">
        <v>1154</v>
      </c>
      <c r="F49" s="15"/>
      <c r="G49" s="15"/>
      <c r="H49" s="30" t="s">
        <v>301</v>
      </c>
      <c r="I49" s="30" t="s">
        <v>308</v>
      </c>
      <c r="J49" s="15"/>
      <c r="K49" s="15"/>
      <c r="L49" s="15"/>
      <c r="M49" s="15"/>
      <c r="N49" s="30" t="s">
        <v>326</v>
      </c>
      <c r="O49" s="30" t="s">
        <v>306</v>
      </c>
      <c r="P49" s="30" t="s">
        <v>302</v>
      </c>
      <c r="Q49" s="30" t="s">
        <v>309</v>
      </c>
      <c r="R49" s="30" t="s">
        <v>339</v>
      </c>
      <c r="S49" s="30" t="s">
        <v>306</v>
      </c>
      <c r="T49" s="30" t="s">
        <v>590</v>
      </c>
      <c r="U49" s="30" t="s">
        <v>309</v>
      </c>
      <c r="V49" s="30" t="s">
        <v>331</v>
      </c>
      <c r="W49" s="30" t="s">
        <v>308</v>
      </c>
      <c r="X49" s="30" t="s">
        <v>333</v>
      </c>
      <c r="Y49" s="30" t="s">
        <v>309</v>
      </c>
      <c r="Z49" s="16">
        <v>7.35</v>
      </c>
      <c r="AA49" s="16">
        <v>2.91</v>
      </c>
      <c r="AB49" s="30" t="s">
        <v>363</v>
      </c>
      <c r="AC49" s="15">
        <v>6.89</v>
      </c>
      <c r="AD49" s="15">
        <v>2.63</v>
      </c>
      <c r="AE49" s="30" t="s">
        <v>363</v>
      </c>
      <c r="AF49" s="30" t="s">
        <v>368</v>
      </c>
    </row>
    <row r="50" spans="1:32" s="17" customFormat="1" ht="31.5" x14ac:dyDescent="0.25">
      <c r="A50" s="15">
        <v>37</v>
      </c>
      <c r="B50" s="30" t="s">
        <v>4912</v>
      </c>
      <c r="C50" s="31" t="s">
        <v>4957</v>
      </c>
      <c r="D50" s="31" t="s">
        <v>221</v>
      </c>
      <c r="E50" s="31" t="s">
        <v>979</v>
      </c>
      <c r="F50" s="15"/>
      <c r="G50" s="15"/>
      <c r="H50" s="30" t="s">
        <v>299</v>
      </c>
      <c r="I50" s="30" t="s">
        <v>306</v>
      </c>
      <c r="J50" s="15"/>
      <c r="K50" s="15"/>
      <c r="L50" s="30" t="s">
        <v>325</v>
      </c>
      <c r="M50" s="30" t="s">
        <v>308</v>
      </c>
      <c r="N50" s="30" t="s">
        <v>326</v>
      </c>
      <c r="O50" s="30" t="s">
        <v>306</v>
      </c>
      <c r="P50" s="30" t="s">
        <v>347</v>
      </c>
      <c r="Q50" s="30" t="s">
        <v>309</v>
      </c>
      <c r="R50" s="30" t="s">
        <v>325</v>
      </c>
      <c r="S50" s="30" t="s">
        <v>308</v>
      </c>
      <c r="T50" s="30" t="s">
        <v>1685</v>
      </c>
      <c r="U50" s="30" t="s">
        <v>309</v>
      </c>
      <c r="V50" s="30" t="s">
        <v>302</v>
      </c>
      <c r="W50" s="30" t="s">
        <v>309</v>
      </c>
      <c r="X50" s="30" t="s">
        <v>300</v>
      </c>
      <c r="Y50" s="30" t="s">
        <v>307</v>
      </c>
      <c r="Z50" s="16">
        <v>7.28</v>
      </c>
      <c r="AA50" s="16">
        <v>2.87</v>
      </c>
      <c r="AB50" s="30" t="s">
        <v>363</v>
      </c>
      <c r="AC50" s="15">
        <v>6.46</v>
      </c>
      <c r="AD50" s="15">
        <v>2.37</v>
      </c>
      <c r="AE50" s="30" t="s">
        <v>365</v>
      </c>
      <c r="AF50" s="30" t="s">
        <v>368</v>
      </c>
    </row>
    <row r="51" spans="1:32" s="17" customFormat="1" x14ac:dyDescent="0.25">
      <c r="A51" s="15">
        <v>38</v>
      </c>
      <c r="B51" s="30" t="s">
        <v>4913</v>
      </c>
      <c r="C51" s="31" t="s">
        <v>4958</v>
      </c>
      <c r="D51" s="31" t="s">
        <v>4973</v>
      </c>
      <c r="E51" s="31" t="s">
        <v>773</v>
      </c>
      <c r="F51" s="15"/>
      <c r="G51" s="15"/>
      <c r="H51" s="30" t="s">
        <v>299</v>
      </c>
      <c r="I51" s="30" t="s">
        <v>306</v>
      </c>
      <c r="J51" s="15"/>
      <c r="K51" s="15"/>
      <c r="L51" s="15"/>
      <c r="M51" s="15"/>
      <c r="N51" s="30" t="s">
        <v>322</v>
      </c>
      <c r="O51" s="30" t="s">
        <v>307</v>
      </c>
      <c r="P51" s="30" t="s">
        <v>333</v>
      </c>
      <c r="Q51" s="30" t="s">
        <v>309</v>
      </c>
      <c r="R51" s="30" t="s">
        <v>315</v>
      </c>
      <c r="S51" s="30" t="s">
        <v>306</v>
      </c>
      <c r="T51" s="30" t="s">
        <v>355</v>
      </c>
      <c r="U51" s="30" t="s">
        <v>309</v>
      </c>
      <c r="V51" s="30" t="s">
        <v>327</v>
      </c>
      <c r="W51" s="30" t="s">
        <v>307</v>
      </c>
      <c r="X51" s="30" t="s">
        <v>312</v>
      </c>
      <c r="Y51" s="30" t="s">
        <v>307</v>
      </c>
      <c r="Z51" s="16">
        <v>7.74</v>
      </c>
      <c r="AA51" s="16">
        <v>3.19</v>
      </c>
      <c r="AB51" s="30" t="s">
        <v>363</v>
      </c>
      <c r="AC51" s="15">
        <v>6.85</v>
      </c>
      <c r="AD51" s="15">
        <v>2.65</v>
      </c>
      <c r="AE51" s="30" t="s">
        <v>363</v>
      </c>
      <c r="AF51" s="30" t="s">
        <v>368</v>
      </c>
    </row>
    <row r="52" spans="1:32" s="17" customFormat="1" x14ac:dyDescent="0.25">
      <c r="A52" s="15">
        <v>39</v>
      </c>
      <c r="B52" s="30" t="s">
        <v>4914</v>
      </c>
      <c r="C52" s="31" t="s">
        <v>4959</v>
      </c>
      <c r="D52" s="31" t="s">
        <v>2224</v>
      </c>
      <c r="E52" s="31" t="s">
        <v>2234</v>
      </c>
      <c r="F52" s="15"/>
      <c r="G52" s="15"/>
      <c r="H52" s="30" t="s">
        <v>299</v>
      </c>
      <c r="I52" s="30" t="s">
        <v>306</v>
      </c>
      <c r="J52" s="15"/>
      <c r="K52" s="15"/>
      <c r="L52" s="15"/>
      <c r="M52" s="15"/>
      <c r="N52" s="30" t="s">
        <v>323</v>
      </c>
      <c r="O52" s="30" t="s">
        <v>335</v>
      </c>
      <c r="P52" s="30" t="s">
        <v>302</v>
      </c>
      <c r="Q52" s="30" t="s">
        <v>309</v>
      </c>
      <c r="R52" s="30" t="s">
        <v>314</v>
      </c>
      <c r="S52" s="30" t="s">
        <v>306</v>
      </c>
      <c r="T52" s="30" t="s">
        <v>1685</v>
      </c>
      <c r="U52" s="30" t="s">
        <v>309</v>
      </c>
      <c r="V52" s="30" t="s">
        <v>316</v>
      </c>
      <c r="W52" s="30" t="s">
        <v>306</v>
      </c>
      <c r="X52" s="30" t="s">
        <v>326</v>
      </c>
      <c r="Y52" s="30" t="s">
        <v>306</v>
      </c>
      <c r="Z52" s="16">
        <v>7.03</v>
      </c>
      <c r="AA52" s="16">
        <v>2.72</v>
      </c>
      <c r="AB52" s="30" t="s">
        <v>363</v>
      </c>
      <c r="AC52" s="15">
        <v>6.51</v>
      </c>
      <c r="AD52" s="15">
        <v>2.4300000000000002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4915</v>
      </c>
      <c r="C53" s="31" t="s">
        <v>4960</v>
      </c>
      <c r="D53" s="31" t="s">
        <v>743</v>
      </c>
      <c r="E53" s="31" t="s">
        <v>575</v>
      </c>
      <c r="F53" s="15"/>
      <c r="G53" s="15"/>
      <c r="H53" s="30" t="s">
        <v>299</v>
      </c>
      <c r="I53" s="30" t="s">
        <v>306</v>
      </c>
      <c r="J53" s="15"/>
      <c r="K53" s="15"/>
      <c r="L53" s="15"/>
      <c r="M53" s="15"/>
      <c r="N53" s="30" t="s">
        <v>321</v>
      </c>
      <c r="O53" s="30" t="s">
        <v>335</v>
      </c>
      <c r="P53" s="30" t="s">
        <v>355</v>
      </c>
      <c r="Q53" s="30" t="s">
        <v>309</v>
      </c>
      <c r="R53" s="30" t="s">
        <v>328</v>
      </c>
      <c r="S53" s="30" t="s">
        <v>306</v>
      </c>
      <c r="T53" s="30" t="s">
        <v>302</v>
      </c>
      <c r="U53" s="30" t="s">
        <v>309</v>
      </c>
      <c r="V53" s="15"/>
      <c r="W53" s="15"/>
      <c r="X53" s="30" t="s">
        <v>356</v>
      </c>
      <c r="Y53" s="30" t="s">
        <v>309</v>
      </c>
      <c r="Z53" s="16">
        <v>8</v>
      </c>
      <c r="AA53" s="16">
        <v>3.35</v>
      </c>
      <c r="AB53" s="30" t="s">
        <v>362</v>
      </c>
      <c r="AC53" s="15">
        <v>7.04</v>
      </c>
      <c r="AD53" s="15">
        <v>2.75</v>
      </c>
      <c r="AE53" s="30" t="s">
        <v>363</v>
      </c>
      <c r="AF53" s="30" t="s">
        <v>368</v>
      </c>
    </row>
    <row r="54" spans="1:32" s="17" customFormat="1" x14ac:dyDescent="0.25">
      <c r="A54" s="15">
        <v>41</v>
      </c>
      <c r="B54" s="30" t="s">
        <v>4916</v>
      </c>
      <c r="C54" s="31" t="s">
        <v>4961</v>
      </c>
      <c r="D54" s="31" t="s">
        <v>744</v>
      </c>
      <c r="E54" s="31" t="s">
        <v>2234</v>
      </c>
      <c r="F54" s="15"/>
      <c r="G54" s="15"/>
      <c r="H54" s="30" t="s">
        <v>303</v>
      </c>
      <c r="I54" s="30" t="s">
        <v>310</v>
      </c>
      <c r="J54" s="15"/>
      <c r="K54" s="15"/>
      <c r="L54" s="30" t="s">
        <v>313</v>
      </c>
      <c r="M54" s="30" t="s">
        <v>335</v>
      </c>
      <c r="N54" s="30" t="s">
        <v>322</v>
      </c>
      <c r="O54" s="30" t="s">
        <v>307</v>
      </c>
      <c r="P54" s="30" t="s">
        <v>302</v>
      </c>
      <c r="Q54" s="30" t="s">
        <v>309</v>
      </c>
      <c r="R54" s="30" t="s">
        <v>324</v>
      </c>
      <c r="S54" s="30" t="s">
        <v>307</v>
      </c>
      <c r="T54" s="30" t="s">
        <v>333</v>
      </c>
      <c r="U54" s="30" t="s">
        <v>309</v>
      </c>
      <c r="V54" s="15"/>
      <c r="W54" s="15"/>
      <c r="X54" s="30" t="s">
        <v>347</v>
      </c>
      <c r="Y54" s="30" t="s">
        <v>309</v>
      </c>
      <c r="Z54" s="16">
        <v>7.95</v>
      </c>
      <c r="AA54" s="16">
        <v>3.41</v>
      </c>
      <c r="AB54" s="30" t="s">
        <v>362</v>
      </c>
      <c r="AC54" s="15">
        <v>7.69</v>
      </c>
      <c r="AD54" s="15">
        <v>3.19</v>
      </c>
      <c r="AE54" s="30" t="s">
        <v>363</v>
      </c>
      <c r="AF54" s="30" t="s">
        <v>368</v>
      </c>
    </row>
    <row r="55" spans="1:32" s="17" customFormat="1" x14ac:dyDescent="0.25">
      <c r="A55" s="15">
        <v>42</v>
      </c>
      <c r="B55" s="30" t="s">
        <v>4917</v>
      </c>
      <c r="C55" s="31" t="s">
        <v>712</v>
      </c>
      <c r="D55" s="31" t="s">
        <v>227</v>
      </c>
      <c r="E55" s="31" t="s">
        <v>4976</v>
      </c>
      <c r="F55" s="15"/>
      <c r="G55" s="15"/>
      <c r="H55" s="30" t="s">
        <v>303</v>
      </c>
      <c r="I55" s="30" t="s">
        <v>310</v>
      </c>
      <c r="J55" s="15"/>
      <c r="K55" s="15"/>
      <c r="L55" s="30" t="s">
        <v>326</v>
      </c>
      <c r="M55" s="30" t="s">
        <v>306</v>
      </c>
      <c r="N55" s="30" t="s">
        <v>354</v>
      </c>
      <c r="O55" s="30" t="s">
        <v>307</v>
      </c>
      <c r="P55" s="30" t="s">
        <v>359</v>
      </c>
      <c r="Q55" s="30" t="s">
        <v>310</v>
      </c>
      <c r="R55" s="30" t="s">
        <v>328</v>
      </c>
      <c r="S55" s="30" t="s">
        <v>306</v>
      </c>
      <c r="T55" s="30" t="s">
        <v>333</v>
      </c>
      <c r="U55" s="30" t="s">
        <v>309</v>
      </c>
      <c r="V55" s="15"/>
      <c r="W55" s="15"/>
      <c r="X55" s="30" t="s">
        <v>354</v>
      </c>
      <c r="Y55" s="30" t="s">
        <v>307</v>
      </c>
      <c r="Z55" s="16">
        <v>7.49</v>
      </c>
      <c r="AA55" s="16">
        <v>2.91</v>
      </c>
      <c r="AB55" s="30" t="s">
        <v>363</v>
      </c>
      <c r="AC55" s="15">
        <v>7.32</v>
      </c>
      <c r="AD55" s="15">
        <v>2.83</v>
      </c>
      <c r="AE55" s="30" t="s">
        <v>363</v>
      </c>
      <c r="AF55" s="30" t="s">
        <v>368</v>
      </c>
    </row>
    <row r="56" spans="1:32" s="17" customFormat="1" ht="31.5" x14ac:dyDescent="0.25">
      <c r="A56" s="15">
        <v>43</v>
      </c>
      <c r="B56" s="30" t="s">
        <v>4918</v>
      </c>
      <c r="C56" s="31" t="s">
        <v>4962</v>
      </c>
      <c r="D56" s="31" t="s">
        <v>227</v>
      </c>
      <c r="E56" s="31" t="s">
        <v>242</v>
      </c>
      <c r="F56" s="15"/>
      <c r="G56" s="15"/>
      <c r="H56" s="30" t="s">
        <v>302</v>
      </c>
      <c r="I56" s="30" t="s">
        <v>309</v>
      </c>
      <c r="J56" s="15"/>
      <c r="K56" s="15"/>
      <c r="L56" s="15"/>
      <c r="M56" s="15"/>
      <c r="N56" s="30" t="s">
        <v>359</v>
      </c>
      <c r="O56" s="30" t="s">
        <v>310</v>
      </c>
      <c r="P56" s="30" t="s">
        <v>1685</v>
      </c>
      <c r="Q56" s="30" t="s">
        <v>309</v>
      </c>
      <c r="R56" s="30" t="s">
        <v>347</v>
      </c>
      <c r="S56" s="30" t="s">
        <v>309</v>
      </c>
      <c r="T56" s="30" t="s">
        <v>305</v>
      </c>
      <c r="U56" s="30" t="s">
        <v>309</v>
      </c>
      <c r="V56" s="30" t="s">
        <v>330</v>
      </c>
      <c r="W56" s="30" t="s">
        <v>307</v>
      </c>
      <c r="X56" s="30" t="s">
        <v>355</v>
      </c>
      <c r="Y56" s="30" t="s">
        <v>309</v>
      </c>
      <c r="Z56" s="16">
        <v>8.8000000000000007</v>
      </c>
      <c r="AA56" s="16">
        <v>3.72</v>
      </c>
      <c r="AB56" s="30" t="s">
        <v>367</v>
      </c>
      <c r="AC56" s="15">
        <v>8.18</v>
      </c>
      <c r="AD56" s="15">
        <v>3.45</v>
      </c>
      <c r="AE56" s="30" t="s">
        <v>362</v>
      </c>
      <c r="AF56" s="30" t="s">
        <v>368</v>
      </c>
    </row>
    <row r="57" spans="1:32" s="17" customFormat="1" x14ac:dyDescent="0.25">
      <c r="A57" s="15">
        <v>44</v>
      </c>
      <c r="B57" s="30" t="s">
        <v>4919</v>
      </c>
      <c r="C57" s="31" t="s">
        <v>4963</v>
      </c>
      <c r="D57" s="31" t="s">
        <v>227</v>
      </c>
      <c r="E57" s="31" t="s">
        <v>1676</v>
      </c>
      <c r="F57" s="15"/>
      <c r="G57" s="15"/>
      <c r="H57" s="15"/>
      <c r="I57" s="15"/>
      <c r="J57" s="15"/>
      <c r="K57" s="15"/>
      <c r="L57" s="15"/>
      <c r="M57" s="15"/>
      <c r="N57" s="30" t="s">
        <v>326</v>
      </c>
      <c r="O57" s="30" t="s">
        <v>306</v>
      </c>
      <c r="P57" s="30" t="s">
        <v>333</v>
      </c>
      <c r="Q57" s="30" t="s">
        <v>309</v>
      </c>
      <c r="R57" s="30" t="s">
        <v>326</v>
      </c>
      <c r="S57" s="30" t="s">
        <v>306</v>
      </c>
      <c r="T57" s="30" t="s">
        <v>333</v>
      </c>
      <c r="U57" s="30" t="s">
        <v>309</v>
      </c>
      <c r="V57" s="30" t="s">
        <v>324</v>
      </c>
      <c r="W57" s="30" t="s">
        <v>307</v>
      </c>
      <c r="X57" s="30" t="s">
        <v>299</v>
      </c>
      <c r="Y57" s="30" t="s">
        <v>306</v>
      </c>
      <c r="Z57" s="16">
        <v>7.08</v>
      </c>
      <c r="AA57" s="16">
        <v>2.81</v>
      </c>
      <c r="AB57" s="30" t="s">
        <v>363</v>
      </c>
      <c r="AC57" s="15">
        <v>6.32</v>
      </c>
      <c r="AD57" s="15">
        <v>2.29</v>
      </c>
      <c r="AE57" s="30" t="s">
        <v>365</v>
      </c>
      <c r="AF57" s="30" t="s">
        <v>368</v>
      </c>
    </row>
    <row r="58" spans="1:32" s="17" customFormat="1" ht="31.5" x14ac:dyDescent="0.25">
      <c r="A58" s="15">
        <v>45</v>
      </c>
      <c r="B58" s="30" t="s">
        <v>4920</v>
      </c>
      <c r="C58" s="31" t="s">
        <v>4964</v>
      </c>
      <c r="D58" s="31" t="s">
        <v>747</v>
      </c>
      <c r="E58" s="31" t="s">
        <v>2515</v>
      </c>
      <c r="F58" s="15"/>
      <c r="G58" s="15"/>
      <c r="H58" s="15"/>
      <c r="I58" s="15"/>
      <c r="J58" s="15"/>
      <c r="K58" s="15"/>
      <c r="L58" s="15"/>
      <c r="M58" s="15"/>
      <c r="N58" s="30" t="s">
        <v>299</v>
      </c>
      <c r="O58" s="30" t="s">
        <v>306</v>
      </c>
      <c r="P58" s="30" t="s">
        <v>333</v>
      </c>
      <c r="Q58" s="30" t="s">
        <v>309</v>
      </c>
      <c r="R58" s="30" t="s">
        <v>299</v>
      </c>
      <c r="S58" s="30" t="s">
        <v>306</v>
      </c>
      <c r="T58" s="30" t="s">
        <v>333</v>
      </c>
      <c r="U58" s="30" t="s">
        <v>309</v>
      </c>
      <c r="V58" s="30" t="s">
        <v>300</v>
      </c>
      <c r="W58" s="30" t="s">
        <v>307</v>
      </c>
      <c r="X58" s="30" t="s">
        <v>320</v>
      </c>
      <c r="Y58" s="30" t="s">
        <v>306</v>
      </c>
      <c r="Z58" s="16">
        <v>6.91</v>
      </c>
      <c r="AA58" s="16">
        <v>2.81</v>
      </c>
      <c r="AB58" s="30" t="s">
        <v>363</v>
      </c>
      <c r="AC58" s="15">
        <v>6.75</v>
      </c>
      <c r="AD58" s="15">
        <v>2.64</v>
      </c>
      <c r="AE58" s="30" t="s">
        <v>363</v>
      </c>
      <c r="AF58" s="30" t="s">
        <v>368</v>
      </c>
    </row>
    <row r="59" spans="1:32" s="17" customFormat="1" x14ac:dyDescent="0.25">
      <c r="A59" s="15">
        <v>46</v>
      </c>
      <c r="B59" s="30" t="s">
        <v>4921</v>
      </c>
      <c r="C59" s="31" t="s">
        <v>4965</v>
      </c>
      <c r="D59" s="31" t="s">
        <v>1492</v>
      </c>
      <c r="E59" s="31" t="s">
        <v>254</v>
      </c>
      <c r="F59" s="15"/>
      <c r="G59" s="15"/>
      <c r="H59" s="15"/>
      <c r="I59" s="15"/>
      <c r="J59" s="30" t="s">
        <v>303</v>
      </c>
      <c r="K59" s="30" t="s">
        <v>310</v>
      </c>
      <c r="L59" s="30" t="s">
        <v>311</v>
      </c>
      <c r="M59" s="30" t="s">
        <v>307</v>
      </c>
      <c r="N59" s="30" t="s">
        <v>322</v>
      </c>
      <c r="O59" s="30" t="s">
        <v>307</v>
      </c>
      <c r="P59" s="30" t="s">
        <v>590</v>
      </c>
      <c r="Q59" s="30" t="s">
        <v>309</v>
      </c>
      <c r="R59" s="30" t="s">
        <v>327</v>
      </c>
      <c r="S59" s="30" t="s">
        <v>307</v>
      </c>
      <c r="T59" s="30" t="s">
        <v>347</v>
      </c>
      <c r="U59" s="30" t="s">
        <v>309</v>
      </c>
      <c r="V59" s="30" t="s">
        <v>305</v>
      </c>
      <c r="W59" s="30" t="s">
        <v>309</v>
      </c>
      <c r="X59" s="30" t="s">
        <v>303</v>
      </c>
      <c r="Y59" s="30" t="s">
        <v>310</v>
      </c>
      <c r="Z59" s="16">
        <v>8.3699999999999992</v>
      </c>
      <c r="AA59" s="16">
        <v>3.5</v>
      </c>
      <c r="AB59" s="30" t="s">
        <v>362</v>
      </c>
      <c r="AC59" s="15">
        <v>7.51</v>
      </c>
      <c r="AD59" s="15">
        <v>2.96</v>
      </c>
      <c r="AE59" s="30" t="s">
        <v>363</v>
      </c>
      <c r="AF59" s="30" t="s">
        <v>368</v>
      </c>
    </row>
    <row r="60" spans="1:32" s="17" customFormat="1" x14ac:dyDescent="0.25">
      <c r="A60" s="15">
        <v>47</v>
      </c>
      <c r="B60" s="30" t="s">
        <v>4922</v>
      </c>
      <c r="C60" s="31" t="s">
        <v>4966</v>
      </c>
      <c r="D60" s="31" t="s">
        <v>229</v>
      </c>
      <c r="E60" s="31" t="s">
        <v>2091</v>
      </c>
      <c r="F60" s="15"/>
      <c r="G60" s="15"/>
      <c r="H60" s="30" t="s">
        <v>303</v>
      </c>
      <c r="I60" s="30" t="s">
        <v>310</v>
      </c>
      <c r="J60" s="15"/>
      <c r="K60" s="15"/>
      <c r="L60" s="15"/>
      <c r="M60" s="15"/>
      <c r="N60" s="30" t="s">
        <v>326</v>
      </c>
      <c r="O60" s="30" t="s">
        <v>306</v>
      </c>
      <c r="P60" s="30" t="s">
        <v>302</v>
      </c>
      <c r="Q60" s="30" t="s">
        <v>309</v>
      </c>
      <c r="R60" s="30" t="s">
        <v>315</v>
      </c>
      <c r="S60" s="30" t="s">
        <v>306</v>
      </c>
      <c r="T60" s="30" t="s">
        <v>590</v>
      </c>
      <c r="U60" s="30" t="s">
        <v>309</v>
      </c>
      <c r="V60" s="30" t="s">
        <v>342</v>
      </c>
      <c r="W60" s="30" t="s">
        <v>308</v>
      </c>
      <c r="X60" s="30" t="s">
        <v>321</v>
      </c>
      <c r="Y60" s="30" t="s">
        <v>335</v>
      </c>
      <c r="Z60" s="16">
        <v>7.06</v>
      </c>
      <c r="AA60" s="16">
        <v>2.63</v>
      </c>
      <c r="AB60" s="30" t="s">
        <v>363</v>
      </c>
      <c r="AC60" s="15">
        <v>6.81</v>
      </c>
      <c r="AD60" s="15">
        <v>2.48</v>
      </c>
      <c r="AE60" s="30" t="s">
        <v>365</v>
      </c>
      <c r="AF60" s="30" t="s">
        <v>368</v>
      </c>
    </row>
    <row r="61" spans="1:32" s="17" customFormat="1" x14ac:dyDescent="0.25">
      <c r="A61" s="15">
        <v>48</v>
      </c>
      <c r="B61" s="30" t="s">
        <v>4923</v>
      </c>
      <c r="C61" s="31" t="s">
        <v>702</v>
      </c>
      <c r="D61" s="31" t="s">
        <v>749</v>
      </c>
      <c r="E61" s="31" t="s">
        <v>1322</v>
      </c>
      <c r="F61" s="15"/>
      <c r="G61" s="15"/>
      <c r="H61" s="30" t="s">
        <v>299</v>
      </c>
      <c r="I61" s="30" t="s">
        <v>306</v>
      </c>
      <c r="J61" s="15"/>
      <c r="K61" s="15"/>
      <c r="L61" s="15"/>
      <c r="M61" s="15"/>
      <c r="N61" s="30" t="s">
        <v>333</v>
      </c>
      <c r="O61" s="30" t="s">
        <v>309</v>
      </c>
      <c r="P61" s="30" t="s">
        <v>590</v>
      </c>
      <c r="Q61" s="30" t="s">
        <v>309</v>
      </c>
      <c r="R61" s="30" t="s">
        <v>300</v>
      </c>
      <c r="S61" s="30" t="s">
        <v>307</v>
      </c>
      <c r="T61" s="30" t="s">
        <v>590</v>
      </c>
      <c r="U61" s="30" t="s">
        <v>309</v>
      </c>
      <c r="V61" s="30" t="s">
        <v>361</v>
      </c>
      <c r="W61" s="30" t="s">
        <v>310</v>
      </c>
      <c r="X61" s="30" t="s">
        <v>358</v>
      </c>
      <c r="Y61" s="30" t="s">
        <v>309</v>
      </c>
      <c r="Z61" s="16">
        <v>8.7200000000000006</v>
      </c>
      <c r="AA61" s="16">
        <v>3.78</v>
      </c>
      <c r="AB61" s="30" t="s">
        <v>367</v>
      </c>
      <c r="AC61" s="15">
        <v>7.6</v>
      </c>
      <c r="AD61" s="15">
        <v>3.06</v>
      </c>
      <c r="AE61" s="30" t="s">
        <v>363</v>
      </c>
      <c r="AF61" s="30" t="s">
        <v>368</v>
      </c>
    </row>
    <row r="62" spans="1:32" s="17" customFormat="1" x14ac:dyDescent="0.25">
      <c r="A62" s="15">
        <v>49</v>
      </c>
      <c r="B62" s="30" t="s">
        <v>4924</v>
      </c>
      <c r="C62" s="31" t="s">
        <v>1109</v>
      </c>
      <c r="D62" s="31" t="s">
        <v>957</v>
      </c>
      <c r="E62" s="31" t="s">
        <v>2518</v>
      </c>
      <c r="F62" s="15"/>
      <c r="G62" s="15"/>
      <c r="H62" s="15"/>
      <c r="I62" s="15"/>
      <c r="J62" s="15"/>
      <c r="K62" s="15"/>
      <c r="L62" s="30" t="s">
        <v>999</v>
      </c>
      <c r="M62" s="30" t="s">
        <v>351</v>
      </c>
      <c r="N62" s="15"/>
      <c r="O62" s="15"/>
      <c r="P62" s="30" t="s">
        <v>302</v>
      </c>
      <c r="Q62" s="30" t="s">
        <v>309</v>
      </c>
      <c r="R62" s="30" t="s">
        <v>341</v>
      </c>
      <c r="S62" s="30" t="s">
        <v>306</v>
      </c>
      <c r="T62" s="30" t="s">
        <v>333</v>
      </c>
      <c r="U62" s="30" t="s">
        <v>309</v>
      </c>
      <c r="V62" s="15"/>
      <c r="W62" s="15"/>
      <c r="X62" s="30" t="s">
        <v>341</v>
      </c>
      <c r="Y62" s="30" t="s">
        <v>306</v>
      </c>
      <c r="Z62" s="16">
        <v>6.58</v>
      </c>
      <c r="AA62" s="16">
        <v>2.42</v>
      </c>
      <c r="AB62" s="30" t="s">
        <v>365</v>
      </c>
      <c r="AC62" s="15">
        <v>6.92</v>
      </c>
      <c r="AD62" s="15">
        <v>2.58</v>
      </c>
      <c r="AE62" s="30" t="s">
        <v>363</v>
      </c>
      <c r="AF62" s="30" t="s">
        <v>368</v>
      </c>
    </row>
    <row r="63" spans="1:32" s="17" customFormat="1" x14ac:dyDescent="0.25">
      <c r="A63" s="15">
        <v>50</v>
      </c>
      <c r="B63" s="30" t="s">
        <v>4925</v>
      </c>
      <c r="C63" s="31" t="s">
        <v>4967</v>
      </c>
      <c r="D63" s="31" t="s">
        <v>4054</v>
      </c>
      <c r="E63" s="31" t="s">
        <v>968</v>
      </c>
      <c r="F63" s="15"/>
      <c r="G63" s="15"/>
      <c r="H63" s="15"/>
      <c r="I63" s="15"/>
      <c r="J63" s="30" t="s">
        <v>302</v>
      </c>
      <c r="K63" s="30" t="s">
        <v>309</v>
      </c>
      <c r="L63" s="15"/>
      <c r="M63" s="15"/>
      <c r="N63" s="30" t="s">
        <v>339</v>
      </c>
      <c r="O63" s="30" t="s">
        <v>306</v>
      </c>
      <c r="P63" s="30" t="s">
        <v>302</v>
      </c>
      <c r="Q63" s="30" t="s">
        <v>309</v>
      </c>
      <c r="R63" s="30" t="s">
        <v>304</v>
      </c>
      <c r="S63" s="30" t="s">
        <v>304</v>
      </c>
      <c r="T63" s="30" t="s">
        <v>359</v>
      </c>
      <c r="U63" s="30" t="s">
        <v>310</v>
      </c>
      <c r="V63" s="30" t="s">
        <v>352</v>
      </c>
      <c r="W63" s="30" t="s">
        <v>336</v>
      </c>
      <c r="X63" s="30" t="s">
        <v>319</v>
      </c>
      <c r="Y63" s="30" t="s">
        <v>306</v>
      </c>
      <c r="Z63" s="16">
        <v>5.78</v>
      </c>
      <c r="AA63" s="16">
        <v>2.13</v>
      </c>
      <c r="AB63" s="30" t="s">
        <v>365</v>
      </c>
      <c r="AC63" s="15">
        <v>5.93</v>
      </c>
      <c r="AD63" s="15">
        <v>2.02</v>
      </c>
      <c r="AE63" s="30" t="s">
        <v>365</v>
      </c>
      <c r="AF63" s="30" t="s">
        <v>368</v>
      </c>
    </row>
    <row r="64" spans="1:32" s="17" customFormat="1" x14ac:dyDescent="0.25">
      <c r="A64" s="15">
        <v>51</v>
      </c>
      <c r="B64" s="30" t="s">
        <v>4926</v>
      </c>
      <c r="C64" s="31" t="s">
        <v>4844</v>
      </c>
      <c r="D64" s="31" t="s">
        <v>754</v>
      </c>
      <c r="E64" s="31" t="s">
        <v>3165</v>
      </c>
      <c r="F64" s="15"/>
      <c r="G64" s="15"/>
      <c r="H64" s="30" t="s">
        <v>333</v>
      </c>
      <c r="I64" s="30" t="s">
        <v>309</v>
      </c>
      <c r="J64" s="15"/>
      <c r="K64" s="15"/>
      <c r="L64" s="15"/>
      <c r="M64" s="15"/>
      <c r="N64" s="30" t="s">
        <v>326</v>
      </c>
      <c r="O64" s="30" t="s">
        <v>306</v>
      </c>
      <c r="P64" s="30" t="s">
        <v>302</v>
      </c>
      <c r="Q64" s="30" t="s">
        <v>309</v>
      </c>
      <c r="R64" s="30" t="s">
        <v>313</v>
      </c>
      <c r="S64" s="30" t="s">
        <v>335</v>
      </c>
      <c r="T64" s="30" t="s">
        <v>347</v>
      </c>
      <c r="U64" s="30" t="s">
        <v>309</v>
      </c>
      <c r="V64" s="30" t="s">
        <v>304</v>
      </c>
      <c r="W64" s="30" t="s">
        <v>304</v>
      </c>
      <c r="X64" s="30" t="s">
        <v>354</v>
      </c>
      <c r="Y64" s="30" t="s">
        <v>307</v>
      </c>
      <c r="Z64" s="16">
        <v>6.29</v>
      </c>
      <c r="AA64" s="16">
        <v>2.5</v>
      </c>
      <c r="AB64" s="30" t="s">
        <v>363</v>
      </c>
      <c r="AC64" s="15">
        <v>7.06</v>
      </c>
      <c r="AD64" s="15">
        <v>2.65</v>
      </c>
      <c r="AE64" s="30" t="s">
        <v>363</v>
      </c>
      <c r="AF64" s="30" t="s">
        <v>368</v>
      </c>
    </row>
    <row r="65" spans="1:152" s="17" customFormat="1" x14ac:dyDescent="0.25">
      <c r="A65" s="15">
        <v>52</v>
      </c>
      <c r="B65" s="30" t="s">
        <v>4927</v>
      </c>
      <c r="C65" s="31" t="s">
        <v>4968</v>
      </c>
      <c r="D65" s="31" t="s">
        <v>4974</v>
      </c>
      <c r="E65" s="31" t="s">
        <v>1674</v>
      </c>
      <c r="F65" s="15"/>
      <c r="G65" s="15"/>
      <c r="H65" s="30" t="s">
        <v>300</v>
      </c>
      <c r="I65" s="30" t="s">
        <v>307</v>
      </c>
      <c r="J65" s="15"/>
      <c r="K65" s="15"/>
      <c r="L65" s="15"/>
      <c r="M65" s="15"/>
      <c r="N65" s="30" t="s">
        <v>347</v>
      </c>
      <c r="O65" s="30" t="s">
        <v>309</v>
      </c>
      <c r="P65" s="30" t="s">
        <v>590</v>
      </c>
      <c r="Q65" s="30" t="s">
        <v>309</v>
      </c>
      <c r="R65" s="30" t="s">
        <v>302</v>
      </c>
      <c r="S65" s="30" t="s">
        <v>309</v>
      </c>
      <c r="T65" s="30" t="s">
        <v>347</v>
      </c>
      <c r="U65" s="30" t="s">
        <v>309</v>
      </c>
      <c r="V65" s="30" t="s">
        <v>331</v>
      </c>
      <c r="W65" s="30" t="s">
        <v>308</v>
      </c>
      <c r="X65" s="30" t="s">
        <v>593</v>
      </c>
      <c r="Y65" s="30" t="s">
        <v>309</v>
      </c>
      <c r="Z65" s="16">
        <v>8.34</v>
      </c>
      <c r="AA65" s="16">
        <v>3.53</v>
      </c>
      <c r="AB65" s="30" t="s">
        <v>362</v>
      </c>
      <c r="AC65" s="15">
        <v>7.51</v>
      </c>
      <c r="AD65" s="15">
        <v>3.02</v>
      </c>
      <c r="AE65" s="30" t="s">
        <v>363</v>
      </c>
      <c r="AF65" s="30" t="s">
        <v>368</v>
      </c>
    </row>
    <row r="66" spans="1:152" s="17" customFormat="1" ht="31.5" x14ac:dyDescent="0.25">
      <c r="A66" s="15">
        <v>53</v>
      </c>
      <c r="B66" s="30" t="s">
        <v>4928</v>
      </c>
      <c r="C66" s="31" t="s">
        <v>4969</v>
      </c>
      <c r="D66" s="31" t="s">
        <v>1495</v>
      </c>
      <c r="E66" s="31" t="s">
        <v>989</v>
      </c>
      <c r="F66" s="15"/>
      <c r="G66" s="15"/>
      <c r="H66" s="30" t="s">
        <v>301</v>
      </c>
      <c r="I66" s="30" t="s">
        <v>308</v>
      </c>
      <c r="J66" s="15"/>
      <c r="K66" s="15"/>
      <c r="L66" s="15"/>
      <c r="M66" s="15"/>
      <c r="N66" s="30" t="s">
        <v>323</v>
      </c>
      <c r="O66" s="30" t="s">
        <v>335</v>
      </c>
      <c r="P66" s="30" t="s">
        <v>590</v>
      </c>
      <c r="Q66" s="30" t="s">
        <v>309</v>
      </c>
      <c r="R66" s="30" t="s">
        <v>334</v>
      </c>
      <c r="S66" s="30" t="s">
        <v>307</v>
      </c>
      <c r="T66" s="30" t="s">
        <v>1685</v>
      </c>
      <c r="U66" s="30" t="s">
        <v>309</v>
      </c>
      <c r="V66" s="15"/>
      <c r="W66" s="15"/>
      <c r="X66" s="30" t="s">
        <v>303</v>
      </c>
      <c r="Y66" s="30" t="s">
        <v>310</v>
      </c>
      <c r="Z66" s="16">
        <v>8.11</v>
      </c>
      <c r="AA66" s="16">
        <v>3.38</v>
      </c>
      <c r="AB66" s="30" t="s">
        <v>362</v>
      </c>
      <c r="AC66" s="15">
        <v>7.26</v>
      </c>
      <c r="AD66" s="15">
        <v>2.82</v>
      </c>
      <c r="AE66" s="30" t="s">
        <v>363</v>
      </c>
      <c r="AF66" s="30" t="s">
        <v>368</v>
      </c>
    </row>
    <row r="67" spans="1:152" s="17" customFormat="1" ht="12.75" hidden="1" customHeight="1" x14ac:dyDescent="0.25">
      <c r="A67" s="18"/>
      <c r="B67" s="18"/>
      <c r="C67" s="19">
        <f>COUNTIF($AF$14:$AF$66,"Học tiếp")</f>
        <v>52</v>
      </c>
      <c r="D67" s="19">
        <f>SUM(COUNTIF($AF$14:$AF$66,"Cảnh cáo học vụ lần 1"),COUNTIF($AF$14:$AF$66,"Cảnh cáo học vụ lần 2"),COUNTIF($AF$14:$AF$66,"Cảnh cáo học vụ lần 3"))</f>
        <v>1</v>
      </c>
      <c r="E67" s="19">
        <f>COUNTIF($AF$14:$AF$66,"Thôi học")</f>
        <v>0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20"/>
      <c r="AA67" s="20"/>
      <c r="AB67" s="18"/>
      <c r="AC67" s="18"/>
      <c r="AD67" s="18"/>
      <c r="AE67" s="18"/>
      <c r="AF67" s="18"/>
    </row>
    <row r="68" spans="1:152" ht="20.85" customHeight="1" x14ac:dyDescent="0.25">
      <c r="B68" s="21" t="s">
        <v>18</v>
      </c>
      <c r="C68" s="21" t="s">
        <v>3854</v>
      </c>
    </row>
    <row r="69" spans="1:152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3" t="s">
        <v>19</v>
      </c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</row>
    <row r="70" spans="1:152" x14ac:dyDescent="0.25">
      <c r="B70" s="24" t="s">
        <v>20</v>
      </c>
      <c r="C70" s="25"/>
      <c r="D70" s="25"/>
      <c r="E70" s="25"/>
      <c r="F70" s="25"/>
      <c r="G70" s="25"/>
      <c r="H70" s="25"/>
      <c r="I70" s="22"/>
      <c r="J70" s="60"/>
      <c r="K70" s="60"/>
      <c r="L70" s="60"/>
      <c r="M70" s="60"/>
      <c r="N70" s="61"/>
      <c r="O70" s="61"/>
      <c r="P70" s="61"/>
      <c r="Q70" s="61"/>
      <c r="R70" s="26"/>
      <c r="S70" s="26"/>
      <c r="T70" s="1"/>
      <c r="U70" s="1"/>
      <c r="V70" s="1"/>
      <c r="W70" s="1"/>
    </row>
    <row r="71" spans="1:152" x14ac:dyDescent="0.25">
      <c r="B71" s="24" t="str">
        <f>"Số sinh viên bình thường: "&amp;C67</f>
        <v>Số sinh viên bình thường: 52</v>
      </c>
      <c r="C71" s="22"/>
      <c r="D71" s="25"/>
      <c r="E71" s="25"/>
      <c r="F71" s="25"/>
      <c r="G71" s="25"/>
      <c r="H71" s="25"/>
      <c r="I71" s="22"/>
      <c r="J71" s="26"/>
      <c r="K71" s="26"/>
      <c r="L71" s="27"/>
      <c r="M71" s="27"/>
      <c r="N71" s="69"/>
      <c r="O71" s="69"/>
      <c r="P71" s="69"/>
      <c r="Q71" s="69"/>
      <c r="R71" s="26"/>
      <c r="S71" s="26"/>
      <c r="T71" s="1"/>
      <c r="U71" s="1"/>
      <c r="V71" s="1"/>
      <c r="W71" s="1"/>
    </row>
    <row r="72" spans="1:152" x14ac:dyDescent="0.25">
      <c r="B72" s="24" t="str">
        <f>"Số sinh viên bị cảnh báo học vụ: "&amp;D67</f>
        <v>Số sinh viên bị cảnh báo học vụ: 1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2" x14ac:dyDescent="0.25">
      <c r="B73" s="24" t="str">
        <f>"Số sinh viên bị buộc thôi học : "&amp;E67</f>
        <v>Số sinh viên bị buộc thôi học : 0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52" x14ac:dyDescent="0.25">
      <c r="B74" s="28"/>
      <c r="C74" s="28"/>
      <c r="D74" s="29"/>
      <c r="E74" s="29"/>
      <c r="F74" s="18"/>
      <c r="G74" s="17"/>
    </row>
    <row r="75" spans="1:152" ht="24" customHeight="1" x14ac:dyDescent="0.25">
      <c r="C75" s="64" t="s">
        <v>21</v>
      </c>
      <c r="D75" s="64"/>
      <c r="E75" s="2"/>
      <c r="J75" s="65" t="s">
        <v>22</v>
      </c>
      <c r="K75" s="65"/>
      <c r="L75" s="65"/>
      <c r="M75" s="65"/>
      <c r="N75" s="65"/>
      <c r="Z75" s="5"/>
      <c r="AA75" s="5"/>
      <c r="AB75" s="5"/>
      <c r="AC75" s="5"/>
      <c r="AD75" s="5"/>
      <c r="AE75" s="24" t="s">
        <v>23</v>
      </c>
      <c r="AF75" s="5"/>
      <c r="AG75" s="5"/>
    </row>
    <row r="77" spans="1:152" ht="12.75" customHeight="1" x14ac:dyDescent="0.25">
      <c r="H77" s="66"/>
      <c r="I77" s="66"/>
      <c r="P77" s="66"/>
      <c r="Q77" s="66"/>
      <c r="Z77" s="68"/>
      <c r="AA77" s="68"/>
      <c r="AB77" s="68"/>
      <c r="AC77" s="3"/>
      <c r="AD77" s="3"/>
      <c r="AE77" s="3"/>
    </row>
    <row r="79" spans="1:152" x14ac:dyDescent="0.25">
      <c r="A79" s="6" t="s">
        <v>24</v>
      </c>
    </row>
    <row r="81" spans="2:2" x14ac:dyDescent="0.25">
      <c r="B81" s="24"/>
    </row>
    <row r="82" spans="2:2" x14ac:dyDescent="0.25">
      <c r="B82" s="24"/>
    </row>
  </sheetData>
  <mergeCells count="44">
    <mergeCell ref="Z77:AB77"/>
    <mergeCell ref="N71:Q71"/>
    <mergeCell ref="C75:D75"/>
    <mergeCell ref="J75:N75"/>
    <mergeCell ref="H77:I77"/>
    <mergeCell ref="P77:Q77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70:M70"/>
    <mergeCell ref="N70:Q70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67">
    <cfRule type="expression" priority="3" stopIfTrue="1">
      <formula>LEN(TRIM(F14))=0</formula>
    </cfRule>
    <cfRule type="cellIs" dxfId="7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V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4977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4771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4772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32</v>
      </c>
      <c r="K10" s="44"/>
      <c r="L10" s="43" t="s">
        <v>36</v>
      </c>
      <c r="M10" s="44"/>
      <c r="N10" s="43" t="s">
        <v>4773</v>
      </c>
      <c r="O10" s="44"/>
      <c r="P10" s="43" t="s">
        <v>4774</v>
      </c>
      <c r="Q10" s="44"/>
      <c r="R10" s="43" t="s">
        <v>42</v>
      </c>
      <c r="S10" s="44"/>
      <c r="T10" s="43" t="s">
        <v>4775</v>
      </c>
      <c r="U10" s="44"/>
      <c r="V10" s="43" t="s">
        <v>44</v>
      </c>
      <c r="W10" s="44"/>
      <c r="X10" s="43" t="s">
        <v>4776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600</v>
      </c>
      <c r="K12" s="63"/>
      <c r="L12" s="62" t="s">
        <v>372</v>
      </c>
      <c r="M12" s="63"/>
      <c r="N12" s="62" t="s">
        <v>37</v>
      </c>
      <c r="O12" s="63"/>
      <c r="P12" s="62" t="s">
        <v>39</v>
      </c>
      <c r="Q12" s="63"/>
      <c r="R12" s="62" t="s">
        <v>41</v>
      </c>
      <c r="S12" s="63"/>
      <c r="T12" s="62" t="s">
        <v>43</v>
      </c>
      <c r="U12" s="63"/>
      <c r="V12" s="62" t="s">
        <v>45</v>
      </c>
      <c r="W12" s="63"/>
      <c r="X12" s="62" t="s">
        <v>47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4978</v>
      </c>
      <c r="C14" s="31" t="s">
        <v>5029</v>
      </c>
      <c r="D14" s="31" t="s">
        <v>184</v>
      </c>
      <c r="E14" s="31" t="s">
        <v>3062</v>
      </c>
      <c r="F14" s="15"/>
      <c r="G14" s="15"/>
      <c r="H14" s="30" t="s">
        <v>299</v>
      </c>
      <c r="I14" s="30" t="s">
        <v>306</v>
      </c>
      <c r="J14" s="15"/>
      <c r="K14" s="15"/>
      <c r="L14" s="15"/>
      <c r="M14" s="15"/>
      <c r="N14" s="30" t="s">
        <v>339</v>
      </c>
      <c r="O14" s="30" t="s">
        <v>306</v>
      </c>
      <c r="P14" s="30" t="s">
        <v>302</v>
      </c>
      <c r="Q14" s="30" t="s">
        <v>309</v>
      </c>
      <c r="R14" s="30" t="s">
        <v>314</v>
      </c>
      <c r="S14" s="30" t="s">
        <v>306</v>
      </c>
      <c r="T14" s="30" t="s">
        <v>302</v>
      </c>
      <c r="U14" s="30" t="s">
        <v>309</v>
      </c>
      <c r="V14" s="30" t="s">
        <v>319</v>
      </c>
      <c r="W14" s="30" t="s">
        <v>306</v>
      </c>
      <c r="X14" s="30" t="s">
        <v>322</v>
      </c>
      <c r="Y14" s="30" t="s">
        <v>307</v>
      </c>
      <c r="Z14" s="16">
        <v>7.04</v>
      </c>
      <c r="AA14" s="16">
        <v>2.81</v>
      </c>
      <c r="AB14" s="30" t="s">
        <v>363</v>
      </c>
      <c r="AC14" s="15">
        <v>6.49</v>
      </c>
      <c r="AD14" s="15">
        <v>2.39</v>
      </c>
      <c r="AE14" s="30" t="s">
        <v>365</v>
      </c>
      <c r="AF14" s="30" t="s">
        <v>368</v>
      </c>
    </row>
    <row r="15" spans="1:33" s="17" customFormat="1" ht="31.5" x14ac:dyDescent="0.25">
      <c r="A15" s="15">
        <v>2</v>
      </c>
      <c r="B15" s="30" t="s">
        <v>4979</v>
      </c>
      <c r="C15" s="31" t="s">
        <v>5030</v>
      </c>
      <c r="D15" s="31" t="s">
        <v>184</v>
      </c>
      <c r="E15" s="31" t="s">
        <v>969</v>
      </c>
      <c r="F15" s="15"/>
      <c r="G15" s="15"/>
      <c r="H15" s="30" t="s">
        <v>323</v>
      </c>
      <c r="I15" s="30" t="s">
        <v>335</v>
      </c>
      <c r="J15" s="15"/>
      <c r="K15" s="15"/>
      <c r="L15" s="15"/>
      <c r="M15" s="15"/>
      <c r="N15" s="30" t="s">
        <v>325</v>
      </c>
      <c r="O15" s="30" t="s">
        <v>308</v>
      </c>
      <c r="P15" s="30" t="s">
        <v>333</v>
      </c>
      <c r="Q15" s="30" t="s">
        <v>309</v>
      </c>
      <c r="R15" s="30" t="s">
        <v>320</v>
      </c>
      <c r="S15" s="30" t="s">
        <v>306</v>
      </c>
      <c r="T15" s="30" t="s">
        <v>302</v>
      </c>
      <c r="U15" s="30" t="s">
        <v>309</v>
      </c>
      <c r="V15" s="30" t="s">
        <v>326</v>
      </c>
      <c r="W15" s="30" t="s">
        <v>306</v>
      </c>
      <c r="X15" s="30" t="s">
        <v>359</v>
      </c>
      <c r="Y15" s="30" t="s">
        <v>310</v>
      </c>
      <c r="Z15" s="16">
        <v>7.16</v>
      </c>
      <c r="AA15" s="16">
        <v>2.81</v>
      </c>
      <c r="AB15" s="30" t="s">
        <v>363</v>
      </c>
      <c r="AC15" s="15">
        <v>6.41</v>
      </c>
      <c r="AD15" s="15">
        <v>2.27</v>
      </c>
      <c r="AE15" s="30" t="s">
        <v>365</v>
      </c>
      <c r="AF15" s="30" t="s">
        <v>368</v>
      </c>
    </row>
    <row r="16" spans="1:33" s="17" customFormat="1" x14ac:dyDescent="0.25">
      <c r="A16" s="15">
        <v>3</v>
      </c>
      <c r="B16" s="30" t="s">
        <v>4980</v>
      </c>
      <c r="C16" s="31" t="s">
        <v>894</v>
      </c>
      <c r="D16" s="31" t="s">
        <v>3159</v>
      </c>
      <c r="E16" s="31" t="s">
        <v>988</v>
      </c>
      <c r="F16" s="15"/>
      <c r="G16" s="15"/>
      <c r="H16" s="30" t="s">
        <v>300</v>
      </c>
      <c r="I16" s="30" t="s">
        <v>307</v>
      </c>
      <c r="J16" s="15"/>
      <c r="K16" s="15"/>
      <c r="L16" s="15"/>
      <c r="M16" s="15"/>
      <c r="N16" s="30" t="s">
        <v>339</v>
      </c>
      <c r="O16" s="30" t="s">
        <v>306</v>
      </c>
      <c r="P16" s="30" t="s">
        <v>302</v>
      </c>
      <c r="Q16" s="30" t="s">
        <v>309</v>
      </c>
      <c r="R16" s="30" t="s">
        <v>299</v>
      </c>
      <c r="S16" s="30" t="s">
        <v>306</v>
      </c>
      <c r="T16" s="30" t="s">
        <v>302</v>
      </c>
      <c r="U16" s="30" t="s">
        <v>309</v>
      </c>
      <c r="V16" s="30" t="s">
        <v>340</v>
      </c>
      <c r="W16" s="30" t="s">
        <v>336</v>
      </c>
      <c r="X16" s="30" t="s">
        <v>327</v>
      </c>
      <c r="Y16" s="30" t="s">
        <v>307</v>
      </c>
      <c r="Z16" s="16">
        <v>6.86</v>
      </c>
      <c r="AA16" s="16">
        <v>2.63</v>
      </c>
      <c r="AB16" s="30" t="s">
        <v>363</v>
      </c>
      <c r="AC16" s="15">
        <v>6.49</v>
      </c>
      <c r="AD16" s="15">
        <v>2.41</v>
      </c>
      <c r="AE16" s="30" t="s">
        <v>365</v>
      </c>
      <c r="AF16" s="30" t="s">
        <v>368</v>
      </c>
    </row>
    <row r="17" spans="1:32" s="17" customFormat="1" x14ac:dyDescent="0.25">
      <c r="A17" s="15">
        <v>4</v>
      </c>
      <c r="B17" s="30" t="s">
        <v>4981</v>
      </c>
      <c r="C17" s="31" t="s">
        <v>3808</v>
      </c>
      <c r="D17" s="31" t="s">
        <v>3836</v>
      </c>
      <c r="E17" s="31" t="s">
        <v>1159</v>
      </c>
      <c r="F17" s="15"/>
      <c r="G17" s="15"/>
      <c r="H17" s="30" t="s">
        <v>300</v>
      </c>
      <c r="I17" s="30" t="s">
        <v>307</v>
      </c>
      <c r="J17" s="15"/>
      <c r="K17" s="15"/>
      <c r="L17" s="15"/>
      <c r="M17" s="15"/>
      <c r="N17" s="30" t="s">
        <v>303</v>
      </c>
      <c r="O17" s="30" t="s">
        <v>310</v>
      </c>
      <c r="P17" s="30" t="s">
        <v>333</v>
      </c>
      <c r="Q17" s="30" t="s">
        <v>309</v>
      </c>
      <c r="R17" s="30" t="s">
        <v>326</v>
      </c>
      <c r="S17" s="30" t="s">
        <v>306</v>
      </c>
      <c r="T17" s="30" t="s">
        <v>1685</v>
      </c>
      <c r="U17" s="30" t="s">
        <v>309</v>
      </c>
      <c r="V17" s="30" t="s">
        <v>311</v>
      </c>
      <c r="W17" s="30" t="s">
        <v>307</v>
      </c>
      <c r="X17" s="30" t="s">
        <v>345</v>
      </c>
      <c r="Y17" s="30" t="s">
        <v>310</v>
      </c>
      <c r="Z17" s="16">
        <v>7.97</v>
      </c>
      <c r="AA17" s="16">
        <v>3.38</v>
      </c>
      <c r="AB17" s="30" t="s">
        <v>362</v>
      </c>
      <c r="AC17" s="15">
        <v>7.01</v>
      </c>
      <c r="AD17" s="15">
        <v>2.69</v>
      </c>
      <c r="AE17" s="30" t="s">
        <v>363</v>
      </c>
      <c r="AF17" s="30" t="s">
        <v>368</v>
      </c>
    </row>
    <row r="18" spans="1:32" s="17" customFormat="1" x14ac:dyDescent="0.25">
      <c r="A18" s="15">
        <v>5</v>
      </c>
      <c r="B18" s="30" t="s">
        <v>4982</v>
      </c>
      <c r="C18" s="31" t="s">
        <v>5031</v>
      </c>
      <c r="D18" s="31" t="s">
        <v>1308</v>
      </c>
      <c r="E18" s="31" t="s">
        <v>1521</v>
      </c>
      <c r="F18" s="30" t="s">
        <v>303</v>
      </c>
      <c r="G18" s="30" t="s">
        <v>310</v>
      </c>
      <c r="H18" s="15"/>
      <c r="I18" s="15"/>
      <c r="J18" s="15"/>
      <c r="K18" s="15"/>
      <c r="L18" s="15"/>
      <c r="M18" s="15"/>
      <c r="N18" s="30" t="s">
        <v>303</v>
      </c>
      <c r="O18" s="30" t="s">
        <v>310</v>
      </c>
      <c r="P18" s="30" t="s">
        <v>1685</v>
      </c>
      <c r="Q18" s="30" t="s">
        <v>309</v>
      </c>
      <c r="R18" s="30" t="s">
        <v>334</v>
      </c>
      <c r="S18" s="30" t="s">
        <v>307</v>
      </c>
      <c r="T18" s="30" t="s">
        <v>302</v>
      </c>
      <c r="U18" s="30" t="s">
        <v>309</v>
      </c>
      <c r="V18" s="30" t="s">
        <v>312</v>
      </c>
      <c r="W18" s="30" t="s">
        <v>307</v>
      </c>
      <c r="X18" s="30" t="s">
        <v>594</v>
      </c>
      <c r="Y18" s="30" t="s">
        <v>309</v>
      </c>
      <c r="Z18" s="16">
        <v>8.52</v>
      </c>
      <c r="AA18" s="16">
        <v>3.59</v>
      </c>
      <c r="AB18" s="30" t="s">
        <v>362</v>
      </c>
      <c r="AC18" s="15">
        <v>7.63</v>
      </c>
      <c r="AD18" s="15">
        <v>3.02</v>
      </c>
      <c r="AE18" s="30" t="s">
        <v>363</v>
      </c>
      <c r="AF18" s="30" t="s">
        <v>368</v>
      </c>
    </row>
    <row r="19" spans="1:32" s="17" customFormat="1" x14ac:dyDescent="0.25">
      <c r="A19" s="15">
        <v>6</v>
      </c>
      <c r="B19" s="30" t="s">
        <v>4983</v>
      </c>
      <c r="C19" s="31" t="s">
        <v>5029</v>
      </c>
      <c r="D19" s="31" t="s">
        <v>511</v>
      </c>
      <c r="E19" s="31" t="s">
        <v>5067</v>
      </c>
      <c r="F19" s="15"/>
      <c r="G19" s="15"/>
      <c r="H19" s="15"/>
      <c r="I19" s="15"/>
      <c r="J19" s="15"/>
      <c r="K19" s="15"/>
      <c r="L19" s="15"/>
      <c r="M19" s="15"/>
      <c r="N19" s="30" t="s">
        <v>300</v>
      </c>
      <c r="O19" s="30" t="s">
        <v>307</v>
      </c>
      <c r="P19" s="30" t="s">
        <v>590</v>
      </c>
      <c r="Q19" s="30" t="s">
        <v>309</v>
      </c>
      <c r="R19" s="30" t="s">
        <v>300</v>
      </c>
      <c r="S19" s="30" t="s">
        <v>307</v>
      </c>
      <c r="T19" s="30" t="s">
        <v>302</v>
      </c>
      <c r="U19" s="30" t="s">
        <v>309</v>
      </c>
      <c r="V19" s="15"/>
      <c r="W19" s="15"/>
      <c r="X19" s="30" t="s">
        <v>303</v>
      </c>
      <c r="Y19" s="30" t="s">
        <v>310</v>
      </c>
      <c r="Z19" s="16">
        <v>8.1199999999999992</v>
      </c>
      <c r="AA19" s="16">
        <v>3.5</v>
      </c>
      <c r="AB19" s="30" t="s">
        <v>362</v>
      </c>
      <c r="AC19" s="15">
        <v>7.35</v>
      </c>
      <c r="AD19" s="15">
        <v>2.94</v>
      </c>
      <c r="AE19" s="30" t="s">
        <v>363</v>
      </c>
      <c r="AF19" s="30" t="s">
        <v>368</v>
      </c>
    </row>
    <row r="20" spans="1:32" s="17" customFormat="1" x14ac:dyDescent="0.25">
      <c r="A20" s="15">
        <v>7</v>
      </c>
      <c r="B20" s="30" t="s">
        <v>4984</v>
      </c>
      <c r="C20" s="31" t="s">
        <v>5032</v>
      </c>
      <c r="D20" s="31" t="s">
        <v>512</v>
      </c>
      <c r="E20" s="31" t="s">
        <v>5068</v>
      </c>
      <c r="F20" s="15"/>
      <c r="G20" s="15"/>
      <c r="H20" s="30" t="s">
        <v>305</v>
      </c>
      <c r="I20" s="30" t="s">
        <v>309</v>
      </c>
      <c r="J20" s="15"/>
      <c r="K20" s="15"/>
      <c r="L20" s="15"/>
      <c r="M20" s="15"/>
      <c r="N20" s="30" t="s">
        <v>312</v>
      </c>
      <c r="O20" s="30" t="s">
        <v>307</v>
      </c>
      <c r="P20" s="30" t="s">
        <v>590</v>
      </c>
      <c r="Q20" s="30" t="s">
        <v>309</v>
      </c>
      <c r="R20" s="30" t="s">
        <v>321</v>
      </c>
      <c r="S20" s="30" t="s">
        <v>335</v>
      </c>
      <c r="T20" s="30" t="s">
        <v>302</v>
      </c>
      <c r="U20" s="30" t="s">
        <v>309</v>
      </c>
      <c r="V20" s="30" t="s">
        <v>302</v>
      </c>
      <c r="W20" s="30" t="s">
        <v>309</v>
      </c>
      <c r="X20" s="30" t="s">
        <v>347</v>
      </c>
      <c r="Y20" s="30" t="s">
        <v>309</v>
      </c>
      <c r="Z20" s="16">
        <v>8.5</v>
      </c>
      <c r="AA20" s="16">
        <v>3.63</v>
      </c>
      <c r="AB20" s="30" t="s">
        <v>367</v>
      </c>
      <c r="AC20" s="15">
        <v>7.76</v>
      </c>
      <c r="AD20" s="15">
        <v>3.2</v>
      </c>
      <c r="AE20" s="30" t="s">
        <v>362</v>
      </c>
      <c r="AF20" s="30" t="s">
        <v>368</v>
      </c>
    </row>
    <row r="21" spans="1:32" s="17" customFormat="1" x14ac:dyDescent="0.25">
      <c r="A21" s="15">
        <v>8</v>
      </c>
      <c r="B21" s="30" t="s">
        <v>4985</v>
      </c>
      <c r="C21" s="31" t="s">
        <v>724</v>
      </c>
      <c r="D21" s="31" t="s">
        <v>513</v>
      </c>
      <c r="E21" s="31" t="s">
        <v>772</v>
      </c>
      <c r="F21" s="15"/>
      <c r="G21" s="15"/>
      <c r="H21" s="15"/>
      <c r="I21" s="15"/>
      <c r="J21" s="15"/>
      <c r="K21" s="15"/>
      <c r="L21" s="30" t="s">
        <v>799</v>
      </c>
      <c r="M21" s="30" t="s">
        <v>304</v>
      </c>
      <c r="N21" s="30" t="s">
        <v>339</v>
      </c>
      <c r="O21" s="30" t="s">
        <v>306</v>
      </c>
      <c r="P21" s="30" t="s">
        <v>590</v>
      </c>
      <c r="Q21" s="30" t="s">
        <v>309</v>
      </c>
      <c r="R21" s="30" t="s">
        <v>318</v>
      </c>
      <c r="S21" s="30" t="s">
        <v>335</v>
      </c>
      <c r="T21" s="30" t="s">
        <v>1685</v>
      </c>
      <c r="U21" s="30" t="s">
        <v>309</v>
      </c>
      <c r="V21" s="30" t="s">
        <v>315</v>
      </c>
      <c r="W21" s="30" t="s">
        <v>306</v>
      </c>
      <c r="X21" s="30" t="s">
        <v>312</v>
      </c>
      <c r="Y21" s="30" t="s">
        <v>307</v>
      </c>
      <c r="Z21" s="16">
        <v>6.62</v>
      </c>
      <c r="AA21" s="16">
        <v>2.42</v>
      </c>
      <c r="AB21" s="30" t="s">
        <v>365</v>
      </c>
      <c r="AC21" s="15">
        <v>6.89</v>
      </c>
      <c r="AD21" s="15">
        <v>2.57</v>
      </c>
      <c r="AE21" s="30" t="s">
        <v>363</v>
      </c>
      <c r="AF21" s="30" t="s">
        <v>368</v>
      </c>
    </row>
    <row r="22" spans="1:32" s="17" customFormat="1" x14ac:dyDescent="0.25">
      <c r="A22" s="15">
        <v>9</v>
      </c>
      <c r="B22" s="30" t="s">
        <v>4986</v>
      </c>
      <c r="C22" s="31" t="s">
        <v>5033</v>
      </c>
      <c r="D22" s="31" t="s">
        <v>193</v>
      </c>
      <c r="E22" s="31" t="s">
        <v>1850</v>
      </c>
      <c r="F22" s="15"/>
      <c r="G22" s="15"/>
      <c r="H22" s="30" t="s">
        <v>299</v>
      </c>
      <c r="I22" s="30" t="s">
        <v>306</v>
      </c>
      <c r="J22" s="15"/>
      <c r="K22" s="15"/>
      <c r="L22" s="15"/>
      <c r="M22" s="15"/>
      <c r="N22" s="30" t="s">
        <v>323</v>
      </c>
      <c r="O22" s="30" t="s">
        <v>335</v>
      </c>
      <c r="P22" s="30" t="s">
        <v>359</v>
      </c>
      <c r="Q22" s="30" t="s">
        <v>310</v>
      </c>
      <c r="R22" s="30" t="s">
        <v>299</v>
      </c>
      <c r="S22" s="30" t="s">
        <v>306</v>
      </c>
      <c r="T22" s="30" t="s">
        <v>302</v>
      </c>
      <c r="U22" s="30" t="s">
        <v>309</v>
      </c>
      <c r="V22" s="30" t="s">
        <v>316</v>
      </c>
      <c r="W22" s="30" t="s">
        <v>306</v>
      </c>
      <c r="X22" s="30" t="s">
        <v>345</v>
      </c>
      <c r="Y22" s="30" t="s">
        <v>310</v>
      </c>
      <c r="Z22" s="16">
        <v>7.28</v>
      </c>
      <c r="AA22" s="16">
        <v>2.91</v>
      </c>
      <c r="AB22" s="30" t="s">
        <v>363</v>
      </c>
      <c r="AC22" s="15">
        <v>6.63</v>
      </c>
      <c r="AD22" s="15">
        <v>2.48</v>
      </c>
      <c r="AE22" s="30" t="s">
        <v>365</v>
      </c>
      <c r="AF22" s="30" t="s">
        <v>368</v>
      </c>
    </row>
    <row r="23" spans="1:32" s="17" customFormat="1" x14ac:dyDescent="0.25">
      <c r="A23" s="15">
        <v>10</v>
      </c>
      <c r="B23" s="30" t="s">
        <v>4987</v>
      </c>
      <c r="C23" s="31" t="s">
        <v>5034</v>
      </c>
      <c r="D23" s="31" t="s">
        <v>2085</v>
      </c>
      <c r="E23" s="31" t="s">
        <v>5069</v>
      </c>
      <c r="F23" s="30" t="s">
        <v>309</v>
      </c>
      <c r="G23" s="30" t="s">
        <v>336</v>
      </c>
      <c r="H23" s="15"/>
      <c r="I23" s="15"/>
      <c r="J23" s="15"/>
      <c r="K23" s="15"/>
      <c r="L23" s="15"/>
      <c r="M23" s="15"/>
      <c r="N23" s="30" t="s">
        <v>312</v>
      </c>
      <c r="O23" s="30" t="s">
        <v>307</v>
      </c>
      <c r="P23" s="30" t="s">
        <v>590</v>
      </c>
      <c r="Q23" s="30" t="s">
        <v>309</v>
      </c>
      <c r="R23" s="30" t="s">
        <v>319</v>
      </c>
      <c r="S23" s="30" t="s">
        <v>306</v>
      </c>
      <c r="T23" s="30" t="s">
        <v>302</v>
      </c>
      <c r="U23" s="30" t="s">
        <v>309</v>
      </c>
      <c r="V23" s="30" t="s">
        <v>316</v>
      </c>
      <c r="W23" s="30" t="s">
        <v>306</v>
      </c>
      <c r="X23" s="30" t="s">
        <v>322</v>
      </c>
      <c r="Y23" s="30" t="s">
        <v>307</v>
      </c>
      <c r="Z23" s="16">
        <v>7.47</v>
      </c>
      <c r="AA23" s="16">
        <v>3</v>
      </c>
      <c r="AB23" s="30" t="s">
        <v>363</v>
      </c>
      <c r="AC23" s="15">
        <v>6.74</v>
      </c>
      <c r="AD23" s="15">
        <v>2.57</v>
      </c>
      <c r="AE23" s="30" t="s">
        <v>363</v>
      </c>
      <c r="AF23" s="30" t="s">
        <v>368</v>
      </c>
    </row>
    <row r="24" spans="1:32" s="17" customFormat="1" x14ac:dyDescent="0.25">
      <c r="A24" s="15">
        <v>11</v>
      </c>
      <c r="B24" s="30" t="s">
        <v>4988</v>
      </c>
      <c r="C24" s="31" t="s">
        <v>5035</v>
      </c>
      <c r="D24" s="31" t="s">
        <v>195</v>
      </c>
      <c r="E24" s="31" t="s">
        <v>2091</v>
      </c>
      <c r="F24" s="15"/>
      <c r="G24" s="15"/>
      <c r="H24" s="30" t="s">
        <v>333</v>
      </c>
      <c r="I24" s="30" t="s">
        <v>309</v>
      </c>
      <c r="J24" s="15"/>
      <c r="K24" s="15"/>
      <c r="L24" s="15"/>
      <c r="M24" s="15"/>
      <c r="N24" s="30" t="s">
        <v>322</v>
      </c>
      <c r="O24" s="30" t="s">
        <v>307</v>
      </c>
      <c r="P24" s="30" t="s">
        <v>333</v>
      </c>
      <c r="Q24" s="30" t="s">
        <v>309</v>
      </c>
      <c r="R24" s="30" t="s">
        <v>326</v>
      </c>
      <c r="S24" s="30" t="s">
        <v>306</v>
      </c>
      <c r="T24" s="30" t="s">
        <v>302</v>
      </c>
      <c r="U24" s="30" t="s">
        <v>309</v>
      </c>
      <c r="V24" s="30" t="s">
        <v>329</v>
      </c>
      <c r="W24" s="30" t="s">
        <v>335</v>
      </c>
      <c r="X24" s="30" t="s">
        <v>333</v>
      </c>
      <c r="Y24" s="30" t="s">
        <v>309</v>
      </c>
      <c r="Z24" s="16">
        <v>7.73</v>
      </c>
      <c r="AA24" s="16">
        <v>3.28</v>
      </c>
      <c r="AB24" s="30" t="s">
        <v>362</v>
      </c>
      <c r="AC24" s="15">
        <v>7.04</v>
      </c>
      <c r="AD24" s="15">
        <v>2.83</v>
      </c>
      <c r="AE24" s="30" t="s">
        <v>363</v>
      </c>
      <c r="AF24" s="30" t="s">
        <v>368</v>
      </c>
    </row>
    <row r="25" spans="1:32" s="17" customFormat="1" x14ac:dyDescent="0.25">
      <c r="A25" s="15">
        <v>12</v>
      </c>
      <c r="B25" s="30" t="s">
        <v>4989</v>
      </c>
      <c r="C25" s="31" t="s">
        <v>5036</v>
      </c>
      <c r="D25" s="31" t="s">
        <v>199</v>
      </c>
      <c r="E25" s="31" t="s">
        <v>1177</v>
      </c>
      <c r="F25" s="15"/>
      <c r="G25" s="15"/>
      <c r="H25" s="30" t="s">
        <v>300</v>
      </c>
      <c r="I25" s="30" t="s">
        <v>307</v>
      </c>
      <c r="J25" s="15"/>
      <c r="K25" s="15"/>
      <c r="L25" s="15"/>
      <c r="M25" s="15"/>
      <c r="N25" s="30" t="s">
        <v>299</v>
      </c>
      <c r="O25" s="30" t="s">
        <v>306</v>
      </c>
      <c r="P25" s="30" t="s">
        <v>590</v>
      </c>
      <c r="Q25" s="30" t="s">
        <v>309</v>
      </c>
      <c r="R25" s="30" t="s">
        <v>328</v>
      </c>
      <c r="S25" s="30" t="s">
        <v>306</v>
      </c>
      <c r="T25" s="30" t="s">
        <v>302</v>
      </c>
      <c r="U25" s="30" t="s">
        <v>309</v>
      </c>
      <c r="V25" s="15"/>
      <c r="W25" s="15"/>
      <c r="X25" s="30" t="s">
        <v>336</v>
      </c>
      <c r="Y25" s="30" t="s">
        <v>304</v>
      </c>
      <c r="Z25" s="16">
        <v>6.13</v>
      </c>
      <c r="AA25" s="16">
        <v>2.31</v>
      </c>
      <c r="AB25" s="30" t="s">
        <v>365</v>
      </c>
      <c r="AC25" s="15">
        <v>6.7</v>
      </c>
      <c r="AD25" s="15">
        <v>2.48</v>
      </c>
      <c r="AE25" s="30" t="s">
        <v>365</v>
      </c>
      <c r="AF25" s="30" t="s">
        <v>368</v>
      </c>
    </row>
    <row r="26" spans="1:32" s="17" customFormat="1" ht="31.5" x14ac:dyDescent="0.25">
      <c r="A26" s="15">
        <v>13</v>
      </c>
      <c r="B26" s="30" t="s">
        <v>4990</v>
      </c>
      <c r="C26" s="31" t="s">
        <v>1108</v>
      </c>
      <c r="D26" s="31" t="s">
        <v>520</v>
      </c>
      <c r="E26" s="31" t="s">
        <v>551</v>
      </c>
      <c r="F26" s="30" t="s">
        <v>309</v>
      </c>
      <c r="G26" s="30" t="s">
        <v>336</v>
      </c>
      <c r="H26" s="15"/>
      <c r="I26" s="15"/>
      <c r="J26" s="15"/>
      <c r="K26" s="15"/>
      <c r="L26" s="15"/>
      <c r="M26" s="15"/>
      <c r="N26" s="30" t="s">
        <v>312</v>
      </c>
      <c r="O26" s="30" t="s">
        <v>307</v>
      </c>
      <c r="P26" s="30" t="s">
        <v>590</v>
      </c>
      <c r="Q26" s="30" t="s">
        <v>309</v>
      </c>
      <c r="R26" s="30" t="s">
        <v>313</v>
      </c>
      <c r="S26" s="30" t="s">
        <v>335</v>
      </c>
      <c r="T26" s="30" t="s">
        <v>302</v>
      </c>
      <c r="U26" s="30" t="s">
        <v>309</v>
      </c>
      <c r="V26" s="30" t="s">
        <v>305</v>
      </c>
      <c r="W26" s="30" t="s">
        <v>309</v>
      </c>
      <c r="X26" s="30" t="s">
        <v>356</v>
      </c>
      <c r="Y26" s="30" t="s">
        <v>309</v>
      </c>
      <c r="Z26" s="16">
        <v>8.66</v>
      </c>
      <c r="AA26" s="16">
        <v>3.63</v>
      </c>
      <c r="AB26" s="30" t="s">
        <v>367</v>
      </c>
      <c r="AC26" s="15">
        <v>7.44</v>
      </c>
      <c r="AD26" s="15">
        <v>2.95</v>
      </c>
      <c r="AE26" s="30" t="s">
        <v>363</v>
      </c>
      <c r="AF26" s="30" t="s">
        <v>368</v>
      </c>
    </row>
    <row r="27" spans="1:32" s="17" customFormat="1" ht="31.5" x14ac:dyDescent="0.25">
      <c r="A27" s="15">
        <v>14</v>
      </c>
      <c r="B27" s="30" t="s">
        <v>4991</v>
      </c>
      <c r="C27" s="31" t="s">
        <v>1108</v>
      </c>
      <c r="D27" s="31" t="s">
        <v>520</v>
      </c>
      <c r="E27" s="31" t="s">
        <v>1342</v>
      </c>
      <c r="F27" s="30" t="s">
        <v>305</v>
      </c>
      <c r="G27" s="30" t="s">
        <v>309</v>
      </c>
      <c r="H27" s="15"/>
      <c r="I27" s="15"/>
      <c r="J27" s="15"/>
      <c r="K27" s="15"/>
      <c r="L27" s="15"/>
      <c r="M27" s="15"/>
      <c r="N27" s="30" t="s">
        <v>322</v>
      </c>
      <c r="O27" s="30" t="s">
        <v>307</v>
      </c>
      <c r="P27" s="30" t="s">
        <v>347</v>
      </c>
      <c r="Q27" s="30" t="s">
        <v>309</v>
      </c>
      <c r="R27" s="30" t="s">
        <v>324</v>
      </c>
      <c r="S27" s="30" t="s">
        <v>307</v>
      </c>
      <c r="T27" s="30" t="s">
        <v>302</v>
      </c>
      <c r="U27" s="30" t="s">
        <v>309</v>
      </c>
      <c r="V27" s="30" t="s">
        <v>305</v>
      </c>
      <c r="W27" s="30" t="s">
        <v>309</v>
      </c>
      <c r="X27" s="30" t="s">
        <v>334</v>
      </c>
      <c r="Y27" s="30" t="s">
        <v>307</v>
      </c>
      <c r="Z27" s="16">
        <v>8.2899999999999991</v>
      </c>
      <c r="AA27" s="16">
        <v>3.5</v>
      </c>
      <c r="AB27" s="30" t="s">
        <v>362</v>
      </c>
      <c r="AC27" s="15">
        <v>7.17</v>
      </c>
      <c r="AD27" s="15">
        <v>2.81</v>
      </c>
      <c r="AE27" s="30" t="s">
        <v>363</v>
      </c>
      <c r="AF27" s="30" t="s">
        <v>368</v>
      </c>
    </row>
    <row r="28" spans="1:32" s="17" customFormat="1" x14ac:dyDescent="0.25">
      <c r="A28" s="15">
        <v>15</v>
      </c>
      <c r="B28" s="30" t="s">
        <v>4992</v>
      </c>
      <c r="C28" s="31" t="s">
        <v>5037</v>
      </c>
      <c r="D28" s="31" t="s">
        <v>204</v>
      </c>
      <c r="E28" s="31" t="s">
        <v>773</v>
      </c>
      <c r="F28" s="30" t="s">
        <v>299</v>
      </c>
      <c r="G28" s="30" t="s">
        <v>306</v>
      </c>
      <c r="H28" s="15"/>
      <c r="I28" s="15"/>
      <c r="J28" s="15"/>
      <c r="K28" s="15"/>
      <c r="L28" s="15"/>
      <c r="M28" s="15"/>
      <c r="N28" s="30" t="s">
        <v>347</v>
      </c>
      <c r="O28" s="30" t="s">
        <v>309</v>
      </c>
      <c r="P28" s="30" t="s">
        <v>590</v>
      </c>
      <c r="Q28" s="30" t="s">
        <v>309</v>
      </c>
      <c r="R28" s="30" t="s">
        <v>347</v>
      </c>
      <c r="S28" s="30" t="s">
        <v>309</v>
      </c>
      <c r="T28" s="30" t="s">
        <v>590</v>
      </c>
      <c r="U28" s="30" t="s">
        <v>309</v>
      </c>
      <c r="V28" s="30" t="s">
        <v>334</v>
      </c>
      <c r="W28" s="30" t="s">
        <v>307</v>
      </c>
      <c r="X28" s="30" t="s">
        <v>355</v>
      </c>
      <c r="Y28" s="30" t="s">
        <v>309</v>
      </c>
      <c r="Z28" s="16">
        <v>8.83</v>
      </c>
      <c r="AA28" s="16">
        <v>3.81</v>
      </c>
      <c r="AB28" s="30" t="s">
        <v>367</v>
      </c>
      <c r="AC28" s="15">
        <v>8.65</v>
      </c>
      <c r="AD28" s="15">
        <v>3.71</v>
      </c>
      <c r="AE28" s="30" t="s">
        <v>367</v>
      </c>
      <c r="AF28" s="30" t="s">
        <v>368</v>
      </c>
    </row>
    <row r="29" spans="1:32" s="17" customFormat="1" x14ac:dyDescent="0.25">
      <c r="A29" s="15">
        <v>16</v>
      </c>
      <c r="B29" s="30" t="s">
        <v>4993</v>
      </c>
      <c r="C29" s="31" t="s">
        <v>4015</v>
      </c>
      <c r="D29" s="31" t="s">
        <v>523</v>
      </c>
      <c r="E29" s="31" t="s">
        <v>564</v>
      </c>
      <c r="F29" s="15"/>
      <c r="G29" s="15"/>
      <c r="H29" s="30" t="s">
        <v>300</v>
      </c>
      <c r="I29" s="30" t="s">
        <v>307</v>
      </c>
      <c r="J29" s="15"/>
      <c r="K29" s="15"/>
      <c r="L29" s="15"/>
      <c r="M29" s="15"/>
      <c r="N29" s="30" t="s">
        <v>312</v>
      </c>
      <c r="O29" s="30" t="s">
        <v>307</v>
      </c>
      <c r="P29" s="30" t="s">
        <v>359</v>
      </c>
      <c r="Q29" s="30" t="s">
        <v>310</v>
      </c>
      <c r="R29" s="30" t="s">
        <v>324</v>
      </c>
      <c r="S29" s="30" t="s">
        <v>307</v>
      </c>
      <c r="T29" s="30" t="s">
        <v>302</v>
      </c>
      <c r="U29" s="30" t="s">
        <v>309</v>
      </c>
      <c r="V29" s="30" t="s">
        <v>321</v>
      </c>
      <c r="W29" s="30" t="s">
        <v>335</v>
      </c>
      <c r="X29" s="30" t="s">
        <v>345</v>
      </c>
      <c r="Y29" s="30" t="s">
        <v>310</v>
      </c>
      <c r="Z29" s="16">
        <v>7.83</v>
      </c>
      <c r="AA29" s="16">
        <v>3.22</v>
      </c>
      <c r="AB29" s="30" t="s">
        <v>362</v>
      </c>
      <c r="AC29" s="15">
        <v>7.44</v>
      </c>
      <c r="AD29" s="15">
        <v>2.94</v>
      </c>
      <c r="AE29" s="30" t="s">
        <v>363</v>
      </c>
      <c r="AF29" s="30" t="s">
        <v>368</v>
      </c>
    </row>
    <row r="30" spans="1:32" s="17" customFormat="1" x14ac:dyDescent="0.25">
      <c r="A30" s="15">
        <v>17</v>
      </c>
      <c r="B30" s="30" t="s">
        <v>4994</v>
      </c>
      <c r="C30" s="31" t="s">
        <v>5038</v>
      </c>
      <c r="D30" s="31" t="s">
        <v>206</v>
      </c>
      <c r="E30" s="31" t="s">
        <v>266</v>
      </c>
      <c r="F30" s="15"/>
      <c r="G30" s="15"/>
      <c r="H30" s="30" t="s">
        <v>303</v>
      </c>
      <c r="I30" s="30" t="s">
        <v>310</v>
      </c>
      <c r="J30" s="15"/>
      <c r="K30" s="15"/>
      <c r="L30" s="15"/>
      <c r="M30" s="15"/>
      <c r="N30" s="30" t="s">
        <v>300</v>
      </c>
      <c r="O30" s="30" t="s">
        <v>307</v>
      </c>
      <c r="P30" s="30" t="s">
        <v>1685</v>
      </c>
      <c r="Q30" s="30" t="s">
        <v>309</v>
      </c>
      <c r="R30" s="30" t="s">
        <v>323</v>
      </c>
      <c r="S30" s="30" t="s">
        <v>335</v>
      </c>
      <c r="T30" s="30" t="s">
        <v>355</v>
      </c>
      <c r="U30" s="30" t="s">
        <v>309</v>
      </c>
      <c r="V30" s="30" t="s">
        <v>326</v>
      </c>
      <c r="W30" s="30" t="s">
        <v>306</v>
      </c>
      <c r="X30" s="30" t="s">
        <v>356</v>
      </c>
      <c r="Y30" s="30" t="s">
        <v>309</v>
      </c>
      <c r="Z30" s="16">
        <v>7.81</v>
      </c>
      <c r="AA30" s="16">
        <v>3.25</v>
      </c>
      <c r="AB30" s="30" t="s">
        <v>362</v>
      </c>
      <c r="AC30" s="15">
        <v>7.14</v>
      </c>
      <c r="AD30" s="15">
        <v>2.85</v>
      </c>
      <c r="AE30" s="30" t="s">
        <v>363</v>
      </c>
      <c r="AF30" s="30" t="s">
        <v>368</v>
      </c>
    </row>
    <row r="31" spans="1:32" s="17" customFormat="1" ht="31.5" x14ac:dyDescent="0.25">
      <c r="A31" s="15">
        <v>18</v>
      </c>
      <c r="B31" s="30" t="s">
        <v>4995</v>
      </c>
      <c r="C31" s="31" t="s">
        <v>5039</v>
      </c>
      <c r="D31" s="31" t="s">
        <v>206</v>
      </c>
      <c r="E31" s="31" t="s">
        <v>2092</v>
      </c>
      <c r="F31" s="15"/>
      <c r="G31" s="15"/>
      <c r="H31" s="30" t="s">
        <v>299</v>
      </c>
      <c r="I31" s="30" t="s">
        <v>306</v>
      </c>
      <c r="J31" s="15"/>
      <c r="K31" s="15"/>
      <c r="L31" s="15"/>
      <c r="M31" s="15"/>
      <c r="N31" s="30" t="s">
        <v>299</v>
      </c>
      <c r="O31" s="30" t="s">
        <v>306</v>
      </c>
      <c r="P31" s="30" t="s">
        <v>359</v>
      </c>
      <c r="Q31" s="30" t="s">
        <v>310</v>
      </c>
      <c r="R31" s="30" t="s">
        <v>331</v>
      </c>
      <c r="S31" s="30" t="s">
        <v>308</v>
      </c>
      <c r="T31" s="30" t="s">
        <v>302</v>
      </c>
      <c r="U31" s="30" t="s">
        <v>309</v>
      </c>
      <c r="V31" s="30" t="s">
        <v>328</v>
      </c>
      <c r="W31" s="30" t="s">
        <v>306</v>
      </c>
      <c r="X31" s="30" t="s">
        <v>345</v>
      </c>
      <c r="Y31" s="30" t="s">
        <v>310</v>
      </c>
      <c r="Z31" s="16">
        <v>7.2</v>
      </c>
      <c r="AA31" s="16">
        <v>2.75</v>
      </c>
      <c r="AB31" s="30" t="s">
        <v>363</v>
      </c>
      <c r="AC31" s="15">
        <v>6.78</v>
      </c>
      <c r="AD31" s="15">
        <v>2.54</v>
      </c>
      <c r="AE31" s="30" t="s">
        <v>363</v>
      </c>
      <c r="AF31" s="30" t="s">
        <v>368</v>
      </c>
    </row>
    <row r="32" spans="1:32" s="17" customFormat="1" ht="31.5" x14ac:dyDescent="0.25">
      <c r="A32" s="15">
        <v>19</v>
      </c>
      <c r="B32" s="30" t="s">
        <v>4996</v>
      </c>
      <c r="C32" s="31" t="s">
        <v>5040</v>
      </c>
      <c r="D32" s="31" t="s">
        <v>5065</v>
      </c>
      <c r="E32" s="31" t="s">
        <v>1846</v>
      </c>
      <c r="F32" s="15"/>
      <c r="G32" s="15"/>
      <c r="H32" s="15"/>
      <c r="I32" s="15"/>
      <c r="J32" s="30" t="s">
        <v>304</v>
      </c>
      <c r="K32" s="30" t="s">
        <v>304</v>
      </c>
      <c r="L32" s="15"/>
      <c r="M32" s="15"/>
      <c r="N32" s="30" t="s">
        <v>312</v>
      </c>
      <c r="O32" s="30" t="s">
        <v>307</v>
      </c>
      <c r="P32" s="30" t="s">
        <v>302</v>
      </c>
      <c r="Q32" s="30" t="s">
        <v>309</v>
      </c>
      <c r="R32" s="30" t="s">
        <v>334</v>
      </c>
      <c r="S32" s="30" t="s">
        <v>307</v>
      </c>
      <c r="T32" s="30" t="s">
        <v>355</v>
      </c>
      <c r="U32" s="30" t="s">
        <v>309</v>
      </c>
      <c r="V32" s="30" t="s">
        <v>341</v>
      </c>
      <c r="W32" s="30" t="s">
        <v>306</v>
      </c>
      <c r="X32" s="30" t="s">
        <v>313</v>
      </c>
      <c r="Y32" s="30" t="s">
        <v>335</v>
      </c>
      <c r="Z32" s="16">
        <v>7.66</v>
      </c>
      <c r="AA32" s="16">
        <v>3.03</v>
      </c>
      <c r="AB32" s="30" t="s">
        <v>363</v>
      </c>
      <c r="AC32" s="15">
        <v>7.19</v>
      </c>
      <c r="AD32" s="15">
        <v>2.77</v>
      </c>
      <c r="AE32" s="30" t="s">
        <v>363</v>
      </c>
      <c r="AF32" s="30" t="s">
        <v>368</v>
      </c>
    </row>
    <row r="33" spans="1:32" s="17" customFormat="1" x14ac:dyDescent="0.25">
      <c r="A33" s="15">
        <v>20</v>
      </c>
      <c r="B33" s="30" t="s">
        <v>4997</v>
      </c>
      <c r="C33" s="31" t="s">
        <v>5041</v>
      </c>
      <c r="D33" s="31" t="s">
        <v>207</v>
      </c>
      <c r="E33" s="31" t="s">
        <v>563</v>
      </c>
      <c r="F33" s="15"/>
      <c r="G33" s="15"/>
      <c r="H33" s="15"/>
      <c r="I33" s="15"/>
      <c r="J33" s="15"/>
      <c r="K33" s="15"/>
      <c r="L33" s="30" t="s">
        <v>301</v>
      </c>
      <c r="M33" s="30" t="s">
        <v>308</v>
      </c>
      <c r="N33" s="30" t="s">
        <v>314</v>
      </c>
      <c r="O33" s="30" t="s">
        <v>306</v>
      </c>
      <c r="P33" s="30" t="s">
        <v>1685</v>
      </c>
      <c r="Q33" s="30" t="s">
        <v>309</v>
      </c>
      <c r="R33" s="30" t="s">
        <v>323</v>
      </c>
      <c r="S33" s="30" t="s">
        <v>335</v>
      </c>
      <c r="T33" s="30" t="s">
        <v>355</v>
      </c>
      <c r="U33" s="30" t="s">
        <v>309</v>
      </c>
      <c r="V33" s="30" t="s">
        <v>341</v>
      </c>
      <c r="W33" s="30" t="s">
        <v>306</v>
      </c>
      <c r="X33" s="30" t="s">
        <v>334</v>
      </c>
      <c r="Y33" s="30" t="s">
        <v>307</v>
      </c>
      <c r="Z33" s="16">
        <v>7.01</v>
      </c>
      <c r="AA33" s="16">
        <v>2.66</v>
      </c>
      <c r="AB33" s="30" t="s">
        <v>363</v>
      </c>
      <c r="AC33" s="15">
        <v>6.35</v>
      </c>
      <c r="AD33" s="15">
        <v>2.3199999999999998</v>
      </c>
      <c r="AE33" s="30" t="s">
        <v>365</v>
      </c>
      <c r="AF33" s="30" t="s">
        <v>368</v>
      </c>
    </row>
    <row r="34" spans="1:32" s="17" customFormat="1" ht="31.5" x14ac:dyDescent="0.25">
      <c r="A34" s="15">
        <v>21</v>
      </c>
      <c r="B34" s="30" t="s">
        <v>4998</v>
      </c>
      <c r="C34" s="31" t="s">
        <v>5042</v>
      </c>
      <c r="D34" s="31" t="s">
        <v>3161</v>
      </c>
      <c r="E34" s="31" t="s">
        <v>290</v>
      </c>
      <c r="F34" s="15"/>
      <c r="G34" s="15"/>
      <c r="H34" s="30" t="s">
        <v>299</v>
      </c>
      <c r="I34" s="30" t="s">
        <v>306</v>
      </c>
      <c r="J34" s="15"/>
      <c r="K34" s="15"/>
      <c r="L34" s="15"/>
      <c r="M34" s="15"/>
      <c r="N34" s="30" t="s">
        <v>312</v>
      </c>
      <c r="O34" s="30" t="s">
        <v>307</v>
      </c>
      <c r="P34" s="30" t="s">
        <v>590</v>
      </c>
      <c r="Q34" s="30" t="s">
        <v>309</v>
      </c>
      <c r="R34" s="30" t="s">
        <v>300</v>
      </c>
      <c r="S34" s="30" t="s">
        <v>307</v>
      </c>
      <c r="T34" s="30" t="s">
        <v>1685</v>
      </c>
      <c r="U34" s="30" t="s">
        <v>309</v>
      </c>
      <c r="V34" s="30" t="s">
        <v>357</v>
      </c>
      <c r="W34" s="30" t="s">
        <v>310</v>
      </c>
      <c r="X34" s="30" t="s">
        <v>330</v>
      </c>
      <c r="Y34" s="30" t="s">
        <v>307</v>
      </c>
      <c r="Z34" s="16">
        <v>8.19</v>
      </c>
      <c r="AA34" s="16">
        <v>3.41</v>
      </c>
      <c r="AB34" s="30" t="s">
        <v>362</v>
      </c>
      <c r="AC34" s="15">
        <v>7.36</v>
      </c>
      <c r="AD34" s="15">
        <v>2.92</v>
      </c>
      <c r="AE34" s="30" t="s">
        <v>363</v>
      </c>
      <c r="AF34" s="30" t="s">
        <v>368</v>
      </c>
    </row>
    <row r="35" spans="1:32" s="17" customFormat="1" ht="31.5" x14ac:dyDescent="0.25">
      <c r="A35" s="15">
        <v>22</v>
      </c>
      <c r="B35" s="30" t="s">
        <v>4999</v>
      </c>
      <c r="C35" s="31" t="s">
        <v>3226</v>
      </c>
      <c r="D35" s="31" t="s">
        <v>211</v>
      </c>
      <c r="E35" s="31" t="s">
        <v>1668</v>
      </c>
      <c r="F35" s="15"/>
      <c r="G35" s="15"/>
      <c r="H35" s="30" t="s">
        <v>305</v>
      </c>
      <c r="I35" s="30" t="s">
        <v>309</v>
      </c>
      <c r="J35" s="15"/>
      <c r="K35" s="15"/>
      <c r="L35" s="30" t="s">
        <v>341</v>
      </c>
      <c r="M35" s="30" t="s">
        <v>306</v>
      </c>
      <c r="N35" s="30" t="s">
        <v>326</v>
      </c>
      <c r="O35" s="30" t="s">
        <v>306</v>
      </c>
      <c r="P35" s="30" t="s">
        <v>347</v>
      </c>
      <c r="Q35" s="30" t="s">
        <v>309</v>
      </c>
      <c r="R35" s="30" t="s">
        <v>321</v>
      </c>
      <c r="S35" s="30" t="s">
        <v>335</v>
      </c>
      <c r="T35" s="30" t="s">
        <v>1685</v>
      </c>
      <c r="U35" s="30" t="s">
        <v>309</v>
      </c>
      <c r="V35" s="30" t="s">
        <v>322</v>
      </c>
      <c r="W35" s="30" t="s">
        <v>307</v>
      </c>
      <c r="X35" s="30" t="s">
        <v>593</v>
      </c>
      <c r="Y35" s="30" t="s">
        <v>309</v>
      </c>
      <c r="Z35" s="16">
        <v>7.65</v>
      </c>
      <c r="AA35" s="16">
        <v>3.05</v>
      </c>
      <c r="AB35" s="30" t="s">
        <v>363</v>
      </c>
      <c r="AC35" s="15">
        <v>7.27</v>
      </c>
      <c r="AD35" s="15">
        <v>2.8</v>
      </c>
      <c r="AE35" s="30" t="s">
        <v>363</v>
      </c>
      <c r="AF35" s="30" t="s">
        <v>368</v>
      </c>
    </row>
    <row r="36" spans="1:32" s="17" customFormat="1" ht="31.5" x14ac:dyDescent="0.25">
      <c r="A36" s="15">
        <v>23</v>
      </c>
      <c r="B36" s="30" t="s">
        <v>5000</v>
      </c>
      <c r="C36" s="31" t="s">
        <v>5043</v>
      </c>
      <c r="D36" s="31" t="s">
        <v>211</v>
      </c>
      <c r="E36" s="31" t="s">
        <v>1323</v>
      </c>
      <c r="F36" s="30" t="s">
        <v>301</v>
      </c>
      <c r="G36" s="30" t="s">
        <v>308</v>
      </c>
      <c r="H36" s="15"/>
      <c r="I36" s="15"/>
      <c r="J36" s="15"/>
      <c r="K36" s="15"/>
      <c r="L36" s="15"/>
      <c r="M36" s="15"/>
      <c r="N36" s="30" t="s">
        <v>354</v>
      </c>
      <c r="O36" s="30" t="s">
        <v>307</v>
      </c>
      <c r="P36" s="30" t="s">
        <v>347</v>
      </c>
      <c r="Q36" s="30" t="s">
        <v>309</v>
      </c>
      <c r="R36" s="30" t="s">
        <v>324</v>
      </c>
      <c r="S36" s="30" t="s">
        <v>307</v>
      </c>
      <c r="T36" s="30" t="s">
        <v>355</v>
      </c>
      <c r="U36" s="30" t="s">
        <v>309</v>
      </c>
      <c r="V36" s="30" t="s">
        <v>312</v>
      </c>
      <c r="W36" s="30" t="s">
        <v>307</v>
      </c>
      <c r="X36" s="30" t="s">
        <v>327</v>
      </c>
      <c r="Y36" s="30" t="s">
        <v>307</v>
      </c>
      <c r="Z36" s="16">
        <v>8</v>
      </c>
      <c r="AA36" s="16">
        <v>3.31</v>
      </c>
      <c r="AB36" s="30" t="s">
        <v>362</v>
      </c>
      <c r="AC36" s="15">
        <v>7.15</v>
      </c>
      <c r="AD36" s="15">
        <v>2.81</v>
      </c>
      <c r="AE36" s="30" t="s">
        <v>363</v>
      </c>
      <c r="AF36" s="30" t="s">
        <v>368</v>
      </c>
    </row>
    <row r="37" spans="1:32" s="17" customFormat="1" x14ac:dyDescent="0.25">
      <c r="A37" s="15">
        <v>24</v>
      </c>
      <c r="B37" s="30" t="s">
        <v>5001</v>
      </c>
      <c r="C37" s="31" t="s">
        <v>5044</v>
      </c>
      <c r="D37" s="31" t="s">
        <v>211</v>
      </c>
      <c r="E37" s="31" t="s">
        <v>268</v>
      </c>
      <c r="F37" s="30" t="s">
        <v>299</v>
      </c>
      <c r="G37" s="30" t="s">
        <v>306</v>
      </c>
      <c r="H37" s="15"/>
      <c r="I37" s="15"/>
      <c r="J37" s="15"/>
      <c r="K37" s="15"/>
      <c r="L37" s="15"/>
      <c r="M37" s="15"/>
      <c r="N37" s="30" t="s">
        <v>299</v>
      </c>
      <c r="O37" s="30" t="s">
        <v>306</v>
      </c>
      <c r="P37" s="30" t="s">
        <v>347</v>
      </c>
      <c r="Q37" s="30" t="s">
        <v>309</v>
      </c>
      <c r="R37" s="30" t="s">
        <v>334</v>
      </c>
      <c r="S37" s="30" t="s">
        <v>307</v>
      </c>
      <c r="T37" s="30" t="s">
        <v>302</v>
      </c>
      <c r="U37" s="30" t="s">
        <v>309</v>
      </c>
      <c r="V37" s="15"/>
      <c r="W37" s="15"/>
      <c r="X37" s="30" t="s">
        <v>361</v>
      </c>
      <c r="Y37" s="30" t="s">
        <v>310</v>
      </c>
      <c r="Z37" s="16">
        <v>7.81</v>
      </c>
      <c r="AA37" s="16">
        <v>3.27</v>
      </c>
      <c r="AB37" s="30" t="s">
        <v>362</v>
      </c>
      <c r="AC37" s="15">
        <v>6.78</v>
      </c>
      <c r="AD37" s="15">
        <v>2.59</v>
      </c>
      <c r="AE37" s="30" t="s">
        <v>363</v>
      </c>
      <c r="AF37" s="30" t="s">
        <v>368</v>
      </c>
    </row>
    <row r="38" spans="1:32" s="17" customFormat="1" ht="31.5" x14ac:dyDescent="0.25">
      <c r="A38" s="15">
        <v>25</v>
      </c>
      <c r="B38" s="30" t="s">
        <v>5002</v>
      </c>
      <c r="C38" s="31" t="s">
        <v>1262</v>
      </c>
      <c r="D38" s="31" t="s">
        <v>2942</v>
      </c>
      <c r="E38" s="31" t="s">
        <v>559</v>
      </c>
      <c r="F38" s="15"/>
      <c r="G38" s="15"/>
      <c r="H38" s="15"/>
      <c r="I38" s="15"/>
      <c r="J38" s="30" t="s">
        <v>299</v>
      </c>
      <c r="K38" s="30" t="s">
        <v>306</v>
      </c>
      <c r="L38" s="15"/>
      <c r="M38" s="15"/>
      <c r="N38" s="30" t="s">
        <v>312</v>
      </c>
      <c r="O38" s="30" t="s">
        <v>307</v>
      </c>
      <c r="P38" s="30" t="s">
        <v>302</v>
      </c>
      <c r="Q38" s="30" t="s">
        <v>309</v>
      </c>
      <c r="R38" s="30" t="s">
        <v>314</v>
      </c>
      <c r="S38" s="30" t="s">
        <v>306</v>
      </c>
      <c r="T38" s="30" t="s">
        <v>302</v>
      </c>
      <c r="U38" s="30" t="s">
        <v>309</v>
      </c>
      <c r="V38" s="30" t="s">
        <v>319</v>
      </c>
      <c r="W38" s="30" t="s">
        <v>306</v>
      </c>
      <c r="X38" s="30" t="s">
        <v>321</v>
      </c>
      <c r="Y38" s="30" t="s">
        <v>335</v>
      </c>
      <c r="Z38" s="16">
        <v>7.33</v>
      </c>
      <c r="AA38" s="16">
        <v>2.91</v>
      </c>
      <c r="AB38" s="30" t="s">
        <v>363</v>
      </c>
      <c r="AC38" s="15">
        <v>6.96</v>
      </c>
      <c r="AD38" s="15">
        <v>2.65</v>
      </c>
      <c r="AE38" s="30" t="s">
        <v>363</v>
      </c>
      <c r="AF38" s="30" t="s">
        <v>368</v>
      </c>
    </row>
    <row r="39" spans="1:32" s="17" customFormat="1" x14ac:dyDescent="0.25">
      <c r="A39" s="15">
        <v>26</v>
      </c>
      <c r="B39" s="30" t="s">
        <v>5003</v>
      </c>
      <c r="C39" s="31" t="s">
        <v>5045</v>
      </c>
      <c r="D39" s="31" t="s">
        <v>942</v>
      </c>
      <c r="E39" s="31" t="s">
        <v>3507</v>
      </c>
      <c r="F39" s="15"/>
      <c r="G39" s="15"/>
      <c r="H39" s="30" t="s">
        <v>299</v>
      </c>
      <c r="I39" s="30" t="s">
        <v>306</v>
      </c>
      <c r="J39" s="15"/>
      <c r="K39" s="15"/>
      <c r="L39" s="15"/>
      <c r="M39" s="15"/>
      <c r="N39" s="30" t="s">
        <v>321</v>
      </c>
      <c r="O39" s="30" t="s">
        <v>335</v>
      </c>
      <c r="P39" s="30" t="s">
        <v>347</v>
      </c>
      <c r="Q39" s="30" t="s">
        <v>309</v>
      </c>
      <c r="R39" s="30" t="s">
        <v>316</v>
      </c>
      <c r="S39" s="30" t="s">
        <v>306</v>
      </c>
      <c r="T39" s="30" t="s">
        <v>302</v>
      </c>
      <c r="U39" s="30" t="s">
        <v>309</v>
      </c>
      <c r="V39" s="15"/>
      <c r="W39" s="15"/>
      <c r="X39" s="30" t="s">
        <v>312</v>
      </c>
      <c r="Y39" s="30" t="s">
        <v>307</v>
      </c>
      <c r="Z39" s="16">
        <v>7.58</v>
      </c>
      <c r="AA39" s="16">
        <v>3.12</v>
      </c>
      <c r="AB39" s="30" t="s">
        <v>363</v>
      </c>
      <c r="AC39" s="15">
        <v>6.87</v>
      </c>
      <c r="AD39" s="15">
        <v>2.74</v>
      </c>
      <c r="AE39" s="30" t="s">
        <v>363</v>
      </c>
      <c r="AF39" s="30" t="s">
        <v>368</v>
      </c>
    </row>
    <row r="40" spans="1:32" s="17" customFormat="1" x14ac:dyDescent="0.25">
      <c r="A40" s="15">
        <v>27</v>
      </c>
      <c r="B40" s="30" t="s">
        <v>5004</v>
      </c>
      <c r="C40" s="31" t="s">
        <v>5046</v>
      </c>
      <c r="D40" s="31" t="s">
        <v>942</v>
      </c>
      <c r="E40" s="31" t="s">
        <v>274</v>
      </c>
      <c r="F40" s="15"/>
      <c r="G40" s="15"/>
      <c r="H40" s="15"/>
      <c r="I40" s="15"/>
      <c r="J40" s="15"/>
      <c r="K40" s="15"/>
      <c r="L40" s="15"/>
      <c r="M40" s="15"/>
      <c r="N40" s="30" t="s">
        <v>323</v>
      </c>
      <c r="O40" s="30" t="s">
        <v>335</v>
      </c>
      <c r="P40" s="30" t="s">
        <v>590</v>
      </c>
      <c r="Q40" s="30" t="s">
        <v>309</v>
      </c>
      <c r="R40" s="30" t="s">
        <v>328</v>
      </c>
      <c r="S40" s="30" t="s">
        <v>306</v>
      </c>
      <c r="T40" s="30" t="s">
        <v>355</v>
      </c>
      <c r="U40" s="30" t="s">
        <v>309</v>
      </c>
      <c r="V40" s="15"/>
      <c r="W40" s="15"/>
      <c r="X40" s="30" t="s">
        <v>346</v>
      </c>
      <c r="Y40" s="30" t="s">
        <v>307</v>
      </c>
      <c r="Z40" s="16">
        <v>7.87</v>
      </c>
      <c r="AA40" s="16">
        <v>3.12</v>
      </c>
      <c r="AB40" s="30" t="s">
        <v>363</v>
      </c>
      <c r="AC40" s="15">
        <v>6.63</v>
      </c>
      <c r="AD40" s="15">
        <v>2.36</v>
      </c>
      <c r="AE40" s="30" t="s">
        <v>365</v>
      </c>
      <c r="AF40" s="30" t="s">
        <v>368</v>
      </c>
    </row>
    <row r="41" spans="1:32" s="17" customFormat="1" ht="31.5" x14ac:dyDescent="0.25">
      <c r="A41" s="15">
        <v>28</v>
      </c>
      <c r="B41" s="30" t="s">
        <v>5005</v>
      </c>
      <c r="C41" s="31" t="s">
        <v>5047</v>
      </c>
      <c r="D41" s="31" t="s">
        <v>942</v>
      </c>
      <c r="E41" s="31" t="s">
        <v>2233</v>
      </c>
      <c r="F41" s="30" t="s">
        <v>301</v>
      </c>
      <c r="G41" s="30" t="s">
        <v>308</v>
      </c>
      <c r="H41" s="15"/>
      <c r="I41" s="15"/>
      <c r="J41" s="15"/>
      <c r="K41" s="15"/>
      <c r="L41" s="15"/>
      <c r="M41" s="15"/>
      <c r="N41" s="30" t="s">
        <v>312</v>
      </c>
      <c r="O41" s="30" t="s">
        <v>307</v>
      </c>
      <c r="P41" s="30" t="s">
        <v>1685</v>
      </c>
      <c r="Q41" s="30" t="s">
        <v>309</v>
      </c>
      <c r="R41" s="30" t="s">
        <v>324</v>
      </c>
      <c r="S41" s="30" t="s">
        <v>307</v>
      </c>
      <c r="T41" s="30" t="s">
        <v>302</v>
      </c>
      <c r="U41" s="30" t="s">
        <v>309</v>
      </c>
      <c r="V41" s="30" t="s">
        <v>301</v>
      </c>
      <c r="W41" s="30" t="s">
        <v>308</v>
      </c>
      <c r="X41" s="30" t="s">
        <v>330</v>
      </c>
      <c r="Y41" s="30" t="s">
        <v>307</v>
      </c>
      <c r="Z41" s="16">
        <v>7.53</v>
      </c>
      <c r="AA41" s="16">
        <v>3.03</v>
      </c>
      <c r="AB41" s="30" t="s">
        <v>363</v>
      </c>
      <c r="AC41" s="15">
        <v>6.93</v>
      </c>
      <c r="AD41" s="15">
        <v>2.69</v>
      </c>
      <c r="AE41" s="30" t="s">
        <v>363</v>
      </c>
      <c r="AF41" s="30" t="s">
        <v>368</v>
      </c>
    </row>
    <row r="42" spans="1:32" s="17" customFormat="1" ht="31.5" x14ac:dyDescent="0.25">
      <c r="A42" s="15">
        <v>29</v>
      </c>
      <c r="B42" s="30" t="s">
        <v>5006</v>
      </c>
      <c r="C42" s="31" t="s">
        <v>5048</v>
      </c>
      <c r="D42" s="31" t="s">
        <v>942</v>
      </c>
      <c r="E42" s="31" t="s">
        <v>2683</v>
      </c>
      <c r="F42" s="15"/>
      <c r="G42" s="15"/>
      <c r="H42" s="30" t="s">
        <v>303</v>
      </c>
      <c r="I42" s="30" t="s">
        <v>310</v>
      </c>
      <c r="J42" s="15"/>
      <c r="K42" s="15"/>
      <c r="L42" s="15"/>
      <c r="M42" s="15"/>
      <c r="N42" s="30" t="s">
        <v>312</v>
      </c>
      <c r="O42" s="30" t="s">
        <v>307</v>
      </c>
      <c r="P42" s="30" t="s">
        <v>302</v>
      </c>
      <c r="Q42" s="30" t="s">
        <v>309</v>
      </c>
      <c r="R42" s="30" t="s">
        <v>318</v>
      </c>
      <c r="S42" s="30" t="s">
        <v>335</v>
      </c>
      <c r="T42" s="30" t="s">
        <v>302</v>
      </c>
      <c r="U42" s="30" t="s">
        <v>309</v>
      </c>
      <c r="V42" s="15"/>
      <c r="W42" s="15"/>
      <c r="X42" s="30" t="s">
        <v>361</v>
      </c>
      <c r="Y42" s="30" t="s">
        <v>310</v>
      </c>
      <c r="Z42" s="16">
        <v>8.08</v>
      </c>
      <c r="AA42" s="16">
        <v>3.42</v>
      </c>
      <c r="AB42" s="30" t="s">
        <v>362</v>
      </c>
      <c r="AC42" s="15">
        <v>7.4</v>
      </c>
      <c r="AD42" s="15">
        <v>2.95</v>
      </c>
      <c r="AE42" s="30" t="s">
        <v>363</v>
      </c>
      <c r="AF42" s="30" t="s">
        <v>368</v>
      </c>
    </row>
    <row r="43" spans="1:32" s="17" customFormat="1" x14ac:dyDescent="0.25">
      <c r="A43" s="15">
        <v>30</v>
      </c>
      <c r="B43" s="30" t="s">
        <v>5007</v>
      </c>
      <c r="C43" s="31" t="s">
        <v>5049</v>
      </c>
      <c r="D43" s="31" t="s">
        <v>945</v>
      </c>
      <c r="E43" s="31" t="s">
        <v>267</v>
      </c>
      <c r="F43" s="30" t="s">
        <v>300</v>
      </c>
      <c r="G43" s="30" t="s">
        <v>307</v>
      </c>
      <c r="H43" s="15"/>
      <c r="I43" s="15"/>
      <c r="J43" s="15"/>
      <c r="K43" s="15"/>
      <c r="L43" s="15"/>
      <c r="M43" s="15"/>
      <c r="N43" s="30" t="s">
        <v>300</v>
      </c>
      <c r="O43" s="30" t="s">
        <v>307</v>
      </c>
      <c r="P43" s="30" t="s">
        <v>302</v>
      </c>
      <c r="Q43" s="30" t="s">
        <v>309</v>
      </c>
      <c r="R43" s="30" t="s">
        <v>312</v>
      </c>
      <c r="S43" s="30" t="s">
        <v>307</v>
      </c>
      <c r="T43" s="30" t="s">
        <v>1685</v>
      </c>
      <c r="U43" s="30" t="s">
        <v>309</v>
      </c>
      <c r="V43" s="30" t="s">
        <v>316</v>
      </c>
      <c r="W43" s="30" t="s">
        <v>306</v>
      </c>
      <c r="X43" s="30" t="s">
        <v>333</v>
      </c>
      <c r="Y43" s="30" t="s">
        <v>309</v>
      </c>
      <c r="Z43" s="16">
        <v>7.74</v>
      </c>
      <c r="AA43" s="16">
        <v>3.31</v>
      </c>
      <c r="AB43" s="30" t="s">
        <v>362</v>
      </c>
      <c r="AC43" s="15">
        <v>7.11</v>
      </c>
      <c r="AD43" s="15">
        <v>2.89</v>
      </c>
      <c r="AE43" s="30" t="s">
        <v>363</v>
      </c>
      <c r="AF43" s="30" t="s">
        <v>368</v>
      </c>
    </row>
    <row r="44" spans="1:32" s="17" customFormat="1" x14ac:dyDescent="0.25">
      <c r="A44" s="15">
        <v>31</v>
      </c>
      <c r="B44" s="30" t="s">
        <v>5008</v>
      </c>
      <c r="C44" s="31" t="s">
        <v>5050</v>
      </c>
      <c r="D44" s="31" t="s">
        <v>1657</v>
      </c>
      <c r="E44" s="31" t="s">
        <v>570</v>
      </c>
      <c r="F44" s="30" t="s">
        <v>300</v>
      </c>
      <c r="G44" s="30" t="s">
        <v>307</v>
      </c>
      <c r="H44" s="15"/>
      <c r="I44" s="15"/>
      <c r="J44" s="15"/>
      <c r="K44" s="15"/>
      <c r="L44" s="15"/>
      <c r="M44" s="15"/>
      <c r="N44" s="30" t="s">
        <v>312</v>
      </c>
      <c r="O44" s="30" t="s">
        <v>307</v>
      </c>
      <c r="P44" s="30" t="s">
        <v>302</v>
      </c>
      <c r="Q44" s="30" t="s">
        <v>309</v>
      </c>
      <c r="R44" s="30" t="s">
        <v>334</v>
      </c>
      <c r="S44" s="30" t="s">
        <v>307</v>
      </c>
      <c r="T44" s="30" t="s">
        <v>1685</v>
      </c>
      <c r="U44" s="30" t="s">
        <v>309</v>
      </c>
      <c r="V44" s="30" t="s">
        <v>318</v>
      </c>
      <c r="W44" s="30" t="s">
        <v>335</v>
      </c>
      <c r="X44" s="30" t="s">
        <v>1685</v>
      </c>
      <c r="Y44" s="30" t="s">
        <v>309</v>
      </c>
      <c r="Z44" s="16">
        <v>8.16</v>
      </c>
      <c r="AA44" s="16">
        <v>3.41</v>
      </c>
      <c r="AB44" s="30" t="s">
        <v>362</v>
      </c>
      <c r="AC44" s="15">
        <v>7.4</v>
      </c>
      <c r="AD44" s="15">
        <v>2.92</v>
      </c>
      <c r="AE44" s="30" t="s">
        <v>363</v>
      </c>
      <c r="AF44" s="30" t="s">
        <v>368</v>
      </c>
    </row>
    <row r="45" spans="1:32" s="17" customFormat="1" x14ac:dyDescent="0.25">
      <c r="A45" s="15">
        <v>32</v>
      </c>
      <c r="B45" s="30" t="s">
        <v>5009</v>
      </c>
      <c r="C45" s="31" t="s">
        <v>5051</v>
      </c>
      <c r="D45" s="31" t="s">
        <v>5066</v>
      </c>
      <c r="E45" s="31" t="s">
        <v>2393</v>
      </c>
      <c r="F45" s="15"/>
      <c r="G45" s="15"/>
      <c r="H45" s="30" t="s">
        <v>299</v>
      </c>
      <c r="I45" s="30" t="s">
        <v>306</v>
      </c>
      <c r="J45" s="15"/>
      <c r="K45" s="15"/>
      <c r="L45" s="15"/>
      <c r="M45" s="15"/>
      <c r="N45" s="30" t="s">
        <v>303</v>
      </c>
      <c r="O45" s="30" t="s">
        <v>310</v>
      </c>
      <c r="P45" s="30" t="s">
        <v>302</v>
      </c>
      <c r="Q45" s="30" t="s">
        <v>309</v>
      </c>
      <c r="R45" s="30" t="s">
        <v>334</v>
      </c>
      <c r="S45" s="30" t="s">
        <v>307</v>
      </c>
      <c r="T45" s="30" t="s">
        <v>355</v>
      </c>
      <c r="U45" s="30" t="s">
        <v>309</v>
      </c>
      <c r="V45" s="30" t="s">
        <v>329</v>
      </c>
      <c r="W45" s="30" t="s">
        <v>335</v>
      </c>
      <c r="X45" s="30" t="s">
        <v>354</v>
      </c>
      <c r="Y45" s="30" t="s">
        <v>307</v>
      </c>
      <c r="Z45" s="16">
        <v>7.98</v>
      </c>
      <c r="AA45" s="16">
        <v>3.31</v>
      </c>
      <c r="AB45" s="30" t="s">
        <v>362</v>
      </c>
      <c r="AC45" s="15">
        <v>6.88</v>
      </c>
      <c r="AD45" s="15">
        <v>2.6</v>
      </c>
      <c r="AE45" s="30" t="s">
        <v>363</v>
      </c>
      <c r="AF45" s="30" t="s">
        <v>368</v>
      </c>
    </row>
    <row r="46" spans="1:32" s="17" customFormat="1" x14ac:dyDescent="0.25">
      <c r="A46" s="15">
        <v>33</v>
      </c>
      <c r="B46" s="30" t="s">
        <v>5010</v>
      </c>
      <c r="C46" s="31" t="s">
        <v>5052</v>
      </c>
      <c r="D46" s="31" t="s">
        <v>742</v>
      </c>
      <c r="E46" s="31" t="s">
        <v>2396</v>
      </c>
      <c r="F46" s="15"/>
      <c r="G46" s="15"/>
      <c r="H46" s="30" t="s">
        <v>300</v>
      </c>
      <c r="I46" s="30" t="s">
        <v>307</v>
      </c>
      <c r="J46" s="15"/>
      <c r="K46" s="15"/>
      <c r="L46" s="15"/>
      <c r="M46" s="15"/>
      <c r="N46" s="30" t="s">
        <v>312</v>
      </c>
      <c r="O46" s="30" t="s">
        <v>307</v>
      </c>
      <c r="P46" s="30" t="s">
        <v>1685</v>
      </c>
      <c r="Q46" s="30" t="s">
        <v>309</v>
      </c>
      <c r="R46" s="30" t="s">
        <v>300</v>
      </c>
      <c r="S46" s="30" t="s">
        <v>307</v>
      </c>
      <c r="T46" s="30" t="s">
        <v>1685</v>
      </c>
      <c r="U46" s="30" t="s">
        <v>309</v>
      </c>
      <c r="V46" s="30" t="s">
        <v>329</v>
      </c>
      <c r="W46" s="30" t="s">
        <v>335</v>
      </c>
      <c r="X46" s="30" t="s">
        <v>359</v>
      </c>
      <c r="Y46" s="30" t="s">
        <v>310</v>
      </c>
      <c r="Z46" s="16">
        <v>8</v>
      </c>
      <c r="AA46" s="16">
        <v>3.31</v>
      </c>
      <c r="AB46" s="30" t="s">
        <v>362</v>
      </c>
      <c r="AC46" s="15">
        <v>6.69</v>
      </c>
      <c r="AD46" s="15">
        <v>2.52</v>
      </c>
      <c r="AE46" s="30" t="s">
        <v>363</v>
      </c>
      <c r="AF46" s="30" t="s">
        <v>368</v>
      </c>
    </row>
    <row r="47" spans="1:32" s="17" customFormat="1" x14ac:dyDescent="0.25">
      <c r="A47" s="15">
        <v>34</v>
      </c>
      <c r="B47" s="30" t="s">
        <v>5011</v>
      </c>
      <c r="C47" s="31" t="s">
        <v>4395</v>
      </c>
      <c r="D47" s="31" t="s">
        <v>1659</v>
      </c>
      <c r="E47" s="31" t="s">
        <v>791</v>
      </c>
      <c r="F47" s="15"/>
      <c r="G47" s="15"/>
      <c r="H47" s="30" t="s">
        <v>305</v>
      </c>
      <c r="I47" s="30" t="s">
        <v>309</v>
      </c>
      <c r="J47" s="15"/>
      <c r="K47" s="15"/>
      <c r="L47" s="15"/>
      <c r="M47" s="15"/>
      <c r="N47" s="30" t="s">
        <v>325</v>
      </c>
      <c r="O47" s="30" t="s">
        <v>308</v>
      </c>
      <c r="P47" s="30" t="s">
        <v>302</v>
      </c>
      <c r="Q47" s="30" t="s">
        <v>309</v>
      </c>
      <c r="R47" s="30" t="s">
        <v>341</v>
      </c>
      <c r="S47" s="30" t="s">
        <v>306</v>
      </c>
      <c r="T47" s="30" t="s">
        <v>355</v>
      </c>
      <c r="U47" s="30" t="s">
        <v>309</v>
      </c>
      <c r="V47" s="30" t="s">
        <v>314</v>
      </c>
      <c r="W47" s="30" t="s">
        <v>306</v>
      </c>
      <c r="X47" s="30" t="s">
        <v>303</v>
      </c>
      <c r="Y47" s="30" t="s">
        <v>310</v>
      </c>
      <c r="Z47" s="16">
        <v>7.22</v>
      </c>
      <c r="AA47" s="16">
        <v>2.81</v>
      </c>
      <c r="AB47" s="30" t="s">
        <v>363</v>
      </c>
      <c r="AC47" s="15">
        <v>6.7</v>
      </c>
      <c r="AD47" s="15">
        <v>2.46</v>
      </c>
      <c r="AE47" s="30" t="s">
        <v>365</v>
      </c>
      <c r="AF47" s="30" t="s">
        <v>368</v>
      </c>
    </row>
    <row r="48" spans="1:32" s="17" customFormat="1" x14ac:dyDescent="0.25">
      <c r="A48" s="15">
        <v>35</v>
      </c>
      <c r="B48" s="30" t="s">
        <v>5012</v>
      </c>
      <c r="C48" s="31" t="s">
        <v>5053</v>
      </c>
      <c r="D48" s="31" t="s">
        <v>744</v>
      </c>
      <c r="E48" s="31" t="s">
        <v>1970</v>
      </c>
      <c r="F48" s="30" t="s">
        <v>301</v>
      </c>
      <c r="G48" s="30" t="s">
        <v>308</v>
      </c>
      <c r="H48" s="15"/>
      <c r="I48" s="15"/>
      <c r="J48" s="15"/>
      <c r="K48" s="15"/>
      <c r="L48" s="15"/>
      <c r="M48" s="15"/>
      <c r="N48" s="30" t="s">
        <v>359</v>
      </c>
      <c r="O48" s="30" t="s">
        <v>310</v>
      </c>
      <c r="P48" s="30" t="s">
        <v>590</v>
      </c>
      <c r="Q48" s="30" t="s">
        <v>309</v>
      </c>
      <c r="R48" s="30" t="s">
        <v>345</v>
      </c>
      <c r="S48" s="30" t="s">
        <v>310</v>
      </c>
      <c r="T48" s="30" t="s">
        <v>1685</v>
      </c>
      <c r="U48" s="30" t="s">
        <v>309</v>
      </c>
      <c r="V48" s="30" t="s">
        <v>312</v>
      </c>
      <c r="W48" s="30" t="s">
        <v>307</v>
      </c>
      <c r="X48" s="30" t="s">
        <v>590</v>
      </c>
      <c r="Y48" s="30" t="s">
        <v>309</v>
      </c>
      <c r="Z48" s="16">
        <v>8.74</v>
      </c>
      <c r="AA48" s="16">
        <v>3.66</v>
      </c>
      <c r="AB48" s="30" t="s">
        <v>367</v>
      </c>
      <c r="AC48" s="15">
        <v>8.15</v>
      </c>
      <c r="AD48" s="15">
        <v>3.32</v>
      </c>
      <c r="AE48" s="30" t="s">
        <v>362</v>
      </c>
      <c r="AF48" s="30" t="s">
        <v>368</v>
      </c>
    </row>
    <row r="49" spans="1:32" s="17" customFormat="1" ht="31.5" x14ac:dyDescent="0.25">
      <c r="A49" s="15">
        <v>36</v>
      </c>
      <c r="B49" s="30" t="s">
        <v>5013</v>
      </c>
      <c r="C49" s="31" t="s">
        <v>2767</v>
      </c>
      <c r="D49" s="31" t="s">
        <v>744</v>
      </c>
      <c r="E49" s="31" t="s">
        <v>579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6">
        <v>0</v>
      </c>
      <c r="AA49" s="16">
        <v>0</v>
      </c>
      <c r="AB49" s="30" t="s">
        <v>366</v>
      </c>
      <c r="AC49" s="15">
        <v>0</v>
      </c>
      <c r="AD49" s="15">
        <v>0</v>
      </c>
      <c r="AE49" s="30" t="s">
        <v>366</v>
      </c>
      <c r="AF49" s="30" t="s">
        <v>369</v>
      </c>
    </row>
    <row r="50" spans="1:32" s="17" customFormat="1" x14ac:dyDescent="0.25">
      <c r="A50" s="15">
        <v>37</v>
      </c>
      <c r="B50" s="30" t="s">
        <v>5014</v>
      </c>
      <c r="C50" s="31" t="s">
        <v>1757</v>
      </c>
      <c r="D50" s="31" t="s">
        <v>744</v>
      </c>
      <c r="E50" s="31" t="s">
        <v>5070</v>
      </c>
      <c r="F50" s="15"/>
      <c r="G50" s="15"/>
      <c r="H50" s="30" t="s">
        <v>300</v>
      </c>
      <c r="I50" s="30" t="s">
        <v>307</v>
      </c>
      <c r="J50" s="15"/>
      <c r="K50" s="15"/>
      <c r="L50" s="15"/>
      <c r="M50" s="15"/>
      <c r="N50" s="30" t="s">
        <v>312</v>
      </c>
      <c r="O50" s="30" t="s">
        <v>307</v>
      </c>
      <c r="P50" s="30" t="s">
        <v>359</v>
      </c>
      <c r="Q50" s="30" t="s">
        <v>310</v>
      </c>
      <c r="R50" s="30" t="s">
        <v>319</v>
      </c>
      <c r="S50" s="30" t="s">
        <v>306</v>
      </c>
      <c r="T50" s="30" t="s">
        <v>302</v>
      </c>
      <c r="U50" s="30" t="s">
        <v>309</v>
      </c>
      <c r="V50" s="30" t="s">
        <v>342</v>
      </c>
      <c r="W50" s="30" t="s">
        <v>308</v>
      </c>
      <c r="X50" s="30" t="s">
        <v>311</v>
      </c>
      <c r="Y50" s="30" t="s">
        <v>307</v>
      </c>
      <c r="Z50" s="16">
        <v>7.13</v>
      </c>
      <c r="AA50" s="16">
        <v>2.81</v>
      </c>
      <c r="AB50" s="30" t="s">
        <v>363</v>
      </c>
      <c r="AC50" s="15">
        <v>6.45</v>
      </c>
      <c r="AD50" s="15">
        <v>2.29</v>
      </c>
      <c r="AE50" s="30" t="s">
        <v>365</v>
      </c>
      <c r="AF50" s="30" t="s">
        <v>368</v>
      </c>
    </row>
    <row r="51" spans="1:32" s="17" customFormat="1" x14ac:dyDescent="0.25">
      <c r="A51" s="15">
        <v>38</v>
      </c>
      <c r="B51" s="30" t="s">
        <v>5015</v>
      </c>
      <c r="C51" s="31" t="s">
        <v>5054</v>
      </c>
      <c r="D51" s="31" t="s">
        <v>226</v>
      </c>
      <c r="E51" s="31" t="s">
        <v>966</v>
      </c>
      <c r="F51" s="30" t="s">
        <v>299</v>
      </c>
      <c r="G51" s="30" t="s">
        <v>306</v>
      </c>
      <c r="H51" s="15"/>
      <c r="I51" s="15"/>
      <c r="J51" s="15"/>
      <c r="K51" s="15"/>
      <c r="L51" s="15"/>
      <c r="M51" s="15"/>
      <c r="N51" s="30" t="s">
        <v>323</v>
      </c>
      <c r="O51" s="30" t="s">
        <v>335</v>
      </c>
      <c r="P51" s="30" t="s">
        <v>590</v>
      </c>
      <c r="Q51" s="30" t="s">
        <v>309</v>
      </c>
      <c r="R51" s="30" t="s">
        <v>324</v>
      </c>
      <c r="S51" s="30" t="s">
        <v>307</v>
      </c>
      <c r="T51" s="30" t="s">
        <v>1685</v>
      </c>
      <c r="U51" s="30" t="s">
        <v>309</v>
      </c>
      <c r="V51" s="15"/>
      <c r="W51" s="15"/>
      <c r="X51" s="30" t="s">
        <v>359</v>
      </c>
      <c r="Y51" s="30" t="s">
        <v>310</v>
      </c>
      <c r="Z51" s="16">
        <v>8.1300000000000008</v>
      </c>
      <c r="AA51" s="16">
        <v>3.38</v>
      </c>
      <c r="AB51" s="30" t="s">
        <v>362</v>
      </c>
      <c r="AC51" s="15">
        <v>7.38</v>
      </c>
      <c r="AD51" s="15">
        <v>2.95</v>
      </c>
      <c r="AE51" s="30" t="s">
        <v>363</v>
      </c>
      <c r="AF51" s="30" t="s">
        <v>368</v>
      </c>
    </row>
    <row r="52" spans="1:32" s="17" customFormat="1" ht="31.5" x14ac:dyDescent="0.25">
      <c r="A52" s="15">
        <v>39</v>
      </c>
      <c r="B52" s="30" t="s">
        <v>5016</v>
      </c>
      <c r="C52" s="31" t="s">
        <v>5055</v>
      </c>
      <c r="D52" s="31" t="s">
        <v>227</v>
      </c>
      <c r="E52" s="31" t="s">
        <v>251</v>
      </c>
      <c r="F52" s="15"/>
      <c r="G52" s="15"/>
      <c r="H52" s="30" t="s">
        <v>305</v>
      </c>
      <c r="I52" s="30" t="s">
        <v>309</v>
      </c>
      <c r="J52" s="15"/>
      <c r="K52" s="15"/>
      <c r="L52" s="15"/>
      <c r="M52" s="15"/>
      <c r="N52" s="30" t="s">
        <v>354</v>
      </c>
      <c r="O52" s="30" t="s">
        <v>307</v>
      </c>
      <c r="P52" s="30" t="s">
        <v>347</v>
      </c>
      <c r="Q52" s="30" t="s">
        <v>309</v>
      </c>
      <c r="R52" s="30" t="s">
        <v>319</v>
      </c>
      <c r="S52" s="30" t="s">
        <v>306</v>
      </c>
      <c r="T52" s="30" t="s">
        <v>304</v>
      </c>
      <c r="U52" s="30" t="s">
        <v>304</v>
      </c>
      <c r="V52" s="15"/>
      <c r="W52" s="15"/>
      <c r="X52" s="30" t="s">
        <v>347</v>
      </c>
      <c r="Y52" s="30" t="s">
        <v>309</v>
      </c>
      <c r="Z52" s="16">
        <v>6.77</v>
      </c>
      <c r="AA52" s="16">
        <v>2.85</v>
      </c>
      <c r="AB52" s="30" t="s">
        <v>363</v>
      </c>
      <c r="AC52" s="15">
        <v>7.23</v>
      </c>
      <c r="AD52" s="15">
        <v>2.85</v>
      </c>
      <c r="AE52" s="30" t="s">
        <v>363</v>
      </c>
      <c r="AF52" s="30" t="s">
        <v>368</v>
      </c>
    </row>
    <row r="53" spans="1:32" s="17" customFormat="1" x14ac:dyDescent="0.25">
      <c r="A53" s="15">
        <v>40</v>
      </c>
      <c r="B53" s="30" t="s">
        <v>5017</v>
      </c>
      <c r="C53" s="31" t="s">
        <v>5056</v>
      </c>
      <c r="D53" s="31" t="s">
        <v>2819</v>
      </c>
      <c r="E53" s="31" t="s">
        <v>5071</v>
      </c>
      <c r="F53" s="30" t="s">
        <v>299</v>
      </c>
      <c r="G53" s="30" t="s">
        <v>306</v>
      </c>
      <c r="H53" s="15"/>
      <c r="I53" s="15"/>
      <c r="J53" s="15"/>
      <c r="K53" s="15"/>
      <c r="L53" s="15"/>
      <c r="M53" s="15"/>
      <c r="N53" s="30" t="s">
        <v>299</v>
      </c>
      <c r="O53" s="30" t="s">
        <v>306</v>
      </c>
      <c r="P53" s="30" t="s">
        <v>347</v>
      </c>
      <c r="Q53" s="30" t="s">
        <v>309</v>
      </c>
      <c r="R53" s="30" t="s">
        <v>321</v>
      </c>
      <c r="S53" s="30" t="s">
        <v>335</v>
      </c>
      <c r="T53" s="30" t="s">
        <v>302</v>
      </c>
      <c r="U53" s="30" t="s">
        <v>309</v>
      </c>
      <c r="V53" s="30" t="s">
        <v>339</v>
      </c>
      <c r="W53" s="30" t="s">
        <v>306</v>
      </c>
      <c r="X53" s="30" t="s">
        <v>345</v>
      </c>
      <c r="Y53" s="30" t="s">
        <v>310</v>
      </c>
      <c r="Z53" s="16">
        <v>7.36</v>
      </c>
      <c r="AA53" s="16">
        <v>2.97</v>
      </c>
      <c r="AB53" s="30" t="s">
        <v>363</v>
      </c>
      <c r="AC53" s="15">
        <v>6.6</v>
      </c>
      <c r="AD53" s="15">
        <v>2.4500000000000002</v>
      </c>
      <c r="AE53" s="30" t="s">
        <v>365</v>
      </c>
      <c r="AF53" s="30" t="s">
        <v>368</v>
      </c>
    </row>
    <row r="54" spans="1:32" s="17" customFormat="1" ht="31.5" x14ac:dyDescent="0.25">
      <c r="A54" s="15">
        <v>41</v>
      </c>
      <c r="B54" s="30" t="s">
        <v>5018</v>
      </c>
      <c r="C54" s="31" t="s">
        <v>5057</v>
      </c>
      <c r="D54" s="31" t="s">
        <v>1145</v>
      </c>
      <c r="E54" s="31" t="s">
        <v>1516</v>
      </c>
      <c r="F54" s="15"/>
      <c r="G54" s="15"/>
      <c r="H54" s="30" t="s">
        <v>304</v>
      </c>
      <c r="I54" s="30" t="s">
        <v>304</v>
      </c>
      <c r="J54" s="15"/>
      <c r="K54" s="15"/>
      <c r="L54" s="30" t="s">
        <v>304</v>
      </c>
      <c r="M54" s="30" t="s">
        <v>304</v>
      </c>
      <c r="N54" s="15"/>
      <c r="O54" s="15"/>
      <c r="P54" s="15"/>
      <c r="Q54" s="15"/>
      <c r="R54" s="30" t="s">
        <v>304</v>
      </c>
      <c r="S54" s="30" t="s">
        <v>304</v>
      </c>
      <c r="T54" s="30" t="s">
        <v>333</v>
      </c>
      <c r="U54" s="30" t="s">
        <v>309</v>
      </c>
      <c r="V54" s="15"/>
      <c r="W54" s="15"/>
      <c r="X54" s="30" t="s">
        <v>304</v>
      </c>
      <c r="Y54" s="30" t="s">
        <v>304</v>
      </c>
      <c r="Z54" s="16">
        <v>1.7</v>
      </c>
      <c r="AA54" s="16">
        <v>0.8</v>
      </c>
      <c r="AB54" s="30" t="s">
        <v>366</v>
      </c>
      <c r="AC54" s="15">
        <v>6.67</v>
      </c>
      <c r="AD54" s="15">
        <v>2.54</v>
      </c>
      <c r="AE54" s="30" t="s">
        <v>363</v>
      </c>
      <c r="AF54" s="30" t="s">
        <v>370</v>
      </c>
    </row>
    <row r="55" spans="1:32" s="17" customFormat="1" ht="31.5" x14ac:dyDescent="0.25">
      <c r="A55" s="15">
        <v>42</v>
      </c>
      <c r="B55" s="30" t="s">
        <v>5019</v>
      </c>
      <c r="C55" s="31" t="s">
        <v>5058</v>
      </c>
      <c r="D55" s="31" t="s">
        <v>747</v>
      </c>
      <c r="E55" s="31" t="s">
        <v>561</v>
      </c>
      <c r="F55" s="15"/>
      <c r="G55" s="15"/>
      <c r="H55" s="30" t="s">
        <v>300</v>
      </c>
      <c r="I55" s="30" t="s">
        <v>307</v>
      </c>
      <c r="J55" s="15"/>
      <c r="K55" s="15"/>
      <c r="L55" s="15"/>
      <c r="M55" s="15"/>
      <c r="N55" s="30" t="s">
        <v>303</v>
      </c>
      <c r="O55" s="30" t="s">
        <v>310</v>
      </c>
      <c r="P55" s="30" t="s">
        <v>347</v>
      </c>
      <c r="Q55" s="30" t="s">
        <v>309</v>
      </c>
      <c r="R55" s="30" t="s">
        <v>300</v>
      </c>
      <c r="S55" s="30" t="s">
        <v>307</v>
      </c>
      <c r="T55" s="30" t="s">
        <v>333</v>
      </c>
      <c r="U55" s="30" t="s">
        <v>309</v>
      </c>
      <c r="V55" s="15"/>
      <c r="W55" s="15"/>
      <c r="X55" s="30" t="s">
        <v>299</v>
      </c>
      <c r="Y55" s="30" t="s">
        <v>306</v>
      </c>
      <c r="Z55" s="16">
        <v>7.65</v>
      </c>
      <c r="AA55" s="16">
        <v>3.27</v>
      </c>
      <c r="AB55" s="30" t="s">
        <v>362</v>
      </c>
      <c r="AC55" s="15">
        <v>6.74</v>
      </c>
      <c r="AD55" s="15">
        <v>2.5499999999999998</v>
      </c>
      <c r="AE55" s="30" t="s">
        <v>363</v>
      </c>
      <c r="AF55" s="30" t="s">
        <v>368</v>
      </c>
    </row>
    <row r="56" spans="1:32" s="17" customFormat="1" x14ac:dyDescent="0.25">
      <c r="A56" s="15">
        <v>43</v>
      </c>
      <c r="B56" s="30" t="s">
        <v>5020</v>
      </c>
      <c r="C56" s="31" t="s">
        <v>5059</v>
      </c>
      <c r="D56" s="31" t="s">
        <v>230</v>
      </c>
      <c r="E56" s="31" t="s">
        <v>1504</v>
      </c>
      <c r="F56" s="15"/>
      <c r="G56" s="15"/>
      <c r="H56" s="30" t="s">
        <v>299</v>
      </c>
      <c r="I56" s="30" t="s">
        <v>306</v>
      </c>
      <c r="J56" s="15"/>
      <c r="K56" s="15"/>
      <c r="L56" s="30" t="s">
        <v>325</v>
      </c>
      <c r="M56" s="30" t="s">
        <v>308</v>
      </c>
      <c r="N56" s="15"/>
      <c r="O56" s="15"/>
      <c r="P56" s="15"/>
      <c r="Q56" s="15"/>
      <c r="R56" s="30" t="s">
        <v>341</v>
      </c>
      <c r="S56" s="30" t="s">
        <v>306</v>
      </c>
      <c r="T56" s="30" t="s">
        <v>302</v>
      </c>
      <c r="U56" s="30" t="s">
        <v>309</v>
      </c>
      <c r="V56" s="30" t="s">
        <v>357</v>
      </c>
      <c r="W56" s="30" t="s">
        <v>310</v>
      </c>
      <c r="X56" s="30" t="s">
        <v>354</v>
      </c>
      <c r="Y56" s="30" t="s">
        <v>307</v>
      </c>
      <c r="Z56" s="16">
        <v>7.28</v>
      </c>
      <c r="AA56" s="16">
        <v>2.77</v>
      </c>
      <c r="AB56" s="30" t="s">
        <v>363</v>
      </c>
      <c r="AC56" s="15">
        <v>6.62</v>
      </c>
      <c r="AD56" s="15">
        <v>2.38</v>
      </c>
      <c r="AE56" s="30" t="s">
        <v>365</v>
      </c>
      <c r="AF56" s="30" t="s">
        <v>368</v>
      </c>
    </row>
    <row r="57" spans="1:32" s="17" customFormat="1" ht="31.5" x14ac:dyDescent="0.25">
      <c r="A57" s="15">
        <v>44</v>
      </c>
      <c r="B57" s="30" t="s">
        <v>5021</v>
      </c>
      <c r="C57" s="31" t="s">
        <v>455</v>
      </c>
      <c r="D57" s="31" t="s">
        <v>954</v>
      </c>
      <c r="E57" s="31" t="s">
        <v>238</v>
      </c>
      <c r="F57" s="30" t="s">
        <v>309</v>
      </c>
      <c r="G57" s="30" t="s">
        <v>336</v>
      </c>
      <c r="H57" s="15"/>
      <c r="I57" s="15"/>
      <c r="J57" s="15"/>
      <c r="K57" s="15"/>
      <c r="L57" s="15"/>
      <c r="M57" s="15"/>
      <c r="N57" s="30" t="s">
        <v>326</v>
      </c>
      <c r="O57" s="30" t="s">
        <v>306</v>
      </c>
      <c r="P57" s="30" t="s">
        <v>347</v>
      </c>
      <c r="Q57" s="30" t="s">
        <v>309</v>
      </c>
      <c r="R57" s="30" t="s">
        <v>329</v>
      </c>
      <c r="S57" s="30" t="s">
        <v>335</v>
      </c>
      <c r="T57" s="30" t="s">
        <v>333</v>
      </c>
      <c r="U57" s="30" t="s">
        <v>309</v>
      </c>
      <c r="V57" s="30" t="s">
        <v>346</v>
      </c>
      <c r="W57" s="30" t="s">
        <v>307</v>
      </c>
      <c r="X57" s="30" t="s">
        <v>322</v>
      </c>
      <c r="Y57" s="30" t="s">
        <v>307</v>
      </c>
      <c r="Z57" s="16">
        <v>7.58</v>
      </c>
      <c r="AA57" s="16">
        <v>3.06</v>
      </c>
      <c r="AB57" s="30" t="s">
        <v>363</v>
      </c>
      <c r="AC57" s="15">
        <v>7.04</v>
      </c>
      <c r="AD57" s="15">
        <v>2.72</v>
      </c>
      <c r="AE57" s="30" t="s">
        <v>363</v>
      </c>
      <c r="AF57" s="30" t="s">
        <v>368</v>
      </c>
    </row>
    <row r="58" spans="1:32" s="17" customFormat="1" x14ac:dyDescent="0.25">
      <c r="A58" s="15">
        <v>45</v>
      </c>
      <c r="B58" s="30" t="s">
        <v>5022</v>
      </c>
      <c r="C58" s="31" t="s">
        <v>5060</v>
      </c>
      <c r="D58" s="31" t="s">
        <v>750</v>
      </c>
      <c r="E58" s="31" t="s">
        <v>292</v>
      </c>
      <c r="F58" s="30" t="s">
        <v>309</v>
      </c>
      <c r="G58" s="30" t="s">
        <v>336</v>
      </c>
      <c r="H58" s="15"/>
      <c r="I58" s="15"/>
      <c r="J58" s="15"/>
      <c r="K58" s="15"/>
      <c r="L58" s="15"/>
      <c r="M58" s="15"/>
      <c r="N58" s="30" t="s">
        <v>339</v>
      </c>
      <c r="O58" s="30" t="s">
        <v>306</v>
      </c>
      <c r="P58" s="30" t="s">
        <v>590</v>
      </c>
      <c r="Q58" s="30" t="s">
        <v>309</v>
      </c>
      <c r="R58" s="30" t="s">
        <v>321</v>
      </c>
      <c r="S58" s="30" t="s">
        <v>335</v>
      </c>
      <c r="T58" s="30" t="s">
        <v>333</v>
      </c>
      <c r="U58" s="30" t="s">
        <v>309</v>
      </c>
      <c r="V58" s="30" t="s">
        <v>304</v>
      </c>
      <c r="W58" s="30" t="s">
        <v>304</v>
      </c>
      <c r="X58" s="30" t="s">
        <v>326</v>
      </c>
      <c r="Y58" s="30" t="s">
        <v>306</v>
      </c>
      <c r="Z58" s="16">
        <v>5.91</v>
      </c>
      <c r="AA58" s="16">
        <v>2.31</v>
      </c>
      <c r="AB58" s="30" t="s">
        <v>365</v>
      </c>
      <c r="AC58" s="15">
        <v>6.29</v>
      </c>
      <c r="AD58" s="15">
        <v>2.2000000000000002</v>
      </c>
      <c r="AE58" s="30" t="s">
        <v>365</v>
      </c>
      <c r="AF58" s="30" t="s">
        <v>368</v>
      </c>
    </row>
    <row r="59" spans="1:32" s="17" customFormat="1" ht="31.5" x14ac:dyDescent="0.25">
      <c r="A59" s="15">
        <v>46</v>
      </c>
      <c r="B59" s="30" t="s">
        <v>5023</v>
      </c>
      <c r="C59" s="31" t="s">
        <v>887</v>
      </c>
      <c r="D59" s="31" t="s">
        <v>955</v>
      </c>
      <c r="E59" s="31" t="s">
        <v>249</v>
      </c>
      <c r="F59" s="15"/>
      <c r="G59" s="15"/>
      <c r="H59" s="30" t="s">
        <v>300</v>
      </c>
      <c r="I59" s="30" t="s">
        <v>307</v>
      </c>
      <c r="J59" s="15"/>
      <c r="K59" s="15"/>
      <c r="L59" s="15"/>
      <c r="M59" s="15"/>
      <c r="N59" s="30" t="s">
        <v>312</v>
      </c>
      <c r="O59" s="30" t="s">
        <v>307</v>
      </c>
      <c r="P59" s="30" t="s">
        <v>590</v>
      </c>
      <c r="Q59" s="30" t="s">
        <v>309</v>
      </c>
      <c r="R59" s="30" t="s">
        <v>324</v>
      </c>
      <c r="S59" s="30" t="s">
        <v>307</v>
      </c>
      <c r="T59" s="30" t="s">
        <v>302</v>
      </c>
      <c r="U59" s="30" t="s">
        <v>309</v>
      </c>
      <c r="V59" s="30" t="s">
        <v>299</v>
      </c>
      <c r="W59" s="30" t="s">
        <v>306</v>
      </c>
      <c r="X59" s="30" t="s">
        <v>345</v>
      </c>
      <c r="Y59" s="30" t="s">
        <v>310</v>
      </c>
      <c r="Z59" s="16">
        <v>7.9</v>
      </c>
      <c r="AA59" s="16">
        <v>3.22</v>
      </c>
      <c r="AB59" s="30" t="s">
        <v>362</v>
      </c>
      <c r="AC59" s="15">
        <v>7.31</v>
      </c>
      <c r="AD59" s="15">
        <v>2.85</v>
      </c>
      <c r="AE59" s="30" t="s">
        <v>363</v>
      </c>
      <c r="AF59" s="30" t="s">
        <v>368</v>
      </c>
    </row>
    <row r="60" spans="1:32" s="17" customFormat="1" x14ac:dyDescent="0.25">
      <c r="A60" s="15">
        <v>47</v>
      </c>
      <c r="B60" s="30" t="s">
        <v>5024</v>
      </c>
      <c r="C60" s="31" t="s">
        <v>5061</v>
      </c>
      <c r="D60" s="31" t="s">
        <v>752</v>
      </c>
      <c r="E60" s="31" t="s">
        <v>1506</v>
      </c>
      <c r="F60" s="15"/>
      <c r="G60" s="15"/>
      <c r="H60" s="30" t="s">
        <v>305</v>
      </c>
      <c r="I60" s="30" t="s">
        <v>309</v>
      </c>
      <c r="J60" s="15"/>
      <c r="K60" s="15"/>
      <c r="L60" s="15"/>
      <c r="M60" s="15"/>
      <c r="N60" s="30" t="s">
        <v>303</v>
      </c>
      <c r="O60" s="30" t="s">
        <v>310</v>
      </c>
      <c r="P60" s="30" t="s">
        <v>1685</v>
      </c>
      <c r="Q60" s="30" t="s">
        <v>309</v>
      </c>
      <c r="R60" s="30" t="s">
        <v>354</v>
      </c>
      <c r="S60" s="30" t="s">
        <v>307</v>
      </c>
      <c r="T60" s="30" t="s">
        <v>333</v>
      </c>
      <c r="U60" s="30" t="s">
        <v>309</v>
      </c>
      <c r="V60" s="15"/>
      <c r="W60" s="15"/>
      <c r="X60" s="30" t="s">
        <v>1685</v>
      </c>
      <c r="Y60" s="30" t="s">
        <v>309</v>
      </c>
      <c r="Z60" s="16">
        <v>8.65</v>
      </c>
      <c r="AA60" s="16">
        <v>3.73</v>
      </c>
      <c r="AB60" s="30" t="s">
        <v>367</v>
      </c>
      <c r="AC60" s="15">
        <v>7.62</v>
      </c>
      <c r="AD60" s="15">
        <v>3.04</v>
      </c>
      <c r="AE60" s="30" t="s">
        <v>363</v>
      </c>
      <c r="AF60" s="30" t="s">
        <v>368</v>
      </c>
    </row>
    <row r="61" spans="1:32" s="17" customFormat="1" x14ac:dyDescent="0.25">
      <c r="A61" s="15">
        <v>48</v>
      </c>
      <c r="B61" s="30" t="s">
        <v>5025</v>
      </c>
      <c r="C61" s="31" t="s">
        <v>5062</v>
      </c>
      <c r="D61" s="31" t="s">
        <v>1149</v>
      </c>
      <c r="E61" s="31" t="s">
        <v>5072</v>
      </c>
      <c r="F61" s="15"/>
      <c r="G61" s="15"/>
      <c r="H61" s="30" t="s">
        <v>323</v>
      </c>
      <c r="I61" s="30" t="s">
        <v>335</v>
      </c>
      <c r="J61" s="15"/>
      <c r="K61" s="15"/>
      <c r="L61" s="15"/>
      <c r="M61" s="15"/>
      <c r="N61" s="30" t="s">
        <v>304</v>
      </c>
      <c r="O61" s="30" t="s">
        <v>304</v>
      </c>
      <c r="P61" s="30" t="s">
        <v>347</v>
      </c>
      <c r="Q61" s="30" t="s">
        <v>309</v>
      </c>
      <c r="R61" s="30" t="s">
        <v>319</v>
      </c>
      <c r="S61" s="30" t="s">
        <v>306</v>
      </c>
      <c r="T61" s="30" t="s">
        <v>302</v>
      </c>
      <c r="U61" s="30" t="s">
        <v>309</v>
      </c>
      <c r="V61" s="15"/>
      <c r="W61" s="15"/>
      <c r="X61" s="30" t="s">
        <v>329</v>
      </c>
      <c r="Y61" s="30" t="s">
        <v>335</v>
      </c>
      <c r="Z61" s="16">
        <v>5.87</v>
      </c>
      <c r="AA61" s="16">
        <v>2.42</v>
      </c>
      <c r="AB61" s="30" t="s">
        <v>365</v>
      </c>
      <c r="AC61" s="15">
        <v>6.35</v>
      </c>
      <c r="AD61" s="15">
        <v>2.27</v>
      </c>
      <c r="AE61" s="30" t="s">
        <v>365</v>
      </c>
      <c r="AF61" s="30" t="s">
        <v>368</v>
      </c>
    </row>
    <row r="62" spans="1:32" s="17" customFormat="1" ht="31.5" x14ac:dyDescent="0.25">
      <c r="A62" s="15">
        <v>49</v>
      </c>
      <c r="B62" s="30" t="s">
        <v>5026</v>
      </c>
      <c r="C62" s="31" t="s">
        <v>5063</v>
      </c>
      <c r="D62" s="31" t="s">
        <v>1149</v>
      </c>
      <c r="E62" s="31" t="s">
        <v>792</v>
      </c>
      <c r="F62" s="15"/>
      <c r="G62" s="15"/>
      <c r="H62" s="30" t="s">
        <v>300</v>
      </c>
      <c r="I62" s="30" t="s">
        <v>307</v>
      </c>
      <c r="J62" s="15"/>
      <c r="K62" s="15"/>
      <c r="L62" s="15"/>
      <c r="M62" s="15"/>
      <c r="N62" s="30" t="s">
        <v>354</v>
      </c>
      <c r="O62" s="30" t="s">
        <v>307</v>
      </c>
      <c r="P62" s="30" t="s">
        <v>590</v>
      </c>
      <c r="Q62" s="30" t="s">
        <v>309</v>
      </c>
      <c r="R62" s="30" t="s">
        <v>327</v>
      </c>
      <c r="S62" s="30" t="s">
        <v>307</v>
      </c>
      <c r="T62" s="30" t="s">
        <v>302</v>
      </c>
      <c r="U62" s="30" t="s">
        <v>309</v>
      </c>
      <c r="V62" s="30" t="s">
        <v>593</v>
      </c>
      <c r="W62" s="30" t="s">
        <v>309</v>
      </c>
      <c r="X62" s="30" t="s">
        <v>590</v>
      </c>
      <c r="Y62" s="30" t="s">
        <v>309</v>
      </c>
      <c r="Z62" s="16">
        <v>8.7799999999999994</v>
      </c>
      <c r="AA62" s="16">
        <v>3.69</v>
      </c>
      <c r="AB62" s="30" t="s">
        <v>367</v>
      </c>
      <c r="AC62" s="15">
        <v>8.0299999999999994</v>
      </c>
      <c r="AD62" s="15">
        <v>3.26</v>
      </c>
      <c r="AE62" s="30" t="s">
        <v>362</v>
      </c>
      <c r="AF62" s="30" t="s">
        <v>368</v>
      </c>
    </row>
    <row r="63" spans="1:32" s="17" customFormat="1" x14ac:dyDescent="0.25">
      <c r="A63" s="15">
        <v>50</v>
      </c>
      <c r="B63" s="30" t="s">
        <v>5027</v>
      </c>
      <c r="C63" s="31" t="s">
        <v>5064</v>
      </c>
      <c r="D63" s="31" t="s">
        <v>236</v>
      </c>
      <c r="E63" s="31" t="s">
        <v>3849</v>
      </c>
      <c r="F63" s="15"/>
      <c r="G63" s="15"/>
      <c r="H63" s="15"/>
      <c r="I63" s="15"/>
      <c r="J63" s="15"/>
      <c r="K63" s="15"/>
      <c r="L63" s="30" t="s">
        <v>323</v>
      </c>
      <c r="M63" s="30" t="s">
        <v>335</v>
      </c>
      <c r="N63" s="15"/>
      <c r="O63" s="15"/>
      <c r="P63" s="30" t="s">
        <v>590</v>
      </c>
      <c r="Q63" s="30" t="s">
        <v>309</v>
      </c>
      <c r="R63" s="30" t="s">
        <v>313</v>
      </c>
      <c r="S63" s="30" t="s">
        <v>335</v>
      </c>
      <c r="T63" s="30" t="s">
        <v>302</v>
      </c>
      <c r="U63" s="30" t="s">
        <v>309</v>
      </c>
      <c r="V63" s="30" t="s">
        <v>300</v>
      </c>
      <c r="W63" s="30" t="s">
        <v>307</v>
      </c>
      <c r="X63" s="30" t="s">
        <v>345</v>
      </c>
      <c r="Y63" s="30" t="s">
        <v>310</v>
      </c>
      <c r="Z63" s="16">
        <v>7.88</v>
      </c>
      <c r="AA63" s="16">
        <v>3.25</v>
      </c>
      <c r="AB63" s="30" t="s">
        <v>362</v>
      </c>
      <c r="AC63" s="15">
        <v>7.06</v>
      </c>
      <c r="AD63" s="15">
        <v>2.73</v>
      </c>
      <c r="AE63" s="30" t="s">
        <v>363</v>
      </c>
      <c r="AF63" s="30" t="s">
        <v>368</v>
      </c>
    </row>
    <row r="64" spans="1:32" s="17" customFormat="1" ht="31.5" x14ac:dyDescent="0.25">
      <c r="A64" s="15">
        <v>51</v>
      </c>
      <c r="B64" s="30" t="s">
        <v>5028</v>
      </c>
      <c r="C64" s="31" t="s">
        <v>157</v>
      </c>
      <c r="D64" s="31" t="s">
        <v>236</v>
      </c>
      <c r="E64" s="31" t="s">
        <v>2953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6">
        <v>0</v>
      </c>
      <c r="AA64" s="16">
        <v>0</v>
      </c>
      <c r="AB64" s="30" t="s">
        <v>366</v>
      </c>
      <c r="AC64" s="15">
        <v>5.65</v>
      </c>
      <c r="AD64" s="15">
        <v>1.8</v>
      </c>
      <c r="AE64" s="30" t="s">
        <v>364</v>
      </c>
      <c r="AF64" s="30" t="s">
        <v>370</v>
      </c>
    </row>
    <row r="65" spans="1:152" s="17" customFormat="1" ht="12.75" hidden="1" customHeight="1" x14ac:dyDescent="0.25">
      <c r="A65" s="18"/>
      <c r="B65" s="18"/>
      <c r="C65" s="19">
        <f>COUNTIF($AF$14:$AF$64,"Học tiếp")</f>
        <v>48</v>
      </c>
      <c r="D65" s="19">
        <f>SUM(COUNTIF($AF$14:$AF$64,"Cảnh cáo học vụ lần 1"),COUNTIF($AF$14:$AF$64,"Cảnh cáo học vụ lần 2"),COUNTIF($AF$14:$AF$64,"Cảnh cáo học vụ lần 3"))</f>
        <v>3</v>
      </c>
      <c r="E65" s="19">
        <f>COUNTIF($AF$14:$AF$64,"Thôi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20"/>
      <c r="AA65" s="20"/>
      <c r="AB65" s="18"/>
      <c r="AC65" s="18"/>
      <c r="AD65" s="18"/>
      <c r="AE65" s="18"/>
      <c r="AF65" s="18"/>
    </row>
    <row r="66" spans="1:152" ht="20.85" customHeight="1" x14ac:dyDescent="0.25">
      <c r="B66" s="21" t="s">
        <v>18</v>
      </c>
      <c r="C66" s="21" t="s">
        <v>3170</v>
      </c>
    </row>
    <row r="67" spans="1:152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3" t="s">
        <v>19</v>
      </c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</row>
    <row r="68" spans="1:152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</row>
    <row r="69" spans="1:152" x14ac:dyDescent="0.25">
      <c r="B69" s="24" t="str">
        <f>"Số sinh viên bình thường: "&amp;C65</f>
        <v>Số sinh viên bình thường: 48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</row>
    <row r="70" spans="1:152" x14ac:dyDescent="0.25">
      <c r="B70" s="24" t="str">
        <f>"Số sinh viên bị cảnh báo học vụ: "&amp;D65</f>
        <v>Số sinh viên bị cảnh báo học vụ: 3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2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2" x14ac:dyDescent="0.25">
      <c r="B72" s="28"/>
      <c r="C72" s="28"/>
      <c r="D72" s="29"/>
      <c r="E72" s="29"/>
      <c r="F72" s="18"/>
      <c r="G72" s="17"/>
    </row>
    <row r="73" spans="1:152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Z73" s="5"/>
      <c r="AA73" s="5"/>
      <c r="AB73" s="5"/>
      <c r="AC73" s="5"/>
      <c r="AD73" s="5"/>
      <c r="AE73" s="24" t="s">
        <v>23</v>
      </c>
      <c r="AF73" s="5"/>
      <c r="AG73" s="5"/>
    </row>
    <row r="75" spans="1:152" ht="12.75" customHeight="1" x14ac:dyDescent="0.25">
      <c r="H75" s="66"/>
      <c r="I75" s="66"/>
      <c r="P75" s="66"/>
      <c r="Q75" s="66"/>
      <c r="Z75" s="68"/>
      <c r="AA75" s="68"/>
      <c r="AB75" s="68"/>
      <c r="AC75" s="3"/>
      <c r="AD75" s="3"/>
      <c r="AE75" s="3"/>
    </row>
    <row r="77" spans="1:152" x14ac:dyDescent="0.25">
      <c r="A77" s="6" t="s">
        <v>24</v>
      </c>
    </row>
    <row r="79" spans="1:152" x14ac:dyDescent="0.25">
      <c r="B79" s="24"/>
    </row>
    <row r="80" spans="1:152" x14ac:dyDescent="0.25">
      <c r="B80" s="24"/>
    </row>
  </sheetData>
  <mergeCells count="44">
    <mergeCell ref="Z75:AB75"/>
    <mergeCell ref="N69:Q69"/>
    <mergeCell ref="C73:D73"/>
    <mergeCell ref="J73:N73"/>
    <mergeCell ref="H75:I75"/>
    <mergeCell ref="P75:Q75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68:M68"/>
    <mergeCell ref="N68:Q68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65">
    <cfRule type="expression" priority="3" stopIfTrue="1">
      <formula>LEN(TRIM(F14))=0</formula>
    </cfRule>
    <cfRule type="cellIs" dxfId="7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X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5073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2242</v>
      </c>
      <c r="AG6" s="7"/>
      <c r="AH6" s="8"/>
      <c r="AI6" s="7"/>
    </row>
    <row r="7" spans="1:35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2239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1857</v>
      </c>
      <c r="I10" s="44"/>
      <c r="J10" s="43" t="s">
        <v>5076</v>
      </c>
      <c r="K10" s="44"/>
      <c r="L10" s="43" t="s">
        <v>5077</v>
      </c>
      <c r="M10" s="44"/>
      <c r="N10" s="43" t="s">
        <v>5078</v>
      </c>
      <c r="O10" s="44"/>
      <c r="P10" s="43" t="s">
        <v>42</v>
      </c>
      <c r="Q10" s="44"/>
      <c r="R10" s="43" t="s">
        <v>44</v>
      </c>
      <c r="S10" s="44"/>
      <c r="T10" s="43" t="s">
        <v>46</v>
      </c>
      <c r="U10" s="44"/>
      <c r="V10" s="43" t="s">
        <v>2105</v>
      </c>
      <c r="W10" s="44"/>
      <c r="X10" s="43" t="s">
        <v>2106</v>
      </c>
      <c r="Y10" s="44"/>
      <c r="Z10" s="43" t="s">
        <v>5079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1184</v>
      </c>
      <c r="I12" s="63"/>
      <c r="J12" s="62" t="s">
        <v>41</v>
      </c>
      <c r="K12" s="63"/>
      <c r="L12" s="62" t="s">
        <v>43</v>
      </c>
      <c r="M12" s="63"/>
      <c r="N12" s="62" t="s">
        <v>372</v>
      </c>
      <c r="O12" s="63"/>
      <c r="P12" s="62" t="s">
        <v>1529</v>
      </c>
      <c r="Q12" s="63"/>
      <c r="R12" s="62" t="s">
        <v>37</v>
      </c>
      <c r="S12" s="63"/>
      <c r="T12" s="62" t="s">
        <v>39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x14ac:dyDescent="0.25">
      <c r="A14" s="15">
        <v>1</v>
      </c>
      <c r="B14" s="30" t="s">
        <v>5080</v>
      </c>
      <c r="C14" s="31" t="s">
        <v>116</v>
      </c>
      <c r="D14" s="31" t="s">
        <v>181</v>
      </c>
      <c r="E14" s="31" t="s">
        <v>1326</v>
      </c>
      <c r="F14" s="30" t="s">
        <v>357</v>
      </c>
      <c r="G14" s="30" t="s">
        <v>310</v>
      </c>
      <c r="H14" s="30" t="s">
        <v>300</v>
      </c>
      <c r="I14" s="30" t="s">
        <v>307</v>
      </c>
      <c r="J14" s="30" t="s">
        <v>330</v>
      </c>
      <c r="K14" s="30" t="s">
        <v>307</v>
      </c>
      <c r="L14" s="15"/>
      <c r="M14" s="15"/>
      <c r="N14" s="30" t="s">
        <v>303</v>
      </c>
      <c r="O14" s="30" t="s">
        <v>310</v>
      </c>
      <c r="P14" s="30" t="s">
        <v>312</v>
      </c>
      <c r="Q14" s="30" t="s">
        <v>307</v>
      </c>
      <c r="R14" s="30" t="s">
        <v>305</v>
      </c>
      <c r="S14" s="30" t="s">
        <v>309</v>
      </c>
      <c r="T14" s="30" t="s">
        <v>305</v>
      </c>
      <c r="U14" s="30" t="s">
        <v>309</v>
      </c>
      <c r="V14" s="30" t="s">
        <v>305</v>
      </c>
      <c r="W14" s="30" t="s">
        <v>309</v>
      </c>
      <c r="X14" s="30" t="s">
        <v>305</v>
      </c>
      <c r="Y14" s="30" t="s">
        <v>309</v>
      </c>
      <c r="Z14" s="30" t="s">
        <v>354</v>
      </c>
      <c r="AA14" s="30" t="s">
        <v>307</v>
      </c>
      <c r="AB14" s="16">
        <v>8.92</v>
      </c>
      <c r="AC14" s="16">
        <v>3.6</v>
      </c>
      <c r="AD14" s="30" t="s">
        <v>367</v>
      </c>
      <c r="AE14" s="15">
        <v>8.7799999999999994</v>
      </c>
      <c r="AF14" s="15">
        <v>3.61</v>
      </c>
      <c r="AG14" s="30" t="s">
        <v>367</v>
      </c>
      <c r="AH14" s="30" t="s">
        <v>368</v>
      </c>
    </row>
    <row r="15" spans="1:35" s="17" customFormat="1" x14ac:dyDescent="0.25">
      <c r="A15" s="15">
        <v>2</v>
      </c>
      <c r="B15" s="30" t="s">
        <v>5081</v>
      </c>
      <c r="C15" s="31" t="s">
        <v>5131</v>
      </c>
      <c r="D15" s="31" t="s">
        <v>183</v>
      </c>
      <c r="E15" s="31" t="s">
        <v>984</v>
      </c>
      <c r="F15" s="30" t="s">
        <v>354</v>
      </c>
      <c r="G15" s="30" t="s">
        <v>307</v>
      </c>
      <c r="H15" s="30" t="s">
        <v>301</v>
      </c>
      <c r="I15" s="30" t="s">
        <v>308</v>
      </c>
      <c r="J15" s="15"/>
      <c r="K15" s="15"/>
      <c r="L15" s="15"/>
      <c r="M15" s="15"/>
      <c r="N15" s="30" t="s">
        <v>318</v>
      </c>
      <c r="O15" s="30" t="s">
        <v>335</v>
      </c>
      <c r="P15" s="30" t="s">
        <v>328</v>
      </c>
      <c r="Q15" s="30" t="s">
        <v>306</v>
      </c>
      <c r="R15" s="30" t="s">
        <v>305</v>
      </c>
      <c r="S15" s="30" t="s">
        <v>309</v>
      </c>
      <c r="T15" s="30" t="s">
        <v>305</v>
      </c>
      <c r="U15" s="30" t="s">
        <v>309</v>
      </c>
      <c r="V15" s="30" t="s">
        <v>305</v>
      </c>
      <c r="W15" s="30" t="s">
        <v>309</v>
      </c>
      <c r="X15" s="30" t="s">
        <v>305</v>
      </c>
      <c r="Y15" s="30" t="s">
        <v>309</v>
      </c>
      <c r="Z15" s="30" t="s">
        <v>318</v>
      </c>
      <c r="AA15" s="30" t="s">
        <v>335</v>
      </c>
      <c r="AB15" s="16">
        <v>8.52</v>
      </c>
      <c r="AC15" s="16">
        <v>3.32</v>
      </c>
      <c r="AD15" s="30" t="s">
        <v>362</v>
      </c>
      <c r="AE15" s="15">
        <v>7.97</v>
      </c>
      <c r="AF15" s="15">
        <v>3.1</v>
      </c>
      <c r="AG15" s="30" t="s">
        <v>363</v>
      </c>
      <c r="AH15" s="30" t="s">
        <v>368</v>
      </c>
    </row>
    <row r="16" spans="1:35" s="17" customFormat="1" x14ac:dyDescent="0.25">
      <c r="A16" s="15">
        <v>3</v>
      </c>
      <c r="B16" s="30" t="s">
        <v>5082</v>
      </c>
      <c r="C16" s="31" t="s">
        <v>1264</v>
      </c>
      <c r="D16" s="31" t="s">
        <v>184</v>
      </c>
      <c r="E16" s="31" t="s">
        <v>270</v>
      </c>
      <c r="F16" s="30" t="s">
        <v>334</v>
      </c>
      <c r="G16" s="30" t="s">
        <v>307</v>
      </c>
      <c r="H16" s="30" t="s">
        <v>299</v>
      </c>
      <c r="I16" s="30" t="s">
        <v>306</v>
      </c>
      <c r="J16" s="30" t="s">
        <v>348</v>
      </c>
      <c r="K16" s="30" t="s">
        <v>336</v>
      </c>
      <c r="L16" s="15"/>
      <c r="M16" s="15"/>
      <c r="N16" s="30" t="s">
        <v>307</v>
      </c>
      <c r="O16" s="30" t="s">
        <v>351</v>
      </c>
      <c r="P16" s="30" t="s">
        <v>313</v>
      </c>
      <c r="Q16" s="30" t="s">
        <v>335</v>
      </c>
      <c r="R16" s="30" t="s">
        <v>305</v>
      </c>
      <c r="S16" s="30" t="s">
        <v>309</v>
      </c>
      <c r="T16" s="30" t="s">
        <v>305</v>
      </c>
      <c r="U16" s="30" t="s">
        <v>309</v>
      </c>
      <c r="V16" s="30" t="s">
        <v>305</v>
      </c>
      <c r="W16" s="30" t="s">
        <v>309</v>
      </c>
      <c r="X16" s="30" t="s">
        <v>305</v>
      </c>
      <c r="Y16" s="30" t="s">
        <v>309</v>
      </c>
      <c r="Z16" s="30" t="s">
        <v>331</v>
      </c>
      <c r="AA16" s="30" t="s">
        <v>308</v>
      </c>
      <c r="AB16" s="16">
        <v>7.59</v>
      </c>
      <c r="AC16" s="16">
        <v>2.79</v>
      </c>
      <c r="AD16" s="30" t="s">
        <v>363</v>
      </c>
      <c r="AE16" s="15">
        <v>7.84</v>
      </c>
      <c r="AF16" s="15">
        <v>2.96</v>
      </c>
      <c r="AG16" s="30" t="s">
        <v>363</v>
      </c>
      <c r="AH16" s="30" t="s">
        <v>368</v>
      </c>
    </row>
    <row r="17" spans="1:34" s="17" customFormat="1" x14ac:dyDescent="0.25">
      <c r="A17" s="15">
        <v>4</v>
      </c>
      <c r="B17" s="30" t="s">
        <v>5083</v>
      </c>
      <c r="C17" s="31" t="s">
        <v>5132</v>
      </c>
      <c r="D17" s="31" t="s">
        <v>184</v>
      </c>
      <c r="E17" s="31" t="s">
        <v>545</v>
      </c>
      <c r="F17" s="30" t="s">
        <v>361</v>
      </c>
      <c r="G17" s="30" t="s">
        <v>310</v>
      </c>
      <c r="H17" s="30" t="s">
        <v>299</v>
      </c>
      <c r="I17" s="30" t="s">
        <v>306</v>
      </c>
      <c r="J17" s="30" t="s">
        <v>322</v>
      </c>
      <c r="K17" s="30" t="s">
        <v>307</v>
      </c>
      <c r="L17" s="15"/>
      <c r="M17" s="15"/>
      <c r="N17" s="30" t="s">
        <v>315</v>
      </c>
      <c r="O17" s="30" t="s">
        <v>306</v>
      </c>
      <c r="P17" s="30" t="s">
        <v>346</v>
      </c>
      <c r="Q17" s="30" t="s">
        <v>307</v>
      </c>
      <c r="R17" s="30" t="s">
        <v>305</v>
      </c>
      <c r="S17" s="30" t="s">
        <v>309</v>
      </c>
      <c r="T17" s="30" t="s">
        <v>305</v>
      </c>
      <c r="U17" s="30" t="s">
        <v>309</v>
      </c>
      <c r="V17" s="30" t="s">
        <v>305</v>
      </c>
      <c r="W17" s="30" t="s">
        <v>309</v>
      </c>
      <c r="X17" s="30" t="s">
        <v>305</v>
      </c>
      <c r="Y17" s="30" t="s">
        <v>309</v>
      </c>
      <c r="Z17" s="30" t="s">
        <v>341</v>
      </c>
      <c r="AA17" s="30" t="s">
        <v>306</v>
      </c>
      <c r="AB17" s="16">
        <v>8.52</v>
      </c>
      <c r="AC17" s="16">
        <v>3.29</v>
      </c>
      <c r="AD17" s="30" t="s">
        <v>362</v>
      </c>
      <c r="AE17" s="15">
        <v>8.31</v>
      </c>
      <c r="AF17" s="15">
        <v>3.28</v>
      </c>
      <c r="AG17" s="30" t="s">
        <v>362</v>
      </c>
      <c r="AH17" s="30" t="s">
        <v>368</v>
      </c>
    </row>
    <row r="18" spans="1:34" s="17" customFormat="1" x14ac:dyDescent="0.25">
      <c r="A18" s="15">
        <v>5</v>
      </c>
      <c r="B18" s="30" t="s">
        <v>5084</v>
      </c>
      <c r="C18" s="31" t="s">
        <v>5133</v>
      </c>
      <c r="D18" s="31" t="s">
        <v>1815</v>
      </c>
      <c r="E18" s="31" t="s">
        <v>5164</v>
      </c>
      <c r="F18" s="15"/>
      <c r="G18" s="15"/>
      <c r="H18" s="30" t="s">
        <v>305</v>
      </c>
      <c r="I18" s="30" t="s">
        <v>309</v>
      </c>
      <c r="J18" s="30" t="s">
        <v>312</v>
      </c>
      <c r="K18" s="30" t="s">
        <v>307</v>
      </c>
      <c r="L18" s="30" t="s">
        <v>361</v>
      </c>
      <c r="M18" s="30" t="s">
        <v>310</v>
      </c>
      <c r="N18" s="30" t="s">
        <v>590</v>
      </c>
      <c r="O18" s="30" t="s">
        <v>309</v>
      </c>
      <c r="P18" s="30" t="s">
        <v>313</v>
      </c>
      <c r="Q18" s="30" t="s">
        <v>335</v>
      </c>
      <c r="R18" s="30" t="s">
        <v>305</v>
      </c>
      <c r="S18" s="30" t="s">
        <v>309</v>
      </c>
      <c r="T18" s="30" t="s">
        <v>305</v>
      </c>
      <c r="U18" s="30" t="s">
        <v>309</v>
      </c>
      <c r="V18" s="30" t="s">
        <v>305</v>
      </c>
      <c r="W18" s="30" t="s">
        <v>309</v>
      </c>
      <c r="X18" s="30" t="s">
        <v>305</v>
      </c>
      <c r="Y18" s="30" t="s">
        <v>309</v>
      </c>
      <c r="Z18" s="30" t="s">
        <v>318</v>
      </c>
      <c r="AA18" s="30" t="s">
        <v>335</v>
      </c>
      <c r="AB18" s="16">
        <v>8.89</v>
      </c>
      <c r="AC18" s="16">
        <v>3.56</v>
      </c>
      <c r="AD18" s="30" t="s">
        <v>362</v>
      </c>
      <c r="AE18" s="15">
        <v>8.65</v>
      </c>
      <c r="AF18" s="15">
        <v>3.55</v>
      </c>
      <c r="AG18" s="30" t="s">
        <v>362</v>
      </c>
      <c r="AH18" s="30" t="s">
        <v>368</v>
      </c>
    </row>
    <row r="19" spans="1:34" s="17" customFormat="1" x14ac:dyDescent="0.25">
      <c r="A19" s="15">
        <v>6</v>
      </c>
      <c r="B19" s="30" t="s">
        <v>5085</v>
      </c>
      <c r="C19" s="31" t="s">
        <v>2172</v>
      </c>
      <c r="D19" s="31" t="s">
        <v>3057</v>
      </c>
      <c r="E19" s="31" t="s">
        <v>1162</v>
      </c>
      <c r="F19" s="15"/>
      <c r="G19" s="15"/>
      <c r="H19" s="30" t="s">
        <v>304</v>
      </c>
      <c r="I19" s="30" t="s">
        <v>304</v>
      </c>
      <c r="J19" s="15"/>
      <c r="K19" s="15"/>
      <c r="L19" s="30" t="s">
        <v>332</v>
      </c>
      <c r="M19" s="30" t="s">
        <v>336</v>
      </c>
      <c r="N19" s="15"/>
      <c r="O19" s="15"/>
      <c r="P19" s="30" t="s">
        <v>315</v>
      </c>
      <c r="Q19" s="30" t="s">
        <v>306</v>
      </c>
      <c r="R19" s="30" t="s">
        <v>304</v>
      </c>
      <c r="S19" s="30" t="s">
        <v>304</v>
      </c>
      <c r="T19" s="15"/>
      <c r="U19" s="15"/>
      <c r="V19" s="15"/>
      <c r="W19" s="15"/>
      <c r="X19" s="15"/>
      <c r="Y19" s="15"/>
      <c r="Z19" s="30" t="s">
        <v>339</v>
      </c>
      <c r="AA19" s="30" t="s">
        <v>306</v>
      </c>
      <c r="AB19" s="16">
        <v>3.85</v>
      </c>
      <c r="AC19" s="16">
        <v>1.2</v>
      </c>
      <c r="AD19" s="30" t="s">
        <v>364</v>
      </c>
      <c r="AE19" s="15">
        <v>6.05</v>
      </c>
      <c r="AF19" s="15">
        <v>2.15</v>
      </c>
      <c r="AG19" s="30" t="s">
        <v>365</v>
      </c>
      <c r="AH19" s="30" t="s">
        <v>368</v>
      </c>
    </row>
    <row r="20" spans="1:34" s="17" customFormat="1" x14ac:dyDescent="0.25">
      <c r="A20" s="15">
        <v>7</v>
      </c>
      <c r="B20" s="30" t="s">
        <v>5086</v>
      </c>
      <c r="C20" s="31" t="s">
        <v>5134</v>
      </c>
      <c r="D20" s="31" t="s">
        <v>5161</v>
      </c>
      <c r="E20" s="31" t="s">
        <v>1498</v>
      </c>
      <c r="F20" s="30" t="s">
        <v>322</v>
      </c>
      <c r="G20" s="30" t="s">
        <v>307</v>
      </c>
      <c r="H20" s="30" t="s">
        <v>312</v>
      </c>
      <c r="I20" s="30" t="s">
        <v>307</v>
      </c>
      <c r="J20" s="30" t="s">
        <v>357</v>
      </c>
      <c r="K20" s="30" t="s">
        <v>310</v>
      </c>
      <c r="L20" s="15"/>
      <c r="M20" s="15"/>
      <c r="N20" s="30" t="s">
        <v>330</v>
      </c>
      <c r="O20" s="30" t="s">
        <v>307</v>
      </c>
      <c r="P20" s="30" t="s">
        <v>330</v>
      </c>
      <c r="Q20" s="30" t="s">
        <v>307</v>
      </c>
      <c r="R20" s="30" t="s">
        <v>305</v>
      </c>
      <c r="S20" s="30" t="s">
        <v>309</v>
      </c>
      <c r="T20" s="30" t="s">
        <v>305</v>
      </c>
      <c r="U20" s="30" t="s">
        <v>309</v>
      </c>
      <c r="V20" s="30" t="s">
        <v>305</v>
      </c>
      <c r="W20" s="30" t="s">
        <v>309</v>
      </c>
      <c r="X20" s="30" t="s">
        <v>305</v>
      </c>
      <c r="Y20" s="30" t="s">
        <v>309</v>
      </c>
      <c r="Z20" s="30" t="s">
        <v>311</v>
      </c>
      <c r="AA20" s="30" t="s">
        <v>307</v>
      </c>
      <c r="AB20" s="16">
        <v>8.7799999999999994</v>
      </c>
      <c r="AC20" s="16">
        <v>3.54</v>
      </c>
      <c r="AD20" s="30" t="s">
        <v>362</v>
      </c>
      <c r="AE20" s="15">
        <v>8.56</v>
      </c>
      <c r="AF20" s="15">
        <v>3.49</v>
      </c>
      <c r="AG20" s="30" t="s">
        <v>362</v>
      </c>
      <c r="AH20" s="30" t="s">
        <v>368</v>
      </c>
    </row>
    <row r="21" spans="1:34" s="17" customFormat="1" x14ac:dyDescent="0.25">
      <c r="A21" s="15">
        <v>8</v>
      </c>
      <c r="B21" s="30" t="s">
        <v>5087</v>
      </c>
      <c r="C21" s="31" t="s">
        <v>722</v>
      </c>
      <c r="D21" s="31" t="s">
        <v>729</v>
      </c>
      <c r="E21" s="31" t="s">
        <v>586</v>
      </c>
      <c r="F21" s="30" t="s">
        <v>334</v>
      </c>
      <c r="G21" s="30" t="s">
        <v>307</v>
      </c>
      <c r="H21" s="30" t="s">
        <v>299</v>
      </c>
      <c r="I21" s="30" t="s">
        <v>306</v>
      </c>
      <c r="J21" s="30" t="s">
        <v>321</v>
      </c>
      <c r="K21" s="30" t="s">
        <v>335</v>
      </c>
      <c r="L21" s="15"/>
      <c r="M21" s="15"/>
      <c r="N21" s="30" t="s">
        <v>594</v>
      </c>
      <c r="O21" s="30" t="s">
        <v>309</v>
      </c>
      <c r="P21" s="30" t="s">
        <v>345</v>
      </c>
      <c r="Q21" s="30" t="s">
        <v>310</v>
      </c>
      <c r="R21" s="30" t="s">
        <v>334</v>
      </c>
      <c r="S21" s="30" t="s">
        <v>307</v>
      </c>
      <c r="T21" s="15"/>
      <c r="U21" s="15"/>
      <c r="V21" s="15"/>
      <c r="W21" s="15"/>
      <c r="X21" s="15"/>
      <c r="Y21" s="15"/>
      <c r="Z21" s="30" t="s">
        <v>322</v>
      </c>
      <c r="AA21" s="30" t="s">
        <v>307</v>
      </c>
      <c r="AB21" s="16">
        <v>7.89</v>
      </c>
      <c r="AC21" s="16">
        <v>3.2</v>
      </c>
      <c r="AD21" s="30" t="s">
        <v>362</v>
      </c>
      <c r="AE21" s="15">
        <v>8.08</v>
      </c>
      <c r="AF21" s="15">
        <v>3.29</v>
      </c>
      <c r="AG21" s="30" t="s">
        <v>362</v>
      </c>
      <c r="AH21" s="30" t="s">
        <v>368</v>
      </c>
    </row>
    <row r="22" spans="1:34" s="17" customFormat="1" ht="31.5" x14ac:dyDescent="0.25">
      <c r="A22" s="15">
        <v>9</v>
      </c>
      <c r="B22" s="30" t="s">
        <v>5088</v>
      </c>
      <c r="C22" s="31" t="s">
        <v>5135</v>
      </c>
      <c r="D22" s="31" t="s">
        <v>192</v>
      </c>
      <c r="E22" s="31" t="s">
        <v>5165</v>
      </c>
      <c r="F22" s="30" t="s">
        <v>312</v>
      </c>
      <c r="G22" s="30" t="s">
        <v>307</v>
      </c>
      <c r="H22" s="30" t="s">
        <v>303</v>
      </c>
      <c r="I22" s="30" t="s">
        <v>310</v>
      </c>
      <c r="J22" s="30" t="s">
        <v>328</v>
      </c>
      <c r="K22" s="30" t="s">
        <v>306</v>
      </c>
      <c r="L22" s="15"/>
      <c r="M22" s="15"/>
      <c r="N22" s="30" t="s">
        <v>301</v>
      </c>
      <c r="O22" s="30" t="s">
        <v>308</v>
      </c>
      <c r="P22" s="30" t="s">
        <v>303</v>
      </c>
      <c r="Q22" s="30" t="s">
        <v>310</v>
      </c>
      <c r="R22" s="15"/>
      <c r="S22" s="15"/>
      <c r="T22" s="15"/>
      <c r="U22" s="15"/>
      <c r="V22" s="15"/>
      <c r="W22" s="15"/>
      <c r="X22" s="15"/>
      <c r="Y22" s="15"/>
      <c r="Z22" s="30" t="s">
        <v>319</v>
      </c>
      <c r="AA22" s="30" t="s">
        <v>306</v>
      </c>
      <c r="AB22" s="16">
        <v>6.33</v>
      </c>
      <c r="AC22" s="16">
        <v>2.29</v>
      </c>
      <c r="AD22" s="30" t="s">
        <v>365</v>
      </c>
      <c r="AE22" s="15">
        <v>7.12</v>
      </c>
      <c r="AF22" s="15">
        <v>2.78</v>
      </c>
      <c r="AG22" s="30" t="s">
        <v>363</v>
      </c>
      <c r="AH22" s="30" t="s">
        <v>368</v>
      </c>
    </row>
    <row r="23" spans="1:34" s="17" customFormat="1" x14ac:dyDescent="0.25">
      <c r="A23" s="15">
        <v>10</v>
      </c>
      <c r="B23" s="30" t="s">
        <v>5089</v>
      </c>
      <c r="C23" s="31" t="s">
        <v>5136</v>
      </c>
      <c r="D23" s="31" t="s">
        <v>2673</v>
      </c>
      <c r="E23" s="31" t="s">
        <v>774</v>
      </c>
      <c r="F23" s="15"/>
      <c r="G23" s="15"/>
      <c r="H23" s="30" t="s">
        <v>301</v>
      </c>
      <c r="I23" s="30" t="s">
        <v>308</v>
      </c>
      <c r="J23" s="15"/>
      <c r="K23" s="15"/>
      <c r="L23" s="30" t="s">
        <v>334</v>
      </c>
      <c r="M23" s="30" t="s">
        <v>307</v>
      </c>
      <c r="N23" s="30" t="s">
        <v>345</v>
      </c>
      <c r="O23" s="30" t="s">
        <v>310</v>
      </c>
      <c r="P23" s="30" t="s">
        <v>324</v>
      </c>
      <c r="Q23" s="30" t="s">
        <v>307</v>
      </c>
      <c r="R23" s="30" t="s">
        <v>305</v>
      </c>
      <c r="S23" s="30" t="s">
        <v>309</v>
      </c>
      <c r="T23" s="30" t="s">
        <v>305</v>
      </c>
      <c r="U23" s="30" t="s">
        <v>309</v>
      </c>
      <c r="V23" s="30" t="s">
        <v>305</v>
      </c>
      <c r="W23" s="30" t="s">
        <v>309</v>
      </c>
      <c r="X23" s="30" t="s">
        <v>305</v>
      </c>
      <c r="Y23" s="30" t="s">
        <v>309</v>
      </c>
      <c r="Z23" s="30" t="s">
        <v>322</v>
      </c>
      <c r="AA23" s="30" t="s">
        <v>307</v>
      </c>
      <c r="AB23" s="16">
        <v>8.91</v>
      </c>
      <c r="AC23" s="16">
        <v>3.61</v>
      </c>
      <c r="AD23" s="30" t="s">
        <v>367</v>
      </c>
      <c r="AE23" s="15">
        <v>8.3699999999999992</v>
      </c>
      <c r="AF23" s="15">
        <v>3.41</v>
      </c>
      <c r="AG23" s="30" t="s">
        <v>362</v>
      </c>
      <c r="AH23" s="30" t="s">
        <v>368</v>
      </c>
    </row>
    <row r="24" spans="1:34" s="17" customFormat="1" x14ac:dyDescent="0.25">
      <c r="A24" s="15">
        <v>11</v>
      </c>
      <c r="B24" s="30" t="s">
        <v>5090</v>
      </c>
      <c r="C24" s="31" t="s">
        <v>465</v>
      </c>
      <c r="D24" s="31" t="s">
        <v>195</v>
      </c>
      <c r="E24" s="31" t="s">
        <v>1500</v>
      </c>
      <c r="F24" s="30" t="s">
        <v>345</v>
      </c>
      <c r="G24" s="30" t="s">
        <v>310</v>
      </c>
      <c r="H24" s="30" t="s">
        <v>300</v>
      </c>
      <c r="I24" s="30" t="s">
        <v>307</v>
      </c>
      <c r="J24" s="30" t="s">
        <v>303</v>
      </c>
      <c r="K24" s="30" t="s">
        <v>310</v>
      </c>
      <c r="L24" s="15"/>
      <c r="M24" s="15"/>
      <c r="N24" s="30" t="s">
        <v>356</v>
      </c>
      <c r="O24" s="30" t="s">
        <v>309</v>
      </c>
      <c r="P24" s="30" t="s">
        <v>329</v>
      </c>
      <c r="Q24" s="30" t="s">
        <v>335</v>
      </c>
      <c r="R24" s="30" t="s">
        <v>305</v>
      </c>
      <c r="S24" s="30" t="s">
        <v>309</v>
      </c>
      <c r="T24" s="30" t="s">
        <v>305</v>
      </c>
      <c r="U24" s="30" t="s">
        <v>309</v>
      </c>
      <c r="V24" s="30" t="s">
        <v>305</v>
      </c>
      <c r="W24" s="30" t="s">
        <v>309</v>
      </c>
      <c r="X24" s="30" t="s">
        <v>305</v>
      </c>
      <c r="Y24" s="30" t="s">
        <v>309</v>
      </c>
      <c r="Z24" s="30" t="s">
        <v>312</v>
      </c>
      <c r="AA24" s="30" t="s">
        <v>307</v>
      </c>
      <c r="AB24" s="16">
        <v>8.94</v>
      </c>
      <c r="AC24" s="16">
        <v>3.67</v>
      </c>
      <c r="AD24" s="30" t="s">
        <v>367</v>
      </c>
      <c r="AE24" s="15">
        <v>8.6999999999999993</v>
      </c>
      <c r="AF24" s="15">
        <v>3.64</v>
      </c>
      <c r="AG24" s="30" t="s">
        <v>367</v>
      </c>
      <c r="AH24" s="30" t="s">
        <v>368</v>
      </c>
    </row>
    <row r="25" spans="1:34" s="17" customFormat="1" x14ac:dyDescent="0.25">
      <c r="A25" s="15">
        <v>12</v>
      </c>
      <c r="B25" s="30" t="s">
        <v>5091</v>
      </c>
      <c r="C25" s="31" t="s">
        <v>5137</v>
      </c>
      <c r="D25" s="31" t="s">
        <v>519</v>
      </c>
      <c r="E25" s="31" t="s">
        <v>971</v>
      </c>
      <c r="F25" s="15"/>
      <c r="G25" s="15"/>
      <c r="H25" s="30" t="s">
        <v>299</v>
      </c>
      <c r="I25" s="30" t="s">
        <v>306</v>
      </c>
      <c r="J25" s="30" t="s">
        <v>314</v>
      </c>
      <c r="K25" s="30" t="s">
        <v>306</v>
      </c>
      <c r="L25" s="15"/>
      <c r="M25" s="15"/>
      <c r="N25" s="30" t="s">
        <v>303</v>
      </c>
      <c r="O25" s="30" t="s">
        <v>310</v>
      </c>
      <c r="P25" s="30" t="s">
        <v>303</v>
      </c>
      <c r="Q25" s="30" t="s">
        <v>310</v>
      </c>
      <c r="R25" s="15"/>
      <c r="S25" s="15"/>
      <c r="T25" s="15"/>
      <c r="U25" s="15"/>
      <c r="V25" s="15"/>
      <c r="W25" s="15"/>
      <c r="X25" s="15"/>
      <c r="Y25" s="15"/>
      <c r="Z25" s="30" t="s">
        <v>314</v>
      </c>
      <c r="AA25" s="30" t="s">
        <v>306</v>
      </c>
      <c r="AB25" s="16">
        <v>6.9</v>
      </c>
      <c r="AC25" s="16">
        <v>2.75</v>
      </c>
      <c r="AD25" s="30" t="s">
        <v>363</v>
      </c>
      <c r="AE25" s="15">
        <v>7.47</v>
      </c>
      <c r="AF25" s="15">
        <v>3.09</v>
      </c>
      <c r="AG25" s="30" t="s">
        <v>363</v>
      </c>
      <c r="AH25" s="30" t="s">
        <v>368</v>
      </c>
    </row>
    <row r="26" spans="1:34" s="17" customFormat="1" x14ac:dyDescent="0.25">
      <c r="A26" s="15">
        <v>13</v>
      </c>
      <c r="B26" s="30" t="s">
        <v>5092</v>
      </c>
      <c r="C26" s="31" t="s">
        <v>5138</v>
      </c>
      <c r="D26" s="31" t="s">
        <v>1134</v>
      </c>
      <c r="E26" s="31" t="s">
        <v>257</v>
      </c>
      <c r="F26" s="30" t="s">
        <v>300</v>
      </c>
      <c r="G26" s="30" t="s">
        <v>307</v>
      </c>
      <c r="H26" s="30" t="s">
        <v>323</v>
      </c>
      <c r="I26" s="30" t="s">
        <v>335</v>
      </c>
      <c r="J26" s="30" t="s">
        <v>340</v>
      </c>
      <c r="K26" s="30" t="s">
        <v>336</v>
      </c>
      <c r="L26" s="15"/>
      <c r="M26" s="15"/>
      <c r="N26" s="30" t="s">
        <v>355</v>
      </c>
      <c r="O26" s="30" t="s">
        <v>309</v>
      </c>
      <c r="P26" s="30" t="s">
        <v>322</v>
      </c>
      <c r="Q26" s="30" t="s">
        <v>307</v>
      </c>
      <c r="R26" s="30" t="s">
        <v>304</v>
      </c>
      <c r="S26" s="30" t="s">
        <v>304</v>
      </c>
      <c r="T26" s="15"/>
      <c r="U26" s="15"/>
      <c r="V26" s="15"/>
      <c r="W26" s="15"/>
      <c r="X26" s="15"/>
      <c r="Y26" s="15"/>
      <c r="Z26" s="30" t="s">
        <v>318</v>
      </c>
      <c r="AA26" s="30" t="s">
        <v>335</v>
      </c>
      <c r="AB26" s="16">
        <v>5.65</v>
      </c>
      <c r="AC26" s="16">
        <v>2.23</v>
      </c>
      <c r="AD26" s="30" t="s">
        <v>365</v>
      </c>
      <c r="AE26" s="15">
        <v>7.32</v>
      </c>
      <c r="AF26" s="15">
        <v>2.96</v>
      </c>
      <c r="AG26" s="30" t="s">
        <v>363</v>
      </c>
      <c r="AH26" s="30" t="s">
        <v>368</v>
      </c>
    </row>
    <row r="27" spans="1:34" s="17" customFormat="1" x14ac:dyDescent="0.25">
      <c r="A27" s="15">
        <v>14</v>
      </c>
      <c r="B27" s="30" t="s">
        <v>5093</v>
      </c>
      <c r="C27" s="31" t="s">
        <v>2550</v>
      </c>
      <c r="D27" s="31" t="s">
        <v>1134</v>
      </c>
      <c r="E27" s="31" t="s">
        <v>960</v>
      </c>
      <c r="F27" s="30" t="s">
        <v>322</v>
      </c>
      <c r="G27" s="30" t="s">
        <v>307</v>
      </c>
      <c r="H27" s="30" t="s">
        <v>302</v>
      </c>
      <c r="I27" s="30" t="s">
        <v>309</v>
      </c>
      <c r="J27" s="30" t="s">
        <v>302</v>
      </c>
      <c r="K27" s="30" t="s">
        <v>309</v>
      </c>
      <c r="L27" s="15"/>
      <c r="M27" s="15"/>
      <c r="N27" s="30" t="s">
        <v>330</v>
      </c>
      <c r="O27" s="30" t="s">
        <v>307</v>
      </c>
      <c r="P27" s="30" t="s">
        <v>315</v>
      </c>
      <c r="Q27" s="30" t="s">
        <v>306</v>
      </c>
      <c r="R27" s="30" t="s">
        <v>317</v>
      </c>
      <c r="S27" s="30" t="s">
        <v>308</v>
      </c>
      <c r="T27" s="15"/>
      <c r="U27" s="15"/>
      <c r="V27" s="15"/>
      <c r="W27" s="15"/>
      <c r="X27" s="15"/>
      <c r="Y27" s="15"/>
      <c r="Z27" s="30" t="s">
        <v>341</v>
      </c>
      <c r="AA27" s="30" t="s">
        <v>306</v>
      </c>
      <c r="AB27" s="16">
        <v>6.84</v>
      </c>
      <c r="AC27" s="16">
        <v>2.5</v>
      </c>
      <c r="AD27" s="30" t="s">
        <v>363</v>
      </c>
      <c r="AE27" s="15">
        <v>7.35</v>
      </c>
      <c r="AF27" s="15">
        <v>2.88</v>
      </c>
      <c r="AG27" s="30" t="s">
        <v>363</v>
      </c>
      <c r="AH27" s="30" t="s">
        <v>368</v>
      </c>
    </row>
    <row r="28" spans="1:34" s="17" customFormat="1" x14ac:dyDescent="0.25">
      <c r="A28" s="15">
        <v>15</v>
      </c>
      <c r="B28" s="30" t="s">
        <v>5094</v>
      </c>
      <c r="C28" s="31" t="s">
        <v>5139</v>
      </c>
      <c r="D28" s="31" t="s">
        <v>1483</v>
      </c>
      <c r="E28" s="31" t="s">
        <v>1510</v>
      </c>
      <c r="F28" s="30" t="s">
        <v>323</v>
      </c>
      <c r="G28" s="30" t="s">
        <v>335</v>
      </c>
      <c r="H28" s="30" t="s">
        <v>299</v>
      </c>
      <c r="I28" s="30" t="s">
        <v>306</v>
      </c>
      <c r="J28" s="30" t="s">
        <v>324</v>
      </c>
      <c r="K28" s="30" t="s">
        <v>307</v>
      </c>
      <c r="L28" s="15"/>
      <c r="M28" s="15"/>
      <c r="N28" s="30" t="s">
        <v>316</v>
      </c>
      <c r="O28" s="30" t="s">
        <v>306</v>
      </c>
      <c r="P28" s="30" t="s">
        <v>329</v>
      </c>
      <c r="Q28" s="30" t="s">
        <v>335</v>
      </c>
      <c r="R28" s="30" t="s">
        <v>305</v>
      </c>
      <c r="S28" s="30" t="s">
        <v>309</v>
      </c>
      <c r="T28" s="30" t="s">
        <v>305</v>
      </c>
      <c r="U28" s="30" t="s">
        <v>309</v>
      </c>
      <c r="V28" s="30" t="s">
        <v>305</v>
      </c>
      <c r="W28" s="30" t="s">
        <v>309</v>
      </c>
      <c r="X28" s="30" t="s">
        <v>305</v>
      </c>
      <c r="Y28" s="30" t="s">
        <v>309</v>
      </c>
      <c r="Z28" s="30" t="s">
        <v>320</v>
      </c>
      <c r="AA28" s="30" t="s">
        <v>306</v>
      </c>
      <c r="AB28" s="16">
        <v>8.1</v>
      </c>
      <c r="AC28" s="16">
        <v>3.17</v>
      </c>
      <c r="AD28" s="30" t="s">
        <v>363</v>
      </c>
      <c r="AE28" s="15">
        <v>7.76</v>
      </c>
      <c r="AF28" s="15">
        <v>3.05</v>
      </c>
      <c r="AG28" s="30" t="s">
        <v>363</v>
      </c>
      <c r="AH28" s="30" t="s">
        <v>368</v>
      </c>
    </row>
    <row r="29" spans="1:34" s="17" customFormat="1" x14ac:dyDescent="0.25">
      <c r="A29" s="15">
        <v>16</v>
      </c>
      <c r="B29" s="30" t="s">
        <v>5095</v>
      </c>
      <c r="C29" s="31" t="s">
        <v>4948</v>
      </c>
      <c r="D29" s="31" t="s">
        <v>525</v>
      </c>
      <c r="E29" s="31" t="s">
        <v>788</v>
      </c>
      <c r="F29" s="30" t="s">
        <v>346</v>
      </c>
      <c r="G29" s="30" t="s">
        <v>307</v>
      </c>
      <c r="H29" s="30" t="s">
        <v>303</v>
      </c>
      <c r="I29" s="30" t="s">
        <v>310</v>
      </c>
      <c r="J29" s="30" t="s">
        <v>303</v>
      </c>
      <c r="K29" s="30" t="s">
        <v>310</v>
      </c>
      <c r="L29" s="15"/>
      <c r="M29" s="15"/>
      <c r="N29" s="30" t="s">
        <v>1685</v>
      </c>
      <c r="O29" s="30" t="s">
        <v>309</v>
      </c>
      <c r="P29" s="30" t="s">
        <v>361</v>
      </c>
      <c r="Q29" s="30" t="s">
        <v>310</v>
      </c>
      <c r="R29" s="30" t="s">
        <v>305</v>
      </c>
      <c r="S29" s="30" t="s">
        <v>309</v>
      </c>
      <c r="T29" s="30" t="s">
        <v>305</v>
      </c>
      <c r="U29" s="30" t="s">
        <v>309</v>
      </c>
      <c r="V29" s="30" t="s">
        <v>305</v>
      </c>
      <c r="W29" s="30" t="s">
        <v>309</v>
      </c>
      <c r="X29" s="30" t="s">
        <v>305</v>
      </c>
      <c r="Y29" s="30" t="s">
        <v>309</v>
      </c>
      <c r="Z29" s="30" t="s">
        <v>303</v>
      </c>
      <c r="AA29" s="30" t="s">
        <v>310</v>
      </c>
      <c r="AB29" s="16">
        <v>9.16</v>
      </c>
      <c r="AC29" s="16">
        <v>3.77</v>
      </c>
      <c r="AD29" s="30" t="s">
        <v>367</v>
      </c>
      <c r="AE29" s="15">
        <v>8.86</v>
      </c>
      <c r="AF29" s="15">
        <v>3.64</v>
      </c>
      <c r="AG29" s="30" t="s">
        <v>367</v>
      </c>
      <c r="AH29" s="30" t="s">
        <v>368</v>
      </c>
    </row>
    <row r="30" spans="1:34" s="17" customFormat="1" x14ac:dyDescent="0.25">
      <c r="A30" s="15">
        <v>17</v>
      </c>
      <c r="B30" s="30" t="s">
        <v>5096</v>
      </c>
      <c r="C30" s="31" t="s">
        <v>5140</v>
      </c>
      <c r="D30" s="31" t="s">
        <v>3951</v>
      </c>
      <c r="E30" s="31" t="s">
        <v>1674</v>
      </c>
      <c r="F30" s="30" t="s">
        <v>322</v>
      </c>
      <c r="G30" s="30" t="s">
        <v>307</v>
      </c>
      <c r="H30" s="30" t="s">
        <v>309</v>
      </c>
      <c r="I30" s="30" t="s">
        <v>336</v>
      </c>
      <c r="J30" s="30" t="s">
        <v>323</v>
      </c>
      <c r="K30" s="30" t="s">
        <v>335</v>
      </c>
      <c r="L30" s="15"/>
      <c r="M30" s="15"/>
      <c r="N30" s="30" t="s">
        <v>315</v>
      </c>
      <c r="O30" s="30" t="s">
        <v>306</v>
      </c>
      <c r="P30" s="30" t="s">
        <v>327</v>
      </c>
      <c r="Q30" s="30" t="s">
        <v>307</v>
      </c>
      <c r="R30" s="30" t="s">
        <v>305</v>
      </c>
      <c r="S30" s="30" t="s">
        <v>309</v>
      </c>
      <c r="T30" s="30" t="s">
        <v>305</v>
      </c>
      <c r="U30" s="30" t="s">
        <v>309</v>
      </c>
      <c r="V30" s="30" t="s">
        <v>305</v>
      </c>
      <c r="W30" s="30" t="s">
        <v>309</v>
      </c>
      <c r="X30" s="30" t="s">
        <v>305</v>
      </c>
      <c r="Y30" s="30" t="s">
        <v>309</v>
      </c>
      <c r="Z30" s="30" t="s">
        <v>300</v>
      </c>
      <c r="AA30" s="30" t="s">
        <v>307</v>
      </c>
      <c r="AB30" s="16">
        <v>8.44</v>
      </c>
      <c r="AC30" s="16">
        <v>3.33</v>
      </c>
      <c r="AD30" s="30" t="s">
        <v>362</v>
      </c>
      <c r="AE30" s="15">
        <v>8.3699999999999992</v>
      </c>
      <c r="AF30" s="15">
        <v>3.39</v>
      </c>
      <c r="AG30" s="30" t="s">
        <v>362</v>
      </c>
      <c r="AH30" s="30" t="s">
        <v>368</v>
      </c>
    </row>
    <row r="31" spans="1:34" s="17" customFormat="1" x14ac:dyDescent="0.25">
      <c r="A31" s="15">
        <v>18</v>
      </c>
      <c r="B31" s="30" t="s">
        <v>5097</v>
      </c>
      <c r="C31" s="31" t="s">
        <v>5141</v>
      </c>
      <c r="D31" s="31" t="s">
        <v>529</v>
      </c>
      <c r="E31" s="31" t="s">
        <v>289</v>
      </c>
      <c r="F31" s="30" t="s">
        <v>345</v>
      </c>
      <c r="G31" s="30" t="s">
        <v>310</v>
      </c>
      <c r="H31" s="30" t="s">
        <v>312</v>
      </c>
      <c r="I31" s="30" t="s">
        <v>307</v>
      </c>
      <c r="J31" s="30" t="s">
        <v>303</v>
      </c>
      <c r="K31" s="30" t="s">
        <v>310</v>
      </c>
      <c r="L31" s="15"/>
      <c r="M31" s="15"/>
      <c r="N31" s="30" t="s">
        <v>590</v>
      </c>
      <c r="O31" s="30" t="s">
        <v>309</v>
      </c>
      <c r="P31" s="30" t="s">
        <v>303</v>
      </c>
      <c r="Q31" s="30" t="s">
        <v>310</v>
      </c>
      <c r="R31" s="30" t="s">
        <v>305</v>
      </c>
      <c r="S31" s="30" t="s">
        <v>309</v>
      </c>
      <c r="T31" s="30" t="s">
        <v>305</v>
      </c>
      <c r="U31" s="30" t="s">
        <v>309</v>
      </c>
      <c r="V31" s="30" t="s">
        <v>305</v>
      </c>
      <c r="W31" s="30" t="s">
        <v>309</v>
      </c>
      <c r="X31" s="30" t="s">
        <v>305</v>
      </c>
      <c r="Y31" s="30" t="s">
        <v>309</v>
      </c>
      <c r="Z31" s="30" t="s">
        <v>330</v>
      </c>
      <c r="AA31" s="30" t="s">
        <v>307</v>
      </c>
      <c r="AB31" s="16">
        <v>9.17</v>
      </c>
      <c r="AC31" s="16">
        <v>3.75</v>
      </c>
      <c r="AD31" s="30" t="s">
        <v>367</v>
      </c>
      <c r="AE31" s="15">
        <v>9.0299999999999994</v>
      </c>
      <c r="AF31" s="15">
        <v>3.7</v>
      </c>
      <c r="AG31" s="30" t="s">
        <v>367</v>
      </c>
      <c r="AH31" s="30" t="s">
        <v>368</v>
      </c>
    </row>
    <row r="32" spans="1:34" s="17" customFormat="1" x14ac:dyDescent="0.25">
      <c r="A32" s="15">
        <v>19</v>
      </c>
      <c r="B32" s="30" t="s">
        <v>5098</v>
      </c>
      <c r="C32" s="31" t="s">
        <v>4829</v>
      </c>
      <c r="D32" s="31" t="s">
        <v>207</v>
      </c>
      <c r="E32" s="31" t="s">
        <v>557</v>
      </c>
      <c r="F32" s="30" t="s">
        <v>346</v>
      </c>
      <c r="G32" s="30" t="s">
        <v>307</v>
      </c>
      <c r="H32" s="30" t="s">
        <v>309</v>
      </c>
      <c r="I32" s="30" t="s">
        <v>336</v>
      </c>
      <c r="J32" s="30" t="s">
        <v>314</v>
      </c>
      <c r="K32" s="30" t="s">
        <v>306</v>
      </c>
      <c r="L32" s="15"/>
      <c r="M32" s="15"/>
      <c r="N32" s="30" t="s">
        <v>333</v>
      </c>
      <c r="O32" s="30" t="s">
        <v>309</v>
      </c>
      <c r="P32" s="30" t="s">
        <v>303</v>
      </c>
      <c r="Q32" s="30" t="s">
        <v>310</v>
      </c>
      <c r="R32" s="15"/>
      <c r="S32" s="15"/>
      <c r="T32" s="15"/>
      <c r="U32" s="15"/>
      <c r="V32" s="15"/>
      <c r="W32" s="15"/>
      <c r="X32" s="15"/>
      <c r="Y32" s="15"/>
      <c r="Z32" s="30" t="s">
        <v>321</v>
      </c>
      <c r="AA32" s="30" t="s">
        <v>335</v>
      </c>
      <c r="AB32" s="16">
        <v>7.44</v>
      </c>
      <c r="AC32" s="16">
        <v>3.04</v>
      </c>
      <c r="AD32" s="30" t="s">
        <v>363</v>
      </c>
      <c r="AE32" s="15">
        <v>7.42</v>
      </c>
      <c r="AF32" s="15">
        <v>3</v>
      </c>
      <c r="AG32" s="30" t="s">
        <v>363</v>
      </c>
      <c r="AH32" s="30" t="s">
        <v>368</v>
      </c>
    </row>
    <row r="33" spans="1:34" s="17" customFormat="1" x14ac:dyDescent="0.25">
      <c r="A33" s="15">
        <v>20</v>
      </c>
      <c r="B33" s="30" t="s">
        <v>5099</v>
      </c>
      <c r="C33" s="31" t="s">
        <v>5142</v>
      </c>
      <c r="D33" s="31" t="s">
        <v>1490</v>
      </c>
      <c r="E33" s="31" t="s">
        <v>2095</v>
      </c>
      <c r="F33" s="30" t="s">
        <v>324</v>
      </c>
      <c r="G33" s="30" t="s">
        <v>307</v>
      </c>
      <c r="H33" s="30" t="s">
        <v>300</v>
      </c>
      <c r="I33" s="30" t="s">
        <v>307</v>
      </c>
      <c r="J33" s="30" t="s">
        <v>322</v>
      </c>
      <c r="K33" s="30" t="s">
        <v>307</v>
      </c>
      <c r="L33" s="15"/>
      <c r="M33" s="15"/>
      <c r="N33" s="30" t="s">
        <v>329</v>
      </c>
      <c r="O33" s="30" t="s">
        <v>335</v>
      </c>
      <c r="P33" s="30" t="s">
        <v>322</v>
      </c>
      <c r="Q33" s="30" t="s">
        <v>307</v>
      </c>
      <c r="R33" s="30" t="s">
        <v>305</v>
      </c>
      <c r="S33" s="30" t="s">
        <v>309</v>
      </c>
      <c r="T33" s="30" t="s">
        <v>305</v>
      </c>
      <c r="U33" s="30" t="s">
        <v>309</v>
      </c>
      <c r="V33" s="30" t="s">
        <v>305</v>
      </c>
      <c r="W33" s="30" t="s">
        <v>309</v>
      </c>
      <c r="X33" s="30" t="s">
        <v>305</v>
      </c>
      <c r="Y33" s="30" t="s">
        <v>309</v>
      </c>
      <c r="Z33" s="30" t="s">
        <v>341</v>
      </c>
      <c r="AA33" s="30" t="s">
        <v>306</v>
      </c>
      <c r="AB33" s="16">
        <v>8.4499999999999993</v>
      </c>
      <c r="AC33" s="16">
        <v>3.31</v>
      </c>
      <c r="AD33" s="30" t="s">
        <v>362</v>
      </c>
      <c r="AE33" s="15">
        <v>8.31</v>
      </c>
      <c r="AF33" s="15">
        <v>3.36</v>
      </c>
      <c r="AG33" s="30" t="s">
        <v>362</v>
      </c>
      <c r="AH33" s="30" t="s">
        <v>368</v>
      </c>
    </row>
    <row r="34" spans="1:34" s="17" customFormat="1" x14ac:dyDescent="0.25">
      <c r="A34" s="15">
        <v>21</v>
      </c>
      <c r="B34" s="30" t="s">
        <v>5100</v>
      </c>
      <c r="C34" s="31" t="s">
        <v>5143</v>
      </c>
      <c r="D34" s="31" t="s">
        <v>211</v>
      </c>
      <c r="E34" s="31" t="s">
        <v>560</v>
      </c>
      <c r="F34" s="30" t="s">
        <v>361</v>
      </c>
      <c r="G34" s="30" t="s">
        <v>310</v>
      </c>
      <c r="H34" s="30" t="s">
        <v>300</v>
      </c>
      <c r="I34" s="30" t="s">
        <v>307</v>
      </c>
      <c r="J34" s="30" t="s">
        <v>303</v>
      </c>
      <c r="K34" s="30" t="s">
        <v>310</v>
      </c>
      <c r="L34" s="15"/>
      <c r="M34" s="15"/>
      <c r="N34" s="30" t="s">
        <v>345</v>
      </c>
      <c r="O34" s="30" t="s">
        <v>310</v>
      </c>
      <c r="P34" s="30" t="s">
        <v>345</v>
      </c>
      <c r="Q34" s="30" t="s">
        <v>310</v>
      </c>
      <c r="R34" s="30" t="s">
        <v>305</v>
      </c>
      <c r="S34" s="30" t="s">
        <v>309</v>
      </c>
      <c r="T34" s="30" t="s">
        <v>305</v>
      </c>
      <c r="U34" s="30" t="s">
        <v>309</v>
      </c>
      <c r="V34" s="30" t="s">
        <v>305</v>
      </c>
      <c r="W34" s="30" t="s">
        <v>309</v>
      </c>
      <c r="X34" s="30" t="s">
        <v>305</v>
      </c>
      <c r="Y34" s="30" t="s">
        <v>309</v>
      </c>
      <c r="Z34" s="30" t="s">
        <v>311</v>
      </c>
      <c r="AA34" s="30" t="s">
        <v>307</v>
      </c>
      <c r="AB34" s="16">
        <v>8.99</v>
      </c>
      <c r="AC34" s="16">
        <v>3.69</v>
      </c>
      <c r="AD34" s="30" t="s">
        <v>367</v>
      </c>
      <c r="AE34" s="15">
        <v>8.77</v>
      </c>
      <c r="AF34" s="15">
        <v>3.64</v>
      </c>
      <c r="AG34" s="30" t="s">
        <v>367</v>
      </c>
      <c r="AH34" s="30" t="s">
        <v>368</v>
      </c>
    </row>
    <row r="35" spans="1:34" s="17" customFormat="1" x14ac:dyDescent="0.25">
      <c r="A35" s="15">
        <v>22</v>
      </c>
      <c r="B35" s="30" t="s">
        <v>5101</v>
      </c>
      <c r="C35" s="31" t="s">
        <v>717</v>
      </c>
      <c r="D35" s="31" t="s">
        <v>212</v>
      </c>
      <c r="E35" s="31" t="s">
        <v>760</v>
      </c>
      <c r="F35" s="30" t="s">
        <v>354</v>
      </c>
      <c r="G35" s="30" t="s">
        <v>307</v>
      </c>
      <c r="H35" s="30" t="s">
        <v>299</v>
      </c>
      <c r="I35" s="30" t="s">
        <v>306</v>
      </c>
      <c r="J35" s="30" t="s">
        <v>323</v>
      </c>
      <c r="K35" s="30" t="s">
        <v>335</v>
      </c>
      <c r="L35" s="15"/>
      <c r="M35" s="15"/>
      <c r="N35" s="30" t="s">
        <v>1685</v>
      </c>
      <c r="O35" s="30" t="s">
        <v>309</v>
      </c>
      <c r="P35" s="30" t="s">
        <v>354</v>
      </c>
      <c r="Q35" s="30" t="s">
        <v>307</v>
      </c>
      <c r="R35" s="30" t="s">
        <v>305</v>
      </c>
      <c r="S35" s="30" t="s">
        <v>309</v>
      </c>
      <c r="T35" s="30" t="s">
        <v>305</v>
      </c>
      <c r="U35" s="30" t="s">
        <v>309</v>
      </c>
      <c r="V35" s="30" t="s">
        <v>305</v>
      </c>
      <c r="W35" s="30" t="s">
        <v>309</v>
      </c>
      <c r="X35" s="30" t="s">
        <v>305</v>
      </c>
      <c r="Y35" s="30" t="s">
        <v>309</v>
      </c>
      <c r="Z35" s="30" t="s">
        <v>311</v>
      </c>
      <c r="AA35" s="30" t="s">
        <v>307</v>
      </c>
      <c r="AB35" s="16">
        <v>8.9</v>
      </c>
      <c r="AC35" s="16">
        <v>3.58</v>
      </c>
      <c r="AD35" s="30" t="s">
        <v>362</v>
      </c>
      <c r="AE35" s="15">
        <v>8.67</v>
      </c>
      <c r="AF35" s="15">
        <v>3.54</v>
      </c>
      <c r="AG35" s="30" t="s">
        <v>362</v>
      </c>
      <c r="AH35" s="30" t="s">
        <v>368</v>
      </c>
    </row>
    <row r="36" spans="1:34" s="17" customFormat="1" x14ac:dyDescent="0.25">
      <c r="A36" s="15">
        <v>23</v>
      </c>
      <c r="B36" s="30" t="s">
        <v>5102</v>
      </c>
      <c r="C36" s="31" t="s">
        <v>5144</v>
      </c>
      <c r="D36" s="31" t="s">
        <v>536</v>
      </c>
      <c r="E36" s="31" t="s">
        <v>4654</v>
      </c>
      <c r="F36" s="30" t="s">
        <v>356</v>
      </c>
      <c r="G36" s="30" t="s">
        <v>309</v>
      </c>
      <c r="H36" s="30" t="s">
        <v>299</v>
      </c>
      <c r="I36" s="30" t="s">
        <v>306</v>
      </c>
      <c r="J36" s="30" t="s">
        <v>303</v>
      </c>
      <c r="K36" s="30" t="s">
        <v>310</v>
      </c>
      <c r="L36" s="15"/>
      <c r="M36" s="15"/>
      <c r="N36" s="30" t="s">
        <v>1685</v>
      </c>
      <c r="O36" s="30" t="s">
        <v>309</v>
      </c>
      <c r="P36" s="30" t="s">
        <v>361</v>
      </c>
      <c r="Q36" s="30" t="s">
        <v>310</v>
      </c>
      <c r="R36" s="30" t="s">
        <v>305</v>
      </c>
      <c r="S36" s="30" t="s">
        <v>309</v>
      </c>
      <c r="T36" s="30" t="s">
        <v>305</v>
      </c>
      <c r="U36" s="30" t="s">
        <v>309</v>
      </c>
      <c r="V36" s="30" t="s">
        <v>305</v>
      </c>
      <c r="W36" s="30" t="s">
        <v>309</v>
      </c>
      <c r="X36" s="30" t="s">
        <v>305</v>
      </c>
      <c r="Y36" s="30" t="s">
        <v>309</v>
      </c>
      <c r="Z36" s="30" t="s">
        <v>356</v>
      </c>
      <c r="AA36" s="30" t="s">
        <v>309</v>
      </c>
      <c r="AB36" s="16">
        <v>9.3000000000000007</v>
      </c>
      <c r="AC36" s="16">
        <v>3.92</v>
      </c>
      <c r="AD36" s="30" t="s">
        <v>367</v>
      </c>
      <c r="AE36" s="15">
        <v>9.18</v>
      </c>
      <c r="AF36" s="15">
        <v>3.91</v>
      </c>
      <c r="AG36" s="30" t="s">
        <v>367</v>
      </c>
      <c r="AH36" s="30" t="s">
        <v>368</v>
      </c>
    </row>
    <row r="37" spans="1:34" s="17" customFormat="1" x14ac:dyDescent="0.25">
      <c r="A37" s="15">
        <v>24</v>
      </c>
      <c r="B37" s="30" t="s">
        <v>5103</v>
      </c>
      <c r="C37" s="31" t="s">
        <v>1258</v>
      </c>
      <c r="D37" s="31" t="s">
        <v>213</v>
      </c>
      <c r="E37" s="31" t="s">
        <v>765</v>
      </c>
      <c r="F37" s="30" t="s">
        <v>330</v>
      </c>
      <c r="G37" s="30" t="s">
        <v>307</v>
      </c>
      <c r="H37" s="30" t="s">
        <v>323</v>
      </c>
      <c r="I37" s="30" t="s">
        <v>335</v>
      </c>
      <c r="J37" s="30" t="s">
        <v>323</v>
      </c>
      <c r="K37" s="30" t="s">
        <v>335</v>
      </c>
      <c r="L37" s="15"/>
      <c r="M37" s="15"/>
      <c r="N37" s="30" t="s">
        <v>357</v>
      </c>
      <c r="O37" s="30" t="s">
        <v>310</v>
      </c>
      <c r="P37" s="30" t="s">
        <v>311</v>
      </c>
      <c r="Q37" s="30" t="s">
        <v>307</v>
      </c>
      <c r="R37" s="15"/>
      <c r="S37" s="15"/>
      <c r="T37" s="15"/>
      <c r="U37" s="15"/>
      <c r="V37" s="15"/>
      <c r="W37" s="15"/>
      <c r="X37" s="15"/>
      <c r="Y37" s="15"/>
      <c r="Z37" s="30" t="s">
        <v>314</v>
      </c>
      <c r="AA37" s="30" t="s">
        <v>306</v>
      </c>
      <c r="AB37" s="16">
        <v>7.05</v>
      </c>
      <c r="AC37" s="16">
        <v>2.79</v>
      </c>
      <c r="AD37" s="30" t="s">
        <v>363</v>
      </c>
      <c r="AE37" s="15">
        <v>7.57</v>
      </c>
      <c r="AF37" s="15">
        <v>3.04</v>
      </c>
      <c r="AG37" s="30" t="s">
        <v>363</v>
      </c>
      <c r="AH37" s="30" t="s">
        <v>368</v>
      </c>
    </row>
    <row r="38" spans="1:34" s="17" customFormat="1" ht="31.5" x14ac:dyDescent="0.25">
      <c r="A38" s="15">
        <v>25</v>
      </c>
      <c r="B38" s="30" t="s">
        <v>5104</v>
      </c>
      <c r="C38" s="31" t="s">
        <v>5145</v>
      </c>
      <c r="D38" s="31" t="s">
        <v>942</v>
      </c>
      <c r="E38" s="31" t="s">
        <v>1667</v>
      </c>
      <c r="F38" s="15"/>
      <c r="G38" s="15"/>
      <c r="H38" s="30" t="s">
        <v>303</v>
      </c>
      <c r="I38" s="30" t="s">
        <v>310</v>
      </c>
      <c r="J38" s="30" t="s">
        <v>360</v>
      </c>
      <c r="K38" s="30" t="s">
        <v>309</v>
      </c>
      <c r="L38" s="30" t="s">
        <v>302</v>
      </c>
      <c r="M38" s="30" t="s">
        <v>309</v>
      </c>
      <c r="N38" s="30" t="s">
        <v>590</v>
      </c>
      <c r="O38" s="30" t="s">
        <v>309</v>
      </c>
      <c r="P38" s="30" t="s">
        <v>341</v>
      </c>
      <c r="Q38" s="30" t="s">
        <v>306</v>
      </c>
      <c r="R38" s="30" t="s">
        <v>305</v>
      </c>
      <c r="S38" s="30" t="s">
        <v>309</v>
      </c>
      <c r="T38" s="30" t="s">
        <v>302</v>
      </c>
      <c r="U38" s="30" t="s">
        <v>309</v>
      </c>
      <c r="V38" s="30" t="s">
        <v>303</v>
      </c>
      <c r="W38" s="30" t="s">
        <v>310</v>
      </c>
      <c r="X38" s="30" t="s">
        <v>300</v>
      </c>
      <c r="Y38" s="30" t="s">
        <v>307</v>
      </c>
      <c r="Z38" s="30" t="s">
        <v>303</v>
      </c>
      <c r="AA38" s="30" t="s">
        <v>310</v>
      </c>
      <c r="AB38" s="16">
        <v>8.4499999999999993</v>
      </c>
      <c r="AC38" s="16">
        <v>3.58</v>
      </c>
      <c r="AD38" s="30" t="s">
        <v>362</v>
      </c>
      <c r="AE38" s="15">
        <v>8.14</v>
      </c>
      <c r="AF38" s="15">
        <v>3.41</v>
      </c>
      <c r="AG38" s="30" t="s">
        <v>362</v>
      </c>
      <c r="AH38" s="30" t="s">
        <v>368</v>
      </c>
    </row>
    <row r="39" spans="1:34" s="17" customFormat="1" x14ac:dyDescent="0.25">
      <c r="A39" s="15">
        <v>26</v>
      </c>
      <c r="B39" s="30" t="s">
        <v>5105</v>
      </c>
      <c r="C39" s="31" t="s">
        <v>4017</v>
      </c>
      <c r="D39" s="31" t="s">
        <v>1317</v>
      </c>
      <c r="E39" s="31" t="s">
        <v>3165</v>
      </c>
      <c r="F39" s="30" t="s">
        <v>356</v>
      </c>
      <c r="G39" s="30" t="s">
        <v>309</v>
      </c>
      <c r="H39" s="30" t="s">
        <v>302</v>
      </c>
      <c r="I39" s="30" t="s">
        <v>309</v>
      </c>
      <c r="J39" s="30" t="s">
        <v>321</v>
      </c>
      <c r="K39" s="30" t="s">
        <v>335</v>
      </c>
      <c r="L39" s="15"/>
      <c r="M39" s="15"/>
      <c r="N39" s="30" t="s">
        <v>361</v>
      </c>
      <c r="O39" s="30" t="s">
        <v>310</v>
      </c>
      <c r="P39" s="30" t="s">
        <v>330</v>
      </c>
      <c r="Q39" s="30" t="s">
        <v>307</v>
      </c>
      <c r="R39" s="30" t="s">
        <v>305</v>
      </c>
      <c r="S39" s="30" t="s">
        <v>309</v>
      </c>
      <c r="T39" s="30" t="s">
        <v>303</v>
      </c>
      <c r="U39" s="30" t="s">
        <v>310</v>
      </c>
      <c r="V39" s="15"/>
      <c r="W39" s="15"/>
      <c r="X39" s="15"/>
      <c r="Y39" s="15"/>
      <c r="Z39" s="30" t="s">
        <v>345</v>
      </c>
      <c r="AA39" s="30" t="s">
        <v>310</v>
      </c>
      <c r="AB39" s="16">
        <v>8.31</v>
      </c>
      <c r="AC39" s="16">
        <v>3.47</v>
      </c>
      <c r="AD39" s="30" t="s">
        <v>362</v>
      </c>
      <c r="AE39" s="15">
        <v>8.3699999999999992</v>
      </c>
      <c r="AF39" s="15">
        <v>3.48</v>
      </c>
      <c r="AG39" s="30" t="s">
        <v>362</v>
      </c>
      <c r="AH39" s="30" t="s">
        <v>368</v>
      </c>
    </row>
    <row r="40" spans="1:34" s="17" customFormat="1" x14ac:dyDescent="0.25">
      <c r="A40" s="15">
        <v>27</v>
      </c>
      <c r="B40" s="30" t="s">
        <v>5106</v>
      </c>
      <c r="C40" s="31" t="s">
        <v>1264</v>
      </c>
      <c r="D40" s="31" t="s">
        <v>1317</v>
      </c>
      <c r="E40" s="31" t="s">
        <v>1347</v>
      </c>
      <c r="F40" s="30" t="s">
        <v>313</v>
      </c>
      <c r="G40" s="30" t="s">
        <v>335</v>
      </c>
      <c r="H40" s="30" t="s">
        <v>305</v>
      </c>
      <c r="I40" s="30" t="s">
        <v>309</v>
      </c>
      <c r="J40" s="30" t="s">
        <v>329</v>
      </c>
      <c r="K40" s="30" t="s">
        <v>335</v>
      </c>
      <c r="L40" s="15"/>
      <c r="M40" s="15"/>
      <c r="N40" s="30" t="s">
        <v>2096</v>
      </c>
      <c r="O40" s="30" t="s">
        <v>309</v>
      </c>
      <c r="P40" s="30" t="s">
        <v>313</v>
      </c>
      <c r="Q40" s="30" t="s">
        <v>335</v>
      </c>
      <c r="R40" s="30" t="s">
        <v>305</v>
      </c>
      <c r="S40" s="30" t="s">
        <v>309</v>
      </c>
      <c r="T40" s="30" t="s">
        <v>305</v>
      </c>
      <c r="U40" s="30" t="s">
        <v>309</v>
      </c>
      <c r="V40" s="30" t="s">
        <v>305</v>
      </c>
      <c r="W40" s="30" t="s">
        <v>309</v>
      </c>
      <c r="X40" s="30" t="s">
        <v>305</v>
      </c>
      <c r="Y40" s="30" t="s">
        <v>309</v>
      </c>
      <c r="Z40" s="30" t="s">
        <v>334</v>
      </c>
      <c r="AA40" s="30" t="s">
        <v>307</v>
      </c>
      <c r="AB40" s="16">
        <v>8.83</v>
      </c>
      <c r="AC40" s="16">
        <v>3.5</v>
      </c>
      <c r="AD40" s="30" t="s">
        <v>362</v>
      </c>
      <c r="AE40" s="15">
        <v>8.33</v>
      </c>
      <c r="AF40" s="15">
        <v>3.31</v>
      </c>
      <c r="AG40" s="30" t="s">
        <v>362</v>
      </c>
      <c r="AH40" s="30" t="s">
        <v>368</v>
      </c>
    </row>
    <row r="41" spans="1:34" s="17" customFormat="1" x14ac:dyDescent="0.25">
      <c r="A41" s="15">
        <v>28</v>
      </c>
      <c r="B41" s="30" t="s">
        <v>5107</v>
      </c>
      <c r="C41" s="31" t="s">
        <v>5146</v>
      </c>
      <c r="D41" s="31" t="s">
        <v>538</v>
      </c>
      <c r="E41" s="31" t="s">
        <v>244</v>
      </c>
      <c r="F41" s="30" t="s">
        <v>330</v>
      </c>
      <c r="G41" s="30" t="s">
        <v>307</v>
      </c>
      <c r="H41" s="30" t="s">
        <v>299</v>
      </c>
      <c r="I41" s="30" t="s">
        <v>306</v>
      </c>
      <c r="J41" s="30" t="s">
        <v>314</v>
      </c>
      <c r="K41" s="30" t="s">
        <v>306</v>
      </c>
      <c r="L41" s="15"/>
      <c r="M41" s="15"/>
      <c r="N41" s="30" t="s">
        <v>303</v>
      </c>
      <c r="O41" s="30" t="s">
        <v>310</v>
      </c>
      <c r="P41" s="30" t="s">
        <v>315</v>
      </c>
      <c r="Q41" s="30" t="s">
        <v>306</v>
      </c>
      <c r="R41" s="30" t="s">
        <v>305</v>
      </c>
      <c r="S41" s="30" t="s">
        <v>309</v>
      </c>
      <c r="T41" s="30" t="s">
        <v>305</v>
      </c>
      <c r="U41" s="30" t="s">
        <v>309</v>
      </c>
      <c r="V41" s="30" t="s">
        <v>305</v>
      </c>
      <c r="W41" s="30" t="s">
        <v>309</v>
      </c>
      <c r="X41" s="30" t="s">
        <v>305</v>
      </c>
      <c r="Y41" s="30" t="s">
        <v>309</v>
      </c>
      <c r="Z41" s="30" t="s">
        <v>314</v>
      </c>
      <c r="AA41" s="30" t="s">
        <v>306</v>
      </c>
      <c r="AB41" s="16">
        <v>8.36</v>
      </c>
      <c r="AC41" s="16">
        <v>3.27</v>
      </c>
      <c r="AD41" s="30" t="s">
        <v>362</v>
      </c>
      <c r="AE41" s="15">
        <v>8.24</v>
      </c>
      <c r="AF41" s="15">
        <v>3.28</v>
      </c>
      <c r="AG41" s="30" t="s">
        <v>362</v>
      </c>
      <c r="AH41" s="30" t="s">
        <v>368</v>
      </c>
    </row>
    <row r="42" spans="1:34" s="17" customFormat="1" x14ac:dyDescent="0.25">
      <c r="A42" s="15">
        <v>29</v>
      </c>
      <c r="B42" s="30" t="s">
        <v>5108</v>
      </c>
      <c r="C42" s="31" t="s">
        <v>5147</v>
      </c>
      <c r="D42" s="31" t="s">
        <v>538</v>
      </c>
      <c r="E42" s="31" t="s">
        <v>1163</v>
      </c>
      <c r="F42" s="30" t="s">
        <v>359</v>
      </c>
      <c r="G42" s="30" t="s">
        <v>310</v>
      </c>
      <c r="H42" s="30" t="s">
        <v>300</v>
      </c>
      <c r="I42" s="30" t="s">
        <v>307</v>
      </c>
      <c r="J42" s="30" t="s">
        <v>354</v>
      </c>
      <c r="K42" s="30" t="s">
        <v>307</v>
      </c>
      <c r="L42" s="15"/>
      <c r="M42" s="15"/>
      <c r="N42" s="30" t="s">
        <v>356</v>
      </c>
      <c r="O42" s="30" t="s">
        <v>309</v>
      </c>
      <c r="P42" s="30" t="s">
        <v>361</v>
      </c>
      <c r="Q42" s="30" t="s">
        <v>310</v>
      </c>
      <c r="R42" s="30" t="s">
        <v>305</v>
      </c>
      <c r="S42" s="30" t="s">
        <v>309</v>
      </c>
      <c r="T42" s="30" t="s">
        <v>305</v>
      </c>
      <c r="U42" s="30" t="s">
        <v>309</v>
      </c>
      <c r="V42" s="30" t="s">
        <v>305</v>
      </c>
      <c r="W42" s="30" t="s">
        <v>309</v>
      </c>
      <c r="X42" s="30" t="s">
        <v>305</v>
      </c>
      <c r="Y42" s="30" t="s">
        <v>309</v>
      </c>
      <c r="Z42" s="30" t="s">
        <v>327</v>
      </c>
      <c r="AA42" s="30" t="s">
        <v>307</v>
      </c>
      <c r="AB42" s="16">
        <v>9.0500000000000007</v>
      </c>
      <c r="AC42" s="16">
        <v>3.71</v>
      </c>
      <c r="AD42" s="30" t="s">
        <v>367</v>
      </c>
      <c r="AE42" s="15">
        <v>8.85</v>
      </c>
      <c r="AF42" s="15">
        <v>3.68</v>
      </c>
      <c r="AG42" s="30" t="s">
        <v>367</v>
      </c>
      <c r="AH42" s="30" t="s">
        <v>368</v>
      </c>
    </row>
    <row r="43" spans="1:34" s="17" customFormat="1" x14ac:dyDescent="0.25">
      <c r="A43" s="15">
        <v>30</v>
      </c>
      <c r="B43" s="30" t="s">
        <v>5109</v>
      </c>
      <c r="C43" s="31" t="s">
        <v>4251</v>
      </c>
      <c r="D43" s="31" t="s">
        <v>4052</v>
      </c>
      <c r="E43" s="31" t="s">
        <v>588</v>
      </c>
      <c r="F43" s="30" t="s">
        <v>330</v>
      </c>
      <c r="G43" s="30" t="s">
        <v>307</v>
      </c>
      <c r="H43" s="30" t="s">
        <v>303</v>
      </c>
      <c r="I43" s="30" t="s">
        <v>310</v>
      </c>
      <c r="J43" s="30" t="s">
        <v>319</v>
      </c>
      <c r="K43" s="30" t="s">
        <v>306</v>
      </c>
      <c r="L43" s="15"/>
      <c r="M43" s="15"/>
      <c r="N43" s="30" t="s">
        <v>333</v>
      </c>
      <c r="O43" s="30" t="s">
        <v>309</v>
      </c>
      <c r="P43" s="30" t="s">
        <v>322</v>
      </c>
      <c r="Q43" s="30" t="s">
        <v>307</v>
      </c>
      <c r="R43" s="30" t="s">
        <v>300</v>
      </c>
      <c r="S43" s="30" t="s">
        <v>307</v>
      </c>
      <c r="T43" s="15"/>
      <c r="U43" s="15"/>
      <c r="V43" s="15"/>
      <c r="W43" s="15"/>
      <c r="X43" s="15"/>
      <c r="Y43" s="15"/>
      <c r="Z43" s="30" t="s">
        <v>321</v>
      </c>
      <c r="AA43" s="30" t="s">
        <v>335</v>
      </c>
      <c r="AB43" s="16">
        <v>7.23</v>
      </c>
      <c r="AC43" s="16">
        <v>2.97</v>
      </c>
      <c r="AD43" s="30" t="s">
        <v>363</v>
      </c>
      <c r="AE43" s="15">
        <v>7.58</v>
      </c>
      <c r="AF43" s="15">
        <v>3.13</v>
      </c>
      <c r="AG43" s="30" t="s">
        <v>363</v>
      </c>
      <c r="AH43" s="30" t="s">
        <v>368</v>
      </c>
    </row>
    <row r="44" spans="1:34" s="17" customFormat="1" ht="31.5" x14ac:dyDescent="0.25">
      <c r="A44" s="15">
        <v>31</v>
      </c>
      <c r="B44" s="30" t="s">
        <v>5110</v>
      </c>
      <c r="C44" s="31" t="s">
        <v>5148</v>
      </c>
      <c r="D44" s="31" t="s">
        <v>221</v>
      </c>
      <c r="E44" s="31" t="s">
        <v>982</v>
      </c>
      <c r="F44" s="30" t="s">
        <v>354</v>
      </c>
      <c r="G44" s="30" t="s">
        <v>307</v>
      </c>
      <c r="H44" s="30" t="s">
        <v>299</v>
      </c>
      <c r="I44" s="30" t="s">
        <v>306</v>
      </c>
      <c r="J44" s="30" t="s">
        <v>318</v>
      </c>
      <c r="K44" s="30" t="s">
        <v>335</v>
      </c>
      <c r="L44" s="15"/>
      <c r="M44" s="15"/>
      <c r="N44" s="30" t="s">
        <v>321</v>
      </c>
      <c r="O44" s="30" t="s">
        <v>335</v>
      </c>
      <c r="P44" s="30" t="s">
        <v>330</v>
      </c>
      <c r="Q44" s="30" t="s">
        <v>307</v>
      </c>
      <c r="R44" s="15"/>
      <c r="S44" s="15"/>
      <c r="T44" s="15"/>
      <c r="U44" s="15"/>
      <c r="V44" s="15"/>
      <c r="W44" s="15"/>
      <c r="X44" s="15"/>
      <c r="Y44" s="15"/>
      <c r="Z44" s="30" t="s">
        <v>313</v>
      </c>
      <c r="AA44" s="30" t="s">
        <v>335</v>
      </c>
      <c r="AB44" s="16">
        <v>7.09</v>
      </c>
      <c r="AC44" s="16">
        <v>2.67</v>
      </c>
      <c r="AD44" s="30" t="s">
        <v>363</v>
      </c>
      <c r="AE44" s="15">
        <v>7.59</v>
      </c>
      <c r="AF44" s="15">
        <v>3.06</v>
      </c>
      <c r="AG44" s="30" t="s">
        <v>363</v>
      </c>
      <c r="AH44" s="30" t="s">
        <v>368</v>
      </c>
    </row>
    <row r="45" spans="1:34" s="17" customFormat="1" x14ac:dyDescent="0.25">
      <c r="A45" s="15">
        <v>32</v>
      </c>
      <c r="B45" s="30" t="s">
        <v>5111</v>
      </c>
      <c r="C45" s="31" t="s">
        <v>5149</v>
      </c>
      <c r="D45" s="31" t="s">
        <v>539</v>
      </c>
      <c r="E45" s="31" t="s">
        <v>971</v>
      </c>
      <c r="F45" s="30" t="s">
        <v>346</v>
      </c>
      <c r="G45" s="30" t="s">
        <v>307</v>
      </c>
      <c r="H45" s="30" t="s">
        <v>305</v>
      </c>
      <c r="I45" s="30" t="s">
        <v>309</v>
      </c>
      <c r="J45" s="30" t="s">
        <v>312</v>
      </c>
      <c r="K45" s="30" t="s">
        <v>307</v>
      </c>
      <c r="L45" s="15"/>
      <c r="M45" s="15"/>
      <c r="N45" s="30" t="s">
        <v>356</v>
      </c>
      <c r="O45" s="30" t="s">
        <v>309</v>
      </c>
      <c r="P45" s="30" t="s">
        <v>361</v>
      </c>
      <c r="Q45" s="30" t="s">
        <v>310</v>
      </c>
      <c r="R45" s="15"/>
      <c r="S45" s="15"/>
      <c r="T45" s="15"/>
      <c r="U45" s="15"/>
      <c r="V45" s="15"/>
      <c r="W45" s="15"/>
      <c r="X45" s="15"/>
      <c r="Y45" s="15"/>
      <c r="Z45" s="30" t="s">
        <v>324</v>
      </c>
      <c r="AA45" s="30" t="s">
        <v>307</v>
      </c>
      <c r="AB45" s="16">
        <v>7.84</v>
      </c>
      <c r="AC45" s="16">
        <v>3.33</v>
      </c>
      <c r="AD45" s="30" t="s">
        <v>362</v>
      </c>
      <c r="AE45" s="15">
        <v>8.0500000000000007</v>
      </c>
      <c r="AF45" s="15">
        <v>3.38</v>
      </c>
      <c r="AG45" s="30" t="s">
        <v>362</v>
      </c>
      <c r="AH45" s="30" t="s">
        <v>368</v>
      </c>
    </row>
    <row r="46" spans="1:34" s="17" customFormat="1" x14ac:dyDescent="0.25">
      <c r="A46" s="15">
        <v>33</v>
      </c>
      <c r="B46" s="30" t="s">
        <v>5112</v>
      </c>
      <c r="C46" s="31" t="s">
        <v>702</v>
      </c>
      <c r="D46" s="31" t="s">
        <v>1825</v>
      </c>
      <c r="E46" s="31" t="s">
        <v>1668</v>
      </c>
      <c r="F46" s="30" t="s">
        <v>303</v>
      </c>
      <c r="G46" s="30" t="s">
        <v>310</v>
      </c>
      <c r="H46" s="30" t="s">
        <v>300</v>
      </c>
      <c r="I46" s="30" t="s">
        <v>307</v>
      </c>
      <c r="J46" s="30" t="s">
        <v>303</v>
      </c>
      <c r="K46" s="30" t="s">
        <v>310</v>
      </c>
      <c r="L46" s="15"/>
      <c r="M46" s="15"/>
      <c r="N46" s="30" t="s">
        <v>311</v>
      </c>
      <c r="O46" s="30" t="s">
        <v>307</v>
      </c>
      <c r="P46" s="30" t="s">
        <v>324</v>
      </c>
      <c r="Q46" s="30" t="s">
        <v>307</v>
      </c>
      <c r="R46" s="30" t="s">
        <v>305</v>
      </c>
      <c r="S46" s="30" t="s">
        <v>309</v>
      </c>
      <c r="T46" s="30" t="s">
        <v>305</v>
      </c>
      <c r="U46" s="30" t="s">
        <v>309</v>
      </c>
      <c r="V46" s="30" t="s">
        <v>305</v>
      </c>
      <c r="W46" s="30" t="s">
        <v>309</v>
      </c>
      <c r="X46" s="30" t="s">
        <v>305</v>
      </c>
      <c r="Y46" s="30" t="s">
        <v>309</v>
      </c>
      <c r="Z46" s="30" t="s">
        <v>315</v>
      </c>
      <c r="AA46" s="30" t="s">
        <v>306</v>
      </c>
      <c r="AB46" s="16">
        <v>8.6</v>
      </c>
      <c r="AC46" s="16">
        <v>3.46</v>
      </c>
      <c r="AD46" s="30" t="s">
        <v>362</v>
      </c>
      <c r="AE46" s="15">
        <v>8.49</v>
      </c>
      <c r="AF46" s="15">
        <v>3.47</v>
      </c>
      <c r="AG46" s="30" t="s">
        <v>362</v>
      </c>
      <c r="AH46" s="30" t="s">
        <v>368</v>
      </c>
    </row>
    <row r="47" spans="1:34" s="17" customFormat="1" ht="31.5" x14ac:dyDescent="0.25">
      <c r="A47" s="15">
        <v>34</v>
      </c>
      <c r="B47" s="30" t="s">
        <v>5113</v>
      </c>
      <c r="C47" s="31" t="s">
        <v>5150</v>
      </c>
      <c r="D47" s="31" t="s">
        <v>947</v>
      </c>
      <c r="E47" s="31" t="s">
        <v>254</v>
      </c>
      <c r="F47" s="30" t="s">
        <v>359</v>
      </c>
      <c r="G47" s="30" t="s">
        <v>310</v>
      </c>
      <c r="H47" s="30" t="s">
        <v>299</v>
      </c>
      <c r="I47" s="30" t="s">
        <v>306</v>
      </c>
      <c r="J47" s="30" t="s">
        <v>322</v>
      </c>
      <c r="K47" s="30" t="s">
        <v>307</v>
      </c>
      <c r="L47" s="15"/>
      <c r="M47" s="15"/>
      <c r="N47" s="30" t="s">
        <v>305</v>
      </c>
      <c r="O47" s="30" t="s">
        <v>309</v>
      </c>
      <c r="P47" s="30" t="s">
        <v>312</v>
      </c>
      <c r="Q47" s="30" t="s">
        <v>307</v>
      </c>
      <c r="R47" s="15"/>
      <c r="S47" s="15"/>
      <c r="T47" s="15"/>
      <c r="U47" s="15"/>
      <c r="V47" s="15"/>
      <c r="W47" s="15"/>
      <c r="X47" s="15"/>
      <c r="Y47" s="15"/>
      <c r="Z47" s="30" t="s">
        <v>327</v>
      </c>
      <c r="AA47" s="30" t="s">
        <v>307</v>
      </c>
      <c r="AB47" s="16">
        <v>8.2799999999999994</v>
      </c>
      <c r="AC47" s="16">
        <v>3.33</v>
      </c>
      <c r="AD47" s="30" t="s">
        <v>362</v>
      </c>
      <c r="AE47" s="15">
        <v>8.14</v>
      </c>
      <c r="AF47" s="15">
        <v>3.34</v>
      </c>
      <c r="AG47" s="30" t="s">
        <v>362</v>
      </c>
      <c r="AH47" s="30" t="s">
        <v>368</v>
      </c>
    </row>
    <row r="48" spans="1:34" s="17" customFormat="1" x14ac:dyDescent="0.25">
      <c r="A48" s="15">
        <v>35</v>
      </c>
      <c r="B48" s="30" t="s">
        <v>5114</v>
      </c>
      <c r="C48" s="31" t="s">
        <v>5151</v>
      </c>
      <c r="D48" s="31" t="s">
        <v>3618</v>
      </c>
      <c r="E48" s="31" t="s">
        <v>772</v>
      </c>
      <c r="F48" s="30" t="s">
        <v>327</v>
      </c>
      <c r="G48" s="30" t="s">
        <v>307</v>
      </c>
      <c r="H48" s="30" t="s">
        <v>302</v>
      </c>
      <c r="I48" s="30" t="s">
        <v>309</v>
      </c>
      <c r="J48" s="30" t="s">
        <v>313</v>
      </c>
      <c r="K48" s="30" t="s">
        <v>335</v>
      </c>
      <c r="L48" s="15"/>
      <c r="M48" s="15"/>
      <c r="N48" s="30" t="s">
        <v>313</v>
      </c>
      <c r="O48" s="30" t="s">
        <v>335</v>
      </c>
      <c r="P48" s="30" t="s">
        <v>322</v>
      </c>
      <c r="Q48" s="30" t="s">
        <v>307</v>
      </c>
      <c r="R48" s="30" t="s">
        <v>305</v>
      </c>
      <c r="S48" s="30" t="s">
        <v>309</v>
      </c>
      <c r="T48" s="30" t="s">
        <v>305</v>
      </c>
      <c r="U48" s="30" t="s">
        <v>309</v>
      </c>
      <c r="V48" s="30" t="s">
        <v>305</v>
      </c>
      <c r="W48" s="30" t="s">
        <v>309</v>
      </c>
      <c r="X48" s="30" t="s">
        <v>305</v>
      </c>
      <c r="Y48" s="30" t="s">
        <v>309</v>
      </c>
      <c r="Z48" s="30" t="s">
        <v>327</v>
      </c>
      <c r="AA48" s="30" t="s">
        <v>307</v>
      </c>
      <c r="AB48" s="16">
        <v>8.65</v>
      </c>
      <c r="AC48" s="16">
        <v>3.4</v>
      </c>
      <c r="AD48" s="30" t="s">
        <v>362</v>
      </c>
      <c r="AE48" s="15">
        <v>8.48</v>
      </c>
      <c r="AF48" s="15">
        <v>3.39</v>
      </c>
      <c r="AG48" s="30" t="s">
        <v>362</v>
      </c>
      <c r="AH48" s="30" t="s">
        <v>368</v>
      </c>
    </row>
    <row r="49" spans="1:34" s="17" customFormat="1" x14ac:dyDescent="0.25">
      <c r="A49" s="15">
        <v>36</v>
      </c>
      <c r="B49" s="30" t="s">
        <v>5115</v>
      </c>
      <c r="C49" s="31" t="s">
        <v>702</v>
      </c>
      <c r="D49" s="31" t="s">
        <v>5162</v>
      </c>
      <c r="E49" s="31" t="s">
        <v>259</v>
      </c>
      <c r="F49" s="30" t="s">
        <v>354</v>
      </c>
      <c r="G49" s="30" t="s">
        <v>307</v>
      </c>
      <c r="H49" s="30" t="s">
        <v>299</v>
      </c>
      <c r="I49" s="30" t="s">
        <v>306</v>
      </c>
      <c r="J49" s="30" t="s">
        <v>323</v>
      </c>
      <c r="K49" s="30" t="s">
        <v>335</v>
      </c>
      <c r="L49" s="15"/>
      <c r="M49" s="15"/>
      <c r="N49" s="30" t="s">
        <v>324</v>
      </c>
      <c r="O49" s="30" t="s">
        <v>307</v>
      </c>
      <c r="P49" s="30" t="s">
        <v>330</v>
      </c>
      <c r="Q49" s="30" t="s">
        <v>307</v>
      </c>
      <c r="R49" s="15"/>
      <c r="S49" s="15"/>
      <c r="T49" s="15"/>
      <c r="U49" s="15"/>
      <c r="V49" s="15"/>
      <c r="W49" s="15"/>
      <c r="X49" s="15"/>
      <c r="Y49" s="15"/>
      <c r="Z49" s="30" t="s">
        <v>318</v>
      </c>
      <c r="AA49" s="30" t="s">
        <v>335</v>
      </c>
      <c r="AB49" s="16">
        <v>7.08</v>
      </c>
      <c r="AC49" s="16">
        <v>2.79</v>
      </c>
      <c r="AD49" s="30" t="s">
        <v>363</v>
      </c>
      <c r="AE49" s="15">
        <v>7.36</v>
      </c>
      <c r="AF49" s="15">
        <v>2.92</v>
      </c>
      <c r="AG49" s="30" t="s">
        <v>363</v>
      </c>
      <c r="AH49" s="30" t="s">
        <v>368</v>
      </c>
    </row>
    <row r="50" spans="1:34" s="17" customFormat="1" x14ac:dyDescent="0.25">
      <c r="A50" s="15">
        <v>37</v>
      </c>
      <c r="B50" s="30" t="s">
        <v>5116</v>
      </c>
      <c r="C50" s="31" t="s">
        <v>5152</v>
      </c>
      <c r="D50" s="31" t="s">
        <v>2224</v>
      </c>
      <c r="E50" s="31" t="s">
        <v>565</v>
      </c>
      <c r="F50" s="30" t="s">
        <v>360</v>
      </c>
      <c r="G50" s="30" t="s">
        <v>309</v>
      </c>
      <c r="H50" s="30" t="s">
        <v>302</v>
      </c>
      <c r="I50" s="30" t="s">
        <v>309</v>
      </c>
      <c r="J50" s="15"/>
      <c r="K50" s="15"/>
      <c r="L50" s="15"/>
      <c r="M50" s="15"/>
      <c r="N50" s="30" t="s">
        <v>305</v>
      </c>
      <c r="O50" s="30" t="s">
        <v>309</v>
      </c>
      <c r="P50" s="30" t="s">
        <v>322</v>
      </c>
      <c r="Q50" s="30" t="s">
        <v>307</v>
      </c>
      <c r="R50" s="30" t="s">
        <v>305</v>
      </c>
      <c r="S50" s="30" t="s">
        <v>309</v>
      </c>
      <c r="T50" s="30" t="s">
        <v>305</v>
      </c>
      <c r="U50" s="30" t="s">
        <v>309</v>
      </c>
      <c r="V50" s="30" t="s">
        <v>305</v>
      </c>
      <c r="W50" s="30" t="s">
        <v>309</v>
      </c>
      <c r="X50" s="30" t="s">
        <v>305</v>
      </c>
      <c r="Y50" s="30" t="s">
        <v>309</v>
      </c>
      <c r="Z50" s="30" t="s">
        <v>360</v>
      </c>
      <c r="AA50" s="30" t="s">
        <v>309</v>
      </c>
      <c r="AB50" s="16">
        <v>9.4600000000000009</v>
      </c>
      <c r="AC50" s="16">
        <v>3.91</v>
      </c>
      <c r="AD50" s="30" t="s">
        <v>367</v>
      </c>
      <c r="AE50" s="15">
        <v>9.1300000000000008</v>
      </c>
      <c r="AF50" s="15">
        <v>3.83</v>
      </c>
      <c r="AG50" s="30" t="s">
        <v>367</v>
      </c>
      <c r="AH50" s="30" t="s">
        <v>368</v>
      </c>
    </row>
    <row r="51" spans="1:34" s="17" customFormat="1" x14ac:dyDescent="0.25">
      <c r="A51" s="15">
        <v>38</v>
      </c>
      <c r="B51" s="30" t="s">
        <v>5117</v>
      </c>
      <c r="C51" s="31" t="s">
        <v>5153</v>
      </c>
      <c r="D51" s="31" t="s">
        <v>1659</v>
      </c>
      <c r="E51" s="31" t="s">
        <v>286</v>
      </c>
      <c r="F51" s="30" t="s">
        <v>359</v>
      </c>
      <c r="G51" s="30" t="s">
        <v>310</v>
      </c>
      <c r="H51" s="30" t="s">
        <v>323</v>
      </c>
      <c r="I51" s="30" t="s">
        <v>335</v>
      </c>
      <c r="J51" s="30" t="s">
        <v>323</v>
      </c>
      <c r="K51" s="30" t="s">
        <v>335</v>
      </c>
      <c r="L51" s="15"/>
      <c r="M51" s="15"/>
      <c r="N51" s="30" t="s">
        <v>302</v>
      </c>
      <c r="O51" s="30" t="s">
        <v>309</v>
      </c>
      <c r="P51" s="30" t="s">
        <v>346</v>
      </c>
      <c r="Q51" s="30" t="s">
        <v>307</v>
      </c>
      <c r="R51" s="15"/>
      <c r="S51" s="15"/>
      <c r="T51" s="15"/>
      <c r="U51" s="15"/>
      <c r="V51" s="15"/>
      <c r="W51" s="15"/>
      <c r="X51" s="15"/>
      <c r="Y51" s="15"/>
      <c r="Z51" s="30" t="s">
        <v>329</v>
      </c>
      <c r="AA51" s="30" t="s">
        <v>335</v>
      </c>
      <c r="AB51" s="16">
        <v>7.71</v>
      </c>
      <c r="AC51" s="16">
        <v>3.13</v>
      </c>
      <c r="AD51" s="30" t="s">
        <v>363</v>
      </c>
      <c r="AE51" s="15">
        <v>8.01</v>
      </c>
      <c r="AF51" s="15">
        <v>3.38</v>
      </c>
      <c r="AG51" s="30" t="s">
        <v>362</v>
      </c>
      <c r="AH51" s="30" t="s">
        <v>368</v>
      </c>
    </row>
    <row r="52" spans="1:34" s="17" customFormat="1" ht="31.5" x14ac:dyDescent="0.25">
      <c r="A52" s="15">
        <v>39</v>
      </c>
      <c r="B52" s="30" t="s">
        <v>5118</v>
      </c>
      <c r="C52" s="31" t="s">
        <v>5154</v>
      </c>
      <c r="D52" s="31" t="s">
        <v>1139</v>
      </c>
      <c r="E52" s="31" t="s">
        <v>557</v>
      </c>
      <c r="F52" s="15"/>
      <c r="G52" s="15"/>
      <c r="H52" s="30" t="s">
        <v>309</v>
      </c>
      <c r="I52" s="30" t="s">
        <v>336</v>
      </c>
      <c r="J52" s="30" t="s">
        <v>318</v>
      </c>
      <c r="K52" s="30" t="s">
        <v>335</v>
      </c>
      <c r="L52" s="30" t="s">
        <v>356</v>
      </c>
      <c r="M52" s="30" t="s">
        <v>309</v>
      </c>
      <c r="N52" s="30" t="s">
        <v>326</v>
      </c>
      <c r="O52" s="30" t="s">
        <v>306</v>
      </c>
      <c r="P52" s="30" t="s">
        <v>346</v>
      </c>
      <c r="Q52" s="30" t="s">
        <v>307</v>
      </c>
      <c r="R52" s="30" t="s">
        <v>305</v>
      </c>
      <c r="S52" s="30" t="s">
        <v>309</v>
      </c>
      <c r="T52" s="30" t="s">
        <v>305</v>
      </c>
      <c r="U52" s="30" t="s">
        <v>309</v>
      </c>
      <c r="V52" s="30" t="s">
        <v>302</v>
      </c>
      <c r="W52" s="30" t="s">
        <v>309</v>
      </c>
      <c r="X52" s="30" t="s">
        <v>303</v>
      </c>
      <c r="Y52" s="30" t="s">
        <v>310</v>
      </c>
      <c r="Z52" s="30" t="s">
        <v>313</v>
      </c>
      <c r="AA52" s="30" t="s">
        <v>335</v>
      </c>
      <c r="AB52" s="16">
        <v>8.1999999999999993</v>
      </c>
      <c r="AC52" s="16">
        <v>3.29</v>
      </c>
      <c r="AD52" s="30" t="s">
        <v>362</v>
      </c>
      <c r="AE52" s="15">
        <v>8.1999999999999993</v>
      </c>
      <c r="AF52" s="15">
        <v>3.36</v>
      </c>
      <c r="AG52" s="30" t="s">
        <v>362</v>
      </c>
      <c r="AH52" s="30" t="s">
        <v>368</v>
      </c>
    </row>
    <row r="53" spans="1:34" s="17" customFormat="1" ht="31.5" x14ac:dyDescent="0.25">
      <c r="A53" s="15">
        <v>40</v>
      </c>
      <c r="B53" s="30" t="s">
        <v>5119</v>
      </c>
      <c r="C53" s="31" t="s">
        <v>5155</v>
      </c>
      <c r="D53" s="31" t="s">
        <v>1139</v>
      </c>
      <c r="E53" s="31" t="s">
        <v>995</v>
      </c>
      <c r="F53" s="30" t="s">
        <v>354</v>
      </c>
      <c r="G53" s="30" t="s">
        <v>307</v>
      </c>
      <c r="H53" s="30" t="s">
        <v>303</v>
      </c>
      <c r="I53" s="30" t="s">
        <v>310</v>
      </c>
      <c r="J53" s="30" t="s">
        <v>359</v>
      </c>
      <c r="K53" s="30" t="s">
        <v>310</v>
      </c>
      <c r="L53" s="15"/>
      <c r="M53" s="15"/>
      <c r="N53" s="30" t="s">
        <v>2096</v>
      </c>
      <c r="O53" s="30" t="s">
        <v>309</v>
      </c>
      <c r="P53" s="30" t="s">
        <v>346</v>
      </c>
      <c r="Q53" s="30" t="s">
        <v>307</v>
      </c>
      <c r="R53" s="15"/>
      <c r="S53" s="15"/>
      <c r="T53" s="15"/>
      <c r="U53" s="15"/>
      <c r="V53" s="15"/>
      <c r="W53" s="15"/>
      <c r="X53" s="15"/>
      <c r="Y53" s="15"/>
      <c r="Z53" s="30" t="s">
        <v>324</v>
      </c>
      <c r="AA53" s="30" t="s">
        <v>307</v>
      </c>
      <c r="AB53" s="16">
        <v>8.18</v>
      </c>
      <c r="AC53" s="16">
        <v>3.33</v>
      </c>
      <c r="AD53" s="30" t="s">
        <v>362</v>
      </c>
      <c r="AE53" s="15">
        <v>8.32</v>
      </c>
      <c r="AF53" s="15">
        <v>3.48</v>
      </c>
      <c r="AG53" s="30" t="s">
        <v>362</v>
      </c>
      <c r="AH53" s="30" t="s">
        <v>368</v>
      </c>
    </row>
    <row r="54" spans="1:34" s="17" customFormat="1" x14ac:dyDescent="0.25">
      <c r="A54" s="15">
        <v>41</v>
      </c>
      <c r="B54" s="30" t="s">
        <v>5120</v>
      </c>
      <c r="C54" s="31" t="s">
        <v>712</v>
      </c>
      <c r="D54" s="31" t="s">
        <v>5163</v>
      </c>
      <c r="E54" s="31" t="s">
        <v>2230</v>
      </c>
      <c r="F54" s="30" t="s">
        <v>354</v>
      </c>
      <c r="G54" s="30" t="s">
        <v>307</v>
      </c>
      <c r="H54" s="30" t="s">
        <v>300</v>
      </c>
      <c r="I54" s="30" t="s">
        <v>307</v>
      </c>
      <c r="J54" s="30" t="s">
        <v>311</v>
      </c>
      <c r="K54" s="30" t="s">
        <v>307</v>
      </c>
      <c r="L54" s="15"/>
      <c r="M54" s="15"/>
      <c r="N54" s="30" t="s">
        <v>334</v>
      </c>
      <c r="O54" s="30" t="s">
        <v>307</v>
      </c>
      <c r="P54" s="30" t="s">
        <v>323</v>
      </c>
      <c r="Q54" s="30" t="s">
        <v>335</v>
      </c>
      <c r="R54" s="15"/>
      <c r="S54" s="15"/>
      <c r="T54" s="15"/>
      <c r="U54" s="15"/>
      <c r="V54" s="15"/>
      <c r="W54" s="15"/>
      <c r="X54" s="15"/>
      <c r="Y54" s="15"/>
      <c r="Z54" s="30" t="s">
        <v>320</v>
      </c>
      <c r="AA54" s="30" t="s">
        <v>306</v>
      </c>
      <c r="AB54" s="16">
        <v>6.86</v>
      </c>
      <c r="AC54" s="16">
        <v>2.67</v>
      </c>
      <c r="AD54" s="30" t="s">
        <v>363</v>
      </c>
      <c r="AE54" s="15">
        <v>7.27</v>
      </c>
      <c r="AF54" s="15">
        <v>2.92</v>
      </c>
      <c r="AG54" s="30" t="s">
        <v>363</v>
      </c>
      <c r="AH54" s="30" t="s">
        <v>368</v>
      </c>
    </row>
    <row r="55" spans="1:34" s="17" customFormat="1" ht="31.5" x14ac:dyDescent="0.25">
      <c r="A55" s="15">
        <v>42</v>
      </c>
      <c r="B55" s="30" t="s">
        <v>5121</v>
      </c>
      <c r="C55" s="31" t="s">
        <v>3150</v>
      </c>
      <c r="D55" s="31" t="s">
        <v>227</v>
      </c>
      <c r="E55" s="31" t="s">
        <v>2571</v>
      </c>
      <c r="F55" s="30" t="s">
        <v>311</v>
      </c>
      <c r="G55" s="30" t="s">
        <v>307</v>
      </c>
      <c r="H55" s="30" t="s">
        <v>301</v>
      </c>
      <c r="I55" s="30" t="s">
        <v>308</v>
      </c>
      <c r="J55" s="30" t="s">
        <v>318</v>
      </c>
      <c r="K55" s="30" t="s">
        <v>335</v>
      </c>
      <c r="L55" s="15"/>
      <c r="M55" s="15"/>
      <c r="N55" s="30" t="s">
        <v>354</v>
      </c>
      <c r="O55" s="30" t="s">
        <v>307</v>
      </c>
      <c r="P55" s="30" t="s">
        <v>300</v>
      </c>
      <c r="Q55" s="30" t="s">
        <v>307</v>
      </c>
      <c r="R55" s="15"/>
      <c r="S55" s="15"/>
      <c r="T55" s="15"/>
      <c r="U55" s="15"/>
      <c r="V55" s="15"/>
      <c r="W55" s="15"/>
      <c r="X55" s="15"/>
      <c r="Y55" s="15"/>
      <c r="Z55" s="30" t="s">
        <v>329</v>
      </c>
      <c r="AA55" s="30" t="s">
        <v>335</v>
      </c>
      <c r="AB55" s="16">
        <v>7.09</v>
      </c>
      <c r="AC55" s="16">
        <v>2.79</v>
      </c>
      <c r="AD55" s="30" t="s">
        <v>363</v>
      </c>
      <c r="AE55" s="15">
        <v>7.55</v>
      </c>
      <c r="AF55" s="15">
        <v>3.12</v>
      </c>
      <c r="AG55" s="30" t="s">
        <v>363</v>
      </c>
      <c r="AH55" s="30" t="s">
        <v>368</v>
      </c>
    </row>
    <row r="56" spans="1:34" s="17" customFormat="1" ht="31.5" x14ac:dyDescent="0.25">
      <c r="A56" s="15">
        <v>43</v>
      </c>
      <c r="B56" s="30" t="s">
        <v>5122</v>
      </c>
      <c r="C56" s="31" t="s">
        <v>3352</v>
      </c>
      <c r="D56" s="31" t="s">
        <v>4869</v>
      </c>
      <c r="E56" s="31" t="s">
        <v>1340</v>
      </c>
      <c r="F56" s="15"/>
      <c r="G56" s="15"/>
      <c r="H56" s="30" t="s">
        <v>309</v>
      </c>
      <c r="I56" s="30" t="s">
        <v>336</v>
      </c>
      <c r="J56" s="30" t="s">
        <v>316</v>
      </c>
      <c r="K56" s="30" t="s">
        <v>306</v>
      </c>
      <c r="L56" s="30" t="s">
        <v>341</v>
      </c>
      <c r="M56" s="30" t="s">
        <v>306</v>
      </c>
      <c r="N56" s="30" t="s">
        <v>307</v>
      </c>
      <c r="O56" s="30" t="s">
        <v>351</v>
      </c>
      <c r="P56" s="30" t="s">
        <v>304</v>
      </c>
      <c r="Q56" s="30" t="s">
        <v>304</v>
      </c>
      <c r="R56" s="15"/>
      <c r="S56" s="15"/>
      <c r="T56" s="15"/>
      <c r="U56" s="15"/>
      <c r="V56" s="15"/>
      <c r="W56" s="15"/>
      <c r="X56" s="15"/>
      <c r="Y56" s="15"/>
      <c r="Z56" s="30" t="s">
        <v>317</v>
      </c>
      <c r="AA56" s="30" t="s">
        <v>308</v>
      </c>
      <c r="AB56" s="16">
        <v>4.05</v>
      </c>
      <c r="AC56" s="16">
        <v>1.17</v>
      </c>
      <c r="AD56" s="30" t="s">
        <v>364</v>
      </c>
      <c r="AE56" s="15">
        <v>6.09</v>
      </c>
      <c r="AF56" s="15">
        <v>2.0499999999999998</v>
      </c>
      <c r="AG56" s="30" t="s">
        <v>365</v>
      </c>
      <c r="AH56" s="30" t="s">
        <v>368</v>
      </c>
    </row>
    <row r="57" spans="1:34" s="17" customFormat="1" x14ac:dyDescent="0.25">
      <c r="A57" s="15">
        <v>44</v>
      </c>
      <c r="B57" s="30" t="s">
        <v>5123</v>
      </c>
      <c r="C57" s="31" t="s">
        <v>4755</v>
      </c>
      <c r="D57" s="31" t="s">
        <v>953</v>
      </c>
      <c r="E57" s="31" t="s">
        <v>255</v>
      </c>
      <c r="F57" s="30" t="s">
        <v>346</v>
      </c>
      <c r="G57" s="30" t="s">
        <v>307</v>
      </c>
      <c r="H57" s="30" t="s">
        <v>300</v>
      </c>
      <c r="I57" s="30" t="s">
        <v>307</v>
      </c>
      <c r="J57" s="30" t="s">
        <v>328</v>
      </c>
      <c r="K57" s="30" t="s">
        <v>306</v>
      </c>
      <c r="L57" s="15"/>
      <c r="M57" s="15"/>
      <c r="N57" s="30" t="s">
        <v>330</v>
      </c>
      <c r="O57" s="30" t="s">
        <v>307</v>
      </c>
      <c r="P57" s="30" t="s">
        <v>354</v>
      </c>
      <c r="Q57" s="30" t="s">
        <v>307</v>
      </c>
      <c r="R57" s="15"/>
      <c r="S57" s="15"/>
      <c r="T57" s="15"/>
      <c r="U57" s="15"/>
      <c r="V57" s="15"/>
      <c r="W57" s="15"/>
      <c r="X57" s="15"/>
      <c r="Y57" s="15"/>
      <c r="Z57" s="30" t="s">
        <v>329</v>
      </c>
      <c r="AA57" s="30" t="s">
        <v>335</v>
      </c>
      <c r="AB57" s="16">
        <v>7.21</v>
      </c>
      <c r="AC57" s="16">
        <v>2.71</v>
      </c>
      <c r="AD57" s="30" t="s">
        <v>363</v>
      </c>
      <c r="AE57" s="15">
        <v>7.65</v>
      </c>
      <c r="AF57" s="15">
        <v>3.02</v>
      </c>
      <c r="AG57" s="30" t="s">
        <v>363</v>
      </c>
      <c r="AH57" s="30" t="s">
        <v>368</v>
      </c>
    </row>
    <row r="58" spans="1:34" s="17" customFormat="1" x14ac:dyDescent="0.25">
      <c r="A58" s="15">
        <v>45</v>
      </c>
      <c r="B58" s="30" t="s">
        <v>5124</v>
      </c>
      <c r="C58" s="31" t="s">
        <v>2199</v>
      </c>
      <c r="D58" s="31" t="s">
        <v>228</v>
      </c>
      <c r="E58" s="31" t="s">
        <v>586</v>
      </c>
      <c r="F58" s="30" t="s">
        <v>359</v>
      </c>
      <c r="G58" s="30" t="s">
        <v>310</v>
      </c>
      <c r="H58" s="30" t="s">
        <v>323</v>
      </c>
      <c r="I58" s="30" t="s">
        <v>335</v>
      </c>
      <c r="J58" s="30" t="s">
        <v>328</v>
      </c>
      <c r="K58" s="30" t="s">
        <v>306</v>
      </c>
      <c r="L58" s="15"/>
      <c r="M58" s="15"/>
      <c r="N58" s="30" t="s">
        <v>345</v>
      </c>
      <c r="O58" s="30" t="s">
        <v>310</v>
      </c>
      <c r="P58" s="30" t="s">
        <v>324</v>
      </c>
      <c r="Q58" s="30" t="s">
        <v>307</v>
      </c>
      <c r="R58" s="15"/>
      <c r="S58" s="15"/>
      <c r="T58" s="15"/>
      <c r="U58" s="15"/>
      <c r="V58" s="15"/>
      <c r="W58" s="15"/>
      <c r="X58" s="15"/>
      <c r="Y58" s="15"/>
      <c r="Z58" s="30" t="s">
        <v>346</v>
      </c>
      <c r="AA58" s="30" t="s">
        <v>307</v>
      </c>
      <c r="AB58" s="16">
        <v>7.66</v>
      </c>
      <c r="AC58" s="16">
        <v>3.04</v>
      </c>
      <c r="AD58" s="30" t="s">
        <v>363</v>
      </c>
      <c r="AE58" s="15">
        <v>8.1</v>
      </c>
      <c r="AF58" s="15">
        <v>3.34</v>
      </c>
      <c r="AG58" s="30" t="s">
        <v>362</v>
      </c>
      <c r="AH58" s="30" t="s">
        <v>368</v>
      </c>
    </row>
    <row r="59" spans="1:34" s="17" customFormat="1" ht="31.5" x14ac:dyDescent="0.25">
      <c r="A59" s="15">
        <v>46</v>
      </c>
      <c r="B59" s="30" t="s">
        <v>5125</v>
      </c>
      <c r="C59" s="31" t="s">
        <v>5156</v>
      </c>
      <c r="D59" s="31" t="s">
        <v>954</v>
      </c>
      <c r="E59" s="31" t="s">
        <v>1327</v>
      </c>
      <c r="F59" s="30" t="s">
        <v>357</v>
      </c>
      <c r="G59" s="30" t="s">
        <v>310</v>
      </c>
      <c r="H59" s="30" t="s">
        <v>305</v>
      </c>
      <c r="I59" s="30" t="s">
        <v>309</v>
      </c>
      <c r="J59" s="15"/>
      <c r="K59" s="15"/>
      <c r="L59" s="15"/>
      <c r="M59" s="15"/>
      <c r="N59" s="30" t="s">
        <v>594</v>
      </c>
      <c r="O59" s="30" t="s">
        <v>309</v>
      </c>
      <c r="P59" s="30" t="s">
        <v>360</v>
      </c>
      <c r="Q59" s="30" t="s">
        <v>309</v>
      </c>
      <c r="R59" s="30" t="s">
        <v>359</v>
      </c>
      <c r="S59" s="30" t="s">
        <v>310</v>
      </c>
      <c r="T59" s="15"/>
      <c r="U59" s="15"/>
      <c r="V59" s="15"/>
      <c r="W59" s="15"/>
      <c r="X59" s="15"/>
      <c r="Y59" s="15"/>
      <c r="Z59" s="30" t="s">
        <v>311</v>
      </c>
      <c r="AA59" s="30" t="s">
        <v>307</v>
      </c>
      <c r="AB59" s="16">
        <v>8.42</v>
      </c>
      <c r="AC59" s="16">
        <v>3.58</v>
      </c>
      <c r="AD59" s="30" t="s">
        <v>362</v>
      </c>
      <c r="AE59" s="15">
        <v>8.26</v>
      </c>
      <c r="AF59" s="15">
        <v>3.46</v>
      </c>
      <c r="AG59" s="30" t="s">
        <v>362</v>
      </c>
      <c r="AH59" s="30" t="s">
        <v>368</v>
      </c>
    </row>
    <row r="60" spans="1:34" s="17" customFormat="1" x14ac:dyDescent="0.25">
      <c r="A60" s="15">
        <v>47</v>
      </c>
      <c r="B60" s="30" t="s">
        <v>5126</v>
      </c>
      <c r="C60" s="31" t="s">
        <v>712</v>
      </c>
      <c r="D60" s="31" t="s">
        <v>231</v>
      </c>
      <c r="E60" s="31" t="s">
        <v>796</v>
      </c>
      <c r="F60" s="15"/>
      <c r="G60" s="15"/>
      <c r="H60" s="30" t="s">
        <v>299</v>
      </c>
      <c r="I60" s="30" t="s">
        <v>306</v>
      </c>
      <c r="J60" s="30" t="s">
        <v>311</v>
      </c>
      <c r="K60" s="30" t="s">
        <v>307</v>
      </c>
      <c r="L60" s="30" t="s">
        <v>303</v>
      </c>
      <c r="M60" s="30" t="s">
        <v>310</v>
      </c>
      <c r="N60" s="30" t="s">
        <v>594</v>
      </c>
      <c r="O60" s="30" t="s">
        <v>309</v>
      </c>
      <c r="P60" s="30" t="s">
        <v>321</v>
      </c>
      <c r="Q60" s="30" t="s">
        <v>335</v>
      </c>
      <c r="R60" s="30" t="s">
        <v>305</v>
      </c>
      <c r="S60" s="30" t="s">
        <v>309</v>
      </c>
      <c r="T60" s="30" t="s">
        <v>302</v>
      </c>
      <c r="U60" s="30" t="s">
        <v>309</v>
      </c>
      <c r="V60" s="30" t="s">
        <v>303</v>
      </c>
      <c r="W60" s="30" t="s">
        <v>310</v>
      </c>
      <c r="X60" s="30" t="s">
        <v>300</v>
      </c>
      <c r="Y60" s="30" t="s">
        <v>307</v>
      </c>
      <c r="Z60" s="30" t="s">
        <v>300</v>
      </c>
      <c r="AA60" s="30" t="s">
        <v>307</v>
      </c>
      <c r="AB60" s="16">
        <v>8.17</v>
      </c>
      <c r="AC60" s="16">
        <v>3.44</v>
      </c>
      <c r="AD60" s="30" t="s">
        <v>362</v>
      </c>
      <c r="AE60" s="15">
        <v>8.0299999999999994</v>
      </c>
      <c r="AF60" s="15">
        <v>3.35</v>
      </c>
      <c r="AG60" s="30" t="s">
        <v>362</v>
      </c>
      <c r="AH60" s="30" t="s">
        <v>368</v>
      </c>
    </row>
    <row r="61" spans="1:34" s="17" customFormat="1" x14ac:dyDescent="0.25">
      <c r="A61" s="15">
        <v>48</v>
      </c>
      <c r="B61" s="30" t="s">
        <v>5127</v>
      </c>
      <c r="C61" s="31" t="s">
        <v>5157</v>
      </c>
      <c r="D61" s="31" t="s">
        <v>233</v>
      </c>
      <c r="E61" s="31" t="s">
        <v>292</v>
      </c>
      <c r="F61" s="30" t="s">
        <v>356</v>
      </c>
      <c r="G61" s="30" t="s">
        <v>309</v>
      </c>
      <c r="H61" s="30" t="s">
        <v>299</v>
      </c>
      <c r="I61" s="30" t="s">
        <v>306</v>
      </c>
      <c r="J61" s="30" t="s">
        <v>311</v>
      </c>
      <c r="K61" s="30" t="s">
        <v>307</v>
      </c>
      <c r="L61" s="15"/>
      <c r="M61" s="15"/>
      <c r="N61" s="30" t="s">
        <v>361</v>
      </c>
      <c r="O61" s="30" t="s">
        <v>310</v>
      </c>
      <c r="P61" s="30" t="s">
        <v>303</v>
      </c>
      <c r="Q61" s="30" t="s">
        <v>310</v>
      </c>
      <c r="R61" s="30" t="s">
        <v>305</v>
      </c>
      <c r="S61" s="30" t="s">
        <v>309</v>
      </c>
      <c r="T61" s="30" t="s">
        <v>305</v>
      </c>
      <c r="U61" s="30" t="s">
        <v>309</v>
      </c>
      <c r="V61" s="30" t="s">
        <v>305</v>
      </c>
      <c r="W61" s="30" t="s">
        <v>309</v>
      </c>
      <c r="X61" s="30" t="s">
        <v>302</v>
      </c>
      <c r="Y61" s="30" t="s">
        <v>309</v>
      </c>
      <c r="Z61" s="30" t="s">
        <v>334</v>
      </c>
      <c r="AA61" s="30" t="s">
        <v>307</v>
      </c>
      <c r="AB61" s="16">
        <v>8.8000000000000007</v>
      </c>
      <c r="AC61" s="16">
        <v>3.69</v>
      </c>
      <c r="AD61" s="30" t="s">
        <v>367</v>
      </c>
      <c r="AE61" s="15">
        <v>8.64</v>
      </c>
      <c r="AF61" s="15">
        <v>3.65</v>
      </c>
      <c r="AG61" s="30" t="s">
        <v>367</v>
      </c>
      <c r="AH61" s="30" t="s">
        <v>368</v>
      </c>
    </row>
    <row r="62" spans="1:34" s="17" customFormat="1" x14ac:dyDescent="0.25">
      <c r="A62" s="15">
        <v>49</v>
      </c>
      <c r="B62" s="30" t="s">
        <v>5128</v>
      </c>
      <c r="C62" s="31" t="s">
        <v>5158</v>
      </c>
      <c r="D62" s="31" t="s">
        <v>956</v>
      </c>
      <c r="E62" s="31" t="s">
        <v>1503</v>
      </c>
      <c r="F62" s="30" t="s">
        <v>311</v>
      </c>
      <c r="G62" s="30" t="s">
        <v>307</v>
      </c>
      <c r="H62" s="30" t="s">
        <v>303</v>
      </c>
      <c r="I62" s="30" t="s">
        <v>310</v>
      </c>
      <c r="J62" s="30" t="s">
        <v>327</v>
      </c>
      <c r="K62" s="30" t="s">
        <v>307</v>
      </c>
      <c r="L62" s="15"/>
      <c r="M62" s="15"/>
      <c r="N62" s="30" t="s">
        <v>360</v>
      </c>
      <c r="O62" s="30" t="s">
        <v>309</v>
      </c>
      <c r="P62" s="30" t="s">
        <v>361</v>
      </c>
      <c r="Q62" s="30" t="s">
        <v>310</v>
      </c>
      <c r="R62" s="15"/>
      <c r="S62" s="15"/>
      <c r="T62" s="15"/>
      <c r="U62" s="15"/>
      <c r="V62" s="15"/>
      <c r="W62" s="15"/>
      <c r="X62" s="15"/>
      <c r="Y62" s="15"/>
      <c r="Z62" s="30" t="s">
        <v>329</v>
      </c>
      <c r="AA62" s="30" t="s">
        <v>335</v>
      </c>
      <c r="AB62" s="16">
        <v>7.68</v>
      </c>
      <c r="AC62" s="16">
        <v>3.21</v>
      </c>
      <c r="AD62" s="30" t="s">
        <v>362</v>
      </c>
      <c r="AE62" s="15">
        <v>7.78</v>
      </c>
      <c r="AF62" s="15">
        <v>3.22</v>
      </c>
      <c r="AG62" s="30" t="s">
        <v>362</v>
      </c>
      <c r="AH62" s="30" t="s">
        <v>368</v>
      </c>
    </row>
    <row r="63" spans="1:34" s="17" customFormat="1" x14ac:dyDescent="0.25">
      <c r="A63" s="15">
        <v>50</v>
      </c>
      <c r="B63" s="30" t="s">
        <v>5129</v>
      </c>
      <c r="C63" s="31" t="s">
        <v>5159</v>
      </c>
      <c r="D63" s="31" t="s">
        <v>540</v>
      </c>
      <c r="E63" s="31" t="s">
        <v>1167</v>
      </c>
      <c r="F63" s="30" t="s">
        <v>322</v>
      </c>
      <c r="G63" s="30" t="s">
        <v>307</v>
      </c>
      <c r="H63" s="30" t="s">
        <v>299</v>
      </c>
      <c r="I63" s="30" t="s">
        <v>306</v>
      </c>
      <c r="J63" s="30" t="s">
        <v>316</v>
      </c>
      <c r="K63" s="30" t="s">
        <v>306</v>
      </c>
      <c r="L63" s="15"/>
      <c r="M63" s="15"/>
      <c r="N63" s="30" t="s">
        <v>302</v>
      </c>
      <c r="O63" s="30" t="s">
        <v>309</v>
      </c>
      <c r="P63" s="30" t="s">
        <v>327</v>
      </c>
      <c r="Q63" s="30" t="s">
        <v>307</v>
      </c>
      <c r="R63" s="30" t="s">
        <v>305</v>
      </c>
      <c r="S63" s="30" t="s">
        <v>309</v>
      </c>
      <c r="T63" s="30" t="s">
        <v>302</v>
      </c>
      <c r="U63" s="30" t="s">
        <v>309</v>
      </c>
      <c r="V63" s="30" t="s">
        <v>303</v>
      </c>
      <c r="W63" s="30" t="s">
        <v>310</v>
      </c>
      <c r="X63" s="30" t="s">
        <v>300</v>
      </c>
      <c r="Y63" s="30" t="s">
        <v>307</v>
      </c>
      <c r="Z63" s="30" t="s">
        <v>311</v>
      </c>
      <c r="AA63" s="30" t="s">
        <v>307</v>
      </c>
      <c r="AB63" s="16">
        <v>7.99</v>
      </c>
      <c r="AC63" s="16">
        <v>3.35</v>
      </c>
      <c r="AD63" s="30" t="s">
        <v>362</v>
      </c>
      <c r="AE63" s="15">
        <v>8.0500000000000007</v>
      </c>
      <c r="AF63" s="15">
        <v>3.38</v>
      </c>
      <c r="AG63" s="30" t="s">
        <v>362</v>
      </c>
      <c r="AH63" s="30" t="s">
        <v>368</v>
      </c>
    </row>
    <row r="64" spans="1:34" s="17" customFormat="1" x14ac:dyDescent="0.25">
      <c r="A64" s="15">
        <v>51</v>
      </c>
      <c r="B64" s="30" t="s">
        <v>5130</v>
      </c>
      <c r="C64" s="31" t="s">
        <v>5160</v>
      </c>
      <c r="D64" s="31" t="s">
        <v>4175</v>
      </c>
      <c r="E64" s="31" t="s">
        <v>998</v>
      </c>
      <c r="F64" s="15"/>
      <c r="G64" s="15"/>
      <c r="H64" s="30" t="s">
        <v>301</v>
      </c>
      <c r="I64" s="30" t="s">
        <v>308</v>
      </c>
      <c r="J64" s="30" t="s">
        <v>324</v>
      </c>
      <c r="K64" s="30" t="s">
        <v>307</v>
      </c>
      <c r="L64" s="30" t="s">
        <v>1685</v>
      </c>
      <c r="M64" s="30" t="s">
        <v>309</v>
      </c>
      <c r="N64" s="30" t="s">
        <v>1685</v>
      </c>
      <c r="O64" s="30" t="s">
        <v>309</v>
      </c>
      <c r="P64" s="30" t="s">
        <v>333</v>
      </c>
      <c r="Q64" s="30" t="s">
        <v>309</v>
      </c>
      <c r="R64" s="30" t="s">
        <v>305</v>
      </c>
      <c r="S64" s="30" t="s">
        <v>309</v>
      </c>
      <c r="T64" s="30" t="s">
        <v>305</v>
      </c>
      <c r="U64" s="30" t="s">
        <v>309</v>
      </c>
      <c r="V64" s="30" t="s">
        <v>305</v>
      </c>
      <c r="W64" s="30" t="s">
        <v>309</v>
      </c>
      <c r="X64" s="30" t="s">
        <v>305</v>
      </c>
      <c r="Y64" s="30" t="s">
        <v>309</v>
      </c>
      <c r="Z64" s="30" t="s">
        <v>359</v>
      </c>
      <c r="AA64" s="30" t="s">
        <v>310</v>
      </c>
      <c r="AB64" s="16">
        <v>9.2799999999999994</v>
      </c>
      <c r="AC64" s="16">
        <v>3.85</v>
      </c>
      <c r="AD64" s="30" t="s">
        <v>367</v>
      </c>
      <c r="AE64" s="15">
        <v>9.01</v>
      </c>
      <c r="AF64" s="15">
        <v>3.8</v>
      </c>
      <c r="AG64" s="30" t="s">
        <v>367</v>
      </c>
      <c r="AH64" s="30" t="s">
        <v>368</v>
      </c>
    </row>
    <row r="65" spans="1:154" s="17" customFormat="1" ht="12.75" hidden="1" customHeight="1" x14ac:dyDescent="0.25">
      <c r="A65" s="18"/>
      <c r="B65" s="18"/>
      <c r="C65" s="19">
        <f>COUNTIF($AH$14:$AH$64,"Học tiếp")</f>
        <v>51</v>
      </c>
      <c r="D65" s="19">
        <f>SUM(COUNTIF($AH$14:$AH$64,"Cảnh cáo học vụ lần 1"),COUNTIF($AH$14:$AH$64,"Cảnh cáo học vụ lần 2"),COUNTIF($AH$14:$AH$64,"Cảnh cáo học vụ lần 3"))</f>
        <v>0</v>
      </c>
      <c r="E65" s="19">
        <f>COUNTIF($AH$14:$AH$64,"Thôi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20"/>
      <c r="AC65" s="20"/>
      <c r="AD65" s="18"/>
      <c r="AE65" s="18"/>
      <c r="AF65" s="18"/>
      <c r="AG65" s="18"/>
      <c r="AH65" s="18"/>
    </row>
    <row r="66" spans="1:154" ht="20.85" customHeight="1" x14ac:dyDescent="0.25">
      <c r="B66" s="21" t="s">
        <v>18</v>
      </c>
      <c r="C66" s="21" t="s">
        <v>3170</v>
      </c>
    </row>
    <row r="67" spans="1:154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3" t="s">
        <v>19</v>
      </c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</row>
    <row r="68" spans="1:154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  <c r="Z68" s="1"/>
      <c r="AA68" s="27"/>
    </row>
    <row r="69" spans="1:154" x14ac:dyDescent="0.25">
      <c r="B69" s="24" t="str">
        <f>"Số sinh viên bình thường: "&amp;C65</f>
        <v>Số sinh viên bình thường: 51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  <c r="Z69" s="1"/>
      <c r="AA69" s="27"/>
    </row>
    <row r="70" spans="1:154" x14ac:dyDescent="0.25">
      <c r="B70" s="24" t="str">
        <f>"Số sinh viên bị cảnh báo học vụ: "&amp;D65</f>
        <v>Số sinh viên bị cảnh báo học vụ: 0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4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4" x14ac:dyDescent="0.25">
      <c r="B72" s="28"/>
      <c r="C72" s="28"/>
      <c r="D72" s="29"/>
      <c r="E72" s="29"/>
      <c r="F72" s="18"/>
      <c r="G72" s="17"/>
    </row>
    <row r="73" spans="1:154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AB73" s="5"/>
      <c r="AC73" s="5"/>
      <c r="AD73" s="5"/>
      <c r="AE73" s="5"/>
      <c r="AF73" s="5"/>
      <c r="AG73" s="24" t="s">
        <v>23</v>
      </c>
      <c r="AH73" s="5"/>
      <c r="AI73" s="5"/>
    </row>
    <row r="75" spans="1:154" ht="12.75" customHeight="1" x14ac:dyDescent="0.25">
      <c r="H75" s="66"/>
      <c r="I75" s="66"/>
      <c r="P75" s="66"/>
      <c r="Q75" s="66"/>
      <c r="AB75" s="68"/>
      <c r="AC75" s="68"/>
      <c r="AD75" s="68"/>
      <c r="AE75" s="3"/>
      <c r="AF75" s="3"/>
      <c r="AG75" s="3"/>
    </row>
    <row r="77" spans="1:154" x14ac:dyDescent="0.25">
      <c r="A77" s="6" t="s">
        <v>24</v>
      </c>
    </row>
    <row r="79" spans="1:154" x14ac:dyDescent="0.25">
      <c r="B79" s="24"/>
    </row>
    <row r="80" spans="1:154" x14ac:dyDescent="0.25">
      <c r="B80" s="24"/>
    </row>
  </sheetData>
  <mergeCells count="46">
    <mergeCell ref="AB75:AD75"/>
    <mergeCell ref="N69:Q69"/>
    <mergeCell ref="C73:D73"/>
    <mergeCell ref="J73:N73"/>
    <mergeCell ref="H75:I75"/>
    <mergeCell ref="P75:Q75"/>
    <mergeCell ref="AE12:AE13"/>
    <mergeCell ref="AF12:AF13"/>
    <mergeCell ref="AD12:AD13"/>
    <mergeCell ref="AC12:AC13"/>
    <mergeCell ref="AG12:AG13"/>
    <mergeCell ref="J68:M68"/>
    <mergeCell ref="N68:Q68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5">
    <cfRule type="expression" priority="3" stopIfTrue="1">
      <formula>LEN(TRIM(F14))=0</formula>
    </cfRule>
    <cfRule type="cellIs" dxfId="7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Z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5166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2242</v>
      </c>
      <c r="AI6" s="7"/>
      <c r="AJ6" s="8"/>
      <c r="AK6" s="7"/>
    </row>
    <row r="7" spans="1:37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2239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1857</v>
      </c>
      <c r="I10" s="44"/>
      <c r="J10" s="43" t="s">
        <v>5076</v>
      </c>
      <c r="K10" s="44"/>
      <c r="L10" s="43" t="s">
        <v>32</v>
      </c>
      <c r="M10" s="44"/>
      <c r="N10" s="43" t="s">
        <v>5077</v>
      </c>
      <c r="O10" s="44"/>
      <c r="P10" s="43" t="s">
        <v>5078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5079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1184</v>
      </c>
      <c r="I12" s="63"/>
      <c r="J12" s="62" t="s">
        <v>43</v>
      </c>
      <c r="K12" s="63"/>
      <c r="L12" s="62" t="s">
        <v>33</v>
      </c>
      <c r="M12" s="63"/>
      <c r="N12" s="62" t="s">
        <v>1529</v>
      </c>
      <c r="O12" s="63"/>
      <c r="P12" s="62" t="s">
        <v>372</v>
      </c>
      <c r="Q12" s="63"/>
      <c r="R12" s="62" t="s">
        <v>2525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ht="31.5" x14ac:dyDescent="0.25">
      <c r="A14" s="15">
        <v>1</v>
      </c>
      <c r="B14" s="30" t="s">
        <v>5167</v>
      </c>
      <c r="C14" s="31" t="s">
        <v>5218</v>
      </c>
      <c r="D14" s="31" t="s">
        <v>184</v>
      </c>
      <c r="E14" s="31" t="s">
        <v>290</v>
      </c>
      <c r="F14" s="30" t="s">
        <v>359</v>
      </c>
      <c r="G14" s="30" t="s">
        <v>310</v>
      </c>
      <c r="H14" s="30" t="s">
        <v>299</v>
      </c>
      <c r="I14" s="30" t="s">
        <v>306</v>
      </c>
      <c r="J14" s="30" t="s">
        <v>330</v>
      </c>
      <c r="K14" s="30" t="s">
        <v>307</v>
      </c>
      <c r="L14" s="15"/>
      <c r="M14" s="15"/>
      <c r="N14" s="15"/>
      <c r="O14" s="15"/>
      <c r="P14" s="30" t="s">
        <v>305</v>
      </c>
      <c r="Q14" s="30" t="s">
        <v>309</v>
      </c>
      <c r="R14" s="30" t="s">
        <v>359</v>
      </c>
      <c r="S14" s="30" t="s">
        <v>310</v>
      </c>
      <c r="T14" s="15"/>
      <c r="U14" s="15"/>
      <c r="V14" s="15"/>
      <c r="W14" s="15"/>
      <c r="X14" s="15"/>
      <c r="Y14" s="15"/>
      <c r="Z14" s="15"/>
      <c r="AA14" s="15"/>
      <c r="AB14" s="30" t="s">
        <v>359</v>
      </c>
      <c r="AC14" s="30" t="s">
        <v>310</v>
      </c>
      <c r="AD14" s="16">
        <v>8.61</v>
      </c>
      <c r="AE14" s="16">
        <v>3.54</v>
      </c>
      <c r="AF14" s="30" t="s">
        <v>362</v>
      </c>
      <c r="AG14" s="15">
        <v>8.6199999999999992</v>
      </c>
      <c r="AH14" s="15">
        <v>3.58</v>
      </c>
      <c r="AI14" s="30" t="s">
        <v>362</v>
      </c>
      <c r="AJ14" s="30" t="s">
        <v>368</v>
      </c>
    </row>
    <row r="15" spans="1:37" s="17" customFormat="1" x14ac:dyDescent="0.25">
      <c r="A15" s="15">
        <v>2</v>
      </c>
      <c r="B15" s="30" t="s">
        <v>5168</v>
      </c>
      <c r="C15" s="31" t="s">
        <v>5219</v>
      </c>
      <c r="D15" s="31" t="s">
        <v>5256</v>
      </c>
      <c r="E15" s="31" t="s">
        <v>3728</v>
      </c>
      <c r="F15" s="30" t="s">
        <v>327</v>
      </c>
      <c r="G15" s="30" t="s">
        <v>307</v>
      </c>
      <c r="H15" s="30" t="s">
        <v>299</v>
      </c>
      <c r="I15" s="30" t="s">
        <v>306</v>
      </c>
      <c r="J15" s="30" t="s">
        <v>328</v>
      </c>
      <c r="K15" s="30" t="s">
        <v>306</v>
      </c>
      <c r="L15" s="15"/>
      <c r="M15" s="15"/>
      <c r="N15" s="15"/>
      <c r="O15" s="15"/>
      <c r="P15" s="30" t="s">
        <v>326</v>
      </c>
      <c r="Q15" s="30" t="s">
        <v>306</v>
      </c>
      <c r="R15" s="30" t="s">
        <v>361</v>
      </c>
      <c r="S15" s="30" t="s">
        <v>310</v>
      </c>
      <c r="T15" s="15"/>
      <c r="U15" s="15"/>
      <c r="V15" s="15"/>
      <c r="W15" s="15"/>
      <c r="X15" s="15"/>
      <c r="Y15" s="15"/>
      <c r="Z15" s="15"/>
      <c r="AA15" s="15"/>
      <c r="AB15" s="30" t="s">
        <v>329</v>
      </c>
      <c r="AC15" s="30" t="s">
        <v>335</v>
      </c>
      <c r="AD15" s="16">
        <v>6.9</v>
      </c>
      <c r="AE15" s="16">
        <v>2.54</v>
      </c>
      <c r="AF15" s="30" t="s">
        <v>363</v>
      </c>
      <c r="AG15" s="15">
        <v>7.31</v>
      </c>
      <c r="AH15" s="15">
        <v>2.9</v>
      </c>
      <c r="AI15" s="30" t="s">
        <v>363</v>
      </c>
      <c r="AJ15" s="30" t="s">
        <v>368</v>
      </c>
    </row>
    <row r="16" spans="1:37" s="17" customFormat="1" ht="31.5" x14ac:dyDescent="0.25">
      <c r="A16" s="15">
        <v>3</v>
      </c>
      <c r="B16" s="30" t="s">
        <v>5169</v>
      </c>
      <c r="C16" s="31" t="s">
        <v>5220</v>
      </c>
      <c r="D16" s="31" t="s">
        <v>1948</v>
      </c>
      <c r="E16" s="31" t="s">
        <v>258</v>
      </c>
      <c r="F16" s="30" t="s">
        <v>303</v>
      </c>
      <c r="G16" s="30" t="s">
        <v>310</v>
      </c>
      <c r="H16" s="30" t="s">
        <v>299</v>
      </c>
      <c r="I16" s="30" t="s">
        <v>306</v>
      </c>
      <c r="J16" s="30" t="s">
        <v>322</v>
      </c>
      <c r="K16" s="30" t="s">
        <v>307</v>
      </c>
      <c r="L16" s="15"/>
      <c r="M16" s="15"/>
      <c r="N16" s="15"/>
      <c r="O16" s="15"/>
      <c r="P16" s="30" t="s">
        <v>305</v>
      </c>
      <c r="Q16" s="30" t="s">
        <v>309</v>
      </c>
      <c r="R16" s="30" t="s">
        <v>300</v>
      </c>
      <c r="S16" s="30" t="s">
        <v>307</v>
      </c>
      <c r="T16" s="30" t="s">
        <v>305</v>
      </c>
      <c r="U16" s="30" t="s">
        <v>309</v>
      </c>
      <c r="V16" s="30" t="s">
        <v>305</v>
      </c>
      <c r="W16" s="30" t="s">
        <v>309</v>
      </c>
      <c r="X16" s="30" t="s">
        <v>305</v>
      </c>
      <c r="Y16" s="30" t="s">
        <v>309</v>
      </c>
      <c r="Z16" s="30" t="s">
        <v>305</v>
      </c>
      <c r="AA16" s="30" t="s">
        <v>309</v>
      </c>
      <c r="AB16" s="30" t="s">
        <v>322</v>
      </c>
      <c r="AC16" s="30" t="s">
        <v>307</v>
      </c>
      <c r="AD16" s="16">
        <v>9.02</v>
      </c>
      <c r="AE16" s="16">
        <v>3.67</v>
      </c>
      <c r="AF16" s="30" t="s">
        <v>367</v>
      </c>
      <c r="AG16" s="15">
        <v>8.52</v>
      </c>
      <c r="AH16" s="15">
        <v>3.46</v>
      </c>
      <c r="AI16" s="30" t="s">
        <v>362</v>
      </c>
      <c r="AJ16" s="30" t="s">
        <v>368</v>
      </c>
    </row>
    <row r="17" spans="1:36" s="17" customFormat="1" x14ac:dyDescent="0.25">
      <c r="A17" s="15">
        <v>4</v>
      </c>
      <c r="B17" s="30" t="s">
        <v>5170</v>
      </c>
      <c r="C17" s="31" t="s">
        <v>5221</v>
      </c>
      <c r="D17" s="31" t="s">
        <v>189</v>
      </c>
      <c r="E17" s="31" t="s">
        <v>1154</v>
      </c>
      <c r="F17" s="30" t="s">
        <v>347</v>
      </c>
      <c r="G17" s="30" t="s">
        <v>309</v>
      </c>
      <c r="H17" s="30" t="s">
        <v>323</v>
      </c>
      <c r="I17" s="30" t="s">
        <v>335</v>
      </c>
      <c r="J17" s="30" t="s">
        <v>303</v>
      </c>
      <c r="K17" s="30" t="s">
        <v>310</v>
      </c>
      <c r="L17" s="15"/>
      <c r="M17" s="15"/>
      <c r="N17" s="15"/>
      <c r="O17" s="15"/>
      <c r="P17" s="30" t="s">
        <v>305</v>
      </c>
      <c r="Q17" s="30" t="s">
        <v>309</v>
      </c>
      <c r="R17" s="30" t="s">
        <v>354</v>
      </c>
      <c r="S17" s="30" t="s">
        <v>307</v>
      </c>
      <c r="T17" s="30" t="s">
        <v>305</v>
      </c>
      <c r="U17" s="30" t="s">
        <v>309</v>
      </c>
      <c r="V17" s="15"/>
      <c r="W17" s="15"/>
      <c r="X17" s="15"/>
      <c r="Y17" s="15"/>
      <c r="Z17" s="15"/>
      <c r="AA17" s="15"/>
      <c r="AB17" s="30" t="s">
        <v>333</v>
      </c>
      <c r="AC17" s="30" t="s">
        <v>309</v>
      </c>
      <c r="AD17" s="16">
        <v>8.98</v>
      </c>
      <c r="AE17" s="16">
        <v>3.8</v>
      </c>
      <c r="AF17" s="30" t="s">
        <v>367</v>
      </c>
      <c r="AG17" s="15">
        <v>8.76</v>
      </c>
      <c r="AH17" s="15">
        <v>3.68</v>
      </c>
      <c r="AI17" s="30" t="s">
        <v>367</v>
      </c>
      <c r="AJ17" s="30" t="s">
        <v>368</v>
      </c>
    </row>
    <row r="18" spans="1:36" s="17" customFormat="1" x14ac:dyDescent="0.25">
      <c r="A18" s="15">
        <v>5</v>
      </c>
      <c r="B18" s="30" t="s">
        <v>5171</v>
      </c>
      <c r="C18" s="31" t="s">
        <v>5222</v>
      </c>
      <c r="D18" s="31" t="s">
        <v>189</v>
      </c>
      <c r="E18" s="31" t="s">
        <v>1348</v>
      </c>
      <c r="F18" s="30" t="s">
        <v>354</v>
      </c>
      <c r="G18" s="30" t="s">
        <v>307</v>
      </c>
      <c r="H18" s="30" t="s">
        <v>323</v>
      </c>
      <c r="I18" s="30" t="s">
        <v>335</v>
      </c>
      <c r="J18" s="30" t="s">
        <v>327</v>
      </c>
      <c r="K18" s="30" t="s">
        <v>307</v>
      </c>
      <c r="L18" s="15"/>
      <c r="M18" s="15"/>
      <c r="N18" s="15"/>
      <c r="O18" s="15"/>
      <c r="P18" s="30" t="s">
        <v>303</v>
      </c>
      <c r="Q18" s="30" t="s">
        <v>310</v>
      </c>
      <c r="R18" s="30" t="s">
        <v>300</v>
      </c>
      <c r="S18" s="30" t="s">
        <v>307</v>
      </c>
      <c r="T18" s="30" t="s">
        <v>305</v>
      </c>
      <c r="U18" s="30" t="s">
        <v>309</v>
      </c>
      <c r="V18" s="30" t="s">
        <v>305</v>
      </c>
      <c r="W18" s="30" t="s">
        <v>309</v>
      </c>
      <c r="X18" s="30" t="s">
        <v>305</v>
      </c>
      <c r="Y18" s="30" t="s">
        <v>309</v>
      </c>
      <c r="Z18" s="30" t="s">
        <v>305</v>
      </c>
      <c r="AA18" s="30" t="s">
        <v>309</v>
      </c>
      <c r="AB18" s="30" t="s">
        <v>315</v>
      </c>
      <c r="AC18" s="30" t="s">
        <v>306</v>
      </c>
      <c r="AD18" s="16">
        <v>8.65</v>
      </c>
      <c r="AE18" s="16">
        <v>3.44</v>
      </c>
      <c r="AF18" s="30" t="s">
        <v>362</v>
      </c>
      <c r="AG18" s="15">
        <v>8.4700000000000006</v>
      </c>
      <c r="AH18" s="15">
        <v>3.43</v>
      </c>
      <c r="AI18" s="30" t="s">
        <v>362</v>
      </c>
      <c r="AJ18" s="30" t="s">
        <v>368</v>
      </c>
    </row>
    <row r="19" spans="1:36" s="17" customFormat="1" x14ac:dyDescent="0.25">
      <c r="A19" s="15">
        <v>6</v>
      </c>
      <c r="B19" s="30" t="s">
        <v>5172</v>
      </c>
      <c r="C19" s="31" t="s">
        <v>2202</v>
      </c>
      <c r="D19" s="31" t="s">
        <v>2215</v>
      </c>
      <c r="E19" s="31" t="s">
        <v>5260</v>
      </c>
      <c r="F19" s="30" t="s">
        <v>327</v>
      </c>
      <c r="G19" s="30" t="s">
        <v>307</v>
      </c>
      <c r="H19" s="30" t="s">
        <v>309</v>
      </c>
      <c r="I19" s="30" t="s">
        <v>336</v>
      </c>
      <c r="J19" s="30" t="s">
        <v>346</v>
      </c>
      <c r="K19" s="30" t="s">
        <v>307</v>
      </c>
      <c r="L19" s="15"/>
      <c r="M19" s="15"/>
      <c r="N19" s="15"/>
      <c r="O19" s="15"/>
      <c r="P19" s="30" t="s">
        <v>327</v>
      </c>
      <c r="Q19" s="30" t="s">
        <v>307</v>
      </c>
      <c r="R19" s="30" t="s">
        <v>330</v>
      </c>
      <c r="S19" s="30" t="s">
        <v>307</v>
      </c>
      <c r="T19" s="30" t="s">
        <v>328</v>
      </c>
      <c r="U19" s="30" t="s">
        <v>306</v>
      </c>
      <c r="V19" s="15"/>
      <c r="W19" s="15"/>
      <c r="X19" s="15"/>
      <c r="Y19" s="15"/>
      <c r="Z19" s="15"/>
      <c r="AA19" s="15"/>
      <c r="AB19" s="30" t="s">
        <v>330</v>
      </c>
      <c r="AC19" s="30" t="s">
        <v>307</v>
      </c>
      <c r="AD19" s="16">
        <v>7.37</v>
      </c>
      <c r="AE19" s="16">
        <v>2.8</v>
      </c>
      <c r="AF19" s="30" t="s">
        <v>363</v>
      </c>
      <c r="AG19" s="15">
        <v>7.55</v>
      </c>
      <c r="AH19" s="15">
        <v>2.93</v>
      </c>
      <c r="AI19" s="30" t="s">
        <v>363</v>
      </c>
      <c r="AJ19" s="30" t="s">
        <v>368</v>
      </c>
    </row>
    <row r="20" spans="1:36" s="17" customFormat="1" ht="31.5" x14ac:dyDescent="0.25">
      <c r="A20" s="15">
        <v>7</v>
      </c>
      <c r="B20" s="30" t="s">
        <v>5173</v>
      </c>
      <c r="C20" s="31" t="s">
        <v>5223</v>
      </c>
      <c r="D20" s="31" t="s">
        <v>511</v>
      </c>
      <c r="E20" s="31" t="s">
        <v>583</v>
      </c>
      <c r="F20" s="30" t="s">
        <v>334</v>
      </c>
      <c r="G20" s="30" t="s">
        <v>307</v>
      </c>
      <c r="H20" s="15"/>
      <c r="I20" s="15"/>
      <c r="J20" s="15"/>
      <c r="K20" s="15"/>
      <c r="L20" s="15"/>
      <c r="M20" s="15"/>
      <c r="N20" s="15"/>
      <c r="O20" s="15"/>
      <c r="P20" s="30" t="s">
        <v>361</v>
      </c>
      <c r="Q20" s="30" t="s">
        <v>310</v>
      </c>
      <c r="R20" s="30" t="s">
        <v>345</v>
      </c>
      <c r="S20" s="30" t="s">
        <v>310</v>
      </c>
      <c r="T20" s="15"/>
      <c r="U20" s="15"/>
      <c r="V20" s="15"/>
      <c r="W20" s="15"/>
      <c r="X20" s="15"/>
      <c r="Y20" s="15"/>
      <c r="Z20" s="15"/>
      <c r="AA20" s="15"/>
      <c r="AB20" s="30" t="s">
        <v>327</v>
      </c>
      <c r="AC20" s="30" t="s">
        <v>307</v>
      </c>
      <c r="AD20" s="16">
        <v>7.9</v>
      </c>
      <c r="AE20" s="16">
        <v>3.25</v>
      </c>
      <c r="AF20" s="30" t="s">
        <v>362</v>
      </c>
      <c r="AG20" s="15">
        <v>8.0399999999999991</v>
      </c>
      <c r="AH20" s="15">
        <v>3.41</v>
      </c>
      <c r="AI20" s="30" t="s">
        <v>362</v>
      </c>
      <c r="AJ20" s="30" t="s">
        <v>368</v>
      </c>
    </row>
    <row r="21" spans="1:36" s="17" customFormat="1" x14ac:dyDescent="0.25">
      <c r="A21" s="15">
        <v>8</v>
      </c>
      <c r="B21" s="30" t="s">
        <v>5174</v>
      </c>
      <c r="C21" s="31" t="s">
        <v>5224</v>
      </c>
      <c r="D21" s="31" t="s">
        <v>1309</v>
      </c>
      <c r="E21" s="31" t="s">
        <v>1330</v>
      </c>
      <c r="F21" s="30" t="s">
        <v>333</v>
      </c>
      <c r="G21" s="30" t="s">
        <v>309</v>
      </c>
      <c r="H21" s="30" t="s">
        <v>299</v>
      </c>
      <c r="I21" s="30" t="s">
        <v>306</v>
      </c>
      <c r="J21" s="30" t="s">
        <v>300</v>
      </c>
      <c r="K21" s="30" t="s">
        <v>307</v>
      </c>
      <c r="L21" s="15"/>
      <c r="M21" s="15"/>
      <c r="N21" s="15"/>
      <c r="O21" s="15"/>
      <c r="P21" s="30" t="s">
        <v>305</v>
      </c>
      <c r="Q21" s="30" t="s">
        <v>309</v>
      </c>
      <c r="R21" s="30" t="s">
        <v>350</v>
      </c>
      <c r="S21" s="30" t="s">
        <v>309</v>
      </c>
      <c r="T21" s="30" t="s">
        <v>359</v>
      </c>
      <c r="U21" s="30" t="s">
        <v>310</v>
      </c>
      <c r="V21" s="15"/>
      <c r="W21" s="15"/>
      <c r="X21" s="15"/>
      <c r="Y21" s="15"/>
      <c r="Z21" s="15"/>
      <c r="AA21" s="15"/>
      <c r="AB21" s="30" t="s">
        <v>300</v>
      </c>
      <c r="AC21" s="30" t="s">
        <v>307</v>
      </c>
      <c r="AD21" s="16">
        <v>8.34</v>
      </c>
      <c r="AE21" s="16">
        <v>3.57</v>
      </c>
      <c r="AF21" s="30" t="s">
        <v>362</v>
      </c>
      <c r="AG21" s="15">
        <v>8.5</v>
      </c>
      <c r="AH21" s="15">
        <v>3.63</v>
      </c>
      <c r="AI21" s="30" t="s">
        <v>367</v>
      </c>
      <c r="AJ21" s="30" t="s">
        <v>368</v>
      </c>
    </row>
    <row r="22" spans="1:36" s="17" customFormat="1" x14ac:dyDescent="0.25">
      <c r="A22" s="15">
        <v>9</v>
      </c>
      <c r="B22" s="30" t="s">
        <v>5175</v>
      </c>
      <c r="C22" s="31" t="s">
        <v>5225</v>
      </c>
      <c r="D22" s="31" t="s">
        <v>2085</v>
      </c>
      <c r="E22" s="31" t="s">
        <v>1340</v>
      </c>
      <c r="F22" s="30" t="s">
        <v>330</v>
      </c>
      <c r="G22" s="30" t="s">
        <v>307</v>
      </c>
      <c r="H22" s="30" t="s">
        <v>299</v>
      </c>
      <c r="I22" s="30" t="s">
        <v>306</v>
      </c>
      <c r="J22" s="30" t="s">
        <v>300</v>
      </c>
      <c r="K22" s="30" t="s">
        <v>307</v>
      </c>
      <c r="L22" s="15"/>
      <c r="M22" s="15"/>
      <c r="N22" s="15"/>
      <c r="O22" s="15"/>
      <c r="P22" s="30" t="s">
        <v>2690</v>
      </c>
      <c r="Q22" s="30" t="s">
        <v>309</v>
      </c>
      <c r="R22" s="30" t="s">
        <v>321</v>
      </c>
      <c r="S22" s="30" t="s">
        <v>335</v>
      </c>
      <c r="T22" s="15"/>
      <c r="U22" s="15"/>
      <c r="V22" s="15"/>
      <c r="W22" s="15"/>
      <c r="X22" s="15"/>
      <c r="Y22" s="15"/>
      <c r="Z22" s="15"/>
      <c r="AA22" s="15"/>
      <c r="AB22" s="30" t="s">
        <v>321</v>
      </c>
      <c r="AC22" s="30" t="s">
        <v>335</v>
      </c>
      <c r="AD22" s="16">
        <v>7.74</v>
      </c>
      <c r="AE22" s="16">
        <v>3.04</v>
      </c>
      <c r="AF22" s="30" t="s">
        <v>363</v>
      </c>
      <c r="AG22" s="15">
        <v>7.66</v>
      </c>
      <c r="AH22" s="15">
        <v>3.04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5176</v>
      </c>
      <c r="C23" s="31" t="s">
        <v>5226</v>
      </c>
      <c r="D23" s="31" t="s">
        <v>5257</v>
      </c>
      <c r="E23" s="31" t="s">
        <v>3167</v>
      </c>
      <c r="F23" s="30" t="s">
        <v>327</v>
      </c>
      <c r="G23" s="30" t="s">
        <v>307</v>
      </c>
      <c r="H23" s="30" t="s">
        <v>312</v>
      </c>
      <c r="I23" s="30" t="s">
        <v>307</v>
      </c>
      <c r="J23" s="30" t="s">
        <v>327</v>
      </c>
      <c r="K23" s="30" t="s">
        <v>307</v>
      </c>
      <c r="L23" s="15"/>
      <c r="M23" s="15"/>
      <c r="N23" s="15"/>
      <c r="O23" s="15"/>
      <c r="P23" s="30" t="s">
        <v>2690</v>
      </c>
      <c r="Q23" s="30" t="s">
        <v>309</v>
      </c>
      <c r="R23" s="30" t="s">
        <v>324</v>
      </c>
      <c r="S23" s="30" t="s">
        <v>307</v>
      </c>
      <c r="T23" s="30" t="s">
        <v>305</v>
      </c>
      <c r="U23" s="30" t="s">
        <v>309</v>
      </c>
      <c r="V23" s="15"/>
      <c r="W23" s="15"/>
      <c r="X23" s="15"/>
      <c r="Y23" s="15"/>
      <c r="Z23" s="15"/>
      <c r="AA23" s="15"/>
      <c r="AB23" s="30" t="s">
        <v>311</v>
      </c>
      <c r="AC23" s="30" t="s">
        <v>307</v>
      </c>
      <c r="AD23" s="16">
        <v>8.42</v>
      </c>
      <c r="AE23" s="16">
        <v>3.4</v>
      </c>
      <c r="AF23" s="30" t="s">
        <v>362</v>
      </c>
      <c r="AG23" s="15">
        <v>8.6199999999999992</v>
      </c>
      <c r="AH23" s="15">
        <v>3.55</v>
      </c>
      <c r="AI23" s="30" t="s">
        <v>362</v>
      </c>
      <c r="AJ23" s="30" t="s">
        <v>368</v>
      </c>
    </row>
    <row r="24" spans="1:36" s="17" customFormat="1" x14ac:dyDescent="0.25">
      <c r="A24" s="15">
        <v>11</v>
      </c>
      <c r="B24" s="30" t="s">
        <v>5177</v>
      </c>
      <c r="C24" s="31" t="s">
        <v>5227</v>
      </c>
      <c r="D24" s="31" t="s">
        <v>196</v>
      </c>
      <c r="E24" s="31" t="s">
        <v>1676</v>
      </c>
      <c r="F24" s="30" t="s">
        <v>327</v>
      </c>
      <c r="G24" s="30" t="s">
        <v>307</v>
      </c>
      <c r="H24" s="30" t="s">
        <v>299</v>
      </c>
      <c r="I24" s="30" t="s">
        <v>306</v>
      </c>
      <c r="J24" s="15"/>
      <c r="K24" s="15"/>
      <c r="L24" s="30" t="s">
        <v>302</v>
      </c>
      <c r="M24" s="30" t="s">
        <v>309</v>
      </c>
      <c r="N24" s="15"/>
      <c r="O24" s="15"/>
      <c r="P24" s="30" t="s">
        <v>322</v>
      </c>
      <c r="Q24" s="30" t="s">
        <v>307</v>
      </c>
      <c r="R24" s="30" t="s">
        <v>356</v>
      </c>
      <c r="S24" s="30" t="s">
        <v>309</v>
      </c>
      <c r="T24" s="30" t="s">
        <v>305</v>
      </c>
      <c r="U24" s="30" t="s">
        <v>309</v>
      </c>
      <c r="V24" s="15"/>
      <c r="W24" s="15"/>
      <c r="X24" s="15"/>
      <c r="Y24" s="15"/>
      <c r="Z24" s="15"/>
      <c r="AA24" s="15"/>
      <c r="AB24" s="30" t="s">
        <v>359</v>
      </c>
      <c r="AC24" s="30" t="s">
        <v>310</v>
      </c>
      <c r="AD24" s="16">
        <v>8.42</v>
      </c>
      <c r="AE24" s="16">
        <v>3.5</v>
      </c>
      <c r="AF24" s="30" t="s">
        <v>362</v>
      </c>
      <c r="AG24" s="15">
        <v>8.11</v>
      </c>
      <c r="AH24" s="15">
        <v>3.37</v>
      </c>
      <c r="AI24" s="30" t="s">
        <v>362</v>
      </c>
      <c r="AJ24" s="30" t="s">
        <v>368</v>
      </c>
    </row>
    <row r="25" spans="1:36" s="17" customFormat="1" x14ac:dyDescent="0.25">
      <c r="A25" s="15">
        <v>12</v>
      </c>
      <c r="B25" s="30" t="s">
        <v>5178</v>
      </c>
      <c r="C25" s="31" t="s">
        <v>5228</v>
      </c>
      <c r="D25" s="31" t="s">
        <v>198</v>
      </c>
      <c r="E25" s="31" t="s">
        <v>1834</v>
      </c>
      <c r="F25" s="30" t="s">
        <v>345</v>
      </c>
      <c r="G25" s="30" t="s">
        <v>310</v>
      </c>
      <c r="H25" s="30" t="s">
        <v>323</v>
      </c>
      <c r="I25" s="30" t="s">
        <v>335</v>
      </c>
      <c r="J25" s="30" t="s">
        <v>312</v>
      </c>
      <c r="K25" s="30" t="s">
        <v>307</v>
      </c>
      <c r="L25" s="15"/>
      <c r="M25" s="15"/>
      <c r="N25" s="15"/>
      <c r="O25" s="15"/>
      <c r="P25" s="30" t="s">
        <v>355</v>
      </c>
      <c r="Q25" s="30" t="s">
        <v>309</v>
      </c>
      <c r="R25" s="30" t="s">
        <v>354</v>
      </c>
      <c r="S25" s="30" t="s">
        <v>307</v>
      </c>
      <c r="T25" s="15"/>
      <c r="U25" s="15"/>
      <c r="V25" s="15"/>
      <c r="W25" s="15"/>
      <c r="X25" s="15"/>
      <c r="Y25" s="15"/>
      <c r="Z25" s="15"/>
      <c r="AA25" s="15"/>
      <c r="AB25" s="30" t="s">
        <v>345</v>
      </c>
      <c r="AC25" s="30" t="s">
        <v>310</v>
      </c>
      <c r="AD25" s="16">
        <v>8.35</v>
      </c>
      <c r="AE25" s="16">
        <v>3.46</v>
      </c>
      <c r="AF25" s="30" t="s">
        <v>362</v>
      </c>
      <c r="AG25" s="15">
        <v>8.32</v>
      </c>
      <c r="AH25" s="15">
        <v>3.48</v>
      </c>
      <c r="AI25" s="30" t="s">
        <v>362</v>
      </c>
      <c r="AJ25" s="30" t="s">
        <v>368</v>
      </c>
    </row>
    <row r="26" spans="1:36" s="17" customFormat="1" x14ac:dyDescent="0.25">
      <c r="A26" s="15">
        <v>13</v>
      </c>
      <c r="B26" s="30" t="s">
        <v>5179</v>
      </c>
      <c r="C26" s="31" t="s">
        <v>5229</v>
      </c>
      <c r="D26" s="31" t="s">
        <v>1312</v>
      </c>
      <c r="E26" s="31" t="s">
        <v>992</v>
      </c>
      <c r="F26" s="30" t="s">
        <v>593</v>
      </c>
      <c r="G26" s="30" t="s">
        <v>309</v>
      </c>
      <c r="H26" s="30" t="s">
        <v>303</v>
      </c>
      <c r="I26" s="30" t="s">
        <v>310</v>
      </c>
      <c r="J26" s="30" t="s">
        <v>322</v>
      </c>
      <c r="K26" s="30" t="s">
        <v>307</v>
      </c>
      <c r="L26" s="15"/>
      <c r="M26" s="15"/>
      <c r="N26" s="15"/>
      <c r="O26" s="15"/>
      <c r="P26" s="30" t="s">
        <v>2096</v>
      </c>
      <c r="Q26" s="30" t="s">
        <v>309</v>
      </c>
      <c r="R26" s="30" t="s">
        <v>359</v>
      </c>
      <c r="S26" s="30" t="s">
        <v>310</v>
      </c>
      <c r="T26" s="15"/>
      <c r="U26" s="15"/>
      <c r="V26" s="15"/>
      <c r="W26" s="15"/>
      <c r="X26" s="15"/>
      <c r="Y26" s="15"/>
      <c r="Z26" s="15"/>
      <c r="AA26" s="15"/>
      <c r="AB26" s="30" t="s">
        <v>346</v>
      </c>
      <c r="AC26" s="30" t="s">
        <v>307</v>
      </c>
      <c r="AD26" s="16">
        <v>8.4600000000000009</v>
      </c>
      <c r="AE26" s="16">
        <v>3.5</v>
      </c>
      <c r="AF26" s="30" t="s">
        <v>362</v>
      </c>
      <c r="AG26" s="15">
        <v>8.7799999999999994</v>
      </c>
      <c r="AH26" s="15">
        <v>3.72</v>
      </c>
      <c r="AI26" s="30" t="s">
        <v>367</v>
      </c>
      <c r="AJ26" s="30" t="s">
        <v>368</v>
      </c>
    </row>
    <row r="27" spans="1:36" s="17" customFormat="1" ht="31.5" x14ac:dyDescent="0.25">
      <c r="A27" s="15">
        <v>14</v>
      </c>
      <c r="B27" s="30" t="s">
        <v>5180</v>
      </c>
      <c r="C27" s="31" t="s">
        <v>5230</v>
      </c>
      <c r="D27" s="31" t="s">
        <v>938</v>
      </c>
      <c r="E27" s="31" t="s">
        <v>1168</v>
      </c>
      <c r="F27" s="30" t="s">
        <v>304</v>
      </c>
      <c r="G27" s="30" t="s">
        <v>304</v>
      </c>
      <c r="H27" s="30" t="s">
        <v>323</v>
      </c>
      <c r="I27" s="30" t="s">
        <v>335</v>
      </c>
      <c r="J27" s="15"/>
      <c r="K27" s="15"/>
      <c r="L27" s="15"/>
      <c r="M27" s="15"/>
      <c r="N27" s="15"/>
      <c r="O27" s="15"/>
      <c r="P27" s="30" t="s">
        <v>304</v>
      </c>
      <c r="Q27" s="30" t="s">
        <v>304</v>
      </c>
      <c r="R27" s="30" t="s">
        <v>321</v>
      </c>
      <c r="S27" s="30" t="s">
        <v>335</v>
      </c>
      <c r="T27" s="30" t="s">
        <v>304</v>
      </c>
      <c r="U27" s="30" t="s">
        <v>304</v>
      </c>
      <c r="V27" s="15"/>
      <c r="W27" s="15"/>
      <c r="X27" s="15"/>
      <c r="Y27" s="15"/>
      <c r="Z27" s="15"/>
      <c r="AA27" s="15"/>
      <c r="AB27" s="30" t="s">
        <v>304</v>
      </c>
      <c r="AC27" s="30" t="s">
        <v>304</v>
      </c>
      <c r="AD27" s="16">
        <v>1.05</v>
      </c>
      <c r="AE27" s="16">
        <v>0.38</v>
      </c>
      <c r="AF27" s="30" t="s">
        <v>366</v>
      </c>
      <c r="AG27" s="15">
        <v>6.68</v>
      </c>
      <c r="AH27" s="15">
        <v>2.4</v>
      </c>
      <c r="AI27" s="30" t="s">
        <v>365</v>
      </c>
      <c r="AJ27" s="30" t="s">
        <v>370</v>
      </c>
    </row>
    <row r="28" spans="1:36" s="17" customFormat="1" x14ac:dyDescent="0.25">
      <c r="A28" s="15">
        <v>15</v>
      </c>
      <c r="B28" s="30" t="s">
        <v>5181</v>
      </c>
      <c r="C28" s="31" t="s">
        <v>5231</v>
      </c>
      <c r="D28" s="31" t="s">
        <v>1314</v>
      </c>
      <c r="E28" s="31" t="s">
        <v>1334</v>
      </c>
      <c r="F28" s="30" t="s">
        <v>315</v>
      </c>
      <c r="G28" s="30" t="s">
        <v>306</v>
      </c>
      <c r="H28" s="30" t="s">
        <v>323</v>
      </c>
      <c r="I28" s="30" t="s">
        <v>335</v>
      </c>
      <c r="J28" s="15"/>
      <c r="K28" s="15"/>
      <c r="L28" s="15"/>
      <c r="M28" s="15"/>
      <c r="N28" s="15"/>
      <c r="O28" s="15"/>
      <c r="P28" s="30" t="s">
        <v>358</v>
      </c>
      <c r="Q28" s="30" t="s">
        <v>309</v>
      </c>
      <c r="R28" s="30" t="s">
        <v>354</v>
      </c>
      <c r="S28" s="30" t="s">
        <v>307</v>
      </c>
      <c r="T28" s="15"/>
      <c r="U28" s="15"/>
      <c r="V28" s="15"/>
      <c r="W28" s="15"/>
      <c r="X28" s="15"/>
      <c r="Y28" s="15"/>
      <c r="Z28" s="15"/>
      <c r="AA28" s="15"/>
      <c r="AB28" s="30" t="s">
        <v>341</v>
      </c>
      <c r="AC28" s="30" t="s">
        <v>306</v>
      </c>
      <c r="AD28" s="16">
        <v>7.54</v>
      </c>
      <c r="AE28" s="16">
        <v>2.8</v>
      </c>
      <c r="AF28" s="30" t="s">
        <v>363</v>
      </c>
      <c r="AG28" s="15">
        <v>7.7</v>
      </c>
      <c r="AH28" s="15">
        <v>3.02</v>
      </c>
      <c r="AI28" s="30" t="s">
        <v>363</v>
      </c>
      <c r="AJ28" s="30" t="s">
        <v>368</v>
      </c>
    </row>
    <row r="29" spans="1:36" s="17" customFormat="1" x14ac:dyDescent="0.25">
      <c r="A29" s="15">
        <v>16</v>
      </c>
      <c r="B29" s="30" t="s">
        <v>5182</v>
      </c>
      <c r="C29" s="31" t="s">
        <v>5232</v>
      </c>
      <c r="D29" s="31" t="s">
        <v>1951</v>
      </c>
      <c r="E29" s="31" t="s">
        <v>2687</v>
      </c>
      <c r="F29" s="30" t="s">
        <v>593</v>
      </c>
      <c r="G29" s="30" t="s">
        <v>309</v>
      </c>
      <c r="H29" s="30" t="s">
        <v>312</v>
      </c>
      <c r="I29" s="30" t="s">
        <v>307</v>
      </c>
      <c r="J29" s="30" t="s">
        <v>322</v>
      </c>
      <c r="K29" s="30" t="s">
        <v>307</v>
      </c>
      <c r="L29" s="15"/>
      <c r="M29" s="15"/>
      <c r="N29" s="15"/>
      <c r="O29" s="15"/>
      <c r="P29" s="30" t="s">
        <v>305</v>
      </c>
      <c r="Q29" s="30" t="s">
        <v>309</v>
      </c>
      <c r="R29" s="30" t="s">
        <v>345</v>
      </c>
      <c r="S29" s="30" t="s">
        <v>310</v>
      </c>
      <c r="T29" s="30" t="s">
        <v>305</v>
      </c>
      <c r="U29" s="30" t="s">
        <v>309</v>
      </c>
      <c r="V29" s="30" t="s">
        <v>305</v>
      </c>
      <c r="W29" s="30" t="s">
        <v>309</v>
      </c>
      <c r="X29" s="30" t="s">
        <v>305</v>
      </c>
      <c r="Y29" s="30" t="s">
        <v>309</v>
      </c>
      <c r="Z29" s="30" t="s">
        <v>305</v>
      </c>
      <c r="AA29" s="30" t="s">
        <v>309</v>
      </c>
      <c r="AB29" s="30" t="s">
        <v>346</v>
      </c>
      <c r="AC29" s="30" t="s">
        <v>307</v>
      </c>
      <c r="AD29" s="16">
        <v>9.2899999999999991</v>
      </c>
      <c r="AE29" s="16">
        <v>3.75</v>
      </c>
      <c r="AF29" s="30" t="s">
        <v>367</v>
      </c>
      <c r="AG29" s="15">
        <v>9</v>
      </c>
      <c r="AH29" s="15">
        <v>3.72</v>
      </c>
      <c r="AI29" s="30" t="s">
        <v>367</v>
      </c>
      <c r="AJ29" s="30" t="s">
        <v>368</v>
      </c>
    </row>
    <row r="30" spans="1:36" s="17" customFormat="1" ht="31.5" x14ac:dyDescent="0.25">
      <c r="A30" s="15">
        <v>17</v>
      </c>
      <c r="B30" s="30" t="s">
        <v>5183</v>
      </c>
      <c r="C30" s="31" t="s">
        <v>5233</v>
      </c>
      <c r="D30" s="31" t="s">
        <v>736</v>
      </c>
      <c r="E30" s="31" t="s">
        <v>542</v>
      </c>
      <c r="F30" s="30" t="s">
        <v>359</v>
      </c>
      <c r="G30" s="30" t="s">
        <v>310</v>
      </c>
      <c r="H30" s="30" t="s">
        <v>299</v>
      </c>
      <c r="I30" s="30" t="s">
        <v>306</v>
      </c>
      <c r="J30" s="30" t="s">
        <v>300</v>
      </c>
      <c r="K30" s="30" t="s">
        <v>307</v>
      </c>
      <c r="L30" s="15"/>
      <c r="M30" s="15"/>
      <c r="N30" s="15"/>
      <c r="O30" s="15"/>
      <c r="P30" s="30" t="s">
        <v>594</v>
      </c>
      <c r="Q30" s="30" t="s">
        <v>309</v>
      </c>
      <c r="R30" s="30" t="s">
        <v>303</v>
      </c>
      <c r="S30" s="30" t="s">
        <v>310</v>
      </c>
      <c r="T30" s="15"/>
      <c r="U30" s="15"/>
      <c r="V30" s="15"/>
      <c r="W30" s="15"/>
      <c r="X30" s="15"/>
      <c r="Y30" s="15"/>
      <c r="Z30" s="15"/>
      <c r="AA30" s="15"/>
      <c r="AB30" s="30" t="s">
        <v>311</v>
      </c>
      <c r="AC30" s="30" t="s">
        <v>307</v>
      </c>
      <c r="AD30" s="16">
        <v>8.11</v>
      </c>
      <c r="AE30" s="16">
        <v>3.42</v>
      </c>
      <c r="AF30" s="30" t="s">
        <v>362</v>
      </c>
      <c r="AG30" s="15">
        <v>7.9</v>
      </c>
      <c r="AH30" s="15">
        <v>3.36</v>
      </c>
      <c r="AI30" s="30" t="s">
        <v>362</v>
      </c>
      <c r="AJ30" s="30" t="s">
        <v>368</v>
      </c>
    </row>
    <row r="31" spans="1:36" s="17" customFormat="1" x14ac:dyDescent="0.25">
      <c r="A31" s="15">
        <v>18</v>
      </c>
      <c r="B31" s="30" t="s">
        <v>5184</v>
      </c>
      <c r="C31" s="31" t="s">
        <v>4959</v>
      </c>
      <c r="D31" s="31" t="s">
        <v>1484</v>
      </c>
      <c r="E31" s="31" t="s">
        <v>4055</v>
      </c>
      <c r="F31" s="30" t="s">
        <v>357</v>
      </c>
      <c r="G31" s="30" t="s">
        <v>310</v>
      </c>
      <c r="H31" s="30" t="s">
        <v>300</v>
      </c>
      <c r="I31" s="30" t="s">
        <v>307</v>
      </c>
      <c r="J31" s="30" t="s">
        <v>330</v>
      </c>
      <c r="K31" s="30" t="s">
        <v>307</v>
      </c>
      <c r="L31" s="15"/>
      <c r="M31" s="15"/>
      <c r="N31" s="15"/>
      <c r="O31" s="15"/>
      <c r="P31" s="30" t="s">
        <v>303</v>
      </c>
      <c r="Q31" s="30" t="s">
        <v>310</v>
      </c>
      <c r="R31" s="30" t="s">
        <v>318</v>
      </c>
      <c r="S31" s="30" t="s">
        <v>335</v>
      </c>
      <c r="T31" s="30" t="s">
        <v>305</v>
      </c>
      <c r="U31" s="30" t="s">
        <v>309</v>
      </c>
      <c r="V31" s="30" t="s">
        <v>305</v>
      </c>
      <c r="W31" s="30" t="s">
        <v>309</v>
      </c>
      <c r="X31" s="30" t="s">
        <v>305</v>
      </c>
      <c r="Y31" s="30" t="s">
        <v>309</v>
      </c>
      <c r="Z31" s="30" t="s">
        <v>305</v>
      </c>
      <c r="AA31" s="30" t="s">
        <v>309</v>
      </c>
      <c r="AB31" s="30" t="s">
        <v>311</v>
      </c>
      <c r="AC31" s="30" t="s">
        <v>307</v>
      </c>
      <c r="AD31" s="16">
        <v>8.77</v>
      </c>
      <c r="AE31" s="16">
        <v>3.56</v>
      </c>
      <c r="AF31" s="30" t="s">
        <v>362</v>
      </c>
      <c r="AG31" s="15">
        <v>8.51</v>
      </c>
      <c r="AH31" s="15">
        <v>3.45</v>
      </c>
      <c r="AI31" s="30" t="s">
        <v>362</v>
      </c>
      <c r="AJ31" s="30" t="s">
        <v>368</v>
      </c>
    </row>
    <row r="32" spans="1:36" s="17" customFormat="1" x14ac:dyDescent="0.25">
      <c r="A32" s="15">
        <v>19</v>
      </c>
      <c r="B32" s="30" t="s">
        <v>5185</v>
      </c>
      <c r="C32" s="31" t="s">
        <v>5234</v>
      </c>
      <c r="D32" s="31" t="s">
        <v>525</v>
      </c>
      <c r="E32" s="31" t="s">
        <v>1508</v>
      </c>
      <c r="F32" s="30" t="s">
        <v>321</v>
      </c>
      <c r="G32" s="30" t="s">
        <v>335</v>
      </c>
      <c r="H32" s="30" t="s">
        <v>305</v>
      </c>
      <c r="I32" s="30" t="s">
        <v>309</v>
      </c>
      <c r="J32" s="30" t="s">
        <v>312</v>
      </c>
      <c r="K32" s="30" t="s">
        <v>307</v>
      </c>
      <c r="L32" s="15"/>
      <c r="M32" s="15"/>
      <c r="N32" s="15"/>
      <c r="O32" s="15"/>
      <c r="P32" s="30" t="s">
        <v>323</v>
      </c>
      <c r="Q32" s="30" t="s">
        <v>335</v>
      </c>
      <c r="R32" s="30" t="s">
        <v>318</v>
      </c>
      <c r="S32" s="30" t="s">
        <v>335</v>
      </c>
      <c r="T32" s="15"/>
      <c r="U32" s="15"/>
      <c r="V32" s="15"/>
      <c r="W32" s="15"/>
      <c r="X32" s="15"/>
      <c r="Y32" s="15"/>
      <c r="Z32" s="15"/>
      <c r="AA32" s="15"/>
      <c r="AB32" s="30" t="s">
        <v>299</v>
      </c>
      <c r="AC32" s="30" t="s">
        <v>306</v>
      </c>
      <c r="AD32" s="16">
        <v>6.61</v>
      </c>
      <c r="AE32" s="16">
        <v>2.46</v>
      </c>
      <c r="AF32" s="30" t="s">
        <v>365</v>
      </c>
      <c r="AG32" s="15">
        <v>6.91</v>
      </c>
      <c r="AH32" s="15">
        <v>2.66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5186</v>
      </c>
      <c r="C33" s="31" t="s">
        <v>5235</v>
      </c>
      <c r="D33" s="31" t="s">
        <v>525</v>
      </c>
      <c r="E33" s="31" t="s">
        <v>1332</v>
      </c>
      <c r="F33" s="30" t="s">
        <v>360</v>
      </c>
      <c r="G33" s="30" t="s">
        <v>309</v>
      </c>
      <c r="H33" s="30" t="s">
        <v>300</v>
      </c>
      <c r="I33" s="30" t="s">
        <v>307</v>
      </c>
      <c r="J33" s="30" t="s">
        <v>327</v>
      </c>
      <c r="K33" s="30" t="s">
        <v>307</v>
      </c>
      <c r="L33" s="15"/>
      <c r="M33" s="15"/>
      <c r="N33" s="15"/>
      <c r="O33" s="15"/>
      <c r="P33" s="30" t="s">
        <v>594</v>
      </c>
      <c r="Q33" s="30" t="s">
        <v>309</v>
      </c>
      <c r="R33" s="30" t="s">
        <v>333</v>
      </c>
      <c r="S33" s="30" t="s">
        <v>309</v>
      </c>
      <c r="T33" s="30" t="s">
        <v>305</v>
      </c>
      <c r="U33" s="30" t="s">
        <v>309</v>
      </c>
      <c r="V33" s="30" t="s">
        <v>305</v>
      </c>
      <c r="W33" s="30" t="s">
        <v>309</v>
      </c>
      <c r="X33" s="30" t="s">
        <v>305</v>
      </c>
      <c r="Y33" s="30" t="s">
        <v>309</v>
      </c>
      <c r="Z33" s="30" t="s">
        <v>305</v>
      </c>
      <c r="AA33" s="30" t="s">
        <v>309</v>
      </c>
      <c r="AB33" s="30" t="s">
        <v>354</v>
      </c>
      <c r="AC33" s="30" t="s">
        <v>307</v>
      </c>
      <c r="AD33" s="16">
        <v>9.26</v>
      </c>
      <c r="AE33" s="16">
        <v>3.79</v>
      </c>
      <c r="AF33" s="30" t="s">
        <v>367</v>
      </c>
      <c r="AG33" s="15">
        <v>9.11</v>
      </c>
      <c r="AH33" s="15">
        <v>3.77</v>
      </c>
      <c r="AI33" s="30" t="s">
        <v>367</v>
      </c>
      <c r="AJ33" s="30" t="s">
        <v>368</v>
      </c>
    </row>
    <row r="34" spans="1:36" s="17" customFormat="1" ht="31.5" x14ac:dyDescent="0.25">
      <c r="A34" s="15">
        <v>21</v>
      </c>
      <c r="B34" s="30" t="s">
        <v>5187</v>
      </c>
      <c r="C34" s="31" t="s">
        <v>5236</v>
      </c>
      <c r="D34" s="31" t="s">
        <v>527</v>
      </c>
      <c r="E34" s="31" t="s">
        <v>3065</v>
      </c>
      <c r="F34" s="30" t="s">
        <v>300</v>
      </c>
      <c r="G34" s="30" t="s">
        <v>307</v>
      </c>
      <c r="H34" s="30" t="s">
        <v>301</v>
      </c>
      <c r="I34" s="30" t="s">
        <v>308</v>
      </c>
      <c r="J34" s="30" t="s">
        <v>314</v>
      </c>
      <c r="K34" s="30" t="s">
        <v>306</v>
      </c>
      <c r="L34" s="15"/>
      <c r="M34" s="15"/>
      <c r="N34" s="15"/>
      <c r="O34" s="15"/>
      <c r="P34" s="30" t="s">
        <v>299</v>
      </c>
      <c r="Q34" s="30" t="s">
        <v>306</v>
      </c>
      <c r="R34" s="30" t="s">
        <v>329</v>
      </c>
      <c r="S34" s="30" t="s">
        <v>335</v>
      </c>
      <c r="T34" s="15"/>
      <c r="U34" s="15"/>
      <c r="V34" s="15"/>
      <c r="W34" s="15"/>
      <c r="X34" s="15"/>
      <c r="Y34" s="15"/>
      <c r="Z34" s="15"/>
      <c r="AA34" s="15"/>
      <c r="AB34" s="30" t="s">
        <v>329</v>
      </c>
      <c r="AC34" s="30" t="s">
        <v>335</v>
      </c>
      <c r="AD34" s="16">
        <v>6.43</v>
      </c>
      <c r="AE34" s="16">
        <v>2.38</v>
      </c>
      <c r="AF34" s="30" t="s">
        <v>365</v>
      </c>
      <c r="AG34" s="15">
        <v>7.13</v>
      </c>
      <c r="AH34" s="15">
        <v>2.82</v>
      </c>
      <c r="AI34" s="30" t="s">
        <v>363</v>
      </c>
      <c r="AJ34" s="30" t="s">
        <v>368</v>
      </c>
    </row>
    <row r="35" spans="1:36" s="17" customFormat="1" x14ac:dyDescent="0.25">
      <c r="A35" s="15">
        <v>22</v>
      </c>
      <c r="B35" s="30" t="s">
        <v>5188</v>
      </c>
      <c r="C35" s="31" t="s">
        <v>5237</v>
      </c>
      <c r="D35" s="31" t="s">
        <v>529</v>
      </c>
      <c r="E35" s="31" t="s">
        <v>542</v>
      </c>
      <c r="F35" s="30" t="s">
        <v>303</v>
      </c>
      <c r="G35" s="30" t="s">
        <v>310</v>
      </c>
      <c r="H35" s="30" t="s">
        <v>299</v>
      </c>
      <c r="I35" s="30" t="s">
        <v>306</v>
      </c>
      <c r="J35" s="30" t="s">
        <v>302</v>
      </c>
      <c r="K35" s="30" t="s">
        <v>309</v>
      </c>
      <c r="L35" s="15"/>
      <c r="M35" s="15"/>
      <c r="N35" s="15"/>
      <c r="O35" s="15"/>
      <c r="P35" s="30" t="s">
        <v>346</v>
      </c>
      <c r="Q35" s="30" t="s">
        <v>307</v>
      </c>
      <c r="R35" s="30" t="s">
        <v>357</v>
      </c>
      <c r="S35" s="30" t="s">
        <v>310</v>
      </c>
      <c r="T35" s="15"/>
      <c r="U35" s="15"/>
      <c r="V35" s="15"/>
      <c r="W35" s="15"/>
      <c r="X35" s="15"/>
      <c r="Y35" s="15"/>
      <c r="Z35" s="15"/>
      <c r="AA35" s="15"/>
      <c r="AB35" s="30" t="s">
        <v>312</v>
      </c>
      <c r="AC35" s="30" t="s">
        <v>307</v>
      </c>
      <c r="AD35" s="16">
        <v>8.0500000000000007</v>
      </c>
      <c r="AE35" s="16">
        <v>3.33</v>
      </c>
      <c r="AF35" s="30" t="s">
        <v>362</v>
      </c>
      <c r="AG35" s="15">
        <v>8.1</v>
      </c>
      <c r="AH35" s="15">
        <v>3.4</v>
      </c>
      <c r="AI35" s="30" t="s">
        <v>362</v>
      </c>
      <c r="AJ35" s="30" t="s">
        <v>368</v>
      </c>
    </row>
    <row r="36" spans="1:36" s="17" customFormat="1" x14ac:dyDescent="0.25">
      <c r="A36" s="15">
        <v>23</v>
      </c>
      <c r="B36" s="30" t="s">
        <v>5189</v>
      </c>
      <c r="C36" s="31" t="s">
        <v>5238</v>
      </c>
      <c r="D36" s="31" t="s">
        <v>1316</v>
      </c>
      <c r="E36" s="31" t="s">
        <v>992</v>
      </c>
      <c r="F36" s="30" t="s">
        <v>315</v>
      </c>
      <c r="G36" s="30" t="s">
        <v>306</v>
      </c>
      <c r="H36" s="30" t="s">
        <v>299</v>
      </c>
      <c r="I36" s="30" t="s">
        <v>306</v>
      </c>
      <c r="J36" s="30" t="s">
        <v>318</v>
      </c>
      <c r="K36" s="30" t="s">
        <v>335</v>
      </c>
      <c r="L36" s="15"/>
      <c r="M36" s="15"/>
      <c r="N36" s="15"/>
      <c r="O36" s="15"/>
      <c r="P36" s="30" t="s">
        <v>324</v>
      </c>
      <c r="Q36" s="30" t="s">
        <v>307</v>
      </c>
      <c r="R36" s="30" t="s">
        <v>324</v>
      </c>
      <c r="S36" s="30" t="s">
        <v>307</v>
      </c>
      <c r="T36" s="15"/>
      <c r="U36" s="15"/>
      <c r="V36" s="15"/>
      <c r="W36" s="15"/>
      <c r="X36" s="15"/>
      <c r="Y36" s="15"/>
      <c r="Z36" s="15"/>
      <c r="AA36" s="15"/>
      <c r="AB36" s="30" t="s">
        <v>300</v>
      </c>
      <c r="AC36" s="30" t="s">
        <v>307</v>
      </c>
      <c r="AD36" s="16">
        <v>6.84</v>
      </c>
      <c r="AE36" s="16">
        <v>2.75</v>
      </c>
      <c r="AF36" s="30" t="s">
        <v>363</v>
      </c>
      <c r="AG36" s="15">
        <v>7.31</v>
      </c>
      <c r="AH36" s="15">
        <v>2.98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5190</v>
      </c>
      <c r="C37" s="31" t="s">
        <v>5239</v>
      </c>
      <c r="D37" s="31" t="s">
        <v>3499</v>
      </c>
      <c r="E37" s="31" t="s">
        <v>1321</v>
      </c>
      <c r="F37" s="30" t="s">
        <v>345</v>
      </c>
      <c r="G37" s="30" t="s">
        <v>310</v>
      </c>
      <c r="H37" s="30" t="s">
        <v>300</v>
      </c>
      <c r="I37" s="30" t="s">
        <v>307</v>
      </c>
      <c r="J37" s="30" t="s">
        <v>322</v>
      </c>
      <c r="K37" s="30" t="s">
        <v>307</v>
      </c>
      <c r="L37" s="15"/>
      <c r="M37" s="15"/>
      <c r="N37" s="15"/>
      <c r="O37" s="15"/>
      <c r="P37" s="30" t="s">
        <v>355</v>
      </c>
      <c r="Q37" s="30" t="s">
        <v>309</v>
      </c>
      <c r="R37" s="30" t="s">
        <v>359</v>
      </c>
      <c r="S37" s="30" t="s">
        <v>310</v>
      </c>
      <c r="T37" s="30" t="s">
        <v>305</v>
      </c>
      <c r="U37" s="30" t="s">
        <v>309</v>
      </c>
      <c r="V37" s="30" t="s">
        <v>305</v>
      </c>
      <c r="W37" s="30" t="s">
        <v>309</v>
      </c>
      <c r="X37" s="30" t="s">
        <v>305</v>
      </c>
      <c r="Y37" s="30" t="s">
        <v>309</v>
      </c>
      <c r="Z37" s="30" t="s">
        <v>305</v>
      </c>
      <c r="AA37" s="30" t="s">
        <v>309</v>
      </c>
      <c r="AB37" s="30" t="s">
        <v>312</v>
      </c>
      <c r="AC37" s="30" t="s">
        <v>307</v>
      </c>
      <c r="AD37" s="16">
        <v>9.09</v>
      </c>
      <c r="AE37" s="16">
        <v>3.71</v>
      </c>
      <c r="AF37" s="30" t="s">
        <v>367</v>
      </c>
      <c r="AG37" s="15">
        <v>9.0299999999999994</v>
      </c>
      <c r="AH37" s="15">
        <v>3.7</v>
      </c>
      <c r="AI37" s="30" t="s">
        <v>367</v>
      </c>
      <c r="AJ37" s="30" t="s">
        <v>368</v>
      </c>
    </row>
    <row r="38" spans="1:36" s="17" customFormat="1" x14ac:dyDescent="0.25">
      <c r="A38" s="15">
        <v>25</v>
      </c>
      <c r="B38" s="30" t="s">
        <v>5191</v>
      </c>
      <c r="C38" s="31" t="s">
        <v>5240</v>
      </c>
      <c r="D38" s="31" t="s">
        <v>207</v>
      </c>
      <c r="E38" s="31" t="s">
        <v>1838</v>
      </c>
      <c r="F38" s="30" t="s">
        <v>327</v>
      </c>
      <c r="G38" s="30" t="s">
        <v>307</v>
      </c>
      <c r="H38" s="30" t="s">
        <v>299</v>
      </c>
      <c r="I38" s="30" t="s">
        <v>306</v>
      </c>
      <c r="J38" s="30" t="s">
        <v>319</v>
      </c>
      <c r="K38" s="30" t="s">
        <v>306</v>
      </c>
      <c r="L38" s="15"/>
      <c r="M38" s="15"/>
      <c r="N38" s="15"/>
      <c r="O38" s="15"/>
      <c r="P38" s="30" t="s">
        <v>359</v>
      </c>
      <c r="Q38" s="30" t="s">
        <v>310</v>
      </c>
      <c r="R38" s="30" t="s">
        <v>326</v>
      </c>
      <c r="S38" s="30" t="s">
        <v>306</v>
      </c>
      <c r="T38" s="30" t="s">
        <v>305</v>
      </c>
      <c r="U38" s="30" t="s">
        <v>309</v>
      </c>
      <c r="V38" s="30" t="s">
        <v>302</v>
      </c>
      <c r="W38" s="30" t="s">
        <v>309</v>
      </c>
      <c r="X38" s="30" t="s">
        <v>303</v>
      </c>
      <c r="Y38" s="30" t="s">
        <v>310</v>
      </c>
      <c r="Z38" s="30" t="s">
        <v>300</v>
      </c>
      <c r="AA38" s="30" t="s">
        <v>307</v>
      </c>
      <c r="AB38" s="30" t="s">
        <v>314</v>
      </c>
      <c r="AC38" s="30" t="s">
        <v>306</v>
      </c>
      <c r="AD38" s="16">
        <v>7.67</v>
      </c>
      <c r="AE38" s="16">
        <v>3.08</v>
      </c>
      <c r="AF38" s="30" t="s">
        <v>363</v>
      </c>
      <c r="AG38" s="15">
        <v>7.55</v>
      </c>
      <c r="AH38" s="15">
        <v>3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5192</v>
      </c>
      <c r="C39" s="31" t="s">
        <v>5241</v>
      </c>
      <c r="D39" s="31" t="s">
        <v>212</v>
      </c>
      <c r="E39" s="31" t="s">
        <v>978</v>
      </c>
      <c r="F39" s="30" t="s">
        <v>359</v>
      </c>
      <c r="G39" s="30" t="s">
        <v>310</v>
      </c>
      <c r="H39" s="30" t="s">
        <v>303</v>
      </c>
      <c r="I39" s="30" t="s">
        <v>310</v>
      </c>
      <c r="J39" s="30" t="s">
        <v>303</v>
      </c>
      <c r="K39" s="30" t="s">
        <v>310</v>
      </c>
      <c r="L39" s="15"/>
      <c r="M39" s="15"/>
      <c r="N39" s="15"/>
      <c r="O39" s="15"/>
      <c r="P39" s="30" t="s">
        <v>594</v>
      </c>
      <c r="Q39" s="30" t="s">
        <v>309</v>
      </c>
      <c r="R39" s="30" t="s">
        <v>303</v>
      </c>
      <c r="S39" s="30" t="s">
        <v>310</v>
      </c>
      <c r="T39" s="30" t="s">
        <v>305</v>
      </c>
      <c r="U39" s="30" t="s">
        <v>309</v>
      </c>
      <c r="V39" s="15"/>
      <c r="W39" s="15"/>
      <c r="X39" s="15"/>
      <c r="Y39" s="15"/>
      <c r="Z39" s="15"/>
      <c r="AA39" s="15"/>
      <c r="AB39" s="30" t="s">
        <v>357</v>
      </c>
      <c r="AC39" s="30" t="s">
        <v>310</v>
      </c>
      <c r="AD39" s="16">
        <v>8.82</v>
      </c>
      <c r="AE39" s="16">
        <v>3.7</v>
      </c>
      <c r="AF39" s="30" t="s">
        <v>367</v>
      </c>
      <c r="AG39" s="15">
        <v>8.8699999999999992</v>
      </c>
      <c r="AH39" s="15">
        <v>3.73</v>
      </c>
      <c r="AI39" s="30" t="s">
        <v>367</v>
      </c>
      <c r="AJ39" s="30" t="s">
        <v>368</v>
      </c>
    </row>
    <row r="40" spans="1:36" s="17" customFormat="1" x14ac:dyDescent="0.25">
      <c r="A40" s="15">
        <v>27</v>
      </c>
      <c r="B40" s="30" t="s">
        <v>5193</v>
      </c>
      <c r="C40" s="31" t="s">
        <v>5242</v>
      </c>
      <c r="D40" s="31" t="s">
        <v>533</v>
      </c>
      <c r="E40" s="31" t="s">
        <v>976</v>
      </c>
      <c r="F40" s="30" t="s">
        <v>313</v>
      </c>
      <c r="G40" s="30" t="s">
        <v>335</v>
      </c>
      <c r="H40" s="30" t="s">
        <v>299</v>
      </c>
      <c r="I40" s="30" t="s">
        <v>306</v>
      </c>
      <c r="J40" s="30" t="s">
        <v>311</v>
      </c>
      <c r="K40" s="30" t="s">
        <v>307</v>
      </c>
      <c r="L40" s="15"/>
      <c r="M40" s="15"/>
      <c r="N40" s="15"/>
      <c r="O40" s="15"/>
      <c r="P40" s="30" t="s">
        <v>340</v>
      </c>
      <c r="Q40" s="30" t="s">
        <v>336</v>
      </c>
      <c r="R40" s="30" t="s">
        <v>324</v>
      </c>
      <c r="S40" s="30" t="s">
        <v>307</v>
      </c>
      <c r="T40" s="30" t="s">
        <v>333</v>
      </c>
      <c r="U40" s="30" t="s">
        <v>309</v>
      </c>
      <c r="V40" s="15"/>
      <c r="W40" s="15"/>
      <c r="X40" s="15"/>
      <c r="Y40" s="15"/>
      <c r="Z40" s="15"/>
      <c r="AA40" s="15"/>
      <c r="AB40" s="30" t="s">
        <v>320</v>
      </c>
      <c r="AC40" s="30" t="s">
        <v>306</v>
      </c>
      <c r="AD40" s="16">
        <v>6.55</v>
      </c>
      <c r="AE40" s="16">
        <v>2.5299999999999998</v>
      </c>
      <c r="AF40" s="30" t="s">
        <v>363</v>
      </c>
      <c r="AG40" s="15">
        <v>7.01</v>
      </c>
      <c r="AH40" s="15">
        <v>2.77</v>
      </c>
      <c r="AI40" s="30" t="s">
        <v>363</v>
      </c>
      <c r="AJ40" s="30" t="s">
        <v>368</v>
      </c>
    </row>
    <row r="41" spans="1:36" s="17" customFormat="1" x14ac:dyDescent="0.25">
      <c r="A41" s="15">
        <v>28</v>
      </c>
      <c r="B41" s="30" t="s">
        <v>5194</v>
      </c>
      <c r="C41" s="31" t="s">
        <v>5243</v>
      </c>
      <c r="D41" s="31" t="s">
        <v>3500</v>
      </c>
      <c r="E41" s="31" t="s">
        <v>1327</v>
      </c>
      <c r="F41" s="30" t="s">
        <v>346</v>
      </c>
      <c r="G41" s="30" t="s">
        <v>307</v>
      </c>
      <c r="H41" s="30" t="s">
        <v>299</v>
      </c>
      <c r="I41" s="30" t="s">
        <v>306</v>
      </c>
      <c r="J41" s="15"/>
      <c r="K41" s="15"/>
      <c r="L41" s="15"/>
      <c r="M41" s="15"/>
      <c r="N41" s="15"/>
      <c r="O41" s="15"/>
      <c r="P41" s="30" t="s">
        <v>347</v>
      </c>
      <c r="Q41" s="30" t="s">
        <v>309</v>
      </c>
      <c r="R41" s="30" t="s">
        <v>334</v>
      </c>
      <c r="S41" s="30" t="s">
        <v>307</v>
      </c>
      <c r="T41" s="30" t="s">
        <v>305</v>
      </c>
      <c r="U41" s="30" t="s">
        <v>309</v>
      </c>
      <c r="V41" s="30" t="s">
        <v>305</v>
      </c>
      <c r="W41" s="30" t="s">
        <v>309</v>
      </c>
      <c r="X41" s="30" t="s">
        <v>305</v>
      </c>
      <c r="Y41" s="30" t="s">
        <v>309</v>
      </c>
      <c r="Z41" s="30" t="s">
        <v>305</v>
      </c>
      <c r="AA41" s="30" t="s">
        <v>309</v>
      </c>
      <c r="AB41" s="30" t="s">
        <v>326</v>
      </c>
      <c r="AC41" s="30" t="s">
        <v>306</v>
      </c>
      <c r="AD41" s="16">
        <v>8.9</v>
      </c>
      <c r="AE41" s="16">
        <v>3.55</v>
      </c>
      <c r="AF41" s="30" t="s">
        <v>362</v>
      </c>
      <c r="AG41" s="15">
        <v>8.59</v>
      </c>
      <c r="AH41" s="15">
        <v>3.47</v>
      </c>
      <c r="AI41" s="30" t="s">
        <v>362</v>
      </c>
      <c r="AJ41" s="30" t="s">
        <v>368</v>
      </c>
    </row>
    <row r="42" spans="1:36" s="17" customFormat="1" x14ac:dyDescent="0.25">
      <c r="A42" s="15">
        <v>29</v>
      </c>
      <c r="B42" s="30" t="s">
        <v>5195</v>
      </c>
      <c r="C42" s="31" t="s">
        <v>1101</v>
      </c>
      <c r="D42" s="31" t="s">
        <v>213</v>
      </c>
      <c r="E42" s="31" t="s">
        <v>1326</v>
      </c>
      <c r="F42" s="30" t="s">
        <v>324</v>
      </c>
      <c r="G42" s="30" t="s">
        <v>307</v>
      </c>
      <c r="H42" s="30" t="s">
        <v>300</v>
      </c>
      <c r="I42" s="30" t="s">
        <v>307</v>
      </c>
      <c r="J42" s="30" t="s">
        <v>323</v>
      </c>
      <c r="K42" s="30" t="s">
        <v>335</v>
      </c>
      <c r="L42" s="15"/>
      <c r="M42" s="15"/>
      <c r="N42" s="15"/>
      <c r="O42" s="15"/>
      <c r="P42" s="30" t="s">
        <v>361</v>
      </c>
      <c r="Q42" s="30" t="s">
        <v>310</v>
      </c>
      <c r="R42" s="30" t="s">
        <v>330</v>
      </c>
      <c r="S42" s="30" t="s">
        <v>307</v>
      </c>
      <c r="T42" s="15"/>
      <c r="U42" s="15"/>
      <c r="V42" s="15"/>
      <c r="W42" s="15"/>
      <c r="X42" s="15"/>
      <c r="Y42" s="15"/>
      <c r="Z42" s="15"/>
      <c r="AA42" s="15"/>
      <c r="AB42" s="30" t="s">
        <v>323</v>
      </c>
      <c r="AC42" s="30" t="s">
        <v>335</v>
      </c>
      <c r="AD42" s="16">
        <v>7.18</v>
      </c>
      <c r="AE42" s="16">
        <v>2.92</v>
      </c>
      <c r="AF42" s="30" t="s">
        <v>363</v>
      </c>
      <c r="AG42" s="15">
        <v>7.45</v>
      </c>
      <c r="AH42" s="15">
        <v>3.08</v>
      </c>
      <c r="AI42" s="30" t="s">
        <v>363</v>
      </c>
      <c r="AJ42" s="30" t="s">
        <v>368</v>
      </c>
    </row>
    <row r="43" spans="1:36" s="17" customFormat="1" x14ac:dyDescent="0.25">
      <c r="A43" s="15">
        <v>30</v>
      </c>
      <c r="B43" s="30" t="s">
        <v>5196</v>
      </c>
      <c r="C43" s="31" t="s">
        <v>5244</v>
      </c>
      <c r="D43" s="31" t="s">
        <v>942</v>
      </c>
      <c r="E43" s="31" t="s">
        <v>570</v>
      </c>
      <c r="F43" s="30" t="s">
        <v>329</v>
      </c>
      <c r="G43" s="30" t="s">
        <v>335</v>
      </c>
      <c r="H43" s="30" t="s">
        <v>300</v>
      </c>
      <c r="I43" s="30" t="s">
        <v>307</v>
      </c>
      <c r="J43" s="30" t="s">
        <v>321</v>
      </c>
      <c r="K43" s="30" t="s">
        <v>335</v>
      </c>
      <c r="L43" s="15"/>
      <c r="M43" s="15"/>
      <c r="N43" s="15"/>
      <c r="O43" s="15"/>
      <c r="P43" s="30" t="s">
        <v>329</v>
      </c>
      <c r="Q43" s="30" t="s">
        <v>335</v>
      </c>
      <c r="R43" s="30" t="s">
        <v>312</v>
      </c>
      <c r="S43" s="30" t="s">
        <v>307</v>
      </c>
      <c r="T43" s="30" t="s">
        <v>305</v>
      </c>
      <c r="U43" s="30" t="s">
        <v>309</v>
      </c>
      <c r="V43" s="15"/>
      <c r="W43" s="15"/>
      <c r="X43" s="15"/>
      <c r="Y43" s="15"/>
      <c r="Z43" s="15"/>
      <c r="AA43" s="15"/>
      <c r="AB43" s="30" t="s">
        <v>341</v>
      </c>
      <c r="AC43" s="30" t="s">
        <v>306</v>
      </c>
      <c r="AD43" s="16">
        <v>7.42</v>
      </c>
      <c r="AE43" s="16">
        <v>2.77</v>
      </c>
      <c r="AF43" s="30" t="s">
        <v>363</v>
      </c>
      <c r="AG43" s="15">
        <v>7.7</v>
      </c>
      <c r="AH43" s="15">
        <v>3.04</v>
      </c>
      <c r="AI43" s="30" t="s">
        <v>363</v>
      </c>
      <c r="AJ43" s="30" t="s">
        <v>368</v>
      </c>
    </row>
    <row r="44" spans="1:36" s="17" customFormat="1" x14ac:dyDescent="0.25">
      <c r="A44" s="15">
        <v>31</v>
      </c>
      <c r="B44" s="30" t="s">
        <v>5197</v>
      </c>
      <c r="C44" s="31" t="s">
        <v>929</v>
      </c>
      <c r="D44" s="31" t="s">
        <v>942</v>
      </c>
      <c r="E44" s="31" t="s">
        <v>3069</v>
      </c>
      <c r="F44" s="30" t="s">
        <v>354</v>
      </c>
      <c r="G44" s="30" t="s">
        <v>307</v>
      </c>
      <c r="H44" s="30" t="s">
        <v>309</v>
      </c>
      <c r="I44" s="30" t="s">
        <v>336</v>
      </c>
      <c r="J44" s="30" t="s">
        <v>318</v>
      </c>
      <c r="K44" s="30" t="s">
        <v>335</v>
      </c>
      <c r="L44" s="15"/>
      <c r="M44" s="15"/>
      <c r="N44" s="15"/>
      <c r="O44" s="15"/>
      <c r="P44" s="30" t="s">
        <v>303</v>
      </c>
      <c r="Q44" s="30" t="s">
        <v>310</v>
      </c>
      <c r="R44" s="30" t="s">
        <v>350</v>
      </c>
      <c r="S44" s="30" t="s">
        <v>309</v>
      </c>
      <c r="T44" s="30" t="s">
        <v>305</v>
      </c>
      <c r="U44" s="30" t="s">
        <v>309</v>
      </c>
      <c r="V44" s="15"/>
      <c r="W44" s="15"/>
      <c r="X44" s="15"/>
      <c r="Y44" s="15"/>
      <c r="Z44" s="15"/>
      <c r="AA44" s="15"/>
      <c r="AB44" s="30" t="s">
        <v>334</v>
      </c>
      <c r="AC44" s="30" t="s">
        <v>307</v>
      </c>
      <c r="AD44" s="16">
        <v>8.2100000000000009</v>
      </c>
      <c r="AE44" s="16">
        <v>3.37</v>
      </c>
      <c r="AF44" s="30" t="s">
        <v>362</v>
      </c>
      <c r="AG44" s="15">
        <v>8.32</v>
      </c>
      <c r="AH44" s="15">
        <v>3.48</v>
      </c>
      <c r="AI44" s="30" t="s">
        <v>362</v>
      </c>
      <c r="AJ44" s="30" t="s">
        <v>368</v>
      </c>
    </row>
    <row r="45" spans="1:36" s="17" customFormat="1" ht="31.5" x14ac:dyDescent="0.25">
      <c r="A45" s="15">
        <v>32</v>
      </c>
      <c r="B45" s="30" t="s">
        <v>5198</v>
      </c>
      <c r="C45" s="31" t="s">
        <v>5245</v>
      </c>
      <c r="D45" s="31" t="s">
        <v>219</v>
      </c>
      <c r="E45" s="31" t="s">
        <v>994</v>
      </c>
      <c r="F45" s="30" t="s">
        <v>346</v>
      </c>
      <c r="G45" s="30" t="s">
        <v>307</v>
      </c>
      <c r="H45" s="30" t="s">
        <v>301</v>
      </c>
      <c r="I45" s="30" t="s">
        <v>308</v>
      </c>
      <c r="J45" s="30" t="s">
        <v>312</v>
      </c>
      <c r="K45" s="30" t="s">
        <v>307</v>
      </c>
      <c r="L45" s="15"/>
      <c r="M45" s="15"/>
      <c r="N45" s="15"/>
      <c r="O45" s="15"/>
      <c r="P45" s="30" t="s">
        <v>316</v>
      </c>
      <c r="Q45" s="30" t="s">
        <v>306</v>
      </c>
      <c r="R45" s="30" t="s">
        <v>312</v>
      </c>
      <c r="S45" s="30" t="s">
        <v>307</v>
      </c>
      <c r="T45" s="15"/>
      <c r="U45" s="15"/>
      <c r="V45" s="15"/>
      <c r="W45" s="15"/>
      <c r="X45" s="15"/>
      <c r="Y45" s="15"/>
      <c r="Z45" s="15"/>
      <c r="AA45" s="15"/>
      <c r="AB45" s="30" t="s">
        <v>327</v>
      </c>
      <c r="AC45" s="30" t="s">
        <v>307</v>
      </c>
      <c r="AD45" s="16">
        <v>7.14</v>
      </c>
      <c r="AE45" s="16">
        <v>2.75</v>
      </c>
      <c r="AF45" s="30" t="s">
        <v>363</v>
      </c>
      <c r="AG45" s="15">
        <v>7.62</v>
      </c>
      <c r="AH45" s="15">
        <v>3.08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5199</v>
      </c>
      <c r="C46" s="31" t="s">
        <v>5246</v>
      </c>
      <c r="D46" s="31" t="s">
        <v>3839</v>
      </c>
      <c r="E46" s="31" t="s">
        <v>769</v>
      </c>
      <c r="F46" s="30" t="s">
        <v>312</v>
      </c>
      <c r="G46" s="30" t="s">
        <v>307</v>
      </c>
      <c r="H46" s="30" t="s">
        <v>303</v>
      </c>
      <c r="I46" s="30" t="s">
        <v>310</v>
      </c>
      <c r="J46" s="30" t="s">
        <v>321</v>
      </c>
      <c r="K46" s="30" t="s">
        <v>335</v>
      </c>
      <c r="L46" s="15"/>
      <c r="M46" s="15"/>
      <c r="N46" s="15"/>
      <c r="O46" s="15"/>
      <c r="P46" s="30" t="s">
        <v>360</v>
      </c>
      <c r="Q46" s="30" t="s">
        <v>309</v>
      </c>
      <c r="R46" s="30" t="s">
        <v>324</v>
      </c>
      <c r="S46" s="30" t="s">
        <v>307</v>
      </c>
      <c r="T46" s="30" t="s">
        <v>305</v>
      </c>
      <c r="U46" s="30" t="s">
        <v>309</v>
      </c>
      <c r="V46" s="30" t="s">
        <v>305</v>
      </c>
      <c r="W46" s="30" t="s">
        <v>309</v>
      </c>
      <c r="X46" s="30" t="s">
        <v>302</v>
      </c>
      <c r="Y46" s="30" t="s">
        <v>309</v>
      </c>
      <c r="Z46" s="30" t="s">
        <v>303</v>
      </c>
      <c r="AA46" s="30" t="s">
        <v>310</v>
      </c>
      <c r="AB46" s="30" t="s">
        <v>319</v>
      </c>
      <c r="AC46" s="30" t="s">
        <v>306</v>
      </c>
      <c r="AD46" s="16">
        <v>8.23</v>
      </c>
      <c r="AE46" s="16">
        <v>3.4</v>
      </c>
      <c r="AF46" s="30" t="s">
        <v>362</v>
      </c>
      <c r="AG46" s="15">
        <v>8.01</v>
      </c>
      <c r="AH46" s="15">
        <v>3.31</v>
      </c>
      <c r="AI46" s="30" t="s">
        <v>362</v>
      </c>
      <c r="AJ46" s="30" t="s">
        <v>368</v>
      </c>
    </row>
    <row r="47" spans="1:36" s="17" customFormat="1" ht="31.5" x14ac:dyDescent="0.25">
      <c r="A47" s="15">
        <v>34</v>
      </c>
      <c r="B47" s="30" t="s">
        <v>5200</v>
      </c>
      <c r="C47" s="31" t="s">
        <v>712</v>
      </c>
      <c r="D47" s="31" t="s">
        <v>221</v>
      </c>
      <c r="E47" s="31" t="s">
        <v>1151</v>
      </c>
      <c r="F47" s="30" t="s">
        <v>322</v>
      </c>
      <c r="G47" s="30" t="s">
        <v>307</v>
      </c>
      <c r="H47" s="30" t="s">
        <v>303</v>
      </c>
      <c r="I47" s="30" t="s">
        <v>310</v>
      </c>
      <c r="J47" s="30" t="s">
        <v>326</v>
      </c>
      <c r="K47" s="30" t="s">
        <v>306</v>
      </c>
      <c r="L47" s="15"/>
      <c r="M47" s="15"/>
      <c r="N47" s="15"/>
      <c r="O47" s="15"/>
      <c r="P47" s="30" t="s">
        <v>322</v>
      </c>
      <c r="Q47" s="30" t="s">
        <v>307</v>
      </c>
      <c r="R47" s="30" t="s">
        <v>324</v>
      </c>
      <c r="S47" s="30" t="s">
        <v>307</v>
      </c>
      <c r="T47" s="30" t="s">
        <v>319</v>
      </c>
      <c r="U47" s="30" t="s">
        <v>306</v>
      </c>
      <c r="V47" s="15"/>
      <c r="W47" s="15"/>
      <c r="X47" s="15"/>
      <c r="Y47" s="15"/>
      <c r="Z47" s="15"/>
      <c r="AA47" s="15"/>
      <c r="AB47" s="30" t="s">
        <v>312</v>
      </c>
      <c r="AC47" s="30" t="s">
        <v>307</v>
      </c>
      <c r="AD47" s="16">
        <v>6.9</v>
      </c>
      <c r="AE47" s="16">
        <v>2.67</v>
      </c>
      <c r="AF47" s="30" t="s">
        <v>363</v>
      </c>
      <c r="AG47" s="15">
        <v>7.37</v>
      </c>
      <c r="AH47" s="15">
        <v>3</v>
      </c>
      <c r="AI47" s="30" t="s">
        <v>363</v>
      </c>
      <c r="AJ47" s="30" t="s">
        <v>368</v>
      </c>
    </row>
    <row r="48" spans="1:36" s="17" customFormat="1" x14ac:dyDescent="0.25">
      <c r="A48" s="15">
        <v>35</v>
      </c>
      <c r="B48" s="30" t="s">
        <v>5201</v>
      </c>
      <c r="C48" s="31" t="s">
        <v>5247</v>
      </c>
      <c r="D48" s="31" t="s">
        <v>3618</v>
      </c>
      <c r="E48" s="31" t="s">
        <v>283</v>
      </c>
      <c r="F48" s="30" t="s">
        <v>354</v>
      </c>
      <c r="G48" s="30" t="s">
        <v>307</v>
      </c>
      <c r="H48" s="30" t="s">
        <v>300</v>
      </c>
      <c r="I48" s="30" t="s">
        <v>307</v>
      </c>
      <c r="J48" s="15"/>
      <c r="K48" s="15"/>
      <c r="L48" s="15"/>
      <c r="M48" s="15"/>
      <c r="N48" s="15"/>
      <c r="O48" s="15"/>
      <c r="P48" s="30" t="s">
        <v>357</v>
      </c>
      <c r="Q48" s="30" t="s">
        <v>310</v>
      </c>
      <c r="R48" s="30" t="s">
        <v>350</v>
      </c>
      <c r="S48" s="30" t="s">
        <v>309</v>
      </c>
      <c r="T48" s="30" t="s">
        <v>305</v>
      </c>
      <c r="U48" s="30" t="s">
        <v>309</v>
      </c>
      <c r="V48" s="30" t="s">
        <v>305</v>
      </c>
      <c r="W48" s="30" t="s">
        <v>309</v>
      </c>
      <c r="X48" s="30" t="s">
        <v>305</v>
      </c>
      <c r="Y48" s="30" t="s">
        <v>309</v>
      </c>
      <c r="Z48" s="30" t="s">
        <v>305</v>
      </c>
      <c r="AA48" s="30" t="s">
        <v>309</v>
      </c>
      <c r="AB48" s="30" t="s">
        <v>330</v>
      </c>
      <c r="AC48" s="30" t="s">
        <v>307</v>
      </c>
      <c r="AD48" s="16">
        <v>9.15</v>
      </c>
      <c r="AE48" s="16">
        <v>3.7</v>
      </c>
      <c r="AF48" s="30" t="s">
        <v>367</v>
      </c>
      <c r="AG48" s="15">
        <v>8.57</v>
      </c>
      <c r="AH48" s="15">
        <v>3.51</v>
      </c>
      <c r="AI48" s="30" t="s">
        <v>362</v>
      </c>
      <c r="AJ48" s="30" t="s">
        <v>368</v>
      </c>
    </row>
    <row r="49" spans="1:36" s="17" customFormat="1" x14ac:dyDescent="0.25">
      <c r="A49" s="15">
        <v>36</v>
      </c>
      <c r="B49" s="30" t="s">
        <v>5202</v>
      </c>
      <c r="C49" s="31" t="s">
        <v>5248</v>
      </c>
      <c r="D49" s="31" t="s">
        <v>1491</v>
      </c>
      <c r="E49" s="31" t="s">
        <v>983</v>
      </c>
      <c r="F49" s="30" t="s">
        <v>344</v>
      </c>
      <c r="G49" s="30" t="s">
        <v>336</v>
      </c>
      <c r="H49" s="30" t="s">
        <v>323</v>
      </c>
      <c r="I49" s="30" t="s">
        <v>335</v>
      </c>
      <c r="J49" s="30" t="s">
        <v>333</v>
      </c>
      <c r="K49" s="30" t="s">
        <v>309</v>
      </c>
      <c r="L49" s="15"/>
      <c r="M49" s="15"/>
      <c r="N49" s="15"/>
      <c r="O49" s="15"/>
      <c r="P49" s="30" t="s">
        <v>315</v>
      </c>
      <c r="Q49" s="30" t="s">
        <v>306</v>
      </c>
      <c r="R49" s="30" t="s">
        <v>312</v>
      </c>
      <c r="S49" s="30" t="s">
        <v>307</v>
      </c>
      <c r="T49" s="15"/>
      <c r="U49" s="15"/>
      <c r="V49" s="15"/>
      <c r="W49" s="15"/>
      <c r="X49" s="15"/>
      <c r="Y49" s="15"/>
      <c r="Z49" s="15"/>
      <c r="AA49" s="15"/>
      <c r="AB49" s="30" t="s">
        <v>320</v>
      </c>
      <c r="AC49" s="30" t="s">
        <v>306</v>
      </c>
      <c r="AD49" s="16">
        <v>6.43</v>
      </c>
      <c r="AE49" s="16">
        <v>2.33</v>
      </c>
      <c r="AF49" s="30" t="s">
        <v>365</v>
      </c>
      <c r="AG49" s="15">
        <v>6.88</v>
      </c>
      <c r="AH49" s="15">
        <v>2.68</v>
      </c>
      <c r="AI49" s="30" t="s">
        <v>363</v>
      </c>
      <c r="AJ49" s="30" t="s">
        <v>368</v>
      </c>
    </row>
    <row r="50" spans="1:36" s="17" customFormat="1" ht="31.5" x14ac:dyDescent="0.25">
      <c r="A50" s="15">
        <v>37</v>
      </c>
      <c r="B50" s="30" t="s">
        <v>5203</v>
      </c>
      <c r="C50" s="31" t="s">
        <v>5249</v>
      </c>
      <c r="D50" s="31" t="s">
        <v>223</v>
      </c>
      <c r="E50" s="31" t="s">
        <v>969</v>
      </c>
      <c r="F50" s="30" t="s">
        <v>327</v>
      </c>
      <c r="G50" s="30" t="s">
        <v>307</v>
      </c>
      <c r="H50" s="30" t="s">
        <v>303</v>
      </c>
      <c r="I50" s="30" t="s">
        <v>310</v>
      </c>
      <c r="J50" s="30" t="s">
        <v>322</v>
      </c>
      <c r="K50" s="30" t="s">
        <v>307</v>
      </c>
      <c r="L50" s="15"/>
      <c r="M50" s="15"/>
      <c r="N50" s="15"/>
      <c r="O50" s="15"/>
      <c r="P50" s="30" t="s">
        <v>359</v>
      </c>
      <c r="Q50" s="30" t="s">
        <v>310</v>
      </c>
      <c r="R50" s="30" t="s">
        <v>1685</v>
      </c>
      <c r="S50" s="30" t="s">
        <v>309</v>
      </c>
      <c r="T50" s="15"/>
      <c r="U50" s="15"/>
      <c r="V50" s="15"/>
      <c r="W50" s="15"/>
      <c r="X50" s="15"/>
      <c r="Y50" s="15"/>
      <c r="Z50" s="15"/>
      <c r="AA50" s="15"/>
      <c r="AB50" s="30" t="s">
        <v>311</v>
      </c>
      <c r="AC50" s="30" t="s">
        <v>307</v>
      </c>
      <c r="AD50" s="16">
        <v>7.93</v>
      </c>
      <c r="AE50" s="16">
        <v>3.29</v>
      </c>
      <c r="AF50" s="30" t="s">
        <v>362</v>
      </c>
      <c r="AG50" s="15">
        <v>8.2100000000000009</v>
      </c>
      <c r="AH50" s="15">
        <v>3.46</v>
      </c>
      <c r="AI50" s="30" t="s">
        <v>362</v>
      </c>
      <c r="AJ50" s="30" t="s">
        <v>368</v>
      </c>
    </row>
    <row r="51" spans="1:36" s="17" customFormat="1" ht="31.5" x14ac:dyDescent="0.25">
      <c r="A51" s="15">
        <v>38</v>
      </c>
      <c r="B51" s="30" t="s">
        <v>5204</v>
      </c>
      <c r="C51" s="31" t="s">
        <v>457</v>
      </c>
      <c r="D51" s="31" t="s">
        <v>5258</v>
      </c>
      <c r="E51" s="31" t="s">
        <v>571</v>
      </c>
      <c r="F51" s="30" t="s">
        <v>300</v>
      </c>
      <c r="G51" s="30" t="s">
        <v>307</v>
      </c>
      <c r="H51" s="30" t="s">
        <v>299</v>
      </c>
      <c r="I51" s="30" t="s">
        <v>306</v>
      </c>
      <c r="J51" s="15"/>
      <c r="K51" s="15"/>
      <c r="L51" s="15"/>
      <c r="M51" s="15"/>
      <c r="N51" s="15"/>
      <c r="O51" s="15"/>
      <c r="P51" s="30" t="s">
        <v>347</v>
      </c>
      <c r="Q51" s="30" t="s">
        <v>309</v>
      </c>
      <c r="R51" s="30" t="s">
        <v>327</v>
      </c>
      <c r="S51" s="30" t="s">
        <v>307</v>
      </c>
      <c r="T51" s="15"/>
      <c r="U51" s="15"/>
      <c r="V51" s="15"/>
      <c r="W51" s="15"/>
      <c r="X51" s="15"/>
      <c r="Y51" s="15"/>
      <c r="Z51" s="15"/>
      <c r="AA51" s="15"/>
      <c r="AB51" s="30" t="s">
        <v>330</v>
      </c>
      <c r="AC51" s="30" t="s">
        <v>307</v>
      </c>
      <c r="AD51" s="16">
        <v>7.86</v>
      </c>
      <c r="AE51" s="16">
        <v>3.3</v>
      </c>
      <c r="AF51" s="30" t="s">
        <v>362</v>
      </c>
      <c r="AG51" s="15">
        <v>8.0299999999999994</v>
      </c>
      <c r="AH51" s="15">
        <v>3.37</v>
      </c>
      <c r="AI51" s="30" t="s">
        <v>362</v>
      </c>
      <c r="AJ51" s="30" t="s">
        <v>368</v>
      </c>
    </row>
    <row r="52" spans="1:36" s="17" customFormat="1" ht="31.5" x14ac:dyDescent="0.25">
      <c r="A52" s="15">
        <v>39</v>
      </c>
      <c r="B52" s="30" t="s">
        <v>5205</v>
      </c>
      <c r="C52" s="31" t="s">
        <v>3352</v>
      </c>
      <c r="D52" s="31" t="s">
        <v>2224</v>
      </c>
      <c r="E52" s="31" t="s">
        <v>994</v>
      </c>
      <c r="F52" s="15"/>
      <c r="G52" s="15"/>
      <c r="H52" s="30" t="s">
        <v>304</v>
      </c>
      <c r="I52" s="30" t="s">
        <v>304</v>
      </c>
      <c r="J52" s="30" t="s">
        <v>304</v>
      </c>
      <c r="K52" s="30" t="s">
        <v>304</v>
      </c>
      <c r="L52" s="15"/>
      <c r="M52" s="15"/>
      <c r="N52" s="15"/>
      <c r="O52" s="15"/>
      <c r="P52" s="30" t="s">
        <v>304</v>
      </c>
      <c r="Q52" s="30" t="s">
        <v>304</v>
      </c>
      <c r="R52" s="30" t="s">
        <v>329</v>
      </c>
      <c r="S52" s="30" t="s">
        <v>335</v>
      </c>
      <c r="T52" s="15"/>
      <c r="U52" s="15"/>
      <c r="V52" s="15"/>
      <c r="W52" s="15"/>
      <c r="X52" s="15"/>
      <c r="Y52" s="15"/>
      <c r="Z52" s="15"/>
      <c r="AA52" s="15"/>
      <c r="AB52" s="30" t="s">
        <v>306</v>
      </c>
      <c r="AC52" s="30" t="s">
        <v>304</v>
      </c>
      <c r="AD52" s="16">
        <v>1.94</v>
      </c>
      <c r="AE52" s="16">
        <v>0.5</v>
      </c>
      <c r="AF52" s="30" t="s">
        <v>366</v>
      </c>
      <c r="AG52" s="15">
        <v>6.42</v>
      </c>
      <c r="AH52" s="15">
        <v>2.33</v>
      </c>
      <c r="AI52" s="30" t="s">
        <v>365</v>
      </c>
      <c r="AJ52" s="30" t="s">
        <v>370</v>
      </c>
    </row>
    <row r="53" spans="1:36" s="17" customFormat="1" x14ac:dyDescent="0.25">
      <c r="A53" s="15">
        <v>40</v>
      </c>
      <c r="B53" s="30" t="s">
        <v>5206</v>
      </c>
      <c r="C53" s="31" t="s">
        <v>2491</v>
      </c>
      <c r="D53" s="31" t="s">
        <v>1828</v>
      </c>
      <c r="E53" s="31" t="s">
        <v>269</v>
      </c>
      <c r="F53" s="30" t="s">
        <v>300</v>
      </c>
      <c r="G53" s="30" t="s">
        <v>307</v>
      </c>
      <c r="H53" s="30" t="s">
        <v>299</v>
      </c>
      <c r="I53" s="30" t="s">
        <v>306</v>
      </c>
      <c r="J53" s="30" t="s">
        <v>311</v>
      </c>
      <c r="K53" s="30" t="s">
        <v>307</v>
      </c>
      <c r="L53" s="15"/>
      <c r="M53" s="15"/>
      <c r="N53" s="15"/>
      <c r="O53" s="15"/>
      <c r="P53" s="30" t="s">
        <v>321</v>
      </c>
      <c r="Q53" s="30" t="s">
        <v>335</v>
      </c>
      <c r="R53" s="30" t="s">
        <v>327</v>
      </c>
      <c r="S53" s="30" t="s">
        <v>307</v>
      </c>
      <c r="T53" s="30" t="s">
        <v>305</v>
      </c>
      <c r="U53" s="30" t="s">
        <v>309</v>
      </c>
      <c r="V53" s="30" t="s">
        <v>305</v>
      </c>
      <c r="W53" s="30" t="s">
        <v>309</v>
      </c>
      <c r="X53" s="30" t="s">
        <v>305</v>
      </c>
      <c r="Y53" s="30" t="s">
        <v>309</v>
      </c>
      <c r="Z53" s="30" t="s">
        <v>305</v>
      </c>
      <c r="AA53" s="30" t="s">
        <v>309</v>
      </c>
      <c r="AB53" s="30" t="s">
        <v>328</v>
      </c>
      <c r="AC53" s="30" t="s">
        <v>306</v>
      </c>
      <c r="AD53" s="16">
        <v>8.44</v>
      </c>
      <c r="AE53" s="16">
        <v>3.31</v>
      </c>
      <c r="AF53" s="30" t="s">
        <v>362</v>
      </c>
      <c r="AG53" s="15">
        <v>8.2100000000000009</v>
      </c>
      <c r="AH53" s="15">
        <v>3.28</v>
      </c>
      <c r="AI53" s="30" t="s">
        <v>362</v>
      </c>
      <c r="AJ53" s="30" t="s">
        <v>368</v>
      </c>
    </row>
    <row r="54" spans="1:36" s="17" customFormat="1" x14ac:dyDescent="0.25">
      <c r="A54" s="15">
        <v>41</v>
      </c>
      <c r="B54" s="30" t="s">
        <v>5207</v>
      </c>
      <c r="C54" s="31" t="s">
        <v>1113</v>
      </c>
      <c r="D54" s="31" t="s">
        <v>744</v>
      </c>
      <c r="E54" s="31" t="s">
        <v>1325</v>
      </c>
      <c r="F54" s="30" t="s">
        <v>322</v>
      </c>
      <c r="G54" s="30" t="s">
        <v>307</v>
      </c>
      <c r="H54" s="30" t="s">
        <v>303</v>
      </c>
      <c r="I54" s="30" t="s">
        <v>310</v>
      </c>
      <c r="J54" s="30" t="s">
        <v>322</v>
      </c>
      <c r="K54" s="30" t="s">
        <v>307</v>
      </c>
      <c r="L54" s="15"/>
      <c r="M54" s="15"/>
      <c r="N54" s="15"/>
      <c r="O54" s="15"/>
      <c r="P54" s="30" t="s">
        <v>350</v>
      </c>
      <c r="Q54" s="30" t="s">
        <v>309</v>
      </c>
      <c r="R54" s="30" t="s">
        <v>354</v>
      </c>
      <c r="S54" s="30" t="s">
        <v>307</v>
      </c>
      <c r="T54" s="15"/>
      <c r="U54" s="15"/>
      <c r="V54" s="15"/>
      <c r="W54" s="15"/>
      <c r="X54" s="15"/>
      <c r="Y54" s="15"/>
      <c r="Z54" s="15"/>
      <c r="AA54" s="15"/>
      <c r="AB54" s="30" t="s">
        <v>327</v>
      </c>
      <c r="AC54" s="30" t="s">
        <v>307</v>
      </c>
      <c r="AD54" s="16">
        <v>7.93</v>
      </c>
      <c r="AE54" s="16">
        <v>3.25</v>
      </c>
      <c r="AF54" s="30" t="s">
        <v>362</v>
      </c>
      <c r="AG54" s="15">
        <v>8.27</v>
      </c>
      <c r="AH54" s="15">
        <v>3.48</v>
      </c>
      <c r="AI54" s="30" t="s">
        <v>362</v>
      </c>
      <c r="AJ54" s="30" t="s">
        <v>368</v>
      </c>
    </row>
    <row r="55" spans="1:36" s="17" customFormat="1" x14ac:dyDescent="0.25">
      <c r="A55" s="15">
        <v>42</v>
      </c>
      <c r="B55" s="30" t="s">
        <v>5208</v>
      </c>
      <c r="C55" s="31" t="s">
        <v>708</v>
      </c>
      <c r="D55" s="31" t="s">
        <v>744</v>
      </c>
      <c r="E55" s="31" t="s">
        <v>2570</v>
      </c>
      <c r="F55" s="30" t="s">
        <v>354</v>
      </c>
      <c r="G55" s="30" t="s">
        <v>307</v>
      </c>
      <c r="H55" s="30" t="s">
        <v>302</v>
      </c>
      <c r="I55" s="30" t="s">
        <v>309</v>
      </c>
      <c r="J55" s="30" t="s">
        <v>321</v>
      </c>
      <c r="K55" s="30" t="s">
        <v>335</v>
      </c>
      <c r="L55" s="15"/>
      <c r="M55" s="15"/>
      <c r="N55" s="15"/>
      <c r="O55" s="15"/>
      <c r="P55" s="30" t="s">
        <v>355</v>
      </c>
      <c r="Q55" s="30" t="s">
        <v>309</v>
      </c>
      <c r="R55" s="30" t="s">
        <v>360</v>
      </c>
      <c r="S55" s="30" t="s">
        <v>309</v>
      </c>
      <c r="T55" s="30" t="s">
        <v>305</v>
      </c>
      <c r="U55" s="30" t="s">
        <v>309</v>
      </c>
      <c r="V55" s="30" t="s">
        <v>302</v>
      </c>
      <c r="W55" s="30" t="s">
        <v>309</v>
      </c>
      <c r="X55" s="30" t="s">
        <v>303</v>
      </c>
      <c r="Y55" s="30" t="s">
        <v>310</v>
      </c>
      <c r="Z55" s="15"/>
      <c r="AA55" s="15"/>
      <c r="AB55" s="30" t="s">
        <v>330</v>
      </c>
      <c r="AC55" s="30" t="s">
        <v>307</v>
      </c>
      <c r="AD55" s="16">
        <v>8.48</v>
      </c>
      <c r="AE55" s="16">
        <v>3.55</v>
      </c>
      <c r="AF55" s="30" t="s">
        <v>362</v>
      </c>
      <c r="AG55" s="15">
        <v>8.59</v>
      </c>
      <c r="AH55" s="15">
        <v>3.63</v>
      </c>
      <c r="AI55" s="30" t="s">
        <v>367</v>
      </c>
      <c r="AJ55" s="30" t="s">
        <v>368</v>
      </c>
    </row>
    <row r="56" spans="1:36" s="17" customFormat="1" ht="31.5" x14ac:dyDescent="0.25">
      <c r="A56" s="15">
        <v>43</v>
      </c>
      <c r="B56" s="30" t="s">
        <v>5209</v>
      </c>
      <c r="C56" s="31" t="s">
        <v>3580</v>
      </c>
      <c r="D56" s="31" t="s">
        <v>227</v>
      </c>
      <c r="E56" s="31" t="s">
        <v>980</v>
      </c>
      <c r="F56" s="15"/>
      <c r="G56" s="15"/>
      <c r="H56" s="15"/>
      <c r="I56" s="15"/>
      <c r="J56" s="30" t="s">
        <v>346</v>
      </c>
      <c r="K56" s="30" t="s">
        <v>307</v>
      </c>
      <c r="L56" s="15"/>
      <c r="M56" s="15"/>
      <c r="N56" s="15"/>
      <c r="O56" s="15"/>
      <c r="P56" s="30" t="s">
        <v>358</v>
      </c>
      <c r="Q56" s="30" t="s">
        <v>309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30" t="s">
        <v>311</v>
      </c>
      <c r="AC56" s="30" t="s">
        <v>307</v>
      </c>
      <c r="AD56" s="16">
        <v>8.1999999999999993</v>
      </c>
      <c r="AE56" s="16">
        <v>3.38</v>
      </c>
      <c r="AF56" s="30" t="s">
        <v>362</v>
      </c>
      <c r="AG56" s="15">
        <v>8.19</v>
      </c>
      <c r="AH56" s="15">
        <v>3.38</v>
      </c>
      <c r="AI56" s="30" t="s">
        <v>362</v>
      </c>
      <c r="AJ56" s="30" t="s">
        <v>368</v>
      </c>
    </row>
    <row r="57" spans="1:36" s="17" customFormat="1" ht="31.5" x14ac:dyDescent="0.25">
      <c r="A57" s="15">
        <v>44</v>
      </c>
      <c r="B57" s="30" t="s">
        <v>5210</v>
      </c>
      <c r="C57" s="31" t="s">
        <v>5250</v>
      </c>
      <c r="D57" s="31" t="s">
        <v>747</v>
      </c>
      <c r="E57" s="31" t="s">
        <v>563</v>
      </c>
      <c r="F57" s="30" t="s">
        <v>356</v>
      </c>
      <c r="G57" s="30" t="s">
        <v>309</v>
      </c>
      <c r="H57" s="30" t="s">
        <v>299</v>
      </c>
      <c r="I57" s="30" t="s">
        <v>306</v>
      </c>
      <c r="J57" s="30" t="s">
        <v>318</v>
      </c>
      <c r="K57" s="30" t="s">
        <v>335</v>
      </c>
      <c r="L57" s="15"/>
      <c r="M57" s="15"/>
      <c r="N57" s="15"/>
      <c r="O57" s="15"/>
      <c r="P57" s="30" t="s">
        <v>350</v>
      </c>
      <c r="Q57" s="30" t="s">
        <v>309</v>
      </c>
      <c r="R57" s="30" t="s">
        <v>326</v>
      </c>
      <c r="S57" s="30" t="s">
        <v>306</v>
      </c>
      <c r="T57" s="30" t="s">
        <v>305</v>
      </c>
      <c r="U57" s="30" t="s">
        <v>309</v>
      </c>
      <c r="V57" s="30" t="s">
        <v>305</v>
      </c>
      <c r="W57" s="30" t="s">
        <v>309</v>
      </c>
      <c r="X57" s="30" t="s">
        <v>305</v>
      </c>
      <c r="Y57" s="30" t="s">
        <v>309</v>
      </c>
      <c r="Z57" s="30" t="s">
        <v>305</v>
      </c>
      <c r="AA57" s="30" t="s">
        <v>309</v>
      </c>
      <c r="AB57" s="30" t="s">
        <v>313</v>
      </c>
      <c r="AC57" s="30" t="s">
        <v>335</v>
      </c>
      <c r="AD57" s="16">
        <v>8.7899999999999991</v>
      </c>
      <c r="AE57" s="16">
        <v>3.52</v>
      </c>
      <c r="AF57" s="30" t="s">
        <v>362</v>
      </c>
      <c r="AG57" s="15">
        <v>8.6</v>
      </c>
      <c r="AH57" s="15">
        <v>3.53</v>
      </c>
      <c r="AI57" s="30" t="s">
        <v>362</v>
      </c>
      <c r="AJ57" s="30" t="s">
        <v>368</v>
      </c>
    </row>
    <row r="58" spans="1:36" s="17" customFormat="1" x14ac:dyDescent="0.25">
      <c r="A58" s="15">
        <v>45</v>
      </c>
      <c r="B58" s="30" t="s">
        <v>5211</v>
      </c>
      <c r="C58" s="31" t="s">
        <v>5251</v>
      </c>
      <c r="D58" s="31" t="s">
        <v>748</v>
      </c>
      <c r="E58" s="31" t="s">
        <v>1321</v>
      </c>
      <c r="F58" s="30" t="s">
        <v>345</v>
      </c>
      <c r="G58" s="30" t="s">
        <v>310</v>
      </c>
      <c r="H58" s="30" t="s">
        <v>303</v>
      </c>
      <c r="I58" s="30" t="s">
        <v>310</v>
      </c>
      <c r="J58" s="30" t="s">
        <v>318</v>
      </c>
      <c r="K58" s="30" t="s">
        <v>335</v>
      </c>
      <c r="L58" s="15"/>
      <c r="M58" s="15"/>
      <c r="N58" s="15"/>
      <c r="O58" s="15"/>
      <c r="P58" s="30" t="s">
        <v>360</v>
      </c>
      <c r="Q58" s="30" t="s">
        <v>309</v>
      </c>
      <c r="R58" s="30" t="s">
        <v>357</v>
      </c>
      <c r="S58" s="30" t="s">
        <v>310</v>
      </c>
      <c r="T58" s="30" t="s">
        <v>305</v>
      </c>
      <c r="U58" s="30" t="s">
        <v>309</v>
      </c>
      <c r="V58" s="30" t="s">
        <v>305</v>
      </c>
      <c r="W58" s="30" t="s">
        <v>309</v>
      </c>
      <c r="X58" s="30" t="s">
        <v>305</v>
      </c>
      <c r="Y58" s="30" t="s">
        <v>309</v>
      </c>
      <c r="Z58" s="30" t="s">
        <v>305</v>
      </c>
      <c r="AA58" s="30" t="s">
        <v>309</v>
      </c>
      <c r="AB58" s="30" t="s">
        <v>359</v>
      </c>
      <c r="AC58" s="30" t="s">
        <v>310</v>
      </c>
      <c r="AD58" s="16">
        <v>9.06</v>
      </c>
      <c r="AE58" s="16">
        <v>3.73</v>
      </c>
      <c r="AF58" s="30" t="s">
        <v>367</v>
      </c>
      <c r="AG58" s="15">
        <v>8.7200000000000006</v>
      </c>
      <c r="AH58" s="15">
        <v>3.59</v>
      </c>
      <c r="AI58" s="30" t="s">
        <v>362</v>
      </c>
      <c r="AJ58" s="30" t="s">
        <v>368</v>
      </c>
    </row>
    <row r="59" spans="1:36" s="17" customFormat="1" ht="31.5" x14ac:dyDescent="0.25">
      <c r="A59" s="15">
        <v>46</v>
      </c>
      <c r="B59" s="30" t="s">
        <v>5212</v>
      </c>
      <c r="C59" s="31" t="s">
        <v>1260</v>
      </c>
      <c r="D59" s="31" t="s">
        <v>5259</v>
      </c>
      <c r="E59" s="31" t="s">
        <v>2687</v>
      </c>
      <c r="F59" s="15"/>
      <c r="G59" s="15"/>
      <c r="H59" s="30" t="s">
        <v>299</v>
      </c>
      <c r="I59" s="30" t="s">
        <v>306</v>
      </c>
      <c r="J59" s="15"/>
      <c r="K59" s="15"/>
      <c r="L59" s="15"/>
      <c r="M59" s="15"/>
      <c r="N59" s="15"/>
      <c r="O59" s="15"/>
      <c r="P59" s="30" t="s">
        <v>320</v>
      </c>
      <c r="Q59" s="30" t="s">
        <v>306</v>
      </c>
      <c r="R59" s="30" t="s">
        <v>311</v>
      </c>
      <c r="S59" s="30" t="s">
        <v>307</v>
      </c>
      <c r="T59" s="15"/>
      <c r="U59" s="15"/>
      <c r="V59" s="15"/>
      <c r="W59" s="15"/>
      <c r="X59" s="15"/>
      <c r="Y59" s="15"/>
      <c r="Z59" s="15"/>
      <c r="AA59" s="15"/>
      <c r="AB59" s="30" t="s">
        <v>315</v>
      </c>
      <c r="AC59" s="30" t="s">
        <v>306</v>
      </c>
      <c r="AD59" s="16">
        <v>6.26</v>
      </c>
      <c r="AE59" s="16">
        <v>2.25</v>
      </c>
      <c r="AF59" s="30" t="s">
        <v>365</v>
      </c>
      <c r="AG59" s="15">
        <v>7.1</v>
      </c>
      <c r="AH59" s="15">
        <v>2.79</v>
      </c>
      <c r="AI59" s="30" t="s">
        <v>363</v>
      </c>
      <c r="AJ59" s="30" t="s">
        <v>368</v>
      </c>
    </row>
    <row r="60" spans="1:36" s="17" customFormat="1" ht="31.5" x14ac:dyDescent="0.25">
      <c r="A60" s="15">
        <v>47</v>
      </c>
      <c r="B60" s="30" t="s">
        <v>5213</v>
      </c>
      <c r="C60" s="31" t="s">
        <v>5252</v>
      </c>
      <c r="D60" s="31" t="s">
        <v>1319</v>
      </c>
      <c r="E60" s="31" t="s">
        <v>986</v>
      </c>
      <c r="F60" s="15"/>
      <c r="G60" s="15"/>
      <c r="H60" s="30" t="s">
        <v>309</v>
      </c>
      <c r="I60" s="30" t="s">
        <v>336</v>
      </c>
      <c r="J60" s="30" t="s">
        <v>315</v>
      </c>
      <c r="K60" s="30" t="s">
        <v>306</v>
      </c>
      <c r="L60" s="15"/>
      <c r="M60" s="15"/>
      <c r="N60" s="30" t="s">
        <v>300</v>
      </c>
      <c r="O60" s="30" t="s">
        <v>307</v>
      </c>
      <c r="P60" s="30" t="s">
        <v>304</v>
      </c>
      <c r="Q60" s="30" t="s">
        <v>304</v>
      </c>
      <c r="R60" s="30" t="s">
        <v>321</v>
      </c>
      <c r="S60" s="30" t="s">
        <v>335</v>
      </c>
      <c r="T60" s="30" t="s">
        <v>305</v>
      </c>
      <c r="U60" s="30" t="s">
        <v>309</v>
      </c>
      <c r="V60" s="30" t="s">
        <v>305</v>
      </c>
      <c r="W60" s="30" t="s">
        <v>309</v>
      </c>
      <c r="X60" s="30" t="s">
        <v>305</v>
      </c>
      <c r="Y60" s="30" t="s">
        <v>309</v>
      </c>
      <c r="Z60" s="30" t="s">
        <v>305</v>
      </c>
      <c r="AA60" s="30" t="s">
        <v>309</v>
      </c>
      <c r="AB60" s="30" t="s">
        <v>339</v>
      </c>
      <c r="AC60" s="30" t="s">
        <v>306</v>
      </c>
      <c r="AD60" s="16">
        <v>7.35</v>
      </c>
      <c r="AE60" s="16">
        <v>2.88</v>
      </c>
      <c r="AF60" s="30" t="s">
        <v>363</v>
      </c>
      <c r="AG60" s="15">
        <v>8.14</v>
      </c>
      <c r="AH60" s="15">
        <v>3.15</v>
      </c>
      <c r="AI60" s="30" t="s">
        <v>363</v>
      </c>
      <c r="AJ60" s="30" t="s">
        <v>368</v>
      </c>
    </row>
    <row r="61" spans="1:36" s="17" customFormat="1" x14ac:dyDescent="0.25">
      <c r="A61" s="15">
        <v>48</v>
      </c>
      <c r="B61" s="30" t="s">
        <v>5214</v>
      </c>
      <c r="C61" s="31" t="s">
        <v>5253</v>
      </c>
      <c r="D61" s="31" t="s">
        <v>1319</v>
      </c>
      <c r="E61" s="31" t="s">
        <v>2233</v>
      </c>
      <c r="F61" s="30" t="s">
        <v>360</v>
      </c>
      <c r="G61" s="30" t="s">
        <v>309</v>
      </c>
      <c r="H61" s="30" t="s">
        <v>299</v>
      </c>
      <c r="I61" s="30" t="s">
        <v>306</v>
      </c>
      <c r="J61" s="30" t="s">
        <v>327</v>
      </c>
      <c r="K61" s="30" t="s">
        <v>307</v>
      </c>
      <c r="L61" s="15"/>
      <c r="M61" s="15"/>
      <c r="N61" s="15"/>
      <c r="O61" s="15"/>
      <c r="P61" s="30" t="s">
        <v>358</v>
      </c>
      <c r="Q61" s="30" t="s">
        <v>309</v>
      </c>
      <c r="R61" s="30" t="s">
        <v>357</v>
      </c>
      <c r="S61" s="30" t="s">
        <v>310</v>
      </c>
      <c r="T61" s="30" t="s">
        <v>334</v>
      </c>
      <c r="U61" s="30" t="s">
        <v>307</v>
      </c>
      <c r="V61" s="15"/>
      <c r="W61" s="15"/>
      <c r="X61" s="15"/>
      <c r="Y61" s="15"/>
      <c r="Z61" s="15"/>
      <c r="AA61" s="15"/>
      <c r="AB61" s="30" t="s">
        <v>312</v>
      </c>
      <c r="AC61" s="30" t="s">
        <v>307</v>
      </c>
      <c r="AD61" s="16">
        <v>8.14</v>
      </c>
      <c r="AE61" s="16">
        <v>3.4</v>
      </c>
      <c r="AF61" s="30" t="s">
        <v>362</v>
      </c>
      <c r="AG61" s="15">
        <v>8.31</v>
      </c>
      <c r="AH61" s="15">
        <v>3.5</v>
      </c>
      <c r="AI61" s="30" t="s">
        <v>362</v>
      </c>
      <c r="AJ61" s="30" t="s">
        <v>368</v>
      </c>
    </row>
    <row r="62" spans="1:36" s="17" customFormat="1" x14ac:dyDescent="0.25">
      <c r="A62" s="15">
        <v>49</v>
      </c>
      <c r="B62" s="30" t="s">
        <v>5215</v>
      </c>
      <c r="C62" s="31" t="s">
        <v>5254</v>
      </c>
      <c r="D62" s="31" t="s">
        <v>236</v>
      </c>
      <c r="E62" s="31" t="s">
        <v>3850</v>
      </c>
      <c r="F62" s="30" t="s">
        <v>346</v>
      </c>
      <c r="G62" s="30" t="s">
        <v>307</v>
      </c>
      <c r="H62" s="30" t="s">
        <v>323</v>
      </c>
      <c r="I62" s="30" t="s">
        <v>335</v>
      </c>
      <c r="J62" s="30" t="s">
        <v>322</v>
      </c>
      <c r="K62" s="30" t="s">
        <v>307</v>
      </c>
      <c r="L62" s="15"/>
      <c r="M62" s="15"/>
      <c r="N62" s="15"/>
      <c r="O62" s="15"/>
      <c r="P62" s="30" t="s">
        <v>357</v>
      </c>
      <c r="Q62" s="30" t="s">
        <v>310</v>
      </c>
      <c r="R62" s="30" t="s">
        <v>311</v>
      </c>
      <c r="S62" s="30" t="s">
        <v>307</v>
      </c>
      <c r="T62" s="30" t="s">
        <v>300</v>
      </c>
      <c r="U62" s="30" t="s">
        <v>307</v>
      </c>
      <c r="V62" s="15"/>
      <c r="W62" s="15"/>
      <c r="X62" s="15"/>
      <c r="Y62" s="15"/>
      <c r="Z62" s="15"/>
      <c r="AA62" s="15"/>
      <c r="AB62" s="30" t="s">
        <v>322</v>
      </c>
      <c r="AC62" s="30" t="s">
        <v>307</v>
      </c>
      <c r="AD62" s="16">
        <v>7.49</v>
      </c>
      <c r="AE62" s="16">
        <v>3.1</v>
      </c>
      <c r="AF62" s="30" t="s">
        <v>363</v>
      </c>
      <c r="AG62" s="15">
        <v>7.84</v>
      </c>
      <c r="AH62" s="15">
        <v>3.2</v>
      </c>
      <c r="AI62" s="30" t="s">
        <v>362</v>
      </c>
      <c r="AJ62" s="30" t="s">
        <v>368</v>
      </c>
    </row>
    <row r="63" spans="1:36" s="17" customFormat="1" x14ac:dyDescent="0.25">
      <c r="A63" s="15">
        <v>50</v>
      </c>
      <c r="B63" s="30" t="s">
        <v>5216</v>
      </c>
      <c r="C63" s="31" t="s">
        <v>5255</v>
      </c>
      <c r="D63" s="31" t="s">
        <v>754</v>
      </c>
      <c r="E63" s="31" t="s">
        <v>5261</v>
      </c>
      <c r="F63" s="30" t="s">
        <v>346</v>
      </c>
      <c r="G63" s="30" t="s">
        <v>307</v>
      </c>
      <c r="H63" s="30" t="s">
        <v>299</v>
      </c>
      <c r="I63" s="30" t="s">
        <v>306</v>
      </c>
      <c r="J63" s="30" t="s">
        <v>321</v>
      </c>
      <c r="K63" s="30" t="s">
        <v>335</v>
      </c>
      <c r="L63" s="15"/>
      <c r="M63" s="15"/>
      <c r="N63" s="15"/>
      <c r="O63" s="15"/>
      <c r="P63" s="30" t="s">
        <v>355</v>
      </c>
      <c r="Q63" s="30" t="s">
        <v>309</v>
      </c>
      <c r="R63" s="30" t="s">
        <v>345</v>
      </c>
      <c r="S63" s="30" t="s">
        <v>310</v>
      </c>
      <c r="T63" s="15"/>
      <c r="U63" s="15"/>
      <c r="V63" s="15"/>
      <c r="W63" s="15"/>
      <c r="X63" s="15"/>
      <c r="Y63" s="15"/>
      <c r="Z63" s="15"/>
      <c r="AA63" s="15"/>
      <c r="AB63" s="30" t="s">
        <v>346</v>
      </c>
      <c r="AC63" s="30" t="s">
        <v>307</v>
      </c>
      <c r="AD63" s="16">
        <v>8.1300000000000008</v>
      </c>
      <c r="AE63" s="16">
        <v>3.25</v>
      </c>
      <c r="AF63" s="30" t="s">
        <v>362</v>
      </c>
      <c r="AG63" s="15">
        <v>8.4</v>
      </c>
      <c r="AH63" s="15">
        <v>3.48</v>
      </c>
      <c r="AI63" s="30" t="s">
        <v>362</v>
      </c>
      <c r="AJ63" s="30" t="s">
        <v>368</v>
      </c>
    </row>
    <row r="64" spans="1:36" s="17" customFormat="1" x14ac:dyDescent="0.25">
      <c r="A64" s="15">
        <v>51</v>
      </c>
      <c r="B64" s="30" t="s">
        <v>5217</v>
      </c>
      <c r="C64" s="31" t="s">
        <v>1439</v>
      </c>
      <c r="D64" s="31" t="s">
        <v>1495</v>
      </c>
      <c r="E64" s="31" t="s">
        <v>1505</v>
      </c>
      <c r="F64" s="30" t="s">
        <v>334</v>
      </c>
      <c r="G64" s="30" t="s">
        <v>307</v>
      </c>
      <c r="H64" s="30" t="s">
        <v>323</v>
      </c>
      <c r="I64" s="30" t="s">
        <v>335</v>
      </c>
      <c r="J64" s="30" t="s">
        <v>314</v>
      </c>
      <c r="K64" s="30" t="s">
        <v>306</v>
      </c>
      <c r="L64" s="15"/>
      <c r="M64" s="15"/>
      <c r="N64" s="15"/>
      <c r="O64" s="15"/>
      <c r="P64" s="30" t="s">
        <v>322</v>
      </c>
      <c r="Q64" s="30" t="s">
        <v>307</v>
      </c>
      <c r="R64" s="30" t="s">
        <v>324</v>
      </c>
      <c r="S64" s="30" t="s">
        <v>307</v>
      </c>
      <c r="T64" s="15"/>
      <c r="U64" s="15"/>
      <c r="V64" s="15"/>
      <c r="W64" s="15"/>
      <c r="X64" s="15"/>
      <c r="Y64" s="15"/>
      <c r="Z64" s="15"/>
      <c r="AA64" s="15"/>
      <c r="AB64" s="30" t="s">
        <v>329</v>
      </c>
      <c r="AC64" s="30" t="s">
        <v>335</v>
      </c>
      <c r="AD64" s="16">
        <v>6.88</v>
      </c>
      <c r="AE64" s="16">
        <v>2.71</v>
      </c>
      <c r="AF64" s="30" t="s">
        <v>363</v>
      </c>
      <c r="AG64" s="15">
        <v>7.56</v>
      </c>
      <c r="AH64" s="15">
        <v>3.1</v>
      </c>
      <c r="AI64" s="30" t="s">
        <v>363</v>
      </c>
      <c r="AJ64" s="30" t="s">
        <v>368</v>
      </c>
    </row>
    <row r="65" spans="1:156" s="17" customFormat="1" ht="12.75" hidden="1" customHeight="1" x14ac:dyDescent="0.25">
      <c r="A65" s="18"/>
      <c r="B65" s="18"/>
      <c r="C65" s="19">
        <f>COUNTIF($AJ$14:$AJ$64,"Học tiếp")</f>
        <v>49</v>
      </c>
      <c r="D65" s="19">
        <f>SUM(COUNTIF($AJ$14:$AJ$64,"Cảnh cáo học vụ lần 1"),COUNTIF($AJ$14:$AJ$64,"Cảnh cáo học vụ lần 2"),COUNTIF($AJ$14:$AJ$64,"Cảnh cáo học vụ lần 3"))</f>
        <v>2</v>
      </c>
      <c r="E65" s="19">
        <f>COUNTIF($AJ$14:$AJ$64,"Thôi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20"/>
      <c r="AE65" s="20"/>
      <c r="AF65" s="18"/>
      <c r="AG65" s="18"/>
      <c r="AH65" s="18"/>
      <c r="AI65" s="18"/>
      <c r="AJ65" s="18"/>
    </row>
    <row r="66" spans="1:156" ht="20.85" customHeight="1" x14ac:dyDescent="0.25">
      <c r="B66" s="21" t="s">
        <v>18</v>
      </c>
      <c r="C66" s="21" t="s">
        <v>3170</v>
      </c>
    </row>
    <row r="67" spans="1:15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3" t="s">
        <v>19</v>
      </c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</row>
    <row r="68" spans="1:156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  <c r="Z68" s="1"/>
      <c r="AA68" s="27"/>
    </row>
    <row r="69" spans="1:156" x14ac:dyDescent="0.25">
      <c r="B69" s="24" t="str">
        <f>"Số sinh viên bình thường: "&amp;C65</f>
        <v>Số sinh viên bình thường: 49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  <c r="Z69" s="1"/>
      <c r="AA69" s="27"/>
    </row>
    <row r="70" spans="1:156" x14ac:dyDescent="0.25">
      <c r="B70" s="24" t="str">
        <f>"Số sinh viên bị cảnh báo học vụ: "&amp;D65</f>
        <v>Số sinh viên bị cảnh báo học vụ: 2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6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6" x14ac:dyDescent="0.25">
      <c r="B72" s="28"/>
      <c r="C72" s="28"/>
      <c r="D72" s="29"/>
      <c r="E72" s="29"/>
      <c r="F72" s="18"/>
      <c r="G72" s="17"/>
    </row>
    <row r="73" spans="1:156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AD73" s="5"/>
      <c r="AE73" s="5"/>
      <c r="AF73" s="5"/>
      <c r="AG73" s="5"/>
      <c r="AH73" s="5"/>
      <c r="AI73" s="24" t="s">
        <v>23</v>
      </c>
      <c r="AJ73" s="5"/>
      <c r="AK73" s="5"/>
    </row>
    <row r="75" spans="1:156" ht="12.75" customHeight="1" x14ac:dyDescent="0.25">
      <c r="H75" s="66"/>
      <c r="I75" s="66"/>
      <c r="P75" s="66"/>
      <c r="Q75" s="66"/>
      <c r="AD75" s="68"/>
      <c r="AE75" s="68"/>
      <c r="AF75" s="68"/>
      <c r="AG75" s="3"/>
      <c r="AH75" s="3"/>
      <c r="AI75" s="3"/>
    </row>
    <row r="77" spans="1:156" x14ac:dyDescent="0.25">
      <c r="A77" s="6" t="s">
        <v>24</v>
      </c>
    </row>
    <row r="79" spans="1:156" x14ac:dyDescent="0.25">
      <c r="B79" s="24"/>
    </row>
    <row r="80" spans="1:156" x14ac:dyDescent="0.25">
      <c r="B80" s="24"/>
    </row>
  </sheetData>
  <mergeCells count="48">
    <mergeCell ref="AD75:AF75"/>
    <mergeCell ref="N69:Q69"/>
    <mergeCell ref="C73:D73"/>
    <mergeCell ref="J73:N73"/>
    <mergeCell ref="H75:I75"/>
    <mergeCell ref="P75:Q75"/>
    <mergeCell ref="AG12:AG13"/>
    <mergeCell ref="AH12:AH13"/>
    <mergeCell ref="AF12:AF13"/>
    <mergeCell ref="AE12:AE13"/>
    <mergeCell ref="AI12:AI13"/>
    <mergeCell ref="J68:M68"/>
    <mergeCell ref="N68:Q68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5">
    <cfRule type="expression" priority="3" stopIfTrue="1">
      <formula>LEN(TRIM(F14))=0</formula>
    </cfRule>
    <cfRule type="cellIs" dxfId="7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V98"/>
  <sheetViews>
    <sheetView view="pageBreakPreview" topLeftCell="A89" workbookViewId="0">
      <selection activeCell="A95" sqref="A95:XFD95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800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48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35</v>
      </c>
      <c r="K12" s="63"/>
      <c r="L12" s="62" t="s">
        <v>372</v>
      </c>
      <c r="M12" s="63"/>
      <c r="N12" s="62" t="s">
        <v>37</v>
      </c>
      <c r="O12" s="63"/>
      <c r="P12" s="62" t="s">
        <v>41</v>
      </c>
      <c r="Q12" s="63"/>
      <c r="R12" s="62" t="s">
        <v>43</v>
      </c>
      <c r="S12" s="63"/>
      <c r="T12" s="62" t="s">
        <v>39</v>
      </c>
      <c r="U12" s="63"/>
      <c r="V12" s="62" t="s">
        <v>45</v>
      </c>
      <c r="W12" s="63"/>
      <c r="X12" s="62" t="s">
        <v>600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802</v>
      </c>
      <c r="C14" s="31" t="s">
        <v>871</v>
      </c>
      <c r="D14" s="31" t="s">
        <v>183</v>
      </c>
      <c r="E14" s="31" t="s">
        <v>959</v>
      </c>
      <c r="F14" s="15"/>
      <c r="G14" s="15"/>
      <c r="H14" s="15"/>
      <c r="I14" s="15"/>
      <c r="J14" s="30" t="s">
        <v>332</v>
      </c>
      <c r="K14" s="30" t="s">
        <v>336</v>
      </c>
      <c r="L14" s="30" t="s">
        <v>323</v>
      </c>
      <c r="M14" s="30" t="s">
        <v>335</v>
      </c>
      <c r="N14" s="30" t="s">
        <v>352</v>
      </c>
      <c r="O14" s="30" t="s">
        <v>336</v>
      </c>
      <c r="P14" s="30" t="s">
        <v>322</v>
      </c>
      <c r="Q14" s="30" t="s">
        <v>307</v>
      </c>
      <c r="R14" s="30" t="s">
        <v>329</v>
      </c>
      <c r="S14" s="30" t="s">
        <v>335</v>
      </c>
      <c r="T14" s="15"/>
      <c r="U14" s="15"/>
      <c r="V14" s="15"/>
      <c r="W14" s="15"/>
      <c r="X14" s="30" t="s">
        <v>301</v>
      </c>
      <c r="Y14" s="30" t="s">
        <v>308</v>
      </c>
      <c r="Z14" s="16">
        <v>5.98</v>
      </c>
      <c r="AA14" s="16">
        <v>1.96</v>
      </c>
      <c r="AB14" s="30" t="s">
        <v>364</v>
      </c>
      <c r="AC14" s="15">
        <v>5.99</v>
      </c>
      <c r="AD14" s="15">
        <v>1.93</v>
      </c>
      <c r="AE14" s="30" t="s">
        <v>364</v>
      </c>
      <c r="AF14" s="30" t="s">
        <v>368</v>
      </c>
    </row>
    <row r="15" spans="1:33" s="17" customFormat="1" x14ac:dyDescent="0.25">
      <c r="A15" s="15">
        <v>2</v>
      </c>
      <c r="B15" s="30" t="s">
        <v>803</v>
      </c>
      <c r="C15" s="31" t="s">
        <v>872</v>
      </c>
      <c r="D15" s="31" t="s">
        <v>183</v>
      </c>
      <c r="E15" s="31" t="s">
        <v>960</v>
      </c>
      <c r="F15" s="30" t="s">
        <v>299</v>
      </c>
      <c r="G15" s="30" t="s">
        <v>306</v>
      </c>
      <c r="H15" s="15"/>
      <c r="I15" s="15"/>
      <c r="J15" s="30" t="s">
        <v>326</v>
      </c>
      <c r="K15" s="30" t="s">
        <v>306</v>
      </c>
      <c r="L15" s="30" t="s">
        <v>325</v>
      </c>
      <c r="M15" s="30" t="s">
        <v>308</v>
      </c>
      <c r="N15" s="30" t="s">
        <v>315</v>
      </c>
      <c r="O15" s="30" t="s">
        <v>306</v>
      </c>
      <c r="P15" s="30" t="s">
        <v>593</v>
      </c>
      <c r="Q15" s="30" t="s">
        <v>309</v>
      </c>
      <c r="R15" s="30" t="s">
        <v>311</v>
      </c>
      <c r="S15" s="30" t="s">
        <v>307</v>
      </c>
      <c r="T15" s="30" t="s">
        <v>321</v>
      </c>
      <c r="U15" s="30" t="s">
        <v>335</v>
      </c>
      <c r="V15" s="15"/>
      <c r="W15" s="15"/>
      <c r="X15" s="15"/>
      <c r="Y15" s="15"/>
      <c r="Z15" s="16">
        <v>6.65</v>
      </c>
      <c r="AA15" s="16">
        <v>2.4</v>
      </c>
      <c r="AB15" s="30" t="s">
        <v>365</v>
      </c>
      <c r="AC15" s="15">
        <v>6.56</v>
      </c>
      <c r="AD15" s="15">
        <v>2.37</v>
      </c>
      <c r="AE15" s="30" t="s">
        <v>365</v>
      </c>
      <c r="AF15" s="30" t="s">
        <v>368</v>
      </c>
    </row>
    <row r="16" spans="1:33" s="17" customFormat="1" x14ac:dyDescent="0.25">
      <c r="A16" s="15">
        <v>3</v>
      </c>
      <c r="B16" s="30" t="s">
        <v>804</v>
      </c>
      <c r="C16" s="31" t="s">
        <v>873</v>
      </c>
      <c r="D16" s="31" t="s">
        <v>933</v>
      </c>
      <c r="E16" s="31" t="s">
        <v>961</v>
      </c>
      <c r="F16" s="15"/>
      <c r="G16" s="15"/>
      <c r="H16" s="15"/>
      <c r="I16" s="15"/>
      <c r="J16" s="30" t="s">
        <v>301</v>
      </c>
      <c r="K16" s="30" t="s">
        <v>308</v>
      </c>
      <c r="L16" s="30" t="s">
        <v>319</v>
      </c>
      <c r="M16" s="30" t="s">
        <v>306</v>
      </c>
      <c r="N16" s="30" t="s">
        <v>592</v>
      </c>
      <c r="O16" s="30" t="s">
        <v>336</v>
      </c>
      <c r="P16" s="30" t="s">
        <v>327</v>
      </c>
      <c r="Q16" s="30" t="s">
        <v>307</v>
      </c>
      <c r="R16" s="30" t="s">
        <v>341</v>
      </c>
      <c r="S16" s="30" t="s">
        <v>306</v>
      </c>
      <c r="T16" s="15"/>
      <c r="U16" s="15"/>
      <c r="V16" s="15"/>
      <c r="W16" s="15"/>
      <c r="X16" s="15"/>
      <c r="Y16" s="15"/>
      <c r="Z16" s="16">
        <v>5.81</v>
      </c>
      <c r="AA16" s="16">
        <v>1.83</v>
      </c>
      <c r="AB16" s="30" t="s">
        <v>364</v>
      </c>
      <c r="AC16" s="15">
        <v>5.63</v>
      </c>
      <c r="AD16" s="15">
        <v>1.75</v>
      </c>
      <c r="AE16" s="30" t="s">
        <v>364</v>
      </c>
      <c r="AF16" s="30" t="s">
        <v>368</v>
      </c>
    </row>
    <row r="17" spans="1:32" s="17" customFormat="1" x14ac:dyDescent="0.25">
      <c r="A17" s="15">
        <v>4</v>
      </c>
      <c r="B17" s="30" t="s">
        <v>805</v>
      </c>
      <c r="C17" s="31" t="s">
        <v>874</v>
      </c>
      <c r="D17" s="31" t="s">
        <v>188</v>
      </c>
      <c r="E17" s="31" t="s">
        <v>962</v>
      </c>
      <c r="F17" s="15"/>
      <c r="G17" s="15"/>
      <c r="H17" s="15"/>
      <c r="I17" s="15"/>
      <c r="J17" s="30" t="s">
        <v>339</v>
      </c>
      <c r="K17" s="30" t="s">
        <v>306</v>
      </c>
      <c r="L17" s="30" t="s">
        <v>344</v>
      </c>
      <c r="M17" s="30" t="s">
        <v>336</v>
      </c>
      <c r="N17" s="30" t="s">
        <v>299</v>
      </c>
      <c r="O17" s="30" t="s">
        <v>306</v>
      </c>
      <c r="P17" s="30" t="s">
        <v>311</v>
      </c>
      <c r="Q17" s="30" t="s">
        <v>307</v>
      </c>
      <c r="R17" s="30" t="s">
        <v>315</v>
      </c>
      <c r="S17" s="30" t="s">
        <v>306</v>
      </c>
      <c r="T17" s="30" t="s">
        <v>305</v>
      </c>
      <c r="U17" s="30" t="s">
        <v>309</v>
      </c>
      <c r="V17" s="30" t="s">
        <v>303</v>
      </c>
      <c r="W17" s="30" t="s">
        <v>310</v>
      </c>
      <c r="X17" s="15"/>
      <c r="Y17" s="15"/>
      <c r="Z17" s="16">
        <v>6.88</v>
      </c>
      <c r="AA17" s="16">
        <v>2.5299999999999998</v>
      </c>
      <c r="AB17" s="30" t="s">
        <v>363</v>
      </c>
      <c r="AC17" s="15">
        <v>6.48</v>
      </c>
      <c r="AD17" s="15">
        <v>2.2200000000000002</v>
      </c>
      <c r="AE17" s="30" t="s">
        <v>365</v>
      </c>
      <c r="AF17" s="30" t="s">
        <v>368</v>
      </c>
    </row>
    <row r="18" spans="1:32" s="17" customFormat="1" x14ac:dyDescent="0.25">
      <c r="A18" s="15">
        <v>5</v>
      </c>
      <c r="B18" s="30" t="s">
        <v>806</v>
      </c>
      <c r="C18" s="31" t="s">
        <v>875</v>
      </c>
      <c r="D18" s="31" t="s">
        <v>188</v>
      </c>
      <c r="E18" s="31" t="s">
        <v>271</v>
      </c>
      <c r="F18" s="15"/>
      <c r="G18" s="15"/>
      <c r="H18" s="15"/>
      <c r="I18" s="15"/>
      <c r="J18" s="30" t="s">
        <v>326</v>
      </c>
      <c r="K18" s="30" t="s">
        <v>306</v>
      </c>
      <c r="L18" s="30" t="s">
        <v>352</v>
      </c>
      <c r="M18" s="30" t="s">
        <v>336</v>
      </c>
      <c r="N18" s="30" t="s">
        <v>316</v>
      </c>
      <c r="O18" s="30" t="s">
        <v>306</v>
      </c>
      <c r="P18" s="30" t="s">
        <v>323</v>
      </c>
      <c r="Q18" s="30" t="s">
        <v>335</v>
      </c>
      <c r="R18" s="30" t="s">
        <v>323</v>
      </c>
      <c r="S18" s="30" t="s">
        <v>335</v>
      </c>
      <c r="T18" s="15"/>
      <c r="U18" s="15"/>
      <c r="V18" s="15"/>
      <c r="W18" s="15"/>
      <c r="X18" s="15"/>
      <c r="Y18" s="15"/>
      <c r="Z18" s="16">
        <v>5.84</v>
      </c>
      <c r="AA18" s="16">
        <v>1.92</v>
      </c>
      <c r="AB18" s="30" t="s">
        <v>364</v>
      </c>
      <c r="AC18" s="15">
        <v>5.75</v>
      </c>
      <c r="AD18" s="15">
        <v>1.88</v>
      </c>
      <c r="AE18" s="30" t="s">
        <v>364</v>
      </c>
      <c r="AF18" s="30" t="s">
        <v>368</v>
      </c>
    </row>
    <row r="19" spans="1:32" s="17" customFormat="1" ht="31.5" x14ac:dyDescent="0.25">
      <c r="A19" s="15">
        <v>6</v>
      </c>
      <c r="B19" s="30" t="s">
        <v>807</v>
      </c>
      <c r="C19" s="31" t="s">
        <v>876</v>
      </c>
      <c r="D19" s="31" t="s">
        <v>934</v>
      </c>
      <c r="E19" s="31" t="s">
        <v>241</v>
      </c>
      <c r="F19" s="15"/>
      <c r="G19" s="15"/>
      <c r="H19" s="15"/>
      <c r="I19" s="15"/>
      <c r="J19" s="30" t="s">
        <v>595</v>
      </c>
      <c r="K19" s="30" t="s">
        <v>336</v>
      </c>
      <c r="L19" s="30" t="s">
        <v>326</v>
      </c>
      <c r="M19" s="30" t="s">
        <v>306</v>
      </c>
      <c r="N19" s="30" t="s">
        <v>324</v>
      </c>
      <c r="O19" s="30" t="s">
        <v>307</v>
      </c>
      <c r="P19" s="30" t="s">
        <v>355</v>
      </c>
      <c r="Q19" s="30" t="s">
        <v>309</v>
      </c>
      <c r="R19" s="30" t="s">
        <v>326</v>
      </c>
      <c r="S19" s="30" t="s">
        <v>306</v>
      </c>
      <c r="T19" s="30" t="s">
        <v>316</v>
      </c>
      <c r="U19" s="30" t="s">
        <v>306</v>
      </c>
      <c r="V19" s="15"/>
      <c r="W19" s="15"/>
      <c r="X19" s="30" t="s">
        <v>304</v>
      </c>
      <c r="Y19" s="30" t="s">
        <v>304</v>
      </c>
      <c r="Z19" s="16">
        <v>6.41</v>
      </c>
      <c r="AA19" s="16">
        <v>2.33</v>
      </c>
      <c r="AB19" s="30" t="s">
        <v>365</v>
      </c>
      <c r="AC19" s="15">
        <v>6.35</v>
      </c>
      <c r="AD19" s="15">
        <v>2.25</v>
      </c>
      <c r="AE19" s="30" t="s">
        <v>365</v>
      </c>
      <c r="AF19" s="30" t="s">
        <v>368</v>
      </c>
    </row>
    <row r="20" spans="1:32" s="17" customFormat="1" x14ac:dyDescent="0.25">
      <c r="A20" s="15">
        <v>7</v>
      </c>
      <c r="B20" s="30" t="s">
        <v>808</v>
      </c>
      <c r="C20" s="31" t="s">
        <v>877</v>
      </c>
      <c r="D20" s="31" t="s">
        <v>935</v>
      </c>
      <c r="E20" s="31" t="s">
        <v>963</v>
      </c>
      <c r="F20" s="15"/>
      <c r="G20" s="15"/>
      <c r="H20" s="15"/>
      <c r="I20" s="15"/>
      <c r="J20" s="30" t="s">
        <v>326</v>
      </c>
      <c r="K20" s="30" t="s">
        <v>306</v>
      </c>
      <c r="L20" s="30" t="s">
        <v>300</v>
      </c>
      <c r="M20" s="30" t="s">
        <v>307</v>
      </c>
      <c r="N20" s="30" t="s">
        <v>304</v>
      </c>
      <c r="O20" s="30" t="s">
        <v>304</v>
      </c>
      <c r="P20" s="30" t="s">
        <v>300</v>
      </c>
      <c r="Q20" s="30" t="s">
        <v>307</v>
      </c>
      <c r="R20" s="30" t="s">
        <v>311</v>
      </c>
      <c r="S20" s="30" t="s">
        <v>307</v>
      </c>
      <c r="T20" s="30" t="s">
        <v>304</v>
      </c>
      <c r="U20" s="30" t="s">
        <v>304</v>
      </c>
      <c r="V20" s="15"/>
      <c r="W20" s="15"/>
      <c r="X20" s="30" t="s">
        <v>301</v>
      </c>
      <c r="Y20" s="30" t="s">
        <v>308</v>
      </c>
      <c r="Z20" s="16">
        <v>4.13</v>
      </c>
      <c r="AA20" s="16">
        <v>1.67</v>
      </c>
      <c r="AB20" s="30" t="s">
        <v>364</v>
      </c>
      <c r="AC20" s="15">
        <v>5.85</v>
      </c>
      <c r="AD20" s="15">
        <v>2</v>
      </c>
      <c r="AE20" s="30" t="s">
        <v>365</v>
      </c>
      <c r="AF20" s="30" t="s">
        <v>368</v>
      </c>
    </row>
    <row r="21" spans="1:32" s="17" customFormat="1" x14ac:dyDescent="0.25">
      <c r="A21" s="15">
        <v>8</v>
      </c>
      <c r="B21" s="30" t="s">
        <v>809</v>
      </c>
      <c r="C21" s="31" t="s">
        <v>878</v>
      </c>
      <c r="D21" s="31" t="s">
        <v>936</v>
      </c>
      <c r="E21" s="31" t="s">
        <v>778</v>
      </c>
      <c r="F21" s="15"/>
      <c r="G21" s="15"/>
      <c r="H21" s="15"/>
      <c r="I21" s="15"/>
      <c r="J21" s="30" t="s">
        <v>328</v>
      </c>
      <c r="K21" s="30" t="s">
        <v>306</v>
      </c>
      <c r="L21" s="30" t="s">
        <v>313</v>
      </c>
      <c r="M21" s="30" t="s">
        <v>335</v>
      </c>
      <c r="N21" s="30" t="s">
        <v>330</v>
      </c>
      <c r="O21" s="30" t="s">
        <v>307</v>
      </c>
      <c r="P21" s="30" t="s">
        <v>333</v>
      </c>
      <c r="Q21" s="30" t="s">
        <v>309</v>
      </c>
      <c r="R21" s="30" t="s">
        <v>300</v>
      </c>
      <c r="S21" s="30" t="s">
        <v>307</v>
      </c>
      <c r="T21" s="15"/>
      <c r="U21" s="15"/>
      <c r="V21" s="15"/>
      <c r="W21" s="15"/>
      <c r="X21" s="15"/>
      <c r="Y21" s="15"/>
      <c r="Z21" s="16">
        <v>7.23</v>
      </c>
      <c r="AA21" s="16">
        <v>2.88</v>
      </c>
      <c r="AB21" s="30" t="s">
        <v>363</v>
      </c>
      <c r="AC21" s="15">
        <v>6.6</v>
      </c>
      <c r="AD21" s="15">
        <v>2.46</v>
      </c>
      <c r="AE21" s="30" t="s">
        <v>365</v>
      </c>
      <c r="AF21" s="30" t="s">
        <v>368</v>
      </c>
    </row>
    <row r="22" spans="1:32" s="17" customFormat="1" ht="31.5" x14ac:dyDescent="0.25">
      <c r="A22" s="15">
        <v>9</v>
      </c>
      <c r="B22" s="30" t="s">
        <v>810</v>
      </c>
      <c r="C22" s="31" t="s">
        <v>879</v>
      </c>
      <c r="D22" s="31" t="s">
        <v>731</v>
      </c>
      <c r="E22" s="31" t="s">
        <v>964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>
        <v>0</v>
      </c>
      <c r="AA22" s="16">
        <v>0</v>
      </c>
      <c r="AB22" s="30" t="s">
        <v>366</v>
      </c>
      <c r="AC22" s="15">
        <v>6.17</v>
      </c>
      <c r="AD22" s="15">
        <v>2.1800000000000002</v>
      </c>
      <c r="AE22" s="30" t="s">
        <v>365</v>
      </c>
      <c r="AF22" s="30" t="s">
        <v>370</v>
      </c>
    </row>
    <row r="23" spans="1:32" s="17" customFormat="1" x14ac:dyDescent="0.25">
      <c r="A23" s="15">
        <v>10</v>
      </c>
      <c r="B23" s="30" t="s">
        <v>811</v>
      </c>
      <c r="C23" s="31" t="s">
        <v>128</v>
      </c>
      <c r="D23" s="31" t="s">
        <v>937</v>
      </c>
      <c r="E23" s="31" t="s">
        <v>298</v>
      </c>
      <c r="F23" s="15"/>
      <c r="G23" s="15"/>
      <c r="H23" s="15"/>
      <c r="I23" s="15"/>
      <c r="J23" s="30" t="s">
        <v>325</v>
      </c>
      <c r="K23" s="30" t="s">
        <v>308</v>
      </c>
      <c r="L23" s="30" t="s">
        <v>334</v>
      </c>
      <c r="M23" s="30" t="s">
        <v>307</v>
      </c>
      <c r="N23" s="30" t="s">
        <v>330</v>
      </c>
      <c r="O23" s="30" t="s">
        <v>307</v>
      </c>
      <c r="P23" s="30" t="s">
        <v>311</v>
      </c>
      <c r="Q23" s="30" t="s">
        <v>307</v>
      </c>
      <c r="R23" s="30" t="s">
        <v>326</v>
      </c>
      <c r="S23" s="30" t="s">
        <v>306</v>
      </c>
      <c r="T23" s="15"/>
      <c r="U23" s="15"/>
      <c r="V23" s="15"/>
      <c r="W23" s="15"/>
      <c r="X23" s="30" t="s">
        <v>299</v>
      </c>
      <c r="Y23" s="30" t="s">
        <v>306</v>
      </c>
      <c r="Z23" s="16">
        <v>6.88</v>
      </c>
      <c r="AA23" s="16">
        <v>2.58</v>
      </c>
      <c r="AB23" s="30" t="s">
        <v>363</v>
      </c>
      <c r="AC23" s="15">
        <v>6.28</v>
      </c>
      <c r="AD23" s="15">
        <v>2.2799999999999998</v>
      </c>
      <c r="AE23" s="30" t="s">
        <v>365</v>
      </c>
      <c r="AF23" s="30" t="s">
        <v>368</v>
      </c>
    </row>
    <row r="24" spans="1:32" s="17" customFormat="1" x14ac:dyDescent="0.25">
      <c r="A24" s="15">
        <v>11</v>
      </c>
      <c r="B24" s="30" t="s">
        <v>812</v>
      </c>
      <c r="C24" s="31" t="s">
        <v>880</v>
      </c>
      <c r="D24" s="31" t="s">
        <v>938</v>
      </c>
      <c r="E24" s="31" t="s">
        <v>541</v>
      </c>
      <c r="F24" s="15"/>
      <c r="G24" s="15"/>
      <c r="H24" s="30" t="s">
        <v>300</v>
      </c>
      <c r="I24" s="30" t="s">
        <v>307</v>
      </c>
      <c r="J24" s="30" t="s">
        <v>311</v>
      </c>
      <c r="K24" s="30" t="s">
        <v>307</v>
      </c>
      <c r="L24" s="30" t="s">
        <v>323</v>
      </c>
      <c r="M24" s="30" t="s">
        <v>335</v>
      </c>
      <c r="N24" s="30" t="s">
        <v>322</v>
      </c>
      <c r="O24" s="30" t="s">
        <v>307</v>
      </c>
      <c r="P24" s="30" t="s">
        <v>357</v>
      </c>
      <c r="Q24" s="30" t="s">
        <v>310</v>
      </c>
      <c r="R24" s="30" t="s">
        <v>300</v>
      </c>
      <c r="S24" s="30" t="s">
        <v>307</v>
      </c>
      <c r="T24" s="30" t="s">
        <v>316</v>
      </c>
      <c r="U24" s="30" t="s">
        <v>306</v>
      </c>
      <c r="V24" s="15"/>
      <c r="W24" s="15"/>
      <c r="X24" s="15"/>
      <c r="Y24" s="15"/>
      <c r="Z24" s="16">
        <v>6.87</v>
      </c>
      <c r="AA24" s="16">
        <v>2.77</v>
      </c>
      <c r="AB24" s="30" t="s">
        <v>363</v>
      </c>
      <c r="AC24" s="15">
        <v>6.82</v>
      </c>
      <c r="AD24" s="15">
        <v>2.62</v>
      </c>
      <c r="AE24" s="30" t="s">
        <v>363</v>
      </c>
      <c r="AF24" s="30" t="s">
        <v>368</v>
      </c>
    </row>
    <row r="25" spans="1:32" s="17" customFormat="1" x14ac:dyDescent="0.25">
      <c r="A25" s="15">
        <v>12</v>
      </c>
      <c r="B25" s="30" t="s">
        <v>813</v>
      </c>
      <c r="C25" s="31" t="s">
        <v>881</v>
      </c>
      <c r="D25" s="31" t="s">
        <v>525</v>
      </c>
      <c r="E25" s="31" t="s">
        <v>550</v>
      </c>
      <c r="F25" s="15"/>
      <c r="G25" s="15"/>
      <c r="H25" s="30" t="s">
        <v>304</v>
      </c>
      <c r="I25" s="30" t="s">
        <v>304</v>
      </c>
      <c r="J25" s="30" t="s">
        <v>326</v>
      </c>
      <c r="K25" s="30" t="s">
        <v>306</v>
      </c>
      <c r="L25" s="30" t="s">
        <v>343</v>
      </c>
      <c r="M25" s="30" t="s">
        <v>351</v>
      </c>
      <c r="N25" s="30" t="s">
        <v>342</v>
      </c>
      <c r="O25" s="30" t="s">
        <v>308</v>
      </c>
      <c r="P25" s="30" t="s">
        <v>315</v>
      </c>
      <c r="Q25" s="30" t="s">
        <v>306</v>
      </c>
      <c r="R25" s="30" t="s">
        <v>313</v>
      </c>
      <c r="S25" s="30" t="s">
        <v>335</v>
      </c>
      <c r="T25" s="30" t="s">
        <v>316</v>
      </c>
      <c r="U25" s="30" t="s">
        <v>306</v>
      </c>
      <c r="V25" s="15"/>
      <c r="W25" s="15"/>
      <c r="X25" s="15"/>
      <c r="Y25" s="15"/>
      <c r="Z25" s="16">
        <v>5.47</v>
      </c>
      <c r="AA25" s="16">
        <v>1.67</v>
      </c>
      <c r="AB25" s="30" t="s">
        <v>364</v>
      </c>
      <c r="AC25" s="15">
        <v>5.86</v>
      </c>
      <c r="AD25" s="15">
        <v>1.91</v>
      </c>
      <c r="AE25" s="30" t="s">
        <v>364</v>
      </c>
      <c r="AF25" s="30" t="s">
        <v>368</v>
      </c>
    </row>
    <row r="26" spans="1:32" s="17" customFormat="1" ht="31.5" x14ac:dyDescent="0.25">
      <c r="A26" s="15">
        <v>13</v>
      </c>
      <c r="B26" s="30" t="s">
        <v>814</v>
      </c>
      <c r="C26" s="31" t="s">
        <v>882</v>
      </c>
      <c r="D26" s="31" t="s">
        <v>525</v>
      </c>
      <c r="E26" s="31" t="s">
        <v>965</v>
      </c>
      <c r="F26" s="15"/>
      <c r="G26" s="15"/>
      <c r="H26" s="15"/>
      <c r="I26" s="15"/>
      <c r="J26" s="30" t="s">
        <v>342</v>
      </c>
      <c r="K26" s="30" t="s">
        <v>308</v>
      </c>
      <c r="L26" s="30" t="s">
        <v>304</v>
      </c>
      <c r="M26" s="30" t="s">
        <v>304</v>
      </c>
      <c r="N26" s="15"/>
      <c r="O26" s="15"/>
      <c r="P26" s="30" t="s">
        <v>323</v>
      </c>
      <c r="Q26" s="30" t="s">
        <v>335</v>
      </c>
      <c r="R26" s="30" t="s">
        <v>304</v>
      </c>
      <c r="S26" s="30" t="s">
        <v>304</v>
      </c>
      <c r="T26" s="30" t="s">
        <v>592</v>
      </c>
      <c r="U26" s="30" t="s">
        <v>336</v>
      </c>
      <c r="V26" s="15"/>
      <c r="W26" s="15"/>
      <c r="X26" s="15"/>
      <c r="Y26" s="15"/>
      <c r="Z26" s="16">
        <v>3.08</v>
      </c>
      <c r="AA26" s="16">
        <v>0.92</v>
      </c>
      <c r="AB26" s="30" t="s">
        <v>366</v>
      </c>
      <c r="AC26" s="15">
        <v>5.44</v>
      </c>
      <c r="AD26" s="15">
        <v>1.63</v>
      </c>
      <c r="AE26" s="30" t="s">
        <v>364</v>
      </c>
      <c r="AF26" s="30" t="s">
        <v>370</v>
      </c>
    </row>
    <row r="27" spans="1:32" s="17" customFormat="1" ht="31.5" x14ac:dyDescent="0.25">
      <c r="A27" s="15">
        <v>14</v>
      </c>
      <c r="B27" s="30" t="s">
        <v>815</v>
      </c>
      <c r="C27" s="31" t="s">
        <v>883</v>
      </c>
      <c r="D27" s="31" t="s">
        <v>939</v>
      </c>
      <c r="E27" s="31" t="s">
        <v>966</v>
      </c>
      <c r="F27" s="15"/>
      <c r="G27" s="15"/>
      <c r="H27" s="15"/>
      <c r="I27" s="15"/>
      <c r="J27" s="15"/>
      <c r="K27" s="15"/>
      <c r="L27" s="30" t="s">
        <v>337</v>
      </c>
      <c r="M27" s="30" t="s">
        <v>351</v>
      </c>
      <c r="N27" s="30" t="s">
        <v>304</v>
      </c>
      <c r="O27" s="30" t="s">
        <v>304</v>
      </c>
      <c r="P27" s="30" t="s">
        <v>304</v>
      </c>
      <c r="Q27" s="30" t="s">
        <v>304</v>
      </c>
      <c r="R27" s="30" t="s">
        <v>304</v>
      </c>
      <c r="S27" s="30" t="s">
        <v>304</v>
      </c>
      <c r="T27" s="15"/>
      <c r="U27" s="15"/>
      <c r="V27" s="15"/>
      <c r="W27" s="15"/>
      <c r="X27" s="30" t="s">
        <v>304</v>
      </c>
      <c r="Y27" s="30" t="s">
        <v>304</v>
      </c>
      <c r="Z27" s="16">
        <v>1.1399999999999999</v>
      </c>
      <c r="AA27" s="16">
        <v>0.15</v>
      </c>
      <c r="AB27" s="30" t="s">
        <v>366</v>
      </c>
      <c r="AC27" s="15">
        <v>5.8</v>
      </c>
      <c r="AD27" s="15">
        <v>1.86</v>
      </c>
      <c r="AE27" s="30" t="s">
        <v>364</v>
      </c>
      <c r="AF27" s="30" t="s">
        <v>370</v>
      </c>
    </row>
    <row r="28" spans="1:32" s="17" customFormat="1" ht="31.5" x14ac:dyDescent="0.25">
      <c r="A28" s="15">
        <v>15</v>
      </c>
      <c r="B28" s="30" t="s">
        <v>816</v>
      </c>
      <c r="C28" s="31" t="s">
        <v>884</v>
      </c>
      <c r="D28" s="31" t="s">
        <v>532</v>
      </c>
      <c r="E28" s="31" t="s">
        <v>269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>
        <v>0</v>
      </c>
      <c r="AA28" s="16">
        <v>0</v>
      </c>
      <c r="AB28" s="30" t="s">
        <v>366</v>
      </c>
      <c r="AC28" s="15">
        <v>0</v>
      </c>
      <c r="AD28" s="15">
        <v>0</v>
      </c>
      <c r="AE28" s="30" t="s">
        <v>366</v>
      </c>
      <c r="AF28" s="30" t="s">
        <v>369</v>
      </c>
    </row>
    <row r="29" spans="1:32" s="17" customFormat="1" ht="31.5" x14ac:dyDescent="0.25">
      <c r="A29" s="15">
        <v>16</v>
      </c>
      <c r="B29" s="30" t="s">
        <v>817</v>
      </c>
      <c r="C29" s="31" t="s">
        <v>885</v>
      </c>
      <c r="D29" s="31" t="s">
        <v>739</v>
      </c>
      <c r="E29" s="31" t="s">
        <v>967</v>
      </c>
      <c r="F29" s="15"/>
      <c r="G29" s="15"/>
      <c r="H29" s="15"/>
      <c r="I29" s="15"/>
      <c r="J29" s="30" t="s">
        <v>328</v>
      </c>
      <c r="K29" s="30" t="s">
        <v>306</v>
      </c>
      <c r="L29" s="30" t="s">
        <v>999</v>
      </c>
      <c r="M29" s="30" t="s">
        <v>351</v>
      </c>
      <c r="N29" s="30" t="s">
        <v>319</v>
      </c>
      <c r="O29" s="30" t="s">
        <v>306</v>
      </c>
      <c r="P29" s="30" t="s">
        <v>313</v>
      </c>
      <c r="Q29" s="30" t="s">
        <v>335</v>
      </c>
      <c r="R29" s="30" t="s">
        <v>326</v>
      </c>
      <c r="S29" s="30" t="s">
        <v>306</v>
      </c>
      <c r="T29" s="30" t="s">
        <v>342</v>
      </c>
      <c r="U29" s="30" t="s">
        <v>308</v>
      </c>
      <c r="V29" s="15"/>
      <c r="W29" s="15"/>
      <c r="X29" s="30" t="s">
        <v>309</v>
      </c>
      <c r="Y29" s="30" t="s">
        <v>336</v>
      </c>
      <c r="Z29" s="16">
        <v>5.41</v>
      </c>
      <c r="AA29" s="16">
        <v>1.67</v>
      </c>
      <c r="AB29" s="30" t="s">
        <v>364</v>
      </c>
      <c r="AC29" s="15">
        <v>5.95</v>
      </c>
      <c r="AD29" s="15">
        <v>1.98</v>
      </c>
      <c r="AE29" s="30" t="s">
        <v>364</v>
      </c>
      <c r="AF29" s="30" t="s">
        <v>368</v>
      </c>
    </row>
    <row r="30" spans="1:32" s="17" customFormat="1" x14ac:dyDescent="0.25">
      <c r="A30" s="15">
        <v>17</v>
      </c>
      <c r="B30" s="30" t="s">
        <v>818</v>
      </c>
      <c r="C30" s="31" t="s">
        <v>886</v>
      </c>
      <c r="D30" s="31" t="s">
        <v>940</v>
      </c>
      <c r="E30" s="31" t="s">
        <v>968</v>
      </c>
      <c r="F30" s="15"/>
      <c r="G30" s="15"/>
      <c r="H30" s="15"/>
      <c r="I30" s="15"/>
      <c r="J30" s="30" t="s">
        <v>314</v>
      </c>
      <c r="K30" s="30" t="s">
        <v>306</v>
      </c>
      <c r="L30" s="30" t="s">
        <v>341</v>
      </c>
      <c r="M30" s="30" t="s">
        <v>306</v>
      </c>
      <c r="N30" s="30" t="s">
        <v>330</v>
      </c>
      <c r="O30" s="30" t="s">
        <v>307</v>
      </c>
      <c r="P30" s="30" t="s">
        <v>303</v>
      </c>
      <c r="Q30" s="30" t="s">
        <v>310</v>
      </c>
      <c r="R30" s="30" t="s">
        <v>300</v>
      </c>
      <c r="S30" s="30" t="s">
        <v>307</v>
      </c>
      <c r="T30" s="15"/>
      <c r="U30" s="15"/>
      <c r="V30" s="15"/>
      <c r="W30" s="15"/>
      <c r="X30" s="15"/>
      <c r="Y30" s="15"/>
      <c r="Z30" s="16">
        <v>6.97</v>
      </c>
      <c r="AA30" s="16">
        <v>2.67</v>
      </c>
      <c r="AB30" s="30" t="s">
        <v>363</v>
      </c>
      <c r="AC30" s="15">
        <v>6.7</v>
      </c>
      <c r="AD30" s="15">
        <v>2.5</v>
      </c>
      <c r="AE30" s="30" t="s">
        <v>363</v>
      </c>
      <c r="AF30" s="30" t="s">
        <v>368</v>
      </c>
    </row>
    <row r="31" spans="1:32" s="17" customFormat="1" ht="31.5" x14ac:dyDescent="0.25">
      <c r="A31" s="15">
        <v>18</v>
      </c>
      <c r="B31" s="30" t="s">
        <v>819</v>
      </c>
      <c r="C31" s="31" t="s">
        <v>887</v>
      </c>
      <c r="D31" s="31" t="s">
        <v>941</v>
      </c>
      <c r="E31" s="31" t="s">
        <v>969</v>
      </c>
      <c r="F31" s="15"/>
      <c r="G31" s="15"/>
      <c r="H31" s="15"/>
      <c r="I31" s="15"/>
      <c r="J31" s="30" t="s">
        <v>328</v>
      </c>
      <c r="K31" s="30" t="s">
        <v>306</v>
      </c>
      <c r="L31" s="30" t="s">
        <v>304</v>
      </c>
      <c r="M31" s="30" t="s">
        <v>304</v>
      </c>
      <c r="N31" s="30" t="s">
        <v>313</v>
      </c>
      <c r="O31" s="30" t="s">
        <v>335</v>
      </c>
      <c r="P31" s="30" t="s">
        <v>341</v>
      </c>
      <c r="Q31" s="30" t="s">
        <v>306</v>
      </c>
      <c r="R31" s="30" t="s">
        <v>324</v>
      </c>
      <c r="S31" s="30" t="s">
        <v>307</v>
      </c>
      <c r="T31" s="30" t="s">
        <v>327</v>
      </c>
      <c r="U31" s="30" t="s">
        <v>307</v>
      </c>
      <c r="V31" s="15"/>
      <c r="W31" s="15"/>
      <c r="X31" s="15"/>
      <c r="Y31" s="15"/>
      <c r="Z31" s="16">
        <v>5.53</v>
      </c>
      <c r="AA31" s="16">
        <v>2.0299999999999998</v>
      </c>
      <c r="AB31" s="30" t="s">
        <v>365</v>
      </c>
      <c r="AC31" s="15">
        <v>6.51</v>
      </c>
      <c r="AD31" s="15">
        <v>2.2999999999999998</v>
      </c>
      <c r="AE31" s="30" t="s">
        <v>365</v>
      </c>
      <c r="AF31" s="30" t="s">
        <v>368</v>
      </c>
    </row>
    <row r="32" spans="1:32" s="17" customFormat="1" x14ac:dyDescent="0.25">
      <c r="A32" s="15">
        <v>19</v>
      </c>
      <c r="B32" s="30" t="s">
        <v>820</v>
      </c>
      <c r="C32" s="31" t="s">
        <v>888</v>
      </c>
      <c r="D32" s="31" t="s">
        <v>216</v>
      </c>
      <c r="E32" s="31" t="s">
        <v>766</v>
      </c>
      <c r="F32" s="15"/>
      <c r="G32" s="15"/>
      <c r="H32" s="15"/>
      <c r="I32" s="15"/>
      <c r="J32" s="30" t="s">
        <v>329</v>
      </c>
      <c r="K32" s="30" t="s">
        <v>335</v>
      </c>
      <c r="L32" s="30" t="s">
        <v>323</v>
      </c>
      <c r="M32" s="30" t="s">
        <v>335</v>
      </c>
      <c r="N32" s="30" t="s">
        <v>322</v>
      </c>
      <c r="O32" s="30" t="s">
        <v>307</v>
      </c>
      <c r="P32" s="30" t="s">
        <v>322</v>
      </c>
      <c r="Q32" s="30" t="s">
        <v>307</v>
      </c>
      <c r="R32" s="30" t="s">
        <v>313</v>
      </c>
      <c r="S32" s="30" t="s">
        <v>335</v>
      </c>
      <c r="T32" s="30" t="s">
        <v>346</v>
      </c>
      <c r="U32" s="30" t="s">
        <v>307</v>
      </c>
      <c r="V32" s="15"/>
      <c r="W32" s="15"/>
      <c r="X32" s="15"/>
      <c r="Y32" s="15"/>
      <c r="Z32" s="16">
        <v>7.13</v>
      </c>
      <c r="AA32" s="16">
        <v>2.77</v>
      </c>
      <c r="AB32" s="30" t="s">
        <v>363</v>
      </c>
      <c r="AC32" s="15">
        <v>6.64</v>
      </c>
      <c r="AD32" s="15">
        <v>2.52</v>
      </c>
      <c r="AE32" s="30" t="s">
        <v>363</v>
      </c>
      <c r="AF32" s="30" t="s">
        <v>368</v>
      </c>
    </row>
    <row r="33" spans="1:32" s="17" customFormat="1" x14ac:dyDescent="0.25">
      <c r="A33" s="15">
        <v>20</v>
      </c>
      <c r="B33" s="30" t="s">
        <v>821</v>
      </c>
      <c r="C33" s="31" t="s">
        <v>889</v>
      </c>
      <c r="D33" s="31" t="s">
        <v>942</v>
      </c>
      <c r="E33" s="31" t="s">
        <v>970</v>
      </c>
      <c r="F33" s="15"/>
      <c r="G33" s="15"/>
      <c r="H33" s="15"/>
      <c r="I33" s="15"/>
      <c r="J33" s="30" t="s">
        <v>344</v>
      </c>
      <c r="K33" s="30" t="s">
        <v>336</v>
      </c>
      <c r="L33" s="30" t="s">
        <v>337</v>
      </c>
      <c r="M33" s="30" t="s">
        <v>351</v>
      </c>
      <c r="N33" s="30" t="s">
        <v>592</v>
      </c>
      <c r="O33" s="30" t="s">
        <v>336</v>
      </c>
      <c r="P33" s="30" t="s">
        <v>299</v>
      </c>
      <c r="Q33" s="30" t="s">
        <v>306</v>
      </c>
      <c r="R33" s="30" t="s">
        <v>314</v>
      </c>
      <c r="S33" s="30" t="s">
        <v>306</v>
      </c>
      <c r="T33" s="15"/>
      <c r="U33" s="15"/>
      <c r="V33" s="15"/>
      <c r="W33" s="15"/>
      <c r="X33" s="30" t="s">
        <v>309</v>
      </c>
      <c r="Y33" s="30" t="s">
        <v>336</v>
      </c>
      <c r="Z33" s="16">
        <v>4.8499999999999996</v>
      </c>
      <c r="AA33" s="16">
        <v>1.21</v>
      </c>
      <c r="AB33" s="30" t="s">
        <v>364</v>
      </c>
      <c r="AC33" s="15">
        <v>5.48</v>
      </c>
      <c r="AD33" s="15">
        <v>1.65</v>
      </c>
      <c r="AE33" s="30" t="s">
        <v>364</v>
      </c>
      <c r="AF33" s="30" t="s">
        <v>368</v>
      </c>
    </row>
    <row r="34" spans="1:32" s="17" customFormat="1" ht="31.5" x14ac:dyDescent="0.25">
      <c r="A34" s="15">
        <v>21</v>
      </c>
      <c r="B34" s="30" t="s">
        <v>822</v>
      </c>
      <c r="C34" s="31" t="s">
        <v>890</v>
      </c>
      <c r="D34" s="31" t="s">
        <v>942</v>
      </c>
      <c r="E34" s="31" t="s">
        <v>971</v>
      </c>
      <c r="F34" s="15"/>
      <c r="G34" s="15"/>
      <c r="H34" s="15"/>
      <c r="I34" s="15"/>
      <c r="J34" s="30" t="s">
        <v>314</v>
      </c>
      <c r="K34" s="30" t="s">
        <v>306</v>
      </c>
      <c r="L34" s="30" t="s">
        <v>332</v>
      </c>
      <c r="M34" s="30" t="s">
        <v>336</v>
      </c>
      <c r="N34" s="30" t="s">
        <v>339</v>
      </c>
      <c r="O34" s="30" t="s">
        <v>306</v>
      </c>
      <c r="P34" s="30" t="s">
        <v>315</v>
      </c>
      <c r="Q34" s="30" t="s">
        <v>306</v>
      </c>
      <c r="R34" s="30" t="s">
        <v>329</v>
      </c>
      <c r="S34" s="30" t="s">
        <v>335</v>
      </c>
      <c r="T34" s="15"/>
      <c r="U34" s="15"/>
      <c r="V34" s="15"/>
      <c r="W34" s="15"/>
      <c r="X34" s="15"/>
      <c r="Y34" s="15"/>
      <c r="Z34" s="16">
        <v>5.69</v>
      </c>
      <c r="AA34" s="16">
        <v>1.83</v>
      </c>
      <c r="AB34" s="30" t="s">
        <v>364</v>
      </c>
      <c r="AC34" s="15">
        <v>5.74</v>
      </c>
      <c r="AD34" s="15">
        <v>1.83</v>
      </c>
      <c r="AE34" s="30" t="s">
        <v>364</v>
      </c>
      <c r="AF34" s="30" t="s">
        <v>368</v>
      </c>
    </row>
    <row r="35" spans="1:32" s="17" customFormat="1" x14ac:dyDescent="0.25">
      <c r="A35" s="15">
        <v>22</v>
      </c>
      <c r="B35" s="30" t="s">
        <v>823</v>
      </c>
      <c r="C35" s="31" t="s">
        <v>891</v>
      </c>
      <c r="D35" s="31" t="s">
        <v>942</v>
      </c>
      <c r="E35" s="31" t="s">
        <v>972</v>
      </c>
      <c r="F35" s="15"/>
      <c r="G35" s="15"/>
      <c r="H35" s="15"/>
      <c r="I35" s="15"/>
      <c r="J35" s="30" t="s">
        <v>300</v>
      </c>
      <c r="K35" s="30" t="s">
        <v>307</v>
      </c>
      <c r="L35" s="30" t="s">
        <v>334</v>
      </c>
      <c r="M35" s="30" t="s">
        <v>307</v>
      </c>
      <c r="N35" s="30" t="s">
        <v>313</v>
      </c>
      <c r="O35" s="30" t="s">
        <v>335</v>
      </c>
      <c r="P35" s="30" t="s">
        <v>327</v>
      </c>
      <c r="Q35" s="30" t="s">
        <v>307</v>
      </c>
      <c r="R35" s="30" t="s">
        <v>324</v>
      </c>
      <c r="S35" s="30" t="s">
        <v>307</v>
      </c>
      <c r="T35" s="15"/>
      <c r="U35" s="15"/>
      <c r="V35" s="15"/>
      <c r="W35" s="15"/>
      <c r="X35" s="15"/>
      <c r="Y35" s="15"/>
      <c r="Z35" s="16">
        <v>7.21</v>
      </c>
      <c r="AA35" s="16">
        <v>2.88</v>
      </c>
      <c r="AB35" s="30" t="s">
        <v>363</v>
      </c>
      <c r="AC35" s="15">
        <v>6.59</v>
      </c>
      <c r="AD35" s="15">
        <v>2.52</v>
      </c>
      <c r="AE35" s="30" t="s">
        <v>363</v>
      </c>
      <c r="AF35" s="30" t="s">
        <v>368</v>
      </c>
    </row>
    <row r="36" spans="1:32" s="17" customFormat="1" ht="31.5" x14ac:dyDescent="0.25">
      <c r="A36" s="15">
        <v>23</v>
      </c>
      <c r="B36" s="30" t="s">
        <v>824</v>
      </c>
      <c r="C36" s="31" t="s">
        <v>892</v>
      </c>
      <c r="D36" s="31" t="s">
        <v>942</v>
      </c>
      <c r="E36" s="31" t="s">
        <v>973</v>
      </c>
      <c r="F36" s="15"/>
      <c r="G36" s="15"/>
      <c r="H36" s="15"/>
      <c r="I36" s="15"/>
      <c r="J36" s="30" t="s">
        <v>323</v>
      </c>
      <c r="K36" s="30" t="s">
        <v>335</v>
      </c>
      <c r="L36" s="30" t="s">
        <v>342</v>
      </c>
      <c r="M36" s="30" t="s">
        <v>308</v>
      </c>
      <c r="N36" s="30" t="s">
        <v>321</v>
      </c>
      <c r="O36" s="30" t="s">
        <v>335</v>
      </c>
      <c r="P36" s="30" t="s">
        <v>330</v>
      </c>
      <c r="Q36" s="30" t="s">
        <v>307</v>
      </c>
      <c r="R36" s="30" t="s">
        <v>329</v>
      </c>
      <c r="S36" s="30" t="s">
        <v>335</v>
      </c>
      <c r="T36" s="15"/>
      <c r="U36" s="15"/>
      <c r="V36" s="15"/>
      <c r="W36" s="15"/>
      <c r="X36" s="15"/>
      <c r="Y36" s="15"/>
      <c r="Z36" s="16">
        <v>6.44</v>
      </c>
      <c r="AA36" s="16">
        <v>2.33</v>
      </c>
      <c r="AB36" s="30" t="s">
        <v>365</v>
      </c>
      <c r="AC36" s="15">
        <v>6.21</v>
      </c>
      <c r="AD36" s="15">
        <v>2.09</v>
      </c>
      <c r="AE36" s="30" t="s">
        <v>365</v>
      </c>
      <c r="AF36" s="30" t="s">
        <v>368</v>
      </c>
    </row>
    <row r="37" spans="1:32" s="17" customFormat="1" ht="31.5" x14ac:dyDescent="0.25">
      <c r="A37" s="15">
        <v>24</v>
      </c>
      <c r="B37" s="30" t="s">
        <v>825</v>
      </c>
      <c r="C37" s="31" t="s">
        <v>893</v>
      </c>
      <c r="D37" s="31" t="s">
        <v>942</v>
      </c>
      <c r="E37" s="31" t="s">
        <v>970</v>
      </c>
      <c r="F37" s="15"/>
      <c r="G37" s="15"/>
      <c r="H37" s="15"/>
      <c r="I37" s="15"/>
      <c r="J37" s="30" t="s">
        <v>322</v>
      </c>
      <c r="K37" s="30" t="s">
        <v>307</v>
      </c>
      <c r="L37" s="30" t="s">
        <v>314</v>
      </c>
      <c r="M37" s="30" t="s">
        <v>306</v>
      </c>
      <c r="N37" s="30" t="s">
        <v>313</v>
      </c>
      <c r="O37" s="30" t="s">
        <v>335</v>
      </c>
      <c r="P37" s="30" t="s">
        <v>345</v>
      </c>
      <c r="Q37" s="30" t="s">
        <v>310</v>
      </c>
      <c r="R37" s="30" t="s">
        <v>329</v>
      </c>
      <c r="S37" s="30" t="s">
        <v>335</v>
      </c>
      <c r="T37" s="15"/>
      <c r="U37" s="15"/>
      <c r="V37" s="15"/>
      <c r="W37" s="15"/>
      <c r="X37" s="15"/>
      <c r="Y37" s="15"/>
      <c r="Z37" s="16">
        <v>6.91</v>
      </c>
      <c r="AA37" s="16">
        <v>2.63</v>
      </c>
      <c r="AB37" s="30" t="s">
        <v>363</v>
      </c>
      <c r="AC37" s="15">
        <v>6.92</v>
      </c>
      <c r="AD37" s="15">
        <v>2.65</v>
      </c>
      <c r="AE37" s="30" t="s">
        <v>363</v>
      </c>
      <c r="AF37" s="30" t="s">
        <v>368</v>
      </c>
    </row>
    <row r="38" spans="1:32" s="17" customFormat="1" x14ac:dyDescent="0.25">
      <c r="A38" s="15">
        <v>25</v>
      </c>
      <c r="B38" s="30" t="s">
        <v>826</v>
      </c>
      <c r="C38" s="31" t="s">
        <v>894</v>
      </c>
      <c r="D38" s="31" t="s">
        <v>942</v>
      </c>
      <c r="E38" s="31" t="s">
        <v>974</v>
      </c>
      <c r="F38" s="15"/>
      <c r="G38" s="15"/>
      <c r="H38" s="15"/>
      <c r="I38" s="15"/>
      <c r="J38" s="30" t="s">
        <v>315</v>
      </c>
      <c r="K38" s="30" t="s">
        <v>306</v>
      </c>
      <c r="L38" s="30" t="s">
        <v>321</v>
      </c>
      <c r="M38" s="30" t="s">
        <v>335</v>
      </c>
      <c r="N38" s="30" t="s">
        <v>318</v>
      </c>
      <c r="O38" s="30" t="s">
        <v>335</v>
      </c>
      <c r="P38" s="30" t="s">
        <v>313</v>
      </c>
      <c r="Q38" s="30" t="s">
        <v>335</v>
      </c>
      <c r="R38" s="30" t="s">
        <v>323</v>
      </c>
      <c r="S38" s="30" t="s">
        <v>335</v>
      </c>
      <c r="T38" s="15"/>
      <c r="U38" s="15"/>
      <c r="V38" s="15"/>
      <c r="W38" s="15"/>
      <c r="X38" s="15"/>
      <c r="Y38" s="15"/>
      <c r="Z38" s="16">
        <v>6.62</v>
      </c>
      <c r="AA38" s="16">
        <v>2.42</v>
      </c>
      <c r="AB38" s="30" t="s">
        <v>365</v>
      </c>
      <c r="AC38" s="15">
        <v>6.36</v>
      </c>
      <c r="AD38" s="15">
        <v>2.31</v>
      </c>
      <c r="AE38" s="30" t="s">
        <v>365</v>
      </c>
      <c r="AF38" s="30" t="s">
        <v>368</v>
      </c>
    </row>
    <row r="39" spans="1:32" s="17" customFormat="1" x14ac:dyDescent="0.25">
      <c r="A39" s="15">
        <v>26</v>
      </c>
      <c r="B39" s="30" t="s">
        <v>827</v>
      </c>
      <c r="C39" s="31" t="s">
        <v>895</v>
      </c>
      <c r="D39" s="31" t="s">
        <v>942</v>
      </c>
      <c r="E39" s="31" t="s">
        <v>975</v>
      </c>
      <c r="F39" s="15"/>
      <c r="G39" s="15"/>
      <c r="H39" s="15"/>
      <c r="I39" s="15"/>
      <c r="J39" s="30" t="s">
        <v>324</v>
      </c>
      <c r="K39" s="30" t="s">
        <v>307</v>
      </c>
      <c r="L39" s="30" t="s">
        <v>342</v>
      </c>
      <c r="M39" s="30" t="s">
        <v>308</v>
      </c>
      <c r="N39" s="30" t="s">
        <v>300</v>
      </c>
      <c r="O39" s="30" t="s">
        <v>307</v>
      </c>
      <c r="P39" s="30" t="s">
        <v>321</v>
      </c>
      <c r="Q39" s="30" t="s">
        <v>335</v>
      </c>
      <c r="R39" s="30" t="s">
        <v>324</v>
      </c>
      <c r="S39" s="30" t="s">
        <v>307</v>
      </c>
      <c r="T39" s="15"/>
      <c r="U39" s="15"/>
      <c r="V39" s="15"/>
      <c r="W39" s="15"/>
      <c r="X39" s="15"/>
      <c r="Y39" s="15"/>
      <c r="Z39" s="16">
        <v>6.53</v>
      </c>
      <c r="AA39" s="16">
        <v>2.54</v>
      </c>
      <c r="AB39" s="30" t="s">
        <v>363</v>
      </c>
      <c r="AC39" s="15">
        <v>6.31</v>
      </c>
      <c r="AD39" s="15">
        <v>2.31</v>
      </c>
      <c r="AE39" s="30" t="s">
        <v>365</v>
      </c>
      <c r="AF39" s="30" t="s">
        <v>368</v>
      </c>
    </row>
    <row r="40" spans="1:32" s="17" customFormat="1" ht="31.5" x14ac:dyDescent="0.25">
      <c r="A40" s="15">
        <v>27</v>
      </c>
      <c r="B40" s="30" t="s">
        <v>828</v>
      </c>
      <c r="C40" s="31" t="s">
        <v>896</v>
      </c>
      <c r="D40" s="31" t="s">
        <v>943</v>
      </c>
      <c r="E40" s="31" t="s">
        <v>976</v>
      </c>
      <c r="F40" s="15"/>
      <c r="G40" s="15"/>
      <c r="H40" s="15"/>
      <c r="I40" s="15"/>
      <c r="J40" s="30" t="s">
        <v>299</v>
      </c>
      <c r="K40" s="30" t="s">
        <v>306</v>
      </c>
      <c r="L40" s="30" t="s">
        <v>331</v>
      </c>
      <c r="M40" s="30" t="s">
        <v>308</v>
      </c>
      <c r="N40" s="30" t="s">
        <v>301</v>
      </c>
      <c r="O40" s="30" t="s">
        <v>308</v>
      </c>
      <c r="P40" s="30" t="s">
        <v>313</v>
      </c>
      <c r="Q40" s="30" t="s">
        <v>335</v>
      </c>
      <c r="R40" s="30" t="s">
        <v>341</v>
      </c>
      <c r="S40" s="30" t="s">
        <v>306</v>
      </c>
      <c r="T40" s="15"/>
      <c r="U40" s="15"/>
      <c r="V40" s="15"/>
      <c r="W40" s="15"/>
      <c r="X40" s="15"/>
      <c r="Y40" s="15"/>
      <c r="Z40" s="16">
        <v>5.82</v>
      </c>
      <c r="AA40" s="16">
        <v>1.83</v>
      </c>
      <c r="AB40" s="30" t="s">
        <v>364</v>
      </c>
      <c r="AC40" s="15">
        <v>6.1</v>
      </c>
      <c r="AD40" s="15">
        <v>2.0299999999999998</v>
      </c>
      <c r="AE40" s="30" t="s">
        <v>365</v>
      </c>
      <c r="AF40" s="30" t="s">
        <v>368</v>
      </c>
    </row>
    <row r="41" spans="1:32" s="17" customFormat="1" x14ac:dyDescent="0.25">
      <c r="A41" s="15">
        <v>28</v>
      </c>
      <c r="B41" s="30" t="s">
        <v>829</v>
      </c>
      <c r="C41" s="31" t="s">
        <v>897</v>
      </c>
      <c r="D41" s="31" t="s">
        <v>218</v>
      </c>
      <c r="E41" s="31" t="s">
        <v>977</v>
      </c>
      <c r="F41" s="15"/>
      <c r="G41" s="15"/>
      <c r="H41" s="15"/>
      <c r="I41" s="15"/>
      <c r="J41" s="30" t="s">
        <v>314</v>
      </c>
      <c r="K41" s="30" t="s">
        <v>306</v>
      </c>
      <c r="L41" s="30" t="s">
        <v>321</v>
      </c>
      <c r="M41" s="30" t="s">
        <v>335</v>
      </c>
      <c r="N41" s="30" t="s">
        <v>319</v>
      </c>
      <c r="O41" s="30" t="s">
        <v>306</v>
      </c>
      <c r="P41" s="30" t="s">
        <v>354</v>
      </c>
      <c r="Q41" s="30" t="s">
        <v>307</v>
      </c>
      <c r="R41" s="30" t="s">
        <v>299</v>
      </c>
      <c r="S41" s="30" t="s">
        <v>306</v>
      </c>
      <c r="T41" s="30" t="s">
        <v>338</v>
      </c>
      <c r="U41" s="30" t="s">
        <v>336</v>
      </c>
      <c r="V41" s="15"/>
      <c r="W41" s="15"/>
      <c r="X41" s="30" t="s">
        <v>303</v>
      </c>
      <c r="Y41" s="30" t="s">
        <v>310</v>
      </c>
      <c r="Z41" s="16">
        <v>6.01</v>
      </c>
      <c r="AA41" s="16">
        <v>2.0299999999999998</v>
      </c>
      <c r="AB41" s="30" t="s">
        <v>365</v>
      </c>
      <c r="AC41" s="15">
        <v>5.72</v>
      </c>
      <c r="AD41" s="15">
        <v>1.87</v>
      </c>
      <c r="AE41" s="30" t="s">
        <v>364</v>
      </c>
      <c r="AF41" s="30" t="s">
        <v>368</v>
      </c>
    </row>
    <row r="42" spans="1:32" s="17" customFormat="1" ht="31.5" x14ac:dyDescent="0.25">
      <c r="A42" s="15">
        <v>29</v>
      </c>
      <c r="B42" s="30" t="s">
        <v>830</v>
      </c>
      <c r="C42" s="31" t="s">
        <v>487</v>
      </c>
      <c r="D42" s="31" t="s">
        <v>219</v>
      </c>
      <c r="E42" s="31" t="s">
        <v>292</v>
      </c>
      <c r="F42" s="15"/>
      <c r="G42" s="15"/>
      <c r="H42" s="15"/>
      <c r="I42" s="15"/>
      <c r="J42" s="30" t="s">
        <v>299</v>
      </c>
      <c r="K42" s="30" t="s">
        <v>306</v>
      </c>
      <c r="L42" s="30" t="s">
        <v>352</v>
      </c>
      <c r="M42" s="30" t="s">
        <v>336</v>
      </c>
      <c r="N42" s="30" t="s">
        <v>319</v>
      </c>
      <c r="O42" s="30" t="s">
        <v>306</v>
      </c>
      <c r="P42" s="30" t="s">
        <v>326</v>
      </c>
      <c r="Q42" s="30" t="s">
        <v>306</v>
      </c>
      <c r="R42" s="30" t="s">
        <v>318</v>
      </c>
      <c r="S42" s="30" t="s">
        <v>335</v>
      </c>
      <c r="T42" s="15"/>
      <c r="U42" s="15"/>
      <c r="V42" s="15"/>
      <c r="W42" s="15"/>
      <c r="X42" s="15"/>
      <c r="Y42" s="15"/>
      <c r="Z42" s="16">
        <v>5.85</v>
      </c>
      <c r="AA42" s="16">
        <v>1.83</v>
      </c>
      <c r="AB42" s="30" t="s">
        <v>364</v>
      </c>
      <c r="AC42" s="15">
        <v>5.61</v>
      </c>
      <c r="AD42" s="15">
        <v>1.76</v>
      </c>
      <c r="AE42" s="30" t="s">
        <v>364</v>
      </c>
      <c r="AF42" s="30" t="s">
        <v>368</v>
      </c>
    </row>
    <row r="43" spans="1:32" s="17" customFormat="1" x14ac:dyDescent="0.25">
      <c r="A43" s="15">
        <v>30</v>
      </c>
      <c r="B43" s="30" t="s">
        <v>831</v>
      </c>
      <c r="C43" s="31" t="s">
        <v>898</v>
      </c>
      <c r="D43" s="31" t="s">
        <v>219</v>
      </c>
      <c r="E43" s="31" t="s">
        <v>978</v>
      </c>
      <c r="F43" s="15"/>
      <c r="G43" s="15"/>
      <c r="H43" s="15"/>
      <c r="I43" s="15"/>
      <c r="J43" s="30" t="s">
        <v>326</v>
      </c>
      <c r="K43" s="30" t="s">
        <v>306</v>
      </c>
      <c r="L43" s="30" t="s">
        <v>341</v>
      </c>
      <c r="M43" s="30" t="s">
        <v>306</v>
      </c>
      <c r="N43" s="30" t="s">
        <v>334</v>
      </c>
      <c r="O43" s="30" t="s">
        <v>307</v>
      </c>
      <c r="P43" s="30" t="s">
        <v>593</v>
      </c>
      <c r="Q43" s="30" t="s">
        <v>309</v>
      </c>
      <c r="R43" s="30" t="s">
        <v>300</v>
      </c>
      <c r="S43" s="30" t="s">
        <v>307</v>
      </c>
      <c r="T43" s="15"/>
      <c r="U43" s="15"/>
      <c r="V43" s="15"/>
      <c r="W43" s="15"/>
      <c r="X43" s="30" t="s">
        <v>303</v>
      </c>
      <c r="Y43" s="30" t="s">
        <v>310</v>
      </c>
      <c r="Z43" s="16">
        <v>7.15</v>
      </c>
      <c r="AA43" s="16">
        <v>2.75</v>
      </c>
      <c r="AB43" s="30" t="s">
        <v>363</v>
      </c>
      <c r="AC43" s="15">
        <v>6.79</v>
      </c>
      <c r="AD43" s="15">
        <v>2.54</v>
      </c>
      <c r="AE43" s="30" t="s">
        <v>363</v>
      </c>
      <c r="AF43" s="30" t="s">
        <v>368</v>
      </c>
    </row>
    <row r="44" spans="1:32" s="17" customFormat="1" x14ac:dyDescent="0.25">
      <c r="A44" s="15">
        <v>31</v>
      </c>
      <c r="B44" s="30" t="s">
        <v>832</v>
      </c>
      <c r="C44" s="31" t="s">
        <v>899</v>
      </c>
      <c r="D44" s="31" t="s">
        <v>218</v>
      </c>
      <c r="E44" s="31" t="s">
        <v>979</v>
      </c>
      <c r="F44" s="15"/>
      <c r="G44" s="15"/>
      <c r="H44" s="30" t="s">
        <v>302</v>
      </c>
      <c r="I44" s="30" t="s">
        <v>309</v>
      </c>
      <c r="J44" s="30" t="s">
        <v>323</v>
      </c>
      <c r="K44" s="30" t="s">
        <v>335</v>
      </c>
      <c r="L44" s="30" t="s">
        <v>344</v>
      </c>
      <c r="M44" s="30" t="s">
        <v>336</v>
      </c>
      <c r="N44" s="30" t="s">
        <v>327</v>
      </c>
      <c r="O44" s="30" t="s">
        <v>307</v>
      </c>
      <c r="P44" s="30" t="s">
        <v>357</v>
      </c>
      <c r="Q44" s="30" t="s">
        <v>310</v>
      </c>
      <c r="R44" s="30" t="s">
        <v>300</v>
      </c>
      <c r="S44" s="30" t="s">
        <v>307</v>
      </c>
      <c r="T44" s="15"/>
      <c r="U44" s="15"/>
      <c r="V44" s="15"/>
      <c r="W44" s="15"/>
      <c r="X44" s="30" t="s">
        <v>301</v>
      </c>
      <c r="Y44" s="30" t="s">
        <v>308</v>
      </c>
      <c r="Z44" s="16">
        <v>6.72</v>
      </c>
      <c r="AA44" s="16">
        <v>2.5</v>
      </c>
      <c r="AB44" s="30" t="s">
        <v>363</v>
      </c>
      <c r="AC44" s="15">
        <v>6.51</v>
      </c>
      <c r="AD44" s="15">
        <v>2.41</v>
      </c>
      <c r="AE44" s="30" t="s">
        <v>365</v>
      </c>
      <c r="AF44" s="30" t="s">
        <v>368</v>
      </c>
    </row>
    <row r="45" spans="1:32" s="17" customFormat="1" x14ac:dyDescent="0.25">
      <c r="A45" s="15">
        <v>32</v>
      </c>
      <c r="B45" s="30" t="s">
        <v>833</v>
      </c>
      <c r="C45" s="31" t="s">
        <v>900</v>
      </c>
      <c r="D45" s="31" t="s">
        <v>944</v>
      </c>
      <c r="E45" s="31" t="s">
        <v>271</v>
      </c>
      <c r="F45" s="15"/>
      <c r="G45" s="15"/>
      <c r="H45" s="15"/>
      <c r="I45" s="15"/>
      <c r="J45" s="30" t="s">
        <v>315</v>
      </c>
      <c r="K45" s="30" t="s">
        <v>306</v>
      </c>
      <c r="L45" s="30" t="s">
        <v>312</v>
      </c>
      <c r="M45" s="30" t="s">
        <v>307</v>
      </c>
      <c r="N45" s="30" t="s">
        <v>323</v>
      </c>
      <c r="O45" s="30" t="s">
        <v>335</v>
      </c>
      <c r="P45" s="30" t="s">
        <v>321</v>
      </c>
      <c r="Q45" s="30" t="s">
        <v>335</v>
      </c>
      <c r="R45" s="30" t="s">
        <v>315</v>
      </c>
      <c r="S45" s="30" t="s">
        <v>306</v>
      </c>
      <c r="T45" s="30" t="s">
        <v>310</v>
      </c>
      <c r="U45" s="30" t="s">
        <v>351</v>
      </c>
      <c r="V45" s="15"/>
      <c r="W45" s="15"/>
      <c r="X45" s="15"/>
      <c r="Y45" s="15"/>
      <c r="Z45" s="16">
        <v>6.06</v>
      </c>
      <c r="AA45" s="16">
        <v>2.0699999999999998</v>
      </c>
      <c r="AB45" s="30" t="s">
        <v>365</v>
      </c>
      <c r="AC45" s="15">
        <v>6.25</v>
      </c>
      <c r="AD45" s="15">
        <v>2.17</v>
      </c>
      <c r="AE45" s="30" t="s">
        <v>365</v>
      </c>
      <c r="AF45" s="30" t="s">
        <v>368</v>
      </c>
    </row>
    <row r="46" spans="1:32" s="17" customFormat="1" x14ac:dyDescent="0.25">
      <c r="A46" s="15">
        <v>33</v>
      </c>
      <c r="B46" s="30" t="s">
        <v>834</v>
      </c>
      <c r="C46" s="31" t="s">
        <v>165</v>
      </c>
      <c r="D46" s="31" t="s">
        <v>945</v>
      </c>
      <c r="E46" s="31" t="s">
        <v>272</v>
      </c>
      <c r="F46" s="15"/>
      <c r="G46" s="15"/>
      <c r="H46" s="30" t="s">
        <v>299</v>
      </c>
      <c r="I46" s="30" t="s">
        <v>306</v>
      </c>
      <c r="J46" s="30" t="s">
        <v>361</v>
      </c>
      <c r="K46" s="30" t="s">
        <v>310</v>
      </c>
      <c r="L46" s="30" t="s">
        <v>334</v>
      </c>
      <c r="M46" s="30" t="s">
        <v>307</v>
      </c>
      <c r="N46" s="30" t="s">
        <v>322</v>
      </c>
      <c r="O46" s="30" t="s">
        <v>307</v>
      </c>
      <c r="P46" s="30" t="s">
        <v>327</v>
      </c>
      <c r="Q46" s="30" t="s">
        <v>307</v>
      </c>
      <c r="R46" s="30" t="s">
        <v>329</v>
      </c>
      <c r="S46" s="30" t="s">
        <v>335</v>
      </c>
      <c r="T46" s="15"/>
      <c r="U46" s="15"/>
      <c r="V46" s="15"/>
      <c r="W46" s="15"/>
      <c r="X46" s="15"/>
      <c r="Y46" s="15"/>
      <c r="Z46" s="16">
        <v>7.43</v>
      </c>
      <c r="AA46" s="16">
        <v>3</v>
      </c>
      <c r="AB46" s="30" t="s">
        <v>363</v>
      </c>
      <c r="AC46" s="15">
        <v>6.69</v>
      </c>
      <c r="AD46" s="15">
        <v>2.54</v>
      </c>
      <c r="AE46" s="30" t="s">
        <v>363</v>
      </c>
      <c r="AF46" s="30" t="s">
        <v>368</v>
      </c>
    </row>
    <row r="47" spans="1:32" s="17" customFormat="1" x14ac:dyDescent="0.25">
      <c r="A47" s="15">
        <v>34</v>
      </c>
      <c r="B47" s="30" t="s">
        <v>835</v>
      </c>
      <c r="C47" s="31" t="s">
        <v>901</v>
      </c>
      <c r="D47" s="31" t="s">
        <v>946</v>
      </c>
      <c r="E47" s="31" t="s">
        <v>980</v>
      </c>
      <c r="F47" s="15"/>
      <c r="G47" s="15"/>
      <c r="H47" s="30" t="s">
        <v>299</v>
      </c>
      <c r="I47" s="30" t="s">
        <v>306</v>
      </c>
      <c r="J47" s="30" t="s">
        <v>314</v>
      </c>
      <c r="K47" s="30" t="s">
        <v>306</v>
      </c>
      <c r="L47" s="30" t="s">
        <v>318</v>
      </c>
      <c r="M47" s="30" t="s">
        <v>335</v>
      </c>
      <c r="N47" s="30" t="s">
        <v>300</v>
      </c>
      <c r="O47" s="30" t="s">
        <v>307</v>
      </c>
      <c r="P47" s="30" t="s">
        <v>355</v>
      </c>
      <c r="Q47" s="30" t="s">
        <v>309</v>
      </c>
      <c r="R47" s="30" t="s">
        <v>300</v>
      </c>
      <c r="S47" s="30" t="s">
        <v>307</v>
      </c>
      <c r="T47" s="30" t="s">
        <v>316</v>
      </c>
      <c r="U47" s="30" t="s">
        <v>306</v>
      </c>
      <c r="V47" s="15"/>
      <c r="W47" s="15"/>
      <c r="X47" s="15"/>
      <c r="Y47" s="15"/>
      <c r="Z47" s="16">
        <v>6.77</v>
      </c>
      <c r="AA47" s="16">
        <v>2.7</v>
      </c>
      <c r="AB47" s="30" t="s">
        <v>363</v>
      </c>
      <c r="AC47" s="15">
        <v>6.52</v>
      </c>
      <c r="AD47" s="15">
        <v>2.42</v>
      </c>
      <c r="AE47" s="30" t="s">
        <v>365</v>
      </c>
      <c r="AF47" s="30" t="s">
        <v>368</v>
      </c>
    </row>
    <row r="48" spans="1:32" s="17" customFormat="1" x14ac:dyDescent="0.25">
      <c r="A48" s="15">
        <v>35</v>
      </c>
      <c r="B48" s="30" t="s">
        <v>836</v>
      </c>
      <c r="C48" s="31" t="s">
        <v>902</v>
      </c>
      <c r="D48" s="31" t="s">
        <v>946</v>
      </c>
      <c r="E48" s="31" t="s">
        <v>241</v>
      </c>
      <c r="F48" s="15"/>
      <c r="G48" s="15"/>
      <c r="H48" s="30" t="s">
        <v>303</v>
      </c>
      <c r="I48" s="30" t="s">
        <v>310</v>
      </c>
      <c r="J48" s="30" t="s">
        <v>314</v>
      </c>
      <c r="K48" s="30" t="s">
        <v>306</v>
      </c>
      <c r="L48" s="30" t="s">
        <v>324</v>
      </c>
      <c r="M48" s="30" t="s">
        <v>307</v>
      </c>
      <c r="N48" s="30" t="s">
        <v>330</v>
      </c>
      <c r="O48" s="30" t="s">
        <v>307</v>
      </c>
      <c r="P48" s="30" t="s">
        <v>303</v>
      </c>
      <c r="Q48" s="30" t="s">
        <v>310</v>
      </c>
      <c r="R48" s="30" t="s">
        <v>315</v>
      </c>
      <c r="S48" s="30" t="s">
        <v>306</v>
      </c>
      <c r="T48" s="15"/>
      <c r="U48" s="15"/>
      <c r="V48" s="15"/>
      <c r="W48" s="15"/>
      <c r="X48" s="15"/>
      <c r="Y48" s="15"/>
      <c r="Z48" s="16">
        <v>7.01</v>
      </c>
      <c r="AA48" s="16">
        <v>2.75</v>
      </c>
      <c r="AB48" s="30" t="s">
        <v>363</v>
      </c>
      <c r="AC48" s="15">
        <v>6.31</v>
      </c>
      <c r="AD48" s="15">
        <v>2.2599999999999998</v>
      </c>
      <c r="AE48" s="30" t="s">
        <v>365</v>
      </c>
      <c r="AF48" s="30" t="s">
        <v>368</v>
      </c>
    </row>
    <row r="49" spans="1:32" s="17" customFormat="1" ht="31.5" x14ac:dyDescent="0.25">
      <c r="A49" s="15">
        <v>36</v>
      </c>
      <c r="B49" s="30" t="s">
        <v>837</v>
      </c>
      <c r="C49" s="31" t="s">
        <v>712</v>
      </c>
      <c r="D49" s="31" t="s">
        <v>947</v>
      </c>
      <c r="E49" s="31" t="s">
        <v>261</v>
      </c>
      <c r="F49" s="15"/>
      <c r="G49" s="15"/>
      <c r="H49" s="15"/>
      <c r="I49" s="15"/>
      <c r="J49" s="30" t="s">
        <v>304</v>
      </c>
      <c r="K49" s="30" t="s">
        <v>304</v>
      </c>
      <c r="L49" s="30" t="s">
        <v>999</v>
      </c>
      <c r="M49" s="30" t="s">
        <v>351</v>
      </c>
      <c r="N49" s="30" t="s">
        <v>304</v>
      </c>
      <c r="O49" s="30" t="s">
        <v>304</v>
      </c>
      <c r="P49" s="30" t="s">
        <v>324</v>
      </c>
      <c r="Q49" s="30" t="s">
        <v>307</v>
      </c>
      <c r="R49" s="30" t="s">
        <v>304</v>
      </c>
      <c r="S49" s="30" t="s">
        <v>304</v>
      </c>
      <c r="T49" s="15"/>
      <c r="U49" s="15"/>
      <c r="V49" s="15"/>
      <c r="W49" s="15"/>
      <c r="X49" s="30" t="s">
        <v>304</v>
      </c>
      <c r="Y49" s="30" t="s">
        <v>304</v>
      </c>
      <c r="Z49" s="16">
        <v>1.98</v>
      </c>
      <c r="AA49" s="16">
        <v>0.63</v>
      </c>
      <c r="AB49" s="30" t="s">
        <v>366</v>
      </c>
      <c r="AC49" s="15">
        <v>6.23</v>
      </c>
      <c r="AD49" s="15">
        <v>2.04</v>
      </c>
      <c r="AE49" s="30" t="s">
        <v>365</v>
      </c>
      <c r="AF49" s="30" t="s">
        <v>370</v>
      </c>
    </row>
    <row r="50" spans="1:32" s="17" customFormat="1" x14ac:dyDescent="0.25">
      <c r="A50" s="15">
        <v>37</v>
      </c>
      <c r="B50" s="30" t="s">
        <v>838</v>
      </c>
      <c r="C50" s="31" t="s">
        <v>903</v>
      </c>
      <c r="D50" s="31" t="s">
        <v>222</v>
      </c>
      <c r="E50" s="31" t="s">
        <v>981</v>
      </c>
      <c r="F50" s="15"/>
      <c r="G50" s="15"/>
      <c r="H50" s="15"/>
      <c r="I50" s="15"/>
      <c r="J50" s="30" t="s">
        <v>313</v>
      </c>
      <c r="K50" s="30" t="s">
        <v>335</v>
      </c>
      <c r="L50" s="30" t="s">
        <v>331</v>
      </c>
      <c r="M50" s="30" t="s">
        <v>308</v>
      </c>
      <c r="N50" s="30" t="s">
        <v>299</v>
      </c>
      <c r="O50" s="30" t="s">
        <v>306</v>
      </c>
      <c r="P50" s="30" t="s">
        <v>327</v>
      </c>
      <c r="Q50" s="30" t="s">
        <v>307</v>
      </c>
      <c r="R50" s="30" t="s">
        <v>318</v>
      </c>
      <c r="S50" s="30" t="s">
        <v>335</v>
      </c>
      <c r="T50" s="15"/>
      <c r="U50" s="15"/>
      <c r="V50" s="15"/>
      <c r="W50" s="15"/>
      <c r="X50" s="15"/>
      <c r="Y50" s="15"/>
      <c r="Z50" s="16">
        <v>6.38</v>
      </c>
      <c r="AA50" s="16">
        <v>2.21</v>
      </c>
      <c r="AB50" s="30" t="s">
        <v>365</v>
      </c>
      <c r="AC50" s="15">
        <v>6.36</v>
      </c>
      <c r="AD50" s="15">
        <v>2.2200000000000002</v>
      </c>
      <c r="AE50" s="30" t="s">
        <v>365</v>
      </c>
      <c r="AF50" s="30" t="s">
        <v>368</v>
      </c>
    </row>
    <row r="51" spans="1:32" s="17" customFormat="1" x14ac:dyDescent="0.25">
      <c r="A51" s="15">
        <v>38</v>
      </c>
      <c r="B51" s="30" t="s">
        <v>839</v>
      </c>
      <c r="C51" s="31" t="s">
        <v>904</v>
      </c>
      <c r="D51" s="31" t="s">
        <v>948</v>
      </c>
      <c r="E51" s="31" t="s">
        <v>779</v>
      </c>
      <c r="F51" s="15"/>
      <c r="G51" s="15"/>
      <c r="H51" s="15"/>
      <c r="I51" s="15"/>
      <c r="J51" s="30" t="s">
        <v>326</v>
      </c>
      <c r="K51" s="30" t="s">
        <v>306</v>
      </c>
      <c r="L51" s="30" t="s">
        <v>319</v>
      </c>
      <c r="M51" s="30" t="s">
        <v>306</v>
      </c>
      <c r="N51" s="30" t="s">
        <v>361</v>
      </c>
      <c r="O51" s="30" t="s">
        <v>310</v>
      </c>
      <c r="P51" s="30" t="s">
        <v>327</v>
      </c>
      <c r="Q51" s="30" t="s">
        <v>307</v>
      </c>
      <c r="R51" s="30" t="s">
        <v>346</v>
      </c>
      <c r="S51" s="30" t="s">
        <v>307</v>
      </c>
      <c r="T51" s="15"/>
      <c r="U51" s="15"/>
      <c r="V51" s="15"/>
      <c r="W51" s="15"/>
      <c r="X51" s="30" t="s">
        <v>299</v>
      </c>
      <c r="Y51" s="30" t="s">
        <v>306</v>
      </c>
      <c r="Z51" s="16">
        <v>7.15</v>
      </c>
      <c r="AA51" s="16">
        <v>2.71</v>
      </c>
      <c r="AB51" s="30" t="s">
        <v>363</v>
      </c>
      <c r="AC51" s="15">
        <v>6.76</v>
      </c>
      <c r="AD51" s="15">
        <v>2.5</v>
      </c>
      <c r="AE51" s="30" t="s">
        <v>363</v>
      </c>
      <c r="AF51" s="30" t="s">
        <v>368</v>
      </c>
    </row>
    <row r="52" spans="1:32" s="17" customFormat="1" ht="31.5" x14ac:dyDescent="0.25">
      <c r="A52" s="15">
        <v>39</v>
      </c>
      <c r="B52" s="30" t="s">
        <v>840</v>
      </c>
      <c r="C52" s="31" t="s">
        <v>905</v>
      </c>
      <c r="D52" s="31" t="s">
        <v>223</v>
      </c>
      <c r="E52" s="31" t="s">
        <v>982</v>
      </c>
      <c r="F52" s="15"/>
      <c r="G52" s="15"/>
      <c r="H52" s="15"/>
      <c r="I52" s="15"/>
      <c r="J52" s="30" t="s">
        <v>321</v>
      </c>
      <c r="K52" s="30" t="s">
        <v>335</v>
      </c>
      <c r="L52" s="30" t="s">
        <v>304</v>
      </c>
      <c r="M52" s="30" t="s">
        <v>304</v>
      </c>
      <c r="N52" s="30" t="s">
        <v>323</v>
      </c>
      <c r="O52" s="30" t="s">
        <v>335</v>
      </c>
      <c r="P52" s="30" t="s">
        <v>311</v>
      </c>
      <c r="Q52" s="30" t="s">
        <v>307</v>
      </c>
      <c r="R52" s="30" t="s">
        <v>315</v>
      </c>
      <c r="S52" s="30" t="s">
        <v>306</v>
      </c>
      <c r="T52" s="15"/>
      <c r="U52" s="15"/>
      <c r="V52" s="15"/>
      <c r="W52" s="15"/>
      <c r="X52" s="15"/>
      <c r="Y52" s="15"/>
      <c r="Z52" s="16">
        <v>4.99</v>
      </c>
      <c r="AA52" s="16">
        <v>1.88</v>
      </c>
      <c r="AB52" s="30" t="s">
        <v>364</v>
      </c>
      <c r="AC52" s="15">
        <v>6.61</v>
      </c>
      <c r="AD52" s="15">
        <v>2.41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841</v>
      </c>
      <c r="C53" s="31" t="s">
        <v>906</v>
      </c>
      <c r="D53" s="31" t="s">
        <v>949</v>
      </c>
      <c r="E53" s="31" t="s">
        <v>983</v>
      </c>
      <c r="F53" s="15"/>
      <c r="G53" s="15"/>
      <c r="H53" s="15"/>
      <c r="I53" s="15"/>
      <c r="J53" s="30" t="s">
        <v>326</v>
      </c>
      <c r="K53" s="30" t="s">
        <v>306</v>
      </c>
      <c r="L53" s="30" t="s">
        <v>319</v>
      </c>
      <c r="M53" s="30" t="s">
        <v>306</v>
      </c>
      <c r="N53" s="30" t="s">
        <v>329</v>
      </c>
      <c r="O53" s="30" t="s">
        <v>335</v>
      </c>
      <c r="P53" s="30" t="s">
        <v>354</v>
      </c>
      <c r="Q53" s="30" t="s">
        <v>307</v>
      </c>
      <c r="R53" s="30" t="s">
        <v>320</v>
      </c>
      <c r="S53" s="30" t="s">
        <v>306</v>
      </c>
      <c r="T53" s="30" t="s">
        <v>316</v>
      </c>
      <c r="U53" s="30" t="s">
        <v>306</v>
      </c>
      <c r="V53" s="15"/>
      <c r="W53" s="15"/>
      <c r="X53" s="30" t="s">
        <v>300</v>
      </c>
      <c r="Y53" s="30" t="s">
        <v>307</v>
      </c>
      <c r="Z53" s="16">
        <v>6.28</v>
      </c>
      <c r="AA53" s="16">
        <v>2.23</v>
      </c>
      <c r="AB53" s="30" t="s">
        <v>365</v>
      </c>
      <c r="AC53" s="15">
        <v>6.24</v>
      </c>
      <c r="AD53" s="15">
        <v>2.15</v>
      </c>
      <c r="AE53" s="30" t="s">
        <v>365</v>
      </c>
      <c r="AF53" s="30" t="s">
        <v>368</v>
      </c>
    </row>
    <row r="54" spans="1:32" s="17" customFormat="1" x14ac:dyDescent="0.25">
      <c r="A54" s="15">
        <v>41</v>
      </c>
      <c r="B54" s="30" t="s">
        <v>842</v>
      </c>
      <c r="C54" s="31" t="s">
        <v>907</v>
      </c>
      <c r="D54" s="31" t="s">
        <v>743</v>
      </c>
      <c r="E54" s="31" t="s">
        <v>759</v>
      </c>
      <c r="F54" s="15"/>
      <c r="G54" s="15"/>
      <c r="H54" s="15"/>
      <c r="I54" s="15"/>
      <c r="J54" s="30" t="s">
        <v>349</v>
      </c>
      <c r="K54" s="30" t="s">
        <v>351</v>
      </c>
      <c r="L54" s="30" t="s">
        <v>331</v>
      </c>
      <c r="M54" s="30" t="s">
        <v>308</v>
      </c>
      <c r="N54" s="30" t="s">
        <v>332</v>
      </c>
      <c r="O54" s="30" t="s">
        <v>336</v>
      </c>
      <c r="P54" s="30" t="s">
        <v>323</v>
      </c>
      <c r="Q54" s="30" t="s">
        <v>335</v>
      </c>
      <c r="R54" s="30" t="s">
        <v>320</v>
      </c>
      <c r="S54" s="30" t="s">
        <v>306</v>
      </c>
      <c r="T54" s="30" t="s">
        <v>311</v>
      </c>
      <c r="U54" s="30" t="s">
        <v>307</v>
      </c>
      <c r="V54" s="15"/>
      <c r="W54" s="15"/>
      <c r="X54" s="30" t="s">
        <v>301</v>
      </c>
      <c r="Y54" s="30" t="s">
        <v>308</v>
      </c>
      <c r="Z54" s="16">
        <v>5.55</v>
      </c>
      <c r="AA54" s="16">
        <v>1.77</v>
      </c>
      <c r="AB54" s="30" t="s">
        <v>364</v>
      </c>
      <c r="AC54" s="15">
        <v>5.96</v>
      </c>
      <c r="AD54" s="15">
        <v>2.04</v>
      </c>
      <c r="AE54" s="30" t="s">
        <v>365</v>
      </c>
      <c r="AF54" s="30" t="s">
        <v>368</v>
      </c>
    </row>
    <row r="55" spans="1:32" s="17" customFormat="1" x14ac:dyDescent="0.25">
      <c r="A55" s="15">
        <v>42</v>
      </c>
      <c r="B55" s="30" t="s">
        <v>843</v>
      </c>
      <c r="C55" s="31" t="s">
        <v>908</v>
      </c>
      <c r="D55" s="31" t="s">
        <v>950</v>
      </c>
      <c r="E55" s="31" t="s">
        <v>984</v>
      </c>
      <c r="F55" s="15"/>
      <c r="G55" s="15"/>
      <c r="H55" s="15"/>
      <c r="I55" s="15"/>
      <c r="J55" s="30" t="s">
        <v>299</v>
      </c>
      <c r="K55" s="30" t="s">
        <v>306</v>
      </c>
      <c r="L55" s="30" t="s">
        <v>328</v>
      </c>
      <c r="M55" s="30" t="s">
        <v>306</v>
      </c>
      <c r="N55" s="15"/>
      <c r="O55" s="15"/>
      <c r="P55" s="30" t="s">
        <v>326</v>
      </c>
      <c r="Q55" s="30" t="s">
        <v>306</v>
      </c>
      <c r="R55" s="30" t="s">
        <v>326</v>
      </c>
      <c r="S55" s="30" t="s">
        <v>306</v>
      </c>
      <c r="T55" s="15"/>
      <c r="U55" s="15"/>
      <c r="V55" s="15"/>
      <c r="W55" s="15"/>
      <c r="X55" s="30" t="s">
        <v>300</v>
      </c>
      <c r="Y55" s="30" t="s">
        <v>307</v>
      </c>
      <c r="Z55" s="16">
        <v>6.17</v>
      </c>
      <c r="AA55" s="16">
        <v>2</v>
      </c>
      <c r="AB55" s="30" t="s">
        <v>365</v>
      </c>
      <c r="AC55" s="15">
        <v>6.19</v>
      </c>
      <c r="AD55" s="15">
        <v>2.09</v>
      </c>
      <c r="AE55" s="30" t="s">
        <v>365</v>
      </c>
      <c r="AF55" s="30" t="s">
        <v>368</v>
      </c>
    </row>
    <row r="56" spans="1:32" s="17" customFormat="1" x14ac:dyDescent="0.25">
      <c r="A56" s="15">
        <v>43</v>
      </c>
      <c r="B56" s="30" t="s">
        <v>844</v>
      </c>
      <c r="C56" s="31" t="s">
        <v>909</v>
      </c>
      <c r="D56" s="31" t="s">
        <v>226</v>
      </c>
      <c r="E56" s="31" t="s">
        <v>985</v>
      </c>
      <c r="F56" s="15"/>
      <c r="G56" s="15"/>
      <c r="H56" s="15"/>
      <c r="I56" s="15"/>
      <c r="J56" s="30" t="s">
        <v>318</v>
      </c>
      <c r="K56" s="30" t="s">
        <v>335</v>
      </c>
      <c r="L56" s="30" t="s">
        <v>329</v>
      </c>
      <c r="M56" s="30" t="s">
        <v>335</v>
      </c>
      <c r="N56" s="30" t="s">
        <v>303</v>
      </c>
      <c r="O56" s="30" t="s">
        <v>310</v>
      </c>
      <c r="P56" s="30" t="s">
        <v>358</v>
      </c>
      <c r="Q56" s="30" t="s">
        <v>309</v>
      </c>
      <c r="R56" s="30" t="s">
        <v>323</v>
      </c>
      <c r="S56" s="30" t="s">
        <v>335</v>
      </c>
      <c r="T56" s="15"/>
      <c r="U56" s="15"/>
      <c r="V56" s="15"/>
      <c r="W56" s="15"/>
      <c r="X56" s="30" t="s">
        <v>299</v>
      </c>
      <c r="Y56" s="30" t="s">
        <v>306</v>
      </c>
      <c r="Z56" s="16">
        <v>7.43</v>
      </c>
      <c r="AA56" s="16">
        <v>3</v>
      </c>
      <c r="AB56" s="30" t="s">
        <v>363</v>
      </c>
      <c r="AC56" s="15">
        <v>6.92</v>
      </c>
      <c r="AD56" s="15">
        <v>2.65</v>
      </c>
      <c r="AE56" s="30" t="s">
        <v>363</v>
      </c>
      <c r="AF56" s="30" t="s">
        <v>368</v>
      </c>
    </row>
    <row r="57" spans="1:32" s="17" customFormat="1" x14ac:dyDescent="0.25">
      <c r="A57" s="15">
        <v>44</v>
      </c>
      <c r="B57" s="30" t="s">
        <v>845</v>
      </c>
      <c r="C57" s="31" t="s">
        <v>910</v>
      </c>
      <c r="D57" s="31" t="s">
        <v>226</v>
      </c>
      <c r="E57" s="31" t="s">
        <v>986</v>
      </c>
      <c r="F57" s="15"/>
      <c r="G57" s="15"/>
      <c r="H57" s="15"/>
      <c r="I57" s="15"/>
      <c r="J57" s="30" t="s">
        <v>329</v>
      </c>
      <c r="K57" s="30" t="s">
        <v>335</v>
      </c>
      <c r="L57" s="30" t="s">
        <v>331</v>
      </c>
      <c r="M57" s="30" t="s">
        <v>308</v>
      </c>
      <c r="N57" s="30" t="s">
        <v>328</v>
      </c>
      <c r="O57" s="30" t="s">
        <v>306</v>
      </c>
      <c r="P57" s="30" t="s">
        <v>321</v>
      </c>
      <c r="Q57" s="30" t="s">
        <v>335</v>
      </c>
      <c r="R57" s="30" t="s">
        <v>326</v>
      </c>
      <c r="S57" s="30" t="s">
        <v>306</v>
      </c>
      <c r="T57" s="15"/>
      <c r="U57" s="15"/>
      <c r="V57" s="15"/>
      <c r="W57" s="15"/>
      <c r="X57" s="15"/>
      <c r="Y57" s="15"/>
      <c r="Z57" s="16">
        <v>6.18</v>
      </c>
      <c r="AA57" s="16">
        <v>2.04</v>
      </c>
      <c r="AB57" s="30" t="s">
        <v>365</v>
      </c>
      <c r="AC57" s="15">
        <v>5.76</v>
      </c>
      <c r="AD57" s="15">
        <v>1.83</v>
      </c>
      <c r="AE57" s="30" t="s">
        <v>364</v>
      </c>
      <c r="AF57" s="30" t="s">
        <v>368</v>
      </c>
    </row>
    <row r="58" spans="1:32" s="17" customFormat="1" x14ac:dyDescent="0.25">
      <c r="A58" s="15">
        <v>45</v>
      </c>
      <c r="B58" s="30" t="s">
        <v>846</v>
      </c>
      <c r="C58" s="31" t="s">
        <v>722</v>
      </c>
      <c r="D58" s="31" t="s">
        <v>951</v>
      </c>
      <c r="E58" s="31" t="s">
        <v>987</v>
      </c>
      <c r="F58" s="15"/>
      <c r="G58" s="15"/>
      <c r="H58" s="15"/>
      <c r="I58" s="15"/>
      <c r="J58" s="30" t="s">
        <v>329</v>
      </c>
      <c r="K58" s="30" t="s">
        <v>335</v>
      </c>
      <c r="L58" s="15"/>
      <c r="M58" s="15"/>
      <c r="N58" s="30" t="s">
        <v>329</v>
      </c>
      <c r="O58" s="30" t="s">
        <v>335</v>
      </c>
      <c r="P58" s="30" t="s">
        <v>356</v>
      </c>
      <c r="Q58" s="30" t="s">
        <v>309</v>
      </c>
      <c r="R58" s="30" t="s">
        <v>329</v>
      </c>
      <c r="S58" s="30" t="s">
        <v>335</v>
      </c>
      <c r="T58" s="30" t="s">
        <v>320</v>
      </c>
      <c r="U58" s="30" t="s">
        <v>306</v>
      </c>
      <c r="V58" s="15"/>
      <c r="W58" s="15"/>
      <c r="X58" s="15"/>
      <c r="Y58" s="15"/>
      <c r="Z58" s="16">
        <v>6.77</v>
      </c>
      <c r="AA58" s="16">
        <v>2.63</v>
      </c>
      <c r="AB58" s="30" t="s">
        <v>363</v>
      </c>
      <c r="AC58" s="15">
        <v>6.24</v>
      </c>
      <c r="AD58" s="15">
        <v>2.2599999999999998</v>
      </c>
      <c r="AE58" s="30" t="s">
        <v>365</v>
      </c>
      <c r="AF58" s="30" t="s">
        <v>368</v>
      </c>
    </row>
    <row r="59" spans="1:32" s="17" customFormat="1" ht="31.5" x14ac:dyDescent="0.25">
      <c r="A59" s="15">
        <v>46</v>
      </c>
      <c r="B59" s="30" t="s">
        <v>847</v>
      </c>
      <c r="C59" s="31" t="s">
        <v>911</v>
      </c>
      <c r="D59" s="31" t="s">
        <v>952</v>
      </c>
      <c r="E59" s="31" t="s">
        <v>784</v>
      </c>
      <c r="F59" s="15"/>
      <c r="G59" s="15"/>
      <c r="H59" s="15"/>
      <c r="I59" s="15"/>
      <c r="J59" s="30" t="s">
        <v>323</v>
      </c>
      <c r="K59" s="30" t="s">
        <v>335</v>
      </c>
      <c r="L59" s="30" t="s">
        <v>339</v>
      </c>
      <c r="M59" s="30" t="s">
        <v>306</v>
      </c>
      <c r="N59" s="30" t="s">
        <v>331</v>
      </c>
      <c r="O59" s="30" t="s">
        <v>308</v>
      </c>
      <c r="P59" s="30" t="s">
        <v>312</v>
      </c>
      <c r="Q59" s="30" t="s">
        <v>307</v>
      </c>
      <c r="R59" s="30" t="s">
        <v>341</v>
      </c>
      <c r="S59" s="30" t="s">
        <v>306</v>
      </c>
      <c r="T59" s="30" t="s">
        <v>334</v>
      </c>
      <c r="U59" s="30" t="s">
        <v>307</v>
      </c>
      <c r="V59" s="15"/>
      <c r="W59" s="15"/>
      <c r="X59" s="15"/>
      <c r="Y59" s="15"/>
      <c r="Z59" s="16">
        <v>6.38</v>
      </c>
      <c r="AA59" s="16">
        <v>2.2999999999999998</v>
      </c>
      <c r="AB59" s="30" t="s">
        <v>365</v>
      </c>
      <c r="AC59" s="15">
        <v>6.34</v>
      </c>
      <c r="AD59" s="15">
        <v>2.29</v>
      </c>
      <c r="AE59" s="30" t="s">
        <v>365</v>
      </c>
      <c r="AF59" s="30" t="s">
        <v>368</v>
      </c>
    </row>
    <row r="60" spans="1:32" s="17" customFormat="1" x14ac:dyDescent="0.25">
      <c r="A60" s="15">
        <v>47</v>
      </c>
      <c r="B60" s="30" t="s">
        <v>848</v>
      </c>
      <c r="C60" s="31" t="s">
        <v>912</v>
      </c>
      <c r="D60" s="31" t="s">
        <v>747</v>
      </c>
      <c r="E60" s="31" t="s">
        <v>262</v>
      </c>
      <c r="F60" s="15"/>
      <c r="G60" s="15"/>
      <c r="H60" s="15"/>
      <c r="I60" s="15"/>
      <c r="J60" s="30" t="s">
        <v>327</v>
      </c>
      <c r="K60" s="30" t="s">
        <v>307</v>
      </c>
      <c r="L60" s="30" t="s">
        <v>319</v>
      </c>
      <c r="M60" s="30" t="s">
        <v>306</v>
      </c>
      <c r="N60" s="30" t="s">
        <v>356</v>
      </c>
      <c r="O60" s="30" t="s">
        <v>309</v>
      </c>
      <c r="P60" s="30" t="s">
        <v>357</v>
      </c>
      <c r="Q60" s="30" t="s">
        <v>310</v>
      </c>
      <c r="R60" s="30" t="s">
        <v>324</v>
      </c>
      <c r="S60" s="30" t="s">
        <v>307</v>
      </c>
      <c r="T60" s="15"/>
      <c r="U60" s="15"/>
      <c r="V60" s="15"/>
      <c r="W60" s="15"/>
      <c r="X60" s="15"/>
      <c r="Y60" s="15"/>
      <c r="Z60" s="16">
        <v>7.46</v>
      </c>
      <c r="AA60" s="16">
        <v>3.08</v>
      </c>
      <c r="AB60" s="30" t="s">
        <v>363</v>
      </c>
      <c r="AC60" s="15">
        <v>6.75</v>
      </c>
      <c r="AD60" s="15">
        <v>2.56</v>
      </c>
      <c r="AE60" s="30" t="s">
        <v>363</v>
      </c>
      <c r="AF60" s="30" t="s">
        <v>368</v>
      </c>
    </row>
    <row r="61" spans="1:32" s="17" customFormat="1" x14ac:dyDescent="0.25">
      <c r="A61" s="15">
        <v>48</v>
      </c>
      <c r="B61" s="30" t="s">
        <v>849</v>
      </c>
      <c r="C61" s="31" t="s">
        <v>913</v>
      </c>
      <c r="D61" s="31" t="s">
        <v>228</v>
      </c>
      <c r="E61" s="31" t="s">
        <v>567</v>
      </c>
      <c r="F61" s="15"/>
      <c r="G61" s="15"/>
      <c r="H61" s="15"/>
      <c r="I61" s="15"/>
      <c r="J61" s="30" t="s">
        <v>334</v>
      </c>
      <c r="K61" s="30" t="s">
        <v>307</v>
      </c>
      <c r="L61" s="30" t="s">
        <v>357</v>
      </c>
      <c r="M61" s="30" t="s">
        <v>310</v>
      </c>
      <c r="N61" s="30" t="s">
        <v>359</v>
      </c>
      <c r="O61" s="30" t="s">
        <v>310</v>
      </c>
      <c r="P61" s="30" t="s">
        <v>354</v>
      </c>
      <c r="Q61" s="30" t="s">
        <v>307</v>
      </c>
      <c r="R61" s="30" t="s">
        <v>311</v>
      </c>
      <c r="S61" s="30" t="s">
        <v>307</v>
      </c>
      <c r="T61" s="30" t="s">
        <v>319</v>
      </c>
      <c r="U61" s="30" t="s">
        <v>306</v>
      </c>
      <c r="V61" s="15"/>
      <c r="W61" s="15"/>
      <c r="X61" s="15"/>
      <c r="Y61" s="15"/>
      <c r="Z61" s="16">
        <v>7.47</v>
      </c>
      <c r="AA61" s="16">
        <v>3</v>
      </c>
      <c r="AB61" s="30" t="s">
        <v>363</v>
      </c>
      <c r="AC61" s="15">
        <v>7.72</v>
      </c>
      <c r="AD61" s="15">
        <v>3.23</v>
      </c>
      <c r="AE61" s="30" t="s">
        <v>362</v>
      </c>
      <c r="AF61" s="30" t="s">
        <v>368</v>
      </c>
    </row>
    <row r="62" spans="1:32" s="17" customFormat="1" x14ac:dyDescent="0.25">
      <c r="A62" s="15">
        <v>49</v>
      </c>
      <c r="B62" s="30" t="s">
        <v>850</v>
      </c>
      <c r="C62" s="31" t="s">
        <v>914</v>
      </c>
      <c r="D62" s="31" t="s">
        <v>953</v>
      </c>
      <c r="E62" s="31" t="s">
        <v>988</v>
      </c>
      <c r="F62" s="15"/>
      <c r="G62" s="15"/>
      <c r="H62" s="15"/>
      <c r="I62" s="15"/>
      <c r="J62" s="30" t="s">
        <v>314</v>
      </c>
      <c r="K62" s="30" t="s">
        <v>306</v>
      </c>
      <c r="L62" s="30" t="s">
        <v>300</v>
      </c>
      <c r="M62" s="30" t="s">
        <v>307</v>
      </c>
      <c r="N62" s="30" t="s">
        <v>342</v>
      </c>
      <c r="O62" s="30" t="s">
        <v>308</v>
      </c>
      <c r="P62" s="30" t="s">
        <v>300</v>
      </c>
      <c r="Q62" s="30" t="s">
        <v>307</v>
      </c>
      <c r="R62" s="30" t="s">
        <v>300</v>
      </c>
      <c r="S62" s="30" t="s">
        <v>307</v>
      </c>
      <c r="T62" s="15"/>
      <c r="U62" s="15"/>
      <c r="V62" s="15"/>
      <c r="W62" s="15"/>
      <c r="X62" s="15"/>
      <c r="Y62" s="15"/>
      <c r="Z62" s="16">
        <v>6.33</v>
      </c>
      <c r="AA62" s="16">
        <v>2.46</v>
      </c>
      <c r="AB62" s="30" t="s">
        <v>365</v>
      </c>
      <c r="AC62" s="15">
        <v>6.45</v>
      </c>
      <c r="AD62" s="15">
        <v>2.46</v>
      </c>
      <c r="AE62" s="30" t="s">
        <v>365</v>
      </c>
      <c r="AF62" s="30" t="s">
        <v>368</v>
      </c>
    </row>
    <row r="63" spans="1:32" s="17" customFormat="1" x14ac:dyDescent="0.25">
      <c r="A63" s="15">
        <v>50</v>
      </c>
      <c r="B63" s="30" t="s">
        <v>851</v>
      </c>
      <c r="C63" s="31" t="s">
        <v>915</v>
      </c>
      <c r="D63" s="31" t="s">
        <v>953</v>
      </c>
      <c r="E63" s="31" t="s">
        <v>989</v>
      </c>
      <c r="F63" s="15"/>
      <c r="G63" s="15"/>
      <c r="H63" s="30" t="s">
        <v>300</v>
      </c>
      <c r="I63" s="30" t="s">
        <v>307</v>
      </c>
      <c r="J63" s="30" t="s">
        <v>339</v>
      </c>
      <c r="K63" s="30" t="s">
        <v>306</v>
      </c>
      <c r="L63" s="30" t="s">
        <v>337</v>
      </c>
      <c r="M63" s="30" t="s">
        <v>351</v>
      </c>
      <c r="N63" s="30" t="s">
        <v>334</v>
      </c>
      <c r="O63" s="30" t="s">
        <v>307</v>
      </c>
      <c r="P63" s="30" t="s">
        <v>322</v>
      </c>
      <c r="Q63" s="30" t="s">
        <v>307</v>
      </c>
      <c r="R63" s="30" t="s">
        <v>313</v>
      </c>
      <c r="S63" s="30" t="s">
        <v>335</v>
      </c>
      <c r="T63" s="30" t="s">
        <v>321</v>
      </c>
      <c r="U63" s="30" t="s">
        <v>335</v>
      </c>
      <c r="V63" s="15"/>
      <c r="W63" s="15"/>
      <c r="X63" s="15"/>
      <c r="Y63" s="15"/>
      <c r="Z63" s="16">
        <v>6.23</v>
      </c>
      <c r="AA63" s="16">
        <v>2.2000000000000002</v>
      </c>
      <c r="AB63" s="30" t="s">
        <v>365</v>
      </c>
      <c r="AC63" s="15">
        <v>6.77</v>
      </c>
      <c r="AD63" s="15">
        <v>2.57</v>
      </c>
      <c r="AE63" s="30" t="s">
        <v>363</v>
      </c>
      <c r="AF63" s="30" t="s">
        <v>368</v>
      </c>
    </row>
    <row r="64" spans="1:32" s="17" customFormat="1" ht="31.5" x14ac:dyDescent="0.25">
      <c r="A64" s="15">
        <v>51</v>
      </c>
      <c r="B64" s="30" t="s">
        <v>852</v>
      </c>
      <c r="C64" s="31" t="s">
        <v>916</v>
      </c>
      <c r="D64" s="31" t="s">
        <v>229</v>
      </c>
      <c r="E64" s="31" t="s">
        <v>990</v>
      </c>
      <c r="F64" s="15"/>
      <c r="G64" s="15"/>
      <c r="H64" s="15"/>
      <c r="I64" s="15"/>
      <c r="J64" s="30" t="s">
        <v>315</v>
      </c>
      <c r="K64" s="30" t="s">
        <v>306</v>
      </c>
      <c r="L64" s="30" t="s">
        <v>301</v>
      </c>
      <c r="M64" s="30" t="s">
        <v>308</v>
      </c>
      <c r="N64" s="30" t="s">
        <v>318</v>
      </c>
      <c r="O64" s="30" t="s">
        <v>335</v>
      </c>
      <c r="P64" s="30" t="s">
        <v>327</v>
      </c>
      <c r="Q64" s="30" t="s">
        <v>307</v>
      </c>
      <c r="R64" s="30" t="s">
        <v>321</v>
      </c>
      <c r="S64" s="30" t="s">
        <v>335</v>
      </c>
      <c r="T64" s="15"/>
      <c r="U64" s="15"/>
      <c r="V64" s="15"/>
      <c r="W64" s="15"/>
      <c r="X64" s="15"/>
      <c r="Y64" s="15"/>
      <c r="Z64" s="16">
        <v>6.35</v>
      </c>
      <c r="AA64" s="16">
        <v>2.25</v>
      </c>
      <c r="AB64" s="30" t="s">
        <v>365</v>
      </c>
      <c r="AC64" s="15">
        <v>6.03</v>
      </c>
      <c r="AD64" s="15">
        <v>2.06</v>
      </c>
      <c r="AE64" s="30" t="s">
        <v>365</v>
      </c>
      <c r="AF64" s="30" t="s">
        <v>368</v>
      </c>
    </row>
    <row r="65" spans="1:32" s="17" customFormat="1" x14ac:dyDescent="0.25">
      <c r="A65" s="15">
        <v>52</v>
      </c>
      <c r="B65" s="30" t="s">
        <v>853</v>
      </c>
      <c r="C65" s="31" t="s">
        <v>135</v>
      </c>
      <c r="D65" s="31" t="s">
        <v>229</v>
      </c>
      <c r="E65" s="31" t="s">
        <v>991</v>
      </c>
      <c r="F65" s="15"/>
      <c r="G65" s="15"/>
      <c r="H65" s="15"/>
      <c r="I65" s="15"/>
      <c r="J65" s="30" t="s">
        <v>324</v>
      </c>
      <c r="K65" s="30" t="s">
        <v>307</v>
      </c>
      <c r="L65" s="30" t="s">
        <v>324</v>
      </c>
      <c r="M65" s="30" t="s">
        <v>307</v>
      </c>
      <c r="N65" s="30" t="s">
        <v>300</v>
      </c>
      <c r="O65" s="30" t="s">
        <v>307</v>
      </c>
      <c r="P65" s="30" t="s">
        <v>346</v>
      </c>
      <c r="Q65" s="30" t="s">
        <v>307</v>
      </c>
      <c r="R65" s="30" t="s">
        <v>319</v>
      </c>
      <c r="S65" s="30" t="s">
        <v>306</v>
      </c>
      <c r="T65" s="30" t="s">
        <v>314</v>
      </c>
      <c r="U65" s="30" t="s">
        <v>306</v>
      </c>
      <c r="V65" s="15"/>
      <c r="W65" s="15"/>
      <c r="X65" s="15"/>
      <c r="Y65" s="15"/>
      <c r="Z65" s="16">
        <v>6.77</v>
      </c>
      <c r="AA65" s="16">
        <v>2.67</v>
      </c>
      <c r="AB65" s="30" t="s">
        <v>363</v>
      </c>
      <c r="AC65" s="15">
        <v>6.35</v>
      </c>
      <c r="AD65" s="15">
        <v>2.2999999999999998</v>
      </c>
      <c r="AE65" s="30" t="s">
        <v>365</v>
      </c>
      <c r="AF65" s="30" t="s">
        <v>368</v>
      </c>
    </row>
    <row r="66" spans="1:32" s="17" customFormat="1" x14ac:dyDescent="0.25">
      <c r="A66" s="15">
        <v>53</v>
      </c>
      <c r="B66" s="30" t="s">
        <v>854</v>
      </c>
      <c r="C66" s="31" t="s">
        <v>917</v>
      </c>
      <c r="D66" s="31" t="s">
        <v>954</v>
      </c>
      <c r="E66" s="31" t="s">
        <v>564</v>
      </c>
      <c r="F66" s="15"/>
      <c r="G66" s="15"/>
      <c r="H66" s="30" t="s">
        <v>300</v>
      </c>
      <c r="I66" s="30" t="s">
        <v>307</v>
      </c>
      <c r="J66" s="30" t="s">
        <v>320</v>
      </c>
      <c r="K66" s="30" t="s">
        <v>306</v>
      </c>
      <c r="L66" s="15"/>
      <c r="M66" s="15"/>
      <c r="N66" s="30" t="s">
        <v>317</v>
      </c>
      <c r="O66" s="30" t="s">
        <v>308</v>
      </c>
      <c r="P66" s="30" t="s">
        <v>323</v>
      </c>
      <c r="Q66" s="30" t="s">
        <v>335</v>
      </c>
      <c r="R66" s="30" t="s">
        <v>313</v>
      </c>
      <c r="S66" s="30" t="s">
        <v>335</v>
      </c>
      <c r="T66" s="30" t="s">
        <v>299</v>
      </c>
      <c r="U66" s="30" t="s">
        <v>306</v>
      </c>
      <c r="V66" s="15"/>
      <c r="W66" s="15"/>
      <c r="X66" s="15"/>
      <c r="Y66" s="15"/>
      <c r="Z66" s="16">
        <v>5.98</v>
      </c>
      <c r="AA66" s="16">
        <v>2.04</v>
      </c>
      <c r="AB66" s="30" t="s">
        <v>365</v>
      </c>
      <c r="AC66" s="15">
        <v>6.03</v>
      </c>
      <c r="AD66" s="15">
        <v>2</v>
      </c>
      <c r="AE66" s="30" t="s">
        <v>365</v>
      </c>
      <c r="AF66" s="30" t="s">
        <v>368</v>
      </c>
    </row>
    <row r="67" spans="1:32" s="17" customFormat="1" x14ac:dyDescent="0.25">
      <c r="A67" s="15">
        <v>54</v>
      </c>
      <c r="B67" s="30" t="s">
        <v>855</v>
      </c>
      <c r="C67" s="31" t="s">
        <v>918</v>
      </c>
      <c r="D67" s="31" t="s">
        <v>230</v>
      </c>
      <c r="E67" s="31" t="s">
        <v>566</v>
      </c>
      <c r="F67" s="15"/>
      <c r="G67" s="15"/>
      <c r="H67" s="30" t="s">
        <v>302</v>
      </c>
      <c r="I67" s="30" t="s">
        <v>309</v>
      </c>
      <c r="J67" s="30" t="s">
        <v>346</v>
      </c>
      <c r="K67" s="30" t="s">
        <v>307</v>
      </c>
      <c r="L67" s="30" t="s">
        <v>323</v>
      </c>
      <c r="M67" s="30" t="s">
        <v>335</v>
      </c>
      <c r="N67" s="30" t="s">
        <v>324</v>
      </c>
      <c r="O67" s="30" t="s">
        <v>307</v>
      </c>
      <c r="P67" s="30" t="s">
        <v>333</v>
      </c>
      <c r="Q67" s="30" t="s">
        <v>309</v>
      </c>
      <c r="R67" s="30" t="s">
        <v>321</v>
      </c>
      <c r="S67" s="30" t="s">
        <v>335</v>
      </c>
      <c r="T67" s="15"/>
      <c r="U67" s="15"/>
      <c r="V67" s="15"/>
      <c r="W67" s="15"/>
      <c r="X67" s="15"/>
      <c r="Y67" s="15"/>
      <c r="Z67" s="16">
        <v>7.27</v>
      </c>
      <c r="AA67" s="16">
        <v>2.96</v>
      </c>
      <c r="AB67" s="30" t="s">
        <v>363</v>
      </c>
      <c r="AC67" s="15">
        <v>7.05</v>
      </c>
      <c r="AD67" s="15">
        <v>2.74</v>
      </c>
      <c r="AE67" s="30" t="s">
        <v>363</v>
      </c>
      <c r="AF67" s="30" t="s">
        <v>368</v>
      </c>
    </row>
    <row r="68" spans="1:32" s="17" customFormat="1" ht="31.5" x14ac:dyDescent="0.25">
      <c r="A68" s="15">
        <v>55</v>
      </c>
      <c r="B68" s="30" t="s">
        <v>856</v>
      </c>
      <c r="C68" s="31" t="s">
        <v>919</v>
      </c>
      <c r="D68" s="31" t="s">
        <v>955</v>
      </c>
      <c r="E68" s="31" t="s">
        <v>551</v>
      </c>
      <c r="F68" s="15"/>
      <c r="G68" s="15"/>
      <c r="H68" s="15"/>
      <c r="I68" s="15"/>
      <c r="J68" s="30" t="s">
        <v>328</v>
      </c>
      <c r="K68" s="30" t="s">
        <v>306</v>
      </c>
      <c r="L68" s="30" t="s">
        <v>303</v>
      </c>
      <c r="M68" s="30" t="s">
        <v>310</v>
      </c>
      <c r="N68" s="30" t="s">
        <v>357</v>
      </c>
      <c r="O68" s="30" t="s">
        <v>310</v>
      </c>
      <c r="P68" s="30" t="s">
        <v>334</v>
      </c>
      <c r="Q68" s="30" t="s">
        <v>307</v>
      </c>
      <c r="R68" s="30" t="s">
        <v>329</v>
      </c>
      <c r="S68" s="30" t="s">
        <v>335</v>
      </c>
      <c r="T68" s="30" t="s">
        <v>322</v>
      </c>
      <c r="U68" s="30" t="s">
        <v>307</v>
      </c>
      <c r="V68" s="15"/>
      <c r="W68" s="15"/>
      <c r="X68" s="15"/>
      <c r="Y68" s="15"/>
      <c r="Z68" s="16">
        <v>7.39</v>
      </c>
      <c r="AA68" s="16">
        <v>3</v>
      </c>
      <c r="AB68" s="30" t="s">
        <v>363</v>
      </c>
      <c r="AC68" s="15">
        <v>7.04</v>
      </c>
      <c r="AD68" s="15">
        <v>2.75</v>
      </c>
      <c r="AE68" s="30" t="s">
        <v>363</v>
      </c>
      <c r="AF68" s="30" t="s">
        <v>368</v>
      </c>
    </row>
    <row r="69" spans="1:32" s="17" customFormat="1" x14ac:dyDescent="0.25">
      <c r="A69" s="15">
        <v>56</v>
      </c>
      <c r="B69" s="30" t="s">
        <v>857</v>
      </c>
      <c r="C69" s="31" t="s">
        <v>920</v>
      </c>
      <c r="D69" s="31" t="s">
        <v>956</v>
      </c>
      <c r="E69" s="31" t="s">
        <v>253</v>
      </c>
      <c r="F69" s="15"/>
      <c r="G69" s="15"/>
      <c r="H69" s="15"/>
      <c r="I69" s="15"/>
      <c r="J69" s="30" t="s">
        <v>313</v>
      </c>
      <c r="K69" s="30" t="s">
        <v>335</v>
      </c>
      <c r="L69" s="15"/>
      <c r="M69" s="15"/>
      <c r="N69" s="30" t="s">
        <v>327</v>
      </c>
      <c r="O69" s="30" t="s">
        <v>307</v>
      </c>
      <c r="P69" s="30" t="s">
        <v>303</v>
      </c>
      <c r="Q69" s="30" t="s">
        <v>310</v>
      </c>
      <c r="R69" s="30" t="s">
        <v>324</v>
      </c>
      <c r="S69" s="30" t="s">
        <v>307</v>
      </c>
      <c r="T69" s="15"/>
      <c r="U69" s="15"/>
      <c r="V69" s="15"/>
      <c r="W69" s="15"/>
      <c r="X69" s="30" t="s">
        <v>304</v>
      </c>
      <c r="Y69" s="30" t="s">
        <v>304</v>
      </c>
      <c r="Z69" s="16">
        <v>7.46</v>
      </c>
      <c r="AA69" s="16">
        <v>3</v>
      </c>
      <c r="AB69" s="30" t="s">
        <v>363</v>
      </c>
      <c r="AC69" s="15">
        <v>6.48</v>
      </c>
      <c r="AD69" s="15">
        <v>2.29</v>
      </c>
      <c r="AE69" s="30" t="s">
        <v>365</v>
      </c>
      <c r="AF69" s="30" t="s">
        <v>368</v>
      </c>
    </row>
    <row r="70" spans="1:32" s="17" customFormat="1" ht="31.5" x14ac:dyDescent="0.25">
      <c r="A70" s="15">
        <v>57</v>
      </c>
      <c r="B70" s="30" t="s">
        <v>858</v>
      </c>
      <c r="C70" s="31" t="s">
        <v>921</v>
      </c>
      <c r="D70" s="31" t="s">
        <v>957</v>
      </c>
      <c r="E70" s="31" t="s">
        <v>992</v>
      </c>
      <c r="F70" s="15"/>
      <c r="G70" s="15"/>
      <c r="H70" s="15"/>
      <c r="I70" s="15"/>
      <c r="J70" s="30" t="s">
        <v>341</v>
      </c>
      <c r="K70" s="30" t="s">
        <v>306</v>
      </c>
      <c r="L70" s="30" t="s">
        <v>314</v>
      </c>
      <c r="M70" s="30" t="s">
        <v>306</v>
      </c>
      <c r="N70" s="30" t="s">
        <v>300</v>
      </c>
      <c r="O70" s="30" t="s">
        <v>307</v>
      </c>
      <c r="P70" s="30" t="s">
        <v>361</v>
      </c>
      <c r="Q70" s="30" t="s">
        <v>310</v>
      </c>
      <c r="R70" s="30" t="s">
        <v>321</v>
      </c>
      <c r="S70" s="30" t="s">
        <v>335</v>
      </c>
      <c r="T70" s="15"/>
      <c r="U70" s="15"/>
      <c r="V70" s="15"/>
      <c r="W70" s="15"/>
      <c r="X70" s="15"/>
      <c r="Y70" s="15"/>
      <c r="Z70" s="16">
        <v>6.75</v>
      </c>
      <c r="AA70" s="16">
        <v>2.58</v>
      </c>
      <c r="AB70" s="30" t="s">
        <v>363</v>
      </c>
      <c r="AC70" s="15">
        <v>6.83</v>
      </c>
      <c r="AD70" s="15">
        <v>2.63</v>
      </c>
      <c r="AE70" s="30" t="s">
        <v>363</v>
      </c>
      <c r="AF70" s="30" t="s">
        <v>368</v>
      </c>
    </row>
    <row r="71" spans="1:32" s="17" customFormat="1" x14ac:dyDescent="0.25">
      <c r="A71" s="15">
        <v>58</v>
      </c>
      <c r="B71" s="30" t="s">
        <v>859</v>
      </c>
      <c r="C71" s="31" t="s">
        <v>922</v>
      </c>
      <c r="D71" s="31" t="s">
        <v>540</v>
      </c>
      <c r="E71" s="31" t="s">
        <v>993</v>
      </c>
      <c r="F71" s="15"/>
      <c r="G71" s="15"/>
      <c r="H71" s="15"/>
      <c r="I71" s="15"/>
      <c r="J71" s="30" t="s">
        <v>314</v>
      </c>
      <c r="K71" s="30" t="s">
        <v>306</v>
      </c>
      <c r="L71" s="30" t="s">
        <v>319</v>
      </c>
      <c r="M71" s="30" t="s">
        <v>306</v>
      </c>
      <c r="N71" s="15"/>
      <c r="O71" s="15"/>
      <c r="P71" s="30" t="s">
        <v>304</v>
      </c>
      <c r="Q71" s="30" t="s">
        <v>304</v>
      </c>
      <c r="R71" s="30" t="s">
        <v>318</v>
      </c>
      <c r="S71" s="30" t="s">
        <v>335</v>
      </c>
      <c r="T71" s="30" t="s">
        <v>324</v>
      </c>
      <c r="U71" s="30" t="s">
        <v>307</v>
      </c>
      <c r="V71" s="15"/>
      <c r="W71" s="15"/>
      <c r="X71" s="15"/>
      <c r="Y71" s="15"/>
      <c r="Z71" s="16">
        <v>5.32</v>
      </c>
      <c r="AA71" s="16">
        <v>2</v>
      </c>
      <c r="AB71" s="30" t="s">
        <v>365</v>
      </c>
      <c r="AC71" s="15">
        <v>5.91</v>
      </c>
      <c r="AD71" s="15">
        <v>1.98</v>
      </c>
      <c r="AE71" s="30" t="s">
        <v>364</v>
      </c>
      <c r="AF71" s="30" t="s">
        <v>368</v>
      </c>
    </row>
    <row r="72" spans="1:32" s="17" customFormat="1" ht="31.5" x14ac:dyDescent="0.25">
      <c r="A72" s="15">
        <v>59</v>
      </c>
      <c r="B72" s="30" t="s">
        <v>860</v>
      </c>
      <c r="C72" s="31" t="s">
        <v>923</v>
      </c>
      <c r="D72" s="31" t="s">
        <v>957</v>
      </c>
      <c r="E72" s="31" t="s">
        <v>268</v>
      </c>
      <c r="F72" s="15"/>
      <c r="G72" s="15"/>
      <c r="H72" s="30" t="s">
        <v>307</v>
      </c>
      <c r="I72" s="30" t="s">
        <v>351</v>
      </c>
      <c r="J72" s="30" t="s">
        <v>300</v>
      </c>
      <c r="K72" s="30" t="s">
        <v>307</v>
      </c>
      <c r="L72" s="30" t="s">
        <v>323</v>
      </c>
      <c r="M72" s="30" t="s">
        <v>335</v>
      </c>
      <c r="N72" s="30" t="s">
        <v>341</v>
      </c>
      <c r="O72" s="30" t="s">
        <v>306</v>
      </c>
      <c r="P72" s="30" t="s">
        <v>324</v>
      </c>
      <c r="Q72" s="30" t="s">
        <v>307</v>
      </c>
      <c r="R72" s="30" t="s">
        <v>318</v>
      </c>
      <c r="S72" s="30" t="s">
        <v>335</v>
      </c>
      <c r="T72" s="15"/>
      <c r="U72" s="15"/>
      <c r="V72" s="15"/>
      <c r="W72" s="15"/>
      <c r="X72" s="15"/>
      <c r="Y72" s="15"/>
      <c r="Z72" s="16">
        <v>6.68</v>
      </c>
      <c r="AA72" s="16">
        <v>2.54</v>
      </c>
      <c r="AB72" s="30" t="s">
        <v>363</v>
      </c>
      <c r="AC72" s="15">
        <v>6.51</v>
      </c>
      <c r="AD72" s="15">
        <v>2.41</v>
      </c>
      <c r="AE72" s="30" t="s">
        <v>365</v>
      </c>
      <c r="AF72" s="30" t="s">
        <v>368</v>
      </c>
    </row>
    <row r="73" spans="1:32" s="17" customFormat="1" x14ac:dyDescent="0.25">
      <c r="A73" s="15">
        <v>60</v>
      </c>
      <c r="B73" s="30" t="s">
        <v>861</v>
      </c>
      <c r="C73" s="31" t="s">
        <v>924</v>
      </c>
      <c r="D73" s="31" t="s">
        <v>234</v>
      </c>
      <c r="E73" s="31" t="s">
        <v>774</v>
      </c>
      <c r="F73" s="15"/>
      <c r="G73" s="15"/>
      <c r="H73" s="15"/>
      <c r="I73" s="15"/>
      <c r="J73" s="30" t="s">
        <v>328</v>
      </c>
      <c r="K73" s="30" t="s">
        <v>306</v>
      </c>
      <c r="L73" s="30" t="s">
        <v>313</v>
      </c>
      <c r="M73" s="30" t="s">
        <v>335</v>
      </c>
      <c r="N73" s="30" t="s">
        <v>312</v>
      </c>
      <c r="O73" s="30" t="s">
        <v>307</v>
      </c>
      <c r="P73" s="30" t="s">
        <v>312</v>
      </c>
      <c r="Q73" s="30" t="s">
        <v>307</v>
      </c>
      <c r="R73" s="30" t="s">
        <v>334</v>
      </c>
      <c r="S73" s="30" t="s">
        <v>307</v>
      </c>
      <c r="T73" s="30" t="s">
        <v>322</v>
      </c>
      <c r="U73" s="30" t="s">
        <v>307</v>
      </c>
      <c r="V73" s="15"/>
      <c r="W73" s="15"/>
      <c r="X73" s="15"/>
      <c r="Y73" s="15"/>
      <c r="Z73" s="16">
        <v>7.14</v>
      </c>
      <c r="AA73" s="16">
        <v>2.77</v>
      </c>
      <c r="AB73" s="30" t="s">
        <v>363</v>
      </c>
      <c r="AC73" s="15">
        <v>6.55</v>
      </c>
      <c r="AD73" s="15">
        <v>2.38</v>
      </c>
      <c r="AE73" s="30" t="s">
        <v>365</v>
      </c>
      <c r="AF73" s="30" t="s">
        <v>368</v>
      </c>
    </row>
    <row r="74" spans="1:32" s="17" customFormat="1" x14ac:dyDescent="0.25">
      <c r="A74" s="15">
        <v>61</v>
      </c>
      <c r="B74" s="30" t="s">
        <v>862</v>
      </c>
      <c r="C74" s="31" t="s">
        <v>925</v>
      </c>
      <c r="D74" s="31" t="s">
        <v>754</v>
      </c>
      <c r="E74" s="31" t="s">
        <v>550</v>
      </c>
      <c r="F74" s="15"/>
      <c r="G74" s="15"/>
      <c r="H74" s="30" t="s">
        <v>303</v>
      </c>
      <c r="I74" s="30" t="s">
        <v>310</v>
      </c>
      <c r="J74" s="30" t="s">
        <v>314</v>
      </c>
      <c r="K74" s="30" t="s">
        <v>306</v>
      </c>
      <c r="L74" s="30" t="s">
        <v>343</v>
      </c>
      <c r="M74" s="30" t="s">
        <v>351</v>
      </c>
      <c r="N74" s="30" t="s">
        <v>326</v>
      </c>
      <c r="O74" s="30" t="s">
        <v>306</v>
      </c>
      <c r="P74" s="30" t="s">
        <v>346</v>
      </c>
      <c r="Q74" s="30" t="s">
        <v>307</v>
      </c>
      <c r="R74" s="30" t="s">
        <v>321</v>
      </c>
      <c r="S74" s="30" t="s">
        <v>335</v>
      </c>
      <c r="T74" s="30" t="s">
        <v>303</v>
      </c>
      <c r="U74" s="30" t="s">
        <v>310</v>
      </c>
      <c r="V74" s="15"/>
      <c r="W74" s="15"/>
      <c r="X74" s="15"/>
      <c r="Y74" s="15"/>
      <c r="Z74" s="16">
        <v>6.33</v>
      </c>
      <c r="AA74" s="16">
        <v>2.2000000000000002</v>
      </c>
      <c r="AB74" s="30" t="s">
        <v>365</v>
      </c>
      <c r="AC74" s="15">
        <v>6.34</v>
      </c>
      <c r="AD74" s="15">
        <v>2.2200000000000002</v>
      </c>
      <c r="AE74" s="30" t="s">
        <v>365</v>
      </c>
      <c r="AF74" s="30" t="s">
        <v>368</v>
      </c>
    </row>
    <row r="75" spans="1:32" s="17" customFormat="1" ht="31.5" x14ac:dyDescent="0.25">
      <c r="A75" s="15">
        <v>62</v>
      </c>
      <c r="B75" s="30" t="s">
        <v>863</v>
      </c>
      <c r="C75" s="31" t="s">
        <v>926</v>
      </c>
      <c r="D75" s="31" t="s">
        <v>754</v>
      </c>
      <c r="E75" s="31" t="s">
        <v>994</v>
      </c>
      <c r="F75" s="15"/>
      <c r="G75" s="15"/>
      <c r="H75" s="15"/>
      <c r="I75" s="15"/>
      <c r="J75" s="30" t="s">
        <v>342</v>
      </c>
      <c r="K75" s="30" t="s">
        <v>308</v>
      </c>
      <c r="L75" s="30" t="s">
        <v>320</v>
      </c>
      <c r="M75" s="30" t="s">
        <v>306</v>
      </c>
      <c r="N75" s="30" t="s">
        <v>349</v>
      </c>
      <c r="O75" s="30" t="s">
        <v>351</v>
      </c>
      <c r="P75" s="30" t="s">
        <v>324</v>
      </c>
      <c r="Q75" s="30" t="s">
        <v>307</v>
      </c>
      <c r="R75" s="30" t="s">
        <v>313</v>
      </c>
      <c r="S75" s="30" t="s">
        <v>335</v>
      </c>
      <c r="T75" s="15"/>
      <c r="U75" s="15"/>
      <c r="V75" s="15"/>
      <c r="W75" s="15"/>
      <c r="X75" s="15"/>
      <c r="Y75" s="15"/>
      <c r="Z75" s="16">
        <v>5.43</v>
      </c>
      <c r="AA75" s="16">
        <v>1.79</v>
      </c>
      <c r="AB75" s="30" t="s">
        <v>364</v>
      </c>
      <c r="AC75" s="15">
        <v>6.03</v>
      </c>
      <c r="AD75" s="15">
        <v>2.1</v>
      </c>
      <c r="AE75" s="30" t="s">
        <v>365</v>
      </c>
      <c r="AF75" s="30" t="s">
        <v>368</v>
      </c>
    </row>
    <row r="76" spans="1:32" s="17" customFormat="1" ht="31.5" x14ac:dyDescent="0.25">
      <c r="A76" s="15">
        <v>63</v>
      </c>
      <c r="B76" s="30" t="s">
        <v>864</v>
      </c>
      <c r="C76" s="31" t="s">
        <v>927</v>
      </c>
      <c r="D76" s="31" t="s">
        <v>754</v>
      </c>
      <c r="E76" s="31" t="s">
        <v>995</v>
      </c>
      <c r="F76" s="15"/>
      <c r="G76" s="15"/>
      <c r="H76" s="30" t="s">
        <v>305</v>
      </c>
      <c r="I76" s="30" t="s">
        <v>309</v>
      </c>
      <c r="J76" s="30" t="s">
        <v>312</v>
      </c>
      <c r="K76" s="30" t="s">
        <v>307</v>
      </c>
      <c r="L76" s="30" t="s">
        <v>326</v>
      </c>
      <c r="M76" s="30" t="s">
        <v>306</v>
      </c>
      <c r="N76" s="30" t="s">
        <v>329</v>
      </c>
      <c r="O76" s="30" t="s">
        <v>335</v>
      </c>
      <c r="P76" s="30" t="s">
        <v>346</v>
      </c>
      <c r="Q76" s="30" t="s">
        <v>307</v>
      </c>
      <c r="R76" s="30" t="s">
        <v>341</v>
      </c>
      <c r="S76" s="30" t="s">
        <v>306</v>
      </c>
      <c r="T76" s="15"/>
      <c r="U76" s="15"/>
      <c r="V76" s="15"/>
      <c r="W76" s="15"/>
      <c r="X76" s="15"/>
      <c r="Y76" s="15"/>
      <c r="Z76" s="16">
        <v>6.88</v>
      </c>
      <c r="AA76" s="16">
        <v>2.46</v>
      </c>
      <c r="AB76" s="30" t="s">
        <v>365</v>
      </c>
      <c r="AC76" s="15">
        <v>6.42</v>
      </c>
      <c r="AD76" s="15">
        <v>2.2799999999999998</v>
      </c>
      <c r="AE76" s="30" t="s">
        <v>365</v>
      </c>
      <c r="AF76" s="30" t="s">
        <v>368</v>
      </c>
    </row>
    <row r="77" spans="1:32" s="17" customFormat="1" ht="31.5" x14ac:dyDescent="0.25">
      <c r="A77" s="15">
        <v>64</v>
      </c>
      <c r="B77" s="30" t="s">
        <v>865</v>
      </c>
      <c r="C77" s="31" t="s">
        <v>928</v>
      </c>
      <c r="D77" s="31" t="s">
        <v>754</v>
      </c>
      <c r="E77" s="31" t="s">
        <v>996</v>
      </c>
      <c r="F77" s="15"/>
      <c r="G77" s="15"/>
      <c r="H77" s="15"/>
      <c r="I77" s="15"/>
      <c r="J77" s="30" t="s">
        <v>314</v>
      </c>
      <c r="K77" s="30" t="s">
        <v>306</v>
      </c>
      <c r="L77" s="30" t="s">
        <v>591</v>
      </c>
      <c r="M77" s="30" t="s">
        <v>351</v>
      </c>
      <c r="N77" s="30" t="s">
        <v>321</v>
      </c>
      <c r="O77" s="30" t="s">
        <v>335</v>
      </c>
      <c r="P77" s="30" t="s">
        <v>327</v>
      </c>
      <c r="Q77" s="30" t="s">
        <v>307</v>
      </c>
      <c r="R77" s="30" t="s">
        <v>319</v>
      </c>
      <c r="S77" s="30" t="s">
        <v>306</v>
      </c>
      <c r="T77" s="30" t="s">
        <v>325</v>
      </c>
      <c r="U77" s="30" t="s">
        <v>308</v>
      </c>
      <c r="V77" s="15"/>
      <c r="W77" s="15"/>
      <c r="X77" s="15"/>
      <c r="Y77" s="15"/>
      <c r="Z77" s="16">
        <v>5.79</v>
      </c>
      <c r="AA77" s="16">
        <v>1.83</v>
      </c>
      <c r="AB77" s="30" t="s">
        <v>364</v>
      </c>
      <c r="AC77" s="15">
        <v>6.23</v>
      </c>
      <c r="AD77" s="15">
        <v>2.15</v>
      </c>
      <c r="AE77" s="30" t="s">
        <v>365</v>
      </c>
      <c r="AF77" s="30" t="s">
        <v>368</v>
      </c>
    </row>
    <row r="78" spans="1:32" s="17" customFormat="1" x14ac:dyDescent="0.25">
      <c r="A78" s="15">
        <v>65</v>
      </c>
      <c r="B78" s="30" t="s">
        <v>866</v>
      </c>
      <c r="C78" s="31" t="s">
        <v>929</v>
      </c>
      <c r="D78" s="31" t="s">
        <v>754</v>
      </c>
      <c r="E78" s="31" t="s">
        <v>552</v>
      </c>
      <c r="F78" s="15"/>
      <c r="G78" s="15"/>
      <c r="H78" s="30" t="s">
        <v>302</v>
      </c>
      <c r="I78" s="30" t="s">
        <v>309</v>
      </c>
      <c r="J78" s="30" t="s">
        <v>300</v>
      </c>
      <c r="K78" s="30" t="s">
        <v>307</v>
      </c>
      <c r="L78" s="30" t="s">
        <v>329</v>
      </c>
      <c r="M78" s="30" t="s">
        <v>335</v>
      </c>
      <c r="N78" s="30" t="s">
        <v>324</v>
      </c>
      <c r="O78" s="30" t="s">
        <v>307</v>
      </c>
      <c r="P78" s="30" t="s">
        <v>350</v>
      </c>
      <c r="Q78" s="30" t="s">
        <v>309</v>
      </c>
      <c r="R78" s="30" t="s">
        <v>329</v>
      </c>
      <c r="S78" s="30" t="s">
        <v>335</v>
      </c>
      <c r="T78" s="30" t="s">
        <v>311</v>
      </c>
      <c r="U78" s="30" t="s">
        <v>307</v>
      </c>
      <c r="V78" s="15"/>
      <c r="W78" s="15"/>
      <c r="X78" s="15"/>
      <c r="Y78" s="15"/>
      <c r="Z78" s="16">
        <v>7.24</v>
      </c>
      <c r="AA78" s="16">
        <v>2.97</v>
      </c>
      <c r="AB78" s="30" t="s">
        <v>363</v>
      </c>
      <c r="AC78" s="15">
        <v>6.74</v>
      </c>
      <c r="AD78" s="15">
        <v>2.63</v>
      </c>
      <c r="AE78" s="30" t="s">
        <v>363</v>
      </c>
      <c r="AF78" s="30" t="s">
        <v>368</v>
      </c>
    </row>
    <row r="79" spans="1:32" s="17" customFormat="1" x14ac:dyDescent="0.25">
      <c r="A79" s="15">
        <v>66</v>
      </c>
      <c r="B79" s="30" t="s">
        <v>867</v>
      </c>
      <c r="C79" s="31" t="s">
        <v>930</v>
      </c>
      <c r="D79" s="31" t="s">
        <v>236</v>
      </c>
      <c r="E79" s="31" t="s">
        <v>997</v>
      </c>
      <c r="F79" s="15"/>
      <c r="G79" s="15"/>
      <c r="H79" s="15"/>
      <c r="I79" s="15"/>
      <c r="J79" s="30" t="s">
        <v>326</v>
      </c>
      <c r="K79" s="30" t="s">
        <v>306</v>
      </c>
      <c r="L79" s="30" t="s">
        <v>319</v>
      </c>
      <c r="M79" s="30" t="s">
        <v>306</v>
      </c>
      <c r="N79" s="30" t="s">
        <v>314</v>
      </c>
      <c r="O79" s="30" t="s">
        <v>306</v>
      </c>
      <c r="P79" s="30" t="s">
        <v>329</v>
      </c>
      <c r="Q79" s="30" t="s">
        <v>335</v>
      </c>
      <c r="R79" s="30" t="s">
        <v>324</v>
      </c>
      <c r="S79" s="30" t="s">
        <v>307</v>
      </c>
      <c r="T79" s="15"/>
      <c r="U79" s="15"/>
      <c r="V79" s="15"/>
      <c r="W79" s="15"/>
      <c r="X79" s="15"/>
      <c r="Y79" s="15"/>
      <c r="Z79" s="16">
        <v>6.28</v>
      </c>
      <c r="AA79" s="16">
        <v>2.25</v>
      </c>
      <c r="AB79" s="30" t="s">
        <v>365</v>
      </c>
      <c r="AC79" s="15">
        <v>5.55</v>
      </c>
      <c r="AD79" s="15">
        <v>1.81</v>
      </c>
      <c r="AE79" s="30" t="s">
        <v>364</v>
      </c>
      <c r="AF79" s="30" t="s">
        <v>368</v>
      </c>
    </row>
    <row r="80" spans="1:32" s="17" customFormat="1" ht="31.5" x14ac:dyDescent="0.25">
      <c r="A80" s="15">
        <v>67</v>
      </c>
      <c r="B80" s="30" t="s">
        <v>868</v>
      </c>
      <c r="C80" s="31" t="s">
        <v>931</v>
      </c>
      <c r="D80" s="31" t="s">
        <v>754</v>
      </c>
      <c r="E80" s="31" t="s">
        <v>760</v>
      </c>
      <c r="F80" s="15"/>
      <c r="G80" s="15"/>
      <c r="H80" s="15"/>
      <c r="I80" s="15"/>
      <c r="J80" s="30" t="s">
        <v>315</v>
      </c>
      <c r="K80" s="30" t="s">
        <v>306</v>
      </c>
      <c r="L80" s="30" t="s">
        <v>328</v>
      </c>
      <c r="M80" s="30" t="s">
        <v>306</v>
      </c>
      <c r="N80" s="30" t="s">
        <v>334</v>
      </c>
      <c r="O80" s="30" t="s">
        <v>307</v>
      </c>
      <c r="P80" s="30" t="s">
        <v>354</v>
      </c>
      <c r="Q80" s="30" t="s">
        <v>307</v>
      </c>
      <c r="R80" s="30" t="s">
        <v>323</v>
      </c>
      <c r="S80" s="30" t="s">
        <v>335</v>
      </c>
      <c r="T80" s="30" t="s">
        <v>311</v>
      </c>
      <c r="U80" s="30" t="s">
        <v>307</v>
      </c>
      <c r="V80" s="15"/>
      <c r="W80" s="15"/>
      <c r="X80" s="30" t="s">
        <v>301</v>
      </c>
      <c r="Y80" s="30" t="s">
        <v>308</v>
      </c>
      <c r="Z80" s="16">
        <v>6.87</v>
      </c>
      <c r="AA80" s="16">
        <v>2.6</v>
      </c>
      <c r="AB80" s="30" t="s">
        <v>363</v>
      </c>
      <c r="AC80" s="15">
        <v>6.49</v>
      </c>
      <c r="AD80" s="15">
        <v>2.2799999999999998</v>
      </c>
      <c r="AE80" s="30" t="s">
        <v>365</v>
      </c>
      <c r="AF80" s="30" t="s">
        <v>368</v>
      </c>
    </row>
    <row r="81" spans="1:152" s="17" customFormat="1" x14ac:dyDescent="0.25">
      <c r="A81" s="15">
        <v>68</v>
      </c>
      <c r="B81" s="30" t="s">
        <v>869</v>
      </c>
      <c r="C81" s="31" t="s">
        <v>924</v>
      </c>
      <c r="D81" s="31" t="s">
        <v>754</v>
      </c>
      <c r="E81" s="31" t="s">
        <v>774</v>
      </c>
      <c r="F81" s="15"/>
      <c r="G81" s="15"/>
      <c r="H81" s="15"/>
      <c r="I81" s="15"/>
      <c r="J81" s="30" t="s">
        <v>323</v>
      </c>
      <c r="K81" s="30" t="s">
        <v>335</v>
      </c>
      <c r="L81" s="30" t="s">
        <v>321</v>
      </c>
      <c r="M81" s="30" t="s">
        <v>335</v>
      </c>
      <c r="N81" s="30" t="s">
        <v>322</v>
      </c>
      <c r="O81" s="30" t="s">
        <v>307</v>
      </c>
      <c r="P81" s="30" t="s">
        <v>312</v>
      </c>
      <c r="Q81" s="30" t="s">
        <v>307</v>
      </c>
      <c r="R81" s="30" t="s">
        <v>318</v>
      </c>
      <c r="S81" s="30" t="s">
        <v>335</v>
      </c>
      <c r="T81" s="30" t="s">
        <v>313</v>
      </c>
      <c r="U81" s="30" t="s">
        <v>335</v>
      </c>
      <c r="V81" s="15"/>
      <c r="W81" s="15"/>
      <c r="X81" s="15"/>
      <c r="Y81" s="15"/>
      <c r="Z81" s="16">
        <v>6.95</v>
      </c>
      <c r="AA81" s="16">
        <v>2.67</v>
      </c>
      <c r="AB81" s="30" t="s">
        <v>363</v>
      </c>
      <c r="AC81" s="15">
        <v>6.23</v>
      </c>
      <c r="AD81" s="15">
        <v>2.17</v>
      </c>
      <c r="AE81" s="30" t="s">
        <v>365</v>
      </c>
      <c r="AF81" s="30" t="s">
        <v>368</v>
      </c>
    </row>
    <row r="82" spans="1:152" s="17" customFormat="1" x14ac:dyDescent="0.25">
      <c r="A82" s="15">
        <v>69</v>
      </c>
      <c r="B82" s="30" t="s">
        <v>870</v>
      </c>
      <c r="C82" s="31" t="s">
        <v>932</v>
      </c>
      <c r="D82" s="31" t="s">
        <v>958</v>
      </c>
      <c r="E82" s="31" t="s">
        <v>998</v>
      </c>
      <c r="F82" s="15"/>
      <c r="G82" s="15"/>
      <c r="H82" s="15"/>
      <c r="I82" s="15"/>
      <c r="J82" s="30" t="s">
        <v>330</v>
      </c>
      <c r="K82" s="30" t="s">
        <v>307</v>
      </c>
      <c r="L82" s="30" t="s">
        <v>318</v>
      </c>
      <c r="M82" s="30" t="s">
        <v>335</v>
      </c>
      <c r="N82" s="30" t="s">
        <v>324</v>
      </c>
      <c r="O82" s="30" t="s">
        <v>307</v>
      </c>
      <c r="P82" s="30" t="s">
        <v>360</v>
      </c>
      <c r="Q82" s="30" t="s">
        <v>309</v>
      </c>
      <c r="R82" s="30" t="s">
        <v>322</v>
      </c>
      <c r="S82" s="30" t="s">
        <v>307</v>
      </c>
      <c r="T82" s="15"/>
      <c r="U82" s="15"/>
      <c r="V82" s="15"/>
      <c r="W82" s="15"/>
      <c r="X82" s="15"/>
      <c r="Y82" s="15"/>
      <c r="Z82" s="16">
        <v>7.36</v>
      </c>
      <c r="AA82" s="16">
        <v>3.04</v>
      </c>
      <c r="AB82" s="30" t="s">
        <v>363</v>
      </c>
      <c r="AC82" s="15">
        <v>6.54</v>
      </c>
      <c r="AD82" s="15">
        <v>2.46</v>
      </c>
      <c r="AE82" s="30" t="s">
        <v>365</v>
      </c>
      <c r="AF82" s="30" t="s">
        <v>368</v>
      </c>
    </row>
    <row r="83" spans="1:152" s="17" customFormat="1" ht="12.75" hidden="1" customHeight="1" x14ac:dyDescent="0.25">
      <c r="A83" s="18"/>
      <c r="B83" s="18"/>
      <c r="C83" s="19">
        <f>COUNTIF($AF$14:$AF$82,"Học tiếp")</f>
        <v>64</v>
      </c>
      <c r="D83" s="19">
        <f>SUM(COUNTIF($AF$14:$AF$82,"Cảnh cáo học vụ lần 1"),COUNTIF($AF$14:$AF$82,"Cảnh cáo học vụ lần 2"),COUNTIF($AF$14:$AF$82,"Cảnh cáo học vụ lần 3"))</f>
        <v>5</v>
      </c>
      <c r="E83" s="19">
        <f>COUNTIF($AF$14:$AF$82,"Thôi học")</f>
        <v>0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20"/>
      <c r="AA83" s="20"/>
      <c r="AB83" s="18"/>
      <c r="AC83" s="18"/>
      <c r="AD83" s="18"/>
      <c r="AE83" s="18"/>
      <c r="AF83" s="18"/>
    </row>
    <row r="84" spans="1:152" ht="20.85" customHeight="1" x14ac:dyDescent="0.25">
      <c r="B84" s="21" t="s">
        <v>18</v>
      </c>
      <c r="C84" s="21" t="s">
        <v>801</v>
      </c>
    </row>
    <row r="85" spans="1:152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3" t="s">
        <v>19</v>
      </c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</row>
    <row r="86" spans="1:152" x14ac:dyDescent="0.25">
      <c r="B86" s="24" t="s">
        <v>20</v>
      </c>
      <c r="C86" s="25"/>
      <c r="D86" s="25"/>
      <c r="E86" s="25"/>
      <c r="F86" s="25"/>
      <c r="G86" s="25"/>
      <c r="H86" s="25"/>
      <c r="I86" s="22"/>
      <c r="J86" s="60"/>
      <c r="K86" s="60"/>
      <c r="L86" s="60"/>
      <c r="M86" s="60"/>
      <c r="N86" s="61"/>
      <c r="O86" s="61"/>
      <c r="P86" s="61"/>
      <c r="Q86" s="61"/>
      <c r="R86" s="26"/>
      <c r="S86" s="26"/>
      <c r="T86" s="1"/>
      <c r="U86" s="1"/>
      <c r="V86" s="1"/>
      <c r="W86" s="1"/>
    </row>
    <row r="87" spans="1:152" x14ac:dyDescent="0.25">
      <c r="B87" s="24" t="str">
        <f>"Số sinh viên bình thường: "&amp;C83</f>
        <v>Số sinh viên bình thường: 64</v>
      </c>
      <c r="C87" s="22"/>
      <c r="D87" s="25"/>
      <c r="E87" s="25"/>
      <c r="F87" s="25"/>
      <c r="G87" s="25"/>
      <c r="H87" s="25"/>
      <c r="I87" s="22"/>
      <c r="J87" s="26"/>
      <c r="K87" s="26"/>
      <c r="L87" s="27"/>
      <c r="M87" s="27"/>
      <c r="N87" s="69"/>
      <c r="O87" s="69"/>
      <c r="P87" s="69"/>
      <c r="Q87" s="69"/>
      <c r="R87" s="26"/>
      <c r="S87" s="26"/>
      <c r="T87" s="1"/>
      <c r="U87" s="1"/>
      <c r="V87" s="1"/>
      <c r="W87" s="1"/>
    </row>
    <row r="88" spans="1:152" x14ac:dyDescent="0.25">
      <c r="B88" s="24" t="str">
        <f>"Số sinh viên bị cảnh báo học vụ: "&amp;D83</f>
        <v>Số sinh viên bị cảnh báo học vụ: 5</v>
      </c>
      <c r="C88" s="22"/>
      <c r="D88" s="25"/>
      <c r="E88" s="25"/>
      <c r="F88" s="25"/>
      <c r="G88" s="25"/>
      <c r="H88" s="25"/>
      <c r="I88" s="22"/>
      <c r="J88" s="19"/>
      <c r="K88" s="19"/>
      <c r="L88" s="19"/>
      <c r="M88" s="19"/>
    </row>
    <row r="89" spans="1:152" x14ac:dyDescent="0.25">
      <c r="B89" s="24" t="str">
        <f>"Số sinh viên bị buộc thôi học : "&amp;E83</f>
        <v>Số sinh viên bị buộc thôi học : 0</v>
      </c>
      <c r="C89" s="22"/>
      <c r="D89" s="25"/>
      <c r="E89" s="25"/>
      <c r="F89" s="25"/>
      <c r="G89" s="25"/>
      <c r="H89" s="25"/>
      <c r="I89" s="22"/>
      <c r="J89" s="19"/>
      <c r="K89" s="19"/>
      <c r="L89" s="19"/>
      <c r="M89" s="19"/>
    </row>
    <row r="90" spans="1:152" x14ac:dyDescent="0.25">
      <c r="B90" s="28"/>
      <c r="C90" s="28"/>
      <c r="D90" s="29"/>
      <c r="E90" s="29"/>
      <c r="F90" s="18"/>
      <c r="G90" s="17"/>
    </row>
    <row r="91" spans="1:152" ht="24" customHeight="1" x14ac:dyDescent="0.25">
      <c r="C91" s="64" t="s">
        <v>21</v>
      </c>
      <c r="D91" s="64"/>
      <c r="E91" s="2"/>
      <c r="J91" s="65" t="s">
        <v>22</v>
      </c>
      <c r="K91" s="65"/>
      <c r="L91" s="65"/>
      <c r="M91" s="65"/>
      <c r="N91" s="65"/>
      <c r="Z91" s="5"/>
      <c r="AA91" s="5"/>
      <c r="AB91" s="5"/>
      <c r="AC91" s="5"/>
      <c r="AD91" s="5"/>
      <c r="AE91" s="24" t="s">
        <v>23</v>
      </c>
      <c r="AF91" s="5"/>
      <c r="AG91" s="5"/>
    </row>
    <row r="93" spans="1:152" ht="12.75" customHeight="1" x14ac:dyDescent="0.25">
      <c r="H93" s="66"/>
      <c r="I93" s="66"/>
      <c r="P93" s="66"/>
      <c r="Q93" s="66"/>
      <c r="Z93" s="68"/>
      <c r="AA93" s="68"/>
      <c r="AB93" s="68"/>
      <c r="AC93" s="3"/>
      <c r="AD93" s="3"/>
      <c r="AE93" s="3"/>
    </row>
    <row r="97" spans="2:2" x14ac:dyDescent="0.25">
      <c r="B97" s="24"/>
    </row>
    <row r="98" spans="2:2" x14ac:dyDescent="0.25">
      <c r="B98" s="24"/>
    </row>
  </sheetData>
  <mergeCells count="44">
    <mergeCell ref="Z93:AB93"/>
    <mergeCell ref="N87:Q87"/>
    <mergeCell ref="C91:D91"/>
    <mergeCell ref="J91:N91"/>
    <mergeCell ref="H93:I93"/>
    <mergeCell ref="P93:Q93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6:M86"/>
    <mergeCell ref="N86:Q86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83">
    <cfRule type="expression" priority="3" stopIfTrue="1">
      <formula>LEN(TRIM(F14))=0</formula>
    </cfRule>
    <cfRule type="cellIs" dxfId="10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Z8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5262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31</v>
      </c>
      <c r="AI6" s="7"/>
      <c r="AJ6" s="8"/>
      <c r="AK6" s="7"/>
    </row>
    <row r="7" spans="1:37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36</v>
      </c>
      <c r="K10" s="44"/>
      <c r="L10" s="43" t="s">
        <v>1003</v>
      </c>
      <c r="M10" s="44"/>
      <c r="N10" s="43" t="s">
        <v>1982</v>
      </c>
      <c r="O10" s="44"/>
      <c r="P10" s="43" t="s">
        <v>3623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2834</v>
      </c>
      <c r="Y10" s="44"/>
      <c r="Z10" s="43" t="s">
        <v>2105</v>
      </c>
      <c r="AA10" s="44"/>
      <c r="AB10" s="43" t="s">
        <v>2106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1184</v>
      </c>
      <c r="I12" s="63"/>
      <c r="J12" s="62" t="s">
        <v>39</v>
      </c>
      <c r="K12" s="63"/>
      <c r="L12" s="62" t="s">
        <v>5263</v>
      </c>
      <c r="M12" s="63"/>
      <c r="N12" s="62" t="s">
        <v>33</v>
      </c>
      <c r="O12" s="63"/>
      <c r="P12" s="62" t="s">
        <v>35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5264</v>
      </c>
      <c r="C14" s="31" t="s">
        <v>3013</v>
      </c>
      <c r="D14" s="31" t="s">
        <v>184</v>
      </c>
      <c r="E14" s="31" t="s">
        <v>969</v>
      </c>
      <c r="F14" s="30" t="s">
        <v>329</v>
      </c>
      <c r="G14" s="30" t="s">
        <v>335</v>
      </c>
      <c r="H14" s="30" t="s">
        <v>300</v>
      </c>
      <c r="I14" s="30" t="s">
        <v>307</v>
      </c>
      <c r="J14" s="30" t="s">
        <v>354</v>
      </c>
      <c r="K14" s="30" t="s">
        <v>307</v>
      </c>
      <c r="L14" s="30" t="s">
        <v>348</v>
      </c>
      <c r="M14" s="30" t="s">
        <v>336</v>
      </c>
      <c r="N14" s="15"/>
      <c r="O14" s="15"/>
      <c r="P14" s="15"/>
      <c r="Q14" s="15"/>
      <c r="R14" s="30" t="s">
        <v>330</v>
      </c>
      <c r="S14" s="30" t="s">
        <v>307</v>
      </c>
      <c r="T14" s="15"/>
      <c r="U14" s="15"/>
      <c r="V14" s="15"/>
      <c r="W14" s="15"/>
      <c r="X14" s="30" t="s">
        <v>328</v>
      </c>
      <c r="Y14" s="30" t="s">
        <v>306</v>
      </c>
      <c r="Z14" s="15"/>
      <c r="AA14" s="15"/>
      <c r="AB14" s="15"/>
      <c r="AC14" s="15"/>
      <c r="AD14" s="16">
        <v>6.25</v>
      </c>
      <c r="AE14" s="16">
        <v>2.17</v>
      </c>
      <c r="AF14" s="30" t="s">
        <v>365</v>
      </c>
      <c r="AG14" s="15">
        <v>6.27</v>
      </c>
      <c r="AH14" s="15">
        <v>2.1800000000000002</v>
      </c>
      <c r="AI14" s="30" t="s">
        <v>365</v>
      </c>
      <c r="AJ14" s="30" t="s">
        <v>368</v>
      </c>
    </row>
    <row r="15" spans="1:37" s="17" customFormat="1" ht="31.5" x14ac:dyDescent="0.25">
      <c r="A15" s="15">
        <v>2</v>
      </c>
      <c r="B15" s="30" t="s">
        <v>5265</v>
      </c>
      <c r="C15" s="31" t="s">
        <v>3938</v>
      </c>
      <c r="D15" s="31" t="s">
        <v>184</v>
      </c>
      <c r="E15" s="31" t="s">
        <v>5369</v>
      </c>
      <c r="F15" s="15"/>
      <c r="G15" s="15"/>
      <c r="H15" s="15"/>
      <c r="I15" s="15"/>
      <c r="J15" s="30" t="s">
        <v>304</v>
      </c>
      <c r="K15" s="30" t="s">
        <v>304</v>
      </c>
      <c r="L15" s="30" t="s">
        <v>304</v>
      </c>
      <c r="M15" s="30" t="s">
        <v>304</v>
      </c>
      <c r="N15" s="15"/>
      <c r="O15" s="15"/>
      <c r="P15" s="15"/>
      <c r="Q15" s="15"/>
      <c r="R15" s="30" t="s">
        <v>304</v>
      </c>
      <c r="S15" s="30" t="s">
        <v>304</v>
      </c>
      <c r="T15" s="30" t="s">
        <v>304</v>
      </c>
      <c r="U15" s="30" t="s">
        <v>304</v>
      </c>
      <c r="V15" s="15"/>
      <c r="W15" s="15"/>
      <c r="X15" s="15"/>
      <c r="Y15" s="15"/>
      <c r="Z15" s="15"/>
      <c r="AA15" s="15"/>
      <c r="AB15" s="15"/>
      <c r="AC15" s="15"/>
      <c r="AD15" s="16">
        <v>0</v>
      </c>
      <c r="AE15" s="16">
        <v>0</v>
      </c>
      <c r="AF15" s="30" t="s">
        <v>366</v>
      </c>
      <c r="AG15" s="15">
        <v>5.43</v>
      </c>
      <c r="AH15" s="15">
        <v>1.77</v>
      </c>
      <c r="AI15" s="30" t="s">
        <v>364</v>
      </c>
      <c r="AJ15" s="30" t="s">
        <v>370</v>
      </c>
    </row>
    <row r="16" spans="1:37" s="17" customFormat="1" ht="31.5" x14ac:dyDescent="0.25">
      <c r="A16" s="15">
        <v>3</v>
      </c>
      <c r="B16" s="30" t="s">
        <v>5266</v>
      </c>
      <c r="C16" s="31" t="s">
        <v>5324</v>
      </c>
      <c r="D16" s="31" t="s">
        <v>184</v>
      </c>
      <c r="E16" s="31" t="s">
        <v>1174</v>
      </c>
      <c r="F16" s="30" t="s">
        <v>323</v>
      </c>
      <c r="G16" s="30" t="s">
        <v>335</v>
      </c>
      <c r="H16" s="30" t="s">
        <v>299</v>
      </c>
      <c r="I16" s="30" t="s">
        <v>306</v>
      </c>
      <c r="J16" s="30" t="s">
        <v>338</v>
      </c>
      <c r="K16" s="30" t="s">
        <v>336</v>
      </c>
      <c r="L16" s="30" t="s">
        <v>591</v>
      </c>
      <c r="M16" s="30" t="s">
        <v>351</v>
      </c>
      <c r="N16" s="15"/>
      <c r="O16" s="15"/>
      <c r="P16" s="15"/>
      <c r="Q16" s="15"/>
      <c r="R16" s="30" t="s">
        <v>329</v>
      </c>
      <c r="S16" s="30" t="s">
        <v>335</v>
      </c>
      <c r="T16" s="30" t="s">
        <v>319</v>
      </c>
      <c r="U16" s="30" t="s">
        <v>306</v>
      </c>
      <c r="V16" s="15"/>
      <c r="W16" s="15"/>
      <c r="X16" s="15"/>
      <c r="Y16" s="15"/>
      <c r="Z16" s="15"/>
      <c r="AA16" s="15"/>
      <c r="AB16" s="15"/>
      <c r="AC16" s="15"/>
      <c r="AD16" s="16">
        <v>5.27</v>
      </c>
      <c r="AE16" s="16">
        <v>1.57</v>
      </c>
      <c r="AF16" s="30" t="s">
        <v>364</v>
      </c>
      <c r="AG16" s="15">
        <v>6.2</v>
      </c>
      <c r="AH16" s="15">
        <v>2.23</v>
      </c>
      <c r="AI16" s="30" t="s">
        <v>365</v>
      </c>
      <c r="AJ16" s="30" t="s">
        <v>368</v>
      </c>
    </row>
    <row r="17" spans="1:36" s="17" customFormat="1" ht="31.5" x14ac:dyDescent="0.25">
      <c r="A17" s="15">
        <v>4</v>
      </c>
      <c r="B17" s="30" t="s">
        <v>5267</v>
      </c>
      <c r="C17" s="31" t="s">
        <v>1299</v>
      </c>
      <c r="D17" s="31" t="s">
        <v>184</v>
      </c>
      <c r="E17" s="31" t="s">
        <v>1157</v>
      </c>
      <c r="F17" s="30" t="s">
        <v>330</v>
      </c>
      <c r="G17" s="30" t="s">
        <v>307</v>
      </c>
      <c r="H17" s="30" t="s">
        <v>299</v>
      </c>
      <c r="I17" s="30" t="s">
        <v>306</v>
      </c>
      <c r="J17" s="30" t="s">
        <v>327</v>
      </c>
      <c r="K17" s="30" t="s">
        <v>307</v>
      </c>
      <c r="L17" s="30" t="s">
        <v>326</v>
      </c>
      <c r="M17" s="30" t="s">
        <v>306</v>
      </c>
      <c r="N17" s="15"/>
      <c r="O17" s="15"/>
      <c r="P17" s="15"/>
      <c r="Q17" s="15"/>
      <c r="R17" s="30" t="s">
        <v>329</v>
      </c>
      <c r="S17" s="30" t="s">
        <v>335</v>
      </c>
      <c r="T17" s="30" t="s">
        <v>330</v>
      </c>
      <c r="U17" s="30" t="s">
        <v>307</v>
      </c>
      <c r="V17" s="15"/>
      <c r="W17" s="15"/>
      <c r="X17" s="15"/>
      <c r="Y17" s="15"/>
      <c r="Z17" s="15"/>
      <c r="AA17" s="15"/>
      <c r="AB17" s="15"/>
      <c r="AC17" s="15"/>
      <c r="AD17" s="16">
        <v>7.15</v>
      </c>
      <c r="AE17" s="16">
        <v>2.67</v>
      </c>
      <c r="AF17" s="30" t="s">
        <v>363</v>
      </c>
      <c r="AG17" s="15">
        <v>6.95</v>
      </c>
      <c r="AH17" s="15">
        <v>2.57</v>
      </c>
      <c r="AI17" s="30" t="s">
        <v>363</v>
      </c>
      <c r="AJ17" s="30" t="s">
        <v>368</v>
      </c>
    </row>
    <row r="18" spans="1:36" s="17" customFormat="1" x14ac:dyDescent="0.25">
      <c r="A18" s="15">
        <v>5</v>
      </c>
      <c r="B18" s="30" t="s">
        <v>5268</v>
      </c>
      <c r="C18" s="31" t="s">
        <v>1626</v>
      </c>
      <c r="D18" s="31" t="s">
        <v>184</v>
      </c>
      <c r="E18" s="31" t="s">
        <v>766</v>
      </c>
      <c r="F18" s="30" t="s">
        <v>318</v>
      </c>
      <c r="G18" s="30" t="s">
        <v>335</v>
      </c>
      <c r="H18" s="15"/>
      <c r="I18" s="15"/>
      <c r="J18" s="30" t="s">
        <v>361</v>
      </c>
      <c r="K18" s="30" t="s">
        <v>310</v>
      </c>
      <c r="L18" s="30" t="s">
        <v>316</v>
      </c>
      <c r="M18" s="30" t="s">
        <v>306</v>
      </c>
      <c r="N18" s="15"/>
      <c r="O18" s="15"/>
      <c r="P18" s="30" t="s">
        <v>321</v>
      </c>
      <c r="Q18" s="30" t="s">
        <v>335</v>
      </c>
      <c r="R18" s="30" t="s">
        <v>313</v>
      </c>
      <c r="S18" s="30" t="s">
        <v>335</v>
      </c>
      <c r="T18" s="15"/>
      <c r="U18" s="15"/>
      <c r="V18" s="15"/>
      <c r="W18" s="15"/>
      <c r="X18" s="30" t="s">
        <v>346</v>
      </c>
      <c r="Y18" s="30" t="s">
        <v>307</v>
      </c>
      <c r="Z18" s="15"/>
      <c r="AA18" s="15"/>
      <c r="AB18" s="15"/>
      <c r="AC18" s="15"/>
      <c r="AD18" s="16">
        <v>6.92</v>
      </c>
      <c r="AE18" s="16">
        <v>2.65</v>
      </c>
      <c r="AF18" s="30" t="s">
        <v>363</v>
      </c>
      <c r="AG18" s="15">
        <v>6.79</v>
      </c>
      <c r="AH18" s="15">
        <v>2.56</v>
      </c>
      <c r="AI18" s="30" t="s">
        <v>363</v>
      </c>
      <c r="AJ18" s="30" t="s">
        <v>368</v>
      </c>
    </row>
    <row r="19" spans="1:36" s="17" customFormat="1" ht="31.5" x14ac:dyDescent="0.25">
      <c r="A19" s="15">
        <v>6</v>
      </c>
      <c r="B19" s="30" t="s">
        <v>5269</v>
      </c>
      <c r="C19" s="31" t="s">
        <v>5325</v>
      </c>
      <c r="D19" s="31" t="s">
        <v>184</v>
      </c>
      <c r="E19" s="31" t="s">
        <v>1849</v>
      </c>
      <c r="F19" s="30" t="s">
        <v>341</v>
      </c>
      <c r="G19" s="30" t="s">
        <v>306</v>
      </c>
      <c r="H19" s="15"/>
      <c r="I19" s="15"/>
      <c r="J19" s="30" t="s">
        <v>359</v>
      </c>
      <c r="K19" s="30" t="s">
        <v>310</v>
      </c>
      <c r="L19" s="30" t="s">
        <v>314</v>
      </c>
      <c r="M19" s="30" t="s">
        <v>306</v>
      </c>
      <c r="N19" s="15"/>
      <c r="O19" s="15"/>
      <c r="P19" s="15"/>
      <c r="Q19" s="15"/>
      <c r="R19" s="30" t="s">
        <v>312</v>
      </c>
      <c r="S19" s="30" t="s">
        <v>307</v>
      </c>
      <c r="T19" s="30" t="s">
        <v>339</v>
      </c>
      <c r="U19" s="30" t="s">
        <v>306</v>
      </c>
      <c r="V19" s="15"/>
      <c r="W19" s="15"/>
      <c r="X19" s="30" t="s">
        <v>334</v>
      </c>
      <c r="Y19" s="30" t="s">
        <v>307</v>
      </c>
      <c r="Z19" s="15"/>
      <c r="AA19" s="15"/>
      <c r="AB19" s="15"/>
      <c r="AC19" s="15"/>
      <c r="AD19" s="16">
        <v>6.72</v>
      </c>
      <c r="AE19" s="16">
        <v>2.5299999999999998</v>
      </c>
      <c r="AF19" s="30" t="s">
        <v>363</v>
      </c>
      <c r="AG19" s="15">
        <v>6.86</v>
      </c>
      <c r="AH19" s="15">
        <v>2.61</v>
      </c>
      <c r="AI19" s="30" t="s">
        <v>363</v>
      </c>
      <c r="AJ19" s="30" t="s">
        <v>368</v>
      </c>
    </row>
    <row r="20" spans="1:36" s="17" customFormat="1" x14ac:dyDescent="0.25">
      <c r="A20" s="15">
        <v>7</v>
      </c>
      <c r="B20" s="30" t="s">
        <v>5270</v>
      </c>
      <c r="C20" s="31" t="s">
        <v>5326</v>
      </c>
      <c r="D20" s="31" t="s">
        <v>184</v>
      </c>
      <c r="E20" s="31" t="s">
        <v>264</v>
      </c>
      <c r="F20" s="30" t="s">
        <v>300</v>
      </c>
      <c r="G20" s="30" t="s">
        <v>307</v>
      </c>
      <c r="H20" s="30" t="s">
        <v>299</v>
      </c>
      <c r="I20" s="30" t="s">
        <v>306</v>
      </c>
      <c r="J20" s="30" t="s">
        <v>347</v>
      </c>
      <c r="K20" s="30" t="s">
        <v>309</v>
      </c>
      <c r="L20" s="30" t="s">
        <v>318</v>
      </c>
      <c r="M20" s="30" t="s">
        <v>335</v>
      </c>
      <c r="N20" s="15"/>
      <c r="O20" s="15"/>
      <c r="P20" s="15"/>
      <c r="Q20" s="15"/>
      <c r="R20" s="30" t="s">
        <v>360</v>
      </c>
      <c r="S20" s="30" t="s">
        <v>309</v>
      </c>
      <c r="T20" s="30" t="s">
        <v>330</v>
      </c>
      <c r="U20" s="30" t="s">
        <v>307</v>
      </c>
      <c r="V20" s="15"/>
      <c r="W20" s="15"/>
      <c r="X20" s="15"/>
      <c r="Y20" s="15"/>
      <c r="Z20" s="15"/>
      <c r="AA20" s="15"/>
      <c r="AB20" s="15"/>
      <c r="AC20" s="15"/>
      <c r="AD20" s="16">
        <v>7.6</v>
      </c>
      <c r="AE20" s="16">
        <v>3.2</v>
      </c>
      <c r="AF20" s="30" t="s">
        <v>362</v>
      </c>
      <c r="AG20" s="15">
        <v>7.22</v>
      </c>
      <c r="AH20" s="15">
        <v>2.88</v>
      </c>
      <c r="AI20" s="30" t="s">
        <v>363</v>
      </c>
      <c r="AJ20" s="30" t="s">
        <v>368</v>
      </c>
    </row>
    <row r="21" spans="1:36" s="17" customFormat="1" ht="31.5" x14ac:dyDescent="0.25">
      <c r="A21" s="15">
        <v>8</v>
      </c>
      <c r="B21" s="30" t="s">
        <v>5271</v>
      </c>
      <c r="C21" s="31" t="s">
        <v>5327</v>
      </c>
      <c r="D21" s="31" t="s">
        <v>184</v>
      </c>
      <c r="E21" s="31" t="s">
        <v>767</v>
      </c>
      <c r="F21" s="30" t="s">
        <v>311</v>
      </c>
      <c r="G21" s="30" t="s">
        <v>307</v>
      </c>
      <c r="H21" s="15"/>
      <c r="I21" s="15"/>
      <c r="J21" s="30" t="s">
        <v>341</v>
      </c>
      <c r="K21" s="30" t="s">
        <v>306</v>
      </c>
      <c r="L21" s="30" t="s">
        <v>325</v>
      </c>
      <c r="M21" s="30" t="s">
        <v>308</v>
      </c>
      <c r="N21" s="15"/>
      <c r="O21" s="15"/>
      <c r="P21" s="30" t="s">
        <v>334</v>
      </c>
      <c r="Q21" s="30" t="s">
        <v>307</v>
      </c>
      <c r="R21" s="30" t="s">
        <v>313</v>
      </c>
      <c r="S21" s="30" t="s">
        <v>335</v>
      </c>
      <c r="T21" s="15"/>
      <c r="U21" s="15"/>
      <c r="V21" s="15"/>
      <c r="W21" s="15"/>
      <c r="X21" s="30" t="s">
        <v>329</v>
      </c>
      <c r="Y21" s="30" t="s">
        <v>335</v>
      </c>
      <c r="Z21" s="15"/>
      <c r="AA21" s="15"/>
      <c r="AB21" s="15"/>
      <c r="AC21" s="15"/>
      <c r="AD21" s="16">
        <v>6.51</v>
      </c>
      <c r="AE21" s="16">
        <v>2.3199999999999998</v>
      </c>
      <c r="AF21" s="30" t="s">
        <v>365</v>
      </c>
      <c r="AG21" s="15">
        <v>6.63</v>
      </c>
      <c r="AH21" s="15">
        <v>2.39</v>
      </c>
      <c r="AI21" s="30" t="s">
        <v>365</v>
      </c>
      <c r="AJ21" s="30" t="s">
        <v>368</v>
      </c>
    </row>
    <row r="22" spans="1:36" s="17" customFormat="1" x14ac:dyDescent="0.25">
      <c r="A22" s="15">
        <v>9</v>
      </c>
      <c r="B22" s="30" t="s">
        <v>5272</v>
      </c>
      <c r="C22" s="31" t="s">
        <v>5328</v>
      </c>
      <c r="D22" s="31" t="s">
        <v>188</v>
      </c>
      <c r="E22" s="31" t="s">
        <v>1514</v>
      </c>
      <c r="F22" s="30" t="s">
        <v>318</v>
      </c>
      <c r="G22" s="30" t="s">
        <v>335</v>
      </c>
      <c r="H22" s="15"/>
      <c r="I22" s="15"/>
      <c r="J22" s="30" t="s">
        <v>323</v>
      </c>
      <c r="K22" s="30" t="s">
        <v>335</v>
      </c>
      <c r="L22" s="30" t="s">
        <v>319</v>
      </c>
      <c r="M22" s="30" t="s">
        <v>306</v>
      </c>
      <c r="N22" s="15"/>
      <c r="O22" s="15"/>
      <c r="P22" s="15"/>
      <c r="Q22" s="15"/>
      <c r="R22" s="30" t="s">
        <v>311</v>
      </c>
      <c r="S22" s="30" t="s">
        <v>307</v>
      </c>
      <c r="T22" s="30" t="s">
        <v>338</v>
      </c>
      <c r="U22" s="30" t="s">
        <v>336</v>
      </c>
      <c r="V22" s="15"/>
      <c r="W22" s="15"/>
      <c r="X22" s="15"/>
      <c r="Y22" s="15"/>
      <c r="Z22" s="15"/>
      <c r="AA22" s="15"/>
      <c r="AB22" s="15"/>
      <c r="AC22" s="15"/>
      <c r="AD22" s="16">
        <v>6.01</v>
      </c>
      <c r="AE22" s="16">
        <v>2.13</v>
      </c>
      <c r="AF22" s="30" t="s">
        <v>365</v>
      </c>
      <c r="AG22" s="15">
        <v>6.64</v>
      </c>
      <c r="AH22" s="15">
        <v>2.48</v>
      </c>
      <c r="AI22" s="30" t="s">
        <v>365</v>
      </c>
      <c r="AJ22" s="30" t="s">
        <v>368</v>
      </c>
    </row>
    <row r="23" spans="1:36" s="17" customFormat="1" ht="31.5" x14ac:dyDescent="0.25">
      <c r="A23" s="15">
        <v>10</v>
      </c>
      <c r="B23" s="30" t="s">
        <v>5273</v>
      </c>
      <c r="C23" s="31" t="s">
        <v>5329</v>
      </c>
      <c r="D23" s="31" t="s">
        <v>189</v>
      </c>
      <c r="E23" s="31" t="s">
        <v>1505</v>
      </c>
      <c r="F23" s="30" t="s">
        <v>311</v>
      </c>
      <c r="G23" s="30" t="s">
        <v>307</v>
      </c>
      <c r="H23" s="30" t="s">
        <v>303</v>
      </c>
      <c r="I23" s="30" t="s">
        <v>310</v>
      </c>
      <c r="J23" s="30" t="s">
        <v>357</v>
      </c>
      <c r="K23" s="30" t="s">
        <v>310</v>
      </c>
      <c r="L23" s="30" t="s">
        <v>312</v>
      </c>
      <c r="M23" s="30" t="s">
        <v>307</v>
      </c>
      <c r="N23" s="15"/>
      <c r="O23" s="15"/>
      <c r="P23" s="15"/>
      <c r="Q23" s="15"/>
      <c r="R23" s="30" t="s">
        <v>355</v>
      </c>
      <c r="S23" s="30" t="s">
        <v>309</v>
      </c>
      <c r="T23" s="15"/>
      <c r="U23" s="15"/>
      <c r="V23" s="15"/>
      <c r="W23" s="15"/>
      <c r="X23" s="30" t="s">
        <v>303</v>
      </c>
      <c r="Y23" s="30" t="s">
        <v>310</v>
      </c>
      <c r="Z23" s="15"/>
      <c r="AA23" s="15"/>
      <c r="AB23" s="15"/>
      <c r="AC23" s="15"/>
      <c r="AD23" s="16">
        <v>7.91</v>
      </c>
      <c r="AE23" s="16">
        <v>3.33</v>
      </c>
      <c r="AF23" s="30" t="s">
        <v>362</v>
      </c>
      <c r="AG23" s="15">
        <v>7.95</v>
      </c>
      <c r="AH23" s="15">
        <v>3.32</v>
      </c>
      <c r="AI23" s="30" t="s">
        <v>362</v>
      </c>
      <c r="AJ23" s="30" t="s">
        <v>368</v>
      </c>
    </row>
    <row r="24" spans="1:36" s="17" customFormat="1" x14ac:dyDescent="0.25">
      <c r="A24" s="15">
        <v>11</v>
      </c>
      <c r="B24" s="30" t="s">
        <v>5274</v>
      </c>
      <c r="C24" s="31" t="s">
        <v>5330</v>
      </c>
      <c r="D24" s="31" t="s">
        <v>1309</v>
      </c>
      <c r="E24" s="31" t="s">
        <v>260</v>
      </c>
      <c r="F24" s="30" t="s">
        <v>323</v>
      </c>
      <c r="G24" s="30" t="s">
        <v>335</v>
      </c>
      <c r="H24" s="30" t="s">
        <v>590</v>
      </c>
      <c r="I24" s="30" t="s">
        <v>309</v>
      </c>
      <c r="J24" s="30" t="s">
        <v>354</v>
      </c>
      <c r="K24" s="30" t="s">
        <v>307</v>
      </c>
      <c r="L24" s="30" t="s">
        <v>300</v>
      </c>
      <c r="M24" s="30" t="s">
        <v>307</v>
      </c>
      <c r="N24" s="15"/>
      <c r="O24" s="15"/>
      <c r="P24" s="15"/>
      <c r="Q24" s="15"/>
      <c r="R24" s="30" t="s">
        <v>312</v>
      </c>
      <c r="S24" s="30" t="s">
        <v>307</v>
      </c>
      <c r="T24" s="30" t="s">
        <v>357</v>
      </c>
      <c r="U24" s="30" t="s">
        <v>310</v>
      </c>
      <c r="V24" s="15"/>
      <c r="W24" s="15"/>
      <c r="X24" s="15"/>
      <c r="Y24" s="15"/>
      <c r="Z24" s="15"/>
      <c r="AA24" s="15"/>
      <c r="AB24" s="15"/>
      <c r="AC24" s="15"/>
      <c r="AD24" s="16">
        <v>7.37</v>
      </c>
      <c r="AE24" s="16">
        <v>3</v>
      </c>
      <c r="AF24" s="30" t="s">
        <v>363</v>
      </c>
      <c r="AG24" s="15">
        <v>7.42</v>
      </c>
      <c r="AH24" s="15">
        <v>3.05</v>
      </c>
      <c r="AI24" s="30" t="s">
        <v>363</v>
      </c>
      <c r="AJ24" s="30" t="s">
        <v>368</v>
      </c>
    </row>
    <row r="25" spans="1:36" s="17" customFormat="1" x14ac:dyDescent="0.25">
      <c r="A25" s="15">
        <v>12</v>
      </c>
      <c r="B25" s="30" t="s">
        <v>5275</v>
      </c>
      <c r="C25" s="31" t="s">
        <v>2636</v>
      </c>
      <c r="D25" s="31" t="s">
        <v>5361</v>
      </c>
      <c r="E25" s="31" t="s">
        <v>759</v>
      </c>
      <c r="F25" s="30" t="s">
        <v>329</v>
      </c>
      <c r="G25" s="30" t="s">
        <v>335</v>
      </c>
      <c r="H25" s="30" t="s">
        <v>300</v>
      </c>
      <c r="I25" s="30" t="s">
        <v>307</v>
      </c>
      <c r="J25" s="30" t="s">
        <v>315</v>
      </c>
      <c r="K25" s="30" t="s">
        <v>306</v>
      </c>
      <c r="L25" s="30" t="s">
        <v>337</v>
      </c>
      <c r="M25" s="30" t="s">
        <v>351</v>
      </c>
      <c r="N25" s="15"/>
      <c r="O25" s="15"/>
      <c r="P25" s="15"/>
      <c r="Q25" s="15"/>
      <c r="R25" s="30" t="s">
        <v>321</v>
      </c>
      <c r="S25" s="30" t="s">
        <v>335</v>
      </c>
      <c r="T25" s="30" t="s">
        <v>348</v>
      </c>
      <c r="U25" s="30" t="s">
        <v>336</v>
      </c>
      <c r="V25" s="15"/>
      <c r="W25" s="15"/>
      <c r="X25" s="15"/>
      <c r="Y25" s="15"/>
      <c r="Z25" s="15"/>
      <c r="AA25" s="15"/>
      <c r="AB25" s="15"/>
      <c r="AC25" s="15"/>
      <c r="AD25" s="16">
        <v>5.34</v>
      </c>
      <c r="AE25" s="16">
        <v>1.57</v>
      </c>
      <c r="AF25" s="30" t="s">
        <v>364</v>
      </c>
      <c r="AG25" s="15">
        <v>5.84</v>
      </c>
      <c r="AH25" s="15">
        <v>2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5276</v>
      </c>
      <c r="C26" s="31" t="s">
        <v>5331</v>
      </c>
      <c r="D26" s="31" t="s">
        <v>192</v>
      </c>
      <c r="E26" s="31" t="s">
        <v>797</v>
      </c>
      <c r="F26" s="30" t="s">
        <v>312</v>
      </c>
      <c r="G26" s="30" t="s">
        <v>307</v>
      </c>
      <c r="H26" s="15"/>
      <c r="I26" s="15"/>
      <c r="J26" s="30" t="s">
        <v>324</v>
      </c>
      <c r="K26" s="30" t="s">
        <v>307</v>
      </c>
      <c r="L26" s="30" t="s">
        <v>344</v>
      </c>
      <c r="M26" s="30" t="s">
        <v>336</v>
      </c>
      <c r="N26" s="15"/>
      <c r="O26" s="15"/>
      <c r="P26" s="15"/>
      <c r="Q26" s="15"/>
      <c r="R26" s="30" t="s">
        <v>321</v>
      </c>
      <c r="S26" s="30" t="s">
        <v>335</v>
      </c>
      <c r="T26" s="15"/>
      <c r="U26" s="15"/>
      <c r="V26" s="15"/>
      <c r="W26" s="15"/>
      <c r="X26" s="30" t="s">
        <v>357</v>
      </c>
      <c r="Y26" s="30" t="s">
        <v>310</v>
      </c>
      <c r="Z26" s="15"/>
      <c r="AA26" s="15"/>
      <c r="AB26" s="15"/>
      <c r="AC26" s="15"/>
      <c r="AD26" s="16">
        <v>6.72</v>
      </c>
      <c r="AE26" s="16">
        <v>2.5</v>
      </c>
      <c r="AF26" s="30" t="s">
        <v>363</v>
      </c>
      <c r="AG26" s="15">
        <v>7.11</v>
      </c>
      <c r="AH26" s="15">
        <v>2.78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5277</v>
      </c>
      <c r="C27" s="31" t="s">
        <v>2172</v>
      </c>
      <c r="D27" s="31" t="s">
        <v>512</v>
      </c>
      <c r="E27" s="31" t="s">
        <v>1511</v>
      </c>
      <c r="F27" s="30" t="s">
        <v>339</v>
      </c>
      <c r="G27" s="30" t="s">
        <v>306</v>
      </c>
      <c r="H27" s="15"/>
      <c r="I27" s="15"/>
      <c r="J27" s="30" t="s">
        <v>300</v>
      </c>
      <c r="K27" s="30" t="s">
        <v>307</v>
      </c>
      <c r="L27" s="30" t="s">
        <v>309</v>
      </c>
      <c r="M27" s="30" t="s">
        <v>336</v>
      </c>
      <c r="N27" s="15"/>
      <c r="O27" s="15"/>
      <c r="P27" s="15"/>
      <c r="Q27" s="15"/>
      <c r="R27" s="30" t="s">
        <v>323</v>
      </c>
      <c r="S27" s="30" t="s">
        <v>335</v>
      </c>
      <c r="T27" s="30" t="s">
        <v>314</v>
      </c>
      <c r="U27" s="30" t="s">
        <v>306</v>
      </c>
      <c r="V27" s="15"/>
      <c r="W27" s="15"/>
      <c r="X27" s="15"/>
      <c r="Y27" s="15"/>
      <c r="Z27" s="15"/>
      <c r="AA27" s="15"/>
      <c r="AB27" s="15"/>
      <c r="AC27" s="15"/>
      <c r="AD27" s="16">
        <v>5.59</v>
      </c>
      <c r="AE27" s="16">
        <v>2</v>
      </c>
      <c r="AF27" s="30" t="s">
        <v>365</v>
      </c>
      <c r="AG27" s="15">
        <v>5.83</v>
      </c>
      <c r="AH27" s="15">
        <v>2</v>
      </c>
      <c r="AI27" s="30" t="s">
        <v>365</v>
      </c>
      <c r="AJ27" s="30" t="s">
        <v>368</v>
      </c>
    </row>
    <row r="28" spans="1:36" s="17" customFormat="1" x14ac:dyDescent="0.25">
      <c r="A28" s="15">
        <v>15</v>
      </c>
      <c r="B28" s="30" t="s">
        <v>5278</v>
      </c>
      <c r="C28" s="31" t="s">
        <v>5332</v>
      </c>
      <c r="D28" s="31" t="s">
        <v>5362</v>
      </c>
      <c r="E28" s="31" t="s">
        <v>1156</v>
      </c>
      <c r="F28" s="30" t="s">
        <v>314</v>
      </c>
      <c r="G28" s="30" t="s">
        <v>306</v>
      </c>
      <c r="H28" s="15"/>
      <c r="I28" s="15"/>
      <c r="J28" s="30" t="s">
        <v>329</v>
      </c>
      <c r="K28" s="30" t="s">
        <v>335</v>
      </c>
      <c r="L28" s="30" t="s">
        <v>353</v>
      </c>
      <c r="M28" s="30" t="s">
        <v>336</v>
      </c>
      <c r="N28" s="30" t="s">
        <v>302</v>
      </c>
      <c r="O28" s="30" t="s">
        <v>309</v>
      </c>
      <c r="P28" s="15"/>
      <c r="Q28" s="15"/>
      <c r="R28" s="30" t="s">
        <v>323</v>
      </c>
      <c r="S28" s="30" t="s">
        <v>335</v>
      </c>
      <c r="T28" s="15"/>
      <c r="U28" s="15"/>
      <c r="V28" s="15"/>
      <c r="W28" s="15"/>
      <c r="X28" s="30" t="s">
        <v>345</v>
      </c>
      <c r="Y28" s="30" t="s">
        <v>310</v>
      </c>
      <c r="Z28" s="15"/>
      <c r="AA28" s="15"/>
      <c r="AB28" s="15"/>
      <c r="AC28" s="15"/>
      <c r="AD28" s="16">
        <v>6.25</v>
      </c>
      <c r="AE28" s="16">
        <v>2.2000000000000002</v>
      </c>
      <c r="AF28" s="30" t="s">
        <v>365</v>
      </c>
      <c r="AG28" s="15">
        <v>6.36</v>
      </c>
      <c r="AH28" s="15">
        <v>2.27</v>
      </c>
      <c r="AI28" s="30" t="s">
        <v>365</v>
      </c>
      <c r="AJ28" s="30" t="s">
        <v>368</v>
      </c>
    </row>
    <row r="29" spans="1:36" s="17" customFormat="1" x14ac:dyDescent="0.25">
      <c r="A29" s="15">
        <v>16</v>
      </c>
      <c r="B29" s="30" t="s">
        <v>5279</v>
      </c>
      <c r="C29" s="31" t="s">
        <v>5333</v>
      </c>
      <c r="D29" s="31" t="s">
        <v>196</v>
      </c>
      <c r="E29" s="31" t="s">
        <v>1172</v>
      </c>
      <c r="F29" s="30" t="s">
        <v>338</v>
      </c>
      <c r="G29" s="30" t="s">
        <v>336</v>
      </c>
      <c r="H29" s="30" t="s">
        <v>303</v>
      </c>
      <c r="I29" s="30" t="s">
        <v>310</v>
      </c>
      <c r="J29" s="30" t="s">
        <v>319</v>
      </c>
      <c r="K29" s="30" t="s">
        <v>306</v>
      </c>
      <c r="L29" s="30" t="s">
        <v>591</v>
      </c>
      <c r="M29" s="30" t="s">
        <v>351</v>
      </c>
      <c r="N29" s="15"/>
      <c r="O29" s="15"/>
      <c r="P29" s="15"/>
      <c r="Q29" s="15"/>
      <c r="R29" s="30" t="s">
        <v>315</v>
      </c>
      <c r="S29" s="30" t="s">
        <v>306</v>
      </c>
      <c r="T29" s="30" t="s">
        <v>338</v>
      </c>
      <c r="U29" s="30" t="s">
        <v>336</v>
      </c>
      <c r="V29" s="15"/>
      <c r="W29" s="15"/>
      <c r="X29" s="15"/>
      <c r="Y29" s="15"/>
      <c r="Z29" s="15"/>
      <c r="AA29" s="15"/>
      <c r="AB29" s="15"/>
      <c r="AC29" s="15"/>
      <c r="AD29" s="16">
        <v>4.7699999999999996</v>
      </c>
      <c r="AE29" s="16">
        <v>1.2</v>
      </c>
      <c r="AF29" s="30" t="s">
        <v>364</v>
      </c>
      <c r="AG29" s="15">
        <v>5.79</v>
      </c>
      <c r="AH29" s="15">
        <v>1.92</v>
      </c>
      <c r="AI29" s="30" t="s">
        <v>364</v>
      </c>
      <c r="AJ29" s="30" t="s">
        <v>368</v>
      </c>
    </row>
    <row r="30" spans="1:36" s="17" customFormat="1" x14ac:dyDescent="0.25">
      <c r="A30" s="15">
        <v>17</v>
      </c>
      <c r="B30" s="30" t="s">
        <v>5280</v>
      </c>
      <c r="C30" s="31" t="s">
        <v>5334</v>
      </c>
      <c r="D30" s="31" t="s">
        <v>5363</v>
      </c>
      <c r="E30" s="31" t="s">
        <v>262</v>
      </c>
      <c r="F30" s="30" t="s">
        <v>322</v>
      </c>
      <c r="G30" s="30" t="s">
        <v>307</v>
      </c>
      <c r="H30" s="30" t="s">
        <v>303</v>
      </c>
      <c r="I30" s="30" t="s">
        <v>310</v>
      </c>
      <c r="J30" s="30" t="s">
        <v>317</v>
      </c>
      <c r="K30" s="30" t="s">
        <v>308</v>
      </c>
      <c r="L30" s="30" t="s">
        <v>591</v>
      </c>
      <c r="M30" s="30" t="s">
        <v>351</v>
      </c>
      <c r="N30" s="15"/>
      <c r="O30" s="15"/>
      <c r="P30" s="15"/>
      <c r="Q30" s="15"/>
      <c r="R30" s="30" t="s">
        <v>311</v>
      </c>
      <c r="S30" s="30" t="s">
        <v>307</v>
      </c>
      <c r="T30" s="30" t="s">
        <v>352</v>
      </c>
      <c r="U30" s="30" t="s">
        <v>336</v>
      </c>
      <c r="V30" s="15"/>
      <c r="W30" s="15"/>
      <c r="X30" s="15"/>
      <c r="Y30" s="15"/>
      <c r="Z30" s="15"/>
      <c r="AA30" s="15"/>
      <c r="AB30" s="15"/>
      <c r="AC30" s="15"/>
      <c r="AD30" s="16">
        <v>5.48</v>
      </c>
      <c r="AE30" s="16">
        <v>1.63</v>
      </c>
      <c r="AF30" s="30" t="s">
        <v>364</v>
      </c>
      <c r="AG30" s="15">
        <v>6</v>
      </c>
      <c r="AH30" s="15">
        <v>2.02</v>
      </c>
      <c r="AI30" s="30" t="s">
        <v>365</v>
      </c>
      <c r="AJ30" s="30" t="s">
        <v>368</v>
      </c>
    </row>
    <row r="31" spans="1:36" s="17" customFormat="1" ht="31.5" x14ac:dyDescent="0.25">
      <c r="A31" s="15">
        <v>18</v>
      </c>
      <c r="B31" s="30" t="s">
        <v>5281</v>
      </c>
      <c r="C31" s="31" t="s">
        <v>5335</v>
      </c>
      <c r="D31" s="31" t="s">
        <v>5363</v>
      </c>
      <c r="E31" s="31" t="s">
        <v>4655</v>
      </c>
      <c r="F31" s="30" t="s">
        <v>341</v>
      </c>
      <c r="G31" s="30" t="s">
        <v>306</v>
      </c>
      <c r="H31" s="30" t="s">
        <v>303</v>
      </c>
      <c r="I31" s="30" t="s">
        <v>310</v>
      </c>
      <c r="J31" s="30" t="s">
        <v>592</v>
      </c>
      <c r="K31" s="30" t="s">
        <v>336</v>
      </c>
      <c r="L31" s="30" t="s">
        <v>332</v>
      </c>
      <c r="M31" s="30" t="s">
        <v>336</v>
      </c>
      <c r="N31" s="15"/>
      <c r="O31" s="15"/>
      <c r="P31" s="15"/>
      <c r="Q31" s="15"/>
      <c r="R31" s="30" t="s">
        <v>341</v>
      </c>
      <c r="S31" s="30" t="s">
        <v>306</v>
      </c>
      <c r="T31" s="30" t="s">
        <v>301</v>
      </c>
      <c r="U31" s="30" t="s">
        <v>308</v>
      </c>
      <c r="V31" s="15"/>
      <c r="W31" s="15"/>
      <c r="X31" s="15"/>
      <c r="Y31" s="15"/>
      <c r="Z31" s="15"/>
      <c r="AA31" s="15"/>
      <c r="AB31" s="15"/>
      <c r="AC31" s="15"/>
      <c r="AD31" s="16">
        <v>5.33</v>
      </c>
      <c r="AE31" s="16">
        <v>1.43</v>
      </c>
      <c r="AF31" s="30" t="s">
        <v>364</v>
      </c>
      <c r="AG31" s="15">
        <v>5.75</v>
      </c>
      <c r="AH31" s="15">
        <v>1.77</v>
      </c>
      <c r="AI31" s="30" t="s">
        <v>364</v>
      </c>
      <c r="AJ31" s="30" t="s">
        <v>368</v>
      </c>
    </row>
    <row r="32" spans="1:36" s="17" customFormat="1" x14ac:dyDescent="0.25">
      <c r="A32" s="15">
        <v>19</v>
      </c>
      <c r="B32" s="30" t="s">
        <v>5282</v>
      </c>
      <c r="C32" s="31" t="s">
        <v>165</v>
      </c>
      <c r="D32" s="31" t="s">
        <v>203</v>
      </c>
      <c r="E32" s="31" t="s">
        <v>3168</v>
      </c>
      <c r="F32" s="30" t="s">
        <v>312</v>
      </c>
      <c r="G32" s="30" t="s">
        <v>307</v>
      </c>
      <c r="H32" s="30" t="s">
        <v>299</v>
      </c>
      <c r="I32" s="30" t="s">
        <v>306</v>
      </c>
      <c r="J32" s="30" t="s">
        <v>323</v>
      </c>
      <c r="K32" s="30" t="s">
        <v>335</v>
      </c>
      <c r="L32" s="30" t="s">
        <v>1525</v>
      </c>
      <c r="M32" s="30" t="s">
        <v>351</v>
      </c>
      <c r="N32" s="15"/>
      <c r="O32" s="15"/>
      <c r="P32" s="15"/>
      <c r="Q32" s="15"/>
      <c r="R32" s="30" t="s">
        <v>320</v>
      </c>
      <c r="S32" s="30" t="s">
        <v>306</v>
      </c>
      <c r="T32" s="30" t="s">
        <v>300</v>
      </c>
      <c r="U32" s="30" t="s">
        <v>307</v>
      </c>
      <c r="V32" s="15"/>
      <c r="W32" s="15"/>
      <c r="X32" s="30" t="s">
        <v>323</v>
      </c>
      <c r="Y32" s="30" t="s">
        <v>335</v>
      </c>
      <c r="Z32" s="15"/>
      <c r="AA32" s="15"/>
      <c r="AB32" s="15"/>
      <c r="AC32" s="15"/>
      <c r="AD32" s="16">
        <v>5.97</v>
      </c>
      <c r="AE32" s="16">
        <v>2.17</v>
      </c>
      <c r="AF32" s="30" t="s">
        <v>365</v>
      </c>
      <c r="AG32" s="15">
        <v>6.7</v>
      </c>
      <c r="AH32" s="15">
        <v>2.57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5283</v>
      </c>
      <c r="C33" s="31" t="s">
        <v>5336</v>
      </c>
      <c r="D33" s="31" t="s">
        <v>5364</v>
      </c>
      <c r="E33" s="31" t="s">
        <v>770</v>
      </c>
      <c r="F33" s="30" t="s">
        <v>313</v>
      </c>
      <c r="G33" s="30" t="s">
        <v>335</v>
      </c>
      <c r="H33" s="30" t="s">
        <v>299</v>
      </c>
      <c r="I33" s="30" t="s">
        <v>306</v>
      </c>
      <c r="J33" s="30" t="s">
        <v>340</v>
      </c>
      <c r="K33" s="30" t="s">
        <v>336</v>
      </c>
      <c r="L33" s="30" t="s">
        <v>307</v>
      </c>
      <c r="M33" s="30" t="s">
        <v>351</v>
      </c>
      <c r="N33" s="15"/>
      <c r="O33" s="15"/>
      <c r="P33" s="15"/>
      <c r="Q33" s="15"/>
      <c r="R33" s="30" t="s">
        <v>315</v>
      </c>
      <c r="S33" s="30" t="s">
        <v>306</v>
      </c>
      <c r="T33" s="30" t="s">
        <v>317</v>
      </c>
      <c r="U33" s="30" t="s">
        <v>308</v>
      </c>
      <c r="V33" s="15"/>
      <c r="W33" s="15"/>
      <c r="X33" s="15"/>
      <c r="Y33" s="15"/>
      <c r="Z33" s="15"/>
      <c r="AA33" s="15"/>
      <c r="AB33" s="15"/>
      <c r="AC33" s="15"/>
      <c r="AD33" s="16">
        <v>4.93</v>
      </c>
      <c r="AE33" s="16">
        <v>1.4</v>
      </c>
      <c r="AF33" s="30" t="s">
        <v>364</v>
      </c>
      <c r="AG33" s="15">
        <v>5.98</v>
      </c>
      <c r="AH33" s="15">
        <v>2</v>
      </c>
      <c r="AI33" s="30" t="s">
        <v>365</v>
      </c>
      <c r="AJ33" s="30" t="s">
        <v>368</v>
      </c>
    </row>
    <row r="34" spans="1:36" s="17" customFormat="1" x14ac:dyDescent="0.25">
      <c r="A34" s="15">
        <v>21</v>
      </c>
      <c r="B34" s="30" t="s">
        <v>5284</v>
      </c>
      <c r="C34" s="31" t="s">
        <v>1612</v>
      </c>
      <c r="D34" s="31" t="s">
        <v>1483</v>
      </c>
      <c r="E34" s="31" t="s">
        <v>560</v>
      </c>
      <c r="F34" s="30" t="s">
        <v>300</v>
      </c>
      <c r="G34" s="30" t="s">
        <v>307</v>
      </c>
      <c r="H34" s="15"/>
      <c r="I34" s="15"/>
      <c r="J34" s="15"/>
      <c r="K34" s="15"/>
      <c r="L34" s="30" t="s">
        <v>332</v>
      </c>
      <c r="M34" s="30" t="s">
        <v>336</v>
      </c>
      <c r="N34" s="15"/>
      <c r="O34" s="15"/>
      <c r="P34" s="15"/>
      <c r="Q34" s="15"/>
      <c r="R34" s="30" t="s">
        <v>328</v>
      </c>
      <c r="S34" s="30" t="s">
        <v>306</v>
      </c>
      <c r="T34" s="30" t="s">
        <v>334</v>
      </c>
      <c r="U34" s="30" t="s">
        <v>307</v>
      </c>
      <c r="V34" s="15"/>
      <c r="W34" s="15"/>
      <c r="X34" s="30" t="s">
        <v>314</v>
      </c>
      <c r="Y34" s="30" t="s">
        <v>306</v>
      </c>
      <c r="Z34" s="15"/>
      <c r="AA34" s="15"/>
      <c r="AB34" s="15"/>
      <c r="AC34" s="15"/>
      <c r="AD34" s="16">
        <v>6.13</v>
      </c>
      <c r="AE34" s="16">
        <v>2.13</v>
      </c>
      <c r="AF34" s="30" t="s">
        <v>365</v>
      </c>
      <c r="AG34" s="15">
        <v>5.99</v>
      </c>
      <c r="AH34" s="15">
        <v>1.98</v>
      </c>
      <c r="AI34" s="30" t="s">
        <v>364</v>
      </c>
      <c r="AJ34" s="30" t="s">
        <v>368</v>
      </c>
    </row>
    <row r="35" spans="1:36" s="17" customFormat="1" ht="31.5" x14ac:dyDescent="0.25">
      <c r="A35" s="15">
        <v>22</v>
      </c>
      <c r="B35" s="30" t="s">
        <v>5285</v>
      </c>
      <c r="C35" s="31" t="s">
        <v>4032</v>
      </c>
      <c r="D35" s="31" t="s">
        <v>525</v>
      </c>
      <c r="E35" s="31" t="s">
        <v>1502</v>
      </c>
      <c r="F35" s="30" t="s">
        <v>314</v>
      </c>
      <c r="G35" s="30" t="s">
        <v>306</v>
      </c>
      <c r="H35" s="15"/>
      <c r="I35" s="15"/>
      <c r="J35" s="30" t="s">
        <v>325</v>
      </c>
      <c r="K35" s="30" t="s">
        <v>308</v>
      </c>
      <c r="L35" s="30" t="s">
        <v>309</v>
      </c>
      <c r="M35" s="30" t="s">
        <v>336</v>
      </c>
      <c r="N35" s="15"/>
      <c r="O35" s="15"/>
      <c r="P35" s="15"/>
      <c r="Q35" s="15"/>
      <c r="R35" s="30" t="s">
        <v>323</v>
      </c>
      <c r="S35" s="30" t="s">
        <v>335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6">
        <v>5.19</v>
      </c>
      <c r="AE35" s="16">
        <v>1.63</v>
      </c>
      <c r="AF35" s="30" t="s">
        <v>364</v>
      </c>
      <c r="AG35" s="15">
        <v>5.39</v>
      </c>
      <c r="AH35" s="15">
        <v>1.7</v>
      </c>
      <c r="AI35" s="30" t="s">
        <v>364</v>
      </c>
      <c r="AJ35" s="30" t="s">
        <v>368</v>
      </c>
    </row>
    <row r="36" spans="1:36" s="17" customFormat="1" x14ac:dyDescent="0.25">
      <c r="A36" s="15">
        <v>23</v>
      </c>
      <c r="B36" s="30" t="s">
        <v>5286</v>
      </c>
      <c r="C36" s="31" t="s">
        <v>135</v>
      </c>
      <c r="D36" s="31" t="s">
        <v>525</v>
      </c>
      <c r="E36" s="31" t="s">
        <v>4976</v>
      </c>
      <c r="F36" s="30" t="s">
        <v>313</v>
      </c>
      <c r="G36" s="30" t="s">
        <v>335</v>
      </c>
      <c r="H36" s="30" t="s">
        <v>301</v>
      </c>
      <c r="I36" s="30" t="s">
        <v>308</v>
      </c>
      <c r="J36" s="30" t="s">
        <v>347</v>
      </c>
      <c r="K36" s="30" t="s">
        <v>309</v>
      </c>
      <c r="L36" s="30" t="s">
        <v>312</v>
      </c>
      <c r="M36" s="30" t="s">
        <v>307</v>
      </c>
      <c r="N36" s="15"/>
      <c r="O36" s="15"/>
      <c r="P36" s="15"/>
      <c r="Q36" s="15"/>
      <c r="R36" s="30" t="s">
        <v>354</v>
      </c>
      <c r="S36" s="30" t="s">
        <v>307</v>
      </c>
      <c r="T36" s="30" t="s">
        <v>312</v>
      </c>
      <c r="U36" s="30" t="s">
        <v>307</v>
      </c>
      <c r="V36" s="15"/>
      <c r="W36" s="15"/>
      <c r="X36" s="15"/>
      <c r="Y36" s="15"/>
      <c r="Z36" s="15"/>
      <c r="AA36" s="15"/>
      <c r="AB36" s="15"/>
      <c r="AC36" s="15"/>
      <c r="AD36" s="16">
        <v>7.68</v>
      </c>
      <c r="AE36" s="16">
        <v>3.1</v>
      </c>
      <c r="AF36" s="30" t="s">
        <v>363</v>
      </c>
      <c r="AG36" s="15">
        <v>7.52</v>
      </c>
      <c r="AH36" s="15">
        <v>3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5287</v>
      </c>
      <c r="C37" s="31" t="s">
        <v>5337</v>
      </c>
      <c r="D37" s="31" t="s">
        <v>525</v>
      </c>
      <c r="E37" s="31" t="s">
        <v>1175</v>
      </c>
      <c r="F37" s="30" t="s">
        <v>313</v>
      </c>
      <c r="G37" s="30" t="s">
        <v>335</v>
      </c>
      <c r="H37" s="15"/>
      <c r="I37" s="15"/>
      <c r="J37" s="30" t="s">
        <v>313</v>
      </c>
      <c r="K37" s="30" t="s">
        <v>335</v>
      </c>
      <c r="L37" s="30" t="s">
        <v>317</v>
      </c>
      <c r="M37" s="30" t="s">
        <v>308</v>
      </c>
      <c r="N37" s="15"/>
      <c r="O37" s="15"/>
      <c r="P37" s="30" t="s">
        <v>326</v>
      </c>
      <c r="Q37" s="30" t="s">
        <v>306</v>
      </c>
      <c r="R37" s="30" t="s">
        <v>313</v>
      </c>
      <c r="S37" s="30" t="s">
        <v>335</v>
      </c>
      <c r="T37" s="15"/>
      <c r="U37" s="15"/>
      <c r="V37" s="15"/>
      <c r="W37" s="15"/>
      <c r="X37" s="30" t="s">
        <v>321</v>
      </c>
      <c r="Y37" s="30" t="s">
        <v>335</v>
      </c>
      <c r="Z37" s="15"/>
      <c r="AA37" s="15"/>
      <c r="AB37" s="15"/>
      <c r="AC37" s="15"/>
      <c r="AD37" s="16">
        <v>6.41</v>
      </c>
      <c r="AE37" s="16">
        <v>2.21</v>
      </c>
      <c r="AF37" s="30" t="s">
        <v>365</v>
      </c>
      <c r="AG37" s="15">
        <v>6.51</v>
      </c>
      <c r="AH37" s="15">
        <v>2.31</v>
      </c>
      <c r="AI37" s="30" t="s">
        <v>365</v>
      </c>
      <c r="AJ37" s="30" t="s">
        <v>368</v>
      </c>
    </row>
    <row r="38" spans="1:36" s="17" customFormat="1" ht="31.5" x14ac:dyDescent="0.25">
      <c r="A38" s="15">
        <v>25</v>
      </c>
      <c r="B38" s="30" t="s">
        <v>5288</v>
      </c>
      <c r="C38" s="31" t="s">
        <v>5338</v>
      </c>
      <c r="D38" s="31" t="s">
        <v>5365</v>
      </c>
      <c r="E38" s="31" t="s">
        <v>1970</v>
      </c>
      <c r="F38" s="30" t="s">
        <v>299</v>
      </c>
      <c r="G38" s="30" t="s">
        <v>306</v>
      </c>
      <c r="H38" s="30" t="s">
        <v>300</v>
      </c>
      <c r="I38" s="30" t="s">
        <v>307</v>
      </c>
      <c r="J38" s="30" t="s">
        <v>323</v>
      </c>
      <c r="K38" s="30" t="s">
        <v>335</v>
      </c>
      <c r="L38" s="30" t="s">
        <v>339</v>
      </c>
      <c r="M38" s="30" t="s">
        <v>306</v>
      </c>
      <c r="N38" s="15"/>
      <c r="O38" s="15"/>
      <c r="P38" s="15"/>
      <c r="Q38" s="15"/>
      <c r="R38" s="30" t="s">
        <v>315</v>
      </c>
      <c r="S38" s="30" t="s">
        <v>306</v>
      </c>
      <c r="T38" s="15"/>
      <c r="U38" s="15"/>
      <c r="V38" s="15"/>
      <c r="W38" s="15"/>
      <c r="X38" s="30" t="s">
        <v>318</v>
      </c>
      <c r="Y38" s="30" t="s">
        <v>335</v>
      </c>
      <c r="Z38" s="15"/>
      <c r="AA38" s="15"/>
      <c r="AB38" s="15"/>
      <c r="AC38" s="15"/>
      <c r="AD38" s="16">
        <v>6.11</v>
      </c>
      <c r="AE38" s="16">
        <v>2.2000000000000002</v>
      </c>
      <c r="AF38" s="30" t="s">
        <v>365</v>
      </c>
      <c r="AG38" s="15">
        <v>6.23</v>
      </c>
      <c r="AH38" s="15">
        <v>2.25</v>
      </c>
      <c r="AI38" s="30" t="s">
        <v>365</v>
      </c>
      <c r="AJ38" s="30" t="s">
        <v>368</v>
      </c>
    </row>
    <row r="39" spans="1:36" s="17" customFormat="1" x14ac:dyDescent="0.25">
      <c r="A39" s="15">
        <v>26</v>
      </c>
      <c r="B39" s="30" t="s">
        <v>5289</v>
      </c>
      <c r="C39" s="31" t="s">
        <v>5339</v>
      </c>
      <c r="D39" s="31" t="s">
        <v>526</v>
      </c>
      <c r="E39" s="31" t="s">
        <v>3848</v>
      </c>
      <c r="F39" s="30" t="s">
        <v>312</v>
      </c>
      <c r="G39" s="30" t="s">
        <v>307</v>
      </c>
      <c r="H39" s="30" t="s">
        <v>302</v>
      </c>
      <c r="I39" s="30" t="s">
        <v>309</v>
      </c>
      <c r="J39" s="30" t="s">
        <v>319</v>
      </c>
      <c r="K39" s="30" t="s">
        <v>306</v>
      </c>
      <c r="L39" s="30" t="s">
        <v>340</v>
      </c>
      <c r="M39" s="30" t="s">
        <v>336</v>
      </c>
      <c r="N39" s="30" t="s">
        <v>301</v>
      </c>
      <c r="O39" s="30" t="s">
        <v>308</v>
      </c>
      <c r="P39" s="15"/>
      <c r="Q39" s="15"/>
      <c r="R39" s="30" t="s">
        <v>318</v>
      </c>
      <c r="S39" s="30" t="s">
        <v>335</v>
      </c>
      <c r="T39" s="15"/>
      <c r="U39" s="15"/>
      <c r="V39" s="15"/>
      <c r="W39" s="15"/>
      <c r="X39" s="30" t="s">
        <v>322</v>
      </c>
      <c r="Y39" s="30" t="s">
        <v>307</v>
      </c>
      <c r="Z39" s="15"/>
      <c r="AA39" s="15"/>
      <c r="AB39" s="15"/>
      <c r="AC39" s="15"/>
      <c r="AD39" s="16">
        <v>6.19</v>
      </c>
      <c r="AE39" s="16">
        <v>2.2000000000000002</v>
      </c>
      <c r="AF39" s="30" t="s">
        <v>365</v>
      </c>
      <c r="AG39" s="15">
        <v>6.32</v>
      </c>
      <c r="AH39" s="15">
        <v>2.2999999999999998</v>
      </c>
      <c r="AI39" s="30" t="s">
        <v>365</v>
      </c>
      <c r="AJ39" s="30" t="s">
        <v>368</v>
      </c>
    </row>
    <row r="40" spans="1:36" s="17" customFormat="1" x14ac:dyDescent="0.25">
      <c r="A40" s="15">
        <v>27</v>
      </c>
      <c r="B40" s="30" t="s">
        <v>5290</v>
      </c>
      <c r="C40" s="31" t="s">
        <v>5340</v>
      </c>
      <c r="D40" s="31" t="s">
        <v>3260</v>
      </c>
      <c r="E40" s="31" t="s">
        <v>264</v>
      </c>
      <c r="F40" s="30" t="s">
        <v>318</v>
      </c>
      <c r="G40" s="30" t="s">
        <v>335</v>
      </c>
      <c r="H40" s="30" t="s">
        <v>333</v>
      </c>
      <c r="I40" s="30" t="s">
        <v>309</v>
      </c>
      <c r="J40" s="30" t="s">
        <v>344</v>
      </c>
      <c r="K40" s="30" t="s">
        <v>336</v>
      </c>
      <c r="L40" s="30" t="s">
        <v>317</v>
      </c>
      <c r="M40" s="30" t="s">
        <v>308</v>
      </c>
      <c r="N40" s="15"/>
      <c r="O40" s="15"/>
      <c r="P40" s="15"/>
      <c r="Q40" s="15"/>
      <c r="R40" s="30" t="s">
        <v>323</v>
      </c>
      <c r="S40" s="30" t="s">
        <v>335</v>
      </c>
      <c r="T40" s="15"/>
      <c r="U40" s="15"/>
      <c r="V40" s="15"/>
      <c r="W40" s="15"/>
      <c r="X40" s="30" t="s">
        <v>334</v>
      </c>
      <c r="Y40" s="30" t="s">
        <v>307</v>
      </c>
      <c r="Z40" s="15"/>
      <c r="AA40" s="15"/>
      <c r="AB40" s="15"/>
      <c r="AC40" s="15"/>
      <c r="AD40" s="16">
        <v>5.99</v>
      </c>
      <c r="AE40" s="16">
        <v>2.0299999999999998</v>
      </c>
      <c r="AF40" s="30" t="s">
        <v>365</v>
      </c>
      <c r="AG40" s="15">
        <v>6.15</v>
      </c>
      <c r="AH40" s="15">
        <v>2.08</v>
      </c>
      <c r="AI40" s="30" t="s">
        <v>365</v>
      </c>
      <c r="AJ40" s="30" t="s">
        <v>368</v>
      </c>
    </row>
    <row r="41" spans="1:36" s="17" customFormat="1" x14ac:dyDescent="0.25">
      <c r="A41" s="15">
        <v>28</v>
      </c>
      <c r="B41" s="30" t="s">
        <v>5291</v>
      </c>
      <c r="C41" s="31" t="s">
        <v>1778</v>
      </c>
      <c r="D41" s="31" t="s">
        <v>1488</v>
      </c>
      <c r="E41" s="31" t="s">
        <v>972</v>
      </c>
      <c r="F41" s="30" t="s">
        <v>341</v>
      </c>
      <c r="G41" s="30" t="s">
        <v>306</v>
      </c>
      <c r="H41" s="30" t="s">
        <v>302</v>
      </c>
      <c r="I41" s="30" t="s">
        <v>309</v>
      </c>
      <c r="J41" s="30" t="s">
        <v>348</v>
      </c>
      <c r="K41" s="30" t="s">
        <v>336</v>
      </c>
      <c r="L41" s="30" t="s">
        <v>309</v>
      </c>
      <c r="M41" s="30" t="s">
        <v>336</v>
      </c>
      <c r="N41" s="15"/>
      <c r="O41" s="15"/>
      <c r="P41" s="15"/>
      <c r="Q41" s="15"/>
      <c r="R41" s="30" t="s">
        <v>313</v>
      </c>
      <c r="S41" s="30" t="s">
        <v>335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6">
        <v>5.13</v>
      </c>
      <c r="AE41" s="16">
        <v>1.5</v>
      </c>
      <c r="AF41" s="30" t="s">
        <v>364</v>
      </c>
      <c r="AG41" s="15">
        <v>5.67</v>
      </c>
      <c r="AH41" s="15">
        <v>1.85</v>
      </c>
      <c r="AI41" s="30" t="s">
        <v>364</v>
      </c>
      <c r="AJ41" s="30" t="s">
        <v>368</v>
      </c>
    </row>
    <row r="42" spans="1:36" s="17" customFormat="1" ht="31.5" x14ac:dyDescent="0.25">
      <c r="A42" s="15">
        <v>29</v>
      </c>
      <c r="B42" s="30" t="s">
        <v>5292</v>
      </c>
      <c r="C42" s="31" t="s">
        <v>4939</v>
      </c>
      <c r="D42" s="31" t="s">
        <v>5366</v>
      </c>
      <c r="E42" s="31" t="s">
        <v>573</v>
      </c>
      <c r="F42" s="30" t="s">
        <v>312</v>
      </c>
      <c r="G42" s="30" t="s">
        <v>307</v>
      </c>
      <c r="H42" s="30" t="s">
        <v>304</v>
      </c>
      <c r="I42" s="30" t="s">
        <v>304</v>
      </c>
      <c r="J42" s="30" t="s">
        <v>328</v>
      </c>
      <c r="K42" s="30" t="s">
        <v>306</v>
      </c>
      <c r="L42" s="30" t="s">
        <v>304</v>
      </c>
      <c r="M42" s="30" t="s">
        <v>304</v>
      </c>
      <c r="N42" s="30" t="s">
        <v>302</v>
      </c>
      <c r="O42" s="30" t="s">
        <v>309</v>
      </c>
      <c r="P42" s="15"/>
      <c r="Q42" s="15"/>
      <c r="R42" s="30" t="s">
        <v>323</v>
      </c>
      <c r="S42" s="30" t="s">
        <v>335</v>
      </c>
      <c r="T42" s="30" t="s">
        <v>325</v>
      </c>
      <c r="U42" s="30" t="s">
        <v>308</v>
      </c>
      <c r="V42" s="15"/>
      <c r="W42" s="15"/>
      <c r="X42" s="15"/>
      <c r="Y42" s="15"/>
      <c r="Z42" s="15"/>
      <c r="AA42" s="15"/>
      <c r="AB42" s="15"/>
      <c r="AC42" s="15"/>
      <c r="AD42" s="16">
        <v>4.6500000000000004</v>
      </c>
      <c r="AE42" s="16">
        <v>1.63</v>
      </c>
      <c r="AF42" s="30" t="s">
        <v>364</v>
      </c>
      <c r="AG42" s="15">
        <v>6.85</v>
      </c>
      <c r="AH42" s="15">
        <v>2.58</v>
      </c>
      <c r="AI42" s="30" t="s">
        <v>363</v>
      </c>
      <c r="AJ42" s="30" t="s">
        <v>368</v>
      </c>
    </row>
    <row r="43" spans="1:36" s="17" customFormat="1" x14ac:dyDescent="0.25">
      <c r="A43" s="15">
        <v>30</v>
      </c>
      <c r="B43" s="30" t="s">
        <v>5293</v>
      </c>
      <c r="C43" s="31" t="s">
        <v>5341</v>
      </c>
      <c r="D43" s="31" t="s">
        <v>1489</v>
      </c>
      <c r="E43" s="31" t="s">
        <v>562</v>
      </c>
      <c r="F43" s="30" t="s">
        <v>318</v>
      </c>
      <c r="G43" s="30" t="s">
        <v>335</v>
      </c>
      <c r="H43" s="15"/>
      <c r="I43" s="15"/>
      <c r="J43" s="30" t="s">
        <v>300</v>
      </c>
      <c r="K43" s="30" t="s">
        <v>307</v>
      </c>
      <c r="L43" s="30" t="s">
        <v>301</v>
      </c>
      <c r="M43" s="30" t="s">
        <v>308</v>
      </c>
      <c r="N43" s="15"/>
      <c r="O43" s="15"/>
      <c r="P43" s="30" t="s">
        <v>326</v>
      </c>
      <c r="Q43" s="30" t="s">
        <v>306</v>
      </c>
      <c r="R43" s="30" t="s">
        <v>326</v>
      </c>
      <c r="S43" s="30" t="s">
        <v>306</v>
      </c>
      <c r="T43" s="15"/>
      <c r="U43" s="15"/>
      <c r="V43" s="15"/>
      <c r="W43" s="15"/>
      <c r="X43" s="30" t="s">
        <v>318</v>
      </c>
      <c r="Y43" s="30" t="s">
        <v>335</v>
      </c>
      <c r="Z43" s="15"/>
      <c r="AA43" s="15"/>
      <c r="AB43" s="15"/>
      <c r="AC43" s="15"/>
      <c r="AD43" s="16">
        <v>6.22</v>
      </c>
      <c r="AE43" s="16">
        <v>2.2400000000000002</v>
      </c>
      <c r="AF43" s="30" t="s">
        <v>365</v>
      </c>
      <c r="AG43" s="15">
        <v>6.45</v>
      </c>
      <c r="AH43" s="15">
        <v>2.41</v>
      </c>
      <c r="AI43" s="30" t="s">
        <v>365</v>
      </c>
      <c r="AJ43" s="30" t="s">
        <v>368</v>
      </c>
    </row>
    <row r="44" spans="1:36" s="17" customFormat="1" x14ac:dyDescent="0.25">
      <c r="A44" s="15">
        <v>31</v>
      </c>
      <c r="B44" s="30" t="s">
        <v>5294</v>
      </c>
      <c r="C44" s="31" t="s">
        <v>5342</v>
      </c>
      <c r="D44" s="31" t="s">
        <v>211</v>
      </c>
      <c r="E44" s="31" t="s">
        <v>996</v>
      </c>
      <c r="F44" s="30" t="s">
        <v>341</v>
      </c>
      <c r="G44" s="30" t="s">
        <v>306</v>
      </c>
      <c r="H44" s="30" t="s">
        <v>302</v>
      </c>
      <c r="I44" s="30" t="s">
        <v>309</v>
      </c>
      <c r="J44" s="30" t="s">
        <v>341</v>
      </c>
      <c r="K44" s="30" t="s">
        <v>306</v>
      </c>
      <c r="L44" s="30" t="s">
        <v>322</v>
      </c>
      <c r="M44" s="30" t="s">
        <v>307</v>
      </c>
      <c r="N44" s="30" t="s">
        <v>299</v>
      </c>
      <c r="O44" s="30" t="s">
        <v>306</v>
      </c>
      <c r="P44" s="15"/>
      <c r="Q44" s="15"/>
      <c r="R44" s="30" t="s">
        <v>322</v>
      </c>
      <c r="S44" s="30" t="s">
        <v>307</v>
      </c>
      <c r="T44" s="15"/>
      <c r="U44" s="15"/>
      <c r="V44" s="15"/>
      <c r="W44" s="15"/>
      <c r="X44" s="30" t="s">
        <v>330</v>
      </c>
      <c r="Y44" s="30" t="s">
        <v>307</v>
      </c>
      <c r="Z44" s="15"/>
      <c r="AA44" s="15"/>
      <c r="AB44" s="15"/>
      <c r="AC44" s="15"/>
      <c r="AD44" s="16">
        <v>7</v>
      </c>
      <c r="AE44" s="16">
        <v>2.6</v>
      </c>
      <c r="AF44" s="30" t="s">
        <v>363</v>
      </c>
      <c r="AG44" s="15">
        <v>7.21</v>
      </c>
      <c r="AH44" s="15">
        <v>2.82</v>
      </c>
      <c r="AI44" s="30" t="s">
        <v>363</v>
      </c>
      <c r="AJ44" s="30" t="s">
        <v>368</v>
      </c>
    </row>
    <row r="45" spans="1:36" s="17" customFormat="1" x14ac:dyDescent="0.25">
      <c r="A45" s="15">
        <v>32</v>
      </c>
      <c r="B45" s="30" t="s">
        <v>5295</v>
      </c>
      <c r="C45" s="31" t="s">
        <v>5343</v>
      </c>
      <c r="D45" s="31" t="s">
        <v>213</v>
      </c>
      <c r="E45" s="31" t="s">
        <v>3165</v>
      </c>
      <c r="F45" s="30" t="s">
        <v>312</v>
      </c>
      <c r="G45" s="30" t="s">
        <v>307</v>
      </c>
      <c r="H45" s="30" t="s">
        <v>312</v>
      </c>
      <c r="I45" s="30" t="s">
        <v>307</v>
      </c>
      <c r="J45" s="30" t="s">
        <v>354</v>
      </c>
      <c r="K45" s="30" t="s">
        <v>307</v>
      </c>
      <c r="L45" s="30" t="s">
        <v>341</v>
      </c>
      <c r="M45" s="30" t="s">
        <v>306</v>
      </c>
      <c r="N45" s="15"/>
      <c r="O45" s="15"/>
      <c r="P45" s="15"/>
      <c r="Q45" s="15"/>
      <c r="R45" s="30" t="s">
        <v>357</v>
      </c>
      <c r="S45" s="30" t="s">
        <v>310</v>
      </c>
      <c r="T45" s="15"/>
      <c r="U45" s="15"/>
      <c r="V45" s="15"/>
      <c r="W45" s="15"/>
      <c r="X45" s="30" t="s">
        <v>313</v>
      </c>
      <c r="Y45" s="30" t="s">
        <v>335</v>
      </c>
      <c r="Z45" s="15"/>
      <c r="AA45" s="15"/>
      <c r="AB45" s="15"/>
      <c r="AC45" s="15"/>
      <c r="AD45" s="16">
        <v>7.24</v>
      </c>
      <c r="AE45" s="16">
        <v>2.7</v>
      </c>
      <c r="AF45" s="30" t="s">
        <v>363</v>
      </c>
      <c r="AG45" s="15">
        <v>7.36</v>
      </c>
      <c r="AH45" s="15">
        <v>2.82</v>
      </c>
      <c r="AI45" s="30" t="s">
        <v>363</v>
      </c>
      <c r="AJ45" s="30" t="s">
        <v>368</v>
      </c>
    </row>
    <row r="46" spans="1:36" s="17" customFormat="1" ht="31.5" x14ac:dyDescent="0.25">
      <c r="A46" s="15">
        <v>33</v>
      </c>
      <c r="B46" s="30" t="s">
        <v>5296</v>
      </c>
      <c r="C46" s="31" t="s">
        <v>5344</v>
      </c>
      <c r="D46" s="31" t="s">
        <v>739</v>
      </c>
      <c r="E46" s="31" t="s">
        <v>1321</v>
      </c>
      <c r="F46" s="30" t="s">
        <v>327</v>
      </c>
      <c r="G46" s="30" t="s">
        <v>307</v>
      </c>
      <c r="H46" s="30" t="s">
        <v>300</v>
      </c>
      <c r="I46" s="30" t="s">
        <v>307</v>
      </c>
      <c r="J46" s="30" t="s">
        <v>334</v>
      </c>
      <c r="K46" s="30" t="s">
        <v>307</v>
      </c>
      <c r="L46" s="30" t="s">
        <v>342</v>
      </c>
      <c r="M46" s="30" t="s">
        <v>308</v>
      </c>
      <c r="N46" s="30" t="s">
        <v>336</v>
      </c>
      <c r="O46" s="30" t="s">
        <v>304</v>
      </c>
      <c r="P46" s="15"/>
      <c r="Q46" s="15"/>
      <c r="R46" s="30" t="s">
        <v>322</v>
      </c>
      <c r="S46" s="30" t="s">
        <v>307</v>
      </c>
      <c r="T46" s="30" t="s">
        <v>305</v>
      </c>
      <c r="U46" s="30" t="s">
        <v>309</v>
      </c>
      <c r="V46" s="15"/>
      <c r="W46" s="15"/>
      <c r="X46" s="30" t="s">
        <v>346</v>
      </c>
      <c r="Y46" s="30" t="s">
        <v>307</v>
      </c>
      <c r="Z46" s="15"/>
      <c r="AA46" s="15"/>
      <c r="AB46" s="15"/>
      <c r="AC46" s="15"/>
      <c r="AD46" s="16">
        <v>7.44</v>
      </c>
      <c r="AE46" s="16">
        <v>2.83</v>
      </c>
      <c r="AF46" s="30" t="s">
        <v>363</v>
      </c>
      <c r="AG46" s="15">
        <v>7.04</v>
      </c>
      <c r="AH46" s="15">
        <v>2.64</v>
      </c>
      <c r="AI46" s="30" t="s">
        <v>363</v>
      </c>
      <c r="AJ46" s="30" t="s">
        <v>368</v>
      </c>
    </row>
    <row r="47" spans="1:36" s="17" customFormat="1" ht="31.5" x14ac:dyDescent="0.25">
      <c r="A47" s="15">
        <v>34</v>
      </c>
      <c r="B47" s="30" t="s">
        <v>5297</v>
      </c>
      <c r="C47" s="31" t="s">
        <v>117</v>
      </c>
      <c r="D47" s="31" t="s">
        <v>942</v>
      </c>
      <c r="E47" s="31" t="s">
        <v>2395</v>
      </c>
      <c r="F47" s="30" t="s">
        <v>329</v>
      </c>
      <c r="G47" s="30" t="s">
        <v>335</v>
      </c>
      <c r="H47" s="15"/>
      <c r="I47" s="15"/>
      <c r="J47" s="30" t="s">
        <v>326</v>
      </c>
      <c r="K47" s="30" t="s">
        <v>306</v>
      </c>
      <c r="L47" s="30" t="s">
        <v>320</v>
      </c>
      <c r="M47" s="30" t="s">
        <v>306</v>
      </c>
      <c r="N47" s="15"/>
      <c r="O47" s="15"/>
      <c r="P47" s="15"/>
      <c r="Q47" s="15"/>
      <c r="R47" s="30" t="s">
        <v>321</v>
      </c>
      <c r="S47" s="30" t="s">
        <v>335</v>
      </c>
      <c r="T47" s="15"/>
      <c r="U47" s="15"/>
      <c r="V47" s="15"/>
      <c r="W47" s="15"/>
      <c r="X47" s="30" t="s">
        <v>320</v>
      </c>
      <c r="Y47" s="30" t="s">
        <v>306</v>
      </c>
      <c r="Z47" s="15"/>
      <c r="AA47" s="15"/>
      <c r="AB47" s="15"/>
      <c r="AC47" s="15"/>
      <c r="AD47" s="16">
        <v>6.17</v>
      </c>
      <c r="AE47" s="16">
        <v>2.17</v>
      </c>
      <c r="AF47" s="30" t="s">
        <v>365</v>
      </c>
      <c r="AG47" s="15">
        <v>6.5</v>
      </c>
      <c r="AH47" s="15">
        <v>2.37</v>
      </c>
      <c r="AI47" s="30" t="s">
        <v>365</v>
      </c>
      <c r="AJ47" s="30" t="s">
        <v>368</v>
      </c>
    </row>
    <row r="48" spans="1:36" s="17" customFormat="1" x14ac:dyDescent="0.25">
      <c r="A48" s="15">
        <v>35</v>
      </c>
      <c r="B48" s="30" t="s">
        <v>5298</v>
      </c>
      <c r="C48" s="31" t="s">
        <v>5345</v>
      </c>
      <c r="D48" s="31" t="s">
        <v>942</v>
      </c>
      <c r="E48" s="31" t="s">
        <v>585</v>
      </c>
      <c r="F48" s="30" t="s">
        <v>328</v>
      </c>
      <c r="G48" s="30" t="s">
        <v>306</v>
      </c>
      <c r="H48" s="30" t="s">
        <v>301</v>
      </c>
      <c r="I48" s="30" t="s">
        <v>308</v>
      </c>
      <c r="J48" s="30" t="s">
        <v>341</v>
      </c>
      <c r="K48" s="30" t="s">
        <v>306</v>
      </c>
      <c r="L48" s="30" t="s">
        <v>326</v>
      </c>
      <c r="M48" s="30" t="s">
        <v>306</v>
      </c>
      <c r="N48" s="15"/>
      <c r="O48" s="15"/>
      <c r="P48" s="15"/>
      <c r="Q48" s="15"/>
      <c r="R48" s="30" t="s">
        <v>341</v>
      </c>
      <c r="S48" s="30" t="s">
        <v>306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6">
        <v>6.29</v>
      </c>
      <c r="AE48" s="16">
        <v>2</v>
      </c>
      <c r="AF48" s="30" t="s">
        <v>365</v>
      </c>
      <c r="AG48" s="15">
        <v>6.5</v>
      </c>
      <c r="AH48" s="15">
        <v>2.2999999999999998</v>
      </c>
      <c r="AI48" s="30" t="s">
        <v>365</v>
      </c>
      <c r="AJ48" s="30" t="s">
        <v>368</v>
      </c>
    </row>
    <row r="49" spans="1:36" s="17" customFormat="1" x14ac:dyDescent="0.25">
      <c r="A49" s="15">
        <v>36</v>
      </c>
      <c r="B49" s="30" t="s">
        <v>5299</v>
      </c>
      <c r="C49" s="31" t="s">
        <v>2207</v>
      </c>
      <c r="D49" s="31" t="s">
        <v>5367</v>
      </c>
      <c r="E49" s="31" t="s">
        <v>2235</v>
      </c>
      <c r="F49" s="30" t="s">
        <v>321</v>
      </c>
      <c r="G49" s="30" t="s">
        <v>335</v>
      </c>
      <c r="H49" s="30" t="s">
        <v>299</v>
      </c>
      <c r="I49" s="30" t="s">
        <v>306</v>
      </c>
      <c r="J49" s="30" t="s">
        <v>341</v>
      </c>
      <c r="K49" s="30" t="s">
        <v>306</v>
      </c>
      <c r="L49" s="30" t="s">
        <v>344</v>
      </c>
      <c r="M49" s="30" t="s">
        <v>336</v>
      </c>
      <c r="N49" s="15"/>
      <c r="O49" s="15"/>
      <c r="P49" s="15"/>
      <c r="Q49" s="15"/>
      <c r="R49" s="30" t="s">
        <v>318</v>
      </c>
      <c r="S49" s="30" t="s">
        <v>335</v>
      </c>
      <c r="T49" s="15"/>
      <c r="U49" s="15"/>
      <c r="V49" s="15"/>
      <c r="W49" s="15"/>
      <c r="X49" s="30" t="s">
        <v>300</v>
      </c>
      <c r="Y49" s="30" t="s">
        <v>307</v>
      </c>
      <c r="Z49" s="15"/>
      <c r="AA49" s="15"/>
      <c r="AB49" s="15"/>
      <c r="AC49" s="15"/>
      <c r="AD49" s="16">
        <v>6.17</v>
      </c>
      <c r="AE49" s="16">
        <v>2.1</v>
      </c>
      <c r="AF49" s="30" t="s">
        <v>365</v>
      </c>
      <c r="AG49" s="15">
        <v>6.29</v>
      </c>
      <c r="AH49" s="15">
        <v>2.2200000000000002</v>
      </c>
      <c r="AI49" s="30" t="s">
        <v>365</v>
      </c>
      <c r="AJ49" s="30" t="s">
        <v>368</v>
      </c>
    </row>
    <row r="50" spans="1:36" s="17" customFormat="1" x14ac:dyDescent="0.25">
      <c r="A50" s="15">
        <v>37</v>
      </c>
      <c r="B50" s="30" t="s">
        <v>5300</v>
      </c>
      <c r="C50" s="31" t="s">
        <v>700</v>
      </c>
      <c r="D50" s="31" t="s">
        <v>3502</v>
      </c>
      <c r="E50" s="31" t="s">
        <v>961</v>
      </c>
      <c r="F50" s="30" t="s">
        <v>329</v>
      </c>
      <c r="G50" s="30" t="s">
        <v>335</v>
      </c>
      <c r="H50" s="30" t="s">
        <v>305</v>
      </c>
      <c r="I50" s="30" t="s">
        <v>309</v>
      </c>
      <c r="J50" s="30" t="s">
        <v>299</v>
      </c>
      <c r="K50" s="30" t="s">
        <v>306</v>
      </c>
      <c r="L50" s="30" t="s">
        <v>337</v>
      </c>
      <c r="M50" s="30" t="s">
        <v>351</v>
      </c>
      <c r="N50" s="15"/>
      <c r="O50" s="15"/>
      <c r="P50" s="15"/>
      <c r="Q50" s="15"/>
      <c r="R50" s="30" t="s">
        <v>329</v>
      </c>
      <c r="S50" s="30" t="s">
        <v>335</v>
      </c>
      <c r="T50" s="30" t="s">
        <v>331</v>
      </c>
      <c r="U50" s="30" t="s">
        <v>308</v>
      </c>
      <c r="V50" s="15"/>
      <c r="W50" s="15"/>
      <c r="X50" s="15"/>
      <c r="Y50" s="15"/>
      <c r="Z50" s="15"/>
      <c r="AA50" s="15"/>
      <c r="AB50" s="15"/>
      <c r="AC50" s="15"/>
      <c r="AD50" s="16">
        <v>5.53</v>
      </c>
      <c r="AE50" s="16">
        <v>1.67</v>
      </c>
      <c r="AF50" s="30" t="s">
        <v>364</v>
      </c>
      <c r="AG50" s="15">
        <v>6.25</v>
      </c>
      <c r="AH50" s="15">
        <v>2.17</v>
      </c>
      <c r="AI50" s="30" t="s">
        <v>365</v>
      </c>
      <c r="AJ50" s="30" t="s">
        <v>368</v>
      </c>
    </row>
    <row r="51" spans="1:36" s="17" customFormat="1" x14ac:dyDescent="0.25">
      <c r="A51" s="15">
        <v>38</v>
      </c>
      <c r="B51" s="30" t="s">
        <v>5301</v>
      </c>
      <c r="C51" s="31" t="s">
        <v>5346</v>
      </c>
      <c r="D51" s="31" t="s">
        <v>1317</v>
      </c>
      <c r="E51" s="31" t="s">
        <v>287</v>
      </c>
      <c r="F51" s="30" t="s">
        <v>318</v>
      </c>
      <c r="G51" s="30" t="s">
        <v>335</v>
      </c>
      <c r="H51" s="30" t="s">
        <v>303</v>
      </c>
      <c r="I51" s="30" t="s">
        <v>310</v>
      </c>
      <c r="J51" s="30" t="s">
        <v>341</v>
      </c>
      <c r="K51" s="30" t="s">
        <v>306</v>
      </c>
      <c r="L51" s="30" t="s">
        <v>319</v>
      </c>
      <c r="M51" s="30" t="s">
        <v>306</v>
      </c>
      <c r="N51" s="15"/>
      <c r="O51" s="15"/>
      <c r="P51" s="15"/>
      <c r="Q51" s="15"/>
      <c r="R51" s="30" t="s">
        <v>341</v>
      </c>
      <c r="S51" s="30" t="s">
        <v>306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6">
        <v>6.28</v>
      </c>
      <c r="AE51" s="16">
        <v>2.13</v>
      </c>
      <c r="AF51" s="30" t="s">
        <v>365</v>
      </c>
      <c r="AG51" s="15">
        <v>6.38</v>
      </c>
      <c r="AH51" s="15">
        <v>2.2000000000000002</v>
      </c>
      <c r="AI51" s="30" t="s">
        <v>365</v>
      </c>
      <c r="AJ51" s="30" t="s">
        <v>368</v>
      </c>
    </row>
    <row r="52" spans="1:36" s="17" customFormat="1" x14ac:dyDescent="0.25">
      <c r="A52" s="15">
        <v>39</v>
      </c>
      <c r="B52" s="30" t="s">
        <v>5302</v>
      </c>
      <c r="C52" s="31" t="s">
        <v>1921</v>
      </c>
      <c r="D52" s="31" t="s">
        <v>538</v>
      </c>
      <c r="E52" s="31" t="s">
        <v>267</v>
      </c>
      <c r="F52" s="30" t="s">
        <v>323</v>
      </c>
      <c r="G52" s="30" t="s">
        <v>335</v>
      </c>
      <c r="H52" s="30" t="s">
        <v>303</v>
      </c>
      <c r="I52" s="30" t="s">
        <v>310</v>
      </c>
      <c r="J52" s="30" t="s">
        <v>326</v>
      </c>
      <c r="K52" s="30" t="s">
        <v>306</v>
      </c>
      <c r="L52" s="30" t="s">
        <v>315</v>
      </c>
      <c r="M52" s="30" t="s">
        <v>306</v>
      </c>
      <c r="N52" s="15"/>
      <c r="O52" s="15"/>
      <c r="P52" s="15"/>
      <c r="Q52" s="15"/>
      <c r="R52" s="30" t="s">
        <v>334</v>
      </c>
      <c r="S52" s="30" t="s">
        <v>307</v>
      </c>
      <c r="T52" s="30" t="s">
        <v>305</v>
      </c>
      <c r="U52" s="30" t="s">
        <v>309</v>
      </c>
      <c r="V52" s="30" t="s">
        <v>305</v>
      </c>
      <c r="W52" s="30" t="s">
        <v>309</v>
      </c>
      <c r="X52" s="30" t="s">
        <v>354</v>
      </c>
      <c r="Y52" s="30" t="s">
        <v>307</v>
      </c>
      <c r="Z52" s="30" t="s">
        <v>305</v>
      </c>
      <c r="AA52" s="30" t="s">
        <v>309</v>
      </c>
      <c r="AB52" s="30" t="s">
        <v>305</v>
      </c>
      <c r="AC52" s="30" t="s">
        <v>309</v>
      </c>
      <c r="AD52" s="16">
        <v>8.1999999999999993</v>
      </c>
      <c r="AE52" s="16">
        <v>3.13</v>
      </c>
      <c r="AF52" s="30" t="s">
        <v>363</v>
      </c>
      <c r="AG52" s="15">
        <v>7.75</v>
      </c>
      <c r="AH52" s="15">
        <v>2.92</v>
      </c>
      <c r="AI52" s="30" t="s">
        <v>363</v>
      </c>
      <c r="AJ52" s="30" t="s">
        <v>368</v>
      </c>
    </row>
    <row r="53" spans="1:36" s="17" customFormat="1" ht="31.5" x14ac:dyDescent="0.25">
      <c r="A53" s="15">
        <v>40</v>
      </c>
      <c r="B53" s="30" t="s">
        <v>5303</v>
      </c>
      <c r="C53" s="31" t="s">
        <v>5347</v>
      </c>
      <c r="D53" s="31" t="s">
        <v>222</v>
      </c>
      <c r="E53" s="31" t="s">
        <v>5370</v>
      </c>
      <c r="F53" s="30" t="s">
        <v>304</v>
      </c>
      <c r="G53" s="30" t="s">
        <v>304</v>
      </c>
      <c r="H53" s="30" t="s">
        <v>301</v>
      </c>
      <c r="I53" s="30" t="s">
        <v>308</v>
      </c>
      <c r="J53" s="30" t="s">
        <v>313</v>
      </c>
      <c r="K53" s="30" t="s">
        <v>335</v>
      </c>
      <c r="L53" s="30" t="s">
        <v>337</v>
      </c>
      <c r="M53" s="30" t="s">
        <v>351</v>
      </c>
      <c r="N53" s="15"/>
      <c r="O53" s="15"/>
      <c r="P53" s="15"/>
      <c r="Q53" s="15"/>
      <c r="R53" s="30" t="s">
        <v>299</v>
      </c>
      <c r="S53" s="30" t="s">
        <v>306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6">
        <v>3.99</v>
      </c>
      <c r="AE53" s="16">
        <v>1.1299999999999999</v>
      </c>
      <c r="AF53" s="30" t="s">
        <v>364</v>
      </c>
      <c r="AG53" s="15">
        <v>6.14</v>
      </c>
      <c r="AH53" s="15">
        <v>2.2000000000000002</v>
      </c>
      <c r="AI53" s="30" t="s">
        <v>365</v>
      </c>
      <c r="AJ53" s="30" t="s">
        <v>370</v>
      </c>
    </row>
    <row r="54" spans="1:36" s="17" customFormat="1" x14ac:dyDescent="0.25">
      <c r="A54" s="15">
        <v>41</v>
      </c>
      <c r="B54" s="30" t="s">
        <v>5304</v>
      </c>
      <c r="C54" s="31" t="s">
        <v>5348</v>
      </c>
      <c r="D54" s="31" t="s">
        <v>223</v>
      </c>
      <c r="E54" s="31" t="s">
        <v>779</v>
      </c>
      <c r="F54" s="30" t="s">
        <v>340</v>
      </c>
      <c r="G54" s="30" t="s">
        <v>336</v>
      </c>
      <c r="H54" s="15"/>
      <c r="I54" s="15"/>
      <c r="J54" s="15"/>
      <c r="K54" s="15"/>
      <c r="L54" s="30" t="s">
        <v>338</v>
      </c>
      <c r="M54" s="30" t="s">
        <v>336</v>
      </c>
      <c r="N54" s="15"/>
      <c r="O54" s="15"/>
      <c r="P54" s="15"/>
      <c r="Q54" s="15"/>
      <c r="R54" s="30" t="s">
        <v>329</v>
      </c>
      <c r="S54" s="30" t="s">
        <v>335</v>
      </c>
      <c r="T54" s="30" t="s">
        <v>344</v>
      </c>
      <c r="U54" s="30" t="s">
        <v>336</v>
      </c>
      <c r="V54" s="15"/>
      <c r="W54" s="15"/>
      <c r="X54" s="15"/>
      <c r="Y54" s="15"/>
      <c r="Z54" s="15"/>
      <c r="AA54" s="15"/>
      <c r="AB54" s="15"/>
      <c r="AC54" s="15"/>
      <c r="AD54" s="16">
        <v>4.83</v>
      </c>
      <c r="AE54" s="16">
        <v>1.25</v>
      </c>
      <c r="AF54" s="30" t="s">
        <v>364</v>
      </c>
      <c r="AG54" s="15">
        <v>5.63</v>
      </c>
      <c r="AH54" s="15">
        <v>1.81</v>
      </c>
      <c r="AI54" s="30" t="s">
        <v>364</v>
      </c>
      <c r="AJ54" s="30" t="s">
        <v>368</v>
      </c>
    </row>
    <row r="55" spans="1:36" s="17" customFormat="1" x14ac:dyDescent="0.25">
      <c r="A55" s="15">
        <v>42</v>
      </c>
      <c r="B55" s="30" t="s">
        <v>5305</v>
      </c>
      <c r="C55" s="31" t="s">
        <v>5349</v>
      </c>
      <c r="D55" s="31" t="s">
        <v>5368</v>
      </c>
      <c r="E55" s="31" t="s">
        <v>1840</v>
      </c>
      <c r="F55" s="30" t="s">
        <v>322</v>
      </c>
      <c r="G55" s="30" t="s">
        <v>307</v>
      </c>
      <c r="H55" s="15"/>
      <c r="I55" s="15"/>
      <c r="J55" s="30" t="s">
        <v>319</v>
      </c>
      <c r="K55" s="30" t="s">
        <v>306</v>
      </c>
      <c r="L55" s="30" t="s">
        <v>319</v>
      </c>
      <c r="M55" s="30" t="s">
        <v>306</v>
      </c>
      <c r="N55" s="15"/>
      <c r="O55" s="15"/>
      <c r="P55" s="15"/>
      <c r="Q55" s="15"/>
      <c r="R55" s="30" t="s">
        <v>318</v>
      </c>
      <c r="S55" s="30" t="s">
        <v>335</v>
      </c>
      <c r="T55" s="15"/>
      <c r="U55" s="15"/>
      <c r="V55" s="15"/>
      <c r="W55" s="15"/>
      <c r="X55" s="30" t="s">
        <v>359</v>
      </c>
      <c r="Y55" s="30" t="s">
        <v>310</v>
      </c>
      <c r="Z55" s="15"/>
      <c r="AA55" s="15"/>
      <c r="AB55" s="15"/>
      <c r="AC55" s="15"/>
      <c r="AD55" s="16">
        <v>6.75</v>
      </c>
      <c r="AE55" s="16">
        <v>2.57</v>
      </c>
      <c r="AF55" s="30" t="s">
        <v>363</v>
      </c>
      <c r="AG55" s="15">
        <v>6.95</v>
      </c>
      <c r="AH55" s="15">
        <v>2.7</v>
      </c>
      <c r="AI55" s="30" t="s">
        <v>363</v>
      </c>
      <c r="AJ55" s="30" t="s">
        <v>368</v>
      </c>
    </row>
    <row r="56" spans="1:36" s="17" customFormat="1" x14ac:dyDescent="0.25">
      <c r="A56" s="15">
        <v>43</v>
      </c>
      <c r="B56" s="30" t="s">
        <v>5306</v>
      </c>
      <c r="C56" s="31" t="s">
        <v>5350</v>
      </c>
      <c r="D56" s="31" t="s">
        <v>1828</v>
      </c>
      <c r="E56" s="31" t="s">
        <v>258</v>
      </c>
      <c r="F56" s="30" t="s">
        <v>314</v>
      </c>
      <c r="G56" s="30" t="s">
        <v>306</v>
      </c>
      <c r="H56" s="15"/>
      <c r="I56" s="15"/>
      <c r="J56" s="30" t="s">
        <v>304</v>
      </c>
      <c r="K56" s="30" t="s">
        <v>304</v>
      </c>
      <c r="L56" s="30" t="s">
        <v>798</v>
      </c>
      <c r="M56" s="30" t="s">
        <v>351</v>
      </c>
      <c r="N56" s="15"/>
      <c r="O56" s="15"/>
      <c r="P56" s="15"/>
      <c r="Q56" s="15"/>
      <c r="R56" s="30" t="s">
        <v>318</v>
      </c>
      <c r="S56" s="30" t="s">
        <v>335</v>
      </c>
      <c r="T56" s="15"/>
      <c r="U56" s="15"/>
      <c r="V56" s="15"/>
      <c r="W56" s="15"/>
      <c r="X56" s="30" t="s">
        <v>321</v>
      </c>
      <c r="Y56" s="30" t="s">
        <v>335</v>
      </c>
      <c r="Z56" s="15"/>
      <c r="AA56" s="15"/>
      <c r="AB56" s="15"/>
      <c r="AC56" s="15"/>
      <c r="AD56" s="16">
        <v>4.3600000000000003</v>
      </c>
      <c r="AE56" s="16">
        <v>1.37</v>
      </c>
      <c r="AF56" s="30" t="s">
        <v>364</v>
      </c>
      <c r="AG56" s="15">
        <v>6.12</v>
      </c>
      <c r="AH56" s="15">
        <v>2.15</v>
      </c>
      <c r="AI56" s="30" t="s">
        <v>365</v>
      </c>
      <c r="AJ56" s="30" t="s">
        <v>368</v>
      </c>
    </row>
    <row r="57" spans="1:36" s="17" customFormat="1" x14ac:dyDescent="0.25">
      <c r="A57" s="15">
        <v>44</v>
      </c>
      <c r="B57" s="30" t="s">
        <v>5307</v>
      </c>
      <c r="C57" s="31" t="s">
        <v>5351</v>
      </c>
      <c r="D57" s="31" t="s">
        <v>1828</v>
      </c>
      <c r="E57" s="31" t="s">
        <v>1507</v>
      </c>
      <c r="F57" s="30" t="s">
        <v>300</v>
      </c>
      <c r="G57" s="30" t="s">
        <v>307</v>
      </c>
      <c r="H57" s="15"/>
      <c r="I57" s="15"/>
      <c r="J57" s="30" t="s">
        <v>329</v>
      </c>
      <c r="K57" s="30" t="s">
        <v>335</v>
      </c>
      <c r="L57" s="30" t="s">
        <v>323</v>
      </c>
      <c r="M57" s="30" t="s">
        <v>335</v>
      </c>
      <c r="N57" s="15"/>
      <c r="O57" s="15"/>
      <c r="P57" s="15"/>
      <c r="Q57" s="15"/>
      <c r="R57" s="30" t="s">
        <v>321</v>
      </c>
      <c r="S57" s="30" t="s">
        <v>335</v>
      </c>
      <c r="T57" s="15"/>
      <c r="U57" s="15"/>
      <c r="V57" s="15"/>
      <c r="W57" s="15"/>
      <c r="X57" s="30" t="s">
        <v>312</v>
      </c>
      <c r="Y57" s="30" t="s">
        <v>307</v>
      </c>
      <c r="Z57" s="15"/>
      <c r="AA57" s="15"/>
      <c r="AB57" s="15"/>
      <c r="AC57" s="15"/>
      <c r="AD57" s="16">
        <v>6.88</v>
      </c>
      <c r="AE57" s="16">
        <v>2.7</v>
      </c>
      <c r="AF57" s="30" t="s">
        <v>363</v>
      </c>
      <c r="AG57" s="15">
        <v>6.93</v>
      </c>
      <c r="AH57" s="15">
        <v>2.67</v>
      </c>
      <c r="AI57" s="30" t="s">
        <v>363</v>
      </c>
      <c r="AJ57" s="30" t="s">
        <v>368</v>
      </c>
    </row>
    <row r="58" spans="1:36" s="17" customFormat="1" ht="31.5" x14ac:dyDescent="0.25">
      <c r="A58" s="15">
        <v>45</v>
      </c>
      <c r="B58" s="30" t="s">
        <v>5308</v>
      </c>
      <c r="C58" s="31" t="s">
        <v>5352</v>
      </c>
      <c r="D58" s="31" t="s">
        <v>2224</v>
      </c>
      <c r="E58" s="31" t="s">
        <v>1158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6">
        <v>0</v>
      </c>
      <c r="AE58" s="16">
        <v>0</v>
      </c>
      <c r="AF58" s="30" t="s">
        <v>366</v>
      </c>
      <c r="AG58" s="15">
        <v>6.15</v>
      </c>
      <c r="AH58" s="15">
        <v>2.1</v>
      </c>
      <c r="AI58" s="30" t="s">
        <v>365</v>
      </c>
      <c r="AJ58" s="30" t="s">
        <v>370</v>
      </c>
    </row>
    <row r="59" spans="1:36" s="17" customFormat="1" x14ac:dyDescent="0.25">
      <c r="A59" s="15">
        <v>46</v>
      </c>
      <c r="B59" s="30" t="s">
        <v>5309</v>
      </c>
      <c r="C59" s="31" t="s">
        <v>5353</v>
      </c>
      <c r="D59" s="31" t="s">
        <v>2089</v>
      </c>
      <c r="E59" s="31" t="s">
        <v>1352</v>
      </c>
      <c r="F59" s="30" t="s">
        <v>299</v>
      </c>
      <c r="G59" s="30" t="s">
        <v>306</v>
      </c>
      <c r="H59" s="30" t="s">
        <v>312</v>
      </c>
      <c r="I59" s="30" t="s">
        <v>307</v>
      </c>
      <c r="J59" s="30" t="s">
        <v>316</v>
      </c>
      <c r="K59" s="30" t="s">
        <v>306</v>
      </c>
      <c r="L59" s="30" t="s">
        <v>342</v>
      </c>
      <c r="M59" s="30" t="s">
        <v>308</v>
      </c>
      <c r="N59" s="15"/>
      <c r="O59" s="15"/>
      <c r="P59" s="15"/>
      <c r="Q59" s="15"/>
      <c r="R59" s="30" t="s">
        <v>326</v>
      </c>
      <c r="S59" s="30" t="s">
        <v>306</v>
      </c>
      <c r="T59" s="30" t="s">
        <v>354</v>
      </c>
      <c r="U59" s="30" t="s">
        <v>307</v>
      </c>
      <c r="V59" s="15"/>
      <c r="W59" s="15"/>
      <c r="X59" s="15"/>
      <c r="Y59" s="15"/>
      <c r="Z59" s="15"/>
      <c r="AA59" s="15"/>
      <c r="AB59" s="15"/>
      <c r="AC59" s="15"/>
      <c r="AD59" s="16">
        <v>6.08</v>
      </c>
      <c r="AE59" s="16">
        <v>2.0699999999999998</v>
      </c>
      <c r="AF59" s="30" t="s">
        <v>365</v>
      </c>
      <c r="AG59" s="15">
        <v>6.55</v>
      </c>
      <c r="AH59" s="15">
        <v>2.4300000000000002</v>
      </c>
      <c r="AI59" s="30" t="s">
        <v>365</v>
      </c>
      <c r="AJ59" s="30" t="s">
        <v>368</v>
      </c>
    </row>
    <row r="60" spans="1:36" s="17" customFormat="1" x14ac:dyDescent="0.25">
      <c r="A60" s="15">
        <v>47</v>
      </c>
      <c r="B60" s="30" t="s">
        <v>5310</v>
      </c>
      <c r="C60" s="31" t="s">
        <v>2364</v>
      </c>
      <c r="D60" s="31" t="s">
        <v>745</v>
      </c>
      <c r="E60" s="31" t="s">
        <v>1323</v>
      </c>
      <c r="F60" s="30" t="s">
        <v>300</v>
      </c>
      <c r="G60" s="30" t="s">
        <v>307</v>
      </c>
      <c r="H60" s="30" t="s">
        <v>305</v>
      </c>
      <c r="I60" s="30" t="s">
        <v>309</v>
      </c>
      <c r="J60" s="30" t="s">
        <v>339</v>
      </c>
      <c r="K60" s="30" t="s">
        <v>306</v>
      </c>
      <c r="L60" s="30" t="s">
        <v>299</v>
      </c>
      <c r="M60" s="30" t="s">
        <v>306</v>
      </c>
      <c r="N60" s="15"/>
      <c r="O60" s="15"/>
      <c r="P60" s="15"/>
      <c r="Q60" s="15"/>
      <c r="R60" s="30" t="s">
        <v>341</v>
      </c>
      <c r="S60" s="30" t="s">
        <v>306</v>
      </c>
      <c r="T60" s="30" t="s">
        <v>343</v>
      </c>
      <c r="U60" s="30" t="s">
        <v>351</v>
      </c>
      <c r="V60" s="15"/>
      <c r="W60" s="15"/>
      <c r="X60" s="15"/>
      <c r="Y60" s="15"/>
      <c r="Z60" s="15"/>
      <c r="AA60" s="15"/>
      <c r="AB60" s="15"/>
      <c r="AC60" s="15"/>
      <c r="AD60" s="16">
        <v>5.69</v>
      </c>
      <c r="AE60" s="16">
        <v>1.9</v>
      </c>
      <c r="AF60" s="30" t="s">
        <v>364</v>
      </c>
      <c r="AG60" s="15">
        <v>6.37</v>
      </c>
      <c r="AH60" s="15">
        <v>2.35</v>
      </c>
      <c r="AI60" s="30" t="s">
        <v>365</v>
      </c>
      <c r="AJ60" s="30" t="s">
        <v>368</v>
      </c>
    </row>
    <row r="61" spans="1:36" s="17" customFormat="1" x14ac:dyDescent="0.25">
      <c r="A61" s="15">
        <v>48</v>
      </c>
      <c r="B61" s="30" t="s">
        <v>5311</v>
      </c>
      <c r="C61" s="31" t="s">
        <v>2904</v>
      </c>
      <c r="D61" s="31" t="s">
        <v>3952</v>
      </c>
      <c r="E61" s="31" t="s">
        <v>995</v>
      </c>
      <c r="F61" s="30" t="s">
        <v>323</v>
      </c>
      <c r="G61" s="30" t="s">
        <v>335</v>
      </c>
      <c r="H61" s="30" t="s">
        <v>302</v>
      </c>
      <c r="I61" s="30" t="s">
        <v>309</v>
      </c>
      <c r="J61" s="30" t="s">
        <v>339</v>
      </c>
      <c r="K61" s="30" t="s">
        <v>306</v>
      </c>
      <c r="L61" s="30" t="s">
        <v>314</v>
      </c>
      <c r="M61" s="30" t="s">
        <v>306</v>
      </c>
      <c r="N61" s="15"/>
      <c r="O61" s="15"/>
      <c r="P61" s="15"/>
      <c r="Q61" s="15"/>
      <c r="R61" s="30" t="s">
        <v>311</v>
      </c>
      <c r="S61" s="30" t="s">
        <v>307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6">
        <v>6.13</v>
      </c>
      <c r="AE61" s="16">
        <v>2.29</v>
      </c>
      <c r="AF61" s="30" t="s">
        <v>365</v>
      </c>
      <c r="AG61" s="15">
        <v>6.08</v>
      </c>
      <c r="AH61" s="15">
        <v>2.19</v>
      </c>
      <c r="AI61" s="30" t="s">
        <v>365</v>
      </c>
      <c r="AJ61" s="30" t="s">
        <v>368</v>
      </c>
    </row>
    <row r="62" spans="1:36" s="17" customFormat="1" x14ac:dyDescent="0.25">
      <c r="A62" s="15">
        <v>49</v>
      </c>
      <c r="B62" s="30" t="s">
        <v>5312</v>
      </c>
      <c r="C62" s="31" t="s">
        <v>3013</v>
      </c>
      <c r="D62" s="31" t="s">
        <v>227</v>
      </c>
      <c r="E62" s="31" t="s">
        <v>255</v>
      </c>
      <c r="F62" s="30" t="s">
        <v>339</v>
      </c>
      <c r="G62" s="30" t="s">
        <v>306</v>
      </c>
      <c r="H62" s="30" t="s">
        <v>301</v>
      </c>
      <c r="I62" s="30" t="s">
        <v>308</v>
      </c>
      <c r="J62" s="30" t="s">
        <v>319</v>
      </c>
      <c r="K62" s="30" t="s">
        <v>306</v>
      </c>
      <c r="L62" s="30" t="s">
        <v>595</v>
      </c>
      <c r="M62" s="30" t="s">
        <v>336</v>
      </c>
      <c r="N62" s="15"/>
      <c r="O62" s="15"/>
      <c r="P62" s="15"/>
      <c r="Q62" s="15"/>
      <c r="R62" s="30" t="s">
        <v>328</v>
      </c>
      <c r="S62" s="30" t="s">
        <v>306</v>
      </c>
      <c r="T62" s="30" t="s">
        <v>318</v>
      </c>
      <c r="U62" s="30" t="s">
        <v>335</v>
      </c>
      <c r="V62" s="15"/>
      <c r="W62" s="15"/>
      <c r="X62" s="15"/>
      <c r="Y62" s="15"/>
      <c r="Z62" s="15"/>
      <c r="AA62" s="15"/>
      <c r="AB62" s="15"/>
      <c r="AC62" s="15"/>
      <c r="AD62" s="16">
        <v>5.51</v>
      </c>
      <c r="AE62" s="16">
        <v>1.83</v>
      </c>
      <c r="AF62" s="30" t="s">
        <v>364</v>
      </c>
      <c r="AG62" s="15">
        <v>5.9</v>
      </c>
      <c r="AH62" s="15">
        <v>2.0299999999999998</v>
      </c>
      <c r="AI62" s="30" t="s">
        <v>365</v>
      </c>
      <c r="AJ62" s="30" t="s">
        <v>368</v>
      </c>
    </row>
    <row r="63" spans="1:36" s="17" customFormat="1" x14ac:dyDescent="0.25">
      <c r="A63" s="15">
        <v>50</v>
      </c>
      <c r="B63" s="30" t="s">
        <v>5313</v>
      </c>
      <c r="C63" s="31" t="s">
        <v>5354</v>
      </c>
      <c r="D63" s="31" t="s">
        <v>1145</v>
      </c>
      <c r="E63" s="31" t="s">
        <v>1174</v>
      </c>
      <c r="F63" s="30" t="s">
        <v>353</v>
      </c>
      <c r="G63" s="30" t="s">
        <v>336</v>
      </c>
      <c r="H63" s="30" t="s">
        <v>323</v>
      </c>
      <c r="I63" s="30" t="s">
        <v>335</v>
      </c>
      <c r="J63" s="30" t="s">
        <v>317</v>
      </c>
      <c r="K63" s="30" t="s">
        <v>308</v>
      </c>
      <c r="L63" s="30" t="s">
        <v>798</v>
      </c>
      <c r="M63" s="30" t="s">
        <v>351</v>
      </c>
      <c r="N63" s="15"/>
      <c r="O63" s="15"/>
      <c r="P63" s="15"/>
      <c r="Q63" s="15"/>
      <c r="R63" s="30" t="s">
        <v>328</v>
      </c>
      <c r="S63" s="30" t="s">
        <v>306</v>
      </c>
      <c r="T63" s="30" t="s">
        <v>341</v>
      </c>
      <c r="U63" s="30" t="s">
        <v>306</v>
      </c>
      <c r="V63" s="15"/>
      <c r="W63" s="15"/>
      <c r="X63" s="15"/>
      <c r="Y63" s="15"/>
      <c r="Z63" s="15"/>
      <c r="AA63" s="15"/>
      <c r="AB63" s="15"/>
      <c r="AC63" s="15"/>
      <c r="AD63" s="16">
        <v>4.99</v>
      </c>
      <c r="AE63" s="16">
        <v>1.3</v>
      </c>
      <c r="AF63" s="30" t="s">
        <v>364</v>
      </c>
      <c r="AG63" s="15">
        <v>5.94</v>
      </c>
      <c r="AH63" s="15">
        <v>1.92</v>
      </c>
      <c r="AI63" s="30" t="s">
        <v>364</v>
      </c>
      <c r="AJ63" s="30" t="s">
        <v>368</v>
      </c>
    </row>
    <row r="64" spans="1:36" s="17" customFormat="1" ht="31.5" x14ac:dyDescent="0.25">
      <c r="A64" s="15">
        <v>51</v>
      </c>
      <c r="B64" s="30" t="s">
        <v>5314</v>
      </c>
      <c r="C64" s="31" t="s">
        <v>1108</v>
      </c>
      <c r="D64" s="31" t="s">
        <v>228</v>
      </c>
      <c r="E64" s="31" t="s">
        <v>1665</v>
      </c>
      <c r="F64" s="30" t="s">
        <v>315</v>
      </c>
      <c r="G64" s="30" t="s">
        <v>306</v>
      </c>
      <c r="H64" s="15"/>
      <c r="I64" s="15"/>
      <c r="J64" s="30" t="s">
        <v>338</v>
      </c>
      <c r="K64" s="30" t="s">
        <v>336</v>
      </c>
      <c r="L64" s="30" t="s">
        <v>325</v>
      </c>
      <c r="M64" s="30" t="s">
        <v>308</v>
      </c>
      <c r="N64" s="15"/>
      <c r="O64" s="15"/>
      <c r="P64" s="15"/>
      <c r="Q64" s="15"/>
      <c r="R64" s="30" t="s">
        <v>326</v>
      </c>
      <c r="S64" s="30" t="s">
        <v>306</v>
      </c>
      <c r="T64" s="15"/>
      <c r="U64" s="15"/>
      <c r="V64" s="15"/>
      <c r="W64" s="15"/>
      <c r="X64" s="30" t="s">
        <v>345</v>
      </c>
      <c r="Y64" s="30" t="s">
        <v>310</v>
      </c>
      <c r="Z64" s="15"/>
      <c r="AA64" s="15"/>
      <c r="AB64" s="15"/>
      <c r="AC64" s="15"/>
      <c r="AD64" s="16">
        <v>6.03</v>
      </c>
      <c r="AE64" s="16">
        <v>1.97</v>
      </c>
      <c r="AF64" s="30" t="s">
        <v>364</v>
      </c>
      <c r="AG64" s="15">
        <v>6.51</v>
      </c>
      <c r="AH64" s="15">
        <v>2.3199999999999998</v>
      </c>
      <c r="AI64" s="30" t="s">
        <v>365</v>
      </c>
      <c r="AJ64" s="30" t="s">
        <v>368</v>
      </c>
    </row>
    <row r="65" spans="1:156" s="17" customFormat="1" x14ac:dyDescent="0.25">
      <c r="A65" s="15">
        <v>52</v>
      </c>
      <c r="B65" s="30" t="s">
        <v>5315</v>
      </c>
      <c r="C65" s="31" t="s">
        <v>1438</v>
      </c>
      <c r="D65" s="31" t="s">
        <v>229</v>
      </c>
      <c r="E65" s="31" t="s">
        <v>578</v>
      </c>
      <c r="F65" s="30" t="s">
        <v>318</v>
      </c>
      <c r="G65" s="30" t="s">
        <v>335</v>
      </c>
      <c r="H65" s="15"/>
      <c r="I65" s="15"/>
      <c r="J65" s="30" t="s">
        <v>324</v>
      </c>
      <c r="K65" s="30" t="s">
        <v>307</v>
      </c>
      <c r="L65" s="30" t="s">
        <v>325</v>
      </c>
      <c r="M65" s="30" t="s">
        <v>308</v>
      </c>
      <c r="N65" s="15"/>
      <c r="O65" s="15"/>
      <c r="P65" s="15"/>
      <c r="Q65" s="15"/>
      <c r="R65" s="30" t="s">
        <v>329</v>
      </c>
      <c r="S65" s="30" t="s">
        <v>335</v>
      </c>
      <c r="T65" s="15"/>
      <c r="U65" s="15"/>
      <c r="V65" s="15"/>
      <c r="W65" s="15"/>
      <c r="X65" s="30" t="s">
        <v>328</v>
      </c>
      <c r="Y65" s="30" t="s">
        <v>306</v>
      </c>
      <c r="Z65" s="15"/>
      <c r="AA65" s="15"/>
      <c r="AB65" s="15"/>
      <c r="AC65" s="15"/>
      <c r="AD65" s="16">
        <v>6.27</v>
      </c>
      <c r="AE65" s="16">
        <v>2.23</v>
      </c>
      <c r="AF65" s="30" t="s">
        <v>365</v>
      </c>
      <c r="AG65" s="15">
        <v>6.34</v>
      </c>
      <c r="AH65" s="15">
        <v>2.2799999999999998</v>
      </c>
      <c r="AI65" s="30" t="s">
        <v>365</v>
      </c>
      <c r="AJ65" s="30" t="s">
        <v>368</v>
      </c>
    </row>
    <row r="66" spans="1:156" s="17" customFormat="1" ht="31.5" x14ac:dyDescent="0.25">
      <c r="A66" s="15">
        <v>53</v>
      </c>
      <c r="B66" s="30" t="s">
        <v>5316</v>
      </c>
      <c r="C66" s="31" t="s">
        <v>1250</v>
      </c>
      <c r="D66" s="31" t="s">
        <v>229</v>
      </c>
      <c r="E66" s="31" t="s">
        <v>3266</v>
      </c>
      <c r="F66" s="30" t="s">
        <v>323</v>
      </c>
      <c r="G66" s="30" t="s">
        <v>335</v>
      </c>
      <c r="H66" s="30" t="s">
        <v>303</v>
      </c>
      <c r="I66" s="30" t="s">
        <v>310</v>
      </c>
      <c r="J66" s="30" t="s">
        <v>334</v>
      </c>
      <c r="K66" s="30" t="s">
        <v>307</v>
      </c>
      <c r="L66" s="30" t="s">
        <v>315</v>
      </c>
      <c r="M66" s="30" t="s">
        <v>306</v>
      </c>
      <c r="N66" s="15"/>
      <c r="O66" s="15"/>
      <c r="P66" s="15"/>
      <c r="Q66" s="15"/>
      <c r="R66" s="30" t="s">
        <v>300</v>
      </c>
      <c r="S66" s="30" t="s">
        <v>307</v>
      </c>
      <c r="T66" s="15"/>
      <c r="U66" s="15"/>
      <c r="V66" s="15"/>
      <c r="W66" s="15"/>
      <c r="X66" s="30" t="s">
        <v>334</v>
      </c>
      <c r="Y66" s="30" t="s">
        <v>307</v>
      </c>
      <c r="Z66" s="15"/>
      <c r="AA66" s="15"/>
      <c r="AB66" s="15"/>
      <c r="AC66" s="15"/>
      <c r="AD66" s="16">
        <v>6.85</v>
      </c>
      <c r="AE66" s="16">
        <v>2.63</v>
      </c>
      <c r="AF66" s="30" t="s">
        <v>363</v>
      </c>
      <c r="AG66" s="15">
        <v>6.89</v>
      </c>
      <c r="AH66" s="15">
        <v>2.68</v>
      </c>
      <c r="AI66" s="30" t="s">
        <v>363</v>
      </c>
      <c r="AJ66" s="30" t="s">
        <v>368</v>
      </c>
    </row>
    <row r="67" spans="1:156" s="17" customFormat="1" ht="31.5" x14ac:dyDescent="0.25">
      <c r="A67" s="15">
        <v>54</v>
      </c>
      <c r="B67" s="30" t="s">
        <v>5317</v>
      </c>
      <c r="C67" s="31" t="s">
        <v>1644</v>
      </c>
      <c r="D67" s="31" t="s">
        <v>954</v>
      </c>
      <c r="E67" s="31" t="s">
        <v>989</v>
      </c>
      <c r="F67" s="30" t="s">
        <v>341</v>
      </c>
      <c r="G67" s="30" t="s">
        <v>306</v>
      </c>
      <c r="H67" s="30" t="s">
        <v>305</v>
      </c>
      <c r="I67" s="30" t="s">
        <v>309</v>
      </c>
      <c r="J67" s="30" t="s">
        <v>321</v>
      </c>
      <c r="K67" s="30" t="s">
        <v>335</v>
      </c>
      <c r="L67" s="30" t="s">
        <v>303</v>
      </c>
      <c r="M67" s="30" t="s">
        <v>310</v>
      </c>
      <c r="N67" s="15"/>
      <c r="O67" s="15"/>
      <c r="P67" s="15"/>
      <c r="Q67" s="15"/>
      <c r="R67" s="30" t="s">
        <v>330</v>
      </c>
      <c r="S67" s="30" t="s">
        <v>307</v>
      </c>
      <c r="T67" s="30" t="s">
        <v>315</v>
      </c>
      <c r="U67" s="30" t="s">
        <v>306</v>
      </c>
      <c r="V67" s="15"/>
      <c r="W67" s="15"/>
      <c r="X67" s="15"/>
      <c r="Y67" s="15"/>
      <c r="Z67" s="15"/>
      <c r="AA67" s="15"/>
      <c r="AB67" s="15"/>
      <c r="AC67" s="15"/>
      <c r="AD67" s="16">
        <v>7.03</v>
      </c>
      <c r="AE67" s="16">
        <v>2.63</v>
      </c>
      <c r="AF67" s="30" t="s">
        <v>363</v>
      </c>
      <c r="AG67" s="15">
        <v>7.14</v>
      </c>
      <c r="AH67" s="15">
        <v>2.72</v>
      </c>
      <c r="AI67" s="30" t="s">
        <v>363</v>
      </c>
      <c r="AJ67" s="30" t="s">
        <v>368</v>
      </c>
    </row>
    <row r="68" spans="1:156" s="17" customFormat="1" ht="31.5" x14ac:dyDescent="0.25">
      <c r="A68" s="15">
        <v>55</v>
      </c>
      <c r="B68" s="30" t="s">
        <v>5318</v>
      </c>
      <c r="C68" s="31" t="s">
        <v>5355</v>
      </c>
      <c r="D68" s="31" t="s">
        <v>955</v>
      </c>
      <c r="E68" s="31" t="s">
        <v>1668</v>
      </c>
      <c r="F68" s="30" t="s">
        <v>341</v>
      </c>
      <c r="G68" s="30" t="s">
        <v>306</v>
      </c>
      <c r="H68" s="30" t="s">
        <v>323</v>
      </c>
      <c r="I68" s="30" t="s">
        <v>335</v>
      </c>
      <c r="J68" s="30" t="s">
        <v>331</v>
      </c>
      <c r="K68" s="30" t="s">
        <v>308</v>
      </c>
      <c r="L68" s="30" t="s">
        <v>340</v>
      </c>
      <c r="M68" s="30" t="s">
        <v>336</v>
      </c>
      <c r="N68" s="15"/>
      <c r="O68" s="15"/>
      <c r="P68" s="15"/>
      <c r="Q68" s="15"/>
      <c r="R68" s="30" t="s">
        <v>318</v>
      </c>
      <c r="S68" s="30" t="s">
        <v>335</v>
      </c>
      <c r="T68" s="15"/>
      <c r="U68" s="15"/>
      <c r="V68" s="15"/>
      <c r="W68" s="15"/>
      <c r="X68" s="30" t="s">
        <v>322</v>
      </c>
      <c r="Y68" s="30" t="s">
        <v>307</v>
      </c>
      <c r="Z68" s="15"/>
      <c r="AA68" s="15"/>
      <c r="AB68" s="15"/>
      <c r="AC68" s="15"/>
      <c r="AD68" s="16">
        <v>5.87</v>
      </c>
      <c r="AE68" s="16">
        <v>1.9</v>
      </c>
      <c r="AF68" s="30" t="s">
        <v>364</v>
      </c>
      <c r="AG68" s="15">
        <v>6.1</v>
      </c>
      <c r="AH68" s="15">
        <v>2.0299999999999998</v>
      </c>
      <c r="AI68" s="30" t="s">
        <v>365</v>
      </c>
      <c r="AJ68" s="30" t="s">
        <v>368</v>
      </c>
    </row>
    <row r="69" spans="1:156" s="17" customFormat="1" x14ac:dyDescent="0.25">
      <c r="A69" s="15">
        <v>56</v>
      </c>
      <c r="B69" s="30" t="s">
        <v>5319</v>
      </c>
      <c r="C69" s="31" t="s">
        <v>5356</v>
      </c>
      <c r="D69" s="31" t="s">
        <v>3265</v>
      </c>
      <c r="E69" s="31" t="s">
        <v>242</v>
      </c>
      <c r="F69" s="30" t="s">
        <v>318</v>
      </c>
      <c r="G69" s="30" t="s">
        <v>335</v>
      </c>
      <c r="H69" s="30" t="s">
        <v>299</v>
      </c>
      <c r="I69" s="30" t="s">
        <v>306</v>
      </c>
      <c r="J69" s="30" t="s">
        <v>326</v>
      </c>
      <c r="K69" s="30" t="s">
        <v>306</v>
      </c>
      <c r="L69" s="30" t="s">
        <v>315</v>
      </c>
      <c r="M69" s="30" t="s">
        <v>306</v>
      </c>
      <c r="N69" s="15"/>
      <c r="O69" s="15"/>
      <c r="P69" s="15"/>
      <c r="Q69" s="15"/>
      <c r="R69" s="30" t="s">
        <v>321</v>
      </c>
      <c r="S69" s="30" t="s">
        <v>335</v>
      </c>
      <c r="T69" s="30" t="s">
        <v>324</v>
      </c>
      <c r="U69" s="30" t="s">
        <v>307</v>
      </c>
      <c r="V69" s="15"/>
      <c r="W69" s="15"/>
      <c r="X69" s="15"/>
      <c r="Y69" s="15"/>
      <c r="Z69" s="15"/>
      <c r="AA69" s="15"/>
      <c r="AB69" s="15"/>
      <c r="AC69" s="15"/>
      <c r="AD69" s="16">
        <v>6.56</v>
      </c>
      <c r="AE69" s="16">
        <v>2.37</v>
      </c>
      <c r="AF69" s="30" t="s">
        <v>365</v>
      </c>
      <c r="AG69" s="15">
        <v>6.78</v>
      </c>
      <c r="AH69" s="15">
        <v>2.57</v>
      </c>
      <c r="AI69" s="30" t="s">
        <v>363</v>
      </c>
      <c r="AJ69" s="30" t="s">
        <v>368</v>
      </c>
    </row>
    <row r="70" spans="1:156" s="17" customFormat="1" ht="31.5" x14ac:dyDescent="0.25">
      <c r="A70" s="15">
        <v>57</v>
      </c>
      <c r="B70" s="30" t="s">
        <v>5320</v>
      </c>
      <c r="C70" s="31" t="s">
        <v>5357</v>
      </c>
      <c r="D70" s="31" t="s">
        <v>2681</v>
      </c>
      <c r="E70" s="31" t="s">
        <v>1840</v>
      </c>
      <c r="F70" s="30" t="s">
        <v>299</v>
      </c>
      <c r="G70" s="30" t="s">
        <v>306</v>
      </c>
      <c r="H70" s="30" t="s">
        <v>300</v>
      </c>
      <c r="I70" s="30" t="s">
        <v>307</v>
      </c>
      <c r="J70" s="30" t="s">
        <v>339</v>
      </c>
      <c r="K70" s="30" t="s">
        <v>306</v>
      </c>
      <c r="L70" s="30" t="s">
        <v>353</v>
      </c>
      <c r="M70" s="30" t="s">
        <v>336</v>
      </c>
      <c r="N70" s="15"/>
      <c r="O70" s="15"/>
      <c r="P70" s="15"/>
      <c r="Q70" s="15"/>
      <c r="R70" s="30" t="s">
        <v>300</v>
      </c>
      <c r="S70" s="30" t="s">
        <v>307</v>
      </c>
      <c r="T70" s="30" t="s">
        <v>354</v>
      </c>
      <c r="U70" s="30" t="s">
        <v>307</v>
      </c>
      <c r="V70" s="15"/>
      <c r="W70" s="15"/>
      <c r="X70" s="15"/>
      <c r="Y70" s="15"/>
      <c r="Z70" s="15"/>
      <c r="AA70" s="15"/>
      <c r="AB70" s="15"/>
      <c r="AC70" s="15"/>
      <c r="AD70" s="16">
        <v>5.99</v>
      </c>
      <c r="AE70" s="16">
        <v>2.0699999999999998</v>
      </c>
      <c r="AF70" s="30" t="s">
        <v>365</v>
      </c>
      <c r="AG70" s="15">
        <v>5.92</v>
      </c>
      <c r="AH70" s="15">
        <v>2</v>
      </c>
      <c r="AI70" s="30" t="s">
        <v>365</v>
      </c>
      <c r="AJ70" s="30" t="s">
        <v>368</v>
      </c>
    </row>
    <row r="71" spans="1:156" s="17" customFormat="1" x14ac:dyDescent="0.25">
      <c r="A71" s="15">
        <v>58</v>
      </c>
      <c r="B71" s="30" t="s">
        <v>5321</v>
      </c>
      <c r="C71" s="31" t="s">
        <v>5358</v>
      </c>
      <c r="D71" s="31" t="s">
        <v>1494</v>
      </c>
      <c r="E71" s="31" t="s">
        <v>1839</v>
      </c>
      <c r="F71" s="30" t="s">
        <v>324</v>
      </c>
      <c r="G71" s="30" t="s">
        <v>307</v>
      </c>
      <c r="H71" s="15"/>
      <c r="I71" s="15"/>
      <c r="J71" s="30" t="s">
        <v>321</v>
      </c>
      <c r="K71" s="30" t="s">
        <v>335</v>
      </c>
      <c r="L71" s="30" t="s">
        <v>340</v>
      </c>
      <c r="M71" s="30" t="s">
        <v>336</v>
      </c>
      <c r="N71" s="15"/>
      <c r="O71" s="15"/>
      <c r="P71" s="15"/>
      <c r="Q71" s="15"/>
      <c r="R71" s="30" t="s">
        <v>329</v>
      </c>
      <c r="S71" s="30" t="s">
        <v>335</v>
      </c>
      <c r="T71" s="15"/>
      <c r="U71" s="15"/>
      <c r="V71" s="15"/>
      <c r="W71" s="15"/>
      <c r="X71" s="30" t="s">
        <v>357</v>
      </c>
      <c r="Y71" s="30" t="s">
        <v>310</v>
      </c>
      <c r="Z71" s="15"/>
      <c r="AA71" s="15"/>
      <c r="AB71" s="15"/>
      <c r="AC71" s="15"/>
      <c r="AD71" s="16">
        <v>6.49</v>
      </c>
      <c r="AE71" s="16">
        <v>2.4</v>
      </c>
      <c r="AF71" s="30" t="s">
        <v>365</v>
      </c>
      <c r="AG71" s="15">
        <v>7.03</v>
      </c>
      <c r="AH71" s="15">
        <v>2.8</v>
      </c>
      <c r="AI71" s="30" t="s">
        <v>363</v>
      </c>
      <c r="AJ71" s="30" t="s">
        <v>368</v>
      </c>
    </row>
    <row r="72" spans="1:156" s="17" customFormat="1" x14ac:dyDescent="0.25">
      <c r="A72" s="15">
        <v>59</v>
      </c>
      <c r="B72" s="30" t="s">
        <v>5322</v>
      </c>
      <c r="C72" s="31" t="s">
        <v>5359</v>
      </c>
      <c r="D72" s="31" t="s">
        <v>754</v>
      </c>
      <c r="E72" s="31" t="s">
        <v>562</v>
      </c>
      <c r="F72" s="30" t="s">
        <v>315</v>
      </c>
      <c r="G72" s="30" t="s">
        <v>306</v>
      </c>
      <c r="H72" s="30" t="s">
        <v>301</v>
      </c>
      <c r="I72" s="30" t="s">
        <v>308</v>
      </c>
      <c r="J72" s="30" t="s">
        <v>331</v>
      </c>
      <c r="K72" s="30" t="s">
        <v>308</v>
      </c>
      <c r="L72" s="30" t="s">
        <v>325</v>
      </c>
      <c r="M72" s="30" t="s">
        <v>308</v>
      </c>
      <c r="N72" s="15"/>
      <c r="O72" s="15"/>
      <c r="P72" s="15"/>
      <c r="Q72" s="15"/>
      <c r="R72" s="30" t="s">
        <v>329</v>
      </c>
      <c r="S72" s="30" t="s">
        <v>335</v>
      </c>
      <c r="T72" s="30" t="s">
        <v>330</v>
      </c>
      <c r="U72" s="30" t="s">
        <v>307</v>
      </c>
      <c r="V72" s="15"/>
      <c r="W72" s="15"/>
      <c r="X72" s="15"/>
      <c r="Y72" s="15"/>
      <c r="Z72" s="15"/>
      <c r="AA72" s="15"/>
      <c r="AB72" s="15"/>
      <c r="AC72" s="15"/>
      <c r="AD72" s="16">
        <v>6.15</v>
      </c>
      <c r="AE72" s="16">
        <v>2.0299999999999998</v>
      </c>
      <c r="AF72" s="30" t="s">
        <v>365</v>
      </c>
      <c r="AG72" s="15">
        <v>5.87</v>
      </c>
      <c r="AH72" s="15">
        <v>1.97</v>
      </c>
      <c r="AI72" s="30" t="s">
        <v>364</v>
      </c>
      <c r="AJ72" s="30" t="s">
        <v>368</v>
      </c>
    </row>
    <row r="73" spans="1:156" s="17" customFormat="1" x14ac:dyDescent="0.25">
      <c r="A73" s="15">
        <v>60</v>
      </c>
      <c r="B73" s="30" t="s">
        <v>5323</v>
      </c>
      <c r="C73" s="31" t="s">
        <v>5360</v>
      </c>
      <c r="D73" s="31" t="s">
        <v>1495</v>
      </c>
      <c r="E73" s="31" t="s">
        <v>796</v>
      </c>
      <c r="F73" s="30" t="s">
        <v>311</v>
      </c>
      <c r="G73" s="30" t="s">
        <v>307</v>
      </c>
      <c r="H73" s="30" t="s">
        <v>303</v>
      </c>
      <c r="I73" s="30" t="s">
        <v>310</v>
      </c>
      <c r="J73" s="30" t="s">
        <v>326</v>
      </c>
      <c r="K73" s="30" t="s">
        <v>306</v>
      </c>
      <c r="L73" s="30" t="s">
        <v>339</v>
      </c>
      <c r="M73" s="30" t="s">
        <v>306</v>
      </c>
      <c r="N73" s="15"/>
      <c r="O73" s="15"/>
      <c r="P73" s="15"/>
      <c r="Q73" s="15"/>
      <c r="R73" s="30" t="s">
        <v>330</v>
      </c>
      <c r="S73" s="30" t="s">
        <v>307</v>
      </c>
      <c r="T73" s="15"/>
      <c r="U73" s="15"/>
      <c r="V73" s="15"/>
      <c r="W73" s="15"/>
      <c r="X73" s="30" t="s">
        <v>329</v>
      </c>
      <c r="Y73" s="30" t="s">
        <v>335</v>
      </c>
      <c r="Z73" s="15"/>
      <c r="AA73" s="15"/>
      <c r="AB73" s="15"/>
      <c r="AC73" s="15"/>
      <c r="AD73" s="16">
        <v>6.52</v>
      </c>
      <c r="AE73" s="16">
        <v>2.4300000000000002</v>
      </c>
      <c r="AF73" s="30" t="s">
        <v>365</v>
      </c>
      <c r="AG73" s="15">
        <v>6.91</v>
      </c>
      <c r="AH73" s="15">
        <v>2.68</v>
      </c>
      <c r="AI73" s="30" t="s">
        <v>363</v>
      </c>
      <c r="AJ73" s="30" t="s">
        <v>368</v>
      </c>
    </row>
    <row r="74" spans="1:156" s="17" customFormat="1" ht="12.75" hidden="1" customHeight="1" x14ac:dyDescent="0.25">
      <c r="A74" s="18"/>
      <c r="B74" s="18"/>
      <c r="C74" s="19">
        <f>COUNTIF($AJ$14:$AJ$73,"Học tiếp")</f>
        <v>57</v>
      </c>
      <c r="D74" s="19">
        <f>SUM(COUNTIF($AJ$14:$AJ$73,"Cảnh cáo học vụ lần 1"),COUNTIF($AJ$14:$AJ$73,"Cảnh cáo học vụ lần 2"),COUNTIF($AJ$14:$AJ$73,"Cảnh cáo học vụ lần 3"))</f>
        <v>3</v>
      </c>
      <c r="E74" s="19">
        <f>COUNTIF($AJ$14:$AJ$73,"Thôi học")</f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20"/>
      <c r="AE74" s="20"/>
      <c r="AF74" s="18"/>
      <c r="AG74" s="18"/>
      <c r="AH74" s="18"/>
      <c r="AI74" s="18"/>
      <c r="AJ74" s="18"/>
    </row>
    <row r="75" spans="1:156" ht="20.85" customHeight="1" x14ac:dyDescent="0.25">
      <c r="B75" s="21" t="s">
        <v>18</v>
      </c>
      <c r="C75" s="21" t="s">
        <v>2099</v>
      </c>
    </row>
    <row r="76" spans="1:15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3" t="s">
        <v>19</v>
      </c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</row>
    <row r="77" spans="1:156" x14ac:dyDescent="0.25">
      <c r="B77" s="24" t="s">
        <v>20</v>
      </c>
      <c r="C77" s="25"/>
      <c r="D77" s="25"/>
      <c r="E77" s="25"/>
      <c r="F77" s="25"/>
      <c r="G77" s="25"/>
      <c r="H77" s="25"/>
      <c r="I77" s="22"/>
      <c r="J77" s="60"/>
      <c r="K77" s="60"/>
      <c r="L77" s="60"/>
      <c r="M77" s="60"/>
      <c r="N77" s="61"/>
      <c r="O77" s="61"/>
      <c r="P77" s="61"/>
      <c r="Q77" s="61"/>
      <c r="R77" s="26"/>
      <c r="S77" s="26"/>
      <c r="T77" s="1"/>
      <c r="U77" s="1"/>
      <c r="V77" s="1"/>
      <c r="W77" s="1"/>
      <c r="Z77" s="1"/>
      <c r="AA77" s="27"/>
    </row>
    <row r="78" spans="1:156" x14ac:dyDescent="0.25">
      <c r="B78" s="24" t="str">
        <f>"Số sinh viên bình thường: "&amp;C74</f>
        <v>Số sinh viên bình thường: 57</v>
      </c>
      <c r="C78" s="22"/>
      <c r="D78" s="25"/>
      <c r="E78" s="25"/>
      <c r="F78" s="25"/>
      <c r="G78" s="25"/>
      <c r="H78" s="25"/>
      <c r="I78" s="22"/>
      <c r="J78" s="26"/>
      <c r="K78" s="26"/>
      <c r="L78" s="27"/>
      <c r="M78" s="27"/>
      <c r="N78" s="69"/>
      <c r="O78" s="69"/>
      <c r="P78" s="69"/>
      <c r="Q78" s="69"/>
      <c r="R78" s="26"/>
      <c r="S78" s="26"/>
      <c r="T78" s="1"/>
      <c r="U78" s="1"/>
      <c r="V78" s="1"/>
      <c r="W78" s="1"/>
      <c r="Z78" s="1"/>
      <c r="AA78" s="27"/>
    </row>
    <row r="79" spans="1:156" x14ac:dyDescent="0.25">
      <c r="B79" s="24" t="str">
        <f>"Số sinh viên bị cảnh báo học vụ: "&amp;D74</f>
        <v>Số sinh viên bị cảnh báo học vụ: 3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6" x14ac:dyDescent="0.25">
      <c r="B80" s="24" t="str">
        <f>"Số sinh viên bị buộc thôi học : "&amp;E74</f>
        <v>Số sinh viên bị buộc thôi học : 0</v>
      </c>
      <c r="C80" s="22"/>
      <c r="D80" s="25"/>
      <c r="E80" s="25"/>
      <c r="F80" s="25"/>
      <c r="G80" s="25"/>
      <c r="H80" s="25"/>
      <c r="I80" s="22"/>
      <c r="J80" s="19"/>
      <c r="K80" s="19"/>
      <c r="L80" s="19"/>
      <c r="M80" s="19"/>
    </row>
    <row r="81" spans="1:37" x14ac:dyDescent="0.25">
      <c r="B81" s="28"/>
      <c r="C81" s="28"/>
      <c r="D81" s="29"/>
      <c r="E81" s="29"/>
      <c r="F81" s="18"/>
      <c r="G81" s="17"/>
    </row>
    <row r="82" spans="1:37" ht="24" customHeight="1" x14ac:dyDescent="0.25">
      <c r="C82" s="64" t="s">
        <v>21</v>
      </c>
      <c r="D82" s="64"/>
      <c r="E82" s="2"/>
      <c r="J82" s="65" t="s">
        <v>22</v>
      </c>
      <c r="K82" s="65"/>
      <c r="L82" s="65"/>
      <c r="M82" s="65"/>
      <c r="N82" s="65"/>
      <c r="AD82" s="5"/>
      <c r="AE82" s="5"/>
      <c r="AF82" s="5"/>
      <c r="AG82" s="5"/>
      <c r="AH82" s="5"/>
      <c r="AI82" s="24" t="s">
        <v>23</v>
      </c>
      <c r="AJ82" s="5"/>
      <c r="AK82" s="5"/>
    </row>
    <row r="84" spans="1:37" ht="12.75" customHeight="1" x14ac:dyDescent="0.25">
      <c r="H84" s="66"/>
      <c r="I84" s="66"/>
      <c r="P84" s="66"/>
      <c r="Q84" s="66"/>
      <c r="AD84" s="68"/>
      <c r="AE84" s="68"/>
      <c r="AF84" s="68"/>
      <c r="AG84" s="3"/>
      <c r="AH84" s="3"/>
      <c r="AI84" s="3"/>
    </row>
    <row r="86" spans="1:37" x14ac:dyDescent="0.25">
      <c r="A86" s="6" t="s">
        <v>24</v>
      </c>
    </row>
    <row r="88" spans="1:37" x14ac:dyDescent="0.25">
      <c r="B88" s="24"/>
    </row>
    <row r="89" spans="1:37" x14ac:dyDescent="0.25">
      <c r="B89" s="24"/>
    </row>
  </sheetData>
  <mergeCells count="48">
    <mergeCell ref="AD84:AF84"/>
    <mergeCell ref="N78:Q78"/>
    <mergeCell ref="C82:D82"/>
    <mergeCell ref="J82:N82"/>
    <mergeCell ref="H84:I84"/>
    <mergeCell ref="P84:Q84"/>
    <mergeCell ref="AG12:AG13"/>
    <mergeCell ref="AH12:AH13"/>
    <mergeCell ref="AF12:AF13"/>
    <mergeCell ref="AE12:AE13"/>
    <mergeCell ref="AI12:AI13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4">
    <cfRule type="expression" priority="3" stopIfTrue="1">
      <formula>LEN(TRIM(F14))=0</formula>
    </cfRule>
    <cfRule type="cellIs" dxfId="7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X8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5371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31</v>
      </c>
      <c r="AG6" s="7"/>
      <c r="AH6" s="8"/>
      <c r="AI6" s="7"/>
    </row>
    <row r="7" spans="1:35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27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36</v>
      </c>
      <c r="K10" s="44"/>
      <c r="L10" s="43" t="s">
        <v>1003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3" t="s">
        <v>46</v>
      </c>
      <c r="U10" s="44"/>
      <c r="V10" s="43" t="s">
        <v>2834</v>
      </c>
      <c r="W10" s="44"/>
      <c r="X10" s="43" t="s">
        <v>2105</v>
      </c>
      <c r="Y10" s="44"/>
      <c r="Z10" s="43" t="s">
        <v>2106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1184</v>
      </c>
      <c r="I12" s="63"/>
      <c r="J12" s="62" t="s">
        <v>39</v>
      </c>
      <c r="K12" s="63"/>
      <c r="L12" s="62" t="s">
        <v>1004</v>
      </c>
      <c r="M12" s="63"/>
      <c r="N12" s="62" t="s">
        <v>33</v>
      </c>
      <c r="O12" s="63"/>
      <c r="P12" s="62" t="s">
        <v>35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62" t="s">
        <v>2249</v>
      </c>
      <c r="Y12" s="63"/>
      <c r="Z12" s="62" t="s">
        <v>2250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ht="31.5" x14ac:dyDescent="0.25">
      <c r="A14" s="15">
        <v>1</v>
      </c>
      <c r="B14" s="30" t="s">
        <v>5372</v>
      </c>
      <c r="C14" s="31" t="s">
        <v>5431</v>
      </c>
      <c r="D14" s="31" t="s">
        <v>184</v>
      </c>
      <c r="E14" s="31" t="s">
        <v>3266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>
        <v>0</v>
      </c>
      <c r="AC14" s="16">
        <v>0</v>
      </c>
      <c r="AD14" s="30" t="s">
        <v>366</v>
      </c>
      <c r="AE14" s="15">
        <v>0</v>
      </c>
      <c r="AF14" s="15">
        <v>0</v>
      </c>
      <c r="AG14" s="30" t="s">
        <v>366</v>
      </c>
      <c r="AH14" s="30" t="s">
        <v>369</v>
      </c>
    </row>
    <row r="15" spans="1:35" s="17" customFormat="1" ht="31.5" x14ac:dyDescent="0.25">
      <c r="A15" s="15">
        <v>2</v>
      </c>
      <c r="B15" s="30" t="s">
        <v>5373</v>
      </c>
      <c r="C15" s="31" t="s">
        <v>5432</v>
      </c>
      <c r="D15" s="31" t="s">
        <v>184</v>
      </c>
      <c r="E15" s="31" t="s">
        <v>244</v>
      </c>
      <c r="F15" s="30" t="s">
        <v>313</v>
      </c>
      <c r="G15" s="30" t="s">
        <v>335</v>
      </c>
      <c r="H15" s="30" t="s">
        <v>299</v>
      </c>
      <c r="I15" s="30" t="s">
        <v>306</v>
      </c>
      <c r="J15" s="30" t="s">
        <v>315</v>
      </c>
      <c r="K15" s="30" t="s">
        <v>306</v>
      </c>
      <c r="L15" s="30" t="s">
        <v>304</v>
      </c>
      <c r="M15" s="30" t="s">
        <v>304</v>
      </c>
      <c r="N15" s="15"/>
      <c r="O15" s="15"/>
      <c r="P15" s="30" t="s">
        <v>313</v>
      </c>
      <c r="Q15" s="30" t="s">
        <v>335</v>
      </c>
      <c r="R15" s="30" t="s">
        <v>305</v>
      </c>
      <c r="S15" s="30" t="s">
        <v>309</v>
      </c>
      <c r="T15" s="15"/>
      <c r="U15" s="15"/>
      <c r="V15" s="15"/>
      <c r="W15" s="15"/>
      <c r="X15" s="15"/>
      <c r="Y15" s="15"/>
      <c r="Z15" s="15"/>
      <c r="AA15" s="15"/>
      <c r="AB15" s="16">
        <v>5.54</v>
      </c>
      <c r="AC15" s="16">
        <v>2.0299999999999998</v>
      </c>
      <c r="AD15" s="30" t="s">
        <v>365</v>
      </c>
      <c r="AE15" s="15">
        <v>7.11</v>
      </c>
      <c r="AF15" s="15">
        <v>2.69</v>
      </c>
      <c r="AG15" s="30" t="s">
        <v>363</v>
      </c>
      <c r="AH15" s="30" t="s">
        <v>368</v>
      </c>
    </row>
    <row r="16" spans="1:35" s="17" customFormat="1" x14ac:dyDescent="0.25">
      <c r="A16" s="15">
        <v>3</v>
      </c>
      <c r="B16" s="30" t="s">
        <v>5374</v>
      </c>
      <c r="C16" s="31" t="s">
        <v>5433</v>
      </c>
      <c r="D16" s="31" t="s">
        <v>184</v>
      </c>
      <c r="E16" s="31" t="s">
        <v>1667</v>
      </c>
      <c r="F16" s="30" t="s">
        <v>341</v>
      </c>
      <c r="G16" s="30" t="s">
        <v>306</v>
      </c>
      <c r="H16" s="15"/>
      <c r="I16" s="15"/>
      <c r="J16" s="30" t="s">
        <v>299</v>
      </c>
      <c r="K16" s="30" t="s">
        <v>306</v>
      </c>
      <c r="L16" s="30" t="s">
        <v>339</v>
      </c>
      <c r="M16" s="30" t="s">
        <v>306</v>
      </c>
      <c r="N16" s="15"/>
      <c r="O16" s="15"/>
      <c r="P16" s="30" t="s">
        <v>299</v>
      </c>
      <c r="Q16" s="30" t="s">
        <v>306</v>
      </c>
      <c r="R16" s="30" t="s">
        <v>331</v>
      </c>
      <c r="S16" s="30" t="s">
        <v>308</v>
      </c>
      <c r="T16" s="15"/>
      <c r="U16" s="15"/>
      <c r="V16" s="15"/>
      <c r="W16" s="15"/>
      <c r="X16" s="15"/>
      <c r="Y16" s="15"/>
      <c r="Z16" s="15"/>
      <c r="AA16" s="15"/>
      <c r="AB16" s="16">
        <v>5.83</v>
      </c>
      <c r="AC16" s="16">
        <v>1.9</v>
      </c>
      <c r="AD16" s="30" t="s">
        <v>364</v>
      </c>
      <c r="AE16" s="15">
        <v>5.62</v>
      </c>
      <c r="AF16" s="15">
        <v>1.8</v>
      </c>
      <c r="AG16" s="30" t="s">
        <v>364</v>
      </c>
      <c r="AH16" s="30" t="s">
        <v>368</v>
      </c>
    </row>
    <row r="17" spans="1:34" s="17" customFormat="1" ht="31.5" x14ac:dyDescent="0.25">
      <c r="A17" s="15">
        <v>4</v>
      </c>
      <c r="B17" s="30" t="s">
        <v>5375</v>
      </c>
      <c r="C17" s="31" t="s">
        <v>5434</v>
      </c>
      <c r="D17" s="31" t="s">
        <v>184</v>
      </c>
      <c r="E17" s="31" t="s">
        <v>988</v>
      </c>
      <c r="F17" s="30" t="s">
        <v>324</v>
      </c>
      <c r="G17" s="30" t="s">
        <v>307</v>
      </c>
      <c r="H17" s="30" t="s">
        <v>339</v>
      </c>
      <c r="I17" s="30" t="s">
        <v>306</v>
      </c>
      <c r="J17" s="30" t="s">
        <v>338</v>
      </c>
      <c r="K17" s="30" t="s">
        <v>336</v>
      </c>
      <c r="L17" s="30" t="s">
        <v>595</v>
      </c>
      <c r="M17" s="30" t="s">
        <v>336</v>
      </c>
      <c r="N17" s="15"/>
      <c r="O17" s="15"/>
      <c r="P17" s="30" t="s">
        <v>313</v>
      </c>
      <c r="Q17" s="30" t="s">
        <v>335</v>
      </c>
      <c r="R17" s="15"/>
      <c r="S17" s="15"/>
      <c r="T17" s="15"/>
      <c r="U17" s="15"/>
      <c r="V17" s="30" t="s">
        <v>328</v>
      </c>
      <c r="W17" s="30" t="s">
        <v>306</v>
      </c>
      <c r="X17" s="15"/>
      <c r="Y17" s="15"/>
      <c r="Z17" s="15"/>
      <c r="AA17" s="15"/>
      <c r="AB17" s="16">
        <v>5.51</v>
      </c>
      <c r="AC17" s="16">
        <v>1.8</v>
      </c>
      <c r="AD17" s="30" t="s">
        <v>364</v>
      </c>
      <c r="AE17" s="15">
        <v>5.99</v>
      </c>
      <c r="AF17" s="15">
        <v>2.13</v>
      </c>
      <c r="AG17" s="30" t="s">
        <v>365</v>
      </c>
      <c r="AH17" s="30" t="s">
        <v>368</v>
      </c>
    </row>
    <row r="18" spans="1:34" s="17" customFormat="1" x14ac:dyDescent="0.25">
      <c r="A18" s="15">
        <v>5</v>
      </c>
      <c r="B18" s="30" t="s">
        <v>5376</v>
      </c>
      <c r="C18" s="31" t="s">
        <v>918</v>
      </c>
      <c r="D18" s="31" t="s">
        <v>183</v>
      </c>
      <c r="E18" s="31" t="s">
        <v>774</v>
      </c>
      <c r="F18" s="30" t="s">
        <v>300</v>
      </c>
      <c r="G18" s="30" t="s">
        <v>307</v>
      </c>
      <c r="H18" s="30" t="s">
        <v>299</v>
      </c>
      <c r="I18" s="30" t="s">
        <v>306</v>
      </c>
      <c r="J18" s="30" t="s">
        <v>300</v>
      </c>
      <c r="K18" s="30" t="s">
        <v>307</v>
      </c>
      <c r="L18" s="30" t="s">
        <v>322</v>
      </c>
      <c r="M18" s="30" t="s">
        <v>307</v>
      </c>
      <c r="N18" s="15"/>
      <c r="O18" s="15"/>
      <c r="P18" s="30" t="s">
        <v>303</v>
      </c>
      <c r="Q18" s="30" t="s">
        <v>310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>
        <v>7.27</v>
      </c>
      <c r="AC18" s="16">
        <v>3.08</v>
      </c>
      <c r="AD18" s="30" t="s">
        <v>363</v>
      </c>
      <c r="AE18" s="15">
        <v>6.68</v>
      </c>
      <c r="AF18" s="15">
        <v>2.54</v>
      </c>
      <c r="AG18" s="30" t="s">
        <v>363</v>
      </c>
      <c r="AH18" s="30" t="s">
        <v>368</v>
      </c>
    </row>
    <row r="19" spans="1:34" s="17" customFormat="1" x14ac:dyDescent="0.25">
      <c r="A19" s="15">
        <v>6</v>
      </c>
      <c r="B19" s="30" t="s">
        <v>5377</v>
      </c>
      <c r="C19" s="31" t="s">
        <v>5435</v>
      </c>
      <c r="D19" s="31" t="s">
        <v>184</v>
      </c>
      <c r="E19" s="31" t="s">
        <v>556</v>
      </c>
      <c r="F19" s="30" t="s">
        <v>323</v>
      </c>
      <c r="G19" s="30" t="s">
        <v>335</v>
      </c>
      <c r="H19" s="30" t="s">
        <v>300</v>
      </c>
      <c r="I19" s="30" t="s">
        <v>307</v>
      </c>
      <c r="J19" s="30" t="s">
        <v>324</v>
      </c>
      <c r="K19" s="30" t="s">
        <v>307</v>
      </c>
      <c r="L19" s="30" t="s">
        <v>325</v>
      </c>
      <c r="M19" s="30" t="s">
        <v>308</v>
      </c>
      <c r="N19" s="15"/>
      <c r="O19" s="15"/>
      <c r="P19" s="30" t="s">
        <v>361</v>
      </c>
      <c r="Q19" s="30" t="s">
        <v>310</v>
      </c>
      <c r="R19" s="15"/>
      <c r="S19" s="15"/>
      <c r="T19" s="15"/>
      <c r="U19" s="15"/>
      <c r="V19" s="30" t="s">
        <v>329</v>
      </c>
      <c r="W19" s="30" t="s">
        <v>335</v>
      </c>
      <c r="X19" s="15"/>
      <c r="Y19" s="15"/>
      <c r="Z19" s="15"/>
      <c r="AA19" s="15"/>
      <c r="AB19" s="16">
        <v>6.55</v>
      </c>
      <c r="AC19" s="16">
        <v>2.4700000000000002</v>
      </c>
      <c r="AD19" s="30" t="s">
        <v>365</v>
      </c>
      <c r="AE19" s="15">
        <v>6.68</v>
      </c>
      <c r="AF19" s="15">
        <v>2.58</v>
      </c>
      <c r="AG19" s="30" t="s">
        <v>363</v>
      </c>
      <c r="AH19" s="30" t="s">
        <v>368</v>
      </c>
    </row>
    <row r="20" spans="1:34" s="17" customFormat="1" x14ac:dyDescent="0.25">
      <c r="A20" s="15">
        <v>7</v>
      </c>
      <c r="B20" s="30" t="s">
        <v>5378</v>
      </c>
      <c r="C20" s="31" t="s">
        <v>5436</v>
      </c>
      <c r="D20" s="31" t="s">
        <v>184</v>
      </c>
      <c r="E20" s="31" t="s">
        <v>293</v>
      </c>
      <c r="F20" s="30" t="s">
        <v>312</v>
      </c>
      <c r="G20" s="30" t="s">
        <v>307</v>
      </c>
      <c r="H20" s="30" t="s">
        <v>303</v>
      </c>
      <c r="I20" s="30" t="s">
        <v>310</v>
      </c>
      <c r="J20" s="30" t="s">
        <v>334</v>
      </c>
      <c r="K20" s="30" t="s">
        <v>307</v>
      </c>
      <c r="L20" s="30" t="s">
        <v>303</v>
      </c>
      <c r="M20" s="30" t="s">
        <v>310</v>
      </c>
      <c r="N20" s="15"/>
      <c r="O20" s="15"/>
      <c r="P20" s="30" t="s">
        <v>327</v>
      </c>
      <c r="Q20" s="30" t="s">
        <v>307</v>
      </c>
      <c r="R20" s="30" t="s">
        <v>305</v>
      </c>
      <c r="S20" s="30" t="s">
        <v>309</v>
      </c>
      <c r="T20" s="15"/>
      <c r="U20" s="15"/>
      <c r="V20" s="30" t="s">
        <v>303</v>
      </c>
      <c r="W20" s="30" t="s">
        <v>310</v>
      </c>
      <c r="X20" s="15"/>
      <c r="Y20" s="15"/>
      <c r="Z20" s="15"/>
      <c r="AA20" s="15"/>
      <c r="AB20" s="16">
        <v>8.1199999999999992</v>
      </c>
      <c r="AC20" s="16">
        <v>3.36</v>
      </c>
      <c r="AD20" s="30" t="s">
        <v>362</v>
      </c>
      <c r="AE20" s="15">
        <v>8.0299999999999994</v>
      </c>
      <c r="AF20" s="15">
        <v>3.35</v>
      </c>
      <c r="AG20" s="30" t="s">
        <v>362</v>
      </c>
      <c r="AH20" s="30" t="s">
        <v>368</v>
      </c>
    </row>
    <row r="21" spans="1:34" s="17" customFormat="1" x14ac:dyDescent="0.25">
      <c r="A21" s="15">
        <v>8</v>
      </c>
      <c r="B21" s="30" t="s">
        <v>5379</v>
      </c>
      <c r="C21" s="31" t="s">
        <v>5437</v>
      </c>
      <c r="D21" s="31" t="s">
        <v>1132</v>
      </c>
      <c r="E21" s="31" t="s">
        <v>3386</v>
      </c>
      <c r="F21" s="30" t="s">
        <v>321</v>
      </c>
      <c r="G21" s="30" t="s">
        <v>335</v>
      </c>
      <c r="H21" s="30" t="s">
        <v>305</v>
      </c>
      <c r="I21" s="30" t="s">
        <v>309</v>
      </c>
      <c r="J21" s="30" t="s">
        <v>314</v>
      </c>
      <c r="K21" s="30" t="s">
        <v>306</v>
      </c>
      <c r="L21" s="30" t="s">
        <v>301</v>
      </c>
      <c r="M21" s="30" t="s">
        <v>308</v>
      </c>
      <c r="N21" s="15"/>
      <c r="O21" s="15"/>
      <c r="P21" s="30" t="s">
        <v>323</v>
      </c>
      <c r="Q21" s="30" t="s">
        <v>335</v>
      </c>
      <c r="R21" s="30" t="s">
        <v>305</v>
      </c>
      <c r="S21" s="30" t="s">
        <v>309</v>
      </c>
      <c r="T21" s="15"/>
      <c r="U21" s="15"/>
      <c r="V21" s="15"/>
      <c r="W21" s="15"/>
      <c r="X21" s="15"/>
      <c r="Y21" s="15"/>
      <c r="Z21" s="15"/>
      <c r="AA21" s="15"/>
      <c r="AB21" s="16">
        <v>6.72</v>
      </c>
      <c r="AC21" s="16">
        <v>2.4300000000000002</v>
      </c>
      <c r="AD21" s="30" t="s">
        <v>365</v>
      </c>
      <c r="AE21" s="15">
        <v>6.69</v>
      </c>
      <c r="AF21" s="15">
        <v>2.4500000000000002</v>
      </c>
      <c r="AG21" s="30" t="s">
        <v>365</v>
      </c>
      <c r="AH21" s="30" t="s">
        <v>368</v>
      </c>
    </row>
    <row r="22" spans="1:34" s="17" customFormat="1" ht="31.5" x14ac:dyDescent="0.25">
      <c r="A22" s="15">
        <v>9</v>
      </c>
      <c r="B22" s="30" t="s">
        <v>5380</v>
      </c>
      <c r="C22" s="31" t="s">
        <v>5438</v>
      </c>
      <c r="D22" s="31" t="s">
        <v>2812</v>
      </c>
      <c r="E22" s="31" t="s">
        <v>988</v>
      </c>
      <c r="F22" s="30" t="s">
        <v>304</v>
      </c>
      <c r="G22" s="30" t="s">
        <v>304</v>
      </c>
      <c r="H22" s="15"/>
      <c r="I22" s="15"/>
      <c r="J22" s="30" t="s">
        <v>304</v>
      </c>
      <c r="K22" s="30" t="s">
        <v>304</v>
      </c>
      <c r="L22" s="30" t="s">
        <v>304</v>
      </c>
      <c r="M22" s="30" t="s">
        <v>304</v>
      </c>
      <c r="N22" s="30" t="s">
        <v>309</v>
      </c>
      <c r="O22" s="30" t="s">
        <v>336</v>
      </c>
      <c r="P22" s="30" t="s">
        <v>304</v>
      </c>
      <c r="Q22" s="30" t="s">
        <v>304</v>
      </c>
      <c r="R22" s="15"/>
      <c r="S22" s="15"/>
      <c r="T22" s="15"/>
      <c r="U22" s="15"/>
      <c r="V22" s="30" t="s">
        <v>304</v>
      </c>
      <c r="W22" s="30" t="s">
        <v>304</v>
      </c>
      <c r="X22" s="15"/>
      <c r="Y22" s="15"/>
      <c r="Z22" s="15"/>
      <c r="AA22" s="15"/>
      <c r="AB22" s="16">
        <v>0</v>
      </c>
      <c r="AC22" s="16">
        <v>0</v>
      </c>
      <c r="AD22" s="30" t="s">
        <v>366</v>
      </c>
      <c r="AE22" s="15">
        <v>6.07</v>
      </c>
      <c r="AF22" s="15">
        <v>1.97</v>
      </c>
      <c r="AG22" s="30" t="s">
        <v>364</v>
      </c>
      <c r="AH22" s="30" t="s">
        <v>370</v>
      </c>
    </row>
    <row r="23" spans="1:34" s="17" customFormat="1" ht="31.5" x14ac:dyDescent="0.25">
      <c r="A23" s="15">
        <v>10</v>
      </c>
      <c r="B23" s="30" t="s">
        <v>5381</v>
      </c>
      <c r="C23" s="31" t="s">
        <v>4124</v>
      </c>
      <c r="D23" s="31" t="s">
        <v>512</v>
      </c>
      <c r="E23" s="31" t="s">
        <v>2231</v>
      </c>
      <c r="F23" s="30" t="s">
        <v>304</v>
      </c>
      <c r="G23" s="30" t="s">
        <v>304</v>
      </c>
      <c r="H23" s="30" t="s">
        <v>301</v>
      </c>
      <c r="I23" s="30" t="s">
        <v>308</v>
      </c>
      <c r="J23" s="30" t="s">
        <v>1180</v>
      </c>
      <c r="K23" s="30" t="s">
        <v>304</v>
      </c>
      <c r="L23" s="30" t="s">
        <v>999</v>
      </c>
      <c r="M23" s="30" t="s">
        <v>351</v>
      </c>
      <c r="N23" s="30" t="s">
        <v>300</v>
      </c>
      <c r="O23" s="30" t="s">
        <v>307</v>
      </c>
      <c r="P23" s="30" t="s">
        <v>359</v>
      </c>
      <c r="Q23" s="30" t="s">
        <v>310</v>
      </c>
      <c r="R23" s="30" t="s">
        <v>304</v>
      </c>
      <c r="S23" s="30" t="s">
        <v>304</v>
      </c>
      <c r="T23" s="15"/>
      <c r="U23" s="15"/>
      <c r="V23" s="15"/>
      <c r="W23" s="15"/>
      <c r="X23" s="15"/>
      <c r="Y23" s="15"/>
      <c r="Z23" s="15"/>
      <c r="AA23" s="15"/>
      <c r="AB23" s="16">
        <v>2.5</v>
      </c>
      <c r="AC23" s="16">
        <v>0.6</v>
      </c>
      <c r="AD23" s="30" t="s">
        <v>366</v>
      </c>
      <c r="AE23" s="15">
        <v>5.64</v>
      </c>
      <c r="AF23" s="15">
        <v>1.8</v>
      </c>
      <c r="AG23" s="30" t="s">
        <v>364</v>
      </c>
      <c r="AH23" s="30" t="s">
        <v>369</v>
      </c>
    </row>
    <row r="24" spans="1:34" s="17" customFormat="1" ht="31.5" x14ac:dyDescent="0.25">
      <c r="A24" s="15">
        <v>11</v>
      </c>
      <c r="B24" s="30" t="s">
        <v>5382</v>
      </c>
      <c r="C24" s="31" t="s">
        <v>5439</v>
      </c>
      <c r="D24" s="31" t="s">
        <v>514</v>
      </c>
      <c r="E24" s="31" t="s">
        <v>1171</v>
      </c>
      <c r="F24" s="15"/>
      <c r="G24" s="15"/>
      <c r="H24" s="30" t="s">
        <v>301</v>
      </c>
      <c r="I24" s="30" t="s">
        <v>308</v>
      </c>
      <c r="J24" s="30" t="s">
        <v>353</v>
      </c>
      <c r="K24" s="30" t="s">
        <v>336</v>
      </c>
      <c r="L24" s="30" t="s">
        <v>310</v>
      </c>
      <c r="M24" s="30" t="s">
        <v>351</v>
      </c>
      <c r="N24" s="15"/>
      <c r="O24" s="15"/>
      <c r="P24" s="30" t="s">
        <v>299</v>
      </c>
      <c r="Q24" s="30" t="s">
        <v>306</v>
      </c>
      <c r="R24" s="30" t="s">
        <v>304</v>
      </c>
      <c r="S24" s="30" t="s">
        <v>304</v>
      </c>
      <c r="T24" s="15"/>
      <c r="U24" s="15"/>
      <c r="V24" s="15"/>
      <c r="W24" s="15"/>
      <c r="X24" s="15"/>
      <c r="Y24" s="15"/>
      <c r="Z24" s="15"/>
      <c r="AA24" s="15"/>
      <c r="AB24" s="16">
        <v>3.29</v>
      </c>
      <c r="AC24" s="16">
        <v>0.75</v>
      </c>
      <c r="AD24" s="30" t="s">
        <v>366</v>
      </c>
      <c r="AE24" s="15">
        <v>5.36</v>
      </c>
      <c r="AF24" s="15">
        <v>1.63</v>
      </c>
      <c r="AG24" s="30" t="s">
        <v>364</v>
      </c>
      <c r="AH24" s="30" t="s">
        <v>370</v>
      </c>
    </row>
    <row r="25" spans="1:34" s="17" customFormat="1" x14ac:dyDescent="0.25">
      <c r="A25" s="15">
        <v>12</v>
      </c>
      <c r="B25" s="30" t="s">
        <v>5383</v>
      </c>
      <c r="C25" s="31" t="s">
        <v>5440</v>
      </c>
      <c r="D25" s="31" t="s">
        <v>516</v>
      </c>
      <c r="E25" s="31" t="s">
        <v>555</v>
      </c>
      <c r="F25" s="30" t="s">
        <v>329</v>
      </c>
      <c r="G25" s="30" t="s">
        <v>335</v>
      </c>
      <c r="H25" s="30" t="s">
        <v>299</v>
      </c>
      <c r="I25" s="30" t="s">
        <v>306</v>
      </c>
      <c r="J25" s="30" t="s">
        <v>326</v>
      </c>
      <c r="K25" s="30" t="s">
        <v>306</v>
      </c>
      <c r="L25" s="30" t="s">
        <v>325</v>
      </c>
      <c r="M25" s="30" t="s">
        <v>308</v>
      </c>
      <c r="N25" s="15"/>
      <c r="O25" s="15"/>
      <c r="P25" s="30" t="s">
        <v>324</v>
      </c>
      <c r="Q25" s="30" t="s">
        <v>307</v>
      </c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>
        <v>6.2</v>
      </c>
      <c r="AC25" s="16">
        <v>2.13</v>
      </c>
      <c r="AD25" s="30" t="s">
        <v>365</v>
      </c>
      <c r="AE25" s="15">
        <v>6.23</v>
      </c>
      <c r="AF25" s="15">
        <v>2.2400000000000002</v>
      </c>
      <c r="AG25" s="30" t="s">
        <v>365</v>
      </c>
      <c r="AH25" s="30" t="s">
        <v>368</v>
      </c>
    </row>
    <row r="26" spans="1:34" s="17" customFormat="1" x14ac:dyDescent="0.25">
      <c r="A26" s="15">
        <v>13</v>
      </c>
      <c r="B26" s="30" t="s">
        <v>5384</v>
      </c>
      <c r="C26" s="31" t="s">
        <v>712</v>
      </c>
      <c r="D26" s="31" t="s">
        <v>2673</v>
      </c>
      <c r="E26" s="31" t="s">
        <v>2393</v>
      </c>
      <c r="F26" s="30" t="s">
        <v>319</v>
      </c>
      <c r="G26" s="30" t="s">
        <v>306</v>
      </c>
      <c r="H26" s="30" t="s">
        <v>309</v>
      </c>
      <c r="I26" s="30" t="s">
        <v>336</v>
      </c>
      <c r="J26" s="30" t="s">
        <v>318</v>
      </c>
      <c r="K26" s="30" t="s">
        <v>335</v>
      </c>
      <c r="L26" s="30" t="s">
        <v>353</v>
      </c>
      <c r="M26" s="30" t="s">
        <v>336</v>
      </c>
      <c r="N26" s="15"/>
      <c r="O26" s="15"/>
      <c r="P26" s="30" t="s">
        <v>299</v>
      </c>
      <c r="Q26" s="30" t="s">
        <v>306</v>
      </c>
      <c r="R26" s="30" t="s">
        <v>312</v>
      </c>
      <c r="S26" s="30" t="s">
        <v>307</v>
      </c>
      <c r="T26" s="15"/>
      <c r="U26" s="15"/>
      <c r="V26" s="15"/>
      <c r="W26" s="15"/>
      <c r="X26" s="15"/>
      <c r="Y26" s="15"/>
      <c r="Z26" s="15"/>
      <c r="AA26" s="15"/>
      <c r="AB26" s="16">
        <v>6</v>
      </c>
      <c r="AC26" s="16">
        <v>2.0299999999999998</v>
      </c>
      <c r="AD26" s="30" t="s">
        <v>365</v>
      </c>
      <c r="AE26" s="15">
        <v>6.28</v>
      </c>
      <c r="AF26" s="15">
        <v>2.25</v>
      </c>
      <c r="AG26" s="30" t="s">
        <v>365</v>
      </c>
      <c r="AH26" s="30" t="s">
        <v>368</v>
      </c>
    </row>
    <row r="27" spans="1:34" s="17" customFormat="1" ht="31.5" x14ac:dyDescent="0.25">
      <c r="A27" s="15">
        <v>14</v>
      </c>
      <c r="B27" s="30" t="s">
        <v>5385</v>
      </c>
      <c r="C27" s="31" t="s">
        <v>1108</v>
      </c>
      <c r="D27" s="31" t="s">
        <v>196</v>
      </c>
      <c r="E27" s="31" t="s">
        <v>1168</v>
      </c>
      <c r="F27" s="30" t="s">
        <v>342</v>
      </c>
      <c r="G27" s="30" t="s">
        <v>308</v>
      </c>
      <c r="H27" s="30" t="s">
        <v>303</v>
      </c>
      <c r="I27" s="30" t="s">
        <v>310</v>
      </c>
      <c r="J27" s="15"/>
      <c r="K27" s="15"/>
      <c r="L27" s="30" t="s">
        <v>1525</v>
      </c>
      <c r="M27" s="30" t="s">
        <v>351</v>
      </c>
      <c r="N27" s="15"/>
      <c r="O27" s="15"/>
      <c r="P27" s="30" t="s">
        <v>321</v>
      </c>
      <c r="Q27" s="30" t="s">
        <v>335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>
        <v>4.72</v>
      </c>
      <c r="AC27" s="16">
        <v>1.28</v>
      </c>
      <c r="AD27" s="30" t="s">
        <v>364</v>
      </c>
      <c r="AE27" s="15">
        <v>5.94</v>
      </c>
      <c r="AF27" s="15">
        <v>1.98</v>
      </c>
      <c r="AG27" s="30" t="s">
        <v>364</v>
      </c>
      <c r="AH27" s="30" t="s">
        <v>368</v>
      </c>
    </row>
    <row r="28" spans="1:34" s="17" customFormat="1" x14ac:dyDescent="0.25">
      <c r="A28" s="15">
        <v>15</v>
      </c>
      <c r="B28" s="30" t="s">
        <v>5386</v>
      </c>
      <c r="C28" s="31" t="s">
        <v>5441</v>
      </c>
      <c r="D28" s="31" t="s">
        <v>517</v>
      </c>
      <c r="E28" s="31" t="s">
        <v>4055</v>
      </c>
      <c r="F28" s="30" t="s">
        <v>323</v>
      </c>
      <c r="G28" s="30" t="s">
        <v>335</v>
      </c>
      <c r="H28" s="30" t="s">
        <v>323</v>
      </c>
      <c r="I28" s="30" t="s">
        <v>335</v>
      </c>
      <c r="J28" s="30" t="s">
        <v>313</v>
      </c>
      <c r="K28" s="30" t="s">
        <v>335</v>
      </c>
      <c r="L28" s="30" t="s">
        <v>311</v>
      </c>
      <c r="M28" s="30" t="s">
        <v>307</v>
      </c>
      <c r="N28" s="15"/>
      <c r="O28" s="15"/>
      <c r="P28" s="30" t="s">
        <v>313</v>
      </c>
      <c r="Q28" s="30" t="s">
        <v>335</v>
      </c>
      <c r="R28" s="15"/>
      <c r="S28" s="15"/>
      <c r="T28" s="15"/>
      <c r="U28" s="15"/>
      <c r="V28" s="30" t="s">
        <v>361</v>
      </c>
      <c r="W28" s="30" t="s">
        <v>310</v>
      </c>
      <c r="X28" s="15"/>
      <c r="Y28" s="15"/>
      <c r="Z28" s="15"/>
      <c r="AA28" s="15"/>
      <c r="AB28" s="16">
        <v>7.14</v>
      </c>
      <c r="AC28" s="16">
        <v>2.83</v>
      </c>
      <c r="AD28" s="30" t="s">
        <v>363</v>
      </c>
      <c r="AE28" s="15">
        <v>7.16</v>
      </c>
      <c r="AF28" s="15">
        <v>2.8</v>
      </c>
      <c r="AG28" s="30" t="s">
        <v>363</v>
      </c>
      <c r="AH28" s="30" t="s">
        <v>368</v>
      </c>
    </row>
    <row r="29" spans="1:34" s="17" customFormat="1" ht="31.5" x14ac:dyDescent="0.25">
      <c r="A29" s="15">
        <v>16</v>
      </c>
      <c r="B29" s="30" t="s">
        <v>5387</v>
      </c>
      <c r="C29" s="31" t="s">
        <v>1085</v>
      </c>
      <c r="D29" s="31" t="s">
        <v>1310</v>
      </c>
      <c r="E29" s="31" t="s">
        <v>4655</v>
      </c>
      <c r="F29" s="30" t="s">
        <v>312</v>
      </c>
      <c r="G29" s="30" t="s">
        <v>307</v>
      </c>
      <c r="H29" s="30" t="s">
        <v>299</v>
      </c>
      <c r="I29" s="30" t="s">
        <v>306</v>
      </c>
      <c r="J29" s="30" t="s">
        <v>311</v>
      </c>
      <c r="K29" s="30" t="s">
        <v>307</v>
      </c>
      <c r="L29" s="30" t="s">
        <v>318</v>
      </c>
      <c r="M29" s="30" t="s">
        <v>335</v>
      </c>
      <c r="N29" s="15"/>
      <c r="O29" s="15"/>
      <c r="P29" s="30" t="s">
        <v>330</v>
      </c>
      <c r="Q29" s="30" t="s">
        <v>307</v>
      </c>
      <c r="R29" s="15"/>
      <c r="S29" s="15"/>
      <c r="T29" s="15"/>
      <c r="U29" s="15"/>
      <c r="V29" s="30" t="s">
        <v>300</v>
      </c>
      <c r="W29" s="30" t="s">
        <v>307</v>
      </c>
      <c r="X29" s="15"/>
      <c r="Y29" s="15"/>
      <c r="Z29" s="15"/>
      <c r="AA29" s="15"/>
      <c r="AB29" s="16">
        <v>7.11</v>
      </c>
      <c r="AC29" s="16">
        <v>2.87</v>
      </c>
      <c r="AD29" s="30" t="s">
        <v>363</v>
      </c>
      <c r="AE29" s="15">
        <v>7.34</v>
      </c>
      <c r="AF29" s="15">
        <v>2.88</v>
      </c>
      <c r="AG29" s="30" t="s">
        <v>363</v>
      </c>
      <c r="AH29" s="30" t="s">
        <v>368</v>
      </c>
    </row>
    <row r="30" spans="1:34" s="17" customFormat="1" ht="31.5" x14ac:dyDescent="0.25">
      <c r="A30" s="15">
        <v>17</v>
      </c>
      <c r="B30" s="30" t="s">
        <v>5388</v>
      </c>
      <c r="C30" s="31" t="s">
        <v>1262</v>
      </c>
      <c r="D30" s="31" t="s">
        <v>5471</v>
      </c>
      <c r="E30" s="31" t="s">
        <v>584</v>
      </c>
      <c r="F30" s="30" t="s">
        <v>326</v>
      </c>
      <c r="G30" s="30" t="s">
        <v>306</v>
      </c>
      <c r="H30" s="30" t="s">
        <v>333</v>
      </c>
      <c r="I30" s="30" t="s">
        <v>309</v>
      </c>
      <c r="J30" s="30" t="s">
        <v>326</v>
      </c>
      <c r="K30" s="30" t="s">
        <v>306</v>
      </c>
      <c r="L30" s="30" t="s">
        <v>344</v>
      </c>
      <c r="M30" s="30" t="s">
        <v>336</v>
      </c>
      <c r="N30" s="15"/>
      <c r="O30" s="15"/>
      <c r="P30" s="30" t="s">
        <v>300</v>
      </c>
      <c r="Q30" s="30" t="s">
        <v>307</v>
      </c>
      <c r="R30" s="15"/>
      <c r="S30" s="15"/>
      <c r="T30" s="15"/>
      <c r="U30" s="15"/>
      <c r="V30" s="30" t="s">
        <v>324</v>
      </c>
      <c r="W30" s="30" t="s">
        <v>307</v>
      </c>
      <c r="X30" s="15"/>
      <c r="Y30" s="15"/>
      <c r="Z30" s="15"/>
      <c r="AA30" s="15"/>
      <c r="AB30" s="16">
        <v>6.13</v>
      </c>
      <c r="AC30" s="16">
        <v>2.0699999999999998</v>
      </c>
      <c r="AD30" s="30" t="s">
        <v>365</v>
      </c>
      <c r="AE30" s="15">
        <v>6.12</v>
      </c>
      <c r="AF30" s="15">
        <v>2.0499999999999998</v>
      </c>
      <c r="AG30" s="30" t="s">
        <v>365</v>
      </c>
      <c r="AH30" s="30" t="s">
        <v>368</v>
      </c>
    </row>
    <row r="31" spans="1:34" s="17" customFormat="1" x14ac:dyDescent="0.25">
      <c r="A31" s="15">
        <v>18</v>
      </c>
      <c r="B31" s="30" t="s">
        <v>5389</v>
      </c>
      <c r="C31" s="31" t="s">
        <v>5442</v>
      </c>
      <c r="D31" s="31" t="s">
        <v>1312</v>
      </c>
      <c r="E31" s="31" t="s">
        <v>282</v>
      </c>
      <c r="F31" s="30" t="s">
        <v>318</v>
      </c>
      <c r="G31" s="30" t="s">
        <v>335</v>
      </c>
      <c r="H31" s="30" t="s">
        <v>302</v>
      </c>
      <c r="I31" s="30" t="s">
        <v>309</v>
      </c>
      <c r="J31" s="30" t="s">
        <v>318</v>
      </c>
      <c r="K31" s="30" t="s">
        <v>335</v>
      </c>
      <c r="L31" s="30" t="s">
        <v>319</v>
      </c>
      <c r="M31" s="30" t="s">
        <v>306</v>
      </c>
      <c r="N31" s="15"/>
      <c r="O31" s="15"/>
      <c r="P31" s="30" t="s">
        <v>357</v>
      </c>
      <c r="Q31" s="30" t="s">
        <v>310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>
        <v>6.63</v>
      </c>
      <c r="AC31" s="16">
        <v>2.5</v>
      </c>
      <c r="AD31" s="30" t="s">
        <v>363</v>
      </c>
      <c r="AE31" s="15">
        <v>6.71</v>
      </c>
      <c r="AF31" s="15">
        <v>2.48</v>
      </c>
      <c r="AG31" s="30" t="s">
        <v>365</v>
      </c>
      <c r="AH31" s="30" t="s">
        <v>368</v>
      </c>
    </row>
    <row r="32" spans="1:34" s="17" customFormat="1" x14ac:dyDescent="0.25">
      <c r="A32" s="15">
        <v>19</v>
      </c>
      <c r="B32" s="30" t="s">
        <v>5390</v>
      </c>
      <c r="C32" s="31" t="s">
        <v>485</v>
      </c>
      <c r="D32" s="31" t="s">
        <v>202</v>
      </c>
      <c r="E32" s="31" t="s">
        <v>242</v>
      </c>
      <c r="F32" s="30" t="s">
        <v>313</v>
      </c>
      <c r="G32" s="30" t="s">
        <v>335</v>
      </c>
      <c r="H32" s="30" t="s">
        <v>299</v>
      </c>
      <c r="I32" s="30" t="s">
        <v>306</v>
      </c>
      <c r="J32" s="30" t="s">
        <v>299</v>
      </c>
      <c r="K32" s="30" t="s">
        <v>306</v>
      </c>
      <c r="L32" s="30" t="s">
        <v>332</v>
      </c>
      <c r="M32" s="30" t="s">
        <v>336</v>
      </c>
      <c r="N32" s="15"/>
      <c r="O32" s="15"/>
      <c r="P32" s="30" t="s">
        <v>311</v>
      </c>
      <c r="Q32" s="30" t="s">
        <v>307</v>
      </c>
      <c r="R32" s="15"/>
      <c r="S32" s="15"/>
      <c r="T32" s="15"/>
      <c r="U32" s="15"/>
      <c r="V32" s="30" t="s">
        <v>339</v>
      </c>
      <c r="W32" s="30" t="s">
        <v>306</v>
      </c>
      <c r="X32" s="15"/>
      <c r="Y32" s="15"/>
      <c r="Z32" s="15"/>
      <c r="AA32" s="15"/>
      <c r="AB32" s="16">
        <v>5.92</v>
      </c>
      <c r="AC32" s="16">
        <v>1.97</v>
      </c>
      <c r="AD32" s="30" t="s">
        <v>364</v>
      </c>
      <c r="AE32" s="15">
        <v>6.14</v>
      </c>
      <c r="AF32" s="15">
        <v>2.1</v>
      </c>
      <c r="AG32" s="30" t="s">
        <v>365</v>
      </c>
      <c r="AH32" s="30" t="s">
        <v>368</v>
      </c>
    </row>
    <row r="33" spans="1:34" s="17" customFormat="1" x14ac:dyDescent="0.25">
      <c r="A33" s="15">
        <v>20</v>
      </c>
      <c r="B33" s="30" t="s">
        <v>5391</v>
      </c>
      <c r="C33" s="31" t="s">
        <v>5443</v>
      </c>
      <c r="D33" s="31" t="s">
        <v>4171</v>
      </c>
      <c r="E33" s="31" t="s">
        <v>576</v>
      </c>
      <c r="F33" s="30" t="s">
        <v>323</v>
      </c>
      <c r="G33" s="30" t="s">
        <v>335</v>
      </c>
      <c r="H33" s="30" t="s">
        <v>299</v>
      </c>
      <c r="I33" s="30" t="s">
        <v>306</v>
      </c>
      <c r="J33" s="30" t="s">
        <v>314</v>
      </c>
      <c r="K33" s="30" t="s">
        <v>306</v>
      </c>
      <c r="L33" s="30" t="s">
        <v>339</v>
      </c>
      <c r="M33" s="30" t="s">
        <v>306</v>
      </c>
      <c r="N33" s="15"/>
      <c r="O33" s="15"/>
      <c r="P33" s="30" t="s">
        <v>326</v>
      </c>
      <c r="Q33" s="30" t="s">
        <v>306</v>
      </c>
      <c r="R33" s="15"/>
      <c r="S33" s="15"/>
      <c r="T33" s="15"/>
      <c r="U33" s="15"/>
      <c r="V33" s="30" t="s">
        <v>318</v>
      </c>
      <c r="W33" s="30" t="s">
        <v>335</v>
      </c>
      <c r="X33" s="15"/>
      <c r="Y33" s="15"/>
      <c r="Z33" s="15"/>
      <c r="AA33" s="15"/>
      <c r="AB33" s="16">
        <v>6.09</v>
      </c>
      <c r="AC33" s="16">
        <v>2.2000000000000002</v>
      </c>
      <c r="AD33" s="30" t="s">
        <v>365</v>
      </c>
      <c r="AE33" s="15">
        <v>6.37</v>
      </c>
      <c r="AF33" s="15">
        <v>2.2999999999999998</v>
      </c>
      <c r="AG33" s="30" t="s">
        <v>365</v>
      </c>
      <c r="AH33" s="30" t="s">
        <v>368</v>
      </c>
    </row>
    <row r="34" spans="1:34" s="17" customFormat="1" ht="31.5" x14ac:dyDescent="0.25">
      <c r="A34" s="15">
        <v>21</v>
      </c>
      <c r="B34" s="30" t="s">
        <v>5392</v>
      </c>
      <c r="C34" s="31" t="s">
        <v>5444</v>
      </c>
      <c r="D34" s="31" t="s">
        <v>1314</v>
      </c>
      <c r="E34" s="31" t="s">
        <v>784</v>
      </c>
      <c r="F34" s="15"/>
      <c r="G34" s="15"/>
      <c r="H34" s="30" t="s">
        <v>299</v>
      </c>
      <c r="I34" s="30" t="s">
        <v>306</v>
      </c>
      <c r="J34" s="30" t="s">
        <v>315</v>
      </c>
      <c r="K34" s="30" t="s">
        <v>306</v>
      </c>
      <c r="L34" s="30" t="s">
        <v>319</v>
      </c>
      <c r="M34" s="30" t="s">
        <v>306</v>
      </c>
      <c r="N34" s="15"/>
      <c r="O34" s="15"/>
      <c r="P34" s="30" t="s">
        <v>328</v>
      </c>
      <c r="Q34" s="30" t="s">
        <v>306</v>
      </c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>
        <v>6.04</v>
      </c>
      <c r="AC34" s="16">
        <v>2</v>
      </c>
      <c r="AD34" s="30" t="s">
        <v>365</v>
      </c>
      <c r="AE34" s="15">
        <v>6.43</v>
      </c>
      <c r="AF34" s="15">
        <v>2.23</v>
      </c>
      <c r="AG34" s="30" t="s">
        <v>365</v>
      </c>
      <c r="AH34" s="30" t="s">
        <v>368</v>
      </c>
    </row>
    <row r="35" spans="1:34" s="17" customFormat="1" x14ac:dyDescent="0.25">
      <c r="A35" s="15">
        <v>22</v>
      </c>
      <c r="B35" s="30" t="s">
        <v>5393</v>
      </c>
      <c r="C35" s="31" t="s">
        <v>702</v>
      </c>
      <c r="D35" s="31" t="s">
        <v>4768</v>
      </c>
      <c r="E35" s="31" t="s">
        <v>769</v>
      </c>
      <c r="F35" s="30" t="s">
        <v>322</v>
      </c>
      <c r="G35" s="30" t="s">
        <v>307</v>
      </c>
      <c r="H35" s="30" t="s">
        <v>312</v>
      </c>
      <c r="I35" s="30" t="s">
        <v>307</v>
      </c>
      <c r="J35" s="30" t="s">
        <v>327</v>
      </c>
      <c r="K35" s="30" t="s">
        <v>307</v>
      </c>
      <c r="L35" s="30" t="s">
        <v>346</v>
      </c>
      <c r="M35" s="30" t="s">
        <v>307</v>
      </c>
      <c r="N35" s="15"/>
      <c r="O35" s="15"/>
      <c r="P35" s="30" t="s">
        <v>357</v>
      </c>
      <c r="Q35" s="30" t="s">
        <v>310</v>
      </c>
      <c r="R35" s="15"/>
      <c r="S35" s="15"/>
      <c r="T35" s="15"/>
      <c r="U35" s="15"/>
      <c r="V35" s="30" t="s">
        <v>303</v>
      </c>
      <c r="W35" s="30" t="s">
        <v>310</v>
      </c>
      <c r="X35" s="15"/>
      <c r="Y35" s="15"/>
      <c r="Z35" s="15"/>
      <c r="AA35" s="15"/>
      <c r="AB35" s="16">
        <v>7.8</v>
      </c>
      <c r="AC35" s="16">
        <v>3.17</v>
      </c>
      <c r="AD35" s="30" t="s">
        <v>363</v>
      </c>
      <c r="AE35" s="15">
        <v>7.66</v>
      </c>
      <c r="AF35" s="15">
        <v>3.07</v>
      </c>
      <c r="AG35" s="30" t="s">
        <v>363</v>
      </c>
      <c r="AH35" s="30" t="s">
        <v>368</v>
      </c>
    </row>
    <row r="36" spans="1:34" s="17" customFormat="1" ht="31.5" x14ac:dyDescent="0.25">
      <c r="A36" s="15">
        <v>23</v>
      </c>
      <c r="B36" s="30" t="s">
        <v>5394</v>
      </c>
      <c r="C36" s="31" t="s">
        <v>5445</v>
      </c>
      <c r="D36" s="31" t="s">
        <v>5365</v>
      </c>
      <c r="E36" s="31" t="s">
        <v>959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>
        <v>0</v>
      </c>
      <c r="AC36" s="16">
        <v>0</v>
      </c>
      <c r="AD36" s="30" t="s">
        <v>366</v>
      </c>
      <c r="AE36" s="15">
        <v>0</v>
      </c>
      <c r="AF36" s="15">
        <v>0</v>
      </c>
      <c r="AG36" s="30" t="s">
        <v>366</v>
      </c>
      <c r="AH36" s="30" t="s">
        <v>369</v>
      </c>
    </row>
    <row r="37" spans="1:34" s="17" customFormat="1" ht="31.5" x14ac:dyDescent="0.25">
      <c r="A37" s="15">
        <v>24</v>
      </c>
      <c r="B37" s="30" t="s">
        <v>5395</v>
      </c>
      <c r="C37" s="31" t="s">
        <v>891</v>
      </c>
      <c r="D37" s="31" t="s">
        <v>738</v>
      </c>
      <c r="E37" s="31" t="s">
        <v>1156</v>
      </c>
      <c r="F37" s="30" t="s">
        <v>304</v>
      </c>
      <c r="G37" s="30" t="s">
        <v>304</v>
      </c>
      <c r="H37" s="15"/>
      <c r="I37" s="15"/>
      <c r="J37" s="30" t="s">
        <v>595</v>
      </c>
      <c r="K37" s="30" t="s">
        <v>336</v>
      </c>
      <c r="L37" s="30" t="s">
        <v>595</v>
      </c>
      <c r="M37" s="30" t="s">
        <v>336</v>
      </c>
      <c r="N37" s="15"/>
      <c r="O37" s="15"/>
      <c r="P37" s="30" t="s">
        <v>341</v>
      </c>
      <c r="Q37" s="30" t="s">
        <v>306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6">
        <v>3.46</v>
      </c>
      <c r="AC37" s="16">
        <v>0.92</v>
      </c>
      <c r="AD37" s="30" t="s">
        <v>366</v>
      </c>
      <c r="AE37" s="15">
        <v>5.53</v>
      </c>
      <c r="AF37" s="15">
        <v>1.73</v>
      </c>
      <c r="AG37" s="30" t="s">
        <v>364</v>
      </c>
      <c r="AH37" s="30" t="s">
        <v>370</v>
      </c>
    </row>
    <row r="38" spans="1:34" s="17" customFormat="1" x14ac:dyDescent="0.25">
      <c r="A38" s="15">
        <v>25</v>
      </c>
      <c r="B38" s="30" t="s">
        <v>5396</v>
      </c>
      <c r="C38" s="31" t="s">
        <v>158</v>
      </c>
      <c r="D38" s="31" t="s">
        <v>1316</v>
      </c>
      <c r="E38" s="31" t="s">
        <v>554</v>
      </c>
      <c r="F38" s="30" t="s">
        <v>299</v>
      </c>
      <c r="G38" s="30" t="s">
        <v>306</v>
      </c>
      <c r="H38" s="30" t="s">
        <v>302</v>
      </c>
      <c r="I38" s="30" t="s">
        <v>309</v>
      </c>
      <c r="J38" s="30" t="s">
        <v>345</v>
      </c>
      <c r="K38" s="30" t="s">
        <v>310</v>
      </c>
      <c r="L38" s="30" t="s">
        <v>326</v>
      </c>
      <c r="M38" s="30" t="s">
        <v>306</v>
      </c>
      <c r="N38" s="15"/>
      <c r="O38" s="15"/>
      <c r="P38" s="30" t="s">
        <v>334</v>
      </c>
      <c r="Q38" s="30" t="s">
        <v>307</v>
      </c>
      <c r="R38" s="30" t="s">
        <v>329</v>
      </c>
      <c r="S38" s="30" t="s">
        <v>335</v>
      </c>
      <c r="T38" s="15"/>
      <c r="U38" s="15"/>
      <c r="V38" s="15"/>
      <c r="W38" s="15"/>
      <c r="X38" s="15"/>
      <c r="Y38" s="15"/>
      <c r="Z38" s="15"/>
      <c r="AA38" s="15"/>
      <c r="AB38" s="16">
        <v>6.89</v>
      </c>
      <c r="AC38" s="16">
        <v>2.5299999999999998</v>
      </c>
      <c r="AD38" s="30" t="s">
        <v>363</v>
      </c>
      <c r="AE38" s="15">
        <v>7.08</v>
      </c>
      <c r="AF38" s="15">
        <v>2.72</v>
      </c>
      <c r="AG38" s="30" t="s">
        <v>363</v>
      </c>
      <c r="AH38" s="30" t="s">
        <v>368</v>
      </c>
    </row>
    <row r="39" spans="1:34" s="17" customFormat="1" x14ac:dyDescent="0.25">
      <c r="A39" s="15">
        <v>26</v>
      </c>
      <c r="B39" s="30" t="s">
        <v>5397</v>
      </c>
      <c r="C39" s="31" t="s">
        <v>5446</v>
      </c>
      <c r="D39" s="31" t="s">
        <v>529</v>
      </c>
      <c r="E39" s="31" t="s">
        <v>279</v>
      </c>
      <c r="F39" s="30" t="s">
        <v>330</v>
      </c>
      <c r="G39" s="30" t="s">
        <v>307</v>
      </c>
      <c r="H39" s="30" t="s">
        <v>301</v>
      </c>
      <c r="I39" s="30" t="s">
        <v>308</v>
      </c>
      <c r="J39" s="30" t="s">
        <v>321</v>
      </c>
      <c r="K39" s="30" t="s">
        <v>335</v>
      </c>
      <c r="L39" s="30" t="s">
        <v>592</v>
      </c>
      <c r="M39" s="30" t="s">
        <v>336</v>
      </c>
      <c r="N39" s="15"/>
      <c r="O39" s="15"/>
      <c r="P39" s="30" t="s">
        <v>346</v>
      </c>
      <c r="Q39" s="30" t="s">
        <v>307</v>
      </c>
      <c r="R39" s="30" t="s">
        <v>302</v>
      </c>
      <c r="S39" s="30" t="s">
        <v>309</v>
      </c>
      <c r="T39" s="15"/>
      <c r="U39" s="15"/>
      <c r="V39" s="15"/>
      <c r="W39" s="15"/>
      <c r="X39" s="15"/>
      <c r="Y39" s="15"/>
      <c r="Z39" s="15"/>
      <c r="AA39" s="15"/>
      <c r="AB39" s="16">
        <v>6.96</v>
      </c>
      <c r="AC39" s="16">
        <v>2.57</v>
      </c>
      <c r="AD39" s="30" t="s">
        <v>363</v>
      </c>
      <c r="AE39" s="15">
        <v>7.25</v>
      </c>
      <c r="AF39" s="15">
        <v>2.83</v>
      </c>
      <c r="AG39" s="30" t="s">
        <v>363</v>
      </c>
      <c r="AH39" s="30" t="s">
        <v>368</v>
      </c>
    </row>
    <row r="40" spans="1:34" s="17" customFormat="1" x14ac:dyDescent="0.25">
      <c r="A40" s="15">
        <v>27</v>
      </c>
      <c r="B40" s="30" t="s">
        <v>5398</v>
      </c>
      <c r="C40" s="31" t="s">
        <v>5447</v>
      </c>
      <c r="D40" s="31" t="s">
        <v>211</v>
      </c>
      <c r="E40" s="31" t="s">
        <v>577</v>
      </c>
      <c r="F40" s="30" t="s">
        <v>322</v>
      </c>
      <c r="G40" s="30" t="s">
        <v>307</v>
      </c>
      <c r="H40" s="30" t="s">
        <v>300</v>
      </c>
      <c r="I40" s="30" t="s">
        <v>307</v>
      </c>
      <c r="J40" s="30" t="s">
        <v>326</v>
      </c>
      <c r="K40" s="30" t="s">
        <v>306</v>
      </c>
      <c r="L40" s="30" t="s">
        <v>595</v>
      </c>
      <c r="M40" s="30" t="s">
        <v>336</v>
      </c>
      <c r="N40" s="15"/>
      <c r="O40" s="15"/>
      <c r="P40" s="30" t="s">
        <v>323</v>
      </c>
      <c r="Q40" s="30" t="s">
        <v>335</v>
      </c>
      <c r="R40" s="30" t="s">
        <v>321</v>
      </c>
      <c r="S40" s="30" t="s">
        <v>335</v>
      </c>
      <c r="T40" s="15"/>
      <c r="U40" s="15"/>
      <c r="V40" s="15"/>
      <c r="W40" s="15"/>
      <c r="X40" s="15"/>
      <c r="Y40" s="15"/>
      <c r="Z40" s="15"/>
      <c r="AA40" s="15"/>
      <c r="AB40" s="16">
        <v>6.04</v>
      </c>
      <c r="AC40" s="16">
        <v>2.1</v>
      </c>
      <c r="AD40" s="30" t="s">
        <v>365</v>
      </c>
      <c r="AE40" s="15">
        <v>6.29</v>
      </c>
      <c r="AF40" s="15">
        <v>2.25</v>
      </c>
      <c r="AG40" s="30" t="s">
        <v>365</v>
      </c>
      <c r="AH40" s="30" t="s">
        <v>368</v>
      </c>
    </row>
    <row r="41" spans="1:34" s="17" customFormat="1" x14ac:dyDescent="0.25">
      <c r="A41" s="15">
        <v>28</v>
      </c>
      <c r="B41" s="30" t="s">
        <v>5399</v>
      </c>
      <c r="C41" s="31" t="s">
        <v>5448</v>
      </c>
      <c r="D41" s="31" t="s">
        <v>212</v>
      </c>
      <c r="E41" s="31" t="s">
        <v>1674</v>
      </c>
      <c r="F41" s="30" t="s">
        <v>311</v>
      </c>
      <c r="G41" s="30" t="s">
        <v>307</v>
      </c>
      <c r="H41" s="30" t="s">
        <v>299</v>
      </c>
      <c r="I41" s="30" t="s">
        <v>306</v>
      </c>
      <c r="J41" s="30" t="s">
        <v>330</v>
      </c>
      <c r="K41" s="30" t="s">
        <v>307</v>
      </c>
      <c r="L41" s="30" t="s">
        <v>327</v>
      </c>
      <c r="M41" s="30" t="s">
        <v>307</v>
      </c>
      <c r="N41" s="15"/>
      <c r="O41" s="15"/>
      <c r="P41" s="30" t="s">
        <v>302</v>
      </c>
      <c r="Q41" s="30" t="s">
        <v>309</v>
      </c>
      <c r="R41" s="15"/>
      <c r="S41" s="15"/>
      <c r="T41" s="15"/>
      <c r="U41" s="15"/>
      <c r="V41" s="30" t="s">
        <v>357</v>
      </c>
      <c r="W41" s="30" t="s">
        <v>310</v>
      </c>
      <c r="X41" s="15"/>
      <c r="Y41" s="15"/>
      <c r="Z41" s="15"/>
      <c r="AA41" s="15"/>
      <c r="AB41" s="16">
        <v>7.85</v>
      </c>
      <c r="AC41" s="16">
        <v>3.23</v>
      </c>
      <c r="AD41" s="30" t="s">
        <v>362</v>
      </c>
      <c r="AE41" s="15">
        <v>7.87</v>
      </c>
      <c r="AF41" s="15">
        <v>3.33</v>
      </c>
      <c r="AG41" s="30" t="s">
        <v>362</v>
      </c>
      <c r="AH41" s="30" t="s">
        <v>368</v>
      </c>
    </row>
    <row r="42" spans="1:34" s="17" customFormat="1" ht="31.5" x14ac:dyDescent="0.25">
      <c r="A42" s="15">
        <v>29</v>
      </c>
      <c r="B42" s="30" t="s">
        <v>5400</v>
      </c>
      <c r="C42" s="31" t="s">
        <v>2207</v>
      </c>
      <c r="D42" s="31" t="s">
        <v>5472</v>
      </c>
      <c r="E42" s="31" t="s">
        <v>772</v>
      </c>
      <c r="F42" s="30" t="s">
        <v>326</v>
      </c>
      <c r="G42" s="30" t="s">
        <v>306</v>
      </c>
      <c r="H42" s="30" t="s">
        <v>303</v>
      </c>
      <c r="I42" s="30" t="s">
        <v>310</v>
      </c>
      <c r="J42" s="30" t="s">
        <v>316</v>
      </c>
      <c r="K42" s="30" t="s">
        <v>306</v>
      </c>
      <c r="L42" s="30" t="s">
        <v>323</v>
      </c>
      <c r="M42" s="30" t="s">
        <v>335</v>
      </c>
      <c r="N42" s="15"/>
      <c r="O42" s="15"/>
      <c r="P42" s="30" t="s">
        <v>313</v>
      </c>
      <c r="Q42" s="30" t="s">
        <v>335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>
        <v>6.29</v>
      </c>
      <c r="AC42" s="16">
        <v>2.25</v>
      </c>
      <c r="AD42" s="30" t="s">
        <v>365</v>
      </c>
      <c r="AE42" s="15">
        <v>6.5</v>
      </c>
      <c r="AF42" s="15">
        <v>2.35</v>
      </c>
      <c r="AG42" s="30" t="s">
        <v>365</v>
      </c>
      <c r="AH42" s="30" t="s">
        <v>368</v>
      </c>
    </row>
    <row r="43" spans="1:34" s="17" customFormat="1" ht="31.5" x14ac:dyDescent="0.25">
      <c r="A43" s="15">
        <v>30</v>
      </c>
      <c r="B43" s="30" t="s">
        <v>5401</v>
      </c>
      <c r="C43" s="31" t="s">
        <v>5449</v>
      </c>
      <c r="D43" s="31" t="s">
        <v>942</v>
      </c>
      <c r="E43" s="31" t="s">
        <v>2393</v>
      </c>
      <c r="F43" s="30" t="s">
        <v>318</v>
      </c>
      <c r="G43" s="30" t="s">
        <v>335</v>
      </c>
      <c r="H43" s="30" t="s">
        <v>300</v>
      </c>
      <c r="I43" s="30" t="s">
        <v>307</v>
      </c>
      <c r="J43" s="30" t="s">
        <v>315</v>
      </c>
      <c r="K43" s="30" t="s">
        <v>306</v>
      </c>
      <c r="L43" s="30" t="s">
        <v>317</v>
      </c>
      <c r="M43" s="30" t="s">
        <v>308</v>
      </c>
      <c r="N43" s="15"/>
      <c r="O43" s="15"/>
      <c r="P43" s="30" t="s">
        <v>311</v>
      </c>
      <c r="Q43" s="30" t="s">
        <v>307</v>
      </c>
      <c r="R43" s="15"/>
      <c r="S43" s="15"/>
      <c r="T43" s="15"/>
      <c r="U43" s="15"/>
      <c r="V43" s="30" t="s">
        <v>324</v>
      </c>
      <c r="W43" s="30" t="s">
        <v>307</v>
      </c>
      <c r="X43" s="15"/>
      <c r="Y43" s="15"/>
      <c r="Z43" s="15"/>
      <c r="AA43" s="15"/>
      <c r="AB43" s="16">
        <v>6.33</v>
      </c>
      <c r="AC43" s="16">
        <v>2.2999999999999998</v>
      </c>
      <c r="AD43" s="30" t="s">
        <v>365</v>
      </c>
      <c r="AE43" s="15">
        <v>6.61</v>
      </c>
      <c r="AF43" s="15">
        <v>2.4300000000000002</v>
      </c>
      <c r="AG43" s="30" t="s">
        <v>365</v>
      </c>
      <c r="AH43" s="30" t="s">
        <v>368</v>
      </c>
    </row>
    <row r="44" spans="1:34" s="17" customFormat="1" ht="31.5" x14ac:dyDescent="0.25">
      <c r="A44" s="15">
        <v>31</v>
      </c>
      <c r="B44" s="30" t="s">
        <v>5402</v>
      </c>
      <c r="C44" s="31" t="s">
        <v>5450</v>
      </c>
      <c r="D44" s="31" t="s">
        <v>5473</v>
      </c>
      <c r="E44" s="31" t="s">
        <v>1329</v>
      </c>
      <c r="F44" s="30" t="s">
        <v>328</v>
      </c>
      <c r="G44" s="30" t="s">
        <v>306</v>
      </c>
      <c r="H44" s="30" t="s">
        <v>299</v>
      </c>
      <c r="I44" s="30" t="s">
        <v>306</v>
      </c>
      <c r="J44" s="30" t="s">
        <v>319</v>
      </c>
      <c r="K44" s="30" t="s">
        <v>306</v>
      </c>
      <c r="L44" s="30" t="s">
        <v>337</v>
      </c>
      <c r="M44" s="30" t="s">
        <v>351</v>
      </c>
      <c r="N44" s="30" t="s">
        <v>309</v>
      </c>
      <c r="O44" s="30" t="s">
        <v>336</v>
      </c>
      <c r="P44" s="30" t="s">
        <v>329</v>
      </c>
      <c r="Q44" s="30" t="s">
        <v>335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6">
        <v>5.38</v>
      </c>
      <c r="AC44" s="16">
        <v>1.58</v>
      </c>
      <c r="AD44" s="30" t="s">
        <v>364</v>
      </c>
      <c r="AE44" s="15">
        <v>5.96</v>
      </c>
      <c r="AF44" s="15">
        <v>1.96</v>
      </c>
      <c r="AG44" s="30" t="s">
        <v>364</v>
      </c>
      <c r="AH44" s="30" t="s">
        <v>368</v>
      </c>
    </row>
    <row r="45" spans="1:34" s="17" customFormat="1" x14ac:dyDescent="0.25">
      <c r="A45" s="15">
        <v>32</v>
      </c>
      <c r="B45" s="30" t="s">
        <v>5403</v>
      </c>
      <c r="C45" s="31" t="s">
        <v>5451</v>
      </c>
      <c r="D45" s="31" t="s">
        <v>945</v>
      </c>
      <c r="E45" s="31" t="s">
        <v>757</v>
      </c>
      <c r="F45" s="30" t="s">
        <v>354</v>
      </c>
      <c r="G45" s="30" t="s">
        <v>307</v>
      </c>
      <c r="H45" s="30" t="s">
        <v>305</v>
      </c>
      <c r="I45" s="30" t="s">
        <v>309</v>
      </c>
      <c r="J45" s="30" t="s">
        <v>320</v>
      </c>
      <c r="K45" s="30" t="s">
        <v>306</v>
      </c>
      <c r="L45" s="30" t="s">
        <v>326</v>
      </c>
      <c r="M45" s="30" t="s">
        <v>306</v>
      </c>
      <c r="N45" s="15"/>
      <c r="O45" s="15"/>
      <c r="P45" s="30" t="s">
        <v>334</v>
      </c>
      <c r="Q45" s="30" t="s">
        <v>307</v>
      </c>
      <c r="R45" s="15"/>
      <c r="S45" s="15"/>
      <c r="T45" s="15"/>
      <c r="U45" s="15"/>
      <c r="V45" s="30" t="s">
        <v>322</v>
      </c>
      <c r="W45" s="30" t="s">
        <v>307</v>
      </c>
      <c r="X45" s="15"/>
      <c r="Y45" s="15"/>
      <c r="Z45" s="15"/>
      <c r="AA45" s="15"/>
      <c r="AB45" s="16">
        <v>6.83</v>
      </c>
      <c r="AC45" s="16">
        <v>2.5299999999999998</v>
      </c>
      <c r="AD45" s="30" t="s">
        <v>363</v>
      </c>
      <c r="AE45" s="15">
        <v>6.87</v>
      </c>
      <c r="AF45" s="15">
        <v>2.57</v>
      </c>
      <c r="AG45" s="30" t="s">
        <v>363</v>
      </c>
      <c r="AH45" s="30" t="s">
        <v>368</v>
      </c>
    </row>
    <row r="46" spans="1:34" s="17" customFormat="1" x14ac:dyDescent="0.25">
      <c r="A46" s="15">
        <v>33</v>
      </c>
      <c r="B46" s="30" t="s">
        <v>5404</v>
      </c>
      <c r="C46" s="31" t="s">
        <v>5452</v>
      </c>
      <c r="D46" s="31" t="s">
        <v>538</v>
      </c>
      <c r="E46" s="31" t="s">
        <v>1515</v>
      </c>
      <c r="F46" s="30" t="s">
        <v>315</v>
      </c>
      <c r="G46" s="30" t="s">
        <v>306</v>
      </c>
      <c r="H46" s="15"/>
      <c r="I46" s="15"/>
      <c r="J46" s="30" t="s">
        <v>319</v>
      </c>
      <c r="K46" s="30" t="s">
        <v>306</v>
      </c>
      <c r="L46" s="30" t="s">
        <v>313</v>
      </c>
      <c r="M46" s="30" t="s">
        <v>335</v>
      </c>
      <c r="N46" s="15"/>
      <c r="O46" s="15"/>
      <c r="P46" s="30" t="s">
        <v>334</v>
      </c>
      <c r="Q46" s="30" t="s">
        <v>307</v>
      </c>
      <c r="R46" s="30" t="s">
        <v>305</v>
      </c>
      <c r="S46" s="30" t="s">
        <v>309</v>
      </c>
      <c r="T46" s="30" t="s">
        <v>305</v>
      </c>
      <c r="U46" s="30" t="s">
        <v>309</v>
      </c>
      <c r="V46" s="30" t="s">
        <v>354</v>
      </c>
      <c r="W46" s="30" t="s">
        <v>307</v>
      </c>
      <c r="X46" s="30" t="s">
        <v>305</v>
      </c>
      <c r="Y46" s="30" t="s">
        <v>309</v>
      </c>
      <c r="Z46" s="30" t="s">
        <v>305</v>
      </c>
      <c r="AA46" s="30" t="s">
        <v>309</v>
      </c>
      <c r="AB46" s="16">
        <v>8.23</v>
      </c>
      <c r="AC46" s="16">
        <v>3.15</v>
      </c>
      <c r="AD46" s="30" t="s">
        <v>363</v>
      </c>
      <c r="AE46" s="15">
        <v>7.73</v>
      </c>
      <c r="AF46" s="15">
        <v>3</v>
      </c>
      <c r="AG46" s="30" t="s">
        <v>363</v>
      </c>
      <c r="AH46" s="30" t="s">
        <v>368</v>
      </c>
    </row>
    <row r="47" spans="1:34" s="17" customFormat="1" x14ac:dyDescent="0.25">
      <c r="A47" s="15">
        <v>34</v>
      </c>
      <c r="B47" s="30" t="s">
        <v>5405</v>
      </c>
      <c r="C47" s="31" t="s">
        <v>5453</v>
      </c>
      <c r="D47" s="31" t="s">
        <v>741</v>
      </c>
      <c r="E47" s="31" t="s">
        <v>254</v>
      </c>
      <c r="F47" s="30" t="s">
        <v>341</v>
      </c>
      <c r="G47" s="30" t="s">
        <v>306</v>
      </c>
      <c r="H47" s="30" t="s">
        <v>299</v>
      </c>
      <c r="I47" s="30" t="s">
        <v>306</v>
      </c>
      <c r="J47" s="30" t="s">
        <v>317</v>
      </c>
      <c r="K47" s="30" t="s">
        <v>308</v>
      </c>
      <c r="L47" s="30" t="s">
        <v>314</v>
      </c>
      <c r="M47" s="30" t="s">
        <v>306</v>
      </c>
      <c r="N47" s="15"/>
      <c r="O47" s="15"/>
      <c r="P47" s="30" t="s">
        <v>313</v>
      </c>
      <c r="Q47" s="30" t="s">
        <v>335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>
        <v>5.98</v>
      </c>
      <c r="AC47" s="16">
        <v>1.96</v>
      </c>
      <c r="AD47" s="30" t="s">
        <v>364</v>
      </c>
      <c r="AE47" s="15">
        <v>6.06</v>
      </c>
      <c r="AF47" s="15">
        <v>2</v>
      </c>
      <c r="AG47" s="30" t="s">
        <v>365</v>
      </c>
      <c r="AH47" s="30" t="s">
        <v>368</v>
      </c>
    </row>
    <row r="48" spans="1:34" s="17" customFormat="1" ht="31.5" x14ac:dyDescent="0.25">
      <c r="A48" s="15">
        <v>35</v>
      </c>
      <c r="B48" s="30" t="s">
        <v>5406</v>
      </c>
      <c r="C48" s="31" t="s">
        <v>5454</v>
      </c>
      <c r="D48" s="31" t="s">
        <v>741</v>
      </c>
      <c r="E48" s="31" t="s">
        <v>768</v>
      </c>
      <c r="F48" s="30" t="s">
        <v>311</v>
      </c>
      <c r="G48" s="30" t="s">
        <v>307</v>
      </c>
      <c r="H48" s="30" t="s">
        <v>301</v>
      </c>
      <c r="I48" s="30" t="s">
        <v>308</v>
      </c>
      <c r="J48" s="30" t="s">
        <v>299</v>
      </c>
      <c r="K48" s="30" t="s">
        <v>306</v>
      </c>
      <c r="L48" s="30" t="s">
        <v>301</v>
      </c>
      <c r="M48" s="30" t="s">
        <v>308</v>
      </c>
      <c r="N48" s="15"/>
      <c r="O48" s="15"/>
      <c r="P48" s="30" t="s">
        <v>324</v>
      </c>
      <c r="Q48" s="30" t="s">
        <v>307</v>
      </c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6">
        <v>6.15</v>
      </c>
      <c r="AC48" s="16">
        <v>2.25</v>
      </c>
      <c r="AD48" s="30" t="s">
        <v>365</v>
      </c>
      <c r="AE48" s="15">
        <v>6.06</v>
      </c>
      <c r="AF48" s="15">
        <v>2.19</v>
      </c>
      <c r="AG48" s="30" t="s">
        <v>365</v>
      </c>
      <c r="AH48" s="30" t="s">
        <v>368</v>
      </c>
    </row>
    <row r="49" spans="1:34" s="17" customFormat="1" x14ac:dyDescent="0.25">
      <c r="A49" s="15">
        <v>36</v>
      </c>
      <c r="B49" s="30" t="s">
        <v>5407</v>
      </c>
      <c r="C49" s="31" t="s">
        <v>5455</v>
      </c>
      <c r="D49" s="31" t="s">
        <v>222</v>
      </c>
      <c r="E49" s="31" t="s">
        <v>1679</v>
      </c>
      <c r="F49" s="30" t="s">
        <v>331</v>
      </c>
      <c r="G49" s="30" t="s">
        <v>308</v>
      </c>
      <c r="H49" s="30" t="s">
        <v>333</v>
      </c>
      <c r="I49" s="30" t="s">
        <v>309</v>
      </c>
      <c r="J49" s="30" t="s">
        <v>301</v>
      </c>
      <c r="K49" s="30" t="s">
        <v>308</v>
      </c>
      <c r="L49" s="30" t="s">
        <v>340</v>
      </c>
      <c r="M49" s="30" t="s">
        <v>336</v>
      </c>
      <c r="N49" s="15"/>
      <c r="O49" s="15"/>
      <c r="P49" s="30" t="s">
        <v>300</v>
      </c>
      <c r="Q49" s="30" t="s">
        <v>307</v>
      </c>
      <c r="R49" s="15"/>
      <c r="S49" s="15"/>
      <c r="T49" s="15"/>
      <c r="U49" s="15"/>
      <c r="V49" s="30" t="s">
        <v>322</v>
      </c>
      <c r="W49" s="30" t="s">
        <v>307</v>
      </c>
      <c r="X49" s="15"/>
      <c r="Y49" s="15"/>
      <c r="Z49" s="15"/>
      <c r="AA49" s="15"/>
      <c r="AB49" s="16">
        <v>5.65</v>
      </c>
      <c r="AC49" s="16">
        <v>1.87</v>
      </c>
      <c r="AD49" s="30" t="s">
        <v>364</v>
      </c>
      <c r="AE49" s="15">
        <v>5.98</v>
      </c>
      <c r="AF49" s="15">
        <v>2</v>
      </c>
      <c r="AG49" s="30" t="s">
        <v>365</v>
      </c>
      <c r="AH49" s="30" t="s">
        <v>368</v>
      </c>
    </row>
    <row r="50" spans="1:34" s="17" customFormat="1" x14ac:dyDescent="0.25">
      <c r="A50" s="15">
        <v>37</v>
      </c>
      <c r="B50" s="30" t="s">
        <v>5408</v>
      </c>
      <c r="C50" s="31" t="s">
        <v>3352</v>
      </c>
      <c r="D50" s="31" t="s">
        <v>5474</v>
      </c>
      <c r="E50" s="31" t="s">
        <v>290</v>
      </c>
      <c r="F50" s="30" t="s">
        <v>341</v>
      </c>
      <c r="G50" s="30" t="s">
        <v>306</v>
      </c>
      <c r="H50" s="15"/>
      <c r="I50" s="15"/>
      <c r="J50" s="30" t="s">
        <v>341</v>
      </c>
      <c r="K50" s="30" t="s">
        <v>306</v>
      </c>
      <c r="L50" s="30" t="s">
        <v>326</v>
      </c>
      <c r="M50" s="30" t="s">
        <v>306</v>
      </c>
      <c r="N50" s="15"/>
      <c r="O50" s="15"/>
      <c r="P50" s="30" t="s">
        <v>300</v>
      </c>
      <c r="Q50" s="30" t="s">
        <v>307</v>
      </c>
      <c r="R50" s="30" t="s">
        <v>327</v>
      </c>
      <c r="S50" s="30" t="s">
        <v>307</v>
      </c>
      <c r="T50" s="15"/>
      <c r="U50" s="15"/>
      <c r="V50" s="15"/>
      <c r="W50" s="15"/>
      <c r="X50" s="15"/>
      <c r="Y50" s="15"/>
      <c r="Z50" s="15"/>
      <c r="AA50" s="15"/>
      <c r="AB50" s="16">
        <v>6.71</v>
      </c>
      <c r="AC50" s="16">
        <v>2.33</v>
      </c>
      <c r="AD50" s="30" t="s">
        <v>365</v>
      </c>
      <c r="AE50" s="15">
        <v>7.21</v>
      </c>
      <c r="AF50" s="15">
        <v>2.72</v>
      </c>
      <c r="AG50" s="30" t="s">
        <v>363</v>
      </c>
      <c r="AH50" s="30" t="s">
        <v>368</v>
      </c>
    </row>
    <row r="51" spans="1:34" s="17" customFormat="1" x14ac:dyDescent="0.25">
      <c r="A51" s="15">
        <v>38</v>
      </c>
      <c r="B51" s="30" t="s">
        <v>5409</v>
      </c>
      <c r="C51" s="31" t="s">
        <v>5456</v>
      </c>
      <c r="D51" s="31" t="s">
        <v>3383</v>
      </c>
      <c r="E51" s="31" t="s">
        <v>4055</v>
      </c>
      <c r="F51" s="30" t="s">
        <v>321</v>
      </c>
      <c r="G51" s="30" t="s">
        <v>335</v>
      </c>
      <c r="H51" s="15"/>
      <c r="I51" s="15"/>
      <c r="J51" s="30" t="s">
        <v>320</v>
      </c>
      <c r="K51" s="30" t="s">
        <v>306</v>
      </c>
      <c r="L51" s="30" t="s">
        <v>342</v>
      </c>
      <c r="M51" s="30" t="s">
        <v>308</v>
      </c>
      <c r="N51" s="30" t="s">
        <v>300</v>
      </c>
      <c r="O51" s="30" t="s">
        <v>307</v>
      </c>
      <c r="P51" s="30" t="s">
        <v>323</v>
      </c>
      <c r="Q51" s="30" t="s">
        <v>335</v>
      </c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6">
        <v>5.91</v>
      </c>
      <c r="AC51" s="16">
        <v>2.04</v>
      </c>
      <c r="AD51" s="30" t="s">
        <v>365</v>
      </c>
      <c r="AE51" s="15">
        <v>6.08</v>
      </c>
      <c r="AF51" s="15">
        <v>2.13</v>
      </c>
      <c r="AG51" s="30" t="s">
        <v>365</v>
      </c>
      <c r="AH51" s="30" t="s">
        <v>368</v>
      </c>
    </row>
    <row r="52" spans="1:34" s="17" customFormat="1" ht="31.5" x14ac:dyDescent="0.25">
      <c r="A52" s="15">
        <v>39</v>
      </c>
      <c r="B52" s="30" t="s">
        <v>5410</v>
      </c>
      <c r="C52" s="31" t="s">
        <v>5457</v>
      </c>
      <c r="D52" s="31" t="s">
        <v>224</v>
      </c>
      <c r="E52" s="31" t="s">
        <v>1498</v>
      </c>
      <c r="F52" s="30" t="s">
        <v>319</v>
      </c>
      <c r="G52" s="30" t="s">
        <v>306</v>
      </c>
      <c r="H52" s="30" t="s">
        <v>299</v>
      </c>
      <c r="I52" s="30" t="s">
        <v>306</v>
      </c>
      <c r="J52" s="30" t="s">
        <v>314</v>
      </c>
      <c r="K52" s="30" t="s">
        <v>306</v>
      </c>
      <c r="L52" s="30" t="s">
        <v>798</v>
      </c>
      <c r="M52" s="30" t="s">
        <v>351</v>
      </c>
      <c r="N52" s="15"/>
      <c r="O52" s="15"/>
      <c r="P52" s="30" t="s">
        <v>315</v>
      </c>
      <c r="Q52" s="30" t="s">
        <v>306</v>
      </c>
      <c r="R52" s="30" t="s">
        <v>301</v>
      </c>
      <c r="S52" s="30" t="s">
        <v>308</v>
      </c>
      <c r="T52" s="15"/>
      <c r="U52" s="15"/>
      <c r="V52" s="15"/>
      <c r="W52" s="15"/>
      <c r="X52" s="15"/>
      <c r="Y52" s="15"/>
      <c r="Z52" s="15"/>
      <c r="AA52" s="15"/>
      <c r="AB52" s="16">
        <v>5.13</v>
      </c>
      <c r="AC52" s="16">
        <v>1.5</v>
      </c>
      <c r="AD52" s="30" t="s">
        <v>364</v>
      </c>
      <c r="AE52" s="15">
        <v>5.93</v>
      </c>
      <c r="AF52" s="15">
        <v>2.1</v>
      </c>
      <c r="AG52" s="30" t="s">
        <v>365</v>
      </c>
      <c r="AH52" s="30" t="s">
        <v>368</v>
      </c>
    </row>
    <row r="53" spans="1:34" s="17" customFormat="1" x14ac:dyDescent="0.25">
      <c r="A53" s="15">
        <v>40</v>
      </c>
      <c r="B53" s="30" t="s">
        <v>5411</v>
      </c>
      <c r="C53" s="31" t="s">
        <v>5458</v>
      </c>
      <c r="D53" s="31" t="s">
        <v>5475</v>
      </c>
      <c r="E53" s="31" t="s">
        <v>294</v>
      </c>
      <c r="F53" s="15"/>
      <c r="G53" s="15"/>
      <c r="H53" s="15"/>
      <c r="I53" s="15"/>
      <c r="J53" s="30" t="s">
        <v>328</v>
      </c>
      <c r="K53" s="30" t="s">
        <v>306</v>
      </c>
      <c r="L53" s="30" t="s">
        <v>592</v>
      </c>
      <c r="M53" s="30" t="s">
        <v>336</v>
      </c>
      <c r="N53" s="30" t="s">
        <v>312</v>
      </c>
      <c r="O53" s="30" t="s">
        <v>307</v>
      </c>
      <c r="P53" s="30" t="s">
        <v>299</v>
      </c>
      <c r="Q53" s="30" t="s">
        <v>306</v>
      </c>
      <c r="R53" s="15"/>
      <c r="S53" s="15"/>
      <c r="T53" s="15"/>
      <c r="U53" s="15"/>
      <c r="V53" s="30" t="s">
        <v>304</v>
      </c>
      <c r="W53" s="30" t="s">
        <v>304</v>
      </c>
      <c r="X53" s="15"/>
      <c r="Y53" s="15"/>
      <c r="Z53" s="15"/>
      <c r="AA53" s="15"/>
      <c r="AB53" s="16">
        <v>4.0599999999999996</v>
      </c>
      <c r="AC53" s="16">
        <v>1.17</v>
      </c>
      <c r="AD53" s="30" t="s">
        <v>364</v>
      </c>
      <c r="AE53" s="15">
        <v>5.87</v>
      </c>
      <c r="AF53" s="15">
        <v>1.88</v>
      </c>
      <c r="AG53" s="30" t="s">
        <v>364</v>
      </c>
      <c r="AH53" s="30" t="s">
        <v>368</v>
      </c>
    </row>
    <row r="54" spans="1:34" s="17" customFormat="1" ht="31.5" x14ac:dyDescent="0.25">
      <c r="A54" s="15">
        <v>41</v>
      </c>
      <c r="B54" s="30" t="s">
        <v>5412</v>
      </c>
      <c r="C54" s="31" t="s">
        <v>1108</v>
      </c>
      <c r="D54" s="31" t="s">
        <v>2089</v>
      </c>
      <c r="E54" s="31" t="s">
        <v>1170</v>
      </c>
      <c r="F54" s="30" t="s">
        <v>312</v>
      </c>
      <c r="G54" s="30" t="s">
        <v>307</v>
      </c>
      <c r="H54" s="30" t="s">
        <v>323</v>
      </c>
      <c r="I54" s="30" t="s">
        <v>335</v>
      </c>
      <c r="J54" s="15"/>
      <c r="K54" s="15"/>
      <c r="L54" s="30" t="s">
        <v>352</v>
      </c>
      <c r="M54" s="30" t="s">
        <v>336</v>
      </c>
      <c r="N54" s="15"/>
      <c r="O54" s="15"/>
      <c r="P54" s="30" t="s">
        <v>321</v>
      </c>
      <c r="Q54" s="30" t="s">
        <v>335</v>
      </c>
      <c r="R54" s="15"/>
      <c r="S54" s="15"/>
      <c r="T54" s="15"/>
      <c r="U54" s="15"/>
      <c r="V54" s="30" t="s">
        <v>334</v>
      </c>
      <c r="W54" s="30" t="s">
        <v>307</v>
      </c>
      <c r="X54" s="15"/>
      <c r="Y54" s="15"/>
      <c r="Z54" s="15"/>
      <c r="AA54" s="15"/>
      <c r="AB54" s="16">
        <v>6.49</v>
      </c>
      <c r="AC54" s="16">
        <v>2.25</v>
      </c>
      <c r="AD54" s="30" t="s">
        <v>365</v>
      </c>
      <c r="AE54" s="15">
        <v>6.53</v>
      </c>
      <c r="AF54" s="15">
        <v>2.31</v>
      </c>
      <c r="AG54" s="30" t="s">
        <v>365</v>
      </c>
      <c r="AH54" s="30" t="s">
        <v>368</v>
      </c>
    </row>
    <row r="55" spans="1:34" s="17" customFormat="1" x14ac:dyDescent="0.25">
      <c r="A55" s="15">
        <v>42</v>
      </c>
      <c r="B55" s="30" t="s">
        <v>5413</v>
      </c>
      <c r="C55" s="31" t="s">
        <v>1909</v>
      </c>
      <c r="D55" s="31" t="s">
        <v>2089</v>
      </c>
      <c r="E55" s="31" t="s">
        <v>2570</v>
      </c>
      <c r="F55" s="30" t="s">
        <v>326</v>
      </c>
      <c r="G55" s="30" t="s">
        <v>306</v>
      </c>
      <c r="H55" s="30" t="s">
        <v>300</v>
      </c>
      <c r="I55" s="30" t="s">
        <v>307</v>
      </c>
      <c r="J55" s="15"/>
      <c r="K55" s="15"/>
      <c r="L55" s="30" t="s">
        <v>591</v>
      </c>
      <c r="M55" s="30" t="s">
        <v>351</v>
      </c>
      <c r="N55" s="15"/>
      <c r="O55" s="15"/>
      <c r="P55" s="30" t="s">
        <v>319</v>
      </c>
      <c r="Q55" s="30" t="s">
        <v>306</v>
      </c>
      <c r="R55" s="15"/>
      <c r="S55" s="15"/>
      <c r="T55" s="15"/>
      <c r="U55" s="15"/>
      <c r="V55" s="30" t="s">
        <v>324</v>
      </c>
      <c r="W55" s="30" t="s">
        <v>307</v>
      </c>
      <c r="X55" s="15"/>
      <c r="Y55" s="15"/>
      <c r="Z55" s="15"/>
      <c r="AA55" s="15"/>
      <c r="AB55" s="16">
        <v>5.63</v>
      </c>
      <c r="AC55" s="16">
        <v>1.75</v>
      </c>
      <c r="AD55" s="30" t="s">
        <v>364</v>
      </c>
      <c r="AE55" s="15">
        <v>5.89</v>
      </c>
      <c r="AF55" s="15">
        <v>1.96</v>
      </c>
      <c r="AG55" s="30" t="s">
        <v>364</v>
      </c>
      <c r="AH55" s="30" t="s">
        <v>368</v>
      </c>
    </row>
    <row r="56" spans="1:34" s="17" customFormat="1" x14ac:dyDescent="0.25">
      <c r="A56" s="15">
        <v>43</v>
      </c>
      <c r="B56" s="30" t="s">
        <v>5414</v>
      </c>
      <c r="C56" s="31" t="s">
        <v>5459</v>
      </c>
      <c r="D56" s="31" t="s">
        <v>1145</v>
      </c>
      <c r="E56" s="31" t="s">
        <v>268</v>
      </c>
      <c r="F56" s="30" t="s">
        <v>299</v>
      </c>
      <c r="G56" s="30" t="s">
        <v>306</v>
      </c>
      <c r="H56" s="15"/>
      <c r="I56" s="15"/>
      <c r="J56" s="30" t="s">
        <v>309</v>
      </c>
      <c r="K56" s="30" t="s">
        <v>336</v>
      </c>
      <c r="L56" s="30" t="s">
        <v>349</v>
      </c>
      <c r="M56" s="30" t="s">
        <v>351</v>
      </c>
      <c r="N56" s="15"/>
      <c r="O56" s="15"/>
      <c r="P56" s="30" t="s">
        <v>326</v>
      </c>
      <c r="Q56" s="30" t="s">
        <v>306</v>
      </c>
      <c r="R56" s="30" t="s">
        <v>323</v>
      </c>
      <c r="S56" s="30" t="s">
        <v>335</v>
      </c>
      <c r="T56" s="15"/>
      <c r="U56" s="15"/>
      <c r="V56" s="30" t="s">
        <v>315</v>
      </c>
      <c r="W56" s="30" t="s">
        <v>306</v>
      </c>
      <c r="X56" s="15"/>
      <c r="Y56" s="15"/>
      <c r="Z56" s="15"/>
      <c r="AA56" s="15"/>
      <c r="AB56" s="16">
        <v>5.22</v>
      </c>
      <c r="AC56" s="16">
        <v>1.58</v>
      </c>
      <c r="AD56" s="30" t="s">
        <v>364</v>
      </c>
      <c r="AE56" s="15">
        <v>5.93</v>
      </c>
      <c r="AF56" s="15">
        <v>2.02</v>
      </c>
      <c r="AG56" s="30" t="s">
        <v>365</v>
      </c>
      <c r="AH56" s="30" t="s">
        <v>368</v>
      </c>
    </row>
    <row r="57" spans="1:34" s="17" customFormat="1" x14ac:dyDescent="0.25">
      <c r="A57" s="15">
        <v>44</v>
      </c>
      <c r="B57" s="30" t="s">
        <v>5415</v>
      </c>
      <c r="C57" s="31" t="s">
        <v>5460</v>
      </c>
      <c r="D57" s="31" t="s">
        <v>747</v>
      </c>
      <c r="E57" s="31" t="s">
        <v>965</v>
      </c>
      <c r="F57" s="30" t="s">
        <v>339</v>
      </c>
      <c r="G57" s="30" t="s">
        <v>306</v>
      </c>
      <c r="H57" s="30" t="s">
        <v>309</v>
      </c>
      <c r="I57" s="30" t="s">
        <v>336</v>
      </c>
      <c r="J57" s="30" t="s">
        <v>309</v>
      </c>
      <c r="K57" s="30" t="s">
        <v>336</v>
      </c>
      <c r="L57" s="30" t="s">
        <v>332</v>
      </c>
      <c r="M57" s="30" t="s">
        <v>336</v>
      </c>
      <c r="N57" s="15"/>
      <c r="O57" s="15"/>
      <c r="P57" s="30" t="s">
        <v>313</v>
      </c>
      <c r="Q57" s="30" t="s">
        <v>335</v>
      </c>
      <c r="R57" s="15"/>
      <c r="S57" s="15"/>
      <c r="T57" s="15"/>
      <c r="U57" s="15"/>
      <c r="V57" s="30" t="s">
        <v>300</v>
      </c>
      <c r="W57" s="30" t="s">
        <v>307</v>
      </c>
      <c r="X57" s="15"/>
      <c r="Y57" s="15"/>
      <c r="Z57" s="15"/>
      <c r="AA57" s="15"/>
      <c r="AB57" s="16">
        <v>5.5</v>
      </c>
      <c r="AC57" s="16">
        <v>1.8</v>
      </c>
      <c r="AD57" s="30" t="s">
        <v>364</v>
      </c>
      <c r="AE57" s="15">
        <v>6.03</v>
      </c>
      <c r="AF57" s="15">
        <v>2.12</v>
      </c>
      <c r="AG57" s="30" t="s">
        <v>365</v>
      </c>
      <c r="AH57" s="30" t="s">
        <v>368</v>
      </c>
    </row>
    <row r="58" spans="1:34" s="17" customFormat="1" x14ac:dyDescent="0.25">
      <c r="A58" s="15">
        <v>45</v>
      </c>
      <c r="B58" s="30" t="s">
        <v>5416</v>
      </c>
      <c r="C58" s="31" t="s">
        <v>5461</v>
      </c>
      <c r="D58" s="31" t="s">
        <v>747</v>
      </c>
      <c r="E58" s="31" t="s">
        <v>3065</v>
      </c>
      <c r="F58" s="30" t="s">
        <v>320</v>
      </c>
      <c r="G58" s="30" t="s">
        <v>306</v>
      </c>
      <c r="H58" s="30" t="s">
        <v>299</v>
      </c>
      <c r="I58" s="30" t="s">
        <v>306</v>
      </c>
      <c r="J58" s="30" t="s">
        <v>316</v>
      </c>
      <c r="K58" s="30" t="s">
        <v>306</v>
      </c>
      <c r="L58" s="30" t="s">
        <v>310</v>
      </c>
      <c r="M58" s="30" t="s">
        <v>351</v>
      </c>
      <c r="N58" s="30" t="s">
        <v>306</v>
      </c>
      <c r="O58" s="30" t="s">
        <v>304</v>
      </c>
      <c r="P58" s="30" t="s">
        <v>300</v>
      </c>
      <c r="Q58" s="30" t="s">
        <v>307</v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6">
        <v>5.16</v>
      </c>
      <c r="AC58" s="16">
        <v>1.67</v>
      </c>
      <c r="AD58" s="30" t="s">
        <v>364</v>
      </c>
      <c r="AE58" s="15">
        <v>5.74</v>
      </c>
      <c r="AF58" s="15">
        <v>1.96</v>
      </c>
      <c r="AG58" s="30" t="s">
        <v>364</v>
      </c>
      <c r="AH58" s="30" t="s">
        <v>368</v>
      </c>
    </row>
    <row r="59" spans="1:34" s="17" customFormat="1" x14ac:dyDescent="0.25">
      <c r="A59" s="15">
        <v>46</v>
      </c>
      <c r="B59" s="30" t="s">
        <v>5417</v>
      </c>
      <c r="C59" s="31" t="s">
        <v>5462</v>
      </c>
      <c r="D59" s="31" t="s">
        <v>2226</v>
      </c>
      <c r="E59" s="31" t="s">
        <v>1498</v>
      </c>
      <c r="F59" s="30" t="s">
        <v>301</v>
      </c>
      <c r="G59" s="30" t="s">
        <v>308</v>
      </c>
      <c r="H59" s="30" t="s">
        <v>300</v>
      </c>
      <c r="I59" s="30" t="s">
        <v>307</v>
      </c>
      <c r="J59" s="30" t="s">
        <v>340</v>
      </c>
      <c r="K59" s="30" t="s">
        <v>336</v>
      </c>
      <c r="L59" s="30" t="s">
        <v>332</v>
      </c>
      <c r="M59" s="30" t="s">
        <v>336</v>
      </c>
      <c r="N59" s="15"/>
      <c r="O59" s="15"/>
      <c r="P59" s="30" t="s">
        <v>314</v>
      </c>
      <c r="Q59" s="30" t="s">
        <v>306</v>
      </c>
      <c r="R59" s="15"/>
      <c r="S59" s="15"/>
      <c r="T59" s="15"/>
      <c r="U59" s="15"/>
      <c r="V59" s="30" t="s">
        <v>312</v>
      </c>
      <c r="W59" s="30" t="s">
        <v>307</v>
      </c>
      <c r="X59" s="15"/>
      <c r="Y59" s="15"/>
      <c r="Z59" s="15"/>
      <c r="AA59" s="15"/>
      <c r="AB59" s="16">
        <v>5.43</v>
      </c>
      <c r="AC59" s="16">
        <v>1.63</v>
      </c>
      <c r="AD59" s="30" t="s">
        <v>364</v>
      </c>
      <c r="AE59" s="15">
        <v>6.31</v>
      </c>
      <c r="AF59" s="15">
        <v>2.2200000000000002</v>
      </c>
      <c r="AG59" s="30" t="s">
        <v>365</v>
      </c>
      <c r="AH59" s="30" t="s">
        <v>368</v>
      </c>
    </row>
    <row r="60" spans="1:34" s="17" customFormat="1" x14ac:dyDescent="0.25">
      <c r="A60" s="15">
        <v>47</v>
      </c>
      <c r="B60" s="30" t="s">
        <v>5418</v>
      </c>
      <c r="C60" s="31" t="s">
        <v>457</v>
      </c>
      <c r="D60" s="31" t="s">
        <v>228</v>
      </c>
      <c r="E60" s="31" t="s">
        <v>2400</v>
      </c>
      <c r="F60" s="30" t="s">
        <v>313</v>
      </c>
      <c r="G60" s="30" t="s">
        <v>335</v>
      </c>
      <c r="H60" s="30" t="s">
        <v>305</v>
      </c>
      <c r="I60" s="30" t="s">
        <v>309</v>
      </c>
      <c r="J60" s="30" t="s">
        <v>342</v>
      </c>
      <c r="K60" s="30" t="s">
        <v>308</v>
      </c>
      <c r="L60" s="30" t="s">
        <v>343</v>
      </c>
      <c r="M60" s="30" t="s">
        <v>351</v>
      </c>
      <c r="N60" s="15"/>
      <c r="O60" s="15"/>
      <c r="P60" s="30" t="s">
        <v>300</v>
      </c>
      <c r="Q60" s="30" t="s">
        <v>307</v>
      </c>
      <c r="R60" s="15"/>
      <c r="S60" s="15"/>
      <c r="T60" s="15"/>
      <c r="U60" s="15"/>
      <c r="V60" s="30" t="s">
        <v>319</v>
      </c>
      <c r="W60" s="30" t="s">
        <v>306</v>
      </c>
      <c r="X60" s="15"/>
      <c r="Y60" s="15"/>
      <c r="Z60" s="15"/>
      <c r="AA60" s="15"/>
      <c r="AB60" s="16">
        <v>5.5</v>
      </c>
      <c r="AC60" s="16">
        <v>1.73</v>
      </c>
      <c r="AD60" s="30" t="s">
        <v>364</v>
      </c>
      <c r="AE60" s="15">
        <v>6.07</v>
      </c>
      <c r="AF60" s="15">
        <v>2.04</v>
      </c>
      <c r="AG60" s="30" t="s">
        <v>365</v>
      </c>
      <c r="AH60" s="30" t="s">
        <v>368</v>
      </c>
    </row>
    <row r="61" spans="1:34" s="17" customFormat="1" x14ac:dyDescent="0.25">
      <c r="A61" s="15">
        <v>48</v>
      </c>
      <c r="B61" s="30" t="s">
        <v>5419</v>
      </c>
      <c r="C61" s="31" t="s">
        <v>5463</v>
      </c>
      <c r="D61" s="31" t="s">
        <v>954</v>
      </c>
      <c r="E61" s="31" t="s">
        <v>989</v>
      </c>
      <c r="F61" s="30" t="s">
        <v>327</v>
      </c>
      <c r="G61" s="30" t="s">
        <v>307</v>
      </c>
      <c r="H61" s="30" t="s">
        <v>303</v>
      </c>
      <c r="I61" s="30" t="s">
        <v>310</v>
      </c>
      <c r="J61" s="30" t="s">
        <v>313</v>
      </c>
      <c r="K61" s="30" t="s">
        <v>335</v>
      </c>
      <c r="L61" s="30" t="s">
        <v>315</v>
      </c>
      <c r="M61" s="30" t="s">
        <v>306</v>
      </c>
      <c r="N61" s="15"/>
      <c r="O61" s="15"/>
      <c r="P61" s="30" t="s">
        <v>354</v>
      </c>
      <c r="Q61" s="30" t="s">
        <v>307</v>
      </c>
      <c r="R61" s="15"/>
      <c r="S61" s="15"/>
      <c r="T61" s="15"/>
      <c r="U61" s="15"/>
      <c r="V61" s="30" t="s">
        <v>346</v>
      </c>
      <c r="W61" s="30" t="s">
        <v>307</v>
      </c>
      <c r="X61" s="15"/>
      <c r="Y61" s="15"/>
      <c r="Z61" s="15"/>
      <c r="AA61" s="15"/>
      <c r="AB61" s="16">
        <v>7.19</v>
      </c>
      <c r="AC61" s="16">
        <v>2.63</v>
      </c>
      <c r="AD61" s="30" t="s">
        <v>363</v>
      </c>
      <c r="AE61" s="15">
        <v>7.28</v>
      </c>
      <c r="AF61" s="15">
        <v>2.78</v>
      </c>
      <c r="AG61" s="30" t="s">
        <v>363</v>
      </c>
      <c r="AH61" s="30" t="s">
        <v>368</v>
      </c>
    </row>
    <row r="62" spans="1:34" s="17" customFormat="1" x14ac:dyDescent="0.25">
      <c r="A62" s="15">
        <v>49</v>
      </c>
      <c r="B62" s="30" t="s">
        <v>5420</v>
      </c>
      <c r="C62" s="31" t="s">
        <v>5464</v>
      </c>
      <c r="D62" s="31" t="s">
        <v>955</v>
      </c>
      <c r="E62" s="31" t="s">
        <v>1322</v>
      </c>
      <c r="F62" s="30" t="s">
        <v>315</v>
      </c>
      <c r="G62" s="30" t="s">
        <v>306</v>
      </c>
      <c r="H62" s="15"/>
      <c r="I62" s="15"/>
      <c r="J62" s="30" t="s">
        <v>320</v>
      </c>
      <c r="K62" s="30" t="s">
        <v>306</v>
      </c>
      <c r="L62" s="30" t="s">
        <v>1525</v>
      </c>
      <c r="M62" s="30" t="s">
        <v>351</v>
      </c>
      <c r="N62" s="30" t="s">
        <v>307</v>
      </c>
      <c r="O62" s="30" t="s">
        <v>351</v>
      </c>
      <c r="P62" s="30" t="s">
        <v>341</v>
      </c>
      <c r="Q62" s="30" t="s">
        <v>306</v>
      </c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6">
        <v>5.18</v>
      </c>
      <c r="AC62" s="16">
        <v>1.5</v>
      </c>
      <c r="AD62" s="30" t="s">
        <v>364</v>
      </c>
      <c r="AE62" s="15">
        <v>5.93</v>
      </c>
      <c r="AF62" s="15">
        <v>1.91</v>
      </c>
      <c r="AG62" s="30" t="s">
        <v>364</v>
      </c>
      <c r="AH62" s="30" t="s">
        <v>368</v>
      </c>
    </row>
    <row r="63" spans="1:34" s="17" customFormat="1" x14ac:dyDescent="0.25">
      <c r="A63" s="15">
        <v>50</v>
      </c>
      <c r="B63" s="30" t="s">
        <v>5421</v>
      </c>
      <c r="C63" s="31" t="s">
        <v>3719</v>
      </c>
      <c r="D63" s="31" t="s">
        <v>1493</v>
      </c>
      <c r="E63" s="31" t="s">
        <v>3507</v>
      </c>
      <c r="F63" s="30" t="s">
        <v>300</v>
      </c>
      <c r="G63" s="30" t="s">
        <v>307</v>
      </c>
      <c r="H63" s="30" t="s">
        <v>305</v>
      </c>
      <c r="I63" s="30" t="s">
        <v>309</v>
      </c>
      <c r="J63" s="30" t="s">
        <v>315</v>
      </c>
      <c r="K63" s="30" t="s">
        <v>306</v>
      </c>
      <c r="L63" s="30" t="s">
        <v>314</v>
      </c>
      <c r="M63" s="30" t="s">
        <v>306</v>
      </c>
      <c r="N63" s="15"/>
      <c r="O63" s="15"/>
      <c r="P63" s="30" t="s">
        <v>330</v>
      </c>
      <c r="Q63" s="30" t="s">
        <v>307</v>
      </c>
      <c r="R63" s="15"/>
      <c r="S63" s="15"/>
      <c r="T63" s="15"/>
      <c r="U63" s="15"/>
      <c r="V63" s="30" t="s">
        <v>330</v>
      </c>
      <c r="W63" s="30" t="s">
        <v>307</v>
      </c>
      <c r="X63" s="15"/>
      <c r="Y63" s="15"/>
      <c r="Z63" s="15"/>
      <c r="AA63" s="15"/>
      <c r="AB63" s="16">
        <v>6.72</v>
      </c>
      <c r="AC63" s="16">
        <v>2.5299999999999998</v>
      </c>
      <c r="AD63" s="30" t="s">
        <v>363</v>
      </c>
      <c r="AE63" s="15">
        <v>7.09</v>
      </c>
      <c r="AF63" s="15">
        <v>2.72</v>
      </c>
      <c r="AG63" s="30" t="s">
        <v>363</v>
      </c>
      <c r="AH63" s="30" t="s">
        <v>368</v>
      </c>
    </row>
    <row r="64" spans="1:34" s="17" customFormat="1" ht="31.5" x14ac:dyDescent="0.25">
      <c r="A64" s="15">
        <v>51</v>
      </c>
      <c r="B64" s="30" t="s">
        <v>5422</v>
      </c>
      <c r="C64" s="31" t="s">
        <v>5465</v>
      </c>
      <c r="D64" s="31" t="s">
        <v>233</v>
      </c>
      <c r="E64" s="31" t="s">
        <v>1667</v>
      </c>
      <c r="F64" s="30" t="s">
        <v>341</v>
      </c>
      <c r="G64" s="30" t="s">
        <v>306</v>
      </c>
      <c r="H64" s="30" t="s">
        <v>303</v>
      </c>
      <c r="I64" s="30" t="s">
        <v>310</v>
      </c>
      <c r="J64" s="30" t="s">
        <v>352</v>
      </c>
      <c r="K64" s="30" t="s">
        <v>336</v>
      </c>
      <c r="L64" s="30" t="s">
        <v>337</v>
      </c>
      <c r="M64" s="30" t="s">
        <v>351</v>
      </c>
      <c r="N64" s="30" t="s">
        <v>302</v>
      </c>
      <c r="O64" s="30" t="s">
        <v>309</v>
      </c>
      <c r="P64" s="30" t="s">
        <v>323</v>
      </c>
      <c r="Q64" s="30" t="s">
        <v>335</v>
      </c>
      <c r="R64" s="30" t="s">
        <v>324</v>
      </c>
      <c r="S64" s="30" t="s">
        <v>307</v>
      </c>
      <c r="T64" s="15"/>
      <c r="U64" s="15"/>
      <c r="V64" s="30" t="s">
        <v>334</v>
      </c>
      <c r="W64" s="30" t="s">
        <v>307</v>
      </c>
      <c r="X64" s="15"/>
      <c r="Y64" s="15"/>
      <c r="Z64" s="15"/>
      <c r="AA64" s="15"/>
      <c r="AB64" s="16">
        <v>5.87</v>
      </c>
      <c r="AC64" s="16">
        <v>1.89</v>
      </c>
      <c r="AD64" s="30" t="s">
        <v>364</v>
      </c>
      <c r="AE64" s="15">
        <v>6.31</v>
      </c>
      <c r="AF64" s="15">
        <v>2.2200000000000002</v>
      </c>
      <c r="AG64" s="30" t="s">
        <v>365</v>
      </c>
      <c r="AH64" s="30" t="s">
        <v>368</v>
      </c>
    </row>
    <row r="65" spans="1:154" s="17" customFormat="1" ht="31.5" x14ac:dyDescent="0.25">
      <c r="A65" s="15">
        <v>52</v>
      </c>
      <c r="B65" s="30" t="s">
        <v>5423</v>
      </c>
      <c r="C65" s="31" t="s">
        <v>894</v>
      </c>
      <c r="D65" s="31" t="s">
        <v>233</v>
      </c>
      <c r="E65" s="31" t="s">
        <v>1163</v>
      </c>
      <c r="F65" s="30" t="s">
        <v>319</v>
      </c>
      <c r="G65" s="30" t="s">
        <v>306</v>
      </c>
      <c r="H65" s="15"/>
      <c r="I65" s="15"/>
      <c r="J65" s="30" t="s">
        <v>353</v>
      </c>
      <c r="K65" s="30" t="s">
        <v>336</v>
      </c>
      <c r="L65" s="30" t="s">
        <v>343</v>
      </c>
      <c r="M65" s="30" t="s">
        <v>351</v>
      </c>
      <c r="N65" s="15"/>
      <c r="O65" s="15"/>
      <c r="P65" s="30" t="s">
        <v>341</v>
      </c>
      <c r="Q65" s="30" t="s">
        <v>306</v>
      </c>
      <c r="R65" s="15"/>
      <c r="S65" s="15"/>
      <c r="T65" s="15"/>
      <c r="U65" s="15"/>
      <c r="V65" s="30" t="s">
        <v>304</v>
      </c>
      <c r="W65" s="30" t="s">
        <v>304</v>
      </c>
      <c r="X65" s="15"/>
      <c r="Y65" s="15"/>
      <c r="Z65" s="15"/>
      <c r="AA65" s="15"/>
      <c r="AB65" s="16">
        <v>3.92</v>
      </c>
      <c r="AC65" s="16">
        <v>1</v>
      </c>
      <c r="AD65" s="30" t="s">
        <v>364</v>
      </c>
      <c r="AE65" s="15">
        <v>5.82</v>
      </c>
      <c r="AF65" s="15">
        <v>1.9</v>
      </c>
      <c r="AG65" s="30" t="s">
        <v>364</v>
      </c>
      <c r="AH65" s="30" t="s">
        <v>370</v>
      </c>
    </row>
    <row r="66" spans="1:154" s="17" customFormat="1" ht="31.5" x14ac:dyDescent="0.25">
      <c r="A66" s="15">
        <v>53</v>
      </c>
      <c r="B66" s="30" t="s">
        <v>5424</v>
      </c>
      <c r="C66" s="31" t="s">
        <v>5466</v>
      </c>
      <c r="D66" s="31" t="s">
        <v>957</v>
      </c>
      <c r="E66" s="31" t="s">
        <v>1523</v>
      </c>
      <c r="F66" s="30" t="s">
        <v>320</v>
      </c>
      <c r="G66" s="30" t="s">
        <v>306</v>
      </c>
      <c r="H66" s="30" t="s">
        <v>305</v>
      </c>
      <c r="I66" s="30" t="s">
        <v>309</v>
      </c>
      <c r="J66" s="30" t="s">
        <v>340</v>
      </c>
      <c r="K66" s="30" t="s">
        <v>336</v>
      </c>
      <c r="L66" s="30" t="s">
        <v>591</v>
      </c>
      <c r="M66" s="30" t="s">
        <v>351</v>
      </c>
      <c r="N66" s="15"/>
      <c r="O66" s="15"/>
      <c r="P66" s="30" t="s">
        <v>320</v>
      </c>
      <c r="Q66" s="30" t="s">
        <v>306</v>
      </c>
      <c r="R66" s="15"/>
      <c r="S66" s="15"/>
      <c r="T66" s="15"/>
      <c r="U66" s="15"/>
      <c r="V66" s="30" t="s">
        <v>327</v>
      </c>
      <c r="W66" s="30" t="s">
        <v>307</v>
      </c>
      <c r="X66" s="15"/>
      <c r="Y66" s="15"/>
      <c r="Z66" s="15"/>
      <c r="AA66" s="15"/>
      <c r="AB66" s="16">
        <v>5.36</v>
      </c>
      <c r="AC66" s="16">
        <v>1.6</v>
      </c>
      <c r="AD66" s="30" t="s">
        <v>364</v>
      </c>
      <c r="AE66" s="15">
        <v>5.95</v>
      </c>
      <c r="AF66" s="15">
        <v>2.02</v>
      </c>
      <c r="AG66" s="30" t="s">
        <v>365</v>
      </c>
      <c r="AH66" s="30" t="s">
        <v>368</v>
      </c>
    </row>
    <row r="67" spans="1:154" s="17" customFormat="1" x14ac:dyDescent="0.25">
      <c r="A67" s="15">
        <v>54</v>
      </c>
      <c r="B67" s="30" t="s">
        <v>5425</v>
      </c>
      <c r="C67" s="31" t="s">
        <v>5467</v>
      </c>
      <c r="D67" s="31" t="s">
        <v>957</v>
      </c>
      <c r="E67" s="31" t="s">
        <v>272</v>
      </c>
      <c r="F67" s="30" t="s">
        <v>314</v>
      </c>
      <c r="G67" s="30" t="s">
        <v>306</v>
      </c>
      <c r="H67" s="15"/>
      <c r="I67" s="15"/>
      <c r="J67" s="30" t="s">
        <v>316</v>
      </c>
      <c r="K67" s="30" t="s">
        <v>306</v>
      </c>
      <c r="L67" s="30" t="s">
        <v>592</v>
      </c>
      <c r="M67" s="30" t="s">
        <v>336</v>
      </c>
      <c r="N67" s="30" t="s">
        <v>312</v>
      </c>
      <c r="O67" s="30" t="s">
        <v>307</v>
      </c>
      <c r="P67" s="30" t="s">
        <v>315</v>
      </c>
      <c r="Q67" s="30" t="s">
        <v>306</v>
      </c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6">
        <v>5.42</v>
      </c>
      <c r="AC67" s="16">
        <v>1.67</v>
      </c>
      <c r="AD67" s="30" t="s">
        <v>364</v>
      </c>
      <c r="AE67" s="15">
        <v>5.77</v>
      </c>
      <c r="AF67" s="15">
        <v>1.87</v>
      </c>
      <c r="AG67" s="30" t="s">
        <v>364</v>
      </c>
      <c r="AH67" s="30" t="s">
        <v>368</v>
      </c>
    </row>
    <row r="68" spans="1:154" s="17" customFormat="1" x14ac:dyDescent="0.25">
      <c r="A68" s="15">
        <v>55</v>
      </c>
      <c r="B68" s="30" t="s">
        <v>5426</v>
      </c>
      <c r="C68" s="31" t="s">
        <v>459</v>
      </c>
      <c r="D68" s="31" t="s">
        <v>957</v>
      </c>
      <c r="E68" s="31" t="s">
        <v>2093</v>
      </c>
      <c r="F68" s="30" t="s">
        <v>326</v>
      </c>
      <c r="G68" s="30" t="s">
        <v>306</v>
      </c>
      <c r="H68" s="30" t="s">
        <v>300</v>
      </c>
      <c r="I68" s="30" t="s">
        <v>307</v>
      </c>
      <c r="J68" s="30" t="s">
        <v>329</v>
      </c>
      <c r="K68" s="30" t="s">
        <v>335</v>
      </c>
      <c r="L68" s="30" t="s">
        <v>316</v>
      </c>
      <c r="M68" s="30" t="s">
        <v>306</v>
      </c>
      <c r="N68" s="15"/>
      <c r="O68" s="15"/>
      <c r="P68" s="30" t="s">
        <v>324</v>
      </c>
      <c r="Q68" s="30" t="s">
        <v>307</v>
      </c>
      <c r="R68" s="15"/>
      <c r="S68" s="15"/>
      <c r="T68" s="15"/>
      <c r="U68" s="15"/>
      <c r="V68" s="30" t="s">
        <v>321</v>
      </c>
      <c r="W68" s="30" t="s">
        <v>335</v>
      </c>
      <c r="X68" s="15"/>
      <c r="Y68" s="15"/>
      <c r="Z68" s="15"/>
      <c r="AA68" s="15"/>
      <c r="AB68" s="16">
        <v>6.4</v>
      </c>
      <c r="AC68" s="16">
        <v>2.33</v>
      </c>
      <c r="AD68" s="30" t="s">
        <v>365</v>
      </c>
      <c r="AE68" s="15">
        <v>6.54</v>
      </c>
      <c r="AF68" s="15">
        <v>2.37</v>
      </c>
      <c r="AG68" s="30" t="s">
        <v>365</v>
      </c>
      <c r="AH68" s="30" t="s">
        <v>368</v>
      </c>
    </row>
    <row r="69" spans="1:154" s="17" customFormat="1" ht="31.5" x14ac:dyDescent="0.25">
      <c r="A69" s="15">
        <v>56</v>
      </c>
      <c r="B69" s="30" t="s">
        <v>5427</v>
      </c>
      <c r="C69" s="31" t="s">
        <v>5468</v>
      </c>
      <c r="D69" s="31" t="s">
        <v>234</v>
      </c>
      <c r="E69" s="31" t="s">
        <v>1665</v>
      </c>
      <c r="F69" s="30" t="s">
        <v>311</v>
      </c>
      <c r="G69" s="30" t="s">
        <v>307</v>
      </c>
      <c r="H69" s="30" t="s">
        <v>300</v>
      </c>
      <c r="I69" s="30" t="s">
        <v>307</v>
      </c>
      <c r="J69" s="30" t="s">
        <v>313</v>
      </c>
      <c r="K69" s="30" t="s">
        <v>335</v>
      </c>
      <c r="L69" s="30" t="s">
        <v>339</v>
      </c>
      <c r="M69" s="30" t="s">
        <v>306</v>
      </c>
      <c r="N69" s="15"/>
      <c r="O69" s="15"/>
      <c r="P69" s="30" t="s">
        <v>593</v>
      </c>
      <c r="Q69" s="30" t="s">
        <v>309</v>
      </c>
      <c r="R69" s="30" t="s">
        <v>305</v>
      </c>
      <c r="S69" s="30" t="s">
        <v>309</v>
      </c>
      <c r="T69" s="15"/>
      <c r="U69" s="15"/>
      <c r="V69" s="30" t="s">
        <v>361</v>
      </c>
      <c r="W69" s="30" t="s">
        <v>310</v>
      </c>
      <c r="X69" s="15"/>
      <c r="Y69" s="15"/>
      <c r="Z69" s="15"/>
      <c r="AA69" s="15"/>
      <c r="AB69" s="16">
        <v>7.58</v>
      </c>
      <c r="AC69" s="16">
        <v>3.06</v>
      </c>
      <c r="AD69" s="30" t="s">
        <v>363</v>
      </c>
      <c r="AE69" s="15">
        <v>7.48</v>
      </c>
      <c r="AF69" s="15">
        <v>3</v>
      </c>
      <c r="AG69" s="30" t="s">
        <v>363</v>
      </c>
      <c r="AH69" s="30" t="s">
        <v>368</v>
      </c>
    </row>
    <row r="70" spans="1:154" s="17" customFormat="1" x14ac:dyDescent="0.25">
      <c r="A70" s="15">
        <v>57</v>
      </c>
      <c r="B70" s="30" t="s">
        <v>5428</v>
      </c>
      <c r="C70" s="31" t="s">
        <v>5469</v>
      </c>
      <c r="D70" s="31" t="s">
        <v>1149</v>
      </c>
      <c r="E70" s="31" t="s">
        <v>3065</v>
      </c>
      <c r="F70" s="30" t="s">
        <v>354</v>
      </c>
      <c r="G70" s="30" t="s">
        <v>307</v>
      </c>
      <c r="H70" s="30" t="s">
        <v>300</v>
      </c>
      <c r="I70" s="30" t="s">
        <v>307</v>
      </c>
      <c r="J70" s="30" t="s">
        <v>318</v>
      </c>
      <c r="K70" s="30" t="s">
        <v>335</v>
      </c>
      <c r="L70" s="30" t="s">
        <v>317</v>
      </c>
      <c r="M70" s="30" t="s">
        <v>308</v>
      </c>
      <c r="N70" s="15"/>
      <c r="O70" s="15"/>
      <c r="P70" s="30" t="s">
        <v>346</v>
      </c>
      <c r="Q70" s="30" t="s">
        <v>307</v>
      </c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6">
        <v>6.65</v>
      </c>
      <c r="AC70" s="16">
        <v>2.38</v>
      </c>
      <c r="AD70" s="30" t="s">
        <v>365</v>
      </c>
      <c r="AE70" s="15">
        <v>6.92</v>
      </c>
      <c r="AF70" s="15">
        <v>2.65</v>
      </c>
      <c r="AG70" s="30" t="s">
        <v>363</v>
      </c>
      <c r="AH70" s="30" t="s">
        <v>368</v>
      </c>
    </row>
    <row r="71" spans="1:154" s="17" customFormat="1" x14ac:dyDescent="0.25">
      <c r="A71" s="15">
        <v>58</v>
      </c>
      <c r="B71" s="30" t="s">
        <v>5429</v>
      </c>
      <c r="C71" s="31" t="s">
        <v>1263</v>
      </c>
      <c r="D71" s="31" t="s">
        <v>2949</v>
      </c>
      <c r="E71" s="31" t="s">
        <v>997</v>
      </c>
      <c r="F71" s="30" t="s">
        <v>318</v>
      </c>
      <c r="G71" s="30" t="s">
        <v>335</v>
      </c>
      <c r="H71" s="30" t="s">
        <v>305</v>
      </c>
      <c r="I71" s="30" t="s">
        <v>309</v>
      </c>
      <c r="J71" s="30" t="s">
        <v>314</v>
      </c>
      <c r="K71" s="30" t="s">
        <v>306</v>
      </c>
      <c r="L71" s="30" t="s">
        <v>331</v>
      </c>
      <c r="M71" s="30" t="s">
        <v>308</v>
      </c>
      <c r="N71" s="15"/>
      <c r="O71" s="15"/>
      <c r="P71" s="30" t="s">
        <v>311</v>
      </c>
      <c r="Q71" s="30" t="s">
        <v>307</v>
      </c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6">
        <v>6.1</v>
      </c>
      <c r="AC71" s="16">
        <v>2.13</v>
      </c>
      <c r="AD71" s="30" t="s">
        <v>365</v>
      </c>
      <c r="AE71" s="15">
        <v>6.25</v>
      </c>
      <c r="AF71" s="15">
        <v>2.13</v>
      </c>
      <c r="AG71" s="30" t="s">
        <v>365</v>
      </c>
      <c r="AH71" s="30" t="s">
        <v>368</v>
      </c>
    </row>
    <row r="72" spans="1:154" s="17" customFormat="1" ht="31.5" x14ac:dyDescent="0.25">
      <c r="A72" s="15">
        <v>59</v>
      </c>
      <c r="B72" s="30" t="s">
        <v>5430</v>
      </c>
      <c r="C72" s="31" t="s">
        <v>5470</v>
      </c>
      <c r="D72" s="31" t="s">
        <v>754</v>
      </c>
      <c r="E72" s="31" t="s">
        <v>295</v>
      </c>
      <c r="F72" s="30" t="s">
        <v>328</v>
      </c>
      <c r="G72" s="30" t="s">
        <v>306</v>
      </c>
      <c r="H72" s="30" t="s">
        <v>300</v>
      </c>
      <c r="I72" s="30" t="s">
        <v>307</v>
      </c>
      <c r="J72" s="30" t="s">
        <v>315</v>
      </c>
      <c r="K72" s="30" t="s">
        <v>306</v>
      </c>
      <c r="L72" s="30" t="s">
        <v>338</v>
      </c>
      <c r="M72" s="30" t="s">
        <v>336</v>
      </c>
      <c r="N72" s="30" t="s">
        <v>309</v>
      </c>
      <c r="O72" s="30" t="s">
        <v>336</v>
      </c>
      <c r="P72" s="30" t="s">
        <v>311</v>
      </c>
      <c r="Q72" s="30" t="s">
        <v>307</v>
      </c>
      <c r="R72" s="30" t="s">
        <v>331</v>
      </c>
      <c r="S72" s="30" t="s">
        <v>308</v>
      </c>
      <c r="T72" s="15"/>
      <c r="U72" s="15"/>
      <c r="V72" s="15"/>
      <c r="W72" s="15"/>
      <c r="X72" s="15"/>
      <c r="Y72" s="15"/>
      <c r="Z72" s="15"/>
      <c r="AA72" s="15"/>
      <c r="AB72" s="16">
        <v>5.65</v>
      </c>
      <c r="AC72" s="16">
        <v>1.77</v>
      </c>
      <c r="AD72" s="30" t="s">
        <v>364</v>
      </c>
      <c r="AE72" s="15">
        <v>5.86</v>
      </c>
      <c r="AF72" s="15">
        <v>1.88</v>
      </c>
      <c r="AG72" s="30" t="s">
        <v>364</v>
      </c>
      <c r="AH72" s="30" t="s">
        <v>368</v>
      </c>
    </row>
    <row r="73" spans="1:154" s="17" customFormat="1" ht="12.75" hidden="1" customHeight="1" x14ac:dyDescent="0.25">
      <c r="A73" s="18"/>
      <c r="B73" s="18"/>
      <c r="C73" s="19">
        <f>COUNTIF($AH$14:$AH$72,"Học tiếp")</f>
        <v>52</v>
      </c>
      <c r="D73" s="19">
        <f>SUM(COUNTIF($AH$14:$AH$72,"Cảnh cáo học vụ lần 1"),COUNTIF($AH$14:$AH$72,"Cảnh cáo học vụ lần 2"),COUNTIF($AH$14:$AH$72,"Cảnh cáo học vụ lần 3"))</f>
        <v>7</v>
      </c>
      <c r="E73" s="19">
        <f>COUNTIF($AH$14:$AH$72,"Thôi học")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20"/>
      <c r="AC73" s="20"/>
      <c r="AD73" s="18"/>
      <c r="AE73" s="18"/>
      <c r="AF73" s="18"/>
      <c r="AG73" s="18"/>
      <c r="AH73" s="18"/>
    </row>
    <row r="74" spans="1:154" ht="20.85" customHeight="1" x14ac:dyDescent="0.25">
      <c r="B74" s="21" t="s">
        <v>18</v>
      </c>
      <c r="C74" s="21" t="s">
        <v>2832</v>
      </c>
    </row>
    <row r="75" spans="1:154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3" t="s">
        <v>19</v>
      </c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</row>
    <row r="76" spans="1:154" x14ac:dyDescent="0.25">
      <c r="B76" s="24" t="s">
        <v>20</v>
      </c>
      <c r="C76" s="25"/>
      <c r="D76" s="25"/>
      <c r="E76" s="25"/>
      <c r="F76" s="25"/>
      <c r="G76" s="25"/>
      <c r="H76" s="25"/>
      <c r="I76" s="22"/>
      <c r="J76" s="60"/>
      <c r="K76" s="60"/>
      <c r="L76" s="60"/>
      <c r="M76" s="60"/>
      <c r="N76" s="61"/>
      <c r="O76" s="61"/>
      <c r="P76" s="61"/>
      <c r="Q76" s="61"/>
      <c r="R76" s="26"/>
      <c r="S76" s="26"/>
      <c r="T76" s="1"/>
      <c r="U76" s="1"/>
      <c r="V76" s="1"/>
      <c r="W76" s="1"/>
      <c r="Z76" s="1"/>
      <c r="AA76" s="27"/>
    </row>
    <row r="77" spans="1:154" x14ac:dyDescent="0.25">
      <c r="B77" s="24" t="str">
        <f>"Số sinh viên bình thường: "&amp;C73</f>
        <v>Số sinh viên bình thường: 52</v>
      </c>
      <c r="C77" s="22"/>
      <c r="D77" s="25"/>
      <c r="E77" s="25"/>
      <c r="F77" s="25"/>
      <c r="G77" s="25"/>
      <c r="H77" s="25"/>
      <c r="I77" s="22"/>
      <c r="J77" s="26"/>
      <c r="K77" s="26"/>
      <c r="L77" s="27"/>
      <c r="M77" s="27"/>
      <c r="N77" s="69"/>
      <c r="O77" s="69"/>
      <c r="P77" s="69"/>
      <c r="Q77" s="69"/>
      <c r="R77" s="26"/>
      <c r="S77" s="26"/>
      <c r="T77" s="1"/>
      <c r="U77" s="1"/>
      <c r="V77" s="1"/>
      <c r="W77" s="1"/>
      <c r="Z77" s="1"/>
      <c r="AA77" s="27"/>
    </row>
    <row r="78" spans="1:154" x14ac:dyDescent="0.25">
      <c r="B78" s="24" t="str">
        <f>"Số sinh viên bị cảnh báo học vụ: "&amp;D73</f>
        <v>Số sinh viên bị cảnh báo học vụ: 7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54" x14ac:dyDescent="0.25">
      <c r="B79" s="24" t="str">
        <f>"Số sinh viên bị buộc thôi học : "&amp;E73</f>
        <v>Số sinh viên bị buộc thôi học : 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54" x14ac:dyDescent="0.25">
      <c r="B80" s="28"/>
      <c r="C80" s="28"/>
      <c r="D80" s="29"/>
      <c r="E80" s="29"/>
      <c r="F80" s="18"/>
      <c r="G80" s="17"/>
    </row>
    <row r="81" spans="1:35" ht="24" customHeight="1" x14ac:dyDescent="0.25">
      <c r="C81" s="64" t="s">
        <v>21</v>
      </c>
      <c r="D81" s="64"/>
      <c r="E81" s="2"/>
      <c r="J81" s="65" t="s">
        <v>22</v>
      </c>
      <c r="K81" s="65"/>
      <c r="L81" s="65"/>
      <c r="M81" s="65"/>
      <c r="N81" s="65"/>
      <c r="AB81" s="5"/>
      <c r="AC81" s="5"/>
      <c r="AD81" s="5"/>
      <c r="AE81" s="5"/>
      <c r="AF81" s="5"/>
      <c r="AG81" s="24" t="s">
        <v>23</v>
      </c>
      <c r="AH81" s="5"/>
      <c r="AI81" s="5"/>
    </row>
    <row r="83" spans="1:35" ht="12.75" customHeight="1" x14ac:dyDescent="0.25">
      <c r="H83" s="66"/>
      <c r="I83" s="66"/>
      <c r="P83" s="66"/>
      <c r="Q83" s="66"/>
      <c r="AB83" s="68"/>
      <c r="AC83" s="68"/>
      <c r="AD83" s="68"/>
      <c r="AE83" s="3"/>
      <c r="AF83" s="3"/>
      <c r="AG83" s="3"/>
    </row>
    <row r="85" spans="1:35" x14ac:dyDescent="0.25">
      <c r="A85" s="6" t="s">
        <v>24</v>
      </c>
    </row>
    <row r="87" spans="1:35" x14ac:dyDescent="0.25">
      <c r="B87" s="24"/>
    </row>
    <row r="88" spans="1:35" x14ac:dyDescent="0.25">
      <c r="B88" s="24"/>
    </row>
  </sheetData>
  <mergeCells count="46">
    <mergeCell ref="AB83:AD83"/>
    <mergeCell ref="N77:Q77"/>
    <mergeCell ref="C81:D81"/>
    <mergeCell ref="J81:N81"/>
    <mergeCell ref="H83:I83"/>
    <mergeCell ref="P83:Q83"/>
    <mergeCell ref="AE12:AE13"/>
    <mergeCell ref="AF12:AF13"/>
    <mergeCell ref="AD12:AD13"/>
    <mergeCell ref="AC12:AC13"/>
    <mergeCell ref="AG12:AG13"/>
    <mergeCell ref="J76:M76"/>
    <mergeCell ref="N76:Q76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73">
    <cfRule type="expression" priority="3" stopIfTrue="1">
      <formula>LEN(TRIM(F14))=0</formula>
    </cfRule>
    <cfRule type="cellIs" dxfId="7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T8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5476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31</v>
      </c>
      <c r="AC6" s="7"/>
      <c r="AD6" s="8"/>
      <c r="AE6" s="7"/>
    </row>
    <row r="7" spans="1:31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36</v>
      </c>
      <c r="K10" s="44"/>
      <c r="L10" s="43" t="s">
        <v>1003</v>
      </c>
      <c r="M10" s="44"/>
      <c r="N10" s="43" t="s">
        <v>1982</v>
      </c>
      <c r="O10" s="44"/>
      <c r="P10" s="43" t="s">
        <v>3623</v>
      </c>
      <c r="Q10" s="44"/>
      <c r="R10" s="43" t="s">
        <v>42</v>
      </c>
      <c r="S10" s="44"/>
      <c r="T10" s="43" t="s">
        <v>44</v>
      </c>
      <c r="U10" s="44"/>
      <c r="V10" s="43" t="s">
        <v>2834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33</v>
      </c>
      <c r="I12" s="63"/>
      <c r="J12" s="62" t="s">
        <v>39</v>
      </c>
      <c r="K12" s="63"/>
      <c r="L12" s="62" t="s">
        <v>5263</v>
      </c>
      <c r="M12" s="63"/>
      <c r="N12" s="62" t="s">
        <v>49</v>
      </c>
      <c r="O12" s="63"/>
      <c r="P12" s="62" t="s">
        <v>35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ht="31.5" x14ac:dyDescent="0.25">
      <c r="A14" s="15">
        <v>1</v>
      </c>
      <c r="B14" s="30" t="s">
        <v>5478</v>
      </c>
      <c r="C14" s="31" t="s">
        <v>148</v>
      </c>
      <c r="D14" s="31" t="s">
        <v>505</v>
      </c>
      <c r="E14" s="31" t="s">
        <v>278</v>
      </c>
      <c r="F14" s="30" t="s">
        <v>314</v>
      </c>
      <c r="G14" s="30" t="s">
        <v>306</v>
      </c>
      <c r="H14" s="15"/>
      <c r="I14" s="15"/>
      <c r="J14" s="30" t="s">
        <v>314</v>
      </c>
      <c r="K14" s="30" t="s">
        <v>306</v>
      </c>
      <c r="L14" s="30" t="s">
        <v>337</v>
      </c>
      <c r="M14" s="30" t="s">
        <v>351</v>
      </c>
      <c r="N14" s="30" t="s">
        <v>303</v>
      </c>
      <c r="O14" s="30" t="s">
        <v>310</v>
      </c>
      <c r="P14" s="15"/>
      <c r="Q14" s="15"/>
      <c r="R14" s="30" t="s">
        <v>323</v>
      </c>
      <c r="S14" s="30" t="s">
        <v>335</v>
      </c>
      <c r="T14" s="30" t="s">
        <v>341</v>
      </c>
      <c r="U14" s="30" t="s">
        <v>306</v>
      </c>
      <c r="V14" s="15"/>
      <c r="W14" s="15"/>
      <c r="X14" s="16">
        <v>5.48</v>
      </c>
      <c r="Y14" s="16">
        <v>1.67</v>
      </c>
      <c r="Z14" s="30" t="s">
        <v>364</v>
      </c>
      <c r="AA14" s="15">
        <v>5.84</v>
      </c>
      <c r="AB14" s="15">
        <v>1.94</v>
      </c>
      <c r="AC14" s="30" t="s">
        <v>364</v>
      </c>
      <c r="AD14" s="30" t="s">
        <v>368</v>
      </c>
    </row>
    <row r="15" spans="1:31" s="17" customFormat="1" ht="31.5" x14ac:dyDescent="0.25">
      <c r="A15" s="15">
        <v>2</v>
      </c>
      <c r="B15" s="30" t="s">
        <v>5479</v>
      </c>
      <c r="C15" s="31" t="s">
        <v>5533</v>
      </c>
      <c r="D15" s="31" t="s">
        <v>183</v>
      </c>
      <c r="E15" s="31" t="s">
        <v>975</v>
      </c>
      <c r="F15" s="30" t="s">
        <v>301</v>
      </c>
      <c r="G15" s="30" t="s">
        <v>308</v>
      </c>
      <c r="H15" s="15"/>
      <c r="I15" s="15"/>
      <c r="J15" s="30" t="s">
        <v>314</v>
      </c>
      <c r="K15" s="30" t="s">
        <v>306</v>
      </c>
      <c r="L15" s="30" t="s">
        <v>592</v>
      </c>
      <c r="M15" s="30" t="s">
        <v>336</v>
      </c>
      <c r="N15" s="30" t="s">
        <v>333</v>
      </c>
      <c r="O15" s="30" t="s">
        <v>309</v>
      </c>
      <c r="P15" s="15"/>
      <c r="Q15" s="15"/>
      <c r="R15" s="30" t="s">
        <v>299</v>
      </c>
      <c r="S15" s="30" t="s">
        <v>306</v>
      </c>
      <c r="T15" s="30" t="s">
        <v>339</v>
      </c>
      <c r="U15" s="30" t="s">
        <v>306</v>
      </c>
      <c r="V15" s="15"/>
      <c r="W15" s="15"/>
      <c r="X15" s="16">
        <v>5.29</v>
      </c>
      <c r="Y15" s="16">
        <v>1.63</v>
      </c>
      <c r="Z15" s="30" t="s">
        <v>364</v>
      </c>
      <c r="AA15" s="15">
        <v>5.71</v>
      </c>
      <c r="AB15" s="15">
        <v>1.9</v>
      </c>
      <c r="AC15" s="30" t="s">
        <v>364</v>
      </c>
      <c r="AD15" s="30" t="s">
        <v>368</v>
      </c>
    </row>
    <row r="16" spans="1:31" s="17" customFormat="1" ht="31.5" x14ac:dyDescent="0.25">
      <c r="A16" s="15">
        <v>3</v>
      </c>
      <c r="B16" s="30" t="s">
        <v>5480</v>
      </c>
      <c r="C16" s="31" t="s">
        <v>1097</v>
      </c>
      <c r="D16" s="31" t="s">
        <v>184</v>
      </c>
      <c r="E16" s="31" t="s">
        <v>794</v>
      </c>
      <c r="F16" s="30" t="s">
        <v>329</v>
      </c>
      <c r="G16" s="30" t="s">
        <v>335</v>
      </c>
      <c r="H16" s="30" t="s">
        <v>306</v>
      </c>
      <c r="I16" s="30" t="s">
        <v>304</v>
      </c>
      <c r="J16" s="30" t="s">
        <v>5575</v>
      </c>
      <c r="K16" s="30" t="s">
        <v>304</v>
      </c>
      <c r="L16" s="30" t="s">
        <v>342</v>
      </c>
      <c r="M16" s="30" t="s">
        <v>308</v>
      </c>
      <c r="N16" s="15"/>
      <c r="O16" s="15"/>
      <c r="P16" s="15"/>
      <c r="Q16" s="15"/>
      <c r="R16" s="30" t="s">
        <v>318</v>
      </c>
      <c r="S16" s="30" t="s">
        <v>335</v>
      </c>
      <c r="T16" s="15"/>
      <c r="U16" s="15"/>
      <c r="V16" s="15"/>
      <c r="W16" s="15"/>
      <c r="X16" s="16">
        <v>4.7</v>
      </c>
      <c r="Y16" s="16">
        <v>1.54</v>
      </c>
      <c r="Z16" s="30" t="s">
        <v>364</v>
      </c>
      <c r="AA16" s="15">
        <v>5.73</v>
      </c>
      <c r="AB16" s="15">
        <v>1.82</v>
      </c>
      <c r="AC16" s="30" t="s">
        <v>364</v>
      </c>
      <c r="AD16" s="30" t="s">
        <v>368</v>
      </c>
    </row>
    <row r="17" spans="1:30" s="17" customFormat="1" ht="31.5" x14ac:dyDescent="0.25">
      <c r="A17" s="15">
        <v>4</v>
      </c>
      <c r="B17" s="30" t="s">
        <v>5481</v>
      </c>
      <c r="C17" s="31" t="s">
        <v>5534</v>
      </c>
      <c r="D17" s="31" t="s">
        <v>184</v>
      </c>
      <c r="E17" s="31" t="s">
        <v>961</v>
      </c>
      <c r="F17" s="15"/>
      <c r="G17" s="15"/>
      <c r="H17" s="30" t="s">
        <v>300</v>
      </c>
      <c r="I17" s="30" t="s">
        <v>307</v>
      </c>
      <c r="J17" s="30" t="s">
        <v>591</v>
      </c>
      <c r="K17" s="30" t="s">
        <v>351</v>
      </c>
      <c r="L17" s="30" t="s">
        <v>325</v>
      </c>
      <c r="M17" s="30" t="s">
        <v>308</v>
      </c>
      <c r="N17" s="15"/>
      <c r="O17" s="15"/>
      <c r="P17" s="15"/>
      <c r="Q17" s="15"/>
      <c r="R17" s="30" t="s">
        <v>341</v>
      </c>
      <c r="S17" s="30" t="s">
        <v>306</v>
      </c>
      <c r="T17" s="15"/>
      <c r="U17" s="15"/>
      <c r="V17" s="30" t="s">
        <v>324</v>
      </c>
      <c r="W17" s="30" t="s">
        <v>307</v>
      </c>
      <c r="X17" s="16">
        <v>5.58</v>
      </c>
      <c r="Y17" s="16">
        <v>1.71</v>
      </c>
      <c r="Z17" s="30" t="s">
        <v>364</v>
      </c>
      <c r="AA17" s="15">
        <v>5.57</v>
      </c>
      <c r="AB17" s="15">
        <v>1.69</v>
      </c>
      <c r="AC17" s="30" t="s">
        <v>364</v>
      </c>
      <c r="AD17" s="30" t="s">
        <v>368</v>
      </c>
    </row>
    <row r="18" spans="1:30" s="17" customFormat="1" x14ac:dyDescent="0.25">
      <c r="A18" s="15">
        <v>5</v>
      </c>
      <c r="B18" s="30" t="s">
        <v>5482</v>
      </c>
      <c r="C18" s="31" t="s">
        <v>5535</v>
      </c>
      <c r="D18" s="31" t="s">
        <v>184</v>
      </c>
      <c r="E18" s="31" t="s">
        <v>972</v>
      </c>
      <c r="F18" s="15"/>
      <c r="G18" s="15"/>
      <c r="H18" s="30" t="s">
        <v>300</v>
      </c>
      <c r="I18" s="30" t="s">
        <v>307</v>
      </c>
      <c r="J18" s="30" t="s">
        <v>344</v>
      </c>
      <c r="K18" s="30" t="s">
        <v>336</v>
      </c>
      <c r="L18" s="30" t="s">
        <v>301</v>
      </c>
      <c r="M18" s="30" t="s">
        <v>308</v>
      </c>
      <c r="N18" s="15"/>
      <c r="O18" s="15"/>
      <c r="P18" s="15"/>
      <c r="Q18" s="15"/>
      <c r="R18" s="30" t="s">
        <v>318</v>
      </c>
      <c r="S18" s="30" t="s">
        <v>335</v>
      </c>
      <c r="T18" s="15"/>
      <c r="U18" s="15"/>
      <c r="V18" s="30" t="s">
        <v>318</v>
      </c>
      <c r="W18" s="30" t="s">
        <v>335</v>
      </c>
      <c r="X18" s="16">
        <v>5.59</v>
      </c>
      <c r="Y18" s="16">
        <v>1.79</v>
      </c>
      <c r="Z18" s="30" t="s">
        <v>364</v>
      </c>
      <c r="AA18" s="15">
        <v>5.42</v>
      </c>
      <c r="AB18" s="15">
        <v>1.62</v>
      </c>
      <c r="AC18" s="30" t="s">
        <v>364</v>
      </c>
      <c r="AD18" s="30" t="s">
        <v>368</v>
      </c>
    </row>
    <row r="19" spans="1:30" s="17" customFormat="1" x14ac:dyDescent="0.25">
      <c r="A19" s="15">
        <v>6</v>
      </c>
      <c r="B19" s="30" t="s">
        <v>5483</v>
      </c>
      <c r="C19" s="31" t="s">
        <v>5536</v>
      </c>
      <c r="D19" s="31" t="s">
        <v>2812</v>
      </c>
      <c r="E19" s="31" t="s">
        <v>2404</v>
      </c>
      <c r="F19" s="30" t="s">
        <v>315</v>
      </c>
      <c r="G19" s="30" t="s">
        <v>306</v>
      </c>
      <c r="H19" s="15"/>
      <c r="I19" s="15"/>
      <c r="J19" s="30" t="s">
        <v>328</v>
      </c>
      <c r="K19" s="30" t="s">
        <v>306</v>
      </c>
      <c r="L19" s="30" t="s">
        <v>310</v>
      </c>
      <c r="M19" s="30" t="s">
        <v>351</v>
      </c>
      <c r="N19" s="30" t="s">
        <v>301</v>
      </c>
      <c r="O19" s="30" t="s">
        <v>308</v>
      </c>
      <c r="P19" s="15"/>
      <c r="Q19" s="15"/>
      <c r="R19" s="30" t="s">
        <v>324</v>
      </c>
      <c r="S19" s="30" t="s">
        <v>307</v>
      </c>
      <c r="T19" s="15"/>
      <c r="U19" s="15"/>
      <c r="V19" s="30" t="s">
        <v>354</v>
      </c>
      <c r="W19" s="30" t="s">
        <v>307</v>
      </c>
      <c r="X19" s="16">
        <v>5.9</v>
      </c>
      <c r="Y19" s="16">
        <v>1.93</v>
      </c>
      <c r="Z19" s="30" t="s">
        <v>364</v>
      </c>
      <c r="AA19" s="15">
        <v>6.91</v>
      </c>
      <c r="AB19" s="15">
        <v>2.62</v>
      </c>
      <c r="AC19" s="30" t="s">
        <v>363</v>
      </c>
      <c r="AD19" s="30" t="s">
        <v>368</v>
      </c>
    </row>
    <row r="20" spans="1:30" s="17" customFormat="1" x14ac:dyDescent="0.25">
      <c r="A20" s="15">
        <v>7</v>
      </c>
      <c r="B20" s="30" t="s">
        <v>5484</v>
      </c>
      <c r="C20" s="31" t="s">
        <v>3909</v>
      </c>
      <c r="D20" s="31" t="s">
        <v>512</v>
      </c>
      <c r="E20" s="31" t="s">
        <v>5573</v>
      </c>
      <c r="F20" s="30" t="s">
        <v>316</v>
      </c>
      <c r="G20" s="30" t="s">
        <v>306</v>
      </c>
      <c r="H20" s="15"/>
      <c r="I20" s="15"/>
      <c r="J20" s="30" t="s">
        <v>314</v>
      </c>
      <c r="K20" s="30" t="s">
        <v>306</v>
      </c>
      <c r="L20" s="30" t="s">
        <v>304</v>
      </c>
      <c r="M20" s="30" t="s">
        <v>304</v>
      </c>
      <c r="N20" s="30" t="s">
        <v>299</v>
      </c>
      <c r="O20" s="30" t="s">
        <v>306</v>
      </c>
      <c r="P20" s="15"/>
      <c r="Q20" s="15"/>
      <c r="R20" s="30" t="s">
        <v>321</v>
      </c>
      <c r="S20" s="30" t="s">
        <v>335</v>
      </c>
      <c r="T20" s="15"/>
      <c r="U20" s="15"/>
      <c r="V20" s="30" t="s">
        <v>304</v>
      </c>
      <c r="W20" s="30" t="s">
        <v>304</v>
      </c>
      <c r="X20" s="16">
        <v>3.19</v>
      </c>
      <c r="Y20" s="16">
        <v>1.1299999999999999</v>
      </c>
      <c r="Z20" s="30" t="s">
        <v>364</v>
      </c>
      <c r="AA20" s="15">
        <v>6.23</v>
      </c>
      <c r="AB20" s="15">
        <v>2.15</v>
      </c>
      <c r="AC20" s="30" t="s">
        <v>365</v>
      </c>
      <c r="AD20" s="30" t="s">
        <v>368</v>
      </c>
    </row>
    <row r="21" spans="1:30" s="17" customFormat="1" ht="31.5" x14ac:dyDescent="0.25">
      <c r="A21" s="15">
        <v>8</v>
      </c>
      <c r="B21" s="30" t="s">
        <v>5485</v>
      </c>
      <c r="C21" s="31" t="s">
        <v>5537</v>
      </c>
      <c r="D21" s="31" t="s">
        <v>514</v>
      </c>
      <c r="E21" s="31" t="s">
        <v>264</v>
      </c>
      <c r="F21" s="30" t="s">
        <v>313</v>
      </c>
      <c r="G21" s="30" t="s">
        <v>335</v>
      </c>
      <c r="H21" s="30" t="s">
        <v>299</v>
      </c>
      <c r="I21" s="30" t="s">
        <v>306</v>
      </c>
      <c r="J21" s="30" t="s">
        <v>326</v>
      </c>
      <c r="K21" s="30" t="s">
        <v>306</v>
      </c>
      <c r="L21" s="30" t="s">
        <v>339</v>
      </c>
      <c r="M21" s="30" t="s">
        <v>306</v>
      </c>
      <c r="N21" s="15"/>
      <c r="O21" s="15"/>
      <c r="P21" s="15"/>
      <c r="Q21" s="15"/>
      <c r="R21" s="30" t="s">
        <v>326</v>
      </c>
      <c r="S21" s="30" t="s">
        <v>306</v>
      </c>
      <c r="T21" s="30" t="s">
        <v>318</v>
      </c>
      <c r="U21" s="30" t="s">
        <v>335</v>
      </c>
      <c r="V21" s="15"/>
      <c r="W21" s="15"/>
      <c r="X21" s="16">
        <v>6.27</v>
      </c>
      <c r="Y21" s="16">
        <v>2.2000000000000002</v>
      </c>
      <c r="Z21" s="30" t="s">
        <v>365</v>
      </c>
      <c r="AA21" s="15">
        <v>6.13</v>
      </c>
      <c r="AB21" s="15">
        <v>2.08</v>
      </c>
      <c r="AC21" s="30" t="s">
        <v>365</v>
      </c>
      <c r="AD21" s="30" t="s">
        <v>368</v>
      </c>
    </row>
    <row r="22" spans="1:30" s="17" customFormat="1" x14ac:dyDescent="0.25">
      <c r="A22" s="15">
        <v>9</v>
      </c>
      <c r="B22" s="30" t="s">
        <v>5486</v>
      </c>
      <c r="C22" s="31" t="s">
        <v>4136</v>
      </c>
      <c r="D22" s="31" t="s">
        <v>196</v>
      </c>
      <c r="E22" s="31" t="s">
        <v>1837</v>
      </c>
      <c r="F22" s="30" t="s">
        <v>319</v>
      </c>
      <c r="G22" s="30" t="s">
        <v>306</v>
      </c>
      <c r="H22" s="30" t="s">
        <v>300</v>
      </c>
      <c r="I22" s="30" t="s">
        <v>307</v>
      </c>
      <c r="J22" s="30" t="s">
        <v>328</v>
      </c>
      <c r="K22" s="30" t="s">
        <v>306</v>
      </c>
      <c r="L22" s="30" t="s">
        <v>316</v>
      </c>
      <c r="M22" s="30" t="s">
        <v>306</v>
      </c>
      <c r="N22" s="15"/>
      <c r="O22" s="15"/>
      <c r="P22" s="15"/>
      <c r="Q22" s="15"/>
      <c r="R22" s="30" t="s">
        <v>300</v>
      </c>
      <c r="S22" s="30" t="s">
        <v>307</v>
      </c>
      <c r="T22" s="15"/>
      <c r="U22" s="15"/>
      <c r="V22" s="15"/>
      <c r="W22" s="15"/>
      <c r="X22" s="16">
        <v>6.03</v>
      </c>
      <c r="Y22" s="16">
        <v>2.17</v>
      </c>
      <c r="Z22" s="30" t="s">
        <v>365</v>
      </c>
      <c r="AA22" s="15">
        <v>6.02</v>
      </c>
      <c r="AB22" s="15">
        <v>2.0699999999999998</v>
      </c>
      <c r="AC22" s="30" t="s">
        <v>365</v>
      </c>
      <c r="AD22" s="30" t="s">
        <v>368</v>
      </c>
    </row>
    <row r="23" spans="1:30" s="17" customFormat="1" ht="31.5" x14ac:dyDescent="0.25">
      <c r="A23" s="15">
        <v>10</v>
      </c>
      <c r="B23" s="30" t="s">
        <v>5487</v>
      </c>
      <c r="C23" s="31" t="s">
        <v>5538</v>
      </c>
      <c r="D23" s="31" t="s">
        <v>196</v>
      </c>
      <c r="E23" s="31" t="s">
        <v>770</v>
      </c>
      <c r="F23" s="15"/>
      <c r="G23" s="15"/>
      <c r="H23" s="30" t="s">
        <v>323</v>
      </c>
      <c r="I23" s="30" t="s">
        <v>335</v>
      </c>
      <c r="J23" s="30" t="s">
        <v>346</v>
      </c>
      <c r="K23" s="30" t="s">
        <v>307</v>
      </c>
      <c r="L23" s="30" t="s">
        <v>321</v>
      </c>
      <c r="M23" s="30" t="s">
        <v>335</v>
      </c>
      <c r="N23" s="15"/>
      <c r="O23" s="15"/>
      <c r="P23" s="15"/>
      <c r="Q23" s="15"/>
      <c r="R23" s="30" t="s">
        <v>300</v>
      </c>
      <c r="S23" s="30" t="s">
        <v>307</v>
      </c>
      <c r="T23" s="15"/>
      <c r="U23" s="15"/>
      <c r="V23" s="30" t="s">
        <v>321</v>
      </c>
      <c r="W23" s="30" t="s">
        <v>335</v>
      </c>
      <c r="X23" s="16">
        <v>7.11</v>
      </c>
      <c r="Y23" s="16">
        <v>2.71</v>
      </c>
      <c r="Z23" s="30" t="s">
        <v>363</v>
      </c>
      <c r="AA23" s="15">
        <v>6.87</v>
      </c>
      <c r="AB23" s="15">
        <v>2.59</v>
      </c>
      <c r="AC23" s="30" t="s">
        <v>363</v>
      </c>
      <c r="AD23" s="30" t="s">
        <v>368</v>
      </c>
    </row>
    <row r="24" spans="1:30" s="17" customFormat="1" x14ac:dyDescent="0.25">
      <c r="A24" s="15">
        <v>11</v>
      </c>
      <c r="B24" s="30" t="s">
        <v>5488</v>
      </c>
      <c r="C24" s="31" t="s">
        <v>726</v>
      </c>
      <c r="D24" s="31" t="s">
        <v>1652</v>
      </c>
      <c r="E24" s="31" t="s">
        <v>991</v>
      </c>
      <c r="F24" s="30" t="s">
        <v>341</v>
      </c>
      <c r="G24" s="30" t="s">
        <v>306</v>
      </c>
      <c r="H24" s="30" t="s">
        <v>303</v>
      </c>
      <c r="I24" s="30" t="s">
        <v>310</v>
      </c>
      <c r="J24" s="30" t="s">
        <v>321</v>
      </c>
      <c r="K24" s="30" t="s">
        <v>335</v>
      </c>
      <c r="L24" s="30" t="s">
        <v>339</v>
      </c>
      <c r="M24" s="30" t="s">
        <v>306</v>
      </c>
      <c r="N24" s="15"/>
      <c r="O24" s="15"/>
      <c r="P24" s="30" t="s">
        <v>342</v>
      </c>
      <c r="Q24" s="30" t="s">
        <v>308</v>
      </c>
      <c r="R24" s="30" t="s">
        <v>334</v>
      </c>
      <c r="S24" s="30" t="s">
        <v>307</v>
      </c>
      <c r="T24" s="15"/>
      <c r="U24" s="15"/>
      <c r="V24" s="15"/>
      <c r="W24" s="15"/>
      <c r="X24" s="16">
        <v>6.19</v>
      </c>
      <c r="Y24" s="16">
        <v>2.1800000000000002</v>
      </c>
      <c r="Z24" s="30" t="s">
        <v>365</v>
      </c>
      <c r="AA24" s="15">
        <v>6.64</v>
      </c>
      <c r="AB24" s="15">
        <v>2.5</v>
      </c>
      <c r="AC24" s="30" t="s">
        <v>363</v>
      </c>
      <c r="AD24" s="30" t="s">
        <v>368</v>
      </c>
    </row>
    <row r="25" spans="1:30" s="17" customFormat="1" x14ac:dyDescent="0.25">
      <c r="A25" s="15">
        <v>12</v>
      </c>
      <c r="B25" s="30" t="s">
        <v>5489</v>
      </c>
      <c r="C25" s="31" t="s">
        <v>5539</v>
      </c>
      <c r="D25" s="31" t="s">
        <v>198</v>
      </c>
      <c r="E25" s="31" t="s">
        <v>555</v>
      </c>
      <c r="F25" s="30" t="s">
        <v>316</v>
      </c>
      <c r="G25" s="30" t="s">
        <v>306</v>
      </c>
      <c r="H25" s="15"/>
      <c r="I25" s="15"/>
      <c r="J25" s="30" t="s">
        <v>352</v>
      </c>
      <c r="K25" s="30" t="s">
        <v>336</v>
      </c>
      <c r="L25" s="30" t="s">
        <v>592</v>
      </c>
      <c r="M25" s="30" t="s">
        <v>336</v>
      </c>
      <c r="N25" s="15"/>
      <c r="O25" s="15"/>
      <c r="P25" s="15"/>
      <c r="Q25" s="15"/>
      <c r="R25" s="30" t="s">
        <v>326</v>
      </c>
      <c r="S25" s="30" t="s">
        <v>306</v>
      </c>
      <c r="T25" s="30" t="s">
        <v>300</v>
      </c>
      <c r="U25" s="30" t="s">
        <v>307</v>
      </c>
      <c r="V25" s="15"/>
      <c r="W25" s="15"/>
      <c r="X25" s="16">
        <v>5.57</v>
      </c>
      <c r="Y25" s="16">
        <v>1.73</v>
      </c>
      <c r="Z25" s="30" t="s">
        <v>364</v>
      </c>
      <c r="AA25" s="15">
        <v>5.73</v>
      </c>
      <c r="AB25" s="15">
        <v>1.88</v>
      </c>
      <c r="AC25" s="30" t="s">
        <v>364</v>
      </c>
      <c r="AD25" s="30" t="s">
        <v>368</v>
      </c>
    </row>
    <row r="26" spans="1:30" s="17" customFormat="1" x14ac:dyDescent="0.25">
      <c r="A26" s="15">
        <v>13</v>
      </c>
      <c r="B26" s="30" t="s">
        <v>5490</v>
      </c>
      <c r="C26" s="31" t="s">
        <v>5540</v>
      </c>
      <c r="D26" s="31" t="s">
        <v>1950</v>
      </c>
      <c r="E26" s="31" t="s">
        <v>271</v>
      </c>
      <c r="F26" s="30" t="s">
        <v>329</v>
      </c>
      <c r="G26" s="30" t="s">
        <v>335</v>
      </c>
      <c r="H26" s="15"/>
      <c r="I26" s="15"/>
      <c r="J26" s="30" t="s">
        <v>356</v>
      </c>
      <c r="K26" s="30" t="s">
        <v>309</v>
      </c>
      <c r="L26" s="30" t="s">
        <v>361</v>
      </c>
      <c r="M26" s="30" t="s">
        <v>310</v>
      </c>
      <c r="N26" s="15"/>
      <c r="O26" s="15"/>
      <c r="P26" s="15"/>
      <c r="Q26" s="15"/>
      <c r="R26" s="30" t="s">
        <v>322</v>
      </c>
      <c r="S26" s="30" t="s">
        <v>307</v>
      </c>
      <c r="T26" s="30" t="s">
        <v>326</v>
      </c>
      <c r="U26" s="30" t="s">
        <v>306</v>
      </c>
      <c r="V26" s="30" t="s">
        <v>334</v>
      </c>
      <c r="W26" s="30" t="s">
        <v>307</v>
      </c>
      <c r="X26" s="16">
        <v>7.44</v>
      </c>
      <c r="Y26" s="16">
        <v>3.03</v>
      </c>
      <c r="Z26" s="30" t="s">
        <v>363</v>
      </c>
      <c r="AA26" s="15">
        <v>7.59</v>
      </c>
      <c r="AB26" s="15">
        <v>3.09</v>
      </c>
      <c r="AC26" s="30" t="s">
        <v>363</v>
      </c>
      <c r="AD26" s="30" t="s">
        <v>368</v>
      </c>
    </row>
    <row r="27" spans="1:30" s="17" customFormat="1" x14ac:dyDescent="0.25">
      <c r="A27" s="15">
        <v>14</v>
      </c>
      <c r="B27" s="30" t="s">
        <v>5491</v>
      </c>
      <c r="C27" s="31" t="s">
        <v>5541</v>
      </c>
      <c r="D27" s="31" t="s">
        <v>2675</v>
      </c>
      <c r="E27" s="31" t="s">
        <v>269</v>
      </c>
      <c r="F27" s="30" t="s">
        <v>331</v>
      </c>
      <c r="G27" s="30" t="s">
        <v>308</v>
      </c>
      <c r="H27" s="15"/>
      <c r="I27" s="15"/>
      <c r="J27" s="30" t="s">
        <v>592</v>
      </c>
      <c r="K27" s="30" t="s">
        <v>336</v>
      </c>
      <c r="L27" s="30" t="s">
        <v>353</v>
      </c>
      <c r="M27" s="30" t="s">
        <v>336</v>
      </c>
      <c r="N27" s="30" t="s">
        <v>307</v>
      </c>
      <c r="O27" s="30" t="s">
        <v>351</v>
      </c>
      <c r="P27" s="15"/>
      <c r="Q27" s="15"/>
      <c r="R27" s="30" t="s">
        <v>329</v>
      </c>
      <c r="S27" s="30" t="s">
        <v>335</v>
      </c>
      <c r="T27" s="15"/>
      <c r="U27" s="15"/>
      <c r="V27" s="30" t="s">
        <v>300</v>
      </c>
      <c r="W27" s="30" t="s">
        <v>307</v>
      </c>
      <c r="X27" s="16">
        <v>5.49</v>
      </c>
      <c r="Y27" s="16">
        <v>1.7</v>
      </c>
      <c r="Z27" s="30" t="s">
        <v>364</v>
      </c>
      <c r="AA27" s="15">
        <v>6.05</v>
      </c>
      <c r="AB27" s="15">
        <v>2.08</v>
      </c>
      <c r="AC27" s="30" t="s">
        <v>365</v>
      </c>
      <c r="AD27" s="30" t="s">
        <v>368</v>
      </c>
    </row>
    <row r="28" spans="1:30" s="17" customFormat="1" x14ac:dyDescent="0.25">
      <c r="A28" s="15">
        <v>15</v>
      </c>
      <c r="B28" s="30" t="s">
        <v>5492</v>
      </c>
      <c r="C28" s="31" t="s">
        <v>5542</v>
      </c>
      <c r="D28" s="31" t="s">
        <v>2675</v>
      </c>
      <c r="E28" s="31" t="s">
        <v>1670</v>
      </c>
      <c r="F28" s="30" t="s">
        <v>323</v>
      </c>
      <c r="G28" s="30" t="s">
        <v>335</v>
      </c>
      <c r="H28" s="30" t="s">
        <v>303</v>
      </c>
      <c r="I28" s="30" t="s">
        <v>310</v>
      </c>
      <c r="J28" s="30" t="s">
        <v>321</v>
      </c>
      <c r="K28" s="30" t="s">
        <v>335</v>
      </c>
      <c r="L28" s="30" t="s">
        <v>341</v>
      </c>
      <c r="M28" s="30" t="s">
        <v>306</v>
      </c>
      <c r="N28" s="15"/>
      <c r="O28" s="15"/>
      <c r="P28" s="15"/>
      <c r="Q28" s="15"/>
      <c r="R28" s="30" t="s">
        <v>356</v>
      </c>
      <c r="S28" s="30" t="s">
        <v>309</v>
      </c>
      <c r="T28" s="15"/>
      <c r="U28" s="15"/>
      <c r="V28" s="30" t="s">
        <v>334</v>
      </c>
      <c r="W28" s="30" t="s">
        <v>307</v>
      </c>
      <c r="X28" s="16">
        <v>6.99</v>
      </c>
      <c r="Y28" s="16">
        <v>2.67</v>
      </c>
      <c r="Z28" s="30" t="s">
        <v>363</v>
      </c>
      <c r="AA28" s="15">
        <v>7.11</v>
      </c>
      <c r="AB28" s="15">
        <v>2.77</v>
      </c>
      <c r="AC28" s="30" t="s">
        <v>363</v>
      </c>
      <c r="AD28" s="30" t="s">
        <v>368</v>
      </c>
    </row>
    <row r="29" spans="1:30" s="17" customFormat="1" x14ac:dyDescent="0.25">
      <c r="A29" s="15">
        <v>16</v>
      </c>
      <c r="B29" s="30" t="s">
        <v>5493</v>
      </c>
      <c r="C29" s="31" t="s">
        <v>4124</v>
      </c>
      <c r="D29" s="31" t="s">
        <v>2502</v>
      </c>
      <c r="E29" s="31" t="s">
        <v>1157</v>
      </c>
      <c r="F29" s="30" t="s">
        <v>324</v>
      </c>
      <c r="G29" s="30" t="s">
        <v>307</v>
      </c>
      <c r="H29" s="15"/>
      <c r="I29" s="15"/>
      <c r="J29" s="30" t="s">
        <v>326</v>
      </c>
      <c r="K29" s="30" t="s">
        <v>306</v>
      </c>
      <c r="L29" s="30" t="s">
        <v>340</v>
      </c>
      <c r="M29" s="30" t="s">
        <v>336</v>
      </c>
      <c r="N29" s="15"/>
      <c r="O29" s="15"/>
      <c r="P29" s="15"/>
      <c r="Q29" s="15"/>
      <c r="R29" s="30" t="s">
        <v>328</v>
      </c>
      <c r="S29" s="30" t="s">
        <v>306</v>
      </c>
      <c r="T29" s="30" t="s">
        <v>314</v>
      </c>
      <c r="U29" s="30" t="s">
        <v>306</v>
      </c>
      <c r="V29" s="30" t="s">
        <v>344</v>
      </c>
      <c r="W29" s="30" t="s">
        <v>336</v>
      </c>
      <c r="X29" s="16">
        <v>5.64</v>
      </c>
      <c r="Y29" s="16">
        <v>1.78</v>
      </c>
      <c r="Z29" s="30" t="s">
        <v>364</v>
      </c>
      <c r="AA29" s="15">
        <v>5.79</v>
      </c>
      <c r="AB29" s="15">
        <v>1.85</v>
      </c>
      <c r="AC29" s="30" t="s">
        <v>364</v>
      </c>
      <c r="AD29" s="30" t="s">
        <v>368</v>
      </c>
    </row>
    <row r="30" spans="1:30" s="17" customFormat="1" x14ac:dyDescent="0.25">
      <c r="A30" s="15">
        <v>17</v>
      </c>
      <c r="B30" s="30" t="s">
        <v>5494</v>
      </c>
      <c r="C30" s="31" t="s">
        <v>1635</v>
      </c>
      <c r="D30" s="31" t="s">
        <v>202</v>
      </c>
      <c r="E30" s="31" t="s">
        <v>1333</v>
      </c>
      <c r="F30" s="30" t="s">
        <v>299</v>
      </c>
      <c r="G30" s="30" t="s">
        <v>306</v>
      </c>
      <c r="H30" s="15"/>
      <c r="I30" s="15"/>
      <c r="J30" s="30" t="s">
        <v>311</v>
      </c>
      <c r="K30" s="30" t="s">
        <v>307</v>
      </c>
      <c r="L30" s="30" t="s">
        <v>329</v>
      </c>
      <c r="M30" s="30" t="s">
        <v>335</v>
      </c>
      <c r="N30" s="30" t="s">
        <v>303</v>
      </c>
      <c r="O30" s="30" t="s">
        <v>310</v>
      </c>
      <c r="P30" s="15"/>
      <c r="Q30" s="15"/>
      <c r="R30" s="30" t="s">
        <v>300</v>
      </c>
      <c r="S30" s="30" t="s">
        <v>307</v>
      </c>
      <c r="T30" s="30" t="s">
        <v>305</v>
      </c>
      <c r="U30" s="30" t="s">
        <v>309</v>
      </c>
      <c r="V30" s="30" t="s">
        <v>323</v>
      </c>
      <c r="W30" s="30" t="s">
        <v>335</v>
      </c>
      <c r="X30" s="16">
        <v>7.22</v>
      </c>
      <c r="Y30" s="16">
        <v>2.81</v>
      </c>
      <c r="Z30" s="30" t="s">
        <v>363</v>
      </c>
      <c r="AA30" s="15">
        <v>7.27</v>
      </c>
      <c r="AB30" s="15">
        <v>2.86</v>
      </c>
      <c r="AC30" s="30" t="s">
        <v>363</v>
      </c>
      <c r="AD30" s="30" t="s">
        <v>368</v>
      </c>
    </row>
    <row r="31" spans="1:30" s="17" customFormat="1" ht="31.5" x14ac:dyDescent="0.25">
      <c r="A31" s="15">
        <v>18</v>
      </c>
      <c r="B31" s="30" t="s">
        <v>5495</v>
      </c>
      <c r="C31" s="31" t="s">
        <v>5543</v>
      </c>
      <c r="D31" s="31" t="s">
        <v>203</v>
      </c>
      <c r="E31" s="31" t="s">
        <v>1333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6">
        <v>0</v>
      </c>
      <c r="Y31" s="16">
        <v>0</v>
      </c>
      <c r="Z31" s="30" t="s">
        <v>366</v>
      </c>
      <c r="AA31" s="15">
        <v>0</v>
      </c>
      <c r="AB31" s="15">
        <v>0</v>
      </c>
      <c r="AC31" s="30" t="s">
        <v>366</v>
      </c>
      <c r="AD31" s="30" t="s">
        <v>369</v>
      </c>
    </row>
    <row r="32" spans="1:30" s="17" customFormat="1" x14ac:dyDescent="0.25">
      <c r="A32" s="15">
        <v>19</v>
      </c>
      <c r="B32" s="30" t="s">
        <v>5496</v>
      </c>
      <c r="C32" s="31" t="s">
        <v>5544</v>
      </c>
      <c r="D32" s="31" t="s">
        <v>520</v>
      </c>
      <c r="E32" s="31" t="s">
        <v>575</v>
      </c>
      <c r="F32" s="30" t="s">
        <v>328</v>
      </c>
      <c r="G32" s="30" t="s">
        <v>306</v>
      </c>
      <c r="H32" s="15"/>
      <c r="I32" s="15"/>
      <c r="J32" s="30" t="s">
        <v>326</v>
      </c>
      <c r="K32" s="30" t="s">
        <v>306</v>
      </c>
      <c r="L32" s="30" t="s">
        <v>592</v>
      </c>
      <c r="M32" s="30" t="s">
        <v>336</v>
      </c>
      <c r="N32" s="30" t="s">
        <v>300</v>
      </c>
      <c r="O32" s="30" t="s">
        <v>307</v>
      </c>
      <c r="P32" s="15"/>
      <c r="Q32" s="15"/>
      <c r="R32" s="30" t="s">
        <v>311</v>
      </c>
      <c r="S32" s="30" t="s">
        <v>307</v>
      </c>
      <c r="T32" s="15"/>
      <c r="U32" s="15"/>
      <c r="V32" s="30" t="s">
        <v>327</v>
      </c>
      <c r="W32" s="30" t="s">
        <v>307</v>
      </c>
      <c r="X32" s="16">
        <v>6.21</v>
      </c>
      <c r="Y32" s="16">
        <v>2.0699999999999998</v>
      </c>
      <c r="Z32" s="30" t="s">
        <v>365</v>
      </c>
      <c r="AA32" s="15">
        <v>6.14</v>
      </c>
      <c r="AB32" s="15">
        <v>2.0299999999999998</v>
      </c>
      <c r="AC32" s="30" t="s">
        <v>365</v>
      </c>
      <c r="AD32" s="30" t="s">
        <v>368</v>
      </c>
    </row>
    <row r="33" spans="1:30" s="17" customFormat="1" x14ac:dyDescent="0.25">
      <c r="A33" s="15">
        <v>20</v>
      </c>
      <c r="B33" s="30" t="s">
        <v>5497</v>
      </c>
      <c r="C33" s="31" t="s">
        <v>5545</v>
      </c>
      <c r="D33" s="31" t="s">
        <v>5570</v>
      </c>
      <c r="E33" s="31" t="s">
        <v>3619</v>
      </c>
      <c r="F33" s="30" t="s">
        <v>321</v>
      </c>
      <c r="G33" s="30" t="s">
        <v>335</v>
      </c>
      <c r="H33" s="30" t="s">
        <v>299</v>
      </c>
      <c r="I33" s="30" t="s">
        <v>306</v>
      </c>
      <c r="J33" s="30" t="s">
        <v>326</v>
      </c>
      <c r="K33" s="30" t="s">
        <v>306</v>
      </c>
      <c r="L33" s="30" t="s">
        <v>320</v>
      </c>
      <c r="M33" s="30" t="s">
        <v>306</v>
      </c>
      <c r="N33" s="15"/>
      <c r="O33" s="15"/>
      <c r="P33" s="15"/>
      <c r="Q33" s="15"/>
      <c r="R33" s="15"/>
      <c r="S33" s="15"/>
      <c r="T33" s="30" t="s">
        <v>357</v>
      </c>
      <c r="U33" s="30" t="s">
        <v>310</v>
      </c>
      <c r="V33" s="15"/>
      <c r="W33" s="15"/>
      <c r="X33" s="16">
        <v>6.67</v>
      </c>
      <c r="Y33" s="16">
        <v>2.46</v>
      </c>
      <c r="Z33" s="30" t="s">
        <v>365</v>
      </c>
      <c r="AA33" s="15">
        <v>6.72</v>
      </c>
      <c r="AB33" s="15">
        <v>2.46</v>
      </c>
      <c r="AC33" s="30" t="s">
        <v>365</v>
      </c>
      <c r="AD33" s="30" t="s">
        <v>368</v>
      </c>
    </row>
    <row r="34" spans="1:30" s="17" customFormat="1" x14ac:dyDescent="0.25">
      <c r="A34" s="15">
        <v>21</v>
      </c>
      <c r="B34" s="30" t="s">
        <v>5498</v>
      </c>
      <c r="C34" s="31" t="s">
        <v>5546</v>
      </c>
      <c r="D34" s="31" t="s">
        <v>1314</v>
      </c>
      <c r="E34" s="31" t="s">
        <v>293</v>
      </c>
      <c r="F34" s="30" t="s">
        <v>312</v>
      </c>
      <c r="G34" s="30" t="s">
        <v>307</v>
      </c>
      <c r="H34" s="30" t="s">
        <v>300</v>
      </c>
      <c r="I34" s="30" t="s">
        <v>307</v>
      </c>
      <c r="J34" s="30" t="s">
        <v>322</v>
      </c>
      <c r="K34" s="30" t="s">
        <v>307</v>
      </c>
      <c r="L34" s="30" t="s">
        <v>299</v>
      </c>
      <c r="M34" s="30" t="s">
        <v>306</v>
      </c>
      <c r="N34" s="15"/>
      <c r="O34" s="15"/>
      <c r="P34" s="15"/>
      <c r="Q34" s="15"/>
      <c r="R34" s="30" t="s">
        <v>345</v>
      </c>
      <c r="S34" s="30" t="s">
        <v>310</v>
      </c>
      <c r="T34" s="30" t="s">
        <v>305</v>
      </c>
      <c r="U34" s="30" t="s">
        <v>309</v>
      </c>
      <c r="V34" s="15"/>
      <c r="W34" s="15"/>
      <c r="X34" s="16">
        <v>7.68</v>
      </c>
      <c r="Y34" s="16">
        <v>3</v>
      </c>
      <c r="Z34" s="30" t="s">
        <v>363</v>
      </c>
      <c r="AA34" s="15">
        <v>7.19</v>
      </c>
      <c r="AB34" s="15">
        <v>2.77</v>
      </c>
      <c r="AC34" s="30" t="s">
        <v>363</v>
      </c>
      <c r="AD34" s="30" t="s">
        <v>368</v>
      </c>
    </row>
    <row r="35" spans="1:30" s="17" customFormat="1" x14ac:dyDescent="0.25">
      <c r="A35" s="15">
        <v>22</v>
      </c>
      <c r="B35" s="30" t="s">
        <v>5499</v>
      </c>
      <c r="C35" s="31" t="s">
        <v>5547</v>
      </c>
      <c r="D35" s="31" t="s">
        <v>736</v>
      </c>
      <c r="E35" s="31" t="s">
        <v>563</v>
      </c>
      <c r="F35" s="30" t="s">
        <v>312</v>
      </c>
      <c r="G35" s="30" t="s">
        <v>307</v>
      </c>
      <c r="H35" s="15"/>
      <c r="I35" s="15"/>
      <c r="J35" s="30" t="s">
        <v>334</v>
      </c>
      <c r="K35" s="30" t="s">
        <v>307</v>
      </c>
      <c r="L35" s="30" t="s">
        <v>332</v>
      </c>
      <c r="M35" s="30" t="s">
        <v>336</v>
      </c>
      <c r="N35" s="15"/>
      <c r="O35" s="15"/>
      <c r="P35" s="15"/>
      <c r="Q35" s="15"/>
      <c r="R35" s="30" t="s">
        <v>346</v>
      </c>
      <c r="S35" s="30" t="s">
        <v>307</v>
      </c>
      <c r="T35" s="15"/>
      <c r="U35" s="15"/>
      <c r="V35" s="30" t="s">
        <v>346</v>
      </c>
      <c r="W35" s="30" t="s">
        <v>307</v>
      </c>
      <c r="X35" s="16">
        <v>6.89</v>
      </c>
      <c r="Y35" s="16">
        <v>2.4700000000000002</v>
      </c>
      <c r="Z35" s="30" t="s">
        <v>365</v>
      </c>
      <c r="AA35" s="15">
        <v>7.17</v>
      </c>
      <c r="AB35" s="15">
        <v>2.72</v>
      </c>
      <c r="AC35" s="30" t="s">
        <v>363</v>
      </c>
      <c r="AD35" s="30" t="s">
        <v>368</v>
      </c>
    </row>
    <row r="36" spans="1:30" s="17" customFormat="1" x14ac:dyDescent="0.25">
      <c r="A36" s="15">
        <v>23</v>
      </c>
      <c r="B36" s="30" t="s">
        <v>5500</v>
      </c>
      <c r="C36" s="31" t="s">
        <v>5548</v>
      </c>
      <c r="D36" s="31" t="s">
        <v>1955</v>
      </c>
      <c r="E36" s="31" t="s">
        <v>575</v>
      </c>
      <c r="F36" s="30" t="s">
        <v>300</v>
      </c>
      <c r="G36" s="30" t="s">
        <v>307</v>
      </c>
      <c r="H36" s="30" t="s">
        <v>303</v>
      </c>
      <c r="I36" s="30" t="s">
        <v>310</v>
      </c>
      <c r="J36" s="30" t="s">
        <v>313</v>
      </c>
      <c r="K36" s="30" t="s">
        <v>335</v>
      </c>
      <c r="L36" s="30" t="s">
        <v>325</v>
      </c>
      <c r="M36" s="30" t="s">
        <v>308</v>
      </c>
      <c r="N36" s="15"/>
      <c r="O36" s="15"/>
      <c r="P36" s="15"/>
      <c r="Q36" s="15"/>
      <c r="R36" s="30" t="s">
        <v>330</v>
      </c>
      <c r="S36" s="30" t="s">
        <v>307</v>
      </c>
      <c r="T36" s="15"/>
      <c r="U36" s="15"/>
      <c r="V36" s="30" t="s">
        <v>300</v>
      </c>
      <c r="W36" s="30" t="s">
        <v>307</v>
      </c>
      <c r="X36" s="16">
        <v>6.61</v>
      </c>
      <c r="Y36" s="16">
        <v>2.5</v>
      </c>
      <c r="Z36" s="30" t="s">
        <v>363</v>
      </c>
      <c r="AA36" s="15">
        <v>6.76</v>
      </c>
      <c r="AB36" s="15">
        <v>2.58</v>
      </c>
      <c r="AC36" s="30" t="s">
        <v>363</v>
      </c>
      <c r="AD36" s="30" t="s">
        <v>368</v>
      </c>
    </row>
    <row r="37" spans="1:30" s="17" customFormat="1" x14ac:dyDescent="0.25">
      <c r="A37" s="15">
        <v>24</v>
      </c>
      <c r="B37" s="30" t="s">
        <v>5501</v>
      </c>
      <c r="C37" s="31" t="s">
        <v>5549</v>
      </c>
      <c r="D37" s="31" t="s">
        <v>206</v>
      </c>
      <c r="E37" s="31" t="s">
        <v>5574</v>
      </c>
      <c r="F37" s="30" t="s">
        <v>323</v>
      </c>
      <c r="G37" s="30" t="s">
        <v>335</v>
      </c>
      <c r="H37" s="30" t="s">
        <v>300</v>
      </c>
      <c r="I37" s="30" t="s">
        <v>307</v>
      </c>
      <c r="J37" s="30" t="s">
        <v>341</v>
      </c>
      <c r="K37" s="30" t="s">
        <v>306</v>
      </c>
      <c r="L37" s="30" t="s">
        <v>348</v>
      </c>
      <c r="M37" s="30" t="s">
        <v>336</v>
      </c>
      <c r="N37" s="15"/>
      <c r="O37" s="15"/>
      <c r="P37" s="15"/>
      <c r="Q37" s="15"/>
      <c r="R37" s="30" t="s">
        <v>315</v>
      </c>
      <c r="S37" s="30" t="s">
        <v>306</v>
      </c>
      <c r="T37" s="15"/>
      <c r="U37" s="15"/>
      <c r="V37" s="15"/>
      <c r="W37" s="15"/>
      <c r="X37" s="16">
        <v>5.66</v>
      </c>
      <c r="Y37" s="16">
        <v>1.79</v>
      </c>
      <c r="Z37" s="30" t="s">
        <v>364</v>
      </c>
      <c r="AA37" s="15">
        <v>5.93</v>
      </c>
      <c r="AB37" s="15">
        <v>2</v>
      </c>
      <c r="AC37" s="30" t="s">
        <v>365</v>
      </c>
      <c r="AD37" s="30" t="s">
        <v>368</v>
      </c>
    </row>
    <row r="38" spans="1:30" s="17" customFormat="1" ht="31.5" x14ac:dyDescent="0.25">
      <c r="A38" s="15">
        <v>25</v>
      </c>
      <c r="B38" s="30" t="s">
        <v>5502</v>
      </c>
      <c r="C38" s="31" t="s">
        <v>5550</v>
      </c>
      <c r="D38" s="31" t="s">
        <v>525</v>
      </c>
      <c r="E38" s="31" t="s">
        <v>551</v>
      </c>
      <c r="F38" s="30" t="s">
        <v>352</v>
      </c>
      <c r="G38" s="30" t="s">
        <v>336</v>
      </c>
      <c r="H38" s="30" t="s">
        <v>299</v>
      </c>
      <c r="I38" s="30" t="s">
        <v>306</v>
      </c>
      <c r="J38" s="30" t="s">
        <v>332</v>
      </c>
      <c r="K38" s="30" t="s">
        <v>336</v>
      </c>
      <c r="L38" s="30" t="s">
        <v>348</v>
      </c>
      <c r="M38" s="30" t="s">
        <v>336</v>
      </c>
      <c r="N38" s="30" t="s">
        <v>300</v>
      </c>
      <c r="O38" s="30" t="s">
        <v>307</v>
      </c>
      <c r="P38" s="15"/>
      <c r="Q38" s="15"/>
      <c r="R38" s="30" t="s">
        <v>357</v>
      </c>
      <c r="S38" s="30" t="s">
        <v>310</v>
      </c>
      <c r="T38" s="15"/>
      <c r="U38" s="15"/>
      <c r="V38" s="30" t="s">
        <v>329</v>
      </c>
      <c r="W38" s="30" t="s">
        <v>335</v>
      </c>
      <c r="X38" s="16">
        <v>5.49</v>
      </c>
      <c r="Y38" s="16">
        <v>1.63</v>
      </c>
      <c r="Z38" s="30" t="s">
        <v>364</v>
      </c>
      <c r="AA38" s="15">
        <v>5.62</v>
      </c>
      <c r="AB38" s="15">
        <v>1.73</v>
      </c>
      <c r="AC38" s="30" t="s">
        <v>364</v>
      </c>
      <c r="AD38" s="30" t="s">
        <v>368</v>
      </c>
    </row>
    <row r="39" spans="1:30" s="17" customFormat="1" x14ac:dyDescent="0.25">
      <c r="A39" s="15">
        <v>26</v>
      </c>
      <c r="B39" s="30" t="s">
        <v>5503</v>
      </c>
      <c r="C39" s="31" t="s">
        <v>5551</v>
      </c>
      <c r="D39" s="31" t="s">
        <v>529</v>
      </c>
      <c r="E39" s="31" t="s">
        <v>973</v>
      </c>
      <c r="F39" s="30" t="s">
        <v>300</v>
      </c>
      <c r="G39" s="30" t="s">
        <v>307</v>
      </c>
      <c r="H39" s="30" t="s">
        <v>303</v>
      </c>
      <c r="I39" s="30" t="s">
        <v>310</v>
      </c>
      <c r="J39" s="30" t="s">
        <v>342</v>
      </c>
      <c r="K39" s="30" t="s">
        <v>308</v>
      </c>
      <c r="L39" s="30" t="s">
        <v>595</v>
      </c>
      <c r="M39" s="30" t="s">
        <v>336</v>
      </c>
      <c r="N39" s="15"/>
      <c r="O39" s="15"/>
      <c r="P39" s="15"/>
      <c r="Q39" s="15"/>
      <c r="R39" s="30" t="s">
        <v>341</v>
      </c>
      <c r="S39" s="30" t="s">
        <v>306</v>
      </c>
      <c r="T39" s="15"/>
      <c r="U39" s="15"/>
      <c r="V39" s="15"/>
      <c r="W39" s="15"/>
      <c r="X39" s="16">
        <v>5.46</v>
      </c>
      <c r="Y39" s="16">
        <v>1.79</v>
      </c>
      <c r="Z39" s="30" t="s">
        <v>364</v>
      </c>
      <c r="AA39" s="15">
        <v>5.92</v>
      </c>
      <c r="AB39" s="15">
        <v>1.94</v>
      </c>
      <c r="AC39" s="30" t="s">
        <v>364</v>
      </c>
      <c r="AD39" s="30" t="s">
        <v>368</v>
      </c>
    </row>
    <row r="40" spans="1:30" s="17" customFormat="1" x14ac:dyDescent="0.25">
      <c r="A40" s="15">
        <v>27</v>
      </c>
      <c r="B40" s="30" t="s">
        <v>5504</v>
      </c>
      <c r="C40" s="31" t="s">
        <v>4394</v>
      </c>
      <c r="D40" s="31" t="s">
        <v>3379</v>
      </c>
      <c r="E40" s="31" t="s">
        <v>1838</v>
      </c>
      <c r="F40" s="30" t="s">
        <v>327</v>
      </c>
      <c r="G40" s="30" t="s">
        <v>307</v>
      </c>
      <c r="H40" s="30" t="s">
        <v>305</v>
      </c>
      <c r="I40" s="30" t="s">
        <v>309</v>
      </c>
      <c r="J40" s="30" t="s">
        <v>313</v>
      </c>
      <c r="K40" s="30" t="s">
        <v>335</v>
      </c>
      <c r="L40" s="30" t="s">
        <v>592</v>
      </c>
      <c r="M40" s="30" t="s">
        <v>336</v>
      </c>
      <c r="N40" s="15"/>
      <c r="O40" s="15"/>
      <c r="P40" s="15"/>
      <c r="Q40" s="15"/>
      <c r="R40" s="30" t="s">
        <v>330</v>
      </c>
      <c r="S40" s="30" t="s">
        <v>307</v>
      </c>
      <c r="T40" s="30" t="s">
        <v>323</v>
      </c>
      <c r="U40" s="30" t="s">
        <v>335</v>
      </c>
      <c r="V40" s="30" t="s">
        <v>322</v>
      </c>
      <c r="W40" s="30" t="s">
        <v>307</v>
      </c>
      <c r="X40" s="16">
        <v>6.6</v>
      </c>
      <c r="Y40" s="16">
        <v>2.39</v>
      </c>
      <c r="Z40" s="30" t="s">
        <v>365</v>
      </c>
      <c r="AA40" s="15">
        <v>6.41</v>
      </c>
      <c r="AB40" s="15">
        <v>2.23</v>
      </c>
      <c r="AC40" s="30" t="s">
        <v>365</v>
      </c>
      <c r="AD40" s="30" t="s">
        <v>368</v>
      </c>
    </row>
    <row r="41" spans="1:30" s="17" customFormat="1" ht="31.5" x14ac:dyDescent="0.25">
      <c r="A41" s="15">
        <v>28</v>
      </c>
      <c r="B41" s="30" t="s">
        <v>5505</v>
      </c>
      <c r="C41" s="31" t="s">
        <v>5552</v>
      </c>
      <c r="D41" s="31" t="s">
        <v>211</v>
      </c>
      <c r="E41" s="31" t="s">
        <v>984</v>
      </c>
      <c r="F41" s="30" t="s">
        <v>341</v>
      </c>
      <c r="G41" s="30" t="s">
        <v>306</v>
      </c>
      <c r="H41" s="30" t="s">
        <v>309</v>
      </c>
      <c r="I41" s="30" t="s">
        <v>336</v>
      </c>
      <c r="J41" s="30" t="s">
        <v>317</v>
      </c>
      <c r="K41" s="30" t="s">
        <v>308</v>
      </c>
      <c r="L41" s="30" t="s">
        <v>301</v>
      </c>
      <c r="M41" s="30" t="s">
        <v>308</v>
      </c>
      <c r="N41" s="15"/>
      <c r="O41" s="15"/>
      <c r="P41" s="15"/>
      <c r="Q41" s="15"/>
      <c r="R41" s="30" t="s">
        <v>323</v>
      </c>
      <c r="S41" s="30" t="s">
        <v>335</v>
      </c>
      <c r="T41" s="15"/>
      <c r="U41" s="15"/>
      <c r="V41" s="15"/>
      <c r="W41" s="15"/>
      <c r="X41" s="16">
        <v>5.65</v>
      </c>
      <c r="Y41" s="16">
        <v>1.79</v>
      </c>
      <c r="Z41" s="30" t="s">
        <v>364</v>
      </c>
      <c r="AA41" s="15">
        <v>5.79</v>
      </c>
      <c r="AB41" s="15">
        <v>1.93</v>
      </c>
      <c r="AC41" s="30" t="s">
        <v>364</v>
      </c>
      <c r="AD41" s="30" t="s">
        <v>368</v>
      </c>
    </row>
    <row r="42" spans="1:30" s="17" customFormat="1" x14ac:dyDescent="0.25">
      <c r="A42" s="15">
        <v>29</v>
      </c>
      <c r="B42" s="30" t="s">
        <v>5506</v>
      </c>
      <c r="C42" s="31" t="s">
        <v>5553</v>
      </c>
      <c r="D42" s="31" t="s">
        <v>213</v>
      </c>
      <c r="E42" s="31" t="s">
        <v>1667</v>
      </c>
      <c r="F42" s="15"/>
      <c r="G42" s="15"/>
      <c r="H42" s="30" t="s">
        <v>305</v>
      </c>
      <c r="I42" s="30" t="s">
        <v>309</v>
      </c>
      <c r="J42" s="30" t="s">
        <v>328</v>
      </c>
      <c r="K42" s="30" t="s">
        <v>306</v>
      </c>
      <c r="L42" s="30" t="s">
        <v>344</v>
      </c>
      <c r="M42" s="30" t="s">
        <v>336</v>
      </c>
      <c r="N42" s="15"/>
      <c r="O42" s="15"/>
      <c r="P42" s="15"/>
      <c r="Q42" s="15"/>
      <c r="R42" s="30" t="s">
        <v>354</v>
      </c>
      <c r="S42" s="30" t="s">
        <v>307</v>
      </c>
      <c r="T42" s="15"/>
      <c r="U42" s="15"/>
      <c r="V42" s="30" t="s">
        <v>312</v>
      </c>
      <c r="W42" s="30" t="s">
        <v>307</v>
      </c>
      <c r="X42" s="16">
        <v>6.27</v>
      </c>
      <c r="Y42" s="16">
        <v>2.08</v>
      </c>
      <c r="Z42" s="30" t="s">
        <v>365</v>
      </c>
      <c r="AA42" s="15">
        <v>6.63</v>
      </c>
      <c r="AB42" s="15">
        <v>2.37</v>
      </c>
      <c r="AC42" s="30" t="s">
        <v>365</v>
      </c>
      <c r="AD42" s="30" t="s">
        <v>368</v>
      </c>
    </row>
    <row r="43" spans="1:30" s="17" customFormat="1" ht="31.5" x14ac:dyDescent="0.25">
      <c r="A43" s="15">
        <v>30</v>
      </c>
      <c r="B43" s="30" t="s">
        <v>5507</v>
      </c>
      <c r="C43" s="31" t="s">
        <v>145</v>
      </c>
      <c r="D43" s="31" t="s">
        <v>739</v>
      </c>
      <c r="E43" s="31" t="s">
        <v>771</v>
      </c>
      <c r="F43" s="15"/>
      <c r="G43" s="15"/>
      <c r="H43" s="15"/>
      <c r="I43" s="15"/>
      <c r="J43" s="30" t="s">
        <v>316</v>
      </c>
      <c r="K43" s="30" t="s">
        <v>306</v>
      </c>
      <c r="L43" s="30" t="s">
        <v>343</v>
      </c>
      <c r="M43" s="30" t="s">
        <v>351</v>
      </c>
      <c r="N43" s="15"/>
      <c r="O43" s="15"/>
      <c r="P43" s="15"/>
      <c r="Q43" s="15"/>
      <c r="R43" s="30" t="s">
        <v>321</v>
      </c>
      <c r="S43" s="30" t="s">
        <v>335</v>
      </c>
      <c r="T43" s="15"/>
      <c r="U43" s="15"/>
      <c r="V43" s="30" t="s">
        <v>312</v>
      </c>
      <c r="W43" s="30" t="s">
        <v>307</v>
      </c>
      <c r="X43" s="16">
        <v>5.64</v>
      </c>
      <c r="Y43" s="16">
        <v>1.83</v>
      </c>
      <c r="Z43" s="30" t="s">
        <v>364</v>
      </c>
      <c r="AA43" s="15">
        <v>6.44</v>
      </c>
      <c r="AB43" s="15">
        <v>2.2999999999999998</v>
      </c>
      <c r="AC43" s="30" t="s">
        <v>365</v>
      </c>
      <c r="AD43" s="30" t="s">
        <v>368</v>
      </c>
    </row>
    <row r="44" spans="1:30" s="17" customFormat="1" ht="31.5" x14ac:dyDescent="0.25">
      <c r="A44" s="15">
        <v>31</v>
      </c>
      <c r="B44" s="30" t="s">
        <v>5508</v>
      </c>
      <c r="C44" s="31" t="s">
        <v>5554</v>
      </c>
      <c r="D44" s="31" t="s">
        <v>739</v>
      </c>
      <c r="E44" s="31" t="s">
        <v>778</v>
      </c>
      <c r="F44" s="30" t="s">
        <v>321</v>
      </c>
      <c r="G44" s="30" t="s">
        <v>335</v>
      </c>
      <c r="H44" s="30" t="s">
        <v>301</v>
      </c>
      <c r="I44" s="30" t="s">
        <v>308</v>
      </c>
      <c r="J44" s="30" t="s">
        <v>799</v>
      </c>
      <c r="K44" s="30" t="s">
        <v>304</v>
      </c>
      <c r="L44" s="30" t="s">
        <v>304</v>
      </c>
      <c r="M44" s="30" t="s">
        <v>304</v>
      </c>
      <c r="N44" s="15"/>
      <c r="O44" s="15"/>
      <c r="P44" s="15"/>
      <c r="Q44" s="15"/>
      <c r="R44" s="30" t="s">
        <v>315</v>
      </c>
      <c r="S44" s="30" t="s">
        <v>306</v>
      </c>
      <c r="T44" s="15"/>
      <c r="U44" s="15"/>
      <c r="V44" s="15"/>
      <c r="W44" s="15"/>
      <c r="X44" s="16">
        <v>3.38</v>
      </c>
      <c r="Y44" s="16">
        <v>0.96</v>
      </c>
      <c r="Z44" s="30" t="s">
        <v>366</v>
      </c>
      <c r="AA44" s="15">
        <v>5.97</v>
      </c>
      <c r="AB44" s="15">
        <v>2</v>
      </c>
      <c r="AC44" s="30" t="s">
        <v>365</v>
      </c>
      <c r="AD44" s="30" t="s">
        <v>370</v>
      </c>
    </row>
    <row r="45" spans="1:30" s="17" customFormat="1" x14ac:dyDescent="0.25">
      <c r="A45" s="15">
        <v>32</v>
      </c>
      <c r="B45" s="30" t="s">
        <v>5509</v>
      </c>
      <c r="C45" s="31" t="s">
        <v>2207</v>
      </c>
      <c r="D45" s="31" t="s">
        <v>740</v>
      </c>
      <c r="E45" s="31" t="s">
        <v>241</v>
      </c>
      <c r="F45" s="30" t="s">
        <v>318</v>
      </c>
      <c r="G45" s="30" t="s">
        <v>335</v>
      </c>
      <c r="H45" s="30" t="s">
        <v>299</v>
      </c>
      <c r="I45" s="30" t="s">
        <v>306</v>
      </c>
      <c r="J45" s="30" t="s">
        <v>353</v>
      </c>
      <c r="K45" s="30" t="s">
        <v>336</v>
      </c>
      <c r="L45" s="30" t="s">
        <v>301</v>
      </c>
      <c r="M45" s="30" t="s">
        <v>308</v>
      </c>
      <c r="N45" s="15"/>
      <c r="O45" s="15"/>
      <c r="P45" s="15"/>
      <c r="Q45" s="15"/>
      <c r="R45" s="30" t="s">
        <v>318</v>
      </c>
      <c r="S45" s="30" t="s">
        <v>335</v>
      </c>
      <c r="T45" s="15"/>
      <c r="U45" s="15"/>
      <c r="V45" s="30" t="s">
        <v>321</v>
      </c>
      <c r="W45" s="30" t="s">
        <v>335</v>
      </c>
      <c r="X45" s="16">
        <v>5.79</v>
      </c>
      <c r="Y45" s="16">
        <v>1.93</v>
      </c>
      <c r="Z45" s="30" t="s">
        <v>364</v>
      </c>
      <c r="AA45" s="15">
        <v>5.86</v>
      </c>
      <c r="AB45" s="15">
        <v>1.97</v>
      </c>
      <c r="AC45" s="30" t="s">
        <v>364</v>
      </c>
      <c r="AD45" s="30" t="s">
        <v>368</v>
      </c>
    </row>
    <row r="46" spans="1:30" s="17" customFormat="1" x14ac:dyDescent="0.25">
      <c r="A46" s="15">
        <v>33</v>
      </c>
      <c r="B46" s="30" t="s">
        <v>5510</v>
      </c>
      <c r="C46" s="31" t="s">
        <v>5555</v>
      </c>
      <c r="D46" s="31" t="s">
        <v>942</v>
      </c>
      <c r="E46" s="31" t="s">
        <v>553</v>
      </c>
      <c r="F46" s="30" t="s">
        <v>311</v>
      </c>
      <c r="G46" s="30" t="s">
        <v>307</v>
      </c>
      <c r="H46" s="30" t="s">
        <v>303</v>
      </c>
      <c r="I46" s="30" t="s">
        <v>310</v>
      </c>
      <c r="J46" s="30" t="s">
        <v>326</v>
      </c>
      <c r="K46" s="30" t="s">
        <v>306</v>
      </c>
      <c r="L46" s="30" t="s">
        <v>307</v>
      </c>
      <c r="M46" s="30" t="s">
        <v>351</v>
      </c>
      <c r="N46" s="15"/>
      <c r="O46" s="15"/>
      <c r="P46" s="15"/>
      <c r="Q46" s="15"/>
      <c r="R46" s="30" t="s">
        <v>341</v>
      </c>
      <c r="S46" s="30" t="s">
        <v>306</v>
      </c>
      <c r="T46" s="15"/>
      <c r="U46" s="15"/>
      <c r="V46" s="30" t="s">
        <v>323</v>
      </c>
      <c r="W46" s="30" t="s">
        <v>335</v>
      </c>
      <c r="X46" s="16">
        <v>5.65</v>
      </c>
      <c r="Y46" s="16">
        <v>1.9</v>
      </c>
      <c r="Z46" s="30" t="s">
        <v>364</v>
      </c>
      <c r="AA46" s="15">
        <v>6.32</v>
      </c>
      <c r="AB46" s="15">
        <v>2.23</v>
      </c>
      <c r="AC46" s="30" t="s">
        <v>365</v>
      </c>
      <c r="AD46" s="30" t="s">
        <v>368</v>
      </c>
    </row>
    <row r="47" spans="1:30" s="17" customFormat="1" x14ac:dyDescent="0.25">
      <c r="A47" s="15">
        <v>34</v>
      </c>
      <c r="B47" s="30" t="s">
        <v>5511</v>
      </c>
      <c r="C47" s="31" t="s">
        <v>5556</v>
      </c>
      <c r="D47" s="31" t="s">
        <v>942</v>
      </c>
      <c r="E47" s="31" t="s">
        <v>541</v>
      </c>
      <c r="F47" s="30" t="s">
        <v>323</v>
      </c>
      <c r="G47" s="30" t="s">
        <v>335</v>
      </c>
      <c r="H47" s="15"/>
      <c r="I47" s="15"/>
      <c r="J47" s="30" t="s">
        <v>329</v>
      </c>
      <c r="K47" s="30" t="s">
        <v>335</v>
      </c>
      <c r="L47" s="30" t="s">
        <v>340</v>
      </c>
      <c r="M47" s="30" t="s">
        <v>336</v>
      </c>
      <c r="N47" s="15"/>
      <c r="O47" s="15"/>
      <c r="P47" s="15"/>
      <c r="Q47" s="15"/>
      <c r="R47" s="30" t="s">
        <v>329</v>
      </c>
      <c r="S47" s="30" t="s">
        <v>335</v>
      </c>
      <c r="T47" s="15"/>
      <c r="U47" s="15"/>
      <c r="V47" s="30" t="s">
        <v>312</v>
      </c>
      <c r="W47" s="30" t="s">
        <v>307</v>
      </c>
      <c r="X47" s="16">
        <v>6.21</v>
      </c>
      <c r="Y47" s="16">
        <v>2.2000000000000002</v>
      </c>
      <c r="Z47" s="30" t="s">
        <v>365</v>
      </c>
      <c r="AA47" s="15">
        <v>6.56</v>
      </c>
      <c r="AB47" s="15">
        <v>2.4</v>
      </c>
      <c r="AC47" s="30" t="s">
        <v>365</v>
      </c>
      <c r="AD47" s="30" t="s">
        <v>368</v>
      </c>
    </row>
    <row r="48" spans="1:30" s="17" customFormat="1" ht="31.5" x14ac:dyDescent="0.25">
      <c r="A48" s="15">
        <v>35</v>
      </c>
      <c r="B48" s="30" t="s">
        <v>5512</v>
      </c>
      <c r="C48" s="31" t="s">
        <v>5557</v>
      </c>
      <c r="D48" s="31" t="s">
        <v>216</v>
      </c>
      <c r="E48" s="31" t="s">
        <v>1156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6">
        <v>0</v>
      </c>
      <c r="Y48" s="16">
        <v>0</v>
      </c>
      <c r="Z48" s="30" t="s">
        <v>366</v>
      </c>
      <c r="AA48" s="15">
        <v>6.47</v>
      </c>
      <c r="AB48" s="15">
        <v>2.4300000000000002</v>
      </c>
      <c r="AC48" s="30" t="s">
        <v>365</v>
      </c>
      <c r="AD48" s="30" t="s">
        <v>370</v>
      </c>
    </row>
    <row r="49" spans="1:30" s="17" customFormat="1" x14ac:dyDescent="0.25">
      <c r="A49" s="15">
        <v>36</v>
      </c>
      <c r="B49" s="30" t="s">
        <v>5513</v>
      </c>
      <c r="C49" s="31" t="s">
        <v>5558</v>
      </c>
      <c r="D49" s="31" t="s">
        <v>5571</v>
      </c>
      <c r="E49" s="31" t="s">
        <v>2688</v>
      </c>
      <c r="F49" s="30" t="s">
        <v>315</v>
      </c>
      <c r="G49" s="30" t="s">
        <v>306</v>
      </c>
      <c r="H49" s="15"/>
      <c r="I49" s="15"/>
      <c r="J49" s="30" t="s">
        <v>318</v>
      </c>
      <c r="K49" s="30" t="s">
        <v>335</v>
      </c>
      <c r="L49" s="30" t="s">
        <v>340</v>
      </c>
      <c r="M49" s="30" t="s">
        <v>336</v>
      </c>
      <c r="N49" s="30" t="s">
        <v>303</v>
      </c>
      <c r="O49" s="30" t="s">
        <v>310</v>
      </c>
      <c r="P49" s="15"/>
      <c r="Q49" s="15"/>
      <c r="R49" s="30" t="s">
        <v>354</v>
      </c>
      <c r="S49" s="30" t="s">
        <v>307</v>
      </c>
      <c r="T49" s="15"/>
      <c r="U49" s="15"/>
      <c r="V49" s="30" t="s">
        <v>311</v>
      </c>
      <c r="W49" s="30" t="s">
        <v>307</v>
      </c>
      <c r="X49" s="16">
        <v>6.21</v>
      </c>
      <c r="Y49" s="16">
        <v>2.17</v>
      </c>
      <c r="Z49" s="30" t="s">
        <v>365</v>
      </c>
      <c r="AA49" s="15">
        <v>6.77</v>
      </c>
      <c r="AB49" s="15">
        <v>2.57</v>
      </c>
      <c r="AC49" s="30" t="s">
        <v>363</v>
      </c>
      <c r="AD49" s="30" t="s">
        <v>368</v>
      </c>
    </row>
    <row r="50" spans="1:30" s="17" customFormat="1" ht="31.5" x14ac:dyDescent="0.25">
      <c r="A50" s="15">
        <v>37</v>
      </c>
      <c r="B50" s="30" t="s">
        <v>5514</v>
      </c>
      <c r="C50" s="31" t="s">
        <v>5559</v>
      </c>
      <c r="D50" s="31" t="s">
        <v>741</v>
      </c>
      <c r="E50" s="31" t="s">
        <v>1160</v>
      </c>
      <c r="F50" s="15"/>
      <c r="G50" s="15"/>
      <c r="H50" s="30" t="s">
        <v>301</v>
      </c>
      <c r="I50" s="30" t="s">
        <v>308</v>
      </c>
      <c r="J50" s="30" t="s">
        <v>1525</v>
      </c>
      <c r="K50" s="30" t="s">
        <v>351</v>
      </c>
      <c r="L50" s="30" t="s">
        <v>348</v>
      </c>
      <c r="M50" s="30" t="s">
        <v>336</v>
      </c>
      <c r="N50" s="15"/>
      <c r="O50" s="15"/>
      <c r="P50" s="15"/>
      <c r="Q50" s="15"/>
      <c r="R50" s="30" t="s">
        <v>315</v>
      </c>
      <c r="S50" s="30" t="s">
        <v>306</v>
      </c>
      <c r="T50" s="15"/>
      <c r="U50" s="15"/>
      <c r="V50" s="30" t="s">
        <v>299</v>
      </c>
      <c r="W50" s="30" t="s">
        <v>306</v>
      </c>
      <c r="X50" s="16">
        <v>4.78</v>
      </c>
      <c r="Y50" s="16">
        <v>1.29</v>
      </c>
      <c r="Z50" s="30" t="s">
        <v>364</v>
      </c>
      <c r="AA50" s="15">
        <v>6.01</v>
      </c>
      <c r="AB50" s="15">
        <v>2.04</v>
      </c>
      <c r="AC50" s="30" t="s">
        <v>365</v>
      </c>
      <c r="AD50" s="30" t="s">
        <v>368</v>
      </c>
    </row>
    <row r="51" spans="1:30" s="17" customFormat="1" x14ac:dyDescent="0.25">
      <c r="A51" s="15">
        <v>38</v>
      </c>
      <c r="B51" s="30" t="s">
        <v>5515</v>
      </c>
      <c r="C51" s="31" t="s">
        <v>1635</v>
      </c>
      <c r="D51" s="31" t="s">
        <v>538</v>
      </c>
      <c r="E51" s="31" t="s">
        <v>974</v>
      </c>
      <c r="F51" s="30" t="s">
        <v>311</v>
      </c>
      <c r="G51" s="30" t="s">
        <v>307</v>
      </c>
      <c r="H51" s="30" t="s">
        <v>307</v>
      </c>
      <c r="I51" s="30" t="s">
        <v>351</v>
      </c>
      <c r="J51" s="30" t="s">
        <v>592</v>
      </c>
      <c r="K51" s="30" t="s">
        <v>336</v>
      </c>
      <c r="L51" s="30" t="s">
        <v>338</v>
      </c>
      <c r="M51" s="30" t="s">
        <v>336</v>
      </c>
      <c r="N51" s="15"/>
      <c r="O51" s="15"/>
      <c r="P51" s="15"/>
      <c r="Q51" s="15"/>
      <c r="R51" s="30" t="s">
        <v>329</v>
      </c>
      <c r="S51" s="30" t="s">
        <v>335</v>
      </c>
      <c r="T51" s="15"/>
      <c r="U51" s="15"/>
      <c r="V51" s="30" t="s">
        <v>320</v>
      </c>
      <c r="W51" s="30" t="s">
        <v>306</v>
      </c>
      <c r="X51" s="16">
        <v>5.54</v>
      </c>
      <c r="Y51" s="16">
        <v>1.8</v>
      </c>
      <c r="Z51" s="30" t="s">
        <v>364</v>
      </c>
      <c r="AA51" s="15">
        <v>5.92</v>
      </c>
      <c r="AB51" s="15">
        <v>2.0499999999999998</v>
      </c>
      <c r="AC51" s="30" t="s">
        <v>365</v>
      </c>
      <c r="AD51" s="30" t="s">
        <v>368</v>
      </c>
    </row>
    <row r="52" spans="1:30" s="17" customFormat="1" ht="31.5" x14ac:dyDescent="0.25">
      <c r="A52" s="15">
        <v>39</v>
      </c>
      <c r="B52" s="30" t="s">
        <v>5516</v>
      </c>
      <c r="C52" s="31" t="s">
        <v>5560</v>
      </c>
      <c r="D52" s="31" t="s">
        <v>221</v>
      </c>
      <c r="E52" s="31" t="s">
        <v>541</v>
      </c>
      <c r="F52" s="30" t="s">
        <v>323</v>
      </c>
      <c r="G52" s="30" t="s">
        <v>335</v>
      </c>
      <c r="H52" s="30" t="s">
        <v>312</v>
      </c>
      <c r="I52" s="30" t="s">
        <v>307</v>
      </c>
      <c r="J52" s="30" t="s">
        <v>300</v>
      </c>
      <c r="K52" s="30" t="s">
        <v>307</v>
      </c>
      <c r="L52" s="30" t="s">
        <v>326</v>
      </c>
      <c r="M52" s="30" t="s">
        <v>306</v>
      </c>
      <c r="N52" s="15"/>
      <c r="O52" s="15"/>
      <c r="P52" s="15"/>
      <c r="Q52" s="15"/>
      <c r="R52" s="30" t="s">
        <v>324</v>
      </c>
      <c r="S52" s="30" t="s">
        <v>307</v>
      </c>
      <c r="T52" s="30" t="s">
        <v>337</v>
      </c>
      <c r="U52" s="30" t="s">
        <v>351</v>
      </c>
      <c r="V52" s="15"/>
      <c r="W52" s="15"/>
      <c r="X52" s="16">
        <v>6.09</v>
      </c>
      <c r="Y52" s="16">
        <v>2.13</v>
      </c>
      <c r="Z52" s="30" t="s">
        <v>365</v>
      </c>
      <c r="AA52" s="15">
        <v>6.5</v>
      </c>
      <c r="AB52" s="15">
        <v>2.39</v>
      </c>
      <c r="AC52" s="30" t="s">
        <v>365</v>
      </c>
      <c r="AD52" s="30" t="s">
        <v>368</v>
      </c>
    </row>
    <row r="53" spans="1:30" s="17" customFormat="1" x14ac:dyDescent="0.25">
      <c r="A53" s="15">
        <v>40</v>
      </c>
      <c r="B53" s="30" t="s">
        <v>5517</v>
      </c>
      <c r="C53" s="31" t="s">
        <v>5561</v>
      </c>
      <c r="D53" s="31" t="s">
        <v>223</v>
      </c>
      <c r="E53" s="31" t="s">
        <v>278</v>
      </c>
      <c r="F53" s="15"/>
      <c r="G53" s="15"/>
      <c r="H53" s="15"/>
      <c r="I53" s="15"/>
      <c r="J53" s="15"/>
      <c r="K53" s="15"/>
      <c r="L53" s="30" t="s">
        <v>310</v>
      </c>
      <c r="M53" s="30" t="s">
        <v>351</v>
      </c>
      <c r="N53" s="15"/>
      <c r="O53" s="15"/>
      <c r="P53" s="15"/>
      <c r="Q53" s="15"/>
      <c r="R53" s="30" t="s">
        <v>318</v>
      </c>
      <c r="S53" s="30" t="s">
        <v>335</v>
      </c>
      <c r="T53" s="30" t="s">
        <v>311</v>
      </c>
      <c r="U53" s="30" t="s">
        <v>307</v>
      </c>
      <c r="V53" s="30" t="s">
        <v>315</v>
      </c>
      <c r="W53" s="30" t="s">
        <v>306</v>
      </c>
      <c r="X53" s="16">
        <v>5.62</v>
      </c>
      <c r="Y53" s="16">
        <v>1.83</v>
      </c>
      <c r="Z53" s="30" t="s">
        <v>364</v>
      </c>
      <c r="AA53" s="15">
        <v>5.99</v>
      </c>
      <c r="AB53" s="15">
        <v>2.1</v>
      </c>
      <c r="AC53" s="30" t="s">
        <v>365</v>
      </c>
      <c r="AD53" s="30" t="s">
        <v>368</v>
      </c>
    </row>
    <row r="54" spans="1:30" s="17" customFormat="1" x14ac:dyDescent="0.25">
      <c r="A54" s="15">
        <v>41</v>
      </c>
      <c r="B54" s="30" t="s">
        <v>5518</v>
      </c>
      <c r="C54" s="31" t="s">
        <v>5562</v>
      </c>
      <c r="D54" s="31" t="s">
        <v>223</v>
      </c>
      <c r="E54" s="31" t="s">
        <v>1837</v>
      </c>
      <c r="F54" s="30" t="s">
        <v>300</v>
      </c>
      <c r="G54" s="30" t="s">
        <v>307</v>
      </c>
      <c r="H54" s="30" t="s">
        <v>302</v>
      </c>
      <c r="I54" s="30" t="s">
        <v>309</v>
      </c>
      <c r="J54" s="30" t="s">
        <v>353</v>
      </c>
      <c r="K54" s="30" t="s">
        <v>336</v>
      </c>
      <c r="L54" s="30" t="s">
        <v>591</v>
      </c>
      <c r="M54" s="30" t="s">
        <v>351</v>
      </c>
      <c r="N54" s="15"/>
      <c r="O54" s="15"/>
      <c r="P54" s="15"/>
      <c r="Q54" s="15"/>
      <c r="R54" s="30" t="s">
        <v>323</v>
      </c>
      <c r="S54" s="30" t="s">
        <v>335</v>
      </c>
      <c r="T54" s="30" t="s">
        <v>360</v>
      </c>
      <c r="U54" s="30" t="s">
        <v>309</v>
      </c>
      <c r="V54" s="30" t="s">
        <v>334</v>
      </c>
      <c r="W54" s="30" t="s">
        <v>307</v>
      </c>
      <c r="X54" s="16">
        <v>6.19</v>
      </c>
      <c r="Y54" s="16">
        <v>2.2200000000000002</v>
      </c>
      <c r="Z54" s="30" t="s">
        <v>365</v>
      </c>
      <c r="AA54" s="15">
        <v>7.02</v>
      </c>
      <c r="AB54" s="15">
        <v>2.78</v>
      </c>
      <c r="AC54" s="30" t="s">
        <v>363</v>
      </c>
      <c r="AD54" s="30" t="s">
        <v>368</v>
      </c>
    </row>
    <row r="55" spans="1:30" s="17" customFormat="1" ht="31.5" x14ac:dyDescent="0.25">
      <c r="A55" s="15">
        <v>42</v>
      </c>
      <c r="B55" s="30" t="s">
        <v>5519</v>
      </c>
      <c r="C55" s="31" t="s">
        <v>1306</v>
      </c>
      <c r="D55" s="31" t="s">
        <v>2088</v>
      </c>
      <c r="E55" s="31" t="s">
        <v>1170</v>
      </c>
      <c r="F55" s="30" t="s">
        <v>299</v>
      </c>
      <c r="G55" s="30" t="s">
        <v>306</v>
      </c>
      <c r="H55" s="15"/>
      <c r="I55" s="15"/>
      <c r="J55" s="30" t="s">
        <v>348</v>
      </c>
      <c r="K55" s="30" t="s">
        <v>336</v>
      </c>
      <c r="L55" s="30" t="s">
        <v>342</v>
      </c>
      <c r="M55" s="30" t="s">
        <v>308</v>
      </c>
      <c r="N55" s="30" t="s">
        <v>309</v>
      </c>
      <c r="O55" s="30" t="s">
        <v>336</v>
      </c>
      <c r="P55" s="15"/>
      <c r="Q55" s="15"/>
      <c r="R55" s="30" t="s">
        <v>300</v>
      </c>
      <c r="S55" s="30" t="s">
        <v>307</v>
      </c>
      <c r="T55" s="15"/>
      <c r="U55" s="15"/>
      <c r="V55" s="30" t="s">
        <v>311</v>
      </c>
      <c r="W55" s="30" t="s">
        <v>307</v>
      </c>
      <c r="X55" s="16">
        <v>5.77</v>
      </c>
      <c r="Y55" s="16">
        <v>2</v>
      </c>
      <c r="Z55" s="30" t="s">
        <v>365</v>
      </c>
      <c r="AA55" s="15">
        <v>5.88</v>
      </c>
      <c r="AB55" s="15">
        <v>2.0499999999999998</v>
      </c>
      <c r="AC55" s="30" t="s">
        <v>365</v>
      </c>
      <c r="AD55" s="30" t="s">
        <v>368</v>
      </c>
    </row>
    <row r="56" spans="1:30" s="17" customFormat="1" ht="31.5" x14ac:dyDescent="0.25">
      <c r="A56" s="15">
        <v>43</v>
      </c>
      <c r="B56" s="30" t="s">
        <v>5520</v>
      </c>
      <c r="C56" s="31" t="s">
        <v>2802</v>
      </c>
      <c r="D56" s="31" t="s">
        <v>1139</v>
      </c>
      <c r="E56" s="31" t="s">
        <v>283</v>
      </c>
      <c r="F56" s="30" t="s">
        <v>322</v>
      </c>
      <c r="G56" s="30" t="s">
        <v>307</v>
      </c>
      <c r="H56" s="15"/>
      <c r="I56" s="15"/>
      <c r="J56" s="30" t="s">
        <v>301</v>
      </c>
      <c r="K56" s="30" t="s">
        <v>308</v>
      </c>
      <c r="L56" s="30" t="s">
        <v>340</v>
      </c>
      <c r="M56" s="30" t="s">
        <v>336</v>
      </c>
      <c r="N56" s="30" t="s">
        <v>307</v>
      </c>
      <c r="O56" s="30" t="s">
        <v>351</v>
      </c>
      <c r="P56" s="15"/>
      <c r="Q56" s="15"/>
      <c r="R56" s="30" t="s">
        <v>326</v>
      </c>
      <c r="S56" s="30" t="s">
        <v>306</v>
      </c>
      <c r="T56" s="15"/>
      <c r="U56" s="15"/>
      <c r="V56" s="30" t="s">
        <v>324</v>
      </c>
      <c r="W56" s="30" t="s">
        <v>307</v>
      </c>
      <c r="X56" s="16">
        <v>5.89</v>
      </c>
      <c r="Y56" s="16">
        <v>2.0299999999999998</v>
      </c>
      <c r="Z56" s="30" t="s">
        <v>365</v>
      </c>
      <c r="AA56" s="15">
        <v>6.12</v>
      </c>
      <c r="AB56" s="15">
        <v>2.1800000000000002</v>
      </c>
      <c r="AC56" s="30" t="s">
        <v>365</v>
      </c>
      <c r="AD56" s="30" t="s">
        <v>368</v>
      </c>
    </row>
    <row r="57" spans="1:30" s="17" customFormat="1" x14ac:dyDescent="0.25">
      <c r="A57" s="15">
        <v>44</v>
      </c>
      <c r="B57" s="30" t="s">
        <v>5521</v>
      </c>
      <c r="C57" s="31" t="s">
        <v>5563</v>
      </c>
      <c r="D57" s="31" t="s">
        <v>745</v>
      </c>
      <c r="E57" s="31" t="s">
        <v>285</v>
      </c>
      <c r="F57" s="30" t="s">
        <v>318</v>
      </c>
      <c r="G57" s="30" t="s">
        <v>335</v>
      </c>
      <c r="H57" s="30" t="s">
        <v>299</v>
      </c>
      <c r="I57" s="30" t="s">
        <v>306</v>
      </c>
      <c r="J57" s="30" t="s">
        <v>311</v>
      </c>
      <c r="K57" s="30" t="s">
        <v>307</v>
      </c>
      <c r="L57" s="30" t="s">
        <v>592</v>
      </c>
      <c r="M57" s="30" t="s">
        <v>336</v>
      </c>
      <c r="N57" s="15"/>
      <c r="O57" s="15"/>
      <c r="P57" s="15"/>
      <c r="Q57" s="15"/>
      <c r="R57" s="30" t="s">
        <v>318</v>
      </c>
      <c r="S57" s="30" t="s">
        <v>335</v>
      </c>
      <c r="T57" s="15"/>
      <c r="U57" s="15"/>
      <c r="V57" s="30" t="s">
        <v>341</v>
      </c>
      <c r="W57" s="30" t="s">
        <v>306</v>
      </c>
      <c r="X57" s="16">
        <v>6.15</v>
      </c>
      <c r="Y57" s="16">
        <v>2.1</v>
      </c>
      <c r="Z57" s="30" t="s">
        <v>365</v>
      </c>
      <c r="AA57" s="15">
        <v>6</v>
      </c>
      <c r="AB57" s="15">
        <v>2.0499999999999998</v>
      </c>
      <c r="AC57" s="30" t="s">
        <v>365</v>
      </c>
      <c r="AD57" s="30" t="s">
        <v>368</v>
      </c>
    </row>
    <row r="58" spans="1:30" s="17" customFormat="1" ht="31.5" x14ac:dyDescent="0.25">
      <c r="A58" s="15">
        <v>45</v>
      </c>
      <c r="B58" s="30" t="s">
        <v>5522</v>
      </c>
      <c r="C58" s="31" t="s">
        <v>5564</v>
      </c>
      <c r="D58" s="31" t="s">
        <v>3264</v>
      </c>
      <c r="E58" s="31" t="s">
        <v>1975</v>
      </c>
      <c r="F58" s="30" t="s">
        <v>319</v>
      </c>
      <c r="G58" s="30" t="s">
        <v>306</v>
      </c>
      <c r="H58" s="30" t="s">
        <v>305</v>
      </c>
      <c r="I58" s="30" t="s">
        <v>309</v>
      </c>
      <c r="J58" s="30" t="s">
        <v>349</v>
      </c>
      <c r="K58" s="30" t="s">
        <v>351</v>
      </c>
      <c r="L58" s="30" t="s">
        <v>591</v>
      </c>
      <c r="M58" s="30" t="s">
        <v>351</v>
      </c>
      <c r="N58" s="15"/>
      <c r="O58" s="15"/>
      <c r="P58" s="15"/>
      <c r="Q58" s="15"/>
      <c r="R58" s="30" t="s">
        <v>329</v>
      </c>
      <c r="S58" s="30" t="s">
        <v>335</v>
      </c>
      <c r="T58" s="15"/>
      <c r="U58" s="15"/>
      <c r="V58" s="15"/>
      <c r="W58" s="15"/>
      <c r="X58" s="16">
        <v>4.72</v>
      </c>
      <c r="Y58" s="16">
        <v>1.21</v>
      </c>
      <c r="Z58" s="30" t="s">
        <v>364</v>
      </c>
      <c r="AA58" s="15">
        <v>6.35</v>
      </c>
      <c r="AB58" s="15">
        <v>2.33</v>
      </c>
      <c r="AC58" s="30" t="s">
        <v>365</v>
      </c>
      <c r="AD58" s="30" t="s">
        <v>370</v>
      </c>
    </row>
    <row r="59" spans="1:30" s="17" customFormat="1" ht="31.5" x14ac:dyDescent="0.25">
      <c r="A59" s="15">
        <v>46</v>
      </c>
      <c r="B59" s="30" t="s">
        <v>5523</v>
      </c>
      <c r="C59" s="31" t="s">
        <v>1097</v>
      </c>
      <c r="D59" s="31" t="s">
        <v>227</v>
      </c>
      <c r="E59" s="31" t="s">
        <v>1343</v>
      </c>
      <c r="F59" s="30" t="s">
        <v>346</v>
      </c>
      <c r="G59" s="30" t="s">
        <v>307</v>
      </c>
      <c r="H59" s="30" t="s">
        <v>299</v>
      </c>
      <c r="I59" s="30" t="s">
        <v>306</v>
      </c>
      <c r="J59" s="30" t="s">
        <v>315</v>
      </c>
      <c r="K59" s="30" t="s">
        <v>306</v>
      </c>
      <c r="L59" s="30" t="s">
        <v>343</v>
      </c>
      <c r="M59" s="30" t="s">
        <v>351</v>
      </c>
      <c r="N59" s="30" t="s">
        <v>312</v>
      </c>
      <c r="O59" s="30" t="s">
        <v>307</v>
      </c>
      <c r="P59" s="15"/>
      <c r="Q59" s="15"/>
      <c r="R59" s="30" t="s">
        <v>311</v>
      </c>
      <c r="S59" s="30" t="s">
        <v>307</v>
      </c>
      <c r="T59" s="30" t="s">
        <v>304</v>
      </c>
      <c r="U59" s="30" t="s">
        <v>304</v>
      </c>
      <c r="V59" s="15"/>
      <c r="W59" s="15"/>
      <c r="X59" s="16">
        <v>4.7699999999999996</v>
      </c>
      <c r="Y59" s="16">
        <v>1.53</v>
      </c>
      <c r="Z59" s="30" t="s">
        <v>364</v>
      </c>
      <c r="AA59" s="15">
        <v>6.82</v>
      </c>
      <c r="AB59" s="15">
        <v>2.5</v>
      </c>
      <c r="AC59" s="30" t="s">
        <v>363</v>
      </c>
      <c r="AD59" s="30" t="s">
        <v>368</v>
      </c>
    </row>
    <row r="60" spans="1:30" s="17" customFormat="1" x14ac:dyDescent="0.25">
      <c r="A60" s="15">
        <v>47</v>
      </c>
      <c r="B60" s="30" t="s">
        <v>5524</v>
      </c>
      <c r="C60" s="31" t="s">
        <v>5565</v>
      </c>
      <c r="D60" s="31" t="s">
        <v>228</v>
      </c>
      <c r="E60" s="31" t="s">
        <v>287</v>
      </c>
      <c r="F60" s="30" t="s">
        <v>314</v>
      </c>
      <c r="G60" s="30" t="s">
        <v>306</v>
      </c>
      <c r="H60" s="30" t="s">
        <v>300</v>
      </c>
      <c r="I60" s="30" t="s">
        <v>307</v>
      </c>
      <c r="J60" s="30" t="s">
        <v>339</v>
      </c>
      <c r="K60" s="30" t="s">
        <v>306</v>
      </c>
      <c r="L60" s="30" t="s">
        <v>338</v>
      </c>
      <c r="M60" s="30" t="s">
        <v>336</v>
      </c>
      <c r="N60" s="30" t="s">
        <v>301</v>
      </c>
      <c r="O60" s="30" t="s">
        <v>308</v>
      </c>
      <c r="P60" s="15"/>
      <c r="Q60" s="15"/>
      <c r="R60" s="15"/>
      <c r="S60" s="15"/>
      <c r="T60" s="30" t="s">
        <v>324</v>
      </c>
      <c r="U60" s="30" t="s">
        <v>307</v>
      </c>
      <c r="V60" s="15"/>
      <c r="W60" s="15"/>
      <c r="X60" s="16">
        <v>5.57</v>
      </c>
      <c r="Y60" s="16">
        <v>1.92</v>
      </c>
      <c r="Z60" s="30" t="s">
        <v>364</v>
      </c>
      <c r="AA60" s="15">
        <v>5.89</v>
      </c>
      <c r="AB60" s="15">
        <v>2.0699999999999998</v>
      </c>
      <c r="AC60" s="30" t="s">
        <v>365</v>
      </c>
      <c r="AD60" s="30" t="s">
        <v>368</v>
      </c>
    </row>
    <row r="61" spans="1:30" s="17" customFormat="1" x14ac:dyDescent="0.25">
      <c r="A61" s="15">
        <v>48</v>
      </c>
      <c r="B61" s="30" t="s">
        <v>5525</v>
      </c>
      <c r="C61" s="31" t="s">
        <v>1263</v>
      </c>
      <c r="D61" s="31" t="s">
        <v>5572</v>
      </c>
      <c r="E61" s="31" t="s">
        <v>1334</v>
      </c>
      <c r="F61" s="30" t="s">
        <v>321</v>
      </c>
      <c r="G61" s="30" t="s">
        <v>335</v>
      </c>
      <c r="H61" s="30" t="s">
        <v>303</v>
      </c>
      <c r="I61" s="30" t="s">
        <v>310</v>
      </c>
      <c r="J61" s="30" t="s">
        <v>329</v>
      </c>
      <c r="K61" s="30" t="s">
        <v>335</v>
      </c>
      <c r="L61" s="30" t="s">
        <v>310</v>
      </c>
      <c r="M61" s="30" t="s">
        <v>351</v>
      </c>
      <c r="N61" s="15"/>
      <c r="O61" s="15"/>
      <c r="P61" s="15"/>
      <c r="Q61" s="15"/>
      <c r="R61" s="30" t="s">
        <v>313</v>
      </c>
      <c r="S61" s="30" t="s">
        <v>335</v>
      </c>
      <c r="T61" s="15"/>
      <c r="U61" s="15"/>
      <c r="V61" s="15"/>
      <c r="W61" s="15"/>
      <c r="X61" s="16">
        <v>5.69</v>
      </c>
      <c r="Y61" s="16">
        <v>1.83</v>
      </c>
      <c r="Z61" s="30" t="s">
        <v>364</v>
      </c>
      <c r="AA61" s="15">
        <v>6.38</v>
      </c>
      <c r="AB61" s="15">
        <v>2.2400000000000002</v>
      </c>
      <c r="AC61" s="30" t="s">
        <v>365</v>
      </c>
      <c r="AD61" s="30" t="s">
        <v>368</v>
      </c>
    </row>
    <row r="62" spans="1:30" s="17" customFormat="1" x14ac:dyDescent="0.25">
      <c r="A62" s="15">
        <v>49</v>
      </c>
      <c r="B62" s="30" t="s">
        <v>5526</v>
      </c>
      <c r="C62" s="31" t="s">
        <v>450</v>
      </c>
      <c r="D62" s="31" t="s">
        <v>955</v>
      </c>
      <c r="E62" s="31" t="s">
        <v>1158</v>
      </c>
      <c r="F62" s="30" t="s">
        <v>303</v>
      </c>
      <c r="G62" s="30" t="s">
        <v>310</v>
      </c>
      <c r="H62" s="30" t="s">
        <v>300</v>
      </c>
      <c r="I62" s="30" t="s">
        <v>307</v>
      </c>
      <c r="J62" s="30" t="s">
        <v>321</v>
      </c>
      <c r="K62" s="30" t="s">
        <v>335</v>
      </c>
      <c r="L62" s="30" t="s">
        <v>341</v>
      </c>
      <c r="M62" s="30" t="s">
        <v>306</v>
      </c>
      <c r="N62" s="30" t="s">
        <v>301</v>
      </c>
      <c r="O62" s="30" t="s">
        <v>308</v>
      </c>
      <c r="P62" s="15"/>
      <c r="Q62" s="15"/>
      <c r="R62" s="30" t="s">
        <v>354</v>
      </c>
      <c r="S62" s="30" t="s">
        <v>307</v>
      </c>
      <c r="T62" s="30" t="s">
        <v>346</v>
      </c>
      <c r="U62" s="30" t="s">
        <v>307</v>
      </c>
      <c r="V62" s="15"/>
      <c r="W62" s="15"/>
      <c r="X62" s="16">
        <v>7.29</v>
      </c>
      <c r="Y62" s="16">
        <v>2.73</v>
      </c>
      <c r="Z62" s="30" t="s">
        <v>363</v>
      </c>
      <c r="AA62" s="15">
        <v>7.34</v>
      </c>
      <c r="AB62" s="15">
        <v>2.9</v>
      </c>
      <c r="AC62" s="30" t="s">
        <v>363</v>
      </c>
      <c r="AD62" s="30" t="s">
        <v>368</v>
      </c>
    </row>
    <row r="63" spans="1:30" s="17" customFormat="1" ht="31.5" x14ac:dyDescent="0.25">
      <c r="A63" s="15">
        <v>50</v>
      </c>
      <c r="B63" s="30" t="s">
        <v>5527</v>
      </c>
      <c r="C63" s="31" t="s">
        <v>5566</v>
      </c>
      <c r="D63" s="31" t="s">
        <v>2681</v>
      </c>
      <c r="E63" s="31" t="s">
        <v>760</v>
      </c>
      <c r="F63" s="30" t="s">
        <v>324</v>
      </c>
      <c r="G63" s="30" t="s">
        <v>307</v>
      </c>
      <c r="H63" s="15"/>
      <c r="I63" s="15"/>
      <c r="J63" s="15"/>
      <c r="K63" s="15"/>
      <c r="L63" s="30" t="s">
        <v>595</v>
      </c>
      <c r="M63" s="30" t="s">
        <v>336</v>
      </c>
      <c r="N63" s="15"/>
      <c r="O63" s="15"/>
      <c r="P63" s="15"/>
      <c r="Q63" s="15"/>
      <c r="R63" s="30" t="s">
        <v>329</v>
      </c>
      <c r="S63" s="30" t="s">
        <v>335</v>
      </c>
      <c r="T63" s="15"/>
      <c r="U63" s="15"/>
      <c r="V63" s="30" t="s">
        <v>323</v>
      </c>
      <c r="W63" s="30" t="s">
        <v>335</v>
      </c>
      <c r="X63" s="16">
        <v>5.88</v>
      </c>
      <c r="Y63" s="16">
        <v>2.13</v>
      </c>
      <c r="Z63" s="30" t="s">
        <v>365</v>
      </c>
      <c r="AA63" s="15">
        <v>5.8</v>
      </c>
      <c r="AB63" s="15">
        <v>1.94</v>
      </c>
      <c r="AC63" s="30" t="s">
        <v>364</v>
      </c>
      <c r="AD63" s="30" t="s">
        <v>368</v>
      </c>
    </row>
    <row r="64" spans="1:30" s="17" customFormat="1" ht="31.5" x14ac:dyDescent="0.25">
      <c r="A64" s="15">
        <v>51</v>
      </c>
      <c r="B64" s="30" t="s">
        <v>5528</v>
      </c>
      <c r="C64" s="31" t="s">
        <v>5567</v>
      </c>
      <c r="D64" s="31" t="s">
        <v>753</v>
      </c>
      <c r="E64" s="31" t="s">
        <v>1158</v>
      </c>
      <c r="F64" s="30" t="s">
        <v>326</v>
      </c>
      <c r="G64" s="30" t="s">
        <v>306</v>
      </c>
      <c r="H64" s="15"/>
      <c r="I64" s="15"/>
      <c r="J64" s="30" t="s">
        <v>318</v>
      </c>
      <c r="K64" s="30" t="s">
        <v>335</v>
      </c>
      <c r="L64" s="30" t="s">
        <v>1525</v>
      </c>
      <c r="M64" s="30" t="s">
        <v>351</v>
      </c>
      <c r="N64" s="30" t="s">
        <v>304</v>
      </c>
      <c r="O64" s="30" t="s">
        <v>304</v>
      </c>
      <c r="P64" s="15"/>
      <c r="Q64" s="15"/>
      <c r="R64" s="30" t="s">
        <v>329</v>
      </c>
      <c r="S64" s="30" t="s">
        <v>335</v>
      </c>
      <c r="T64" s="30" t="s">
        <v>311</v>
      </c>
      <c r="U64" s="30" t="s">
        <v>307</v>
      </c>
      <c r="V64" s="15"/>
      <c r="W64" s="15"/>
      <c r="X64" s="16">
        <v>5.82</v>
      </c>
      <c r="Y64" s="16">
        <v>1.97</v>
      </c>
      <c r="Z64" s="30" t="s">
        <v>364</v>
      </c>
      <c r="AA64" s="15">
        <v>6.41</v>
      </c>
      <c r="AB64" s="15">
        <v>2.31</v>
      </c>
      <c r="AC64" s="30" t="s">
        <v>365</v>
      </c>
      <c r="AD64" s="30" t="s">
        <v>368</v>
      </c>
    </row>
    <row r="65" spans="1:150" s="17" customFormat="1" x14ac:dyDescent="0.25">
      <c r="A65" s="15">
        <v>52</v>
      </c>
      <c r="B65" s="30" t="s">
        <v>5529</v>
      </c>
      <c r="C65" s="31" t="s">
        <v>5568</v>
      </c>
      <c r="D65" s="31" t="s">
        <v>754</v>
      </c>
      <c r="E65" s="31" t="s">
        <v>265</v>
      </c>
      <c r="F65" s="30" t="s">
        <v>318</v>
      </c>
      <c r="G65" s="30" t="s">
        <v>335</v>
      </c>
      <c r="H65" s="30" t="s">
        <v>299</v>
      </c>
      <c r="I65" s="30" t="s">
        <v>306</v>
      </c>
      <c r="J65" s="30" t="s">
        <v>595</v>
      </c>
      <c r="K65" s="30" t="s">
        <v>336</v>
      </c>
      <c r="L65" s="30" t="s">
        <v>338</v>
      </c>
      <c r="M65" s="30" t="s">
        <v>336</v>
      </c>
      <c r="N65" s="15"/>
      <c r="O65" s="15"/>
      <c r="P65" s="15"/>
      <c r="Q65" s="15"/>
      <c r="R65" s="30" t="s">
        <v>311</v>
      </c>
      <c r="S65" s="30" t="s">
        <v>307</v>
      </c>
      <c r="T65" s="15"/>
      <c r="U65" s="15"/>
      <c r="V65" s="15"/>
      <c r="W65" s="15"/>
      <c r="X65" s="16">
        <v>5.31</v>
      </c>
      <c r="Y65" s="16">
        <v>1.71</v>
      </c>
      <c r="Z65" s="30" t="s">
        <v>364</v>
      </c>
      <c r="AA65" s="15">
        <v>5.49</v>
      </c>
      <c r="AB65" s="15">
        <v>1.69</v>
      </c>
      <c r="AC65" s="30" t="s">
        <v>364</v>
      </c>
      <c r="AD65" s="30" t="s">
        <v>368</v>
      </c>
    </row>
    <row r="66" spans="1:150" s="17" customFormat="1" x14ac:dyDescent="0.25">
      <c r="A66" s="15">
        <v>53</v>
      </c>
      <c r="B66" s="30" t="s">
        <v>5530</v>
      </c>
      <c r="C66" s="31" t="s">
        <v>4281</v>
      </c>
      <c r="D66" s="31" t="s">
        <v>754</v>
      </c>
      <c r="E66" s="31" t="s">
        <v>1499</v>
      </c>
      <c r="F66" s="30" t="s">
        <v>313</v>
      </c>
      <c r="G66" s="30" t="s">
        <v>335</v>
      </c>
      <c r="H66" s="15"/>
      <c r="I66" s="15"/>
      <c r="J66" s="30" t="s">
        <v>339</v>
      </c>
      <c r="K66" s="30" t="s">
        <v>306</v>
      </c>
      <c r="L66" s="30" t="s">
        <v>338</v>
      </c>
      <c r="M66" s="30" t="s">
        <v>336</v>
      </c>
      <c r="N66" s="30" t="s">
        <v>303</v>
      </c>
      <c r="O66" s="30" t="s">
        <v>310</v>
      </c>
      <c r="P66" s="15"/>
      <c r="Q66" s="15"/>
      <c r="R66" s="30" t="s">
        <v>322</v>
      </c>
      <c r="S66" s="30" t="s">
        <v>307</v>
      </c>
      <c r="T66" s="15"/>
      <c r="U66" s="15"/>
      <c r="V66" s="30" t="s">
        <v>312</v>
      </c>
      <c r="W66" s="30" t="s">
        <v>307</v>
      </c>
      <c r="X66" s="16">
        <v>6.1</v>
      </c>
      <c r="Y66" s="16">
        <v>2.17</v>
      </c>
      <c r="Z66" s="30" t="s">
        <v>365</v>
      </c>
      <c r="AA66" s="15">
        <v>6.27</v>
      </c>
      <c r="AB66" s="15">
        <v>2.2999999999999998</v>
      </c>
      <c r="AC66" s="30" t="s">
        <v>365</v>
      </c>
      <c r="AD66" s="30" t="s">
        <v>368</v>
      </c>
    </row>
    <row r="67" spans="1:150" s="17" customFormat="1" x14ac:dyDescent="0.25">
      <c r="A67" s="15">
        <v>54</v>
      </c>
      <c r="B67" s="30" t="s">
        <v>5531</v>
      </c>
      <c r="C67" s="31" t="s">
        <v>5569</v>
      </c>
      <c r="D67" s="31" t="s">
        <v>754</v>
      </c>
      <c r="E67" s="31" t="s">
        <v>1679</v>
      </c>
      <c r="F67" s="30" t="s">
        <v>315</v>
      </c>
      <c r="G67" s="30" t="s">
        <v>306</v>
      </c>
      <c r="H67" s="30" t="s">
        <v>333</v>
      </c>
      <c r="I67" s="30" t="s">
        <v>309</v>
      </c>
      <c r="J67" s="30" t="s">
        <v>348</v>
      </c>
      <c r="K67" s="30" t="s">
        <v>336</v>
      </c>
      <c r="L67" s="30" t="s">
        <v>337</v>
      </c>
      <c r="M67" s="30" t="s">
        <v>351</v>
      </c>
      <c r="N67" s="30" t="s">
        <v>301</v>
      </c>
      <c r="O67" s="30" t="s">
        <v>308</v>
      </c>
      <c r="P67" s="15"/>
      <c r="Q67" s="15"/>
      <c r="R67" s="30" t="s">
        <v>316</v>
      </c>
      <c r="S67" s="30" t="s">
        <v>306</v>
      </c>
      <c r="T67" s="30" t="s">
        <v>321</v>
      </c>
      <c r="U67" s="30" t="s">
        <v>335</v>
      </c>
      <c r="V67" s="15"/>
      <c r="W67" s="15"/>
      <c r="X67" s="16">
        <v>5.2</v>
      </c>
      <c r="Y67" s="16">
        <v>1.5</v>
      </c>
      <c r="Z67" s="30" t="s">
        <v>364</v>
      </c>
      <c r="AA67" s="15">
        <v>6.2</v>
      </c>
      <c r="AB67" s="15">
        <v>2.19</v>
      </c>
      <c r="AC67" s="30" t="s">
        <v>365</v>
      </c>
      <c r="AD67" s="30" t="s">
        <v>368</v>
      </c>
    </row>
    <row r="68" spans="1:150" s="17" customFormat="1" x14ac:dyDescent="0.25">
      <c r="A68" s="15">
        <v>55</v>
      </c>
      <c r="B68" s="30" t="s">
        <v>5532</v>
      </c>
      <c r="C68" s="31" t="s">
        <v>4394</v>
      </c>
      <c r="D68" s="31" t="s">
        <v>2391</v>
      </c>
      <c r="E68" s="31" t="s">
        <v>573</v>
      </c>
      <c r="F68" s="30" t="s">
        <v>321</v>
      </c>
      <c r="G68" s="30" t="s">
        <v>335</v>
      </c>
      <c r="H68" s="30" t="s">
        <v>303</v>
      </c>
      <c r="I68" s="30" t="s">
        <v>310</v>
      </c>
      <c r="J68" s="30" t="s">
        <v>315</v>
      </c>
      <c r="K68" s="30" t="s">
        <v>306</v>
      </c>
      <c r="L68" s="30" t="s">
        <v>319</v>
      </c>
      <c r="M68" s="30" t="s">
        <v>306</v>
      </c>
      <c r="N68" s="15"/>
      <c r="O68" s="15"/>
      <c r="P68" s="15"/>
      <c r="Q68" s="15"/>
      <c r="R68" s="30" t="s">
        <v>315</v>
      </c>
      <c r="S68" s="30" t="s">
        <v>306</v>
      </c>
      <c r="T68" s="30" t="s">
        <v>318</v>
      </c>
      <c r="U68" s="30" t="s">
        <v>335</v>
      </c>
      <c r="V68" s="30" t="s">
        <v>330</v>
      </c>
      <c r="W68" s="30" t="s">
        <v>307</v>
      </c>
      <c r="X68" s="16">
        <v>6.53</v>
      </c>
      <c r="Y68" s="16">
        <v>2.33</v>
      </c>
      <c r="Z68" s="30" t="s">
        <v>365</v>
      </c>
      <c r="AA68" s="15">
        <v>6.6</v>
      </c>
      <c r="AB68" s="15">
        <v>2.44</v>
      </c>
      <c r="AC68" s="30" t="s">
        <v>365</v>
      </c>
      <c r="AD68" s="30" t="s">
        <v>368</v>
      </c>
    </row>
    <row r="69" spans="1:150" s="17" customFormat="1" ht="12.75" hidden="1" customHeight="1" x14ac:dyDescent="0.25">
      <c r="A69" s="18"/>
      <c r="B69" s="18"/>
      <c r="C69" s="19">
        <f>COUNTIF($AD$14:$AD$68,"Học tiếp")</f>
        <v>51</v>
      </c>
      <c r="D69" s="19">
        <f>SUM(COUNTIF($AD$14:$AD$68,"Cảnh cáo học vụ lần 1"),COUNTIF($AD$14:$AD$68,"Cảnh cáo học vụ lần 2"),COUNTIF($AD$14:$AD$68,"Cảnh cáo học vụ lần 3"))</f>
        <v>4</v>
      </c>
      <c r="E69" s="19">
        <f>COUNTIF($AD$14:$AD$68,"Thôi học")</f>
        <v>0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20"/>
      <c r="Y69" s="20"/>
      <c r="Z69" s="18"/>
      <c r="AA69" s="18"/>
      <c r="AB69" s="18"/>
      <c r="AC69" s="18"/>
      <c r="AD69" s="18"/>
    </row>
    <row r="70" spans="1:150" ht="20.85" customHeight="1" x14ac:dyDescent="0.25">
      <c r="B70" s="21" t="s">
        <v>18</v>
      </c>
      <c r="C70" s="21" t="s">
        <v>5477</v>
      </c>
    </row>
    <row r="71" spans="1:150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3" t="s">
        <v>19</v>
      </c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</row>
    <row r="72" spans="1:150" x14ac:dyDescent="0.25">
      <c r="B72" s="24" t="s">
        <v>20</v>
      </c>
      <c r="C72" s="25"/>
      <c r="D72" s="25"/>
      <c r="E72" s="25"/>
      <c r="F72" s="25"/>
      <c r="G72" s="25"/>
      <c r="H72" s="25"/>
      <c r="I72" s="22"/>
      <c r="J72" s="60"/>
      <c r="K72" s="60"/>
      <c r="L72" s="60"/>
      <c r="M72" s="60"/>
      <c r="N72" s="61"/>
      <c r="O72" s="61"/>
      <c r="P72" s="61"/>
      <c r="Q72" s="61"/>
      <c r="R72" s="26"/>
      <c r="S72" s="26"/>
      <c r="T72" s="1"/>
      <c r="U72" s="1"/>
      <c r="V72" s="1"/>
      <c r="W72" s="1"/>
    </row>
    <row r="73" spans="1:150" x14ac:dyDescent="0.25">
      <c r="B73" s="24" t="str">
        <f>"Số sinh viên bình thường: "&amp;C69</f>
        <v>Số sinh viên bình thường: 51</v>
      </c>
      <c r="C73" s="22"/>
      <c r="D73" s="25"/>
      <c r="E73" s="25"/>
      <c r="F73" s="25"/>
      <c r="G73" s="25"/>
      <c r="H73" s="25"/>
      <c r="I73" s="22"/>
      <c r="J73" s="26"/>
      <c r="K73" s="26"/>
      <c r="L73" s="27"/>
      <c r="M73" s="27"/>
      <c r="N73" s="69"/>
      <c r="O73" s="69"/>
      <c r="P73" s="69"/>
      <c r="Q73" s="69"/>
      <c r="R73" s="26"/>
      <c r="S73" s="26"/>
      <c r="T73" s="1"/>
      <c r="U73" s="1"/>
      <c r="V73" s="1"/>
      <c r="W73" s="1"/>
    </row>
    <row r="74" spans="1:150" x14ac:dyDescent="0.25">
      <c r="B74" s="24" t="str">
        <f>"Số sinh viên bị cảnh báo học vụ: "&amp;D69</f>
        <v>Số sinh viên bị cảnh báo học vụ: 4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50" x14ac:dyDescent="0.25">
      <c r="B75" s="24" t="str">
        <f>"Số sinh viên bị buộc thôi học : "&amp;E69</f>
        <v>Số sinh viên bị buộc thôi học : 0</v>
      </c>
      <c r="C75" s="22"/>
      <c r="D75" s="25"/>
      <c r="E75" s="25"/>
      <c r="F75" s="25"/>
      <c r="G75" s="25"/>
      <c r="H75" s="25"/>
      <c r="I75" s="22"/>
      <c r="J75" s="19"/>
      <c r="K75" s="19"/>
      <c r="L75" s="19"/>
      <c r="M75" s="19"/>
    </row>
    <row r="76" spans="1:150" x14ac:dyDescent="0.25">
      <c r="B76" s="28"/>
      <c r="C76" s="28"/>
      <c r="D76" s="29"/>
      <c r="E76" s="29"/>
      <c r="F76" s="18"/>
      <c r="G76" s="17"/>
    </row>
    <row r="77" spans="1:150" ht="24" customHeight="1" x14ac:dyDescent="0.25">
      <c r="C77" s="64" t="s">
        <v>21</v>
      </c>
      <c r="D77" s="64"/>
      <c r="E77" s="2"/>
      <c r="J77" s="65" t="s">
        <v>22</v>
      </c>
      <c r="K77" s="65"/>
      <c r="L77" s="65"/>
      <c r="M77" s="65"/>
      <c r="N77" s="65"/>
      <c r="X77" s="5"/>
      <c r="Y77" s="5"/>
      <c r="Z77" s="5"/>
      <c r="AA77" s="5"/>
      <c r="AB77" s="5"/>
      <c r="AC77" s="24" t="s">
        <v>23</v>
      </c>
      <c r="AD77" s="5"/>
      <c r="AE77" s="5"/>
    </row>
    <row r="79" spans="1:150" ht="12.75" customHeight="1" x14ac:dyDescent="0.25">
      <c r="H79" s="66"/>
      <c r="I79" s="66"/>
      <c r="P79" s="66"/>
      <c r="Q79" s="66"/>
      <c r="X79" s="68"/>
      <c r="Y79" s="68"/>
      <c r="Z79" s="68"/>
      <c r="AA79" s="3"/>
      <c r="AB79" s="3"/>
      <c r="AC79" s="3"/>
    </row>
    <row r="81" spans="1:2" x14ac:dyDescent="0.25">
      <c r="A81" s="6" t="s">
        <v>24</v>
      </c>
    </row>
    <row r="83" spans="1:2" x14ac:dyDescent="0.25">
      <c r="B83" s="24"/>
    </row>
    <row r="84" spans="1:2" x14ac:dyDescent="0.25">
      <c r="B84" s="24"/>
    </row>
  </sheetData>
  <mergeCells count="42">
    <mergeCell ref="C77:D77"/>
    <mergeCell ref="J77:N77"/>
    <mergeCell ref="H79:I79"/>
    <mergeCell ref="P79:Q79"/>
    <mergeCell ref="AA12:AA13"/>
    <mergeCell ref="F12:G12"/>
    <mergeCell ref="H12:I12"/>
    <mergeCell ref="R12:S12"/>
    <mergeCell ref="T12:U12"/>
    <mergeCell ref="V12:W12"/>
    <mergeCell ref="X79:Z79"/>
    <mergeCell ref="N73:Q73"/>
    <mergeCell ref="AC12:AC13"/>
    <mergeCell ref="J72:M72"/>
    <mergeCell ref="N72:Q72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69">
    <cfRule type="expression" priority="3" stopIfTrue="1">
      <formula>LEN(TRIM(F14))=0</formula>
    </cfRule>
    <cfRule type="cellIs" dxfId="7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X8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5576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31</v>
      </c>
      <c r="AG6" s="7"/>
      <c r="AH6" s="8"/>
      <c r="AI6" s="7"/>
    </row>
    <row r="7" spans="1:35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27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36</v>
      </c>
      <c r="K10" s="44"/>
      <c r="L10" s="43" t="s">
        <v>1003</v>
      </c>
      <c r="M10" s="44"/>
      <c r="N10" s="43" t="s">
        <v>1982</v>
      </c>
      <c r="O10" s="44"/>
      <c r="P10" s="43" t="s">
        <v>42</v>
      </c>
      <c r="Q10" s="44"/>
      <c r="R10" s="43" t="s">
        <v>44</v>
      </c>
      <c r="S10" s="44"/>
      <c r="T10" s="43" t="s">
        <v>46</v>
      </c>
      <c r="U10" s="44"/>
      <c r="V10" s="43" t="s">
        <v>2834</v>
      </c>
      <c r="W10" s="44"/>
      <c r="X10" s="43" t="s">
        <v>2105</v>
      </c>
      <c r="Y10" s="44"/>
      <c r="Z10" s="43" t="s">
        <v>2106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1184</v>
      </c>
      <c r="I12" s="63"/>
      <c r="J12" s="62" t="s">
        <v>37</v>
      </c>
      <c r="K12" s="63"/>
      <c r="L12" s="62" t="s">
        <v>5263</v>
      </c>
      <c r="M12" s="63"/>
      <c r="N12" s="62" t="s">
        <v>33</v>
      </c>
      <c r="O12" s="63"/>
      <c r="P12" s="62" t="s">
        <v>41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ht="31.5" x14ac:dyDescent="0.25">
      <c r="A14" s="15">
        <v>1</v>
      </c>
      <c r="B14" s="30" t="s">
        <v>5577</v>
      </c>
      <c r="C14" s="31" t="s">
        <v>5632</v>
      </c>
      <c r="D14" s="31" t="s">
        <v>184</v>
      </c>
      <c r="E14" s="31" t="s">
        <v>1666</v>
      </c>
      <c r="F14" s="30" t="s">
        <v>315</v>
      </c>
      <c r="G14" s="30" t="s">
        <v>306</v>
      </c>
      <c r="H14" s="30" t="s">
        <v>300</v>
      </c>
      <c r="I14" s="30" t="s">
        <v>307</v>
      </c>
      <c r="J14" s="30" t="s">
        <v>325</v>
      </c>
      <c r="K14" s="30" t="s">
        <v>308</v>
      </c>
      <c r="L14" s="30" t="s">
        <v>331</v>
      </c>
      <c r="M14" s="30" t="s">
        <v>308</v>
      </c>
      <c r="N14" s="15"/>
      <c r="O14" s="15"/>
      <c r="P14" s="30" t="s">
        <v>322</v>
      </c>
      <c r="Q14" s="30" t="s">
        <v>307</v>
      </c>
      <c r="R14" s="30" t="s">
        <v>352</v>
      </c>
      <c r="S14" s="30" t="s">
        <v>336</v>
      </c>
      <c r="T14" s="15"/>
      <c r="U14" s="15"/>
      <c r="V14" s="15"/>
      <c r="W14" s="15"/>
      <c r="X14" s="15"/>
      <c r="Y14" s="15"/>
      <c r="Z14" s="15"/>
      <c r="AA14" s="15"/>
      <c r="AB14" s="16">
        <v>5.69</v>
      </c>
      <c r="AC14" s="16">
        <v>1.7</v>
      </c>
      <c r="AD14" s="30" t="s">
        <v>364</v>
      </c>
      <c r="AE14" s="15">
        <v>5.88</v>
      </c>
      <c r="AF14" s="15">
        <v>1.83</v>
      </c>
      <c r="AG14" s="30" t="s">
        <v>364</v>
      </c>
      <c r="AH14" s="30" t="s">
        <v>368</v>
      </c>
    </row>
    <row r="15" spans="1:35" s="17" customFormat="1" x14ac:dyDescent="0.25">
      <c r="A15" s="15">
        <v>2</v>
      </c>
      <c r="B15" s="30" t="s">
        <v>5578</v>
      </c>
      <c r="C15" s="31" t="s">
        <v>5633</v>
      </c>
      <c r="D15" s="31" t="s">
        <v>184</v>
      </c>
      <c r="E15" s="31" t="s">
        <v>982</v>
      </c>
      <c r="F15" s="30" t="s">
        <v>341</v>
      </c>
      <c r="G15" s="30" t="s">
        <v>306</v>
      </c>
      <c r="H15" s="30" t="s">
        <v>301</v>
      </c>
      <c r="I15" s="30" t="s">
        <v>308</v>
      </c>
      <c r="J15" s="30" t="s">
        <v>319</v>
      </c>
      <c r="K15" s="30" t="s">
        <v>306</v>
      </c>
      <c r="L15" s="30" t="s">
        <v>332</v>
      </c>
      <c r="M15" s="30" t="s">
        <v>336</v>
      </c>
      <c r="N15" s="15"/>
      <c r="O15" s="15"/>
      <c r="P15" s="30" t="s">
        <v>319</v>
      </c>
      <c r="Q15" s="30" t="s">
        <v>306</v>
      </c>
      <c r="R15" s="30" t="s">
        <v>302</v>
      </c>
      <c r="S15" s="30" t="s">
        <v>309</v>
      </c>
      <c r="T15" s="15"/>
      <c r="U15" s="15"/>
      <c r="V15" s="15"/>
      <c r="W15" s="15"/>
      <c r="X15" s="15"/>
      <c r="Y15" s="15"/>
      <c r="Z15" s="15"/>
      <c r="AA15" s="15"/>
      <c r="AB15" s="16">
        <v>6.33</v>
      </c>
      <c r="AC15" s="16">
        <v>2.13</v>
      </c>
      <c r="AD15" s="30" t="s">
        <v>365</v>
      </c>
      <c r="AE15" s="15">
        <v>6.31</v>
      </c>
      <c r="AF15" s="15">
        <v>2.1800000000000002</v>
      </c>
      <c r="AG15" s="30" t="s">
        <v>365</v>
      </c>
      <c r="AH15" s="30" t="s">
        <v>368</v>
      </c>
    </row>
    <row r="16" spans="1:35" s="17" customFormat="1" x14ac:dyDescent="0.25">
      <c r="A16" s="15">
        <v>3</v>
      </c>
      <c r="B16" s="30" t="s">
        <v>5579</v>
      </c>
      <c r="C16" s="31" t="s">
        <v>5634</v>
      </c>
      <c r="D16" s="31" t="s">
        <v>186</v>
      </c>
      <c r="E16" s="31" t="s">
        <v>272</v>
      </c>
      <c r="F16" s="30" t="s">
        <v>316</v>
      </c>
      <c r="G16" s="30" t="s">
        <v>306</v>
      </c>
      <c r="H16" s="30" t="s">
        <v>303</v>
      </c>
      <c r="I16" s="30" t="s">
        <v>310</v>
      </c>
      <c r="J16" s="30" t="s">
        <v>314</v>
      </c>
      <c r="K16" s="30" t="s">
        <v>306</v>
      </c>
      <c r="L16" s="30" t="s">
        <v>301</v>
      </c>
      <c r="M16" s="30" t="s">
        <v>308</v>
      </c>
      <c r="N16" s="15"/>
      <c r="O16" s="15"/>
      <c r="P16" s="30" t="s">
        <v>346</v>
      </c>
      <c r="Q16" s="30" t="s">
        <v>307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>
        <v>5.83</v>
      </c>
      <c r="AC16" s="16">
        <v>2</v>
      </c>
      <c r="AD16" s="30" t="s">
        <v>365</v>
      </c>
      <c r="AE16" s="15">
        <v>6.25</v>
      </c>
      <c r="AF16" s="15">
        <v>2.27</v>
      </c>
      <c r="AG16" s="30" t="s">
        <v>365</v>
      </c>
      <c r="AH16" s="30" t="s">
        <v>368</v>
      </c>
    </row>
    <row r="17" spans="1:34" s="17" customFormat="1" ht="31.5" x14ac:dyDescent="0.25">
      <c r="A17" s="15">
        <v>4</v>
      </c>
      <c r="B17" s="30" t="s">
        <v>5580</v>
      </c>
      <c r="C17" s="31" t="s">
        <v>5635</v>
      </c>
      <c r="D17" s="31" t="s">
        <v>2213</v>
      </c>
      <c r="E17" s="31" t="s">
        <v>2395</v>
      </c>
      <c r="F17" s="30" t="s">
        <v>304</v>
      </c>
      <c r="G17" s="30" t="s">
        <v>304</v>
      </c>
      <c r="H17" s="15"/>
      <c r="I17" s="15"/>
      <c r="J17" s="30" t="s">
        <v>304</v>
      </c>
      <c r="K17" s="30" t="s">
        <v>304</v>
      </c>
      <c r="L17" s="30" t="s">
        <v>304</v>
      </c>
      <c r="M17" s="30" t="s">
        <v>304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>
        <v>0</v>
      </c>
      <c r="AC17" s="16">
        <v>0</v>
      </c>
      <c r="AD17" s="30" t="s">
        <v>366</v>
      </c>
      <c r="AE17" s="15">
        <v>4</v>
      </c>
      <c r="AF17" s="15">
        <v>1</v>
      </c>
      <c r="AG17" s="30" t="s">
        <v>364</v>
      </c>
      <c r="AH17" s="30" t="s">
        <v>369</v>
      </c>
    </row>
    <row r="18" spans="1:34" s="17" customFormat="1" x14ac:dyDescent="0.25">
      <c r="A18" s="15">
        <v>5</v>
      </c>
      <c r="B18" s="30" t="s">
        <v>5581</v>
      </c>
      <c r="C18" s="31" t="s">
        <v>5636</v>
      </c>
      <c r="D18" s="31" t="s">
        <v>1307</v>
      </c>
      <c r="E18" s="31" t="s">
        <v>584</v>
      </c>
      <c r="F18" s="30" t="s">
        <v>328</v>
      </c>
      <c r="G18" s="30" t="s">
        <v>306</v>
      </c>
      <c r="H18" s="30" t="s">
        <v>300</v>
      </c>
      <c r="I18" s="30" t="s">
        <v>307</v>
      </c>
      <c r="J18" s="30" t="s">
        <v>331</v>
      </c>
      <c r="K18" s="30" t="s">
        <v>308</v>
      </c>
      <c r="L18" s="30" t="s">
        <v>592</v>
      </c>
      <c r="M18" s="30" t="s">
        <v>336</v>
      </c>
      <c r="N18" s="15"/>
      <c r="O18" s="15"/>
      <c r="P18" s="30" t="s">
        <v>318</v>
      </c>
      <c r="Q18" s="30" t="s">
        <v>335</v>
      </c>
      <c r="R18" s="30" t="s">
        <v>320</v>
      </c>
      <c r="S18" s="30" t="s">
        <v>306</v>
      </c>
      <c r="T18" s="15"/>
      <c r="U18" s="15"/>
      <c r="V18" s="15"/>
      <c r="W18" s="15"/>
      <c r="X18" s="15"/>
      <c r="Y18" s="15"/>
      <c r="Z18" s="15"/>
      <c r="AA18" s="15"/>
      <c r="AB18" s="16">
        <v>5.55</v>
      </c>
      <c r="AC18" s="16">
        <v>1.7</v>
      </c>
      <c r="AD18" s="30" t="s">
        <v>364</v>
      </c>
      <c r="AE18" s="15">
        <v>6.01</v>
      </c>
      <c r="AF18" s="15">
        <v>1.97</v>
      </c>
      <c r="AG18" s="30" t="s">
        <v>364</v>
      </c>
      <c r="AH18" s="30" t="s">
        <v>368</v>
      </c>
    </row>
    <row r="19" spans="1:34" s="17" customFormat="1" x14ac:dyDescent="0.25">
      <c r="A19" s="15">
        <v>6</v>
      </c>
      <c r="B19" s="30" t="s">
        <v>5582</v>
      </c>
      <c r="C19" s="31" t="s">
        <v>5637</v>
      </c>
      <c r="D19" s="31" t="s">
        <v>2812</v>
      </c>
      <c r="E19" s="31" t="s">
        <v>975</v>
      </c>
      <c r="F19" s="30" t="s">
        <v>329</v>
      </c>
      <c r="G19" s="30" t="s">
        <v>335</v>
      </c>
      <c r="H19" s="30" t="s">
        <v>309</v>
      </c>
      <c r="I19" s="30" t="s">
        <v>336</v>
      </c>
      <c r="J19" s="30" t="s">
        <v>313</v>
      </c>
      <c r="K19" s="30" t="s">
        <v>335</v>
      </c>
      <c r="L19" s="30" t="s">
        <v>1525</v>
      </c>
      <c r="M19" s="30" t="s">
        <v>351</v>
      </c>
      <c r="N19" s="15"/>
      <c r="O19" s="15"/>
      <c r="P19" s="30" t="s">
        <v>334</v>
      </c>
      <c r="Q19" s="30" t="s">
        <v>307</v>
      </c>
      <c r="R19" s="30" t="s">
        <v>344</v>
      </c>
      <c r="S19" s="30" t="s">
        <v>336</v>
      </c>
      <c r="T19" s="15"/>
      <c r="U19" s="15"/>
      <c r="V19" s="15"/>
      <c r="W19" s="15"/>
      <c r="X19" s="15"/>
      <c r="Y19" s="15"/>
      <c r="Z19" s="15"/>
      <c r="AA19" s="15"/>
      <c r="AB19" s="16">
        <v>5.55</v>
      </c>
      <c r="AC19" s="16">
        <v>1.73</v>
      </c>
      <c r="AD19" s="30" t="s">
        <v>364</v>
      </c>
      <c r="AE19" s="15">
        <v>6.55</v>
      </c>
      <c r="AF19" s="15">
        <v>2.42</v>
      </c>
      <c r="AG19" s="30" t="s">
        <v>365</v>
      </c>
      <c r="AH19" s="30" t="s">
        <v>368</v>
      </c>
    </row>
    <row r="20" spans="1:34" s="17" customFormat="1" x14ac:dyDescent="0.25">
      <c r="A20" s="15">
        <v>7</v>
      </c>
      <c r="B20" s="30" t="s">
        <v>5583</v>
      </c>
      <c r="C20" s="31" t="s">
        <v>5638</v>
      </c>
      <c r="D20" s="31" t="s">
        <v>3948</v>
      </c>
      <c r="E20" s="31" t="s">
        <v>246</v>
      </c>
      <c r="F20" s="30" t="s">
        <v>332</v>
      </c>
      <c r="G20" s="30" t="s">
        <v>336</v>
      </c>
      <c r="H20" s="30" t="s">
        <v>303</v>
      </c>
      <c r="I20" s="30" t="s">
        <v>310</v>
      </c>
      <c r="J20" s="30" t="s">
        <v>315</v>
      </c>
      <c r="K20" s="30" t="s">
        <v>306</v>
      </c>
      <c r="L20" s="30" t="s">
        <v>1525</v>
      </c>
      <c r="M20" s="30" t="s">
        <v>351</v>
      </c>
      <c r="N20" s="15"/>
      <c r="O20" s="15"/>
      <c r="P20" s="30" t="s">
        <v>329</v>
      </c>
      <c r="Q20" s="30" t="s">
        <v>335</v>
      </c>
      <c r="R20" s="30" t="s">
        <v>319</v>
      </c>
      <c r="S20" s="30" t="s">
        <v>306</v>
      </c>
      <c r="T20" s="15"/>
      <c r="U20" s="15"/>
      <c r="V20" s="15"/>
      <c r="W20" s="15"/>
      <c r="X20" s="15"/>
      <c r="Y20" s="15"/>
      <c r="Z20" s="15"/>
      <c r="AA20" s="15"/>
      <c r="AB20" s="16">
        <v>5.18</v>
      </c>
      <c r="AC20" s="16">
        <v>1.47</v>
      </c>
      <c r="AD20" s="30" t="s">
        <v>364</v>
      </c>
      <c r="AE20" s="15">
        <v>6.11</v>
      </c>
      <c r="AF20" s="15">
        <v>2.06</v>
      </c>
      <c r="AG20" s="30" t="s">
        <v>365</v>
      </c>
      <c r="AH20" s="30" t="s">
        <v>368</v>
      </c>
    </row>
    <row r="21" spans="1:34" s="17" customFormat="1" ht="31.5" x14ac:dyDescent="0.25">
      <c r="A21" s="15">
        <v>8</v>
      </c>
      <c r="B21" s="30" t="s">
        <v>5584</v>
      </c>
      <c r="C21" s="31" t="s">
        <v>1264</v>
      </c>
      <c r="D21" s="31" t="s">
        <v>3948</v>
      </c>
      <c r="E21" s="31" t="s">
        <v>1167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>
        <v>0</v>
      </c>
      <c r="AC21" s="16">
        <v>0</v>
      </c>
      <c r="AD21" s="30" t="s">
        <v>366</v>
      </c>
      <c r="AE21" s="15">
        <v>4</v>
      </c>
      <c r="AF21" s="15">
        <v>1</v>
      </c>
      <c r="AG21" s="30" t="s">
        <v>364</v>
      </c>
      <c r="AH21" s="30" t="s">
        <v>369</v>
      </c>
    </row>
    <row r="22" spans="1:34" s="17" customFormat="1" x14ac:dyDescent="0.25">
      <c r="A22" s="15">
        <v>9</v>
      </c>
      <c r="B22" s="30" t="s">
        <v>5585</v>
      </c>
      <c r="C22" s="31" t="s">
        <v>5639</v>
      </c>
      <c r="D22" s="31" t="s">
        <v>729</v>
      </c>
      <c r="E22" s="31" t="s">
        <v>975</v>
      </c>
      <c r="F22" s="30" t="s">
        <v>339</v>
      </c>
      <c r="G22" s="30" t="s">
        <v>306</v>
      </c>
      <c r="H22" s="30" t="s">
        <v>301</v>
      </c>
      <c r="I22" s="30" t="s">
        <v>308</v>
      </c>
      <c r="J22" s="30" t="s">
        <v>320</v>
      </c>
      <c r="K22" s="30" t="s">
        <v>306</v>
      </c>
      <c r="L22" s="30" t="s">
        <v>2416</v>
      </c>
      <c r="M22" s="30" t="s">
        <v>304</v>
      </c>
      <c r="N22" s="15"/>
      <c r="O22" s="15"/>
      <c r="P22" s="30" t="s">
        <v>329</v>
      </c>
      <c r="Q22" s="30" t="s">
        <v>335</v>
      </c>
      <c r="R22" s="30" t="s">
        <v>304</v>
      </c>
      <c r="S22" s="30" t="s">
        <v>304</v>
      </c>
      <c r="T22" s="15"/>
      <c r="U22" s="15"/>
      <c r="V22" s="15"/>
      <c r="W22" s="15"/>
      <c r="X22" s="15"/>
      <c r="Y22" s="15"/>
      <c r="Z22" s="15"/>
      <c r="AA22" s="15"/>
      <c r="AB22" s="16">
        <v>3.88</v>
      </c>
      <c r="AC22" s="16">
        <v>1.1299999999999999</v>
      </c>
      <c r="AD22" s="30" t="s">
        <v>364</v>
      </c>
      <c r="AE22" s="15">
        <v>5.89</v>
      </c>
      <c r="AF22" s="15">
        <v>1.98</v>
      </c>
      <c r="AG22" s="30" t="s">
        <v>364</v>
      </c>
      <c r="AH22" s="30" t="s">
        <v>368</v>
      </c>
    </row>
    <row r="23" spans="1:34" s="17" customFormat="1" x14ac:dyDescent="0.25">
      <c r="A23" s="15">
        <v>10</v>
      </c>
      <c r="B23" s="30" t="s">
        <v>5586</v>
      </c>
      <c r="C23" s="31" t="s">
        <v>5640</v>
      </c>
      <c r="D23" s="31" t="s">
        <v>512</v>
      </c>
      <c r="E23" s="31" t="s">
        <v>246</v>
      </c>
      <c r="F23" s="30" t="s">
        <v>324</v>
      </c>
      <c r="G23" s="30" t="s">
        <v>307</v>
      </c>
      <c r="H23" s="30" t="s">
        <v>299</v>
      </c>
      <c r="I23" s="30" t="s">
        <v>306</v>
      </c>
      <c r="J23" s="30" t="s">
        <v>324</v>
      </c>
      <c r="K23" s="30" t="s">
        <v>307</v>
      </c>
      <c r="L23" s="30" t="s">
        <v>353</v>
      </c>
      <c r="M23" s="30" t="s">
        <v>336</v>
      </c>
      <c r="N23" s="15"/>
      <c r="O23" s="15"/>
      <c r="P23" s="30" t="s">
        <v>314</v>
      </c>
      <c r="Q23" s="30" t="s">
        <v>306</v>
      </c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6">
        <v>6.02</v>
      </c>
      <c r="AC23" s="16">
        <v>2.17</v>
      </c>
      <c r="AD23" s="30" t="s">
        <v>365</v>
      </c>
      <c r="AE23" s="15">
        <v>6.08</v>
      </c>
      <c r="AF23" s="15">
        <v>2.15</v>
      </c>
      <c r="AG23" s="30" t="s">
        <v>365</v>
      </c>
      <c r="AH23" s="30" t="s">
        <v>368</v>
      </c>
    </row>
    <row r="24" spans="1:34" s="17" customFormat="1" ht="31.5" x14ac:dyDescent="0.25">
      <c r="A24" s="15">
        <v>11</v>
      </c>
      <c r="B24" s="30" t="s">
        <v>5587</v>
      </c>
      <c r="C24" s="31" t="s">
        <v>5641</v>
      </c>
      <c r="D24" s="31" t="s">
        <v>196</v>
      </c>
      <c r="E24" s="31" t="s">
        <v>1834</v>
      </c>
      <c r="F24" s="30" t="s">
        <v>304</v>
      </c>
      <c r="G24" s="30" t="s">
        <v>304</v>
      </c>
      <c r="H24" s="30" t="s">
        <v>304</v>
      </c>
      <c r="I24" s="30" t="s">
        <v>304</v>
      </c>
      <c r="J24" s="30" t="s">
        <v>304</v>
      </c>
      <c r="K24" s="30" t="s">
        <v>304</v>
      </c>
      <c r="L24" s="30" t="s">
        <v>304</v>
      </c>
      <c r="M24" s="30" t="s">
        <v>304</v>
      </c>
      <c r="N24" s="30" t="s">
        <v>299</v>
      </c>
      <c r="O24" s="30" t="s">
        <v>306</v>
      </c>
      <c r="P24" s="30" t="s">
        <v>304</v>
      </c>
      <c r="Q24" s="30" t="s">
        <v>304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>
        <v>0</v>
      </c>
      <c r="AC24" s="16">
        <v>0</v>
      </c>
      <c r="AD24" s="30" t="s">
        <v>366</v>
      </c>
      <c r="AE24" s="15">
        <v>5.53</v>
      </c>
      <c r="AF24" s="15">
        <v>1.87</v>
      </c>
      <c r="AG24" s="30" t="s">
        <v>364</v>
      </c>
      <c r="AH24" s="30" t="s">
        <v>370</v>
      </c>
    </row>
    <row r="25" spans="1:34" s="17" customFormat="1" x14ac:dyDescent="0.25">
      <c r="A25" s="15">
        <v>12</v>
      </c>
      <c r="B25" s="30" t="s">
        <v>5588</v>
      </c>
      <c r="C25" s="31" t="s">
        <v>5472</v>
      </c>
      <c r="D25" s="31" t="s">
        <v>199</v>
      </c>
      <c r="E25" s="31" t="s">
        <v>1845</v>
      </c>
      <c r="F25" s="30" t="s">
        <v>329</v>
      </c>
      <c r="G25" s="30" t="s">
        <v>335</v>
      </c>
      <c r="H25" s="30" t="s">
        <v>333</v>
      </c>
      <c r="I25" s="30" t="s">
        <v>309</v>
      </c>
      <c r="J25" s="30" t="s">
        <v>311</v>
      </c>
      <c r="K25" s="30" t="s">
        <v>307</v>
      </c>
      <c r="L25" s="30" t="s">
        <v>319</v>
      </c>
      <c r="M25" s="30" t="s">
        <v>306</v>
      </c>
      <c r="N25" s="15"/>
      <c r="O25" s="15"/>
      <c r="P25" s="30" t="s">
        <v>318</v>
      </c>
      <c r="Q25" s="30" t="s">
        <v>335</v>
      </c>
      <c r="R25" s="30" t="s">
        <v>305</v>
      </c>
      <c r="S25" s="30" t="s">
        <v>309</v>
      </c>
      <c r="T25" s="30" t="s">
        <v>305</v>
      </c>
      <c r="U25" s="30" t="s">
        <v>309</v>
      </c>
      <c r="V25" s="30" t="s">
        <v>334</v>
      </c>
      <c r="W25" s="30" t="s">
        <v>307</v>
      </c>
      <c r="X25" s="30" t="s">
        <v>305</v>
      </c>
      <c r="Y25" s="30" t="s">
        <v>309</v>
      </c>
      <c r="Z25" s="30" t="s">
        <v>305</v>
      </c>
      <c r="AA25" s="30" t="s">
        <v>309</v>
      </c>
      <c r="AB25" s="16">
        <v>8.17</v>
      </c>
      <c r="AC25" s="16">
        <v>3.2</v>
      </c>
      <c r="AD25" s="30" t="s">
        <v>362</v>
      </c>
      <c r="AE25" s="15">
        <v>7.55</v>
      </c>
      <c r="AF25" s="15">
        <v>2.87</v>
      </c>
      <c r="AG25" s="30" t="s">
        <v>363</v>
      </c>
      <c r="AH25" s="30" t="s">
        <v>368</v>
      </c>
    </row>
    <row r="26" spans="1:34" s="17" customFormat="1" x14ac:dyDescent="0.25">
      <c r="A26" s="15">
        <v>13</v>
      </c>
      <c r="B26" s="30" t="s">
        <v>5589</v>
      </c>
      <c r="C26" s="31" t="s">
        <v>5638</v>
      </c>
      <c r="D26" s="31" t="s">
        <v>2502</v>
      </c>
      <c r="E26" s="31" t="s">
        <v>246</v>
      </c>
      <c r="F26" s="30" t="s">
        <v>325</v>
      </c>
      <c r="G26" s="30" t="s">
        <v>308</v>
      </c>
      <c r="H26" s="30" t="s">
        <v>303</v>
      </c>
      <c r="I26" s="30" t="s">
        <v>310</v>
      </c>
      <c r="J26" s="30" t="s">
        <v>318</v>
      </c>
      <c r="K26" s="30" t="s">
        <v>335</v>
      </c>
      <c r="L26" s="30" t="s">
        <v>310</v>
      </c>
      <c r="M26" s="30" t="s">
        <v>351</v>
      </c>
      <c r="N26" s="15"/>
      <c r="O26" s="15"/>
      <c r="P26" s="30" t="s">
        <v>326</v>
      </c>
      <c r="Q26" s="30" t="s">
        <v>306</v>
      </c>
      <c r="R26" s="30" t="s">
        <v>326</v>
      </c>
      <c r="S26" s="30" t="s">
        <v>306</v>
      </c>
      <c r="T26" s="15"/>
      <c r="U26" s="15"/>
      <c r="V26" s="15"/>
      <c r="W26" s="15"/>
      <c r="X26" s="15"/>
      <c r="Y26" s="15"/>
      <c r="Z26" s="15"/>
      <c r="AA26" s="15"/>
      <c r="AB26" s="16">
        <v>5.41</v>
      </c>
      <c r="AC26" s="16">
        <v>1.6</v>
      </c>
      <c r="AD26" s="30" t="s">
        <v>364</v>
      </c>
      <c r="AE26" s="15">
        <v>6.12</v>
      </c>
      <c r="AF26" s="15">
        <v>2.06</v>
      </c>
      <c r="AG26" s="30" t="s">
        <v>365</v>
      </c>
      <c r="AH26" s="30" t="s">
        <v>368</v>
      </c>
    </row>
    <row r="27" spans="1:34" s="17" customFormat="1" ht="31.5" x14ac:dyDescent="0.25">
      <c r="A27" s="15">
        <v>14</v>
      </c>
      <c r="B27" s="30" t="s">
        <v>5590</v>
      </c>
      <c r="C27" s="31" t="s">
        <v>5642</v>
      </c>
      <c r="D27" s="31" t="s">
        <v>1312</v>
      </c>
      <c r="E27" s="31" t="s">
        <v>3266</v>
      </c>
      <c r="F27" s="30" t="s">
        <v>304</v>
      </c>
      <c r="G27" s="30" t="s">
        <v>304</v>
      </c>
      <c r="H27" s="30" t="s">
        <v>304</v>
      </c>
      <c r="I27" s="30" t="s">
        <v>304</v>
      </c>
      <c r="J27" s="30" t="s">
        <v>304</v>
      </c>
      <c r="K27" s="30" t="s">
        <v>304</v>
      </c>
      <c r="L27" s="30" t="s">
        <v>304</v>
      </c>
      <c r="M27" s="30" t="s">
        <v>304</v>
      </c>
      <c r="N27" s="30" t="s">
        <v>304</v>
      </c>
      <c r="O27" s="30" t="s">
        <v>304</v>
      </c>
      <c r="P27" s="30" t="s">
        <v>304</v>
      </c>
      <c r="Q27" s="30" t="s">
        <v>304</v>
      </c>
      <c r="R27" s="30" t="s">
        <v>304</v>
      </c>
      <c r="S27" s="30" t="s">
        <v>304</v>
      </c>
      <c r="T27" s="15"/>
      <c r="U27" s="15"/>
      <c r="V27" s="15"/>
      <c r="W27" s="15"/>
      <c r="X27" s="15"/>
      <c r="Y27" s="15"/>
      <c r="Z27" s="15"/>
      <c r="AA27" s="15"/>
      <c r="AB27" s="16">
        <v>0</v>
      </c>
      <c r="AC27" s="16">
        <v>0</v>
      </c>
      <c r="AD27" s="30" t="s">
        <v>366</v>
      </c>
      <c r="AE27" s="15">
        <v>5.32</v>
      </c>
      <c r="AF27" s="15">
        <v>1.5</v>
      </c>
      <c r="AG27" s="30" t="s">
        <v>364</v>
      </c>
      <c r="AH27" s="30" t="s">
        <v>370</v>
      </c>
    </row>
    <row r="28" spans="1:34" s="17" customFormat="1" x14ac:dyDescent="0.25">
      <c r="A28" s="15">
        <v>15</v>
      </c>
      <c r="B28" s="30" t="s">
        <v>5591</v>
      </c>
      <c r="C28" s="31" t="s">
        <v>5643</v>
      </c>
      <c r="D28" s="31" t="s">
        <v>1312</v>
      </c>
      <c r="E28" s="31" t="s">
        <v>997</v>
      </c>
      <c r="F28" s="30" t="s">
        <v>354</v>
      </c>
      <c r="G28" s="30" t="s">
        <v>307</v>
      </c>
      <c r="H28" s="30" t="s">
        <v>300</v>
      </c>
      <c r="I28" s="30" t="s">
        <v>307</v>
      </c>
      <c r="J28" s="30" t="s">
        <v>321</v>
      </c>
      <c r="K28" s="30" t="s">
        <v>335</v>
      </c>
      <c r="L28" s="30" t="s">
        <v>331</v>
      </c>
      <c r="M28" s="30" t="s">
        <v>308</v>
      </c>
      <c r="N28" s="15"/>
      <c r="O28" s="15"/>
      <c r="P28" s="30" t="s">
        <v>300</v>
      </c>
      <c r="Q28" s="30" t="s">
        <v>307</v>
      </c>
      <c r="R28" s="30" t="s">
        <v>323</v>
      </c>
      <c r="S28" s="30" t="s">
        <v>335</v>
      </c>
      <c r="T28" s="15"/>
      <c r="U28" s="15"/>
      <c r="V28" s="15"/>
      <c r="W28" s="15"/>
      <c r="X28" s="15"/>
      <c r="Y28" s="15"/>
      <c r="Z28" s="15"/>
      <c r="AA28" s="15"/>
      <c r="AB28" s="16">
        <v>6.59</v>
      </c>
      <c r="AC28" s="16">
        <v>2.4</v>
      </c>
      <c r="AD28" s="30" t="s">
        <v>365</v>
      </c>
      <c r="AE28" s="15">
        <v>6.32</v>
      </c>
      <c r="AF28" s="15">
        <v>2.23</v>
      </c>
      <c r="AG28" s="30" t="s">
        <v>365</v>
      </c>
      <c r="AH28" s="30" t="s">
        <v>368</v>
      </c>
    </row>
    <row r="29" spans="1:34" s="17" customFormat="1" ht="31.5" x14ac:dyDescent="0.25">
      <c r="A29" s="15">
        <v>16</v>
      </c>
      <c r="B29" s="30" t="s">
        <v>5592</v>
      </c>
      <c r="C29" s="31" t="s">
        <v>5644</v>
      </c>
      <c r="D29" s="31" t="s">
        <v>520</v>
      </c>
      <c r="E29" s="31" t="s">
        <v>779</v>
      </c>
      <c r="F29" s="30" t="s">
        <v>315</v>
      </c>
      <c r="G29" s="30" t="s">
        <v>306</v>
      </c>
      <c r="H29" s="15"/>
      <c r="I29" s="15"/>
      <c r="J29" s="30" t="s">
        <v>301</v>
      </c>
      <c r="K29" s="30" t="s">
        <v>308</v>
      </c>
      <c r="L29" s="30" t="s">
        <v>348</v>
      </c>
      <c r="M29" s="30" t="s">
        <v>336</v>
      </c>
      <c r="N29" s="15"/>
      <c r="O29" s="15"/>
      <c r="P29" s="30" t="s">
        <v>326</v>
      </c>
      <c r="Q29" s="30" t="s">
        <v>306</v>
      </c>
      <c r="R29" s="30" t="s">
        <v>332</v>
      </c>
      <c r="S29" s="30" t="s">
        <v>336</v>
      </c>
      <c r="T29" s="15"/>
      <c r="U29" s="15"/>
      <c r="V29" s="15"/>
      <c r="W29" s="15"/>
      <c r="X29" s="15"/>
      <c r="Y29" s="15"/>
      <c r="Z29" s="15"/>
      <c r="AA29" s="15"/>
      <c r="AB29" s="16">
        <v>5.16</v>
      </c>
      <c r="AC29" s="16">
        <v>1.43</v>
      </c>
      <c r="AD29" s="30" t="s">
        <v>364</v>
      </c>
      <c r="AE29" s="15">
        <v>5.59</v>
      </c>
      <c r="AF29" s="15">
        <v>1.75</v>
      </c>
      <c r="AG29" s="30" t="s">
        <v>364</v>
      </c>
      <c r="AH29" s="30" t="s">
        <v>368</v>
      </c>
    </row>
    <row r="30" spans="1:34" s="17" customFormat="1" x14ac:dyDescent="0.25">
      <c r="A30" s="15">
        <v>17</v>
      </c>
      <c r="B30" s="30" t="s">
        <v>5593</v>
      </c>
      <c r="C30" s="31" t="s">
        <v>4136</v>
      </c>
      <c r="D30" s="31" t="s">
        <v>205</v>
      </c>
      <c r="E30" s="31" t="s">
        <v>541</v>
      </c>
      <c r="F30" s="30" t="s">
        <v>329</v>
      </c>
      <c r="G30" s="30" t="s">
        <v>335</v>
      </c>
      <c r="H30" s="30" t="s">
        <v>304</v>
      </c>
      <c r="I30" s="30" t="s">
        <v>304</v>
      </c>
      <c r="J30" s="30" t="s">
        <v>332</v>
      </c>
      <c r="K30" s="30" t="s">
        <v>336</v>
      </c>
      <c r="L30" s="30" t="s">
        <v>348</v>
      </c>
      <c r="M30" s="30" t="s">
        <v>336</v>
      </c>
      <c r="N30" s="15"/>
      <c r="O30" s="15"/>
      <c r="P30" s="30" t="s">
        <v>328</v>
      </c>
      <c r="Q30" s="30" t="s">
        <v>306</v>
      </c>
      <c r="R30" s="30" t="s">
        <v>304</v>
      </c>
      <c r="S30" s="30" t="s">
        <v>304</v>
      </c>
      <c r="T30" s="15"/>
      <c r="U30" s="15"/>
      <c r="V30" s="15"/>
      <c r="W30" s="15"/>
      <c r="X30" s="15"/>
      <c r="Y30" s="15"/>
      <c r="Z30" s="15"/>
      <c r="AA30" s="15"/>
      <c r="AB30" s="16">
        <v>4.2300000000000004</v>
      </c>
      <c r="AC30" s="16">
        <v>1.23</v>
      </c>
      <c r="AD30" s="30" t="s">
        <v>364</v>
      </c>
      <c r="AE30" s="15">
        <v>5.53</v>
      </c>
      <c r="AF30" s="15">
        <v>1.7</v>
      </c>
      <c r="AG30" s="30" t="s">
        <v>364</v>
      </c>
      <c r="AH30" s="30" t="s">
        <v>368</v>
      </c>
    </row>
    <row r="31" spans="1:34" s="17" customFormat="1" x14ac:dyDescent="0.25">
      <c r="A31" s="15">
        <v>18</v>
      </c>
      <c r="B31" s="30" t="s">
        <v>5594</v>
      </c>
      <c r="C31" s="31" t="s">
        <v>5645</v>
      </c>
      <c r="D31" s="31" t="s">
        <v>3951</v>
      </c>
      <c r="E31" s="31" t="s">
        <v>3064</v>
      </c>
      <c r="F31" s="30" t="s">
        <v>313</v>
      </c>
      <c r="G31" s="30" t="s">
        <v>335</v>
      </c>
      <c r="H31" s="30" t="s">
        <v>305</v>
      </c>
      <c r="I31" s="30" t="s">
        <v>309</v>
      </c>
      <c r="J31" s="30" t="s">
        <v>334</v>
      </c>
      <c r="K31" s="30" t="s">
        <v>307</v>
      </c>
      <c r="L31" s="30" t="s">
        <v>311</v>
      </c>
      <c r="M31" s="30" t="s">
        <v>307</v>
      </c>
      <c r="N31" s="15"/>
      <c r="O31" s="15"/>
      <c r="P31" s="30" t="s">
        <v>324</v>
      </c>
      <c r="Q31" s="30" t="s">
        <v>307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>
        <v>7.16</v>
      </c>
      <c r="AC31" s="16">
        <v>2.88</v>
      </c>
      <c r="AD31" s="30" t="s">
        <v>363</v>
      </c>
      <c r="AE31" s="15">
        <v>7.42</v>
      </c>
      <c r="AF31" s="15">
        <v>3</v>
      </c>
      <c r="AG31" s="30" t="s">
        <v>363</v>
      </c>
      <c r="AH31" s="30" t="s">
        <v>368</v>
      </c>
    </row>
    <row r="32" spans="1:34" s="17" customFormat="1" x14ac:dyDescent="0.25">
      <c r="A32" s="15">
        <v>19</v>
      </c>
      <c r="B32" s="30" t="s">
        <v>5595</v>
      </c>
      <c r="C32" s="31" t="s">
        <v>5646</v>
      </c>
      <c r="D32" s="31" t="s">
        <v>1316</v>
      </c>
      <c r="E32" s="31" t="s">
        <v>791</v>
      </c>
      <c r="F32" s="30" t="s">
        <v>328</v>
      </c>
      <c r="G32" s="30" t="s">
        <v>306</v>
      </c>
      <c r="H32" s="30" t="s">
        <v>302</v>
      </c>
      <c r="I32" s="30" t="s">
        <v>309</v>
      </c>
      <c r="J32" s="30" t="s">
        <v>345</v>
      </c>
      <c r="K32" s="30" t="s">
        <v>310</v>
      </c>
      <c r="L32" s="30" t="s">
        <v>345</v>
      </c>
      <c r="M32" s="30" t="s">
        <v>310</v>
      </c>
      <c r="N32" s="30" t="s">
        <v>299</v>
      </c>
      <c r="O32" s="30" t="s">
        <v>306</v>
      </c>
      <c r="P32" s="30" t="s">
        <v>361</v>
      </c>
      <c r="Q32" s="30" t="s">
        <v>310</v>
      </c>
      <c r="R32" s="15"/>
      <c r="S32" s="15"/>
      <c r="T32" s="15"/>
      <c r="U32" s="15"/>
      <c r="V32" s="30" t="s">
        <v>346</v>
      </c>
      <c r="W32" s="30" t="s">
        <v>307</v>
      </c>
      <c r="X32" s="15"/>
      <c r="Y32" s="15"/>
      <c r="Z32" s="15"/>
      <c r="AA32" s="15"/>
      <c r="AB32" s="16">
        <v>7.8</v>
      </c>
      <c r="AC32" s="16">
        <v>3.1</v>
      </c>
      <c r="AD32" s="30" t="s">
        <v>363</v>
      </c>
      <c r="AE32" s="15">
        <v>7.63</v>
      </c>
      <c r="AF32" s="15">
        <v>3.08</v>
      </c>
      <c r="AG32" s="30" t="s">
        <v>363</v>
      </c>
      <c r="AH32" s="30" t="s">
        <v>368</v>
      </c>
    </row>
    <row r="33" spans="1:34" s="17" customFormat="1" ht="31.5" x14ac:dyDescent="0.25">
      <c r="A33" s="15">
        <v>20</v>
      </c>
      <c r="B33" s="30" t="s">
        <v>5596</v>
      </c>
      <c r="C33" s="31" t="s">
        <v>2769</v>
      </c>
      <c r="D33" s="31" t="s">
        <v>529</v>
      </c>
      <c r="E33" s="31" t="s">
        <v>3062</v>
      </c>
      <c r="F33" s="30" t="s">
        <v>315</v>
      </c>
      <c r="G33" s="30" t="s">
        <v>306</v>
      </c>
      <c r="H33" s="15"/>
      <c r="I33" s="15"/>
      <c r="J33" s="30" t="s">
        <v>337</v>
      </c>
      <c r="K33" s="30" t="s">
        <v>351</v>
      </c>
      <c r="L33" s="30" t="s">
        <v>310</v>
      </c>
      <c r="M33" s="30" t="s">
        <v>351</v>
      </c>
      <c r="N33" s="30" t="s">
        <v>309</v>
      </c>
      <c r="O33" s="30" t="s">
        <v>336</v>
      </c>
      <c r="P33" s="30" t="s">
        <v>313</v>
      </c>
      <c r="Q33" s="30" t="s">
        <v>335</v>
      </c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>
        <v>4.82</v>
      </c>
      <c r="AC33" s="16">
        <v>1.21</v>
      </c>
      <c r="AD33" s="30" t="s">
        <v>364</v>
      </c>
      <c r="AE33" s="15">
        <v>6.21</v>
      </c>
      <c r="AF33" s="15">
        <v>2.1</v>
      </c>
      <c r="AG33" s="30" t="s">
        <v>365</v>
      </c>
      <c r="AH33" s="30" t="s">
        <v>370</v>
      </c>
    </row>
    <row r="34" spans="1:34" s="17" customFormat="1" ht="31.5" x14ac:dyDescent="0.25">
      <c r="A34" s="15">
        <v>21</v>
      </c>
      <c r="B34" s="30" t="s">
        <v>5597</v>
      </c>
      <c r="C34" s="31" t="s">
        <v>5647</v>
      </c>
      <c r="D34" s="31" t="s">
        <v>530</v>
      </c>
      <c r="E34" s="31" t="s">
        <v>247</v>
      </c>
      <c r="F34" s="30" t="s">
        <v>318</v>
      </c>
      <c r="G34" s="30" t="s">
        <v>335</v>
      </c>
      <c r="H34" s="30" t="s">
        <v>305</v>
      </c>
      <c r="I34" s="30" t="s">
        <v>309</v>
      </c>
      <c r="J34" s="30" t="s">
        <v>342</v>
      </c>
      <c r="K34" s="30" t="s">
        <v>308</v>
      </c>
      <c r="L34" s="30" t="s">
        <v>340</v>
      </c>
      <c r="M34" s="30" t="s">
        <v>336</v>
      </c>
      <c r="N34" s="15"/>
      <c r="O34" s="15"/>
      <c r="P34" s="30" t="s">
        <v>300</v>
      </c>
      <c r="Q34" s="30" t="s">
        <v>307</v>
      </c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>
        <v>5.56</v>
      </c>
      <c r="AC34" s="16">
        <v>1.83</v>
      </c>
      <c r="AD34" s="30" t="s">
        <v>364</v>
      </c>
      <c r="AE34" s="15">
        <v>5.77</v>
      </c>
      <c r="AF34" s="15">
        <v>1.94</v>
      </c>
      <c r="AG34" s="30" t="s">
        <v>364</v>
      </c>
      <c r="AH34" s="30" t="s">
        <v>368</v>
      </c>
    </row>
    <row r="35" spans="1:34" s="17" customFormat="1" x14ac:dyDescent="0.25">
      <c r="A35" s="15">
        <v>22</v>
      </c>
      <c r="B35" s="30" t="s">
        <v>5598</v>
      </c>
      <c r="C35" s="31" t="s">
        <v>5648</v>
      </c>
      <c r="D35" s="31" t="s">
        <v>209</v>
      </c>
      <c r="E35" s="31" t="s">
        <v>777</v>
      </c>
      <c r="F35" s="30" t="s">
        <v>323</v>
      </c>
      <c r="G35" s="30" t="s">
        <v>335</v>
      </c>
      <c r="H35" s="30" t="s">
        <v>307</v>
      </c>
      <c r="I35" s="30" t="s">
        <v>351</v>
      </c>
      <c r="J35" s="30" t="s">
        <v>319</v>
      </c>
      <c r="K35" s="30" t="s">
        <v>306</v>
      </c>
      <c r="L35" s="30" t="s">
        <v>316</v>
      </c>
      <c r="M35" s="30" t="s">
        <v>306</v>
      </c>
      <c r="N35" s="15"/>
      <c r="O35" s="15"/>
      <c r="P35" s="30" t="s">
        <v>323</v>
      </c>
      <c r="Q35" s="30" t="s">
        <v>335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6">
        <v>6.05</v>
      </c>
      <c r="AC35" s="16">
        <v>2.21</v>
      </c>
      <c r="AD35" s="30" t="s">
        <v>365</v>
      </c>
      <c r="AE35" s="15">
        <v>5.95</v>
      </c>
      <c r="AF35" s="15">
        <v>2.02</v>
      </c>
      <c r="AG35" s="30" t="s">
        <v>365</v>
      </c>
      <c r="AH35" s="30" t="s">
        <v>368</v>
      </c>
    </row>
    <row r="36" spans="1:34" s="17" customFormat="1" x14ac:dyDescent="0.25">
      <c r="A36" s="15">
        <v>23</v>
      </c>
      <c r="B36" s="30" t="s">
        <v>5599</v>
      </c>
      <c r="C36" s="31" t="s">
        <v>5649</v>
      </c>
      <c r="D36" s="31" t="s">
        <v>536</v>
      </c>
      <c r="E36" s="31" t="s">
        <v>1334</v>
      </c>
      <c r="F36" s="30" t="s">
        <v>299</v>
      </c>
      <c r="G36" s="30" t="s">
        <v>306</v>
      </c>
      <c r="H36" s="30" t="s">
        <v>303</v>
      </c>
      <c r="I36" s="30" t="s">
        <v>310</v>
      </c>
      <c r="J36" s="30" t="s">
        <v>319</v>
      </c>
      <c r="K36" s="30" t="s">
        <v>306</v>
      </c>
      <c r="L36" s="30" t="s">
        <v>591</v>
      </c>
      <c r="M36" s="30" t="s">
        <v>351</v>
      </c>
      <c r="N36" s="15"/>
      <c r="O36" s="15"/>
      <c r="P36" s="30" t="s">
        <v>329</v>
      </c>
      <c r="Q36" s="30" t="s">
        <v>335</v>
      </c>
      <c r="R36" s="30" t="s">
        <v>304</v>
      </c>
      <c r="S36" s="30" t="s">
        <v>304</v>
      </c>
      <c r="T36" s="15"/>
      <c r="U36" s="15"/>
      <c r="V36" s="15"/>
      <c r="W36" s="15"/>
      <c r="X36" s="15"/>
      <c r="Y36" s="15"/>
      <c r="Z36" s="15"/>
      <c r="AA36" s="15"/>
      <c r="AB36" s="16">
        <v>4.3099999999999996</v>
      </c>
      <c r="AC36" s="16">
        <v>1.27</v>
      </c>
      <c r="AD36" s="30" t="s">
        <v>364</v>
      </c>
      <c r="AE36" s="15">
        <v>5.83</v>
      </c>
      <c r="AF36" s="15">
        <v>1.91</v>
      </c>
      <c r="AG36" s="30" t="s">
        <v>364</v>
      </c>
      <c r="AH36" s="30" t="s">
        <v>368</v>
      </c>
    </row>
    <row r="37" spans="1:34" s="17" customFormat="1" ht="31.5" x14ac:dyDescent="0.25">
      <c r="A37" s="15">
        <v>24</v>
      </c>
      <c r="B37" s="30" t="s">
        <v>5600</v>
      </c>
      <c r="C37" s="31" t="s">
        <v>5650</v>
      </c>
      <c r="D37" s="31" t="s">
        <v>739</v>
      </c>
      <c r="E37" s="31" t="s">
        <v>2234</v>
      </c>
      <c r="F37" s="30" t="s">
        <v>315</v>
      </c>
      <c r="G37" s="30" t="s">
        <v>306</v>
      </c>
      <c r="H37" s="30" t="s">
        <v>303</v>
      </c>
      <c r="I37" s="30" t="s">
        <v>310</v>
      </c>
      <c r="J37" s="30" t="s">
        <v>338</v>
      </c>
      <c r="K37" s="30" t="s">
        <v>336</v>
      </c>
      <c r="L37" s="30" t="s">
        <v>325</v>
      </c>
      <c r="M37" s="30" t="s">
        <v>308</v>
      </c>
      <c r="N37" s="30" t="s">
        <v>299</v>
      </c>
      <c r="O37" s="30" t="s">
        <v>306</v>
      </c>
      <c r="P37" s="30" t="s">
        <v>326</v>
      </c>
      <c r="Q37" s="30" t="s">
        <v>306</v>
      </c>
      <c r="R37" s="30" t="s">
        <v>305</v>
      </c>
      <c r="S37" s="30" t="s">
        <v>309</v>
      </c>
      <c r="T37" s="30" t="s">
        <v>305</v>
      </c>
      <c r="U37" s="30" t="s">
        <v>309</v>
      </c>
      <c r="V37" s="15"/>
      <c r="W37" s="15"/>
      <c r="X37" s="30" t="s">
        <v>305</v>
      </c>
      <c r="Y37" s="30" t="s">
        <v>309</v>
      </c>
      <c r="Z37" s="30" t="s">
        <v>302</v>
      </c>
      <c r="AA37" s="30" t="s">
        <v>309</v>
      </c>
      <c r="AB37" s="16">
        <v>7.6</v>
      </c>
      <c r="AC37" s="16">
        <v>2.79</v>
      </c>
      <c r="AD37" s="30" t="s">
        <v>363</v>
      </c>
      <c r="AE37" s="15">
        <v>7.08</v>
      </c>
      <c r="AF37" s="15">
        <v>2.5299999999999998</v>
      </c>
      <c r="AG37" s="30" t="s">
        <v>363</v>
      </c>
      <c r="AH37" s="30" t="s">
        <v>368</v>
      </c>
    </row>
    <row r="38" spans="1:34" s="17" customFormat="1" x14ac:dyDescent="0.25">
      <c r="A38" s="15">
        <v>25</v>
      </c>
      <c r="B38" s="30" t="s">
        <v>5601</v>
      </c>
      <c r="C38" s="31" t="s">
        <v>1609</v>
      </c>
      <c r="D38" s="31" t="s">
        <v>942</v>
      </c>
      <c r="E38" s="31" t="s">
        <v>787</v>
      </c>
      <c r="F38" s="30" t="s">
        <v>320</v>
      </c>
      <c r="G38" s="30" t="s">
        <v>306</v>
      </c>
      <c r="H38" s="30" t="s">
        <v>303</v>
      </c>
      <c r="I38" s="30" t="s">
        <v>310</v>
      </c>
      <c r="J38" s="30" t="s">
        <v>319</v>
      </c>
      <c r="K38" s="30" t="s">
        <v>306</v>
      </c>
      <c r="L38" s="30" t="s">
        <v>309</v>
      </c>
      <c r="M38" s="30" t="s">
        <v>336</v>
      </c>
      <c r="N38" s="15"/>
      <c r="O38" s="15"/>
      <c r="P38" s="30" t="s">
        <v>316</v>
      </c>
      <c r="Q38" s="30" t="s">
        <v>306</v>
      </c>
      <c r="R38" s="30" t="s">
        <v>304</v>
      </c>
      <c r="S38" s="30" t="s">
        <v>304</v>
      </c>
      <c r="T38" s="15"/>
      <c r="U38" s="15"/>
      <c r="V38" s="15"/>
      <c r="W38" s="15"/>
      <c r="X38" s="15"/>
      <c r="Y38" s="15"/>
      <c r="Z38" s="15"/>
      <c r="AA38" s="15"/>
      <c r="AB38" s="16">
        <v>4.13</v>
      </c>
      <c r="AC38" s="16">
        <v>1.33</v>
      </c>
      <c r="AD38" s="30" t="s">
        <v>364</v>
      </c>
      <c r="AE38" s="15">
        <v>5.81</v>
      </c>
      <c r="AF38" s="15">
        <v>2</v>
      </c>
      <c r="AG38" s="30" t="s">
        <v>365</v>
      </c>
      <c r="AH38" s="30" t="s">
        <v>368</v>
      </c>
    </row>
    <row r="39" spans="1:34" s="17" customFormat="1" ht="31.5" x14ac:dyDescent="0.25">
      <c r="A39" s="15">
        <v>26</v>
      </c>
      <c r="B39" s="30" t="s">
        <v>5602</v>
      </c>
      <c r="C39" s="31" t="s">
        <v>5651</v>
      </c>
      <c r="D39" s="31" t="s">
        <v>942</v>
      </c>
      <c r="E39" s="31" t="s">
        <v>1154</v>
      </c>
      <c r="F39" s="30" t="s">
        <v>330</v>
      </c>
      <c r="G39" s="30" t="s">
        <v>307</v>
      </c>
      <c r="H39" s="30" t="s">
        <v>303</v>
      </c>
      <c r="I39" s="30" t="s">
        <v>310</v>
      </c>
      <c r="J39" s="30" t="s">
        <v>299</v>
      </c>
      <c r="K39" s="30" t="s">
        <v>306</v>
      </c>
      <c r="L39" s="30" t="s">
        <v>328</v>
      </c>
      <c r="M39" s="30" t="s">
        <v>306</v>
      </c>
      <c r="N39" s="15"/>
      <c r="O39" s="15"/>
      <c r="P39" s="30" t="s">
        <v>354</v>
      </c>
      <c r="Q39" s="30" t="s">
        <v>307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>
        <v>6.73</v>
      </c>
      <c r="AC39" s="16">
        <v>2.42</v>
      </c>
      <c r="AD39" s="30" t="s">
        <v>365</v>
      </c>
      <c r="AE39" s="15">
        <v>7.03</v>
      </c>
      <c r="AF39" s="15">
        <v>2.7</v>
      </c>
      <c r="AG39" s="30" t="s">
        <v>363</v>
      </c>
      <c r="AH39" s="30" t="s">
        <v>368</v>
      </c>
    </row>
    <row r="40" spans="1:34" s="17" customFormat="1" ht="31.5" x14ac:dyDescent="0.25">
      <c r="A40" s="15">
        <v>27</v>
      </c>
      <c r="B40" s="30" t="s">
        <v>5603</v>
      </c>
      <c r="C40" s="31" t="s">
        <v>1093</v>
      </c>
      <c r="D40" s="31" t="s">
        <v>219</v>
      </c>
      <c r="E40" s="31" t="s">
        <v>569</v>
      </c>
      <c r="F40" s="30" t="s">
        <v>318</v>
      </c>
      <c r="G40" s="30" t="s">
        <v>335</v>
      </c>
      <c r="H40" s="30" t="s">
        <v>307</v>
      </c>
      <c r="I40" s="30" t="s">
        <v>351</v>
      </c>
      <c r="J40" s="30" t="s">
        <v>332</v>
      </c>
      <c r="K40" s="30" t="s">
        <v>336</v>
      </c>
      <c r="L40" s="30" t="s">
        <v>342</v>
      </c>
      <c r="M40" s="30" t="s">
        <v>308</v>
      </c>
      <c r="N40" s="30" t="s">
        <v>303</v>
      </c>
      <c r="O40" s="30" t="s">
        <v>310</v>
      </c>
      <c r="P40" s="30" t="s">
        <v>329</v>
      </c>
      <c r="Q40" s="30" t="s">
        <v>335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6">
        <v>5.67</v>
      </c>
      <c r="AC40" s="16">
        <v>1.79</v>
      </c>
      <c r="AD40" s="30" t="s">
        <v>364</v>
      </c>
      <c r="AE40" s="15">
        <v>5.63</v>
      </c>
      <c r="AF40" s="15">
        <v>1.85</v>
      </c>
      <c r="AG40" s="30" t="s">
        <v>364</v>
      </c>
      <c r="AH40" s="30" t="s">
        <v>368</v>
      </c>
    </row>
    <row r="41" spans="1:34" s="17" customFormat="1" x14ac:dyDescent="0.25">
      <c r="A41" s="15">
        <v>28</v>
      </c>
      <c r="B41" s="30" t="s">
        <v>5604</v>
      </c>
      <c r="C41" s="31" t="s">
        <v>5652</v>
      </c>
      <c r="D41" s="31" t="s">
        <v>218</v>
      </c>
      <c r="E41" s="31" t="s">
        <v>5673</v>
      </c>
      <c r="F41" s="30" t="s">
        <v>325</v>
      </c>
      <c r="G41" s="30" t="s">
        <v>308</v>
      </c>
      <c r="H41" s="15"/>
      <c r="I41" s="15"/>
      <c r="J41" s="30" t="s">
        <v>342</v>
      </c>
      <c r="K41" s="30" t="s">
        <v>308</v>
      </c>
      <c r="L41" s="30" t="s">
        <v>344</v>
      </c>
      <c r="M41" s="30" t="s">
        <v>336</v>
      </c>
      <c r="N41" s="30" t="s">
        <v>309</v>
      </c>
      <c r="O41" s="30" t="s">
        <v>336</v>
      </c>
      <c r="P41" s="30" t="s">
        <v>323</v>
      </c>
      <c r="Q41" s="30" t="s">
        <v>335</v>
      </c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6">
        <v>5.25</v>
      </c>
      <c r="AC41" s="16">
        <v>1.5</v>
      </c>
      <c r="AD41" s="30" t="s">
        <v>364</v>
      </c>
      <c r="AE41" s="15">
        <v>5.51</v>
      </c>
      <c r="AF41" s="15">
        <v>1.7</v>
      </c>
      <c r="AG41" s="30" t="s">
        <v>364</v>
      </c>
      <c r="AH41" s="30" t="s">
        <v>368</v>
      </c>
    </row>
    <row r="42" spans="1:34" s="17" customFormat="1" x14ac:dyDescent="0.25">
      <c r="A42" s="15">
        <v>29</v>
      </c>
      <c r="B42" s="30" t="s">
        <v>5605</v>
      </c>
      <c r="C42" s="31" t="s">
        <v>5653</v>
      </c>
      <c r="D42" s="31" t="s">
        <v>1657</v>
      </c>
      <c r="E42" s="31" t="s">
        <v>992</v>
      </c>
      <c r="F42" s="30" t="s">
        <v>315</v>
      </c>
      <c r="G42" s="30" t="s">
        <v>306</v>
      </c>
      <c r="H42" s="30" t="s">
        <v>301</v>
      </c>
      <c r="I42" s="30" t="s">
        <v>308</v>
      </c>
      <c r="J42" s="30" t="s">
        <v>329</v>
      </c>
      <c r="K42" s="30" t="s">
        <v>335</v>
      </c>
      <c r="L42" s="30" t="s">
        <v>595</v>
      </c>
      <c r="M42" s="30" t="s">
        <v>336</v>
      </c>
      <c r="N42" s="15"/>
      <c r="O42" s="15"/>
      <c r="P42" s="30" t="s">
        <v>323</v>
      </c>
      <c r="Q42" s="30" t="s">
        <v>335</v>
      </c>
      <c r="R42" s="30" t="s">
        <v>304</v>
      </c>
      <c r="S42" s="30" t="s">
        <v>304</v>
      </c>
      <c r="T42" s="15"/>
      <c r="U42" s="15"/>
      <c r="V42" s="15"/>
      <c r="W42" s="15"/>
      <c r="X42" s="15"/>
      <c r="Y42" s="15"/>
      <c r="Z42" s="15"/>
      <c r="AA42" s="15"/>
      <c r="AB42" s="16">
        <v>4.54</v>
      </c>
      <c r="AC42" s="16">
        <v>1.5</v>
      </c>
      <c r="AD42" s="30" t="s">
        <v>364</v>
      </c>
      <c r="AE42" s="15">
        <v>6.14</v>
      </c>
      <c r="AF42" s="15">
        <v>2.19</v>
      </c>
      <c r="AG42" s="30" t="s">
        <v>365</v>
      </c>
      <c r="AH42" s="30" t="s">
        <v>368</v>
      </c>
    </row>
    <row r="43" spans="1:34" s="17" customFormat="1" ht="31.5" x14ac:dyDescent="0.25">
      <c r="A43" s="15">
        <v>30</v>
      </c>
      <c r="B43" s="30" t="s">
        <v>5606</v>
      </c>
      <c r="C43" s="31" t="s">
        <v>5654</v>
      </c>
      <c r="D43" s="31" t="s">
        <v>1317</v>
      </c>
      <c r="E43" s="31" t="s">
        <v>252</v>
      </c>
      <c r="F43" s="30" t="s">
        <v>323</v>
      </c>
      <c r="G43" s="30" t="s">
        <v>335</v>
      </c>
      <c r="H43" s="30" t="s">
        <v>303</v>
      </c>
      <c r="I43" s="30" t="s">
        <v>310</v>
      </c>
      <c r="J43" s="30" t="s">
        <v>320</v>
      </c>
      <c r="K43" s="30" t="s">
        <v>306</v>
      </c>
      <c r="L43" s="30" t="s">
        <v>322</v>
      </c>
      <c r="M43" s="30" t="s">
        <v>307</v>
      </c>
      <c r="N43" s="15"/>
      <c r="O43" s="15"/>
      <c r="P43" s="30" t="s">
        <v>329</v>
      </c>
      <c r="Q43" s="30" t="s">
        <v>335</v>
      </c>
      <c r="R43" s="15"/>
      <c r="S43" s="15"/>
      <c r="T43" s="15"/>
      <c r="U43" s="15"/>
      <c r="V43" s="30" t="s">
        <v>319</v>
      </c>
      <c r="W43" s="30" t="s">
        <v>306</v>
      </c>
      <c r="X43" s="15"/>
      <c r="Y43" s="15"/>
      <c r="Z43" s="15"/>
      <c r="AA43" s="15"/>
      <c r="AB43" s="16">
        <v>6.46</v>
      </c>
      <c r="AC43" s="16">
        <v>2.4300000000000002</v>
      </c>
      <c r="AD43" s="30" t="s">
        <v>365</v>
      </c>
      <c r="AE43" s="15">
        <v>6.35</v>
      </c>
      <c r="AF43" s="15">
        <v>2.33</v>
      </c>
      <c r="AG43" s="30" t="s">
        <v>365</v>
      </c>
      <c r="AH43" s="30" t="s">
        <v>368</v>
      </c>
    </row>
    <row r="44" spans="1:34" s="17" customFormat="1" x14ac:dyDescent="0.25">
      <c r="A44" s="15">
        <v>31</v>
      </c>
      <c r="B44" s="30" t="s">
        <v>5607</v>
      </c>
      <c r="C44" s="31" t="s">
        <v>3469</v>
      </c>
      <c r="D44" s="31" t="s">
        <v>947</v>
      </c>
      <c r="E44" s="31" t="s">
        <v>258</v>
      </c>
      <c r="F44" s="30" t="s">
        <v>328</v>
      </c>
      <c r="G44" s="30" t="s">
        <v>306</v>
      </c>
      <c r="H44" s="30" t="s">
        <v>302</v>
      </c>
      <c r="I44" s="30" t="s">
        <v>309</v>
      </c>
      <c r="J44" s="30" t="s">
        <v>342</v>
      </c>
      <c r="K44" s="30" t="s">
        <v>308</v>
      </c>
      <c r="L44" s="30" t="s">
        <v>348</v>
      </c>
      <c r="M44" s="30" t="s">
        <v>336</v>
      </c>
      <c r="N44" s="15"/>
      <c r="O44" s="15"/>
      <c r="P44" s="30" t="s">
        <v>318</v>
      </c>
      <c r="Q44" s="30" t="s">
        <v>335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6">
        <v>5.3</v>
      </c>
      <c r="AC44" s="16">
        <v>1.63</v>
      </c>
      <c r="AD44" s="30" t="s">
        <v>364</v>
      </c>
      <c r="AE44" s="15">
        <v>5.7</v>
      </c>
      <c r="AF44" s="15">
        <v>1.92</v>
      </c>
      <c r="AG44" s="30" t="s">
        <v>364</v>
      </c>
      <c r="AH44" s="30" t="s">
        <v>368</v>
      </c>
    </row>
    <row r="45" spans="1:34" s="17" customFormat="1" x14ac:dyDescent="0.25">
      <c r="A45" s="15">
        <v>32</v>
      </c>
      <c r="B45" s="30" t="s">
        <v>5608</v>
      </c>
      <c r="C45" s="31" t="s">
        <v>5655</v>
      </c>
      <c r="D45" s="31" t="s">
        <v>222</v>
      </c>
      <c r="E45" s="31" t="s">
        <v>1521</v>
      </c>
      <c r="F45" s="30" t="s">
        <v>319</v>
      </c>
      <c r="G45" s="30" t="s">
        <v>306</v>
      </c>
      <c r="H45" s="30" t="s">
        <v>302</v>
      </c>
      <c r="I45" s="30" t="s">
        <v>309</v>
      </c>
      <c r="J45" s="30" t="s">
        <v>321</v>
      </c>
      <c r="K45" s="30" t="s">
        <v>335</v>
      </c>
      <c r="L45" s="30" t="s">
        <v>325</v>
      </c>
      <c r="M45" s="30" t="s">
        <v>308</v>
      </c>
      <c r="N45" s="15"/>
      <c r="O45" s="15"/>
      <c r="P45" s="30" t="s">
        <v>330</v>
      </c>
      <c r="Q45" s="30" t="s">
        <v>307</v>
      </c>
      <c r="R45" s="30" t="s">
        <v>324</v>
      </c>
      <c r="S45" s="30" t="s">
        <v>307</v>
      </c>
      <c r="T45" s="15"/>
      <c r="U45" s="15"/>
      <c r="V45" s="15"/>
      <c r="W45" s="15"/>
      <c r="X45" s="15"/>
      <c r="Y45" s="15"/>
      <c r="Z45" s="15"/>
      <c r="AA45" s="15"/>
      <c r="AB45" s="16">
        <v>6.39</v>
      </c>
      <c r="AC45" s="16">
        <v>2.2999999999999998</v>
      </c>
      <c r="AD45" s="30" t="s">
        <v>365</v>
      </c>
      <c r="AE45" s="15">
        <v>6.66</v>
      </c>
      <c r="AF45" s="15">
        <v>2.4700000000000002</v>
      </c>
      <c r="AG45" s="30" t="s">
        <v>365</v>
      </c>
      <c r="AH45" s="30" t="s">
        <v>368</v>
      </c>
    </row>
    <row r="46" spans="1:34" s="17" customFormat="1" x14ac:dyDescent="0.25">
      <c r="A46" s="15">
        <v>33</v>
      </c>
      <c r="B46" s="30" t="s">
        <v>5609</v>
      </c>
      <c r="C46" s="31" t="s">
        <v>158</v>
      </c>
      <c r="D46" s="31" t="s">
        <v>948</v>
      </c>
      <c r="E46" s="31" t="s">
        <v>781</v>
      </c>
      <c r="F46" s="30" t="s">
        <v>315</v>
      </c>
      <c r="G46" s="30" t="s">
        <v>306</v>
      </c>
      <c r="H46" s="15"/>
      <c r="I46" s="15"/>
      <c r="J46" s="30" t="s">
        <v>330</v>
      </c>
      <c r="K46" s="30" t="s">
        <v>307</v>
      </c>
      <c r="L46" s="30" t="s">
        <v>360</v>
      </c>
      <c r="M46" s="30" t="s">
        <v>309</v>
      </c>
      <c r="N46" s="15"/>
      <c r="O46" s="15"/>
      <c r="P46" s="30" t="s">
        <v>357</v>
      </c>
      <c r="Q46" s="30" t="s">
        <v>310</v>
      </c>
      <c r="R46" s="30" t="s">
        <v>300</v>
      </c>
      <c r="S46" s="30" t="s">
        <v>307</v>
      </c>
      <c r="T46" s="15"/>
      <c r="U46" s="15"/>
      <c r="V46" s="15"/>
      <c r="W46" s="15"/>
      <c r="X46" s="15"/>
      <c r="Y46" s="15"/>
      <c r="Z46" s="15"/>
      <c r="AA46" s="15"/>
      <c r="AB46" s="16">
        <v>7.57</v>
      </c>
      <c r="AC46" s="16">
        <v>3.13</v>
      </c>
      <c r="AD46" s="30" t="s">
        <v>363</v>
      </c>
      <c r="AE46" s="15">
        <v>7.54</v>
      </c>
      <c r="AF46" s="15">
        <v>3.1</v>
      </c>
      <c r="AG46" s="30" t="s">
        <v>363</v>
      </c>
      <c r="AH46" s="30" t="s">
        <v>368</v>
      </c>
    </row>
    <row r="47" spans="1:34" s="17" customFormat="1" ht="31.5" x14ac:dyDescent="0.25">
      <c r="A47" s="15">
        <v>34</v>
      </c>
      <c r="B47" s="30" t="s">
        <v>5610</v>
      </c>
      <c r="C47" s="31" t="s">
        <v>1102</v>
      </c>
      <c r="D47" s="31" t="s">
        <v>223</v>
      </c>
      <c r="E47" s="31" t="s">
        <v>1680</v>
      </c>
      <c r="F47" s="30" t="s">
        <v>331</v>
      </c>
      <c r="G47" s="30" t="s">
        <v>308</v>
      </c>
      <c r="H47" s="30" t="s">
        <v>302</v>
      </c>
      <c r="I47" s="30" t="s">
        <v>309</v>
      </c>
      <c r="J47" s="30" t="s">
        <v>1525</v>
      </c>
      <c r="K47" s="30" t="s">
        <v>351</v>
      </c>
      <c r="L47" s="30" t="s">
        <v>591</v>
      </c>
      <c r="M47" s="30" t="s">
        <v>351</v>
      </c>
      <c r="N47" s="30" t="s">
        <v>309</v>
      </c>
      <c r="O47" s="30" t="s">
        <v>336</v>
      </c>
      <c r="P47" s="30" t="s">
        <v>329</v>
      </c>
      <c r="Q47" s="30" t="s">
        <v>335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>
        <v>4.62</v>
      </c>
      <c r="AC47" s="16">
        <v>1.08</v>
      </c>
      <c r="AD47" s="30" t="s">
        <v>364</v>
      </c>
      <c r="AE47" s="15">
        <v>5.88</v>
      </c>
      <c r="AF47" s="15">
        <v>1.9</v>
      </c>
      <c r="AG47" s="30" t="s">
        <v>364</v>
      </c>
      <c r="AH47" s="30" t="s">
        <v>370</v>
      </c>
    </row>
    <row r="48" spans="1:34" s="17" customFormat="1" x14ac:dyDescent="0.25">
      <c r="A48" s="15">
        <v>35</v>
      </c>
      <c r="B48" s="30" t="s">
        <v>5611</v>
      </c>
      <c r="C48" s="31" t="s">
        <v>5656</v>
      </c>
      <c r="D48" s="31" t="s">
        <v>223</v>
      </c>
      <c r="E48" s="31" t="s">
        <v>2685</v>
      </c>
      <c r="F48" s="30" t="s">
        <v>300</v>
      </c>
      <c r="G48" s="30" t="s">
        <v>307</v>
      </c>
      <c r="H48" s="15"/>
      <c r="I48" s="15"/>
      <c r="J48" s="30" t="s">
        <v>1181</v>
      </c>
      <c r="K48" s="30" t="s">
        <v>351</v>
      </c>
      <c r="L48" s="30" t="s">
        <v>331</v>
      </c>
      <c r="M48" s="30" t="s">
        <v>308</v>
      </c>
      <c r="N48" s="15"/>
      <c r="O48" s="15"/>
      <c r="P48" s="30" t="s">
        <v>341</v>
      </c>
      <c r="Q48" s="30" t="s">
        <v>306</v>
      </c>
      <c r="R48" s="30" t="s">
        <v>323</v>
      </c>
      <c r="S48" s="30" t="s">
        <v>335</v>
      </c>
      <c r="T48" s="15"/>
      <c r="U48" s="15"/>
      <c r="V48" s="15"/>
      <c r="W48" s="15"/>
      <c r="X48" s="15"/>
      <c r="Y48" s="15"/>
      <c r="Z48" s="15"/>
      <c r="AA48" s="15"/>
      <c r="AB48" s="16">
        <v>5.61</v>
      </c>
      <c r="AC48" s="16">
        <v>1.87</v>
      </c>
      <c r="AD48" s="30" t="s">
        <v>364</v>
      </c>
      <c r="AE48" s="15">
        <v>6.14</v>
      </c>
      <c r="AF48" s="15">
        <v>2.17</v>
      </c>
      <c r="AG48" s="30" t="s">
        <v>365</v>
      </c>
      <c r="AH48" s="30" t="s">
        <v>368</v>
      </c>
    </row>
    <row r="49" spans="1:34" s="17" customFormat="1" ht="31.5" x14ac:dyDescent="0.25">
      <c r="A49" s="15">
        <v>36</v>
      </c>
      <c r="B49" s="30" t="s">
        <v>5612</v>
      </c>
      <c r="C49" s="31" t="s">
        <v>5657</v>
      </c>
      <c r="D49" s="31" t="s">
        <v>1139</v>
      </c>
      <c r="E49" s="31" t="s">
        <v>761</v>
      </c>
      <c r="F49" s="30" t="s">
        <v>319</v>
      </c>
      <c r="G49" s="30" t="s">
        <v>306</v>
      </c>
      <c r="H49" s="15"/>
      <c r="I49" s="15"/>
      <c r="J49" s="30" t="s">
        <v>304</v>
      </c>
      <c r="K49" s="30" t="s">
        <v>304</v>
      </c>
      <c r="L49" s="30" t="s">
        <v>304</v>
      </c>
      <c r="M49" s="30" t="s">
        <v>304</v>
      </c>
      <c r="N49" s="30" t="s">
        <v>307</v>
      </c>
      <c r="O49" s="30" t="s">
        <v>351</v>
      </c>
      <c r="P49" s="30" t="s">
        <v>318</v>
      </c>
      <c r="Q49" s="30" t="s">
        <v>335</v>
      </c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6">
        <v>2.58</v>
      </c>
      <c r="AC49" s="16">
        <v>0.92</v>
      </c>
      <c r="AD49" s="30" t="s">
        <v>366</v>
      </c>
      <c r="AE49" s="15">
        <v>5.76</v>
      </c>
      <c r="AF49" s="15">
        <v>1.93</v>
      </c>
      <c r="AG49" s="30" t="s">
        <v>364</v>
      </c>
      <c r="AH49" s="30" t="s">
        <v>370</v>
      </c>
    </row>
    <row r="50" spans="1:34" s="17" customFormat="1" ht="31.5" x14ac:dyDescent="0.25">
      <c r="A50" s="15">
        <v>37</v>
      </c>
      <c r="B50" s="30" t="s">
        <v>5613</v>
      </c>
      <c r="C50" s="31" t="s">
        <v>5658</v>
      </c>
      <c r="D50" s="31" t="s">
        <v>4868</v>
      </c>
      <c r="E50" s="31" t="s">
        <v>1523</v>
      </c>
      <c r="F50" s="15"/>
      <c r="G50" s="15"/>
      <c r="H50" s="15"/>
      <c r="I50" s="15"/>
      <c r="J50" s="30" t="s">
        <v>304</v>
      </c>
      <c r="K50" s="30" t="s">
        <v>304</v>
      </c>
      <c r="L50" s="30" t="s">
        <v>304</v>
      </c>
      <c r="M50" s="30" t="s">
        <v>304</v>
      </c>
      <c r="N50" s="15"/>
      <c r="O50" s="15"/>
      <c r="P50" s="30" t="s">
        <v>304</v>
      </c>
      <c r="Q50" s="30" t="s">
        <v>304</v>
      </c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>
        <v>0</v>
      </c>
      <c r="AC50" s="16">
        <v>0</v>
      </c>
      <c r="AD50" s="30" t="s">
        <v>366</v>
      </c>
      <c r="AE50" s="15">
        <v>5.88</v>
      </c>
      <c r="AF50" s="15">
        <v>2</v>
      </c>
      <c r="AG50" s="30" t="s">
        <v>365</v>
      </c>
      <c r="AH50" s="30" t="s">
        <v>370</v>
      </c>
    </row>
    <row r="51" spans="1:34" s="17" customFormat="1" x14ac:dyDescent="0.25">
      <c r="A51" s="15">
        <v>38</v>
      </c>
      <c r="B51" s="30" t="s">
        <v>5614</v>
      </c>
      <c r="C51" s="31" t="s">
        <v>5659</v>
      </c>
      <c r="D51" s="31" t="s">
        <v>2507</v>
      </c>
      <c r="E51" s="31" t="s">
        <v>5674</v>
      </c>
      <c r="F51" s="30" t="s">
        <v>319</v>
      </c>
      <c r="G51" s="30" t="s">
        <v>306</v>
      </c>
      <c r="H51" s="15"/>
      <c r="I51" s="15"/>
      <c r="J51" s="30" t="s">
        <v>326</v>
      </c>
      <c r="K51" s="30" t="s">
        <v>306</v>
      </c>
      <c r="L51" s="30" t="s">
        <v>301</v>
      </c>
      <c r="M51" s="30" t="s">
        <v>308</v>
      </c>
      <c r="N51" s="30" t="s">
        <v>301</v>
      </c>
      <c r="O51" s="30" t="s">
        <v>308</v>
      </c>
      <c r="P51" s="30" t="s">
        <v>315</v>
      </c>
      <c r="Q51" s="30" t="s">
        <v>306</v>
      </c>
      <c r="R51" s="30" t="s">
        <v>311</v>
      </c>
      <c r="S51" s="30" t="s">
        <v>307</v>
      </c>
      <c r="T51" s="15"/>
      <c r="U51" s="15"/>
      <c r="V51" s="15"/>
      <c r="W51" s="15"/>
      <c r="X51" s="15"/>
      <c r="Y51" s="15"/>
      <c r="Z51" s="15"/>
      <c r="AA51" s="15"/>
      <c r="AB51" s="16">
        <v>6.04</v>
      </c>
      <c r="AC51" s="16">
        <v>2.0699999999999998</v>
      </c>
      <c r="AD51" s="30" t="s">
        <v>365</v>
      </c>
      <c r="AE51" s="15">
        <v>6.1</v>
      </c>
      <c r="AF51" s="15">
        <v>2.08</v>
      </c>
      <c r="AG51" s="30" t="s">
        <v>365</v>
      </c>
      <c r="AH51" s="30" t="s">
        <v>368</v>
      </c>
    </row>
    <row r="52" spans="1:34" s="17" customFormat="1" x14ac:dyDescent="0.25">
      <c r="A52" s="15">
        <v>39</v>
      </c>
      <c r="B52" s="30" t="s">
        <v>5615</v>
      </c>
      <c r="C52" s="31" t="s">
        <v>5660</v>
      </c>
      <c r="D52" s="31" t="s">
        <v>226</v>
      </c>
      <c r="E52" s="31" t="s">
        <v>244</v>
      </c>
      <c r="F52" s="30" t="s">
        <v>321</v>
      </c>
      <c r="G52" s="30" t="s">
        <v>335</v>
      </c>
      <c r="H52" s="30" t="s">
        <v>312</v>
      </c>
      <c r="I52" s="30" t="s">
        <v>307</v>
      </c>
      <c r="J52" s="30" t="s">
        <v>339</v>
      </c>
      <c r="K52" s="30" t="s">
        <v>306</v>
      </c>
      <c r="L52" s="30" t="s">
        <v>343</v>
      </c>
      <c r="M52" s="30" t="s">
        <v>351</v>
      </c>
      <c r="N52" s="15"/>
      <c r="O52" s="15"/>
      <c r="P52" s="30" t="s">
        <v>341</v>
      </c>
      <c r="Q52" s="30" t="s">
        <v>306</v>
      </c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6">
        <v>5.38</v>
      </c>
      <c r="AC52" s="16">
        <v>1.63</v>
      </c>
      <c r="AD52" s="30" t="s">
        <v>364</v>
      </c>
      <c r="AE52" s="15">
        <v>5.85</v>
      </c>
      <c r="AF52" s="15">
        <v>2</v>
      </c>
      <c r="AG52" s="30" t="s">
        <v>365</v>
      </c>
      <c r="AH52" s="30" t="s">
        <v>368</v>
      </c>
    </row>
    <row r="53" spans="1:34" s="17" customFormat="1" ht="31.5" x14ac:dyDescent="0.25">
      <c r="A53" s="15">
        <v>40</v>
      </c>
      <c r="B53" s="30" t="s">
        <v>5616</v>
      </c>
      <c r="C53" s="31" t="s">
        <v>5661</v>
      </c>
      <c r="D53" s="31" t="s">
        <v>227</v>
      </c>
      <c r="E53" s="31" t="s">
        <v>559</v>
      </c>
      <c r="F53" s="30" t="s">
        <v>299</v>
      </c>
      <c r="G53" s="30" t="s">
        <v>306</v>
      </c>
      <c r="H53" s="30" t="s">
        <v>304</v>
      </c>
      <c r="I53" s="30" t="s">
        <v>304</v>
      </c>
      <c r="J53" s="30" t="s">
        <v>304</v>
      </c>
      <c r="K53" s="30" t="s">
        <v>304</v>
      </c>
      <c r="L53" s="30" t="s">
        <v>304</v>
      </c>
      <c r="M53" s="30" t="s">
        <v>304</v>
      </c>
      <c r="N53" s="30" t="s">
        <v>309</v>
      </c>
      <c r="O53" s="30" t="s">
        <v>336</v>
      </c>
      <c r="P53" s="30" t="s">
        <v>341</v>
      </c>
      <c r="Q53" s="30" t="s">
        <v>306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>
        <v>2.57</v>
      </c>
      <c r="AC53" s="16">
        <v>0.83</v>
      </c>
      <c r="AD53" s="30" t="s">
        <v>366</v>
      </c>
      <c r="AE53" s="15">
        <v>5.68</v>
      </c>
      <c r="AF53" s="15">
        <v>1.83</v>
      </c>
      <c r="AG53" s="30" t="s">
        <v>364</v>
      </c>
      <c r="AH53" s="30" t="s">
        <v>370</v>
      </c>
    </row>
    <row r="54" spans="1:34" s="17" customFormat="1" ht="31.5" x14ac:dyDescent="0.25">
      <c r="A54" s="15">
        <v>41</v>
      </c>
      <c r="B54" s="30" t="s">
        <v>5617</v>
      </c>
      <c r="C54" s="31" t="s">
        <v>5662</v>
      </c>
      <c r="D54" s="31" t="s">
        <v>227</v>
      </c>
      <c r="E54" s="31" t="s">
        <v>2950</v>
      </c>
      <c r="F54" s="30" t="s">
        <v>320</v>
      </c>
      <c r="G54" s="30" t="s">
        <v>306</v>
      </c>
      <c r="H54" s="30" t="s">
        <v>300</v>
      </c>
      <c r="I54" s="30" t="s">
        <v>307</v>
      </c>
      <c r="J54" s="30" t="s">
        <v>315</v>
      </c>
      <c r="K54" s="30" t="s">
        <v>306</v>
      </c>
      <c r="L54" s="30" t="s">
        <v>326</v>
      </c>
      <c r="M54" s="30" t="s">
        <v>306</v>
      </c>
      <c r="N54" s="30" t="s">
        <v>300</v>
      </c>
      <c r="O54" s="30" t="s">
        <v>307</v>
      </c>
      <c r="P54" s="30" t="s">
        <v>333</v>
      </c>
      <c r="Q54" s="30" t="s">
        <v>309</v>
      </c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6">
        <v>6.49</v>
      </c>
      <c r="AC54" s="16">
        <v>2.33</v>
      </c>
      <c r="AD54" s="30" t="s">
        <v>365</v>
      </c>
      <c r="AE54" s="15">
        <v>6.55</v>
      </c>
      <c r="AF54" s="15">
        <v>2.37</v>
      </c>
      <c r="AG54" s="30" t="s">
        <v>365</v>
      </c>
      <c r="AH54" s="30" t="s">
        <v>368</v>
      </c>
    </row>
    <row r="55" spans="1:34" s="17" customFormat="1" ht="31.5" x14ac:dyDescent="0.25">
      <c r="A55" s="15">
        <v>42</v>
      </c>
      <c r="B55" s="30" t="s">
        <v>5618</v>
      </c>
      <c r="C55" s="31" t="s">
        <v>1097</v>
      </c>
      <c r="D55" s="31" t="s">
        <v>227</v>
      </c>
      <c r="E55" s="31" t="s">
        <v>284</v>
      </c>
      <c r="F55" s="30" t="s">
        <v>321</v>
      </c>
      <c r="G55" s="30" t="s">
        <v>335</v>
      </c>
      <c r="H55" s="30" t="s">
        <v>300</v>
      </c>
      <c r="I55" s="30" t="s">
        <v>307</v>
      </c>
      <c r="J55" s="30" t="s">
        <v>328</v>
      </c>
      <c r="K55" s="30" t="s">
        <v>306</v>
      </c>
      <c r="L55" s="30" t="s">
        <v>316</v>
      </c>
      <c r="M55" s="30" t="s">
        <v>306</v>
      </c>
      <c r="N55" s="15"/>
      <c r="O55" s="15"/>
      <c r="P55" s="30" t="s">
        <v>314</v>
      </c>
      <c r="Q55" s="30" t="s">
        <v>306</v>
      </c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6">
        <v>6.06</v>
      </c>
      <c r="AC55" s="16">
        <v>2.13</v>
      </c>
      <c r="AD55" s="30" t="s">
        <v>365</v>
      </c>
      <c r="AE55" s="15">
        <v>6.31</v>
      </c>
      <c r="AF55" s="15">
        <v>2.2200000000000002</v>
      </c>
      <c r="AG55" s="30" t="s">
        <v>365</v>
      </c>
      <c r="AH55" s="30" t="s">
        <v>368</v>
      </c>
    </row>
    <row r="56" spans="1:34" s="17" customFormat="1" x14ac:dyDescent="0.25">
      <c r="A56" s="15">
        <v>43</v>
      </c>
      <c r="B56" s="30" t="s">
        <v>5619</v>
      </c>
      <c r="C56" s="31" t="s">
        <v>894</v>
      </c>
      <c r="D56" s="31" t="s">
        <v>227</v>
      </c>
      <c r="E56" s="31" t="s">
        <v>770</v>
      </c>
      <c r="F56" s="30" t="s">
        <v>300</v>
      </c>
      <c r="G56" s="30" t="s">
        <v>307</v>
      </c>
      <c r="H56" s="30" t="s">
        <v>300</v>
      </c>
      <c r="I56" s="30" t="s">
        <v>307</v>
      </c>
      <c r="J56" s="30" t="s">
        <v>339</v>
      </c>
      <c r="K56" s="30" t="s">
        <v>306</v>
      </c>
      <c r="L56" s="30" t="s">
        <v>344</v>
      </c>
      <c r="M56" s="30" t="s">
        <v>336</v>
      </c>
      <c r="N56" s="15"/>
      <c r="O56" s="15"/>
      <c r="P56" s="30" t="s">
        <v>321</v>
      </c>
      <c r="Q56" s="30" t="s">
        <v>335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>
        <v>5.83</v>
      </c>
      <c r="AC56" s="16">
        <v>2</v>
      </c>
      <c r="AD56" s="30" t="s">
        <v>365</v>
      </c>
      <c r="AE56" s="15">
        <v>6.22</v>
      </c>
      <c r="AF56" s="15">
        <v>2.2000000000000002</v>
      </c>
      <c r="AG56" s="30" t="s">
        <v>365</v>
      </c>
      <c r="AH56" s="30" t="s">
        <v>368</v>
      </c>
    </row>
    <row r="57" spans="1:34" s="17" customFormat="1" x14ac:dyDescent="0.25">
      <c r="A57" s="15">
        <v>44</v>
      </c>
      <c r="B57" s="30" t="s">
        <v>5620</v>
      </c>
      <c r="C57" s="31" t="s">
        <v>5663</v>
      </c>
      <c r="D57" s="31" t="s">
        <v>1145</v>
      </c>
      <c r="E57" s="31" t="s">
        <v>252</v>
      </c>
      <c r="F57" s="30" t="s">
        <v>313</v>
      </c>
      <c r="G57" s="30" t="s">
        <v>335</v>
      </c>
      <c r="H57" s="30" t="s">
        <v>300</v>
      </c>
      <c r="I57" s="30" t="s">
        <v>307</v>
      </c>
      <c r="J57" s="30" t="s">
        <v>322</v>
      </c>
      <c r="K57" s="30" t="s">
        <v>307</v>
      </c>
      <c r="L57" s="30" t="s">
        <v>322</v>
      </c>
      <c r="M57" s="30" t="s">
        <v>307</v>
      </c>
      <c r="N57" s="15"/>
      <c r="O57" s="15"/>
      <c r="P57" s="30" t="s">
        <v>357</v>
      </c>
      <c r="Q57" s="30" t="s">
        <v>310</v>
      </c>
      <c r="R57" s="30" t="s">
        <v>321</v>
      </c>
      <c r="S57" s="30" t="s">
        <v>335</v>
      </c>
      <c r="T57" s="15"/>
      <c r="U57" s="15"/>
      <c r="V57" s="15"/>
      <c r="W57" s="15"/>
      <c r="X57" s="15"/>
      <c r="Y57" s="15"/>
      <c r="Z57" s="15"/>
      <c r="AA57" s="15"/>
      <c r="AB57" s="16">
        <v>7.24</v>
      </c>
      <c r="AC57" s="16">
        <v>2.87</v>
      </c>
      <c r="AD57" s="30" t="s">
        <v>363</v>
      </c>
      <c r="AE57" s="15">
        <v>6.83</v>
      </c>
      <c r="AF57" s="15">
        <v>2.58</v>
      </c>
      <c r="AG57" s="30" t="s">
        <v>363</v>
      </c>
      <c r="AH57" s="30" t="s">
        <v>368</v>
      </c>
    </row>
    <row r="58" spans="1:34" s="17" customFormat="1" x14ac:dyDescent="0.25">
      <c r="A58" s="15">
        <v>45</v>
      </c>
      <c r="B58" s="30" t="s">
        <v>5621</v>
      </c>
      <c r="C58" s="31" t="s">
        <v>5664</v>
      </c>
      <c r="D58" s="31" t="s">
        <v>2680</v>
      </c>
      <c r="E58" s="31" t="s">
        <v>293</v>
      </c>
      <c r="F58" s="30" t="s">
        <v>321</v>
      </c>
      <c r="G58" s="30" t="s">
        <v>335</v>
      </c>
      <c r="H58" s="15"/>
      <c r="I58" s="15"/>
      <c r="J58" s="30" t="s">
        <v>341</v>
      </c>
      <c r="K58" s="30" t="s">
        <v>306</v>
      </c>
      <c r="L58" s="30" t="s">
        <v>331</v>
      </c>
      <c r="M58" s="30" t="s">
        <v>308</v>
      </c>
      <c r="N58" s="15"/>
      <c r="O58" s="15"/>
      <c r="P58" s="30" t="s">
        <v>330</v>
      </c>
      <c r="Q58" s="30" t="s">
        <v>307</v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6">
        <v>6.37</v>
      </c>
      <c r="AC58" s="16">
        <v>2.13</v>
      </c>
      <c r="AD58" s="30" t="s">
        <v>365</v>
      </c>
      <c r="AE58" s="15">
        <v>6.74</v>
      </c>
      <c r="AF58" s="15">
        <v>2.46</v>
      </c>
      <c r="AG58" s="30" t="s">
        <v>365</v>
      </c>
      <c r="AH58" s="30" t="s">
        <v>368</v>
      </c>
    </row>
    <row r="59" spans="1:34" s="17" customFormat="1" x14ac:dyDescent="0.25">
      <c r="A59" s="15">
        <v>46</v>
      </c>
      <c r="B59" s="30" t="s">
        <v>5622</v>
      </c>
      <c r="C59" s="31" t="s">
        <v>5665</v>
      </c>
      <c r="D59" s="31" t="s">
        <v>228</v>
      </c>
      <c r="E59" s="31" t="s">
        <v>251</v>
      </c>
      <c r="F59" s="30" t="s">
        <v>299</v>
      </c>
      <c r="G59" s="30" t="s">
        <v>306</v>
      </c>
      <c r="H59" s="15"/>
      <c r="I59" s="15"/>
      <c r="J59" s="30" t="s">
        <v>320</v>
      </c>
      <c r="K59" s="30" t="s">
        <v>306</v>
      </c>
      <c r="L59" s="30" t="s">
        <v>328</v>
      </c>
      <c r="M59" s="30" t="s">
        <v>306</v>
      </c>
      <c r="N59" s="30" t="s">
        <v>309</v>
      </c>
      <c r="O59" s="30" t="s">
        <v>336</v>
      </c>
      <c r="P59" s="30" t="s">
        <v>311</v>
      </c>
      <c r="Q59" s="30" t="s">
        <v>307</v>
      </c>
      <c r="R59" s="30" t="s">
        <v>316</v>
      </c>
      <c r="S59" s="30" t="s">
        <v>306</v>
      </c>
      <c r="T59" s="15"/>
      <c r="U59" s="15"/>
      <c r="V59" s="15"/>
      <c r="W59" s="15"/>
      <c r="X59" s="15"/>
      <c r="Y59" s="15"/>
      <c r="Z59" s="15"/>
      <c r="AA59" s="15"/>
      <c r="AB59" s="16">
        <v>6.05</v>
      </c>
      <c r="AC59" s="16">
        <v>2.13</v>
      </c>
      <c r="AD59" s="30" t="s">
        <v>365</v>
      </c>
      <c r="AE59" s="15">
        <v>6.3</v>
      </c>
      <c r="AF59" s="15">
        <v>2.2799999999999998</v>
      </c>
      <c r="AG59" s="30" t="s">
        <v>365</v>
      </c>
      <c r="AH59" s="30" t="s">
        <v>368</v>
      </c>
    </row>
    <row r="60" spans="1:34" s="17" customFormat="1" ht="31.5" x14ac:dyDescent="0.25">
      <c r="A60" s="15">
        <v>47</v>
      </c>
      <c r="B60" s="30" t="s">
        <v>5623</v>
      </c>
      <c r="C60" s="31" t="s">
        <v>2766</v>
      </c>
      <c r="D60" s="31" t="s">
        <v>228</v>
      </c>
      <c r="E60" s="31" t="s">
        <v>967</v>
      </c>
      <c r="F60" s="30" t="s">
        <v>326</v>
      </c>
      <c r="G60" s="30" t="s">
        <v>306</v>
      </c>
      <c r="H60" s="30" t="s">
        <v>304</v>
      </c>
      <c r="I60" s="30" t="s">
        <v>304</v>
      </c>
      <c r="J60" s="30" t="s">
        <v>310</v>
      </c>
      <c r="K60" s="30" t="s">
        <v>351</v>
      </c>
      <c r="L60" s="30" t="s">
        <v>304</v>
      </c>
      <c r="M60" s="30" t="s">
        <v>304</v>
      </c>
      <c r="N60" s="15"/>
      <c r="O60" s="15"/>
      <c r="P60" s="30" t="s">
        <v>341</v>
      </c>
      <c r="Q60" s="30" t="s">
        <v>306</v>
      </c>
      <c r="R60" s="30" t="s">
        <v>316</v>
      </c>
      <c r="S60" s="30" t="s">
        <v>306</v>
      </c>
      <c r="T60" s="15"/>
      <c r="U60" s="15"/>
      <c r="V60" s="15"/>
      <c r="W60" s="15"/>
      <c r="X60" s="15"/>
      <c r="Y60" s="15"/>
      <c r="Z60" s="15"/>
      <c r="AA60" s="15"/>
      <c r="AB60" s="16">
        <v>3.93</v>
      </c>
      <c r="AC60" s="16">
        <v>1.17</v>
      </c>
      <c r="AD60" s="30" t="s">
        <v>364</v>
      </c>
      <c r="AE60" s="15">
        <v>5.51</v>
      </c>
      <c r="AF60" s="15">
        <v>1.65</v>
      </c>
      <c r="AG60" s="30" t="s">
        <v>364</v>
      </c>
      <c r="AH60" s="30" t="s">
        <v>368</v>
      </c>
    </row>
    <row r="61" spans="1:34" s="17" customFormat="1" ht="31.5" x14ac:dyDescent="0.25">
      <c r="A61" s="15">
        <v>48</v>
      </c>
      <c r="B61" s="30" t="s">
        <v>5624</v>
      </c>
      <c r="C61" s="31" t="s">
        <v>5666</v>
      </c>
      <c r="D61" s="31" t="s">
        <v>229</v>
      </c>
      <c r="E61" s="31" t="s">
        <v>549</v>
      </c>
      <c r="F61" s="15"/>
      <c r="G61" s="15"/>
      <c r="H61" s="30" t="s">
        <v>333</v>
      </c>
      <c r="I61" s="30" t="s">
        <v>309</v>
      </c>
      <c r="J61" s="30" t="s">
        <v>327</v>
      </c>
      <c r="K61" s="30" t="s">
        <v>307</v>
      </c>
      <c r="L61" s="15"/>
      <c r="M61" s="15"/>
      <c r="N61" s="30" t="s">
        <v>590</v>
      </c>
      <c r="O61" s="30" t="s">
        <v>309</v>
      </c>
      <c r="P61" s="30" t="s">
        <v>357</v>
      </c>
      <c r="Q61" s="30" t="s">
        <v>310</v>
      </c>
      <c r="R61" s="30" t="s">
        <v>347</v>
      </c>
      <c r="S61" s="30" t="s">
        <v>309</v>
      </c>
      <c r="T61" s="15"/>
      <c r="U61" s="15"/>
      <c r="V61" s="30" t="s">
        <v>303</v>
      </c>
      <c r="W61" s="30" t="s">
        <v>310</v>
      </c>
      <c r="X61" s="15"/>
      <c r="Y61" s="15"/>
      <c r="Z61" s="15"/>
      <c r="AA61" s="15"/>
      <c r="AB61" s="16">
        <v>8.17</v>
      </c>
      <c r="AC61" s="16">
        <v>3.5</v>
      </c>
      <c r="AD61" s="30" t="s">
        <v>362</v>
      </c>
      <c r="AE61" s="15">
        <v>7.96</v>
      </c>
      <c r="AF61" s="15">
        <v>3.31</v>
      </c>
      <c r="AG61" s="30" t="s">
        <v>362</v>
      </c>
      <c r="AH61" s="30" t="s">
        <v>368</v>
      </c>
    </row>
    <row r="62" spans="1:34" s="17" customFormat="1" x14ac:dyDescent="0.25">
      <c r="A62" s="15">
        <v>49</v>
      </c>
      <c r="B62" s="30" t="s">
        <v>5625</v>
      </c>
      <c r="C62" s="31" t="s">
        <v>5667</v>
      </c>
      <c r="D62" s="31" t="s">
        <v>954</v>
      </c>
      <c r="E62" s="31" t="s">
        <v>1667</v>
      </c>
      <c r="F62" s="30" t="s">
        <v>799</v>
      </c>
      <c r="G62" s="30" t="s">
        <v>304</v>
      </c>
      <c r="H62" s="15"/>
      <c r="I62" s="15"/>
      <c r="J62" s="30" t="s">
        <v>300</v>
      </c>
      <c r="K62" s="30" t="s">
        <v>307</v>
      </c>
      <c r="L62" s="30" t="s">
        <v>592</v>
      </c>
      <c r="M62" s="30" t="s">
        <v>336</v>
      </c>
      <c r="N62" s="30" t="s">
        <v>304</v>
      </c>
      <c r="O62" s="30" t="s">
        <v>304</v>
      </c>
      <c r="P62" s="30" t="s">
        <v>326</v>
      </c>
      <c r="Q62" s="30" t="s">
        <v>306</v>
      </c>
      <c r="R62" s="30" t="s">
        <v>304</v>
      </c>
      <c r="S62" s="30" t="s">
        <v>304</v>
      </c>
      <c r="T62" s="15"/>
      <c r="U62" s="15"/>
      <c r="V62" s="15"/>
      <c r="W62" s="15"/>
      <c r="X62" s="15"/>
      <c r="Y62" s="15"/>
      <c r="Z62" s="15"/>
      <c r="AA62" s="15"/>
      <c r="AB62" s="16">
        <v>3.99</v>
      </c>
      <c r="AC62" s="16">
        <v>1.1299999999999999</v>
      </c>
      <c r="AD62" s="30" t="s">
        <v>364</v>
      </c>
      <c r="AE62" s="15">
        <v>6.05</v>
      </c>
      <c r="AF62" s="15">
        <v>2.08</v>
      </c>
      <c r="AG62" s="30" t="s">
        <v>365</v>
      </c>
      <c r="AH62" s="30" t="s">
        <v>368</v>
      </c>
    </row>
    <row r="63" spans="1:34" s="17" customFormat="1" ht="31.5" x14ac:dyDescent="0.25">
      <c r="A63" s="15">
        <v>50</v>
      </c>
      <c r="B63" s="30" t="s">
        <v>5626</v>
      </c>
      <c r="C63" s="31" t="s">
        <v>1097</v>
      </c>
      <c r="D63" s="31" t="s">
        <v>954</v>
      </c>
      <c r="E63" s="31" t="s">
        <v>777</v>
      </c>
      <c r="F63" s="30" t="s">
        <v>318</v>
      </c>
      <c r="G63" s="30" t="s">
        <v>335</v>
      </c>
      <c r="H63" s="15"/>
      <c r="I63" s="15"/>
      <c r="J63" s="30" t="s">
        <v>340</v>
      </c>
      <c r="K63" s="30" t="s">
        <v>336</v>
      </c>
      <c r="L63" s="30" t="s">
        <v>309</v>
      </c>
      <c r="M63" s="30" t="s">
        <v>336</v>
      </c>
      <c r="N63" s="30" t="s">
        <v>301</v>
      </c>
      <c r="O63" s="30" t="s">
        <v>308</v>
      </c>
      <c r="P63" s="30" t="s">
        <v>341</v>
      </c>
      <c r="Q63" s="30" t="s">
        <v>306</v>
      </c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6">
        <v>5.15</v>
      </c>
      <c r="AC63" s="16">
        <v>1.54</v>
      </c>
      <c r="AD63" s="30" t="s">
        <v>364</v>
      </c>
      <c r="AE63" s="15">
        <v>5.69</v>
      </c>
      <c r="AF63" s="15">
        <v>1.81</v>
      </c>
      <c r="AG63" s="30" t="s">
        <v>364</v>
      </c>
      <c r="AH63" s="30" t="s">
        <v>368</v>
      </c>
    </row>
    <row r="64" spans="1:34" s="17" customFormat="1" ht="31.5" x14ac:dyDescent="0.25">
      <c r="A64" s="15">
        <v>51</v>
      </c>
      <c r="B64" s="30" t="s">
        <v>5627</v>
      </c>
      <c r="C64" s="31" t="s">
        <v>5668</v>
      </c>
      <c r="D64" s="31" t="s">
        <v>5672</v>
      </c>
      <c r="E64" s="31" t="s">
        <v>1160</v>
      </c>
      <c r="F64" s="30" t="s">
        <v>323</v>
      </c>
      <c r="G64" s="30" t="s">
        <v>335</v>
      </c>
      <c r="H64" s="30" t="s">
        <v>304</v>
      </c>
      <c r="I64" s="30" t="s">
        <v>304</v>
      </c>
      <c r="J64" s="30" t="s">
        <v>342</v>
      </c>
      <c r="K64" s="30" t="s">
        <v>308</v>
      </c>
      <c r="L64" s="30" t="s">
        <v>310</v>
      </c>
      <c r="M64" s="30" t="s">
        <v>351</v>
      </c>
      <c r="N64" s="15"/>
      <c r="O64" s="15"/>
      <c r="P64" s="30" t="s">
        <v>326</v>
      </c>
      <c r="Q64" s="30" t="s">
        <v>306</v>
      </c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6">
        <v>5.12</v>
      </c>
      <c r="AC64" s="16">
        <v>1.5</v>
      </c>
      <c r="AD64" s="30" t="s">
        <v>364</v>
      </c>
      <c r="AE64" s="15">
        <v>6.13</v>
      </c>
      <c r="AF64" s="15">
        <v>2.15</v>
      </c>
      <c r="AG64" s="30" t="s">
        <v>365</v>
      </c>
      <c r="AH64" s="30" t="s">
        <v>368</v>
      </c>
    </row>
    <row r="65" spans="1:154" s="17" customFormat="1" ht="31.5" x14ac:dyDescent="0.25">
      <c r="A65" s="15">
        <v>52</v>
      </c>
      <c r="B65" s="30" t="s">
        <v>5628</v>
      </c>
      <c r="C65" s="31" t="s">
        <v>3257</v>
      </c>
      <c r="D65" s="31" t="s">
        <v>233</v>
      </c>
      <c r="E65" s="31" t="s">
        <v>2231</v>
      </c>
      <c r="F65" s="30" t="s">
        <v>304</v>
      </c>
      <c r="G65" s="30" t="s">
        <v>304</v>
      </c>
      <c r="H65" s="30" t="s">
        <v>304</v>
      </c>
      <c r="I65" s="30" t="s">
        <v>304</v>
      </c>
      <c r="J65" s="30" t="s">
        <v>304</v>
      </c>
      <c r="K65" s="30" t="s">
        <v>304</v>
      </c>
      <c r="L65" s="30" t="s">
        <v>304</v>
      </c>
      <c r="M65" s="30" t="s">
        <v>304</v>
      </c>
      <c r="N65" s="15"/>
      <c r="O65" s="15"/>
      <c r="P65" s="30" t="s">
        <v>304</v>
      </c>
      <c r="Q65" s="30" t="s">
        <v>304</v>
      </c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6">
        <v>0</v>
      </c>
      <c r="AC65" s="16">
        <v>0</v>
      </c>
      <c r="AD65" s="30" t="s">
        <v>366</v>
      </c>
      <c r="AE65" s="15">
        <v>6.25</v>
      </c>
      <c r="AF65" s="15">
        <v>2.1</v>
      </c>
      <c r="AG65" s="30" t="s">
        <v>365</v>
      </c>
      <c r="AH65" s="30" t="s">
        <v>370</v>
      </c>
    </row>
    <row r="66" spans="1:154" s="17" customFormat="1" x14ac:dyDescent="0.25">
      <c r="A66" s="15">
        <v>53</v>
      </c>
      <c r="B66" s="30" t="s">
        <v>5629</v>
      </c>
      <c r="C66" s="31" t="s">
        <v>5669</v>
      </c>
      <c r="D66" s="31" t="s">
        <v>4870</v>
      </c>
      <c r="E66" s="31" t="s">
        <v>3064</v>
      </c>
      <c r="F66" s="30" t="s">
        <v>341</v>
      </c>
      <c r="G66" s="30" t="s">
        <v>306</v>
      </c>
      <c r="H66" s="30" t="s">
        <v>312</v>
      </c>
      <c r="I66" s="30" t="s">
        <v>307</v>
      </c>
      <c r="J66" s="30" t="s">
        <v>338</v>
      </c>
      <c r="K66" s="30" t="s">
        <v>336</v>
      </c>
      <c r="L66" s="30" t="s">
        <v>999</v>
      </c>
      <c r="M66" s="30" t="s">
        <v>351</v>
      </c>
      <c r="N66" s="15"/>
      <c r="O66" s="15"/>
      <c r="P66" s="30" t="s">
        <v>324</v>
      </c>
      <c r="Q66" s="30" t="s">
        <v>307</v>
      </c>
      <c r="R66" s="15"/>
      <c r="S66" s="15"/>
      <c r="T66" s="15"/>
      <c r="U66" s="15"/>
      <c r="V66" s="30" t="s">
        <v>320</v>
      </c>
      <c r="W66" s="30" t="s">
        <v>306</v>
      </c>
      <c r="X66" s="15"/>
      <c r="Y66" s="15"/>
      <c r="Z66" s="15"/>
      <c r="AA66" s="15"/>
      <c r="AB66" s="16">
        <v>5.08</v>
      </c>
      <c r="AC66" s="16">
        <v>1.53</v>
      </c>
      <c r="AD66" s="30" t="s">
        <v>364</v>
      </c>
      <c r="AE66" s="15">
        <v>5.81</v>
      </c>
      <c r="AF66" s="15">
        <v>1.88</v>
      </c>
      <c r="AG66" s="30" t="s">
        <v>364</v>
      </c>
      <c r="AH66" s="30" t="s">
        <v>368</v>
      </c>
    </row>
    <row r="67" spans="1:154" s="17" customFormat="1" x14ac:dyDescent="0.25">
      <c r="A67" s="15">
        <v>54</v>
      </c>
      <c r="B67" s="30" t="s">
        <v>5630</v>
      </c>
      <c r="C67" s="31" t="s">
        <v>5670</v>
      </c>
      <c r="D67" s="31" t="s">
        <v>1320</v>
      </c>
      <c r="E67" s="31" t="s">
        <v>3506</v>
      </c>
      <c r="F67" s="30" t="s">
        <v>324</v>
      </c>
      <c r="G67" s="30" t="s">
        <v>307</v>
      </c>
      <c r="H67" s="30" t="s">
        <v>339</v>
      </c>
      <c r="I67" s="30" t="s">
        <v>306</v>
      </c>
      <c r="J67" s="30" t="s">
        <v>591</v>
      </c>
      <c r="K67" s="30" t="s">
        <v>351</v>
      </c>
      <c r="L67" s="30" t="s">
        <v>338</v>
      </c>
      <c r="M67" s="30" t="s">
        <v>336</v>
      </c>
      <c r="N67" s="30" t="s">
        <v>299</v>
      </c>
      <c r="O67" s="30" t="s">
        <v>306</v>
      </c>
      <c r="P67" s="30" t="s">
        <v>311</v>
      </c>
      <c r="Q67" s="30" t="s">
        <v>307</v>
      </c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6">
        <v>5.38</v>
      </c>
      <c r="AC67" s="16">
        <v>1.71</v>
      </c>
      <c r="AD67" s="30" t="s">
        <v>364</v>
      </c>
      <c r="AE67" s="15">
        <v>5.55</v>
      </c>
      <c r="AF67" s="15">
        <v>1.77</v>
      </c>
      <c r="AG67" s="30" t="s">
        <v>364</v>
      </c>
      <c r="AH67" s="30" t="s">
        <v>368</v>
      </c>
    </row>
    <row r="68" spans="1:154" s="17" customFormat="1" x14ac:dyDescent="0.25">
      <c r="A68" s="15">
        <v>55</v>
      </c>
      <c r="B68" s="30" t="s">
        <v>5631</v>
      </c>
      <c r="C68" s="31" t="s">
        <v>5671</v>
      </c>
      <c r="D68" s="31" t="s">
        <v>237</v>
      </c>
      <c r="E68" s="31" t="s">
        <v>1167</v>
      </c>
      <c r="F68" s="30" t="s">
        <v>313</v>
      </c>
      <c r="G68" s="30" t="s">
        <v>335</v>
      </c>
      <c r="H68" s="30" t="s">
        <v>302</v>
      </c>
      <c r="I68" s="30" t="s">
        <v>309</v>
      </c>
      <c r="J68" s="30" t="s">
        <v>356</v>
      </c>
      <c r="K68" s="30" t="s">
        <v>309</v>
      </c>
      <c r="L68" s="30" t="s">
        <v>345</v>
      </c>
      <c r="M68" s="30" t="s">
        <v>310</v>
      </c>
      <c r="N68" s="30" t="s">
        <v>299</v>
      </c>
      <c r="O68" s="30" t="s">
        <v>306</v>
      </c>
      <c r="P68" s="30" t="s">
        <v>330</v>
      </c>
      <c r="Q68" s="30" t="s">
        <v>307</v>
      </c>
      <c r="R68" s="15"/>
      <c r="S68" s="15"/>
      <c r="T68" s="15"/>
      <c r="U68" s="15"/>
      <c r="V68" s="30" t="s">
        <v>361</v>
      </c>
      <c r="W68" s="30" t="s">
        <v>310</v>
      </c>
      <c r="X68" s="15"/>
      <c r="Y68" s="15"/>
      <c r="Z68" s="15"/>
      <c r="AA68" s="15"/>
      <c r="AB68" s="16">
        <v>7.97</v>
      </c>
      <c r="AC68" s="16">
        <v>3.33</v>
      </c>
      <c r="AD68" s="30" t="s">
        <v>362</v>
      </c>
      <c r="AE68" s="15">
        <v>7.7</v>
      </c>
      <c r="AF68" s="15">
        <v>3.12</v>
      </c>
      <c r="AG68" s="30" t="s">
        <v>363</v>
      </c>
      <c r="AH68" s="30" t="s">
        <v>368</v>
      </c>
    </row>
    <row r="69" spans="1:154" s="17" customFormat="1" ht="12.75" hidden="1" customHeight="1" x14ac:dyDescent="0.25">
      <c r="A69" s="18"/>
      <c r="B69" s="18"/>
      <c r="C69" s="19">
        <f>COUNTIF($AH$14:$AH$68,"Học tiếp")</f>
        <v>45</v>
      </c>
      <c r="D69" s="19">
        <f>SUM(COUNTIF($AH$14:$AH$68,"Cảnh cáo học vụ lần 1"),COUNTIF($AH$14:$AH$68,"Cảnh cáo học vụ lần 2"),COUNTIF($AH$14:$AH$68,"Cảnh cáo học vụ lần 3"))</f>
        <v>10</v>
      </c>
      <c r="E69" s="19">
        <f>COUNTIF($AH$14:$AH$68,"Thôi học")</f>
        <v>0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20"/>
      <c r="AC69" s="20"/>
      <c r="AD69" s="18"/>
      <c r="AE69" s="18"/>
      <c r="AF69" s="18"/>
      <c r="AG69" s="18"/>
      <c r="AH69" s="18"/>
    </row>
    <row r="70" spans="1:154" ht="20.85" customHeight="1" x14ac:dyDescent="0.25">
      <c r="B70" s="21" t="s">
        <v>18</v>
      </c>
      <c r="C70" s="21" t="s">
        <v>5477</v>
      </c>
    </row>
    <row r="71" spans="1:154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3" t="s">
        <v>19</v>
      </c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</row>
    <row r="72" spans="1:154" x14ac:dyDescent="0.25">
      <c r="B72" s="24" t="s">
        <v>20</v>
      </c>
      <c r="C72" s="25"/>
      <c r="D72" s="25"/>
      <c r="E72" s="25"/>
      <c r="F72" s="25"/>
      <c r="G72" s="25"/>
      <c r="H72" s="25"/>
      <c r="I72" s="22"/>
      <c r="J72" s="60"/>
      <c r="K72" s="60"/>
      <c r="L72" s="60"/>
      <c r="M72" s="60"/>
      <c r="N72" s="61"/>
      <c r="O72" s="61"/>
      <c r="P72" s="61"/>
      <c r="Q72" s="61"/>
      <c r="R72" s="26"/>
      <c r="S72" s="26"/>
      <c r="T72" s="1"/>
      <c r="U72" s="1"/>
      <c r="V72" s="1"/>
      <c r="W72" s="1"/>
      <c r="Z72" s="1"/>
      <c r="AA72" s="27"/>
    </row>
    <row r="73" spans="1:154" x14ac:dyDescent="0.25">
      <c r="B73" s="24" t="str">
        <f>"Số sinh viên bình thường: "&amp;C69</f>
        <v>Số sinh viên bình thường: 45</v>
      </c>
      <c r="C73" s="22"/>
      <c r="D73" s="25"/>
      <c r="E73" s="25"/>
      <c r="F73" s="25"/>
      <c r="G73" s="25"/>
      <c r="H73" s="25"/>
      <c r="I73" s="22"/>
      <c r="J73" s="26"/>
      <c r="K73" s="26"/>
      <c r="L73" s="27"/>
      <c r="M73" s="27"/>
      <c r="N73" s="69"/>
      <c r="O73" s="69"/>
      <c r="P73" s="69"/>
      <c r="Q73" s="69"/>
      <c r="R73" s="26"/>
      <c r="S73" s="26"/>
      <c r="T73" s="1"/>
      <c r="U73" s="1"/>
      <c r="V73" s="1"/>
      <c r="W73" s="1"/>
      <c r="Z73" s="1"/>
      <c r="AA73" s="27"/>
    </row>
    <row r="74" spans="1:154" x14ac:dyDescent="0.25">
      <c r="B74" s="24" t="str">
        <f>"Số sinh viên bị cảnh báo học vụ: "&amp;D69</f>
        <v>Số sinh viên bị cảnh báo học vụ: 10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54" x14ac:dyDescent="0.25">
      <c r="B75" s="24" t="str">
        <f>"Số sinh viên bị buộc thôi học : "&amp;E69</f>
        <v>Số sinh viên bị buộc thôi học : 0</v>
      </c>
      <c r="C75" s="22"/>
      <c r="D75" s="25"/>
      <c r="E75" s="25"/>
      <c r="F75" s="25"/>
      <c r="G75" s="25"/>
      <c r="H75" s="25"/>
      <c r="I75" s="22"/>
      <c r="J75" s="19"/>
      <c r="K75" s="19"/>
      <c r="L75" s="19"/>
      <c r="M75" s="19"/>
    </row>
    <row r="76" spans="1:154" x14ac:dyDescent="0.25">
      <c r="B76" s="28"/>
      <c r="C76" s="28"/>
      <c r="D76" s="29"/>
      <c r="E76" s="29"/>
      <c r="F76" s="18"/>
      <c r="G76" s="17"/>
    </row>
    <row r="77" spans="1:154" ht="24" customHeight="1" x14ac:dyDescent="0.25">
      <c r="C77" s="64" t="s">
        <v>21</v>
      </c>
      <c r="D77" s="64"/>
      <c r="E77" s="2"/>
      <c r="J77" s="65" t="s">
        <v>22</v>
      </c>
      <c r="K77" s="65"/>
      <c r="L77" s="65"/>
      <c r="M77" s="65"/>
      <c r="N77" s="65"/>
      <c r="AB77" s="5"/>
      <c r="AC77" s="5"/>
      <c r="AD77" s="5"/>
      <c r="AE77" s="5"/>
      <c r="AF77" s="5"/>
      <c r="AG77" s="24" t="s">
        <v>23</v>
      </c>
      <c r="AH77" s="5"/>
      <c r="AI77" s="5"/>
    </row>
    <row r="79" spans="1:154" ht="12.75" customHeight="1" x14ac:dyDescent="0.25">
      <c r="H79" s="66"/>
      <c r="I79" s="66"/>
      <c r="P79" s="66"/>
      <c r="Q79" s="66"/>
      <c r="AB79" s="68"/>
      <c r="AC79" s="68"/>
      <c r="AD79" s="68"/>
      <c r="AE79" s="3"/>
      <c r="AF79" s="3"/>
      <c r="AG79" s="3"/>
    </row>
    <row r="81" spans="1:2" x14ac:dyDescent="0.25">
      <c r="A81" s="6" t="s">
        <v>24</v>
      </c>
    </row>
    <row r="83" spans="1:2" x14ac:dyDescent="0.25">
      <c r="B83" s="24"/>
    </row>
    <row r="84" spans="1:2" x14ac:dyDescent="0.25">
      <c r="B84" s="24"/>
    </row>
  </sheetData>
  <mergeCells count="46">
    <mergeCell ref="AB79:AD79"/>
    <mergeCell ref="N73:Q73"/>
    <mergeCell ref="C77:D77"/>
    <mergeCell ref="J77:N77"/>
    <mergeCell ref="H79:I79"/>
    <mergeCell ref="P79:Q79"/>
    <mergeCell ref="AE12:AE13"/>
    <mergeCell ref="AF12:AF13"/>
    <mergeCell ref="AD12:AD13"/>
    <mergeCell ref="AC12:AC13"/>
    <mergeCell ref="AG12:AG13"/>
    <mergeCell ref="J72:M72"/>
    <mergeCell ref="N72:Q72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9">
    <cfRule type="expression" priority="3" stopIfTrue="1">
      <formula>LEN(TRIM(F14))=0</formula>
    </cfRule>
    <cfRule type="cellIs" dxfId="6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Z7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5676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2242</v>
      </c>
      <c r="AI6" s="7"/>
      <c r="AJ6" s="8"/>
      <c r="AK6" s="7"/>
    </row>
    <row r="7" spans="1:37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2239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1857</v>
      </c>
      <c r="I10" s="44"/>
      <c r="J10" s="43" t="s">
        <v>5076</v>
      </c>
      <c r="K10" s="44"/>
      <c r="L10" s="43" t="s">
        <v>32</v>
      </c>
      <c r="M10" s="44"/>
      <c r="N10" s="43" t="s">
        <v>5077</v>
      </c>
      <c r="O10" s="44"/>
      <c r="P10" s="43" t="s">
        <v>5078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5079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33</v>
      </c>
      <c r="I12" s="63"/>
      <c r="J12" s="62" t="s">
        <v>41</v>
      </c>
      <c r="K12" s="63"/>
      <c r="L12" s="62" t="s">
        <v>49</v>
      </c>
      <c r="M12" s="63"/>
      <c r="N12" s="62" t="s">
        <v>43</v>
      </c>
      <c r="O12" s="63"/>
      <c r="P12" s="62" t="s">
        <v>372</v>
      </c>
      <c r="Q12" s="63"/>
      <c r="R12" s="62" t="s">
        <v>1529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ht="31.5" x14ac:dyDescent="0.25">
      <c r="A14" s="15">
        <v>1</v>
      </c>
      <c r="B14" s="30" t="s">
        <v>5678</v>
      </c>
      <c r="C14" s="31" t="s">
        <v>4612</v>
      </c>
      <c r="D14" s="31" t="s">
        <v>505</v>
      </c>
      <c r="E14" s="31" t="s">
        <v>5767</v>
      </c>
      <c r="F14" s="30" t="s">
        <v>304</v>
      </c>
      <c r="G14" s="30" t="s">
        <v>304</v>
      </c>
      <c r="H14" s="15"/>
      <c r="I14" s="15"/>
      <c r="J14" s="30" t="s">
        <v>304</v>
      </c>
      <c r="K14" s="30" t="s">
        <v>304</v>
      </c>
      <c r="L14" s="15"/>
      <c r="M14" s="15"/>
      <c r="N14" s="15"/>
      <c r="O14" s="15"/>
      <c r="P14" s="30" t="s">
        <v>304</v>
      </c>
      <c r="Q14" s="30" t="s">
        <v>304</v>
      </c>
      <c r="R14" s="30" t="s">
        <v>304</v>
      </c>
      <c r="S14" s="30" t="s">
        <v>304</v>
      </c>
      <c r="T14" s="30" t="s">
        <v>304</v>
      </c>
      <c r="U14" s="30" t="s">
        <v>304</v>
      </c>
      <c r="V14" s="15"/>
      <c r="W14" s="15"/>
      <c r="X14" s="15"/>
      <c r="Y14" s="15"/>
      <c r="Z14" s="15"/>
      <c r="AA14" s="15"/>
      <c r="AB14" s="30" t="s">
        <v>304</v>
      </c>
      <c r="AC14" s="30" t="s">
        <v>304</v>
      </c>
      <c r="AD14" s="16">
        <v>0</v>
      </c>
      <c r="AE14" s="16">
        <v>0</v>
      </c>
      <c r="AF14" s="30" t="s">
        <v>366</v>
      </c>
      <c r="AG14" s="15">
        <v>7.96</v>
      </c>
      <c r="AH14" s="15">
        <v>3.42</v>
      </c>
      <c r="AI14" s="30" t="s">
        <v>362</v>
      </c>
      <c r="AJ14" s="30" t="s">
        <v>370</v>
      </c>
    </row>
    <row r="15" spans="1:37" s="17" customFormat="1" ht="31.5" x14ac:dyDescent="0.25">
      <c r="A15" s="15">
        <v>2</v>
      </c>
      <c r="B15" s="30" t="s">
        <v>5679</v>
      </c>
      <c r="C15" s="31" t="s">
        <v>5728</v>
      </c>
      <c r="D15" s="31" t="s">
        <v>505</v>
      </c>
      <c r="E15" s="31" t="s">
        <v>784</v>
      </c>
      <c r="F15" s="30" t="s">
        <v>327</v>
      </c>
      <c r="G15" s="30" t="s">
        <v>307</v>
      </c>
      <c r="H15" s="30" t="s">
        <v>299</v>
      </c>
      <c r="I15" s="30" t="s">
        <v>306</v>
      </c>
      <c r="J15" s="30" t="s">
        <v>318</v>
      </c>
      <c r="K15" s="30" t="s">
        <v>335</v>
      </c>
      <c r="L15" s="15"/>
      <c r="M15" s="15"/>
      <c r="N15" s="15"/>
      <c r="O15" s="15"/>
      <c r="P15" s="30" t="s">
        <v>320</v>
      </c>
      <c r="Q15" s="30" t="s">
        <v>306</v>
      </c>
      <c r="R15" s="30" t="s">
        <v>361</v>
      </c>
      <c r="S15" s="30" t="s">
        <v>310</v>
      </c>
      <c r="T15" s="30" t="s">
        <v>305</v>
      </c>
      <c r="U15" s="30" t="s">
        <v>309</v>
      </c>
      <c r="V15" s="30" t="s">
        <v>302</v>
      </c>
      <c r="W15" s="30" t="s">
        <v>309</v>
      </c>
      <c r="X15" s="30" t="s">
        <v>303</v>
      </c>
      <c r="Y15" s="30" t="s">
        <v>310</v>
      </c>
      <c r="Z15" s="30" t="s">
        <v>300</v>
      </c>
      <c r="AA15" s="30" t="s">
        <v>307</v>
      </c>
      <c r="AB15" s="30" t="s">
        <v>318</v>
      </c>
      <c r="AC15" s="30" t="s">
        <v>335</v>
      </c>
      <c r="AD15" s="16">
        <v>7.65</v>
      </c>
      <c r="AE15" s="16">
        <v>3.13</v>
      </c>
      <c r="AF15" s="30" t="s">
        <v>363</v>
      </c>
      <c r="AG15" s="15">
        <v>7.88</v>
      </c>
      <c r="AH15" s="15">
        <v>3.35</v>
      </c>
      <c r="AI15" s="30" t="s">
        <v>362</v>
      </c>
      <c r="AJ15" s="30" t="s">
        <v>368</v>
      </c>
    </row>
    <row r="16" spans="1:37" s="17" customFormat="1" x14ac:dyDescent="0.25">
      <c r="A16" s="15">
        <v>3</v>
      </c>
      <c r="B16" s="30" t="s">
        <v>5680</v>
      </c>
      <c r="C16" s="31" t="s">
        <v>5438</v>
      </c>
      <c r="D16" s="31" t="s">
        <v>184</v>
      </c>
      <c r="E16" s="31" t="s">
        <v>976</v>
      </c>
      <c r="F16" s="30" t="s">
        <v>303</v>
      </c>
      <c r="G16" s="30" t="s">
        <v>310</v>
      </c>
      <c r="H16" s="30" t="s">
        <v>299</v>
      </c>
      <c r="I16" s="30" t="s">
        <v>306</v>
      </c>
      <c r="J16" s="30" t="s">
        <v>312</v>
      </c>
      <c r="K16" s="30" t="s">
        <v>307</v>
      </c>
      <c r="L16" s="15"/>
      <c r="M16" s="15"/>
      <c r="N16" s="15"/>
      <c r="O16" s="15"/>
      <c r="P16" s="30" t="s">
        <v>300</v>
      </c>
      <c r="Q16" s="30" t="s">
        <v>307</v>
      </c>
      <c r="R16" s="30" t="s">
        <v>354</v>
      </c>
      <c r="S16" s="30" t="s">
        <v>307</v>
      </c>
      <c r="T16" s="30" t="s">
        <v>305</v>
      </c>
      <c r="U16" s="30" t="s">
        <v>309</v>
      </c>
      <c r="V16" s="30" t="s">
        <v>305</v>
      </c>
      <c r="W16" s="30" t="s">
        <v>309</v>
      </c>
      <c r="X16" s="30" t="s">
        <v>305</v>
      </c>
      <c r="Y16" s="30" t="s">
        <v>309</v>
      </c>
      <c r="Z16" s="30" t="s">
        <v>305</v>
      </c>
      <c r="AA16" s="30" t="s">
        <v>309</v>
      </c>
      <c r="AB16" s="30" t="s">
        <v>319</v>
      </c>
      <c r="AC16" s="30" t="s">
        <v>306</v>
      </c>
      <c r="AD16" s="16">
        <v>8.5500000000000007</v>
      </c>
      <c r="AE16" s="16">
        <v>3.42</v>
      </c>
      <c r="AF16" s="30" t="s">
        <v>362</v>
      </c>
      <c r="AG16" s="15">
        <v>8.4499999999999993</v>
      </c>
      <c r="AH16" s="15">
        <v>3.51</v>
      </c>
      <c r="AI16" s="30" t="s">
        <v>362</v>
      </c>
      <c r="AJ16" s="30" t="s">
        <v>368</v>
      </c>
    </row>
    <row r="17" spans="1:36" s="17" customFormat="1" x14ac:dyDescent="0.25">
      <c r="A17" s="15">
        <v>4</v>
      </c>
      <c r="B17" s="30" t="s">
        <v>5681</v>
      </c>
      <c r="C17" s="31" t="s">
        <v>144</v>
      </c>
      <c r="D17" s="31" t="s">
        <v>3833</v>
      </c>
      <c r="E17" s="31" t="s">
        <v>1667</v>
      </c>
      <c r="F17" s="30" t="s">
        <v>322</v>
      </c>
      <c r="G17" s="30" t="s">
        <v>307</v>
      </c>
      <c r="H17" s="30" t="s">
        <v>323</v>
      </c>
      <c r="I17" s="30" t="s">
        <v>335</v>
      </c>
      <c r="J17" s="30" t="s">
        <v>300</v>
      </c>
      <c r="K17" s="30" t="s">
        <v>307</v>
      </c>
      <c r="L17" s="15"/>
      <c r="M17" s="15"/>
      <c r="N17" s="15"/>
      <c r="O17" s="15"/>
      <c r="P17" s="30" t="s">
        <v>594</v>
      </c>
      <c r="Q17" s="30" t="s">
        <v>309</v>
      </c>
      <c r="R17" s="30" t="s">
        <v>345</v>
      </c>
      <c r="S17" s="30" t="s">
        <v>310</v>
      </c>
      <c r="T17" s="30" t="s">
        <v>346</v>
      </c>
      <c r="U17" s="30" t="s">
        <v>307</v>
      </c>
      <c r="V17" s="15"/>
      <c r="W17" s="15"/>
      <c r="X17" s="15"/>
      <c r="Y17" s="15"/>
      <c r="Z17" s="15"/>
      <c r="AA17" s="15"/>
      <c r="AB17" s="30" t="s">
        <v>318</v>
      </c>
      <c r="AC17" s="30" t="s">
        <v>335</v>
      </c>
      <c r="AD17" s="16">
        <v>7.87</v>
      </c>
      <c r="AE17" s="16">
        <v>3.17</v>
      </c>
      <c r="AF17" s="30" t="s">
        <v>363</v>
      </c>
      <c r="AG17" s="15">
        <v>8.24</v>
      </c>
      <c r="AH17" s="15">
        <v>3.38</v>
      </c>
      <c r="AI17" s="30" t="s">
        <v>362</v>
      </c>
      <c r="AJ17" s="30" t="s">
        <v>368</v>
      </c>
    </row>
    <row r="18" spans="1:36" s="17" customFormat="1" x14ac:dyDescent="0.25">
      <c r="A18" s="15">
        <v>5</v>
      </c>
      <c r="B18" s="30" t="s">
        <v>5682</v>
      </c>
      <c r="C18" s="31" t="s">
        <v>5729</v>
      </c>
      <c r="D18" s="31" t="s">
        <v>1482</v>
      </c>
      <c r="E18" s="31" t="s">
        <v>1344</v>
      </c>
      <c r="F18" s="30" t="s">
        <v>346</v>
      </c>
      <c r="G18" s="30" t="s">
        <v>307</v>
      </c>
      <c r="H18" s="30" t="s">
        <v>299</v>
      </c>
      <c r="I18" s="30" t="s">
        <v>306</v>
      </c>
      <c r="J18" s="30" t="s">
        <v>327</v>
      </c>
      <c r="K18" s="30" t="s">
        <v>307</v>
      </c>
      <c r="L18" s="15"/>
      <c r="M18" s="15"/>
      <c r="N18" s="15"/>
      <c r="O18" s="15"/>
      <c r="P18" s="30" t="s">
        <v>359</v>
      </c>
      <c r="Q18" s="30" t="s">
        <v>310</v>
      </c>
      <c r="R18" s="30" t="s">
        <v>312</v>
      </c>
      <c r="S18" s="30" t="s">
        <v>307</v>
      </c>
      <c r="T18" s="30" t="s">
        <v>305</v>
      </c>
      <c r="U18" s="30" t="s">
        <v>309</v>
      </c>
      <c r="V18" s="30" t="s">
        <v>302</v>
      </c>
      <c r="W18" s="30" t="s">
        <v>309</v>
      </c>
      <c r="X18" s="30" t="s">
        <v>303</v>
      </c>
      <c r="Y18" s="30" t="s">
        <v>310</v>
      </c>
      <c r="Z18" s="30" t="s">
        <v>300</v>
      </c>
      <c r="AA18" s="30" t="s">
        <v>307</v>
      </c>
      <c r="AB18" s="30" t="s">
        <v>323</v>
      </c>
      <c r="AC18" s="30" t="s">
        <v>335</v>
      </c>
      <c r="AD18" s="16">
        <v>8.0299999999999994</v>
      </c>
      <c r="AE18" s="16">
        <v>3.31</v>
      </c>
      <c r="AF18" s="30" t="s">
        <v>362</v>
      </c>
      <c r="AG18" s="15">
        <v>7.97</v>
      </c>
      <c r="AH18" s="15">
        <v>3.26</v>
      </c>
      <c r="AI18" s="30" t="s">
        <v>362</v>
      </c>
      <c r="AJ18" s="30" t="s">
        <v>368</v>
      </c>
    </row>
    <row r="19" spans="1:36" s="17" customFormat="1" ht="31.5" x14ac:dyDescent="0.25">
      <c r="A19" s="15">
        <v>6</v>
      </c>
      <c r="B19" s="30" t="s">
        <v>5683</v>
      </c>
      <c r="C19" s="31" t="s">
        <v>738</v>
      </c>
      <c r="D19" s="31" t="s">
        <v>5758</v>
      </c>
      <c r="E19" s="31" t="s">
        <v>5768</v>
      </c>
      <c r="F19" s="30" t="s">
        <v>592</v>
      </c>
      <c r="G19" s="30" t="s">
        <v>336</v>
      </c>
      <c r="H19" s="30" t="s">
        <v>299</v>
      </c>
      <c r="I19" s="30" t="s">
        <v>306</v>
      </c>
      <c r="J19" s="30" t="s">
        <v>316</v>
      </c>
      <c r="K19" s="30" t="s">
        <v>306</v>
      </c>
      <c r="L19" s="15"/>
      <c r="M19" s="15"/>
      <c r="N19" s="15"/>
      <c r="O19" s="15"/>
      <c r="P19" s="30" t="s">
        <v>340</v>
      </c>
      <c r="Q19" s="30" t="s">
        <v>336</v>
      </c>
      <c r="R19" s="30" t="s">
        <v>320</v>
      </c>
      <c r="S19" s="30" t="s">
        <v>306</v>
      </c>
      <c r="T19" s="30" t="s">
        <v>325</v>
      </c>
      <c r="U19" s="30" t="s">
        <v>308</v>
      </c>
      <c r="V19" s="15"/>
      <c r="W19" s="15"/>
      <c r="X19" s="15"/>
      <c r="Y19" s="15"/>
      <c r="Z19" s="15"/>
      <c r="AA19" s="15"/>
      <c r="AB19" s="30" t="s">
        <v>592</v>
      </c>
      <c r="AC19" s="30" t="s">
        <v>336</v>
      </c>
      <c r="AD19" s="16">
        <v>4.9800000000000004</v>
      </c>
      <c r="AE19" s="16">
        <v>1.37</v>
      </c>
      <c r="AF19" s="30" t="s">
        <v>364</v>
      </c>
      <c r="AG19" s="15">
        <v>5.72</v>
      </c>
      <c r="AH19" s="15">
        <v>1.92</v>
      </c>
      <c r="AI19" s="30" t="s">
        <v>364</v>
      </c>
      <c r="AJ19" s="30" t="s">
        <v>368</v>
      </c>
    </row>
    <row r="20" spans="1:36" s="17" customFormat="1" x14ac:dyDescent="0.25">
      <c r="A20" s="15">
        <v>7</v>
      </c>
      <c r="B20" s="30" t="s">
        <v>5684</v>
      </c>
      <c r="C20" s="31" t="s">
        <v>5730</v>
      </c>
      <c r="D20" s="31" t="s">
        <v>194</v>
      </c>
      <c r="E20" s="31" t="s">
        <v>2954</v>
      </c>
      <c r="F20" s="30" t="s">
        <v>345</v>
      </c>
      <c r="G20" s="30" t="s">
        <v>310</v>
      </c>
      <c r="H20" s="30" t="s">
        <v>299</v>
      </c>
      <c r="I20" s="30" t="s">
        <v>306</v>
      </c>
      <c r="J20" s="30" t="s">
        <v>322</v>
      </c>
      <c r="K20" s="30" t="s">
        <v>307</v>
      </c>
      <c r="L20" s="15"/>
      <c r="M20" s="15"/>
      <c r="N20" s="15"/>
      <c r="O20" s="15"/>
      <c r="P20" s="30" t="s">
        <v>305</v>
      </c>
      <c r="Q20" s="30" t="s">
        <v>309</v>
      </c>
      <c r="R20" s="30" t="s">
        <v>357</v>
      </c>
      <c r="S20" s="30" t="s">
        <v>310</v>
      </c>
      <c r="T20" s="30" t="s">
        <v>305</v>
      </c>
      <c r="U20" s="30" t="s">
        <v>309</v>
      </c>
      <c r="V20" s="30" t="s">
        <v>305</v>
      </c>
      <c r="W20" s="30" t="s">
        <v>309</v>
      </c>
      <c r="X20" s="30" t="s">
        <v>305</v>
      </c>
      <c r="Y20" s="30" t="s">
        <v>309</v>
      </c>
      <c r="Z20" s="30" t="s">
        <v>305</v>
      </c>
      <c r="AA20" s="30" t="s">
        <v>309</v>
      </c>
      <c r="AB20" s="30" t="s">
        <v>333</v>
      </c>
      <c r="AC20" s="30" t="s">
        <v>309</v>
      </c>
      <c r="AD20" s="16">
        <v>9.3000000000000007</v>
      </c>
      <c r="AE20" s="16">
        <v>3.83</v>
      </c>
      <c r="AF20" s="30" t="s">
        <v>367</v>
      </c>
      <c r="AG20" s="15">
        <v>9.0500000000000007</v>
      </c>
      <c r="AH20" s="15">
        <v>3.77</v>
      </c>
      <c r="AI20" s="30" t="s">
        <v>367</v>
      </c>
      <c r="AJ20" s="30" t="s">
        <v>368</v>
      </c>
    </row>
    <row r="21" spans="1:36" s="17" customFormat="1" ht="31.5" x14ac:dyDescent="0.25">
      <c r="A21" s="15">
        <v>8</v>
      </c>
      <c r="B21" s="30" t="s">
        <v>5685</v>
      </c>
      <c r="C21" s="31" t="s">
        <v>5731</v>
      </c>
      <c r="D21" s="31" t="s">
        <v>194</v>
      </c>
      <c r="E21" s="31" t="s">
        <v>2512</v>
      </c>
      <c r="F21" s="30" t="s">
        <v>333</v>
      </c>
      <c r="G21" s="30" t="s">
        <v>309</v>
      </c>
      <c r="H21" s="30" t="s">
        <v>323</v>
      </c>
      <c r="I21" s="30" t="s">
        <v>335</v>
      </c>
      <c r="J21" s="15"/>
      <c r="K21" s="15"/>
      <c r="L21" s="15"/>
      <c r="M21" s="15"/>
      <c r="N21" s="15"/>
      <c r="O21" s="15"/>
      <c r="P21" s="30" t="s">
        <v>1685</v>
      </c>
      <c r="Q21" s="30" t="s">
        <v>309</v>
      </c>
      <c r="R21" s="30" t="s">
        <v>359</v>
      </c>
      <c r="S21" s="30" t="s">
        <v>310</v>
      </c>
      <c r="T21" s="30" t="s">
        <v>305</v>
      </c>
      <c r="U21" s="30" t="s">
        <v>309</v>
      </c>
      <c r="V21" s="30" t="s">
        <v>305</v>
      </c>
      <c r="W21" s="30" t="s">
        <v>309</v>
      </c>
      <c r="X21" s="30" t="s">
        <v>305</v>
      </c>
      <c r="Y21" s="30" t="s">
        <v>309</v>
      </c>
      <c r="Z21" s="30" t="s">
        <v>305</v>
      </c>
      <c r="AA21" s="30" t="s">
        <v>309</v>
      </c>
      <c r="AB21" s="30" t="s">
        <v>334</v>
      </c>
      <c r="AC21" s="30" t="s">
        <v>307</v>
      </c>
      <c r="AD21" s="16">
        <v>9.26</v>
      </c>
      <c r="AE21" s="16">
        <v>3.82</v>
      </c>
      <c r="AF21" s="30" t="s">
        <v>367</v>
      </c>
      <c r="AG21" s="15">
        <v>8.86</v>
      </c>
      <c r="AH21" s="15">
        <v>3.74</v>
      </c>
      <c r="AI21" s="30" t="s">
        <v>367</v>
      </c>
      <c r="AJ21" s="30" t="s">
        <v>368</v>
      </c>
    </row>
    <row r="22" spans="1:36" s="17" customFormat="1" ht="31.5" x14ac:dyDescent="0.25">
      <c r="A22" s="15">
        <v>9</v>
      </c>
      <c r="B22" s="30" t="s">
        <v>5686</v>
      </c>
      <c r="C22" s="31" t="s">
        <v>5732</v>
      </c>
      <c r="D22" s="31" t="s">
        <v>732</v>
      </c>
      <c r="E22" s="31" t="s">
        <v>1668</v>
      </c>
      <c r="F22" s="30" t="s">
        <v>333</v>
      </c>
      <c r="G22" s="30" t="s">
        <v>309</v>
      </c>
      <c r="H22" s="30" t="s">
        <v>312</v>
      </c>
      <c r="I22" s="30" t="s">
        <v>307</v>
      </c>
      <c r="J22" s="30" t="s">
        <v>300</v>
      </c>
      <c r="K22" s="30" t="s">
        <v>307</v>
      </c>
      <c r="L22" s="15"/>
      <c r="M22" s="15"/>
      <c r="N22" s="15"/>
      <c r="O22" s="15"/>
      <c r="P22" s="30" t="s">
        <v>1685</v>
      </c>
      <c r="Q22" s="30" t="s">
        <v>309</v>
      </c>
      <c r="R22" s="30" t="s">
        <v>321</v>
      </c>
      <c r="S22" s="30" t="s">
        <v>335</v>
      </c>
      <c r="T22" s="15"/>
      <c r="U22" s="15"/>
      <c r="V22" s="15"/>
      <c r="W22" s="15"/>
      <c r="X22" s="15"/>
      <c r="Y22" s="15"/>
      <c r="Z22" s="15"/>
      <c r="AA22" s="15"/>
      <c r="AB22" s="30" t="s">
        <v>319</v>
      </c>
      <c r="AC22" s="30" t="s">
        <v>306</v>
      </c>
      <c r="AD22" s="16">
        <v>7.52</v>
      </c>
      <c r="AE22" s="16">
        <v>3.08</v>
      </c>
      <c r="AF22" s="30" t="s">
        <v>363</v>
      </c>
      <c r="AG22" s="15">
        <v>7.96</v>
      </c>
      <c r="AH22" s="15">
        <v>3.36</v>
      </c>
      <c r="AI22" s="30" t="s">
        <v>362</v>
      </c>
      <c r="AJ22" s="30" t="s">
        <v>368</v>
      </c>
    </row>
    <row r="23" spans="1:36" s="17" customFormat="1" x14ac:dyDescent="0.25">
      <c r="A23" s="15">
        <v>10</v>
      </c>
      <c r="B23" s="30" t="s">
        <v>5687</v>
      </c>
      <c r="C23" s="31" t="s">
        <v>5733</v>
      </c>
      <c r="D23" s="31" t="s">
        <v>2675</v>
      </c>
      <c r="E23" s="31" t="s">
        <v>970</v>
      </c>
      <c r="F23" s="30" t="s">
        <v>346</v>
      </c>
      <c r="G23" s="30" t="s">
        <v>307</v>
      </c>
      <c r="H23" s="30" t="s">
        <v>299</v>
      </c>
      <c r="I23" s="30" t="s">
        <v>306</v>
      </c>
      <c r="J23" s="30" t="s">
        <v>317</v>
      </c>
      <c r="K23" s="30" t="s">
        <v>308</v>
      </c>
      <c r="L23" s="15"/>
      <c r="M23" s="15"/>
      <c r="N23" s="15"/>
      <c r="O23" s="15"/>
      <c r="P23" s="30" t="s">
        <v>312</v>
      </c>
      <c r="Q23" s="30" t="s">
        <v>307</v>
      </c>
      <c r="R23" s="30" t="s">
        <v>321</v>
      </c>
      <c r="S23" s="30" t="s">
        <v>335</v>
      </c>
      <c r="T23" s="30" t="s">
        <v>305</v>
      </c>
      <c r="U23" s="30" t="s">
        <v>309</v>
      </c>
      <c r="V23" s="30" t="s">
        <v>305</v>
      </c>
      <c r="W23" s="30" t="s">
        <v>309</v>
      </c>
      <c r="X23" s="30" t="s">
        <v>305</v>
      </c>
      <c r="Y23" s="30" t="s">
        <v>309</v>
      </c>
      <c r="Z23" s="30" t="s">
        <v>305</v>
      </c>
      <c r="AA23" s="30" t="s">
        <v>309</v>
      </c>
      <c r="AB23" s="30" t="s">
        <v>313</v>
      </c>
      <c r="AC23" s="30" t="s">
        <v>335</v>
      </c>
      <c r="AD23" s="16">
        <v>8.4600000000000009</v>
      </c>
      <c r="AE23" s="16">
        <v>3.27</v>
      </c>
      <c r="AF23" s="30" t="s">
        <v>362</v>
      </c>
      <c r="AG23" s="15">
        <v>8.33</v>
      </c>
      <c r="AH23" s="15">
        <v>3.32</v>
      </c>
      <c r="AI23" s="30" t="s">
        <v>362</v>
      </c>
      <c r="AJ23" s="30" t="s">
        <v>368</v>
      </c>
    </row>
    <row r="24" spans="1:36" s="17" customFormat="1" ht="31.5" x14ac:dyDescent="0.25">
      <c r="A24" s="15">
        <v>11</v>
      </c>
      <c r="B24" s="30" t="s">
        <v>5688</v>
      </c>
      <c r="C24" s="31" t="s">
        <v>1283</v>
      </c>
      <c r="D24" s="31" t="s">
        <v>2502</v>
      </c>
      <c r="E24" s="31" t="s">
        <v>277</v>
      </c>
      <c r="F24" s="15"/>
      <c r="G24" s="15"/>
      <c r="H24" s="30" t="s">
        <v>300</v>
      </c>
      <c r="I24" s="30" t="s">
        <v>307</v>
      </c>
      <c r="J24" s="15"/>
      <c r="K24" s="15"/>
      <c r="L24" s="15"/>
      <c r="M24" s="15"/>
      <c r="N24" s="15"/>
      <c r="O24" s="15"/>
      <c r="P24" s="30" t="s">
        <v>304</v>
      </c>
      <c r="Q24" s="30" t="s">
        <v>304</v>
      </c>
      <c r="R24" s="30" t="s">
        <v>304</v>
      </c>
      <c r="S24" s="30" t="s">
        <v>304</v>
      </c>
      <c r="T24" s="15"/>
      <c r="U24" s="15"/>
      <c r="V24" s="15"/>
      <c r="W24" s="15"/>
      <c r="X24" s="15"/>
      <c r="Y24" s="15"/>
      <c r="Z24" s="15"/>
      <c r="AA24" s="15"/>
      <c r="AB24" s="30" t="s">
        <v>344</v>
      </c>
      <c r="AC24" s="30" t="s">
        <v>336</v>
      </c>
      <c r="AD24" s="16">
        <v>1.76</v>
      </c>
      <c r="AE24" s="16">
        <v>0.38</v>
      </c>
      <c r="AF24" s="30" t="s">
        <v>366</v>
      </c>
      <c r="AG24" s="15">
        <v>6.48</v>
      </c>
      <c r="AH24" s="15">
        <v>2.38</v>
      </c>
      <c r="AI24" s="30" t="s">
        <v>365</v>
      </c>
      <c r="AJ24" s="30" t="s">
        <v>370</v>
      </c>
    </row>
    <row r="25" spans="1:36" s="17" customFormat="1" x14ac:dyDescent="0.25">
      <c r="A25" s="15">
        <v>12</v>
      </c>
      <c r="B25" s="30" t="s">
        <v>5689</v>
      </c>
      <c r="C25" s="31" t="s">
        <v>901</v>
      </c>
      <c r="D25" s="31" t="s">
        <v>2502</v>
      </c>
      <c r="E25" s="31" t="s">
        <v>1497</v>
      </c>
      <c r="F25" s="30" t="s">
        <v>361</v>
      </c>
      <c r="G25" s="30" t="s">
        <v>310</v>
      </c>
      <c r="H25" s="30" t="s">
        <v>305</v>
      </c>
      <c r="I25" s="30" t="s">
        <v>309</v>
      </c>
      <c r="J25" s="30" t="s">
        <v>346</v>
      </c>
      <c r="K25" s="30" t="s">
        <v>307</v>
      </c>
      <c r="L25" s="15"/>
      <c r="M25" s="15"/>
      <c r="N25" s="15"/>
      <c r="O25" s="15"/>
      <c r="P25" s="30" t="s">
        <v>305</v>
      </c>
      <c r="Q25" s="30" t="s">
        <v>309</v>
      </c>
      <c r="R25" s="30" t="s">
        <v>312</v>
      </c>
      <c r="S25" s="30" t="s">
        <v>307</v>
      </c>
      <c r="T25" s="15"/>
      <c r="U25" s="15"/>
      <c r="V25" s="15"/>
      <c r="W25" s="15"/>
      <c r="X25" s="15"/>
      <c r="Y25" s="15"/>
      <c r="Z25" s="15"/>
      <c r="AA25" s="15"/>
      <c r="AB25" s="30" t="s">
        <v>312</v>
      </c>
      <c r="AC25" s="30" t="s">
        <v>307</v>
      </c>
      <c r="AD25" s="16">
        <v>8.2899999999999991</v>
      </c>
      <c r="AE25" s="16">
        <v>3.33</v>
      </c>
      <c r="AF25" s="30" t="s">
        <v>362</v>
      </c>
      <c r="AG25" s="15">
        <v>8.42</v>
      </c>
      <c r="AH25" s="15">
        <v>3.5</v>
      </c>
      <c r="AI25" s="30" t="s">
        <v>362</v>
      </c>
      <c r="AJ25" s="30" t="s">
        <v>368</v>
      </c>
    </row>
    <row r="26" spans="1:36" s="17" customFormat="1" x14ac:dyDescent="0.25">
      <c r="A26" s="15">
        <v>13</v>
      </c>
      <c r="B26" s="30" t="s">
        <v>5690</v>
      </c>
      <c r="C26" s="31" t="s">
        <v>5734</v>
      </c>
      <c r="D26" s="31" t="s">
        <v>735</v>
      </c>
      <c r="E26" s="31" t="s">
        <v>988</v>
      </c>
      <c r="F26" s="30" t="s">
        <v>313</v>
      </c>
      <c r="G26" s="30" t="s">
        <v>335</v>
      </c>
      <c r="H26" s="30" t="s">
        <v>303</v>
      </c>
      <c r="I26" s="30" t="s">
        <v>310</v>
      </c>
      <c r="J26" s="30" t="s">
        <v>330</v>
      </c>
      <c r="K26" s="30" t="s">
        <v>307</v>
      </c>
      <c r="L26" s="15"/>
      <c r="M26" s="15"/>
      <c r="N26" s="15"/>
      <c r="O26" s="15"/>
      <c r="P26" s="30" t="s">
        <v>312</v>
      </c>
      <c r="Q26" s="30" t="s">
        <v>307</v>
      </c>
      <c r="R26" s="30" t="s">
        <v>334</v>
      </c>
      <c r="S26" s="30" t="s">
        <v>307</v>
      </c>
      <c r="T26" s="30" t="s">
        <v>305</v>
      </c>
      <c r="U26" s="30" t="s">
        <v>309</v>
      </c>
      <c r="V26" s="15"/>
      <c r="W26" s="15"/>
      <c r="X26" s="15"/>
      <c r="Y26" s="15"/>
      <c r="Z26" s="15"/>
      <c r="AA26" s="15"/>
      <c r="AB26" s="30" t="s">
        <v>361</v>
      </c>
      <c r="AC26" s="30" t="s">
        <v>310</v>
      </c>
      <c r="AD26" s="16">
        <v>8.0399999999999991</v>
      </c>
      <c r="AE26" s="16">
        <v>3.23</v>
      </c>
      <c r="AF26" s="30" t="s">
        <v>362</v>
      </c>
      <c r="AG26" s="15">
        <v>8.1</v>
      </c>
      <c r="AH26" s="15">
        <v>3.38</v>
      </c>
      <c r="AI26" s="30" t="s">
        <v>362</v>
      </c>
      <c r="AJ26" s="30" t="s">
        <v>368</v>
      </c>
    </row>
    <row r="27" spans="1:36" s="17" customFormat="1" ht="31.5" x14ac:dyDescent="0.25">
      <c r="A27" s="15">
        <v>14</v>
      </c>
      <c r="B27" s="30" t="s">
        <v>5691</v>
      </c>
      <c r="C27" s="31" t="s">
        <v>5735</v>
      </c>
      <c r="D27" s="31" t="s">
        <v>4173</v>
      </c>
      <c r="E27" s="31" t="s">
        <v>561</v>
      </c>
      <c r="F27" s="30" t="s">
        <v>359</v>
      </c>
      <c r="G27" s="30" t="s">
        <v>310</v>
      </c>
      <c r="H27" s="30" t="s">
        <v>300</v>
      </c>
      <c r="I27" s="30" t="s">
        <v>307</v>
      </c>
      <c r="J27" s="30" t="s">
        <v>327</v>
      </c>
      <c r="K27" s="30" t="s">
        <v>307</v>
      </c>
      <c r="L27" s="15"/>
      <c r="M27" s="15"/>
      <c r="N27" s="15"/>
      <c r="O27" s="15"/>
      <c r="P27" s="30" t="s">
        <v>594</v>
      </c>
      <c r="Q27" s="30" t="s">
        <v>309</v>
      </c>
      <c r="R27" s="30" t="s">
        <v>312</v>
      </c>
      <c r="S27" s="30" t="s">
        <v>307</v>
      </c>
      <c r="T27" s="30" t="s">
        <v>305</v>
      </c>
      <c r="U27" s="30" t="s">
        <v>309</v>
      </c>
      <c r="V27" s="30" t="s">
        <v>302</v>
      </c>
      <c r="W27" s="30" t="s">
        <v>309</v>
      </c>
      <c r="X27" s="30" t="s">
        <v>303</v>
      </c>
      <c r="Y27" s="30" t="s">
        <v>310</v>
      </c>
      <c r="Z27" s="15"/>
      <c r="AA27" s="15"/>
      <c r="AB27" s="30" t="s">
        <v>359</v>
      </c>
      <c r="AC27" s="30" t="s">
        <v>310</v>
      </c>
      <c r="AD27" s="16">
        <v>8.67</v>
      </c>
      <c r="AE27" s="16">
        <v>3.62</v>
      </c>
      <c r="AF27" s="30" t="s">
        <v>367</v>
      </c>
      <c r="AG27" s="15">
        <v>8.6999999999999993</v>
      </c>
      <c r="AH27" s="15">
        <v>3.68</v>
      </c>
      <c r="AI27" s="30" t="s">
        <v>367</v>
      </c>
      <c r="AJ27" s="30" t="s">
        <v>368</v>
      </c>
    </row>
    <row r="28" spans="1:36" s="17" customFormat="1" x14ac:dyDescent="0.25">
      <c r="A28" s="15">
        <v>15</v>
      </c>
      <c r="B28" s="30" t="s">
        <v>5692</v>
      </c>
      <c r="C28" s="31" t="s">
        <v>5736</v>
      </c>
      <c r="D28" s="31" t="s">
        <v>525</v>
      </c>
      <c r="E28" s="31" t="s">
        <v>777</v>
      </c>
      <c r="F28" s="30" t="s">
        <v>320</v>
      </c>
      <c r="G28" s="30" t="s">
        <v>306</v>
      </c>
      <c r="H28" s="30" t="s">
        <v>301</v>
      </c>
      <c r="I28" s="30" t="s">
        <v>308</v>
      </c>
      <c r="J28" s="30" t="s">
        <v>326</v>
      </c>
      <c r="K28" s="30" t="s">
        <v>306</v>
      </c>
      <c r="L28" s="15"/>
      <c r="M28" s="15"/>
      <c r="N28" s="15"/>
      <c r="O28" s="15"/>
      <c r="P28" s="30" t="s">
        <v>299</v>
      </c>
      <c r="Q28" s="30" t="s">
        <v>306</v>
      </c>
      <c r="R28" s="30" t="s">
        <v>334</v>
      </c>
      <c r="S28" s="30" t="s">
        <v>307</v>
      </c>
      <c r="T28" s="15"/>
      <c r="U28" s="15"/>
      <c r="V28" s="15"/>
      <c r="W28" s="15"/>
      <c r="X28" s="15"/>
      <c r="Y28" s="15"/>
      <c r="Z28" s="15"/>
      <c r="AA28" s="15"/>
      <c r="AB28" s="30" t="s">
        <v>314</v>
      </c>
      <c r="AC28" s="30" t="s">
        <v>306</v>
      </c>
      <c r="AD28" s="16">
        <v>6.18</v>
      </c>
      <c r="AE28" s="16">
        <v>2.17</v>
      </c>
      <c r="AF28" s="30" t="s">
        <v>365</v>
      </c>
      <c r="AG28" s="15">
        <v>6.69</v>
      </c>
      <c r="AH28" s="15">
        <v>2.48</v>
      </c>
      <c r="AI28" s="30" t="s">
        <v>365</v>
      </c>
      <c r="AJ28" s="30" t="s">
        <v>368</v>
      </c>
    </row>
    <row r="29" spans="1:36" s="17" customFormat="1" ht="31.5" x14ac:dyDescent="0.25">
      <c r="A29" s="15">
        <v>16</v>
      </c>
      <c r="B29" s="30" t="s">
        <v>5693</v>
      </c>
      <c r="C29" s="31" t="s">
        <v>5737</v>
      </c>
      <c r="D29" s="31" t="s">
        <v>525</v>
      </c>
      <c r="E29" s="31" t="s">
        <v>2404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6">
        <v>0</v>
      </c>
      <c r="AE29" s="16">
        <v>0</v>
      </c>
      <c r="AF29" s="30" t="s">
        <v>366</v>
      </c>
      <c r="AG29" s="15">
        <v>0</v>
      </c>
      <c r="AH29" s="15">
        <v>0</v>
      </c>
      <c r="AI29" s="30" t="s">
        <v>366</v>
      </c>
      <c r="AJ29" s="30" t="s">
        <v>369</v>
      </c>
    </row>
    <row r="30" spans="1:36" s="17" customFormat="1" x14ac:dyDescent="0.25">
      <c r="A30" s="15">
        <v>17</v>
      </c>
      <c r="B30" s="30" t="s">
        <v>5694</v>
      </c>
      <c r="C30" s="31" t="s">
        <v>5738</v>
      </c>
      <c r="D30" s="31" t="s">
        <v>527</v>
      </c>
      <c r="E30" s="31" t="s">
        <v>545</v>
      </c>
      <c r="F30" s="30" t="s">
        <v>321</v>
      </c>
      <c r="G30" s="30" t="s">
        <v>335</v>
      </c>
      <c r="H30" s="30" t="s">
        <v>299</v>
      </c>
      <c r="I30" s="30" t="s">
        <v>306</v>
      </c>
      <c r="J30" s="15"/>
      <c r="K30" s="15"/>
      <c r="L30" s="15"/>
      <c r="M30" s="15"/>
      <c r="N30" s="15"/>
      <c r="O30" s="15"/>
      <c r="P30" s="30" t="s">
        <v>303</v>
      </c>
      <c r="Q30" s="30" t="s">
        <v>310</v>
      </c>
      <c r="R30" s="30" t="s">
        <v>324</v>
      </c>
      <c r="S30" s="30" t="s">
        <v>307</v>
      </c>
      <c r="T30" s="30" t="s">
        <v>305</v>
      </c>
      <c r="U30" s="30" t="s">
        <v>309</v>
      </c>
      <c r="V30" s="30" t="s">
        <v>305</v>
      </c>
      <c r="W30" s="30" t="s">
        <v>309</v>
      </c>
      <c r="X30" s="30" t="s">
        <v>305</v>
      </c>
      <c r="Y30" s="30" t="s">
        <v>309</v>
      </c>
      <c r="Z30" s="30" t="s">
        <v>302</v>
      </c>
      <c r="AA30" s="30" t="s">
        <v>309</v>
      </c>
      <c r="AB30" s="30" t="s">
        <v>314</v>
      </c>
      <c r="AC30" s="30" t="s">
        <v>306</v>
      </c>
      <c r="AD30" s="16">
        <v>8.4600000000000009</v>
      </c>
      <c r="AE30" s="16">
        <v>3.43</v>
      </c>
      <c r="AF30" s="30" t="s">
        <v>362</v>
      </c>
      <c r="AG30" s="15">
        <v>7.99</v>
      </c>
      <c r="AH30" s="15">
        <v>3.27</v>
      </c>
      <c r="AI30" s="30" t="s">
        <v>362</v>
      </c>
      <c r="AJ30" s="30" t="s">
        <v>368</v>
      </c>
    </row>
    <row r="31" spans="1:36" s="17" customFormat="1" ht="31.5" x14ac:dyDescent="0.25">
      <c r="A31" s="15">
        <v>18</v>
      </c>
      <c r="B31" s="30" t="s">
        <v>5695</v>
      </c>
      <c r="C31" s="31" t="s">
        <v>5739</v>
      </c>
      <c r="D31" s="31" t="s">
        <v>5759</v>
      </c>
      <c r="E31" s="31" t="s">
        <v>2570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6">
        <v>0</v>
      </c>
      <c r="AE31" s="16">
        <v>0</v>
      </c>
      <c r="AF31" s="30" t="s">
        <v>366</v>
      </c>
      <c r="AG31" s="15">
        <v>7.39</v>
      </c>
      <c r="AH31" s="15">
        <v>2.96</v>
      </c>
      <c r="AI31" s="30" t="s">
        <v>363</v>
      </c>
      <c r="AJ31" s="30" t="s">
        <v>370</v>
      </c>
    </row>
    <row r="32" spans="1:36" s="17" customFormat="1" x14ac:dyDescent="0.25">
      <c r="A32" s="15">
        <v>19</v>
      </c>
      <c r="B32" s="30" t="s">
        <v>5696</v>
      </c>
      <c r="C32" s="31" t="s">
        <v>477</v>
      </c>
      <c r="D32" s="31" t="s">
        <v>738</v>
      </c>
      <c r="E32" s="31" t="s">
        <v>792</v>
      </c>
      <c r="F32" s="15"/>
      <c r="G32" s="15"/>
      <c r="H32" s="30" t="s">
        <v>300</v>
      </c>
      <c r="I32" s="30" t="s">
        <v>307</v>
      </c>
      <c r="J32" s="30" t="s">
        <v>328</v>
      </c>
      <c r="K32" s="30" t="s">
        <v>306</v>
      </c>
      <c r="L32" s="15"/>
      <c r="M32" s="15"/>
      <c r="N32" s="30" t="s">
        <v>302</v>
      </c>
      <c r="O32" s="30" t="s">
        <v>309</v>
      </c>
      <c r="P32" s="30" t="s">
        <v>299</v>
      </c>
      <c r="Q32" s="30" t="s">
        <v>306</v>
      </c>
      <c r="R32" s="30" t="s">
        <v>334</v>
      </c>
      <c r="S32" s="30" t="s">
        <v>307</v>
      </c>
      <c r="T32" s="15"/>
      <c r="U32" s="15"/>
      <c r="V32" s="15"/>
      <c r="W32" s="15"/>
      <c r="X32" s="15"/>
      <c r="Y32" s="15"/>
      <c r="Z32" s="15"/>
      <c r="AA32" s="15"/>
      <c r="AB32" s="30" t="s">
        <v>322</v>
      </c>
      <c r="AC32" s="30" t="s">
        <v>307</v>
      </c>
      <c r="AD32" s="16">
        <v>7.08</v>
      </c>
      <c r="AE32" s="16">
        <v>2.75</v>
      </c>
      <c r="AF32" s="30" t="s">
        <v>363</v>
      </c>
      <c r="AG32" s="15">
        <v>7.37</v>
      </c>
      <c r="AH32" s="15">
        <v>2.96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5697</v>
      </c>
      <c r="C33" s="31" t="s">
        <v>1473</v>
      </c>
      <c r="D33" s="31" t="s">
        <v>529</v>
      </c>
      <c r="E33" s="31" t="s">
        <v>296</v>
      </c>
      <c r="F33" s="30" t="s">
        <v>359</v>
      </c>
      <c r="G33" s="30" t="s">
        <v>310</v>
      </c>
      <c r="H33" s="30" t="s">
        <v>299</v>
      </c>
      <c r="I33" s="30" t="s">
        <v>306</v>
      </c>
      <c r="J33" s="30" t="s">
        <v>354</v>
      </c>
      <c r="K33" s="30" t="s">
        <v>307</v>
      </c>
      <c r="L33" s="15"/>
      <c r="M33" s="15"/>
      <c r="N33" s="15"/>
      <c r="O33" s="15"/>
      <c r="P33" s="30" t="s">
        <v>594</v>
      </c>
      <c r="Q33" s="30" t="s">
        <v>309</v>
      </c>
      <c r="R33" s="30" t="s">
        <v>354</v>
      </c>
      <c r="S33" s="30" t="s">
        <v>307</v>
      </c>
      <c r="T33" s="30" t="s">
        <v>312</v>
      </c>
      <c r="U33" s="30" t="s">
        <v>307</v>
      </c>
      <c r="V33" s="15"/>
      <c r="W33" s="15"/>
      <c r="X33" s="15"/>
      <c r="Y33" s="15"/>
      <c r="Z33" s="15"/>
      <c r="AA33" s="15"/>
      <c r="AB33" s="30" t="s">
        <v>359</v>
      </c>
      <c r="AC33" s="30" t="s">
        <v>310</v>
      </c>
      <c r="AD33" s="16">
        <v>8.2899999999999991</v>
      </c>
      <c r="AE33" s="16">
        <v>3.37</v>
      </c>
      <c r="AF33" s="30" t="s">
        <v>362</v>
      </c>
      <c r="AG33" s="15">
        <v>8.4600000000000009</v>
      </c>
      <c r="AH33" s="15">
        <v>3.57</v>
      </c>
      <c r="AI33" s="30" t="s">
        <v>362</v>
      </c>
      <c r="AJ33" s="30" t="s">
        <v>368</v>
      </c>
    </row>
    <row r="34" spans="1:36" s="17" customFormat="1" x14ac:dyDescent="0.25">
      <c r="A34" s="15">
        <v>21</v>
      </c>
      <c r="B34" s="30" t="s">
        <v>5698</v>
      </c>
      <c r="C34" s="31" t="s">
        <v>5740</v>
      </c>
      <c r="D34" s="31" t="s">
        <v>207</v>
      </c>
      <c r="E34" s="31" t="s">
        <v>3062</v>
      </c>
      <c r="F34" s="30" t="s">
        <v>311</v>
      </c>
      <c r="G34" s="30" t="s">
        <v>307</v>
      </c>
      <c r="H34" s="30" t="s">
        <v>299</v>
      </c>
      <c r="I34" s="30" t="s">
        <v>306</v>
      </c>
      <c r="J34" s="30" t="s">
        <v>316</v>
      </c>
      <c r="K34" s="30" t="s">
        <v>306</v>
      </c>
      <c r="L34" s="15"/>
      <c r="M34" s="15"/>
      <c r="N34" s="15"/>
      <c r="O34" s="15"/>
      <c r="P34" s="30" t="s">
        <v>341</v>
      </c>
      <c r="Q34" s="30" t="s">
        <v>306</v>
      </c>
      <c r="R34" s="30" t="s">
        <v>354</v>
      </c>
      <c r="S34" s="30" t="s">
        <v>307</v>
      </c>
      <c r="T34" s="30" t="s">
        <v>305</v>
      </c>
      <c r="U34" s="30" t="s">
        <v>309</v>
      </c>
      <c r="V34" s="30" t="s">
        <v>305</v>
      </c>
      <c r="W34" s="30" t="s">
        <v>309</v>
      </c>
      <c r="X34" s="30" t="s">
        <v>305</v>
      </c>
      <c r="Y34" s="30" t="s">
        <v>309</v>
      </c>
      <c r="Z34" s="30" t="s">
        <v>302</v>
      </c>
      <c r="AA34" s="30" t="s">
        <v>309</v>
      </c>
      <c r="AB34" s="30" t="s">
        <v>318</v>
      </c>
      <c r="AC34" s="30" t="s">
        <v>335</v>
      </c>
      <c r="AD34" s="16">
        <v>8.2200000000000006</v>
      </c>
      <c r="AE34" s="16">
        <v>3.23</v>
      </c>
      <c r="AF34" s="30" t="s">
        <v>362</v>
      </c>
      <c r="AG34" s="15">
        <v>8.32</v>
      </c>
      <c r="AH34" s="15">
        <v>3.39</v>
      </c>
      <c r="AI34" s="30" t="s">
        <v>362</v>
      </c>
      <c r="AJ34" s="30" t="s">
        <v>368</v>
      </c>
    </row>
    <row r="35" spans="1:36" s="17" customFormat="1" x14ac:dyDescent="0.25">
      <c r="A35" s="15">
        <v>22</v>
      </c>
      <c r="B35" s="30" t="s">
        <v>5699</v>
      </c>
      <c r="C35" s="31" t="s">
        <v>5140</v>
      </c>
      <c r="D35" s="31" t="s">
        <v>1490</v>
      </c>
      <c r="E35" s="31" t="s">
        <v>1514</v>
      </c>
      <c r="F35" s="30" t="s">
        <v>360</v>
      </c>
      <c r="G35" s="30" t="s">
        <v>309</v>
      </c>
      <c r="H35" s="30" t="s">
        <v>302</v>
      </c>
      <c r="I35" s="30" t="s">
        <v>309</v>
      </c>
      <c r="J35" s="30" t="s">
        <v>318</v>
      </c>
      <c r="K35" s="30" t="s">
        <v>335</v>
      </c>
      <c r="L35" s="15"/>
      <c r="M35" s="15"/>
      <c r="N35" s="15"/>
      <c r="O35" s="15"/>
      <c r="P35" s="30" t="s">
        <v>305</v>
      </c>
      <c r="Q35" s="30" t="s">
        <v>309</v>
      </c>
      <c r="R35" s="30" t="s">
        <v>347</v>
      </c>
      <c r="S35" s="30" t="s">
        <v>309</v>
      </c>
      <c r="T35" s="15"/>
      <c r="U35" s="15"/>
      <c r="V35" s="15"/>
      <c r="W35" s="15"/>
      <c r="X35" s="15"/>
      <c r="Y35" s="15"/>
      <c r="Z35" s="15"/>
      <c r="AA35" s="15"/>
      <c r="AB35" s="30" t="s">
        <v>354</v>
      </c>
      <c r="AC35" s="30" t="s">
        <v>307</v>
      </c>
      <c r="AD35" s="16">
        <v>8.4700000000000006</v>
      </c>
      <c r="AE35" s="16">
        <v>3.5</v>
      </c>
      <c r="AF35" s="30" t="s">
        <v>362</v>
      </c>
      <c r="AG35" s="15">
        <v>8.69</v>
      </c>
      <c r="AH35" s="15">
        <v>3.7</v>
      </c>
      <c r="AI35" s="30" t="s">
        <v>367</v>
      </c>
      <c r="AJ35" s="30" t="s">
        <v>368</v>
      </c>
    </row>
    <row r="36" spans="1:36" s="17" customFormat="1" x14ac:dyDescent="0.25">
      <c r="A36" s="15">
        <v>23</v>
      </c>
      <c r="B36" s="30" t="s">
        <v>5700</v>
      </c>
      <c r="C36" s="31" t="s">
        <v>5741</v>
      </c>
      <c r="D36" s="31" t="s">
        <v>532</v>
      </c>
      <c r="E36" s="31" t="s">
        <v>1162</v>
      </c>
      <c r="F36" s="30" t="s">
        <v>323</v>
      </c>
      <c r="G36" s="30" t="s">
        <v>335</v>
      </c>
      <c r="H36" s="30" t="s">
        <v>333</v>
      </c>
      <c r="I36" s="30" t="s">
        <v>309</v>
      </c>
      <c r="J36" s="30" t="s">
        <v>322</v>
      </c>
      <c r="K36" s="30" t="s">
        <v>307</v>
      </c>
      <c r="L36" s="15"/>
      <c r="M36" s="15"/>
      <c r="N36" s="15"/>
      <c r="O36" s="15"/>
      <c r="P36" s="30" t="s">
        <v>326</v>
      </c>
      <c r="Q36" s="30" t="s">
        <v>306</v>
      </c>
      <c r="R36" s="30" t="s">
        <v>356</v>
      </c>
      <c r="S36" s="30" t="s">
        <v>309</v>
      </c>
      <c r="T36" s="30" t="s">
        <v>313</v>
      </c>
      <c r="U36" s="30" t="s">
        <v>335</v>
      </c>
      <c r="V36" s="15"/>
      <c r="W36" s="15"/>
      <c r="X36" s="15"/>
      <c r="Y36" s="15"/>
      <c r="Z36" s="15"/>
      <c r="AA36" s="15"/>
      <c r="AB36" s="30" t="s">
        <v>329</v>
      </c>
      <c r="AC36" s="30" t="s">
        <v>335</v>
      </c>
      <c r="AD36" s="16">
        <v>6.97</v>
      </c>
      <c r="AE36" s="16">
        <v>2.67</v>
      </c>
      <c r="AF36" s="30" t="s">
        <v>363</v>
      </c>
      <c r="AG36" s="15">
        <v>7.48</v>
      </c>
      <c r="AH36" s="15">
        <v>3.07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5701</v>
      </c>
      <c r="C37" s="31" t="s">
        <v>5541</v>
      </c>
      <c r="D37" s="31" t="s">
        <v>211</v>
      </c>
      <c r="E37" s="31" t="s">
        <v>561</v>
      </c>
      <c r="F37" s="30" t="s">
        <v>313</v>
      </c>
      <c r="G37" s="30" t="s">
        <v>335</v>
      </c>
      <c r="H37" s="30" t="s">
        <v>312</v>
      </c>
      <c r="I37" s="30" t="s">
        <v>307</v>
      </c>
      <c r="J37" s="30" t="s">
        <v>300</v>
      </c>
      <c r="K37" s="30" t="s">
        <v>307</v>
      </c>
      <c r="L37" s="15"/>
      <c r="M37" s="15"/>
      <c r="N37" s="15"/>
      <c r="O37" s="15"/>
      <c r="P37" s="30" t="s">
        <v>318</v>
      </c>
      <c r="Q37" s="30" t="s">
        <v>335</v>
      </c>
      <c r="R37" s="30" t="s">
        <v>329</v>
      </c>
      <c r="S37" s="30" t="s">
        <v>335</v>
      </c>
      <c r="T37" s="30" t="s">
        <v>328</v>
      </c>
      <c r="U37" s="30" t="s">
        <v>306</v>
      </c>
      <c r="V37" s="15"/>
      <c r="W37" s="15"/>
      <c r="X37" s="15"/>
      <c r="Y37" s="15"/>
      <c r="Z37" s="15"/>
      <c r="AA37" s="15"/>
      <c r="AB37" s="30" t="s">
        <v>311</v>
      </c>
      <c r="AC37" s="30" t="s">
        <v>307</v>
      </c>
      <c r="AD37" s="16">
        <v>6.73</v>
      </c>
      <c r="AE37" s="16">
        <v>2.57</v>
      </c>
      <c r="AF37" s="30" t="s">
        <v>363</v>
      </c>
      <c r="AG37" s="15">
        <v>7.13</v>
      </c>
      <c r="AH37" s="15">
        <v>2.82</v>
      </c>
      <c r="AI37" s="30" t="s">
        <v>363</v>
      </c>
      <c r="AJ37" s="30" t="s">
        <v>368</v>
      </c>
    </row>
    <row r="38" spans="1:36" s="17" customFormat="1" x14ac:dyDescent="0.25">
      <c r="A38" s="15">
        <v>25</v>
      </c>
      <c r="B38" s="30" t="s">
        <v>5702</v>
      </c>
      <c r="C38" s="31" t="s">
        <v>5742</v>
      </c>
      <c r="D38" s="31" t="s">
        <v>211</v>
      </c>
      <c r="E38" s="31" t="s">
        <v>2399</v>
      </c>
      <c r="F38" s="30" t="s">
        <v>333</v>
      </c>
      <c r="G38" s="30" t="s">
        <v>309</v>
      </c>
      <c r="H38" s="30" t="s">
        <v>309</v>
      </c>
      <c r="I38" s="30" t="s">
        <v>336</v>
      </c>
      <c r="J38" s="30" t="s">
        <v>319</v>
      </c>
      <c r="K38" s="30" t="s">
        <v>306</v>
      </c>
      <c r="L38" s="15"/>
      <c r="M38" s="15"/>
      <c r="N38" s="15"/>
      <c r="O38" s="15"/>
      <c r="P38" s="30" t="s">
        <v>594</v>
      </c>
      <c r="Q38" s="30" t="s">
        <v>309</v>
      </c>
      <c r="R38" s="30" t="s">
        <v>356</v>
      </c>
      <c r="S38" s="30" t="s">
        <v>309</v>
      </c>
      <c r="T38" s="30" t="s">
        <v>305</v>
      </c>
      <c r="U38" s="30" t="s">
        <v>309</v>
      </c>
      <c r="V38" s="15"/>
      <c r="W38" s="15"/>
      <c r="X38" s="15"/>
      <c r="Y38" s="15"/>
      <c r="Z38" s="15"/>
      <c r="AA38" s="15"/>
      <c r="AB38" s="30" t="s">
        <v>359</v>
      </c>
      <c r="AC38" s="30" t="s">
        <v>310</v>
      </c>
      <c r="AD38" s="16">
        <v>8.67</v>
      </c>
      <c r="AE38" s="16">
        <v>3.63</v>
      </c>
      <c r="AF38" s="30" t="s">
        <v>367</v>
      </c>
      <c r="AG38" s="15">
        <v>8.69</v>
      </c>
      <c r="AH38" s="15">
        <v>3.63</v>
      </c>
      <c r="AI38" s="30" t="s">
        <v>367</v>
      </c>
      <c r="AJ38" s="30" t="s">
        <v>368</v>
      </c>
    </row>
    <row r="39" spans="1:36" s="17" customFormat="1" x14ac:dyDescent="0.25">
      <c r="A39" s="15">
        <v>26</v>
      </c>
      <c r="B39" s="30" t="s">
        <v>5703</v>
      </c>
      <c r="C39" s="31" t="s">
        <v>5743</v>
      </c>
      <c r="D39" s="31" t="s">
        <v>2219</v>
      </c>
      <c r="E39" s="31" t="s">
        <v>1501</v>
      </c>
      <c r="F39" s="30" t="s">
        <v>329</v>
      </c>
      <c r="G39" s="30" t="s">
        <v>335</v>
      </c>
      <c r="H39" s="30" t="s">
        <v>300</v>
      </c>
      <c r="I39" s="30" t="s">
        <v>307</v>
      </c>
      <c r="J39" s="30" t="s">
        <v>311</v>
      </c>
      <c r="K39" s="30" t="s">
        <v>307</v>
      </c>
      <c r="L39" s="15"/>
      <c r="M39" s="15"/>
      <c r="N39" s="15"/>
      <c r="O39" s="15"/>
      <c r="P39" s="30" t="s">
        <v>313</v>
      </c>
      <c r="Q39" s="30" t="s">
        <v>335</v>
      </c>
      <c r="R39" s="30" t="s">
        <v>334</v>
      </c>
      <c r="S39" s="30" t="s">
        <v>307</v>
      </c>
      <c r="T39" s="30" t="s">
        <v>313</v>
      </c>
      <c r="U39" s="30" t="s">
        <v>335</v>
      </c>
      <c r="V39" s="15"/>
      <c r="W39" s="15"/>
      <c r="X39" s="15"/>
      <c r="Y39" s="15"/>
      <c r="Z39" s="15"/>
      <c r="AA39" s="15"/>
      <c r="AB39" s="30" t="s">
        <v>326</v>
      </c>
      <c r="AC39" s="30" t="s">
        <v>306</v>
      </c>
      <c r="AD39" s="16">
        <v>6.86</v>
      </c>
      <c r="AE39" s="16">
        <v>2.5299999999999998</v>
      </c>
      <c r="AF39" s="30" t="s">
        <v>363</v>
      </c>
      <c r="AG39" s="15">
        <v>7.39</v>
      </c>
      <c r="AH39" s="15">
        <v>2.95</v>
      </c>
      <c r="AI39" s="30" t="s">
        <v>363</v>
      </c>
      <c r="AJ39" s="30" t="s">
        <v>368</v>
      </c>
    </row>
    <row r="40" spans="1:36" s="17" customFormat="1" x14ac:dyDescent="0.25">
      <c r="A40" s="15">
        <v>27</v>
      </c>
      <c r="B40" s="30" t="s">
        <v>5704</v>
      </c>
      <c r="C40" s="31" t="s">
        <v>2634</v>
      </c>
      <c r="D40" s="31" t="s">
        <v>2219</v>
      </c>
      <c r="E40" s="31" t="s">
        <v>587</v>
      </c>
      <c r="F40" s="30" t="s">
        <v>330</v>
      </c>
      <c r="G40" s="30" t="s">
        <v>307</v>
      </c>
      <c r="H40" s="30" t="s">
        <v>312</v>
      </c>
      <c r="I40" s="30" t="s">
        <v>307</v>
      </c>
      <c r="J40" s="30" t="s">
        <v>322</v>
      </c>
      <c r="K40" s="30" t="s">
        <v>307</v>
      </c>
      <c r="L40" s="15"/>
      <c r="M40" s="15"/>
      <c r="N40" s="15"/>
      <c r="O40" s="15"/>
      <c r="P40" s="30" t="s">
        <v>594</v>
      </c>
      <c r="Q40" s="30" t="s">
        <v>309</v>
      </c>
      <c r="R40" s="30" t="s">
        <v>300</v>
      </c>
      <c r="S40" s="30" t="s">
        <v>307</v>
      </c>
      <c r="T40" s="30" t="s">
        <v>305</v>
      </c>
      <c r="U40" s="30" t="s">
        <v>309</v>
      </c>
      <c r="V40" s="15"/>
      <c r="W40" s="15"/>
      <c r="X40" s="30" t="s">
        <v>305</v>
      </c>
      <c r="Y40" s="30" t="s">
        <v>309</v>
      </c>
      <c r="Z40" s="30" t="s">
        <v>305</v>
      </c>
      <c r="AA40" s="30" t="s">
        <v>309</v>
      </c>
      <c r="AB40" s="30" t="s">
        <v>318</v>
      </c>
      <c r="AC40" s="30" t="s">
        <v>335</v>
      </c>
      <c r="AD40" s="16">
        <v>8.6999999999999993</v>
      </c>
      <c r="AE40" s="16">
        <v>3.5</v>
      </c>
      <c r="AF40" s="30" t="s">
        <v>362</v>
      </c>
      <c r="AG40" s="15">
        <v>8.35</v>
      </c>
      <c r="AH40" s="15">
        <v>3.43</v>
      </c>
      <c r="AI40" s="30" t="s">
        <v>362</v>
      </c>
      <c r="AJ40" s="30" t="s">
        <v>368</v>
      </c>
    </row>
    <row r="41" spans="1:36" s="17" customFormat="1" x14ac:dyDescent="0.25">
      <c r="A41" s="15">
        <v>28</v>
      </c>
      <c r="B41" s="30" t="s">
        <v>5705</v>
      </c>
      <c r="C41" s="31" t="s">
        <v>5744</v>
      </c>
      <c r="D41" s="31" t="s">
        <v>942</v>
      </c>
      <c r="E41" s="31" t="s">
        <v>557</v>
      </c>
      <c r="F41" s="30" t="s">
        <v>329</v>
      </c>
      <c r="G41" s="30" t="s">
        <v>335</v>
      </c>
      <c r="H41" s="30" t="s">
        <v>299</v>
      </c>
      <c r="I41" s="30" t="s">
        <v>306</v>
      </c>
      <c r="J41" s="30" t="s">
        <v>327</v>
      </c>
      <c r="K41" s="30" t="s">
        <v>307</v>
      </c>
      <c r="L41" s="15"/>
      <c r="M41" s="15"/>
      <c r="N41" s="15"/>
      <c r="O41" s="15"/>
      <c r="P41" s="30" t="s">
        <v>360</v>
      </c>
      <c r="Q41" s="30" t="s">
        <v>309</v>
      </c>
      <c r="R41" s="30" t="s">
        <v>321</v>
      </c>
      <c r="S41" s="30" t="s">
        <v>335</v>
      </c>
      <c r="T41" s="15"/>
      <c r="U41" s="15"/>
      <c r="V41" s="15"/>
      <c r="W41" s="15"/>
      <c r="X41" s="15"/>
      <c r="Y41" s="15"/>
      <c r="Z41" s="15"/>
      <c r="AA41" s="15"/>
      <c r="AB41" s="30" t="s">
        <v>311</v>
      </c>
      <c r="AC41" s="30" t="s">
        <v>307</v>
      </c>
      <c r="AD41" s="16">
        <v>7.51</v>
      </c>
      <c r="AE41" s="16">
        <v>3.08</v>
      </c>
      <c r="AF41" s="30" t="s">
        <v>363</v>
      </c>
      <c r="AG41" s="15">
        <v>7.75</v>
      </c>
      <c r="AH41" s="15">
        <v>3.24</v>
      </c>
      <c r="AI41" s="30" t="s">
        <v>362</v>
      </c>
      <c r="AJ41" s="30" t="s">
        <v>368</v>
      </c>
    </row>
    <row r="42" spans="1:36" s="17" customFormat="1" ht="31.5" x14ac:dyDescent="0.25">
      <c r="A42" s="15">
        <v>29</v>
      </c>
      <c r="B42" s="30" t="s">
        <v>5706</v>
      </c>
      <c r="C42" s="31" t="s">
        <v>4623</v>
      </c>
      <c r="D42" s="31" t="s">
        <v>218</v>
      </c>
      <c r="E42" s="31" t="s">
        <v>996</v>
      </c>
      <c r="F42" s="30" t="s">
        <v>304</v>
      </c>
      <c r="G42" s="30" t="s">
        <v>304</v>
      </c>
      <c r="H42" s="30" t="s">
        <v>304</v>
      </c>
      <c r="I42" s="30" t="s">
        <v>304</v>
      </c>
      <c r="J42" s="30" t="s">
        <v>304</v>
      </c>
      <c r="K42" s="30" t="s">
        <v>304</v>
      </c>
      <c r="L42" s="15"/>
      <c r="M42" s="15"/>
      <c r="N42" s="15"/>
      <c r="O42" s="15"/>
      <c r="P42" s="30" t="s">
        <v>304</v>
      </c>
      <c r="Q42" s="30" t="s">
        <v>304</v>
      </c>
      <c r="R42" s="30" t="s">
        <v>304</v>
      </c>
      <c r="S42" s="30" t="s">
        <v>304</v>
      </c>
      <c r="T42" s="30" t="s">
        <v>304</v>
      </c>
      <c r="U42" s="30" t="s">
        <v>304</v>
      </c>
      <c r="V42" s="15"/>
      <c r="W42" s="15"/>
      <c r="X42" s="15"/>
      <c r="Y42" s="15"/>
      <c r="Z42" s="15"/>
      <c r="AA42" s="15"/>
      <c r="AB42" s="30" t="s">
        <v>304</v>
      </c>
      <c r="AC42" s="30" t="s">
        <v>304</v>
      </c>
      <c r="AD42" s="16">
        <v>0</v>
      </c>
      <c r="AE42" s="16">
        <v>0</v>
      </c>
      <c r="AF42" s="30" t="s">
        <v>366</v>
      </c>
      <c r="AG42" s="15">
        <v>8.5</v>
      </c>
      <c r="AH42" s="15">
        <v>3.81</v>
      </c>
      <c r="AI42" s="30" t="s">
        <v>367</v>
      </c>
      <c r="AJ42" s="30" t="s">
        <v>370</v>
      </c>
    </row>
    <row r="43" spans="1:36" s="17" customFormat="1" x14ac:dyDescent="0.25">
      <c r="A43" s="15">
        <v>30</v>
      </c>
      <c r="B43" s="30" t="s">
        <v>5707</v>
      </c>
      <c r="C43" s="31" t="s">
        <v>5745</v>
      </c>
      <c r="D43" s="31" t="s">
        <v>5760</v>
      </c>
      <c r="E43" s="31" t="s">
        <v>1843</v>
      </c>
      <c r="F43" s="30" t="s">
        <v>357</v>
      </c>
      <c r="G43" s="30" t="s">
        <v>310</v>
      </c>
      <c r="H43" s="30" t="s">
        <v>323</v>
      </c>
      <c r="I43" s="30" t="s">
        <v>335</v>
      </c>
      <c r="J43" s="30" t="s">
        <v>318</v>
      </c>
      <c r="K43" s="30" t="s">
        <v>335</v>
      </c>
      <c r="L43" s="15"/>
      <c r="M43" s="15"/>
      <c r="N43" s="15"/>
      <c r="O43" s="15"/>
      <c r="P43" s="30" t="s">
        <v>594</v>
      </c>
      <c r="Q43" s="30" t="s">
        <v>309</v>
      </c>
      <c r="R43" s="30" t="s">
        <v>302</v>
      </c>
      <c r="S43" s="30" t="s">
        <v>309</v>
      </c>
      <c r="T43" s="30" t="s">
        <v>324</v>
      </c>
      <c r="U43" s="30" t="s">
        <v>307</v>
      </c>
      <c r="V43" s="15"/>
      <c r="W43" s="15"/>
      <c r="X43" s="15"/>
      <c r="Y43" s="15"/>
      <c r="Z43" s="15"/>
      <c r="AA43" s="15"/>
      <c r="AB43" s="30" t="s">
        <v>330</v>
      </c>
      <c r="AC43" s="30" t="s">
        <v>307</v>
      </c>
      <c r="AD43" s="16">
        <v>8.0500000000000007</v>
      </c>
      <c r="AE43" s="16">
        <v>3.33</v>
      </c>
      <c r="AF43" s="30" t="s">
        <v>362</v>
      </c>
      <c r="AG43" s="15">
        <v>8.41</v>
      </c>
      <c r="AH43" s="15">
        <v>3.61</v>
      </c>
      <c r="AI43" s="30" t="s">
        <v>367</v>
      </c>
      <c r="AJ43" s="30" t="s">
        <v>368</v>
      </c>
    </row>
    <row r="44" spans="1:36" s="17" customFormat="1" x14ac:dyDescent="0.25">
      <c r="A44" s="15">
        <v>31</v>
      </c>
      <c r="B44" s="30" t="s">
        <v>5708</v>
      </c>
      <c r="C44" s="31" t="s">
        <v>1264</v>
      </c>
      <c r="D44" s="31" t="s">
        <v>947</v>
      </c>
      <c r="E44" s="31" t="s">
        <v>1505</v>
      </c>
      <c r="F44" s="15"/>
      <c r="G44" s="15"/>
      <c r="H44" s="15"/>
      <c r="I44" s="15"/>
      <c r="J44" s="30" t="s">
        <v>327</v>
      </c>
      <c r="K44" s="30" t="s">
        <v>307</v>
      </c>
      <c r="L44" s="15"/>
      <c r="M44" s="15"/>
      <c r="N44" s="30" t="s">
        <v>302</v>
      </c>
      <c r="O44" s="30" t="s">
        <v>309</v>
      </c>
      <c r="P44" s="30" t="s">
        <v>357</v>
      </c>
      <c r="Q44" s="30" t="s">
        <v>310</v>
      </c>
      <c r="R44" s="30" t="s">
        <v>346</v>
      </c>
      <c r="S44" s="30" t="s">
        <v>307</v>
      </c>
      <c r="T44" s="30" t="s">
        <v>305</v>
      </c>
      <c r="U44" s="30" t="s">
        <v>309</v>
      </c>
      <c r="V44" s="30" t="s">
        <v>305</v>
      </c>
      <c r="W44" s="30" t="s">
        <v>309</v>
      </c>
      <c r="X44" s="30" t="s">
        <v>305</v>
      </c>
      <c r="Y44" s="30" t="s">
        <v>309</v>
      </c>
      <c r="Z44" s="30" t="s">
        <v>305</v>
      </c>
      <c r="AA44" s="30" t="s">
        <v>309</v>
      </c>
      <c r="AB44" s="30" t="s">
        <v>303</v>
      </c>
      <c r="AC44" s="30" t="s">
        <v>310</v>
      </c>
      <c r="AD44" s="16">
        <v>9.08</v>
      </c>
      <c r="AE44" s="16">
        <v>3.71</v>
      </c>
      <c r="AF44" s="30" t="s">
        <v>367</v>
      </c>
      <c r="AG44" s="15">
        <v>8.56</v>
      </c>
      <c r="AH44" s="15">
        <v>3.49</v>
      </c>
      <c r="AI44" s="30" t="s">
        <v>362</v>
      </c>
      <c r="AJ44" s="30" t="s">
        <v>368</v>
      </c>
    </row>
    <row r="45" spans="1:36" s="17" customFormat="1" x14ac:dyDescent="0.25">
      <c r="A45" s="15">
        <v>32</v>
      </c>
      <c r="B45" s="30" t="s">
        <v>5709</v>
      </c>
      <c r="C45" s="31" t="s">
        <v>1116</v>
      </c>
      <c r="D45" s="31" t="s">
        <v>223</v>
      </c>
      <c r="E45" s="31" t="s">
        <v>297</v>
      </c>
      <c r="F45" s="30" t="s">
        <v>361</v>
      </c>
      <c r="G45" s="30" t="s">
        <v>310</v>
      </c>
      <c r="H45" s="30" t="s">
        <v>323</v>
      </c>
      <c r="I45" s="30" t="s">
        <v>335</v>
      </c>
      <c r="J45" s="30" t="s">
        <v>312</v>
      </c>
      <c r="K45" s="30" t="s">
        <v>307</v>
      </c>
      <c r="L45" s="15"/>
      <c r="M45" s="15"/>
      <c r="N45" s="15"/>
      <c r="O45" s="15"/>
      <c r="P45" s="30" t="s">
        <v>324</v>
      </c>
      <c r="Q45" s="30" t="s">
        <v>307</v>
      </c>
      <c r="R45" s="30" t="s">
        <v>327</v>
      </c>
      <c r="S45" s="30" t="s">
        <v>307</v>
      </c>
      <c r="T45" s="30" t="s">
        <v>345</v>
      </c>
      <c r="U45" s="30" t="s">
        <v>310</v>
      </c>
      <c r="V45" s="15"/>
      <c r="W45" s="15"/>
      <c r="X45" s="15"/>
      <c r="Y45" s="15"/>
      <c r="Z45" s="15"/>
      <c r="AA45" s="15"/>
      <c r="AB45" s="30" t="s">
        <v>330</v>
      </c>
      <c r="AC45" s="30" t="s">
        <v>307</v>
      </c>
      <c r="AD45" s="16">
        <v>7.73</v>
      </c>
      <c r="AE45" s="16">
        <v>3.17</v>
      </c>
      <c r="AF45" s="30" t="s">
        <v>363</v>
      </c>
      <c r="AG45" s="15">
        <v>8.17</v>
      </c>
      <c r="AH45" s="15">
        <v>3.5</v>
      </c>
      <c r="AI45" s="30" t="s">
        <v>362</v>
      </c>
      <c r="AJ45" s="30" t="s">
        <v>368</v>
      </c>
    </row>
    <row r="46" spans="1:36" s="17" customFormat="1" ht="31.5" x14ac:dyDescent="0.25">
      <c r="A46" s="15">
        <v>33</v>
      </c>
      <c r="B46" s="30" t="s">
        <v>5710</v>
      </c>
      <c r="C46" s="31" t="s">
        <v>4623</v>
      </c>
      <c r="D46" s="31" t="s">
        <v>742</v>
      </c>
      <c r="E46" s="31" t="s">
        <v>996</v>
      </c>
      <c r="F46" s="30" t="s">
        <v>304</v>
      </c>
      <c r="G46" s="30" t="s">
        <v>304</v>
      </c>
      <c r="H46" s="30" t="s">
        <v>304</v>
      </c>
      <c r="I46" s="30" t="s">
        <v>304</v>
      </c>
      <c r="J46" s="30" t="s">
        <v>304</v>
      </c>
      <c r="K46" s="30" t="s">
        <v>304</v>
      </c>
      <c r="L46" s="15"/>
      <c r="M46" s="15"/>
      <c r="N46" s="15"/>
      <c r="O46" s="15"/>
      <c r="P46" s="30" t="s">
        <v>304</v>
      </c>
      <c r="Q46" s="30" t="s">
        <v>304</v>
      </c>
      <c r="R46" s="30" t="s">
        <v>304</v>
      </c>
      <c r="S46" s="30" t="s">
        <v>304</v>
      </c>
      <c r="T46" s="30" t="s">
        <v>304</v>
      </c>
      <c r="U46" s="30" t="s">
        <v>304</v>
      </c>
      <c r="V46" s="15"/>
      <c r="W46" s="15"/>
      <c r="X46" s="15"/>
      <c r="Y46" s="15"/>
      <c r="Z46" s="15"/>
      <c r="AA46" s="15"/>
      <c r="AB46" s="30" t="s">
        <v>304</v>
      </c>
      <c r="AC46" s="30" t="s">
        <v>304</v>
      </c>
      <c r="AD46" s="16">
        <v>0</v>
      </c>
      <c r="AE46" s="16">
        <v>0</v>
      </c>
      <c r="AF46" s="30" t="s">
        <v>366</v>
      </c>
      <c r="AG46" s="15">
        <v>8.09</v>
      </c>
      <c r="AH46" s="15">
        <v>3.62</v>
      </c>
      <c r="AI46" s="30" t="s">
        <v>367</v>
      </c>
      <c r="AJ46" s="30" t="s">
        <v>370</v>
      </c>
    </row>
    <row r="47" spans="1:36" s="17" customFormat="1" ht="31.5" x14ac:dyDescent="0.25">
      <c r="A47" s="15">
        <v>34</v>
      </c>
      <c r="B47" s="30" t="s">
        <v>5711</v>
      </c>
      <c r="C47" s="31" t="s">
        <v>5746</v>
      </c>
      <c r="D47" s="31" t="s">
        <v>5761</v>
      </c>
      <c r="E47" s="31" t="s">
        <v>5769</v>
      </c>
      <c r="F47" s="30" t="s">
        <v>340</v>
      </c>
      <c r="G47" s="30" t="s">
        <v>336</v>
      </c>
      <c r="H47" s="30" t="s">
        <v>299</v>
      </c>
      <c r="I47" s="30" t="s">
        <v>306</v>
      </c>
      <c r="J47" s="30" t="s">
        <v>342</v>
      </c>
      <c r="K47" s="30" t="s">
        <v>308</v>
      </c>
      <c r="L47" s="15"/>
      <c r="M47" s="15"/>
      <c r="N47" s="15"/>
      <c r="O47" s="15"/>
      <c r="P47" s="30" t="s">
        <v>1525</v>
      </c>
      <c r="Q47" s="30" t="s">
        <v>351</v>
      </c>
      <c r="R47" s="30" t="s">
        <v>342</v>
      </c>
      <c r="S47" s="30" t="s">
        <v>308</v>
      </c>
      <c r="T47" s="30" t="s">
        <v>299</v>
      </c>
      <c r="U47" s="30" t="s">
        <v>306</v>
      </c>
      <c r="V47" s="15"/>
      <c r="W47" s="15"/>
      <c r="X47" s="15"/>
      <c r="Y47" s="15"/>
      <c r="Z47" s="15"/>
      <c r="AA47" s="15"/>
      <c r="AB47" s="30" t="s">
        <v>316</v>
      </c>
      <c r="AC47" s="30" t="s">
        <v>306</v>
      </c>
      <c r="AD47" s="16">
        <v>4.95</v>
      </c>
      <c r="AE47" s="16">
        <v>1.43</v>
      </c>
      <c r="AF47" s="30" t="s">
        <v>364</v>
      </c>
      <c r="AG47" s="15">
        <v>5.88</v>
      </c>
      <c r="AH47" s="15">
        <v>2.06</v>
      </c>
      <c r="AI47" s="30" t="s">
        <v>365</v>
      </c>
      <c r="AJ47" s="30" t="s">
        <v>368</v>
      </c>
    </row>
    <row r="48" spans="1:36" s="17" customFormat="1" x14ac:dyDescent="0.25">
      <c r="A48" s="15">
        <v>35</v>
      </c>
      <c r="B48" s="30" t="s">
        <v>5712</v>
      </c>
      <c r="C48" s="31" t="s">
        <v>5747</v>
      </c>
      <c r="D48" s="31" t="s">
        <v>5368</v>
      </c>
      <c r="E48" s="31" t="s">
        <v>2408</v>
      </c>
      <c r="F48" s="30" t="s">
        <v>357</v>
      </c>
      <c r="G48" s="30" t="s">
        <v>310</v>
      </c>
      <c r="H48" s="30" t="s">
        <v>299</v>
      </c>
      <c r="I48" s="30" t="s">
        <v>306</v>
      </c>
      <c r="J48" s="30" t="s">
        <v>321</v>
      </c>
      <c r="K48" s="30" t="s">
        <v>335</v>
      </c>
      <c r="L48" s="15"/>
      <c r="M48" s="15"/>
      <c r="N48" s="15"/>
      <c r="O48" s="15"/>
      <c r="P48" s="30" t="s">
        <v>303</v>
      </c>
      <c r="Q48" s="30" t="s">
        <v>310</v>
      </c>
      <c r="R48" s="30" t="s">
        <v>327</v>
      </c>
      <c r="S48" s="30" t="s">
        <v>307</v>
      </c>
      <c r="T48" s="15"/>
      <c r="U48" s="15"/>
      <c r="V48" s="15"/>
      <c r="W48" s="15"/>
      <c r="X48" s="15"/>
      <c r="Y48" s="15"/>
      <c r="Z48" s="15"/>
      <c r="AA48" s="15"/>
      <c r="AB48" s="30" t="s">
        <v>300</v>
      </c>
      <c r="AC48" s="30" t="s">
        <v>307</v>
      </c>
      <c r="AD48" s="16">
        <v>7.53</v>
      </c>
      <c r="AE48" s="16">
        <v>3.13</v>
      </c>
      <c r="AF48" s="30" t="s">
        <v>363</v>
      </c>
      <c r="AG48" s="15">
        <v>7.79</v>
      </c>
      <c r="AH48" s="15">
        <v>3.28</v>
      </c>
      <c r="AI48" s="30" t="s">
        <v>362</v>
      </c>
      <c r="AJ48" s="30" t="s">
        <v>368</v>
      </c>
    </row>
    <row r="49" spans="1:36" s="17" customFormat="1" ht="31.5" x14ac:dyDescent="0.25">
      <c r="A49" s="15">
        <v>36</v>
      </c>
      <c r="B49" s="30" t="s">
        <v>5713</v>
      </c>
      <c r="C49" s="31" t="s">
        <v>5748</v>
      </c>
      <c r="D49" s="31" t="s">
        <v>5762</v>
      </c>
      <c r="E49" s="31" t="s">
        <v>4656</v>
      </c>
      <c r="F49" s="30" t="s">
        <v>338</v>
      </c>
      <c r="G49" s="30" t="s">
        <v>336</v>
      </c>
      <c r="H49" s="30" t="s">
        <v>323</v>
      </c>
      <c r="I49" s="30" t="s">
        <v>335</v>
      </c>
      <c r="J49" s="30" t="s">
        <v>299</v>
      </c>
      <c r="K49" s="30" t="s">
        <v>306</v>
      </c>
      <c r="L49" s="15"/>
      <c r="M49" s="15"/>
      <c r="N49" s="15"/>
      <c r="O49" s="15"/>
      <c r="P49" s="30" t="s">
        <v>1525</v>
      </c>
      <c r="Q49" s="30" t="s">
        <v>351</v>
      </c>
      <c r="R49" s="30" t="s">
        <v>314</v>
      </c>
      <c r="S49" s="30" t="s">
        <v>306</v>
      </c>
      <c r="T49" s="30" t="s">
        <v>354</v>
      </c>
      <c r="U49" s="30" t="s">
        <v>307</v>
      </c>
      <c r="V49" s="15"/>
      <c r="W49" s="15"/>
      <c r="X49" s="15"/>
      <c r="Y49" s="15"/>
      <c r="Z49" s="15"/>
      <c r="AA49" s="15"/>
      <c r="AB49" s="30" t="s">
        <v>353</v>
      </c>
      <c r="AC49" s="30" t="s">
        <v>336</v>
      </c>
      <c r="AD49" s="16">
        <v>5.29</v>
      </c>
      <c r="AE49" s="16">
        <v>1.57</v>
      </c>
      <c r="AF49" s="30" t="s">
        <v>364</v>
      </c>
      <c r="AG49" s="15">
        <v>6.44</v>
      </c>
      <c r="AH49" s="15">
        <v>2.36</v>
      </c>
      <c r="AI49" s="30" t="s">
        <v>365</v>
      </c>
      <c r="AJ49" s="30" t="s">
        <v>368</v>
      </c>
    </row>
    <row r="50" spans="1:36" s="17" customFormat="1" ht="31.5" x14ac:dyDescent="0.25">
      <c r="A50" s="15">
        <v>37</v>
      </c>
      <c r="B50" s="30" t="s">
        <v>5714</v>
      </c>
      <c r="C50" s="31" t="s">
        <v>5749</v>
      </c>
      <c r="D50" s="31" t="s">
        <v>5763</v>
      </c>
      <c r="E50" s="31" t="s">
        <v>5770</v>
      </c>
      <c r="F50" s="30" t="s">
        <v>319</v>
      </c>
      <c r="G50" s="30" t="s">
        <v>306</v>
      </c>
      <c r="H50" s="30" t="s">
        <v>299</v>
      </c>
      <c r="I50" s="30" t="s">
        <v>306</v>
      </c>
      <c r="J50" s="30" t="s">
        <v>299</v>
      </c>
      <c r="K50" s="30" t="s">
        <v>306</v>
      </c>
      <c r="L50" s="15"/>
      <c r="M50" s="15"/>
      <c r="N50" s="15"/>
      <c r="O50" s="15"/>
      <c r="P50" s="30" t="s">
        <v>331</v>
      </c>
      <c r="Q50" s="30" t="s">
        <v>308</v>
      </c>
      <c r="R50" s="30" t="s">
        <v>318</v>
      </c>
      <c r="S50" s="30" t="s">
        <v>335</v>
      </c>
      <c r="T50" s="30" t="s">
        <v>321</v>
      </c>
      <c r="U50" s="30" t="s">
        <v>335</v>
      </c>
      <c r="V50" s="15"/>
      <c r="W50" s="15"/>
      <c r="X50" s="15"/>
      <c r="Y50" s="15"/>
      <c r="Z50" s="15"/>
      <c r="AA50" s="15"/>
      <c r="AB50" s="30" t="s">
        <v>344</v>
      </c>
      <c r="AC50" s="30" t="s">
        <v>336</v>
      </c>
      <c r="AD50" s="16">
        <v>5.85</v>
      </c>
      <c r="AE50" s="16">
        <v>1.87</v>
      </c>
      <c r="AF50" s="30" t="s">
        <v>364</v>
      </c>
      <c r="AG50" s="15">
        <v>6.57</v>
      </c>
      <c r="AH50" s="15">
        <v>2.3199999999999998</v>
      </c>
      <c r="AI50" s="30" t="s">
        <v>365</v>
      </c>
      <c r="AJ50" s="30" t="s">
        <v>368</v>
      </c>
    </row>
    <row r="51" spans="1:36" s="17" customFormat="1" ht="31.5" x14ac:dyDescent="0.25">
      <c r="A51" s="15">
        <v>38</v>
      </c>
      <c r="B51" s="30" t="s">
        <v>5715</v>
      </c>
      <c r="C51" s="31" t="s">
        <v>5750</v>
      </c>
      <c r="D51" s="31" t="s">
        <v>5764</v>
      </c>
      <c r="E51" s="31" t="s">
        <v>5771</v>
      </c>
      <c r="F51" s="30" t="s">
        <v>316</v>
      </c>
      <c r="G51" s="30" t="s">
        <v>306</v>
      </c>
      <c r="H51" s="30" t="s">
        <v>312</v>
      </c>
      <c r="I51" s="30" t="s">
        <v>307</v>
      </c>
      <c r="J51" s="30" t="s">
        <v>299</v>
      </c>
      <c r="K51" s="30" t="s">
        <v>306</v>
      </c>
      <c r="L51" s="15"/>
      <c r="M51" s="15"/>
      <c r="N51" s="15"/>
      <c r="O51" s="15"/>
      <c r="P51" s="30" t="s">
        <v>337</v>
      </c>
      <c r="Q51" s="30" t="s">
        <v>351</v>
      </c>
      <c r="R51" s="30" t="s">
        <v>321</v>
      </c>
      <c r="S51" s="30" t="s">
        <v>335</v>
      </c>
      <c r="T51" s="30" t="s">
        <v>328</v>
      </c>
      <c r="U51" s="30" t="s">
        <v>306</v>
      </c>
      <c r="V51" s="15"/>
      <c r="W51" s="15"/>
      <c r="X51" s="15"/>
      <c r="Y51" s="15"/>
      <c r="Z51" s="15"/>
      <c r="AA51" s="15"/>
      <c r="AB51" s="30" t="s">
        <v>331</v>
      </c>
      <c r="AC51" s="30" t="s">
        <v>308</v>
      </c>
      <c r="AD51" s="16">
        <v>5.51</v>
      </c>
      <c r="AE51" s="16">
        <v>1.67</v>
      </c>
      <c r="AF51" s="30" t="s">
        <v>364</v>
      </c>
      <c r="AG51" s="15">
        <v>6.58</v>
      </c>
      <c r="AH51" s="15">
        <v>2.36</v>
      </c>
      <c r="AI51" s="30" t="s">
        <v>365</v>
      </c>
      <c r="AJ51" s="30" t="s">
        <v>368</v>
      </c>
    </row>
    <row r="52" spans="1:36" s="17" customFormat="1" x14ac:dyDescent="0.25">
      <c r="A52" s="15">
        <v>39</v>
      </c>
      <c r="B52" s="30" t="s">
        <v>5716</v>
      </c>
      <c r="C52" s="31" t="s">
        <v>5751</v>
      </c>
      <c r="D52" s="31" t="s">
        <v>5765</v>
      </c>
      <c r="E52" s="31" t="s">
        <v>5772</v>
      </c>
      <c r="F52" s="30" t="s">
        <v>316</v>
      </c>
      <c r="G52" s="30" t="s">
        <v>306</v>
      </c>
      <c r="H52" s="30" t="s">
        <v>323</v>
      </c>
      <c r="I52" s="30" t="s">
        <v>335</v>
      </c>
      <c r="J52" s="30" t="s">
        <v>320</v>
      </c>
      <c r="K52" s="30" t="s">
        <v>306</v>
      </c>
      <c r="L52" s="15"/>
      <c r="M52" s="15"/>
      <c r="N52" s="15"/>
      <c r="O52" s="15"/>
      <c r="P52" s="30" t="s">
        <v>325</v>
      </c>
      <c r="Q52" s="30" t="s">
        <v>308</v>
      </c>
      <c r="R52" s="30" t="s">
        <v>339</v>
      </c>
      <c r="S52" s="30" t="s">
        <v>306</v>
      </c>
      <c r="T52" s="30" t="s">
        <v>342</v>
      </c>
      <c r="U52" s="30" t="s">
        <v>308</v>
      </c>
      <c r="V52" s="15"/>
      <c r="W52" s="15"/>
      <c r="X52" s="15"/>
      <c r="Y52" s="15"/>
      <c r="Z52" s="15"/>
      <c r="AA52" s="15"/>
      <c r="AB52" s="30" t="s">
        <v>329</v>
      </c>
      <c r="AC52" s="30" t="s">
        <v>335</v>
      </c>
      <c r="AD52" s="16">
        <v>5.66</v>
      </c>
      <c r="AE52" s="16">
        <v>1.9</v>
      </c>
      <c r="AF52" s="30" t="s">
        <v>364</v>
      </c>
      <c r="AG52" s="15">
        <v>6.33</v>
      </c>
      <c r="AH52" s="15">
        <v>2.2999999999999998</v>
      </c>
      <c r="AI52" s="30" t="s">
        <v>365</v>
      </c>
      <c r="AJ52" s="30" t="s">
        <v>368</v>
      </c>
    </row>
    <row r="53" spans="1:36" s="17" customFormat="1" x14ac:dyDescent="0.25">
      <c r="A53" s="15">
        <v>40</v>
      </c>
      <c r="B53" s="30" t="s">
        <v>5717</v>
      </c>
      <c r="C53" s="31" t="s">
        <v>5752</v>
      </c>
      <c r="D53" s="31" t="s">
        <v>743</v>
      </c>
      <c r="E53" s="31" t="s">
        <v>1505</v>
      </c>
      <c r="F53" s="30" t="s">
        <v>299</v>
      </c>
      <c r="G53" s="30" t="s">
        <v>306</v>
      </c>
      <c r="H53" s="30" t="s">
        <v>299</v>
      </c>
      <c r="I53" s="30" t="s">
        <v>306</v>
      </c>
      <c r="J53" s="30" t="s">
        <v>301</v>
      </c>
      <c r="K53" s="30" t="s">
        <v>308</v>
      </c>
      <c r="L53" s="15"/>
      <c r="M53" s="15"/>
      <c r="N53" s="15"/>
      <c r="O53" s="15"/>
      <c r="P53" s="30" t="s">
        <v>1525</v>
      </c>
      <c r="Q53" s="30" t="s">
        <v>351</v>
      </c>
      <c r="R53" s="30" t="s">
        <v>319</v>
      </c>
      <c r="S53" s="30" t="s">
        <v>306</v>
      </c>
      <c r="T53" s="15"/>
      <c r="U53" s="15"/>
      <c r="V53" s="15"/>
      <c r="W53" s="15"/>
      <c r="X53" s="15"/>
      <c r="Y53" s="15"/>
      <c r="Z53" s="15"/>
      <c r="AA53" s="15"/>
      <c r="AB53" s="30" t="s">
        <v>592</v>
      </c>
      <c r="AC53" s="30" t="s">
        <v>336</v>
      </c>
      <c r="AD53" s="16">
        <v>4.82</v>
      </c>
      <c r="AE53" s="16">
        <v>1.29</v>
      </c>
      <c r="AF53" s="30" t="s">
        <v>364</v>
      </c>
      <c r="AG53" s="15">
        <v>5.86</v>
      </c>
      <c r="AH53" s="15">
        <v>1.93</v>
      </c>
      <c r="AI53" s="30" t="s">
        <v>364</v>
      </c>
      <c r="AJ53" s="30" t="s">
        <v>368</v>
      </c>
    </row>
    <row r="54" spans="1:36" s="17" customFormat="1" ht="31.5" x14ac:dyDescent="0.25">
      <c r="A54" s="15">
        <v>41</v>
      </c>
      <c r="B54" s="30" t="s">
        <v>5718</v>
      </c>
      <c r="C54" s="31" t="s">
        <v>4512</v>
      </c>
      <c r="D54" s="31" t="s">
        <v>1139</v>
      </c>
      <c r="E54" s="31" t="s">
        <v>769</v>
      </c>
      <c r="F54" s="30" t="s">
        <v>312</v>
      </c>
      <c r="G54" s="30" t="s">
        <v>307</v>
      </c>
      <c r="H54" s="30" t="s">
        <v>303</v>
      </c>
      <c r="I54" s="30" t="s">
        <v>310</v>
      </c>
      <c r="J54" s="30" t="s">
        <v>318</v>
      </c>
      <c r="K54" s="30" t="s">
        <v>335</v>
      </c>
      <c r="L54" s="15"/>
      <c r="M54" s="15"/>
      <c r="N54" s="15"/>
      <c r="O54" s="15"/>
      <c r="P54" s="30" t="s">
        <v>345</v>
      </c>
      <c r="Q54" s="30" t="s">
        <v>310</v>
      </c>
      <c r="R54" s="30" t="s">
        <v>334</v>
      </c>
      <c r="S54" s="30" t="s">
        <v>307</v>
      </c>
      <c r="T54" s="15"/>
      <c r="U54" s="15"/>
      <c r="V54" s="15"/>
      <c r="W54" s="15"/>
      <c r="X54" s="15"/>
      <c r="Y54" s="15"/>
      <c r="Z54" s="15"/>
      <c r="AA54" s="15"/>
      <c r="AB54" s="30" t="s">
        <v>324</v>
      </c>
      <c r="AC54" s="30" t="s">
        <v>307</v>
      </c>
      <c r="AD54" s="16">
        <v>7.46</v>
      </c>
      <c r="AE54" s="16">
        <v>3.04</v>
      </c>
      <c r="AF54" s="30" t="s">
        <v>363</v>
      </c>
      <c r="AG54" s="15">
        <v>7.79</v>
      </c>
      <c r="AH54" s="15">
        <v>3.26</v>
      </c>
      <c r="AI54" s="30" t="s">
        <v>362</v>
      </c>
      <c r="AJ54" s="30" t="s">
        <v>368</v>
      </c>
    </row>
    <row r="55" spans="1:36" s="17" customFormat="1" x14ac:dyDescent="0.25">
      <c r="A55" s="15">
        <v>42</v>
      </c>
      <c r="B55" s="30" t="s">
        <v>5719</v>
      </c>
      <c r="C55" s="31" t="s">
        <v>450</v>
      </c>
      <c r="D55" s="31" t="s">
        <v>747</v>
      </c>
      <c r="E55" s="31" t="s">
        <v>572</v>
      </c>
      <c r="F55" s="30" t="s">
        <v>303</v>
      </c>
      <c r="G55" s="30" t="s">
        <v>310</v>
      </c>
      <c r="H55" s="30" t="s">
        <v>299</v>
      </c>
      <c r="I55" s="30" t="s">
        <v>306</v>
      </c>
      <c r="J55" s="30" t="s">
        <v>312</v>
      </c>
      <c r="K55" s="30" t="s">
        <v>307</v>
      </c>
      <c r="L55" s="15"/>
      <c r="M55" s="15"/>
      <c r="N55" s="15"/>
      <c r="O55" s="15"/>
      <c r="P55" s="30" t="s">
        <v>594</v>
      </c>
      <c r="Q55" s="30" t="s">
        <v>309</v>
      </c>
      <c r="R55" s="30" t="s">
        <v>302</v>
      </c>
      <c r="S55" s="30" t="s">
        <v>309</v>
      </c>
      <c r="T55" s="30" t="s">
        <v>330</v>
      </c>
      <c r="U55" s="30" t="s">
        <v>307</v>
      </c>
      <c r="V55" s="15"/>
      <c r="W55" s="15"/>
      <c r="X55" s="15"/>
      <c r="Y55" s="15"/>
      <c r="Z55" s="15"/>
      <c r="AA55" s="15"/>
      <c r="AB55" s="30" t="s">
        <v>327</v>
      </c>
      <c r="AC55" s="30" t="s">
        <v>307</v>
      </c>
      <c r="AD55" s="16">
        <v>8.27</v>
      </c>
      <c r="AE55" s="16">
        <v>3.4</v>
      </c>
      <c r="AF55" s="30" t="s">
        <v>362</v>
      </c>
      <c r="AG55" s="15">
        <v>8.27</v>
      </c>
      <c r="AH55" s="15">
        <v>3.41</v>
      </c>
      <c r="AI55" s="30" t="s">
        <v>362</v>
      </c>
      <c r="AJ55" s="30" t="s">
        <v>368</v>
      </c>
    </row>
    <row r="56" spans="1:36" s="17" customFormat="1" x14ac:dyDescent="0.25">
      <c r="A56" s="15">
        <v>43</v>
      </c>
      <c r="B56" s="30" t="s">
        <v>5720</v>
      </c>
      <c r="C56" s="31" t="s">
        <v>5753</v>
      </c>
      <c r="D56" s="31" t="s">
        <v>228</v>
      </c>
      <c r="E56" s="31" t="s">
        <v>554</v>
      </c>
      <c r="F56" s="30" t="s">
        <v>330</v>
      </c>
      <c r="G56" s="30" t="s">
        <v>307</v>
      </c>
      <c r="H56" s="30" t="s">
        <v>303</v>
      </c>
      <c r="I56" s="30" t="s">
        <v>310</v>
      </c>
      <c r="J56" s="30" t="s">
        <v>327</v>
      </c>
      <c r="K56" s="30" t="s">
        <v>307</v>
      </c>
      <c r="L56" s="15"/>
      <c r="M56" s="15"/>
      <c r="N56" s="15"/>
      <c r="O56" s="15"/>
      <c r="P56" s="30" t="s">
        <v>318</v>
      </c>
      <c r="Q56" s="30" t="s">
        <v>335</v>
      </c>
      <c r="R56" s="30" t="s">
        <v>313</v>
      </c>
      <c r="S56" s="30" t="s">
        <v>335</v>
      </c>
      <c r="T56" s="15"/>
      <c r="U56" s="15"/>
      <c r="V56" s="15"/>
      <c r="W56" s="15"/>
      <c r="X56" s="15"/>
      <c r="Y56" s="15"/>
      <c r="Z56" s="15"/>
      <c r="AA56" s="15"/>
      <c r="AB56" s="30" t="s">
        <v>311</v>
      </c>
      <c r="AC56" s="30" t="s">
        <v>307</v>
      </c>
      <c r="AD56" s="16">
        <v>7.15</v>
      </c>
      <c r="AE56" s="16">
        <v>2.79</v>
      </c>
      <c r="AF56" s="30" t="s">
        <v>363</v>
      </c>
      <c r="AG56" s="15">
        <v>7.25</v>
      </c>
      <c r="AH56" s="15">
        <v>2.82</v>
      </c>
      <c r="AI56" s="30" t="s">
        <v>363</v>
      </c>
      <c r="AJ56" s="30" t="s">
        <v>368</v>
      </c>
    </row>
    <row r="57" spans="1:36" s="17" customFormat="1" ht="31.5" x14ac:dyDescent="0.25">
      <c r="A57" s="15">
        <v>44</v>
      </c>
      <c r="B57" s="30" t="s">
        <v>5721</v>
      </c>
      <c r="C57" s="31" t="s">
        <v>1262</v>
      </c>
      <c r="D57" s="31" t="s">
        <v>954</v>
      </c>
      <c r="E57" s="31" t="s">
        <v>293</v>
      </c>
      <c r="F57" s="30" t="s">
        <v>312</v>
      </c>
      <c r="G57" s="30" t="s">
        <v>307</v>
      </c>
      <c r="H57" s="30" t="s">
        <v>299</v>
      </c>
      <c r="I57" s="30" t="s">
        <v>306</v>
      </c>
      <c r="J57" s="15"/>
      <c r="K57" s="15"/>
      <c r="L57" s="15"/>
      <c r="M57" s="15"/>
      <c r="N57" s="15"/>
      <c r="O57" s="15"/>
      <c r="P57" s="30" t="s">
        <v>354</v>
      </c>
      <c r="Q57" s="30" t="s">
        <v>307</v>
      </c>
      <c r="R57" s="30" t="s">
        <v>300</v>
      </c>
      <c r="S57" s="30" t="s">
        <v>307</v>
      </c>
      <c r="T57" s="30" t="s">
        <v>305</v>
      </c>
      <c r="U57" s="30" t="s">
        <v>309</v>
      </c>
      <c r="V57" s="30" t="s">
        <v>305</v>
      </c>
      <c r="W57" s="30" t="s">
        <v>309</v>
      </c>
      <c r="X57" s="30" t="s">
        <v>305</v>
      </c>
      <c r="Y57" s="30" t="s">
        <v>309</v>
      </c>
      <c r="Z57" s="30" t="s">
        <v>305</v>
      </c>
      <c r="AA57" s="30" t="s">
        <v>309</v>
      </c>
      <c r="AB57" s="30" t="s">
        <v>327</v>
      </c>
      <c r="AC57" s="30" t="s">
        <v>307</v>
      </c>
      <c r="AD57" s="16">
        <v>8.89</v>
      </c>
      <c r="AE57" s="16">
        <v>3.55</v>
      </c>
      <c r="AF57" s="30" t="s">
        <v>362</v>
      </c>
      <c r="AG57" s="15">
        <v>8.4499999999999993</v>
      </c>
      <c r="AH57" s="15">
        <v>3.43</v>
      </c>
      <c r="AI57" s="30" t="s">
        <v>362</v>
      </c>
      <c r="AJ57" s="30" t="s">
        <v>368</v>
      </c>
    </row>
    <row r="58" spans="1:36" s="17" customFormat="1" x14ac:dyDescent="0.25">
      <c r="A58" s="15">
        <v>45</v>
      </c>
      <c r="B58" s="30" t="s">
        <v>5722</v>
      </c>
      <c r="C58" s="31" t="s">
        <v>4485</v>
      </c>
      <c r="D58" s="31" t="s">
        <v>955</v>
      </c>
      <c r="E58" s="31" t="s">
        <v>1323</v>
      </c>
      <c r="F58" s="30" t="s">
        <v>327</v>
      </c>
      <c r="G58" s="30" t="s">
        <v>307</v>
      </c>
      <c r="H58" s="30" t="s">
        <v>323</v>
      </c>
      <c r="I58" s="30" t="s">
        <v>335</v>
      </c>
      <c r="J58" s="15"/>
      <c r="K58" s="15"/>
      <c r="L58" s="15"/>
      <c r="M58" s="15"/>
      <c r="N58" s="15"/>
      <c r="O58" s="15"/>
      <c r="P58" s="30" t="s">
        <v>357</v>
      </c>
      <c r="Q58" s="30" t="s">
        <v>310</v>
      </c>
      <c r="R58" s="30" t="s">
        <v>341</v>
      </c>
      <c r="S58" s="30" t="s">
        <v>306</v>
      </c>
      <c r="T58" s="15"/>
      <c r="U58" s="15"/>
      <c r="V58" s="15"/>
      <c r="W58" s="15"/>
      <c r="X58" s="15"/>
      <c r="Y58" s="15"/>
      <c r="Z58" s="15"/>
      <c r="AA58" s="15"/>
      <c r="AB58" s="30" t="s">
        <v>311</v>
      </c>
      <c r="AC58" s="30" t="s">
        <v>307</v>
      </c>
      <c r="AD58" s="16">
        <v>7.44</v>
      </c>
      <c r="AE58" s="16">
        <v>2.95</v>
      </c>
      <c r="AF58" s="30" t="s">
        <v>363</v>
      </c>
      <c r="AG58" s="15">
        <v>7.46</v>
      </c>
      <c r="AH58" s="15">
        <v>3.07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5723</v>
      </c>
      <c r="C59" s="31" t="s">
        <v>5754</v>
      </c>
      <c r="D59" s="31" t="s">
        <v>752</v>
      </c>
      <c r="E59" s="31" t="s">
        <v>1504</v>
      </c>
      <c r="F59" s="30" t="s">
        <v>304</v>
      </c>
      <c r="G59" s="30" t="s">
        <v>304</v>
      </c>
      <c r="H59" s="30" t="s">
        <v>304</v>
      </c>
      <c r="I59" s="30" t="s">
        <v>304</v>
      </c>
      <c r="J59" s="30" t="s">
        <v>304</v>
      </c>
      <c r="K59" s="30" t="s">
        <v>304</v>
      </c>
      <c r="L59" s="15"/>
      <c r="M59" s="15"/>
      <c r="N59" s="15"/>
      <c r="O59" s="15"/>
      <c r="P59" s="30" t="s">
        <v>304</v>
      </c>
      <c r="Q59" s="30" t="s">
        <v>304</v>
      </c>
      <c r="R59" s="30" t="s">
        <v>304</v>
      </c>
      <c r="S59" s="30" t="s">
        <v>304</v>
      </c>
      <c r="T59" s="30" t="s">
        <v>305</v>
      </c>
      <c r="U59" s="30" t="s">
        <v>309</v>
      </c>
      <c r="V59" s="30" t="s">
        <v>305</v>
      </c>
      <c r="W59" s="30" t="s">
        <v>309</v>
      </c>
      <c r="X59" s="30" t="s">
        <v>305</v>
      </c>
      <c r="Y59" s="30" t="s">
        <v>309</v>
      </c>
      <c r="Z59" s="30" t="s">
        <v>305</v>
      </c>
      <c r="AA59" s="30" t="s">
        <v>309</v>
      </c>
      <c r="AB59" s="30" t="s">
        <v>304</v>
      </c>
      <c r="AC59" s="30" t="s">
        <v>304</v>
      </c>
      <c r="AD59" s="16">
        <v>5</v>
      </c>
      <c r="AE59" s="16">
        <v>2</v>
      </c>
      <c r="AF59" s="30" t="s">
        <v>365</v>
      </c>
      <c r="AG59" s="15">
        <v>9.0399999999999991</v>
      </c>
      <c r="AH59" s="15">
        <v>3.74</v>
      </c>
      <c r="AI59" s="30" t="s">
        <v>367</v>
      </c>
      <c r="AJ59" s="30" t="s">
        <v>368</v>
      </c>
    </row>
    <row r="60" spans="1:36" s="17" customFormat="1" x14ac:dyDescent="0.25">
      <c r="A60" s="15">
        <v>47</v>
      </c>
      <c r="B60" s="30" t="s">
        <v>5724</v>
      </c>
      <c r="C60" s="31" t="s">
        <v>5755</v>
      </c>
      <c r="D60" s="31" t="s">
        <v>234</v>
      </c>
      <c r="E60" s="31" t="s">
        <v>3507</v>
      </c>
      <c r="F60" s="30" t="s">
        <v>342</v>
      </c>
      <c r="G60" s="30" t="s">
        <v>308</v>
      </c>
      <c r="H60" s="30" t="s">
        <v>300</v>
      </c>
      <c r="I60" s="30" t="s">
        <v>307</v>
      </c>
      <c r="J60" s="15"/>
      <c r="K60" s="15"/>
      <c r="L60" s="30" t="s">
        <v>309</v>
      </c>
      <c r="M60" s="30" t="s">
        <v>336</v>
      </c>
      <c r="N60" s="15"/>
      <c r="O60" s="15"/>
      <c r="P60" s="30" t="s">
        <v>318</v>
      </c>
      <c r="Q60" s="30" t="s">
        <v>335</v>
      </c>
      <c r="R60" s="30" t="s">
        <v>333</v>
      </c>
      <c r="S60" s="30" t="s">
        <v>309</v>
      </c>
      <c r="T60" s="30" t="s">
        <v>334</v>
      </c>
      <c r="U60" s="30" t="s">
        <v>307</v>
      </c>
      <c r="V60" s="15"/>
      <c r="W60" s="15"/>
      <c r="X60" s="15"/>
      <c r="Y60" s="15"/>
      <c r="Z60" s="15"/>
      <c r="AA60" s="15"/>
      <c r="AB60" s="30" t="s">
        <v>326</v>
      </c>
      <c r="AC60" s="30" t="s">
        <v>306</v>
      </c>
      <c r="AD60" s="16">
        <v>6.78</v>
      </c>
      <c r="AE60" s="16">
        <v>2.58</v>
      </c>
      <c r="AF60" s="30" t="s">
        <v>363</v>
      </c>
      <c r="AG60" s="15">
        <v>7.32</v>
      </c>
      <c r="AH60" s="15">
        <v>2.92</v>
      </c>
      <c r="AI60" s="30" t="s">
        <v>363</v>
      </c>
      <c r="AJ60" s="30" t="s">
        <v>368</v>
      </c>
    </row>
    <row r="61" spans="1:36" s="17" customFormat="1" x14ac:dyDescent="0.25">
      <c r="A61" s="15">
        <v>48</v>
      </c>
      <c r="B61" s="30" t="s">
        <v>5725</v>
      </c>
      <c r="C61" s="31" t="s">
        <v>5756</v>
      </c>
      <c r="D61" s="31" t="s">
        <v>5766</v>
      </c>
      <c r="E61" s="31" t="s">
        <v>2094</v>
      </c>
      <c r="F61" s="30" t="s">
        <v>300</v>
      </c>
      <c r="G61" s="30" t="s">
        <v>307</v>
      </c>
      <c r="H61" s="30" t="s">
        <v>299</v>
      </c>
      <c r="I61" s="30" t="s">
        <v>306</v>
      </c>
      <c r="J61" s="30" t="s">
        <v>323</v>
      </c>
      <c r="K61" s="30" t="s">
        <v>335</v>
      </c>
      <c r="L61" s="15"/>
      <c r="M61" s="15"/>
      <c r="N61" s="15"/>
      <c r="O61" s="15"/>
      <c r="P61" s="30" t="s">
        <v>300</v>
      </c>
      <c r="Q61" s="30" t="s">
        <v>307</v>
      </c>
      <c r="R61" s="30" t="s">
        <v>329</v>
      </c>
      <c r="S61" s="30" t="s">
        <v>335</v>
      </c>
      <c r="T61" s="30" t="s">
        <v>305</v>
      </c>
      <c r="U61" s="30" t="s">
        <v>309</v>
      </c>
      <c r="V61" s="30" t="s">
        <v>305</v>
      </c>
      <c r="W61" s="30" t="s">
        <v>309</v>
      </c>
      <c r="X61" s="30" t="s">
        <v>305</v>
      </c>
      <c r="Y61" s="30" t="s">
        <v>309</v>
      </c>
      <c r="Z61" s="30" t="s">
        <v>305</v>
      </c>
      <c r="AA61" s="30" t="s">
        <v>309</v>
      </c>
      <c r="AB61" s="30" t="s">
        <v>321</v>
      </c>
      <c r="AC61" s="30" t="s">
        <v>335</v>
      </c>
      <c r="AD61" s="16">
        <v>8.41</v>
      </c>
      <c r="AE61" s="16">
        <v>3.35</v>
      </c>
      <c r="AF61" s="30" t="s">
        <v>362</v>
      </c>
      <c r="AG61" s="15">
        <v>8.15</v>
      </c>
      <c r="AH61" s="15">
        <v>3.3</v>
      </c>
      <c r="AI61" s="30" t="s">
        <v>362</v>
      </c>
      <c r="AJ61" s="30" t="s">
        <v>368</v>
      </c>
    </row>
    <row r="62" spans="1:36" s="17" customFormat="1" x14ac:dyDescent="0.25">
      <c r="A62" s="15">
        <v>49</v>
      </c>
      <c r="B62" s="30" t="s">
        <v>5726</v>
      </c>
      <c r="C62" s="31" t="s">
        <v>1263</v>
      </c>
      <c r="D62" s="31" t="s">
        <v>2229</v>
      </c>
      <c r="E62" s="31" t="s">
        <v>252</v>
      </c>
      <c r="F62" s="30" t="s">
        <v>328</v>
      </c>
      <c r="G62" s="30" t="s">
        <v>306</v>
      </c>
      <c r="H62" s="30" t="s">
        <v>302</v>
      </c>
      <c r="I62" s="30" t="s">
        <v>309</v>
      </c>
      <c r="J62" s="30" t="s">
        <v>321</v>
      </c>
      <c r="K62" s="30" t="s">
        <v>335</v>
      </c>
      <c r="L62" s="15"/>
      <c r="M62" s="15"/>
      <c r="N62" s="15"/>
      <c r="O62" s="15"/>
      <c r="P62" s="30" t="s">
        <v>352</v>
      </c>
      <c r="Q62" s="30" t="s">
        <v>336</v>
      </c>
      <c r="R62" s="30" t="s">
        <v>326</v>
      </c>
      <c r="S62" s="30" t="s">
        <v>306</v>
      </c>
      <c r="T62" s="15"/>
      <c r="U62" s="15"/>
      <c r="V62" s="15"/>
      <c r="W62" s="15"/>
      <c r="X62" s="15"/>
      <c r="Y62" s="15"/>
      <c r="Z62" s="15"/>
      <c r="AA62" s="15"/>
      <c r="AB62" s="30" t="s">
        <v>314</v>
      </c>
      <c r="AC62" s="30" t="s">
        <v>306</v>
      </c>
      <c r="AD62" s="16">
        <v>5.88</v>
      </c>
      <c r="AE62" s="16">
        <v>1.83</v>
      </c>
      <c r="AF62" s="30" t="s">
        <v>364</v>
      </c>
      <c r="AG62" s="15">
        <v>6.56</v>
      </c>
      <c r="AH62" s="15">
        <v>2.3199999999999998</v>
      </c>
      <c r="AI62" s="30" t="s">
        <v>365</v>
      </c>
      <c r="AJ62" s="30" t="s">
        <v>368</v>
      </c>
    </row>
    <row r="63" spans="1:36" s="17" customFormat="1" ht="31.5" x14ac:dyDescent="0.25">
      <c r="A63" s="15">
        <v>50</v>
      </c>
      <c r="B63" s="30" t="s">
        <v>5727</v>
      </c>
      <c r="C63" s="31" t="s">
        <v>5757</v>
      </c>
      <c r="D63" s="31" t="s">
        <v>1495</v>
      </c>
      <c r="E63" s="31" t="s">
        <v>773</v>
      </c>
      <c r="F63" s="30" t="s">
        <v>359</v>
      </c>
      <c r="G63" s="30" t="s">
        <v>310</v>
      </c>
      <c r="H63" s="30" t="s">
        <v>299</v>
      </c>
      <c r="I63" s="30" t="s">
        <v>306</v>
      </c>
      <c r="J63" s="30" t="s">
        <v>359</v>
      </c>
      <c r="K63" s="30" t="s">
        <v>310</v>
      </c>
      <c r="L63" s="15"/>
      <c r="M63" s="15"/>
      <c r="N63" s="15"/>
      <c r="O63" s="15"/>
      <c r="P63" s="30" t="s">
        <v>2096</v>
      </c>
      <c r="Q63" s="30" t="s">
        <v>309</v>
      </c>
      <c r="R63" s="30" t="s">
        <v>354</v>
      </c>
      <c r="S63" s="30" t="s">
        <v>307</v>
      </c>
      <c r="T63" s="30" t="s">
        <v>357</v>
      </c>
      <c r="U63" s="30" t="s">
        <v>310</v>
      </c>
      <c r="V63" s="15"/>
      <c r="W63" s="15"/>
      <c r="X63" s="15"/>
      <c r="Y63" s="15"/>
      <c r="Z63" s="15"/>
      <c r="AA63" s="15"/>
      <c r="AB63" s="30" t="s">
        <v>322</v>
      </c>
      <c r="AC63" s="30" t="s">
        <v>307</v>
      </c>
      <c r="AD63" s="16">
        <v>8.27</v>
      </c>
      <c r="AE63" s="16">
        <v>3.43</v>
      </c>
      <c r="AF63" s="30" t="s">
        <v>362</v>
      </c>
      <c r="AG63" s="15">
        <v>8.35</v>
      </c>
      <c r="AH63" s="15">
        <v>3.55</v>
      </c>
      <c r="AI63" s="30" t="s">
        <v>362</v>
      </c>
      <c r="AJ63" s="30" t="s">
        <v>368</v>
      </c>
    </row>
    <row r="64" spans="1:36" s="17" customFormat="1" ht="12.75" hidden="1" customHeight="1" x14ac:dyDescent="0.25">
      <c r="A64" s="18"/>
      <c r="B64" s="18"/>
      <c r="C64" s="19">
        <f>COUNTIF($AJ$14:$AJ$63,"Học tiếp")</f>
        <v>44</v>
      </c>
      <c r="D64" s="19">
        <f>SUM(COUNTIF($AJ$14:$AJ$63,"Cảnh cáo học vụ lần 1"),COUNTIF($AJ$14:$AJ$63,"Cảnh cáo học vụ lần 2"),COUNTIF($AJ$14:$AJ$63,"Cảnh cáo học vụ lần 3"))</f>
        <v>6</v>
      </c>
      <c r="E64" s="19">
        <f>COUNTIF($AJ$14:$AJ$63,"Thôi học")</f>
        <v>0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20"/>
      <c r="AE64" s="20"/>
      <c r="AF64" s="18"/>
      <c r="AG64" s="18"/>
      <c r="AH64" s="18"/>
      <c r="AI64" s="18"/>
      <c r="AJ64" s="18"/>
    </row>
    <row r="65" spans="1:156" ht="20.85" customHeight="1" x14ac:dyDescent="0.25">
      <c r="B65" s="21" t="s">
        <v>18</v>
      </c>
      <c r="C65" s="21" t="s">
        <v>5677</v>
      </c>
    </row>
    <row r="66" spans="1:156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3" t="s">
        <v>19</v>
      </c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</row>
    <row r="67" spans="1:156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56" x14ac:dyDescent="0.25">
      <c r="B68" s="24" t="str">
        <f>"Số sinh viên bình thường: "&amp;C64</f>
        <v>Số sinh viên bình thường: 44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56" x14ac:dyDescent="0.25">
      <c r="B69" s="24" t="str">
        <f>"Số sinh viên bị cảnh báo học vụ: "&amp;D64</f>
        <v>Số sinh viên bị cảnh báo học vụ: 6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56" x14ac:dyDescent="0.25">
      <c r="B70" s="24" t="str">
        <f>"Số sinh viên bị buộc thôi học : "&amp;E64</f>
        <v>Số sinh viên bị buộc thôi học : 0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6" x14ac:dyDescent="0.25">
      <c r="B71" s="28"/>
      <c r="C71" s="28"/>
      <c r="D71" s="29"/>
      <c r="E71" s="29"/>
      <c r="F71" s="18"/>
      <c r="G71" s="17"/>
    </row>
    <row r="72" spans="1:156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D72" s="5"/>
      <c r="AE72" s="5"/>
      <c r="AF72" s="5"/>
      <c r="AG72" s="5"/>
      <c r="AH72" s="5"/>
      <c r="AI72" s="24" t="s">
        <v>23</v>
      </c>
      <c r="AJ72" s="5"/>
      <c r="AK72" s="5"/>
    </row>
    <row r="74" spans="1:156" ht="12.75" customHeight="1" x14ac:dyDescent="0.25">
      <c r="H74" s="66"/>
      <c r="I74" s="66"/>
      <c r="P74" s="66"/>
      <c r="Q74" s="66"/>
      <c r="AD74" s="68"/>
      <c r="AE74" s="68"/>
      <c r="AF74" s="68"/>
      <c r="AG74" s="3"/>
      <c r="AH74" s="3"/>
      <c r="AI74" s="3"/>
    </row>
    <row r="76" spans="1:156" x14ac:dyDescent="0.25">
      <c r="A76" s="6" t="s">
        <v>24</v>
      </c>
    </row>
    <row r="78" spans="1:156" x14ac:dyDescent="0.25">
      <c r="B78" s="24"/>
    </row>
    <row r="79" spans="1:156" x14ac:dyDescent="0.25">
      <c r="B79" s="24"/>
    </row>
  </sheetData>
  <mergeCells count="48">
    <mergeCell ref="AD74:AF74"/>
    <mergeCell ref="N68:Q68"/>
    <mergeCell ref="C72:D72"/>
    <mergeCell ref="J72:N72"/>
    <mergeCell ref="H74:I74"/>
    <mergeCell ref="P74:Q74"/>
    <mergeCell ref="AG12:AG13"/>
    <mergeCell ref="AH12:AH13"/>
    <mergeCell ref="AF12:AF13"/>
    <mergeCell ref="AE12:AE13"/>
    <mergeCell ref="AI12:AI13"/>
    <mergeCell ref="J67:M67"/>
    <mergeCell ref="N67:Q6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4">
    <cfRule type="expression" priority="3" stopIfTrue="1">
      <formula>LEN(TRIM(F14))=0</formula>
    </cfRule>
    <cfRule type="cellIs" dxfId="6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Z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5773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2242</v>
      </c>
      <c r="AI6" s="7"/>
      <c r="AJ6" s="8"/>
      <c r="AK6" s="7"/>
    </row>
    <row r="7" spans="1:37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2239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32</v>
      </c>
      <c r="K10" s="44"/>
      <c r="L10" s="43" t="s">
        <v>2421</v>
      </c>
      <c r="M10" s="44"/>
      <c r="N10" s="43" t="s">
        <v>2578</v>
      </c>
      <c r="O10" s="44"/>
      <c r="P10" s="43" t="s">
        <v>2579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2105</v>
      </c>
      <c r="Y10" s="44"/>
      <c r="Z10" s="43" t="s">
        <v>2106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1184</v>
      </c>
      <c r="I12" s="63"/>
      <c r="J12" s="62" t="s">
        <v>33</v>
      </c>
      <c r="K12" s="63"/>
      <c r="L12" s="62" t="s">
        <v>37</v>
      </c>
      <c r="M12" s="63"/>
      <c r="N12" s="62" t="s">
        <v>39</v>
      </c>
      <c r="O12" s="63"/>
      <c r="P12" s="62" t="s">
        <v>35</v>
      </c>
      <c r="Q12" s="63"/>
      <c r="R12" s="62" t="s">
        <v>41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49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5774</v>
      </c>
      <c r="C14" s="31" t="s">
        <v>5825</v>
      </c>
      <c r="D14" s="31" t="s">
        <v>505</v>
      </c>
      <c r="E14" s="31" t="s">
        <v>1177</v>
      </c>
      <c r="F14" s="30" t="s">
        <v>331</v>
      </c>
      <c r="G14" s="30" t="s">
        <v>308</v>
      </c>
      <c r="H14" s="30" t="s">
        <v>312</v>
      </c>
      <c r="I14" s="30" t="s">
        <v>307</v>
      </c>
      <c r="J14" s="15"/>
      <c r="K14" s="15"/>
      <c r="L14" s="30" t="s">
        <v>339</v>
      </c>
      <c r="M14" s="30" t="s">
        <v>306</v>
      </c>
      <c r="N14" s="30" t="s">
        <v>330</v>
      </c>
      <c r="O14" s="30" t="s">
        <v>307</v>
      </c>
      <c r="P14" s="30" t="s">
        <v>316</v>
      </c>
      <c r="Q14" s="30" t="s">
        <v>306</v>
      </c>
      <c r="R14" s="30" t="s">
        <v>322</v>
      </c>
      <c r="S14" s="30" t="s">
        <v>307</v>
      </c>
      <c r="T14" s="15"/>
      <c r="U14" s="15"/>
      <c r="V14" s="15"/>
      <c r="W14" s="15"/>
      <c r="X14" s="15"/>
      <c r="Y14" s="15"/>
      <c r="Z14" s="15"/>
      <c r="AA14" s="15"/>
      <c r="AB14" s="30" t="s">
        <v>323</v>
      </c>
      <c r="AC14" s="30" t="s">
        <v>335</v>
      </c>
      <c r="AD14" s="16">
        <v>6.27</v>
      </c>
      <c r="AE14" s="16">
        <v>2.29</v>
      </c>
      <c r="AF14" s="30" t="s">
        <v>365</v>
      </c>
      <c r="AG14" s="15">
        <v>6.62</v>
      </c>
      <c r="AH14" s="15">
        <v>2.48</v>
      </c>
      <c r="AI14" s="30" t="s">
        <v>365</v>
      </c>
      <c r="AJ14" s="30" t="s">
        <v>368</v>
      </c>
    </row>
    <row r="15" spans="1:37" s="17" customFormat="1" x14ac:dyDescent="0.25">
      <c r="A15" s="15">
        <v>2</v>
      </c>
      <c r="B15" s="30" t="s">
        <v>5775</v>
      </c>
      <c r="C15" s="31" t="s">
        <v>5826</v>
      </c>
      <c r="D15" s="31" t="s">
        <v>505</v>
      </c>
      <c r="E15" s="31" t="s">
        <v>1165</v>
      </c>
      <c r="F15" s="30" t="s">
        <v>329</v>
      </c>
      <c r="G15" s="30" t="s">
        <v>335</v>
      </c>
      <c r="H15" s="30" t="s">
        <v>304</v>
      </c>
      <c r="I15" s="30" t="s">
        <v>304</v>
      </c>
      <c r="J15" s="15"/>
      <c r="K15" s="15"/>
      <c r="L15" s="30" t="s">
        <v>320</v>
      </c>
      <c r="M15" s="30" t="s">
        <v>306</v>
      </c>
      <c r="N15" s="30" t="s">
        <v>327</v>
      </c>
      <c r="O15" s="30" t="s">
        <v>307</v>
      </c>
      <c r="P15" s="30" t="s">
        <v>304</v>
      </c>
      <c r="Q15" s="30" t="s">
        <v>304</v>
      </c>
      <c r="R15" s="30" t="s">
        <v>341</v>
      </c>
      <c r="S15" s="30" t="s">
        <v>306</v>
      </c>
      <c r="T15" s="15"/>
      <c r="U15" s="15"/>
      <c r="V15" s="15"/>
      <c r="W15" s="15"/>
      <c r="X15" s="15"/>
      <c r="Y15" s="15"/>
      <c r="Z15" s="15"/>
      <c r="AA15" s="15"/>
      <c r="AB15" s="30" t="s">
        <v>301</v>
      </c>
      <c r="AC15" s="30" t="s">
        <v>308</v>
      </c>
      <c r="AD15" s="16">
        <v>5.58</v>
      </c>
      <c r="AE15" s="16">
        <v>2</v>
      </c>
      <c r="AF15" s="30" t="s">
        <v>365</v>
      </c>
      <c r="AG15" s="15">
        <v>6.53</v>
      </c>
      <c r="AH15" s="15">
        <v>2.37</v>
      </c>
      <c r="AI15" s="30" t="s">
        <v>365</v>
      </c>
      <c r="AJ15" s="30" t="s">
        <v>368</v>
      </c>
    </row>
    <row r="16" spans="1:37" s="17" customFormat="1" x14ac:dyDescent="0.25">
      <c r="A16" s="15">
        <v>3</v>
      </c>
      <c r="B16" s="30" t="s">
        <v>5776</v>
      </c>
      <c r="C16" s="31" t="s">
        <v>3227</v>
      </c>
      <c r="D16" s="31" t="s">
        <v>505</v>
      </c>
      <c r="E16" s="31" t="s">
        <v>1506</v>
      </c>
      <c r="F16" s="30" t="s">
        <v>300</v>
      </c>
      <c r="G16" s="30" t="s">
        <v>307</v>
      </c>
      <c r="H16" s="30" t="s">
        <v>312</v>
      </c>
      <c r="I16" s="30" t="s">
        <v>307</v>
      </c>
      <c r="J16" s="15"/>
      <c r="K16" s="15"/>
      <c r="L16" s="30" t="s">
        <v>337</v>
      </c>
      <c r="M16" s="30" t="s">
        <v>351</v>
      </c>
      <c r="N16" s="30" t="s">
        <v>330</v>
      </c>
      <c r="O16" s="30" t="s">
        <v>307</v>
      </c>
      <c r="P16" s="30" t="s">
        <v>323</v>
      </c>
      <c r="Q16" s="30" t="s">
        <v>335</v>
      </c>
      <c r="R16" s="30" t="s">
        <v>326</v>
      </c>
      <c r="S16" s="30" t="s">
        <v>306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>
        <v>6.22</v>
      </c>
      <c r="AE16" s="16">
        <v>2.19</v>
      </c>
      <c r="AF16" s="30" t="s">
        <v>365</v>
      </c>
      <c r="AG16" s="15">
        <v>6.62</v>
      </c>
      <c r="AH16" s="15">
        <v>2.5</v>
      </c>
      <c r="AI16" s="30" t="s">
        <v>363</v>
      </c>
      <c r="AJ16" s="30" t="s">
        <v>368</v>
      </c>
    </row>
    <row r="17" spans="1:36" s="17" customFormat="1" x14ac:dyDescent="0.25">
      <c r="A17" s="15">
        <v>4</v>
      </c>
      <c r="B17" s="30" t="s">
        <v>5777</v>
      </c>
      <c r="C17" s="31" t="s">
        <v>5827</v>
      </c>
      <c r="D17" s="31" t="s">
        <v>3616</v>
      </c>
      <c r="E17" s="31" t="s">
        <v>3064</v>
      </c>
      <c r="F17" s="30" t="s">
        <v>299</v>
      </c>
      <c r="G17" s="30" t="s">
        <v>306</v>
      </c>
      <c r="H17" s="30" t="s">
        <v>304</v>
      </c>
      <c r="I17" s="30" t="s">
        <v>304</v>
      </c>
      <c r="J17" s="15"/>
      <c r="K17" s="15"/>
      <c r="L17" s="30" t="s">
        <v>352</v>
      </c>
      <c r="M17" s="30" t="s">
        <v>336</v>
      </c>
      <c r="N17" s="30" t="s">
        <v>322</v>
      </c>
      <c r="O17" s="30" t="s">
        <v>307</v>
      </c>
      <c r="P17" s="30" t="s">
        <v>316</v>
      </c>
      <c r="Q17" s="30" t="s">
        <v>306</v>
      </c>
      <c r="R17" s="30" t="s">
        <v>328</v>
      </c>
      <c r="S17" s="30" t="s">
        <v>306</v>
      </c>
      <c r="T17" s="15"/>
      <c r="U17" s="15"/>
      <c r="V17" s="15"/>
      <c r="W17" s="15"/>
      <c r="X17" s="15"/>
      <c r="Y17" s="15"/>
      <c r="Z17" s="15"/>
      <c r="AA17" s="15"/>
      <c r="AB17" s="30" t="s">
        <v>304</v>
      </c>
      <c r="AC17" s="30" t="s">
        <v>304</v>
      </c>
      <c r="AD17" s="16">
        <v>5.57</v>
      </c>
      <c r="AE17" s="16">
        <v>1.86</v>
      </c>
      <c r="AF17" s="30" t="s">
        <v>364</v>
      </c>
      <c r="AG17" s="15">
        <v>6.23</v>
      </c>
      <c r="AH17" s="15">
        <v>2.2200000000000002</v>
      </c>
      <c r="AI17" s="30" t="s">
        <v>365</v>
      </c>
      <c r="AJ17" s="30" t="s">
        <v>368</v>
      </c>
    </row>
    <row r="18" spans="1:36" s="17" customFormat="1" x14ac:dyDescent="0.25">
      <c r="A18" s="15">
        <v>5</v>
      </c>
      <c r="B18" s="30" t="s">
        <v>5778</v>
      </c>
      <c r="C18" s="31" t="s">
        <v>4128</v>
      </c>
      <c r="D18" s="31" t="s">
        <v>5864</v>
      </c>
      <c r="E18" s="31" t="s">
        <v>797</v>
      </c>
      <c r="F18" s="30" t="s">
        <v>324</v>
      </c>
      <c r="G18" s="30" t="s">
        <v>307</v>
      </c>
      <c r="H18" s="30" t="s">
        <v>299</v>
      </c>
      <c r="I18" s="30" t="s">
        <v>306</v>
      </c>
      <c r="J18" s="15"/>
      <c r="K18" s="15"/>
      <c r="L18" s="30" t="s">
        <v>341</v>
      </c>
      <c r="M18" s="30" t="s">
        <v>306</v>
      </c>
      <c r="N18" s="30" t="s">
        <v>302</v>
      </c>
      <c r="O18" s="30" t="s">
        <v>309</v>
      </c>
      <c r="P18" s="30" t="s">
        <v>331</v>
      </c>
      <c r="Q18" s="30" t="s">
        <v>308</v>
      </c>
      <c r="R18" s="30" t="s">
        <v>359</v>
      </c>
      <c r="S18" s="30" t="s">
        <v>310</v>
      </c>
      <c r="T18" s="30" t="s">
        <v>327</v>
      </c>
      <c r="U18" s="30" t="s">
        <v>307</v>
      </c>
      <c r="V18" s="15"/>
      <c r="W18" s="15"/>
      <c r="X18" s="15"/>
      <c r="Y18" s="15"/>
      <c r="Z18" s="15"/>
      <c r="AA18" s="15"/>
      <c r="AB18" s="30" t="s">
        <v>300</v>
      </c>
      <c r="AC18" s="30" t="s">
        <v>307</v>
      </c>
      <c r="AD18" s="16">
        <v>7.35</v>
      </c>
      <c r="AE18" s="16">
        <v>2.88</v>
      </c>
      <c r="AF18" s="30" t="s">
        <v>363</v>
      </c>
      <c r="AG18" s="15">
        <v>7.46</v>
      </c>
      <c r="AH18" s="15">
        <v>2.97</v>
      </c>
      <c r="AI18" s="30" t="s">
        <v>363</v>
      </c>
      <c r="AJ18" s="30" t="s">
        <v>368</v>
      </c>
    </row>
    <row r="19" spans="1:36" s="17" customFormat="1" x14ac:dyDescent="0.25">
      <c r="A19" s="15">
        <v>6</v>
      </c>
      <c r="B19" s="30" t="s">
        <v>5779</v>
      </c>
      <c r="C19" s="31" t="s">
        <v>4959</v>
      </c>
      <c r="D19" s="31" t="s">
        <v>5865</v>
      </c>
      <c r="E19" s="31" t="s">
        <v>292</v>
      </c>
      <c r="F19" s="30" t="s">
        <v>313</v>
      </c>
      <c r="G19" s="30" t="s">
        <v>335</v>
      </c>
      <c r="H19" s="30" t="s">
        <v>299</v>
      </c>
      <c r="I19" s="30" t="s">
        <v>306</v>
      </c>
      <c r="J19" s="15"/>
      <c r="K19" s="15"/>
      <c r="L19" s="30" t="s">
        <v>301</v>
      </c>
      <c r="M19" s="30" t="s">
        <v>308</v>
      </c>
      <c r="N19" s="30" t="s">
        <v>324</v>
      </c>
      <c r="O19" s="30" t="s">
        <v>307</v>
      </c>
      <c r="P19" s="30" t="s">
        <v>304</v>
      </c>
      <c r="Q19" s="30" t="s">
        <v>304</v>
      </c>
      <c r="R19" s="30" t="s">
        <v>328</v>
      </c>
      <c r="S19" s="30" t="s">
        <v>306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6">
        <v>5.32</v>
      </c>
      <c r="AE19" s="16">
        <v>1.92</v>
      </c>
      <c r="AF19" s="30" t="s">
        <v>364</v>
      </c>
      <c r="AG19" s="15">
        <v>6.7</v>
      </c>
      <c r="AH19" s="15">
        <v>2.5</v>
      </c>
      <c r="AI19" s="30" t="s">
        <v>363</v>
      </c>
      <c r="AJ19" s="30" t="s">
        <v>368</v>
      </c>
    </row>
    <row r="20" spans="1:36" s="17" customFormat="1" x14ac:dyDescent="0.25">
      <c r="A20" s="15">
        <v>7</v>
      </c>
      <c r="B20" s="30" t="s">
        <v>5780</v>
      </c>
      <c r="C20" s="31" t="s">
        <v>5828</v>
      </c>
      <c r="D20" s="31" t="s">
        <v>1480</v>
      </c>
      <c r="E20" s="31" t="s">
        <v>571</v>
      </c>
      <c r="F20" s="30" t="s">
        <v>329</v>
      </c>
      <c r="G20" s="30" t="s">
        <v>335</v>
      </c>
      <c r="H20" s="30" t="s">
        <v>299</v>
      </c>
      <c r="I20" s="30" t="s">
        <v>306</v>
      </c>
      <c r="J20" s="15"/>
      <c r="K20" s="15"/>
      <c r="L20" s="30" t="s">
        <v>331</v>
      </c>
      <c r="M20" s="30" t="s">
        <v>308</v>
      </c>
      <c r="N20" s="30" t="s">
        <v>303</v>
      </c>
      <c r="O20" s="30" t="s">
        <v>310</v>
      </c>
      <c r="P20" s="30" t="s">
        <v>309</v>
      </c>
      <c r="Q20" s="30" t="s">
        <v>336</v>
      </c>
      <c r="R20" s="30" t="s">
        <v>329</v>
      </c>
      <c r="S20" s="30" t="s">
        <v>335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6">
        <v>6.28</v>
      </c>
      <c r="AE20" s="16">
        <v>2.27</v>
      </c>
      <c r="AF20" s="30" t="s">
        <v>365</v>
      </c>
      <c r="AG20" s="15">
        <v>6.68</v>
      </c>
      <c r="AH20" s="15">
        <v>2.48</v>
      </c>
      <c r="AI20" s="30" t="s">
        <v>365</v>
      </c>
      <c r="AJ20" s="30" t="s">
        <v>368</v>
      </c>
    </row>
    <row r="21" spans="1:36" s="17" customFormat="1" ht="31.5" x14ac:dyDescent="0.25">
      <c r="A21" s="15">
        <v>8</v>
      </c>
      <c r="B21" s="30" t="s">
        <v>5781</v>
      </c>
      <c r="C21" s="31" t="s">
        <v>5829</v>
      </c>
      <c r="D21" s="31" t="s">
        <v>1949</v>
      </c>
      <c r="E21" s="31" t="s">
        <v>2570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6">
        <v>0</v>
      </c>
      <c r="AE21" s="16">
        <v>0</v>
      </c>
      <c r="AF21" s="30" t="s">
        <v>366</v>
      </c>
      <c r="AG21" s="15">
        <v>5.73</v>
      </c>
      <c r="AH21" s="15">
        <v>1.94</v>
      </c>
      <c r="AI21" s="30" t="s">
        <v>364</v>
      </c>
      <c r="AJ21" s="30" t="s">
        <v>370</v>
      </c>
    </row>
    <row r="22" spans="1:36" s="17" customFormat="1" x14ac:dyDescent="0.25">
      <c r="A22" s="15">
        <v>9</v>
      </c>
      <c r="B22" s="30" t="s">
        <v>5782</v>
      </c>
      <c r="C22" s="31" t="s">
        <v>5830</v>
      </c>
      <c r="D22" s="31" t="s">
        <v>511</v>
      </c>
      <c r="E22" s="31" t="s">
        <v>5874</v>
      </c>
      <c r="F22" s="30" t="s">
        <v>313</v>
      </c>
      <c r="G22" s="30" t="s">
        <v>335</v>
      </c>
      <c r="H22" s="30" t="s">
        <v>300</v>
      </c>
      <c r="I22" s="30" t="s">
        <v>307</v>
      </c>
      <c r="J22" s="15"/>
      <c r="K22" s="15"/>
      <c r="L22" s="30" t="s">
        <v>348</v>
      </c>
      <c r="M22" s="30" t="s">
        <v>336</v>
      </c>
      <c r="N22" s="30" t="s">
        <v>314</v>
      </c>
      <c r="O22" s="30" t="s">
        <v>306</v>
      </c>
      <c r="P22" s="30" t="s">
        <v>317</v>
      </c>
      <c r="Q22" s="30" t="s">
        <v>308</v>
      </c>
      <c r="R22" s="30" t="s">
        <v>319</v>
      </c>
      <c r="S22" s="30" t="s">
        <v>306</v>
      </c>
      <c r="T22" s="30" t="s">
        <v>305</v>
      </c>
      <c r="U22" s="30" t="s">
        <v>309</v>
      </c>
      <c r="V22" s="30" t="s">
        <v>305</v>
      </c>
      <c r="W22" s="30" t="s">
        <v>309</v>
      </c>
      <c r="X22" s="30" t="s">
        <v>305</v>
      </c>
      <c r="Y22" s="30" t="s">
        <v>309</v>
      </c>
      <c r="Z22" s="30" t="s">
        <v>305</v>
      </c>
      <c r="AA22" s="30" t="s">
        <v>309</v>
      </c>
      <c r="AB22" s="30" t="s">
        <v>339</v>
      </c>
      <c r="AC22" s="30" t="s">
        <v>306</v>
      </c>
      <c r="AD22" s="16">
        <v>7.63</v>
      </c>
      <c r="AE22" s="16">
        <v>2.83</v>
      </c>
      <c r="AF22" s="30" t="s">
        <v>363</v>
      </c>
      <c r="AG22" s="15">
        <v>7.04</v>
      </c>
      <c r="AH22" s="15">
        <v>2.58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5783</v>
      </c>
      <c r="C23" s="31" t="s">
        <v>5831</v>
      </c>
      <c r="D23" s="31" t="s">
        <v>192</v>
      </c>
      <c r="E23" s="31" t="s">
        <v>773</v>
      </c>
      <c r="F23" s="30" t="s">
        <v>326</v>
      </c>
      <c r="G23" s="30" t="s">
        <v>306</v>
      </c>
      <c r="H23" s="30" t="s">
        <v>300</v>
      </c>
      <c r="I23" s="30" t="s">
        <v>307</v>
      </c>
      <c r="J23" s="15"/>
      <c r="K23" s="15"/>
      <c r="L23" s="30" t="s">
        <v>326</v>
      </c>
      <c r="M23" s="30" t="s">
        <v>306</v>
      </c>
      <c r="N23" s="30" t="s">
        <v>2096</v>
      </c>
      <c r="O23" s="30" t="s">
        <v>309</v>
      </c>
      <c r="P23" s="30" t="s">
        <v>311</v>
      </c>
      <c r="Q23" s="30" t="s">
        <v>307</v>
      </c>
      <c r="R23" s="30" t="s">
        <v>341</v>
      </c>
      <c r="S23" s="30" t="s">
        <v>306</v>
      </c>
      <c r="T23" s="30" t="s">
        <v>318</v>
      </c>
      <c r="U23" s="30" t="s">
        <v>335</v>
      </c>
      <c r="V23" s="15"/>
      <c r="W23" s="15"/>
      <c r="X23" s="15"/>
      <c r="Y23" s="15"/>
      <c r="Z23" s="15"/>
      <c r="AA23" s="15"/>
      <c r="AB23" s="30" t="s">
        <v>323</v>
      </c>
      <c r="AC23" s="30" t="s">
        <v>335</v>
      </c>
      <c r="AD23" s="16">
        <v>7.06</v>
      </c>
      <c r="AE23" s="16">
        <v>2.59</v>
      </c>
      <c r="AF23" s="30" t="s">
        <v>363</v>
      </c>
      <c r="AG23" s="15">
        <v>7.04</v>
      </c>
      <c r="AH23" s="15">
        <v>2.63</v>
      </c>
      <c r="AI23" s="30" t="s">
        <v>363</v>
      </c>
      <c r="AJ23" s="30" t="s">
        <v>368</v>
      </c>
    </row>
    <row r="24" spans="1:36" s="17" customFormat="1" x14ac:dyDescent="0.25">
      <c r="A24" s="15">
        <v>11</v>
      </c>
      <c r="B24" s="30" t="s">
        <v>5784</v>
      </c>
      <c r="C24" s="31" t="s">
        <v>5832</v>
      </c>
      <c r="D24" s="31" t="s">
        <v>512</v>
      </c>
      <c r="E24" s="31" t="s">
        <v>1172</v>
      </c>
      <c r="F24" s="30" t="s">
        <v>313</v>
      </c>
      <c r="G24" s="30" t="s">
        <v>335</v>
      </c>
      <c r="H24" s="30" t="s">
        <v>312</v>
      </c>
      <c r="I24" s="30" t="s">
        <v>307</v>
      </c>
      <c r="J24" s="15"/>
      <c r="K24" s="15"/>
      <c r="L24" s="30" t="s">
        <v>317</v>
      </c>
      <c r="M24" s="30" t="s">
        <v>308</v>
      </c>
      <c r="N24" s="30" t="s">
        <v>361</v>
      </c>
      <c r="O24" s="30" t="s">
        <v>310</v>
      </c>
      <c r="P24" s="30" t="s">
        <v>331</v>
      </c>
      <c r="Q24" s="30" t="s">
        <v>308</v>
      </c>
      <c r="R24" s="30" t="s">
        <v>300</v>
      </c>
      <c r="S24" s="30" t="s">
        <v>307</v>
      </c>
      <c r="T24" s="30" t="s">
        <v>305</v>
      </c>
      <c r="U24" s="30" t="s">
        <v>309</v>
      </c>
      <c r="V24" s="15"/>
      <c r="W24" s="15"/>
      <c r="X24" s="15"/>
      <c r="Y24" s="15"/>
      <c r="Z24" s="15"/>
      <c r="AA24" s="15"/>
      <c r="AB24" s="15"/>
      <c r="AC24" s="15"/>
      <c r="AD24" s="16">
        <v>7.21</v>
      </c>
      <c r="AE24" s="16">
        <v>2.72</v>
      </c>
      <c r="AF24" s="30" t="s">
        <v>363</v>
      </c>
      <c r="AG24" s="15">
        <v>6.86</v>
      </c>
      <c r="AH24" s="15">
        <v>2.52</v>
      </c>
      <c r="AI24" s="30" t="s">
        <v>363</v>
      </c>
      <c r="AJ24" s="30" t="s">
        <v>368</v>
      </c>
    </row>
    <row r="25" spans="1:36" s="17" customFormat="1" ht="31.5" x14ac:dyDescent="0.25">
      <c r="A25" s="15">
        <v>12</v>
      </c>
      <c r="B25" s="30" t="s">
        <v>5785</v>
      </c>
      <c r="C25" s="31" t="s">
        <v>5833</v>
      </c>
      <c r="D25" s="31" t="s">
        <v>194</v>
      </c>
      <c r="E25" s="31" t="s">
        <v>292</v>
      </c>
      <c r="F25" s="30" t="s">
        <v>338</v>
      </c>
      <c r="G25" s="30" t="s">
        <v>336</v>
      </c>
      <c r="H25" s="30" t="s">
        <v>312</v>
      </c>
      <c r="I25" s="30" t="s">
        <v>307</v>
      </c>
      <c r="J25" s="15"/>
      <c r="K25" s="15"/>
      <c r="L25" s="30" t="s">
        <v>353</v>
      </c>
      <c r="M25" s="30" t="s">
        <v>336</v>
      </c>
      <c r="N25" s="30" t="s">
        <v>329</v>
      </c>
      <c r="O25" s="30" t="s">
        <v>335</v>
      </c>
      <c r="P25" s="30" t="s">
        <v>331</v>
      </c>
      <c r="Q25" s="30" t="s">
        <v>308</v>
      </c>
      <c r="R25" s="30" t="s">
        <v>324</v>
      </c>
      <c r="S25" s="30" t="s">
        <v>307</v>
      </c>
      <c r="T25" s="30" t="s">
        <v>304</v>
      </c>
      <c r="U25" s="30" t="s">
        <v>304</v>
      </c>
      <c r="V25" s="15"/>
      <c r="W25" s="15"/>
      <c r="X25" s="15"/>
      <c r="Y25" s="15"/>
      <c r="Z25" s="15"/>
      <c r="AA25" s="15"/>
      <c r="AB25" s="30" t="s">
        <v>304</v>
      </c>
      <c r="AC25" s="30" t="s">
        <v>304</v>
      </c>
      <c r="AD25" s="16">
        <v>4.21</v>
      </c>
      <c r="AE25" s="16">
        <v>1.32</v>
      </c>
      <c r="AF25" s="30" t="s">
        <v>364</v>
      </c>
      <c r="AG25" s="15">
        <v>6.13</v>
      </c>
      <c r="AH25" s="15">
        <v>2.11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5786</v>
      </c>
      <c r="C26" s="31" t="s">
        <v>5834</v>
      </c>
      <c r="D26" s="31" t="s">
        <v>2673</v>
      </c>
      <c r="E26" s="31" t="s">
        <v>281</v>
      </c>
      <c r="F26" s="30" t="s">
        <v>299</v>
      </c>
      <c r="G26" s="30" t="s">
        <v>306</v>
      </c>
      <c r="H26" s="30" t="s">
        <v>299</v>
      </c>
      <c r="I26" s="30" t="s">
        <v>306</v>
      </c>
      <c r="J26" s="15"/>
      <c r="K26" s="15"/>
      <c r="L26" s="30" t="s">
        <v>352</v>
      </c>
      <c r="M26" s="30" t="s">
        <v>336</v>
      </c>
      <c r="N26" s="30" t="s">
        <v>330</v>
      </c>
      <c r="O26" s="30" t="s">
        <v>307</v>
      </c>
      <c r="P26" s="30" t="s">
        <v>344</v>
      </c>
      <c r="Q26" s="30" t="s">
        <v>336</v>
      </c>
      <c r="R26" s="30" t="s">
        <v>341</v>
      </c>
      <c r="S26" s="30" t="s">
        <v>306</v>
      </c>
      <c r="T26" s="30" t="s">
        <v>314</v>
      </c>
      <c r="U26" s="30" t="s">
        <v>306</v>
      </c>
      <c r="V26" s="15"/>
      <c r="W26" s="15"/>
      <c r="X26" s="15"/>
      <c r="Y26" s="15"/>
      <c r="Z26" s="15"/>
      <c r="AA26" s="15"/>
      <c r="AB26" s="15"/>
      <c r="AC26" s="15"/>
      <c r="AD26" s="16">
        <v>5.94</v>
      </c>
      <c r="AE26" s="16">
        <v>1.88</v>
      </c>
      <c r="AF26" s="30" t="s">
        <v>364</v>
      </c>
      <c r="AG26" s="15">
        <v>6.09</v>
      </c>
      <c r="AH26" s="15">
        <v>2.0299999999999998</v>
      </c>
      <c r="AI26" s="30" t="s">
        <v>365</v>
      </c>
      <c r="AJ26" s="30" t="s">
        <v>368</v>
      </c>
    </row>
    <row r="27" spans="1:36" s="17" customFormat="1" ht="31.5" x14ac:dyDescent="0.25">
      <c r="A27" s="15">
        <v>14</v>
      </c>
      <c r="B27" s="30" t="s">
        <v>5787</v>
      </c>
      <c r="C27" s="31" t="s">
        <v>5835</v>
      </c>
      <c r="D27" s="31" t="s">
        <v>199</v>
      </c>
      <c r="E27" s="31" t="s">
        <v>986</v>
      </c>
      <c r="F27" s="30" t="s">
        <v>320</v>
      </c>
      <c r="G27" s="30" t="s">
        <v>306</v>
      </c>
      <c r="H27" s="30" t="s">
        <v>299</v>
      </c>
      <c r="I27" s="30" t="s">
        <v>306</v>
      </c>
      <c r="J27" s="15"/>
      <c r="K27" s="15"/>
      <c r="L27" s="30" t="s">
        <v>319</v>
      </c>
      <c r="M27" s="30" t="s">
        <v>306</v>
      </c>
      <c r="N27" s="30" t="s">
        <v>300</v>
      </c>
      <c r="O27" s="30" t="s">
        <v>307</v>
      </c>
      <c r="P27" s="30" t="s">
        <v>304</v>
      </c>
      <c r="Q27" s="30" t="s">
        <v>304</v>
      </c>
      <c r="R27" s="30" t="s">
        <v>318</v>
      </c>
      <c r="S27" s="30" t="s">
        <v>335</v>
      </c>
      <c r="T27" s="15"/>
      <c r="U27" s="15"/>
      <c r="V27" s="15"/>
      <c r="W27" s="15"/>
      <c r="X27" s="15"/>
      <c r="Y27" s="15"/>
      <c r="Z27" s="15"/>
      <c r="AA27" s="15"/>
      <c r="AB27" s="30" t="s">
        <v>301</v>
      </c>
      <c r="AC27" s="30" t="s">
        <v>308</v>
      </c>
      <c r="AD27" s="16">
        <v>5.29</v>
      </c>
      <c r="AE27" s="16">
        <v>1.96</v>
      </c>
      <c r="AF27" s="30" t="s">
        <v>364</v>
      </c>
      <c r="AG27" s="15">
        <v>6.5</v>
      </c>
      <c r="AH27" s="15">
        <v>2.38</v>
      </c>
      <c r="AI27" s="30" t="s">
        <v>365</v>
      </c>
      <c r="AJ27" s="30" t="s">
        <v>368</v>
      </c>
    </row>
    <row r="28" spans="1:36" s="17" customFormat="1" x14ac:dyDescent="0.25">
      <c r="A28" s="15">
        <v>15</v>
      </c>
      <c r="B28" s="30" t="s">
        <v>5788</v>
      </c>
      <c r="C28" s="31" t="s">
        <v>5836</v>
      </c>
      <c r="D28" s="31" t="s">
        <v>199</v>
      </c>
      <c r="E28" s="31" t="s">
        <v>5875</v>
      </c>
      <c r="F28" s="30" t="s">
        <v>326</v>
      </c>
      <c r="G28" s="30" t="s">
        <v>306</v>
      </c>
      <c r="H28" s="30" t="s">
        <v>323</v>
      </c>
      <c r="I28" s="30" t="s">
        <v>335</v>
      </c>
      <c r="J28" s="15"/>
      <c r="K28" s="15"/>
      <c r="L28" s="30" t="s">
        <v>592</v>
      </c>
      <c r="M28" s="30" t="s">
        <v>336</v>
      </c>
      <c r="N28" s="30" t="s">
        <v>322</v>
      </c>
      <c r="O28" s="30" t="s">
        <v>307</v>
      </c>
      <c r="P28" s="30" t="s">
        <v>304</v>
      </c>
      <c r="Q28" s="30" t="s">
        <v>304</v>
      </c>
      <c r="R28" s="30" t="s">
        <v>304</v>
      </c>
      <c r="S28" s="30" t="s">
        <v>304</v>
      </c>
      <c r="T28" s="15"/>
      <c r="U28" s="15"/>
      <c r="V28" s="15"/>
      <c r="W28" s="15"/>
      <c r="X28" s="15"/>
      <c r="Y28" s="15"/>
      <c r="Z28" s="15"/>
      <c r="AA28" s="15"/>
      <c r="AB28" s="30" t="s">
        <v>301</v>
      </c>
      <c r="AC28" s="30" t="s">
        <v>308</v>
      </c>
      <c r="AD28" s="16">
        <v>4.26</v>
      </c>
      <c r="AE28" s="16">
        <v>1.39</v>
      </c>
      <c r="AF28" s="30" t="s">
        <v>364</v>
      </c>
      <c r="AG28" s="15">
        <v>6.43</v>
      </c>
      <c r="AH28" s="15">
        <v>2.25</v>
      </c>
      <c r="AI28" s="30" t="s">
        <v>365</v>
      </c>
      <c r="AJ28" s="30" t="s">
        <v>368</v>
      </c>
    </row>
    <row r="29" spans="1:36" s="17" customFormat="1" x14ac:dyDescent="0.25">
      <c r="A29" s="15">
        <v>16</v>
      </c>
      <c r="B29" s="30" t="s">
        <v>5789</v>
      </c>
      <c r="C29" s="31" t="s">
        <v>5837</v>
      </c>
      <c r="D29" s="31" t="s">
        <v>199</v>
      </c>
      <c r="E29" s="31" t="s">
        <v>967</v>
      </c>
      <c r="F29" s="15"/>
      <c r="G29" s="15"/>
      <c r="H29" s="30" t="s">
        <v>323</v>
      </c>
      <c r="I29" s="30" t="s">
        <v>335</v>
      </c>
      <c r="J29" s="30" t="s">
        <v>299</v>
      </c>
      <c r="K29" s="30" t="s">
        <v>306</v>
      </c>
      <c r="L29" s="30" t="s">
        <v>301</v>
      </c>
      <c r="M29" s="30" t="s">
        <v>308</v>
      </c>
      <c r="N29" s="30" t="s">
        <v>357</v>
      </c>
      <c r="O29" s="30" t="s">
        <v>310</v>
      </c>
      <c r="P29" s="30" t="s">
        <v>304</v>
      </c>
      <c r="Q29" s="30" t="s">
        <v>304</v>
      </c>
      <c r="R29" s="30" t="s">
        <v>318</v>
      </c>
      <c r="S29" s="30" t="s">
        <v>335</v>
      </c>
      <c r="T29" s="15"/>
      <c r="U29" s="15"/>
      <c r="V29" s="15"/>
      <c r="W29" s="15"/>
      <c r="X29" s="15"/>
      <c r="Y29" s="15"/>
      <c r="Z29" s="15"/>
      <c r="AA29" s="15"/>
      <c r="AB29" s="30" t="s">
        <v>299</v>
      </c>
      <c r="AC29" s="30" t="s">
        <v>306</v>
      </c>
      <c r="AD29" s="16">
        <v>5.35</v>
      </c>
      <c r="AE29" s="16">
        <v>2</v>
      </c>
      <c r="AF29" s="30" t="s">
        <v>365</v>
      </c>
      <c r="AG29" s="15">
        <v>6.65</v>
      </c>
      <c r="AH29" s="15">
        <v>2.4300000000000002</v>
      </c>
      <c r="AI29" s="30" t="s">
        <v>365</v>
      </c>
      <c r="AJ29" s="30" t="s">
        <v>368</v>
      </c>
    </row>
    <row r="30" spans="1:36" s="17" customFormat="1" x14ac:dyDescent="0.25">
      <c r="A30" s="15">
        <v>17</v>
      </c>
      <c r="B30" s="30" t="s">
        <v>5790</v>
      </c>
      <c r="C30" s="31" t="s">
        <v>5838</v>
      </c>
      <c r="D30" s="31" t="s">
        <v>3617</v>
      </c>
      <c r="E30" s="31" t="s">
        <v>588</v>
      </c>
      <c r="F30" s="30" t="s">
        <v>323</v>
      </c>
      <c r="G30" s="30" t="s">
        <v>335</v>
      </c>
      <c r="H30" s="30" t="s">
        <v>299</v>
      </c>
      <c r="I30" s="30" t="s">
        <v>306</v>
      </c>
      <c r="J30" s="15"/>
      <c r="K30" s="15"/>
      <c r="L30" s="30" t="s">
        <v>339</v>
      </c>
      <c r="M30" s="30" t="s">
        <v>306</v>
      </c>
      <c r="N30" s="30" t="s">
        <v>334</v>
      </c>
      <c r="O30" s="30" t="s">
        <v>307</v>
      </c>
      <c r="P30" s="30" t="s">
        <v>299</v>
      </c>
      <c r="Q30" s="30" t="s">
        <v>306</v>
      </c>
      <c r="R30" s="30" t="s">
        <v>321</v>
      </c>
      <c r="S30" s="30" t="s">
        <v>335</v>
      </c>
      <c r="T30" s="15"/>
      <c r="U30" s="15"/>
      <c r="V30" s="15"/>
      <c r="W30" s="15"/>
      <c r="X30" s="15"/>
      <c r="Y30" s="15"/>
      <c r="Z30" s="15"/>
      <c r="AA30" s="15"/>
      <c r="AB30" s="30" t="s">
        <v>303</v>
      </c>
      <c r="AC30" s="30" t="s">
        <v>310</v>
      </c>
      <c r="AD30" s="16">
        <v>6.56</v>
      </c>
      <c r="AE30" s="16">
        <v>2.5</v>
      </c>
      <c r="AF30" s="30" t="s">
        <v>363</v>
      </c>
      <c r="AG30" s="15">
        <v>6.97</v>
      </c>
      <c r="AH30" s="15">
        <v>2.68</v>
      </c>
      <c r="AI30" s="30" t="s">
        <v>363</v>
      </c>
      <c r="AJ30" s="30" t="s">
        <v>368</v>
      </c>
    </row>
    <row r="31" spans="1:36" s="17" customFormat="1" x14ac:dyDescent="0.25">
      <c r="A31" s="15">
        <v>18</v>
      </c>
      <c r="B31" s="30" t="s">
        <v>5791</v>
      </c>
      <c r="C31" s="31" t="s">
        <v>5839</v>
      </c>
      <c r="D31" s="31" t="s">
        <v>201</v>
      </c>
      <c r="E31" s="31" t="s">
        <v>1171</v>
      </c>
      <c r="F31" s="30" t="s">
        <v>311</v>
      </c>
      <c r="G31" s="30" t="s">
        <v>307</v>
      </c>
      <c r="H31" s="30" t="s">
        <v>299</v>
      </c>
      <c r="I31" s="30" t="s">
        <v>306</v>
      </c>
      <c r="J31" s="15"/>
      <c r="K31" s="15"/>
      <c r="L31" s="30" t="s">
        <v>341</v>
      </c>
      <c r="M31" s="30" t="s">
        <v>306</v>
      </c>
      <c r="N31" s="30" t="s">
        <v>358</v>
      </c>
      <c r="O31" s="30" t="s">
        <v>309</v>
      </c>
      <c r="P31" s="30" t="s">
        <v>328</v>
      </c>
      <c r="Q31" s="30" t="s">
        <v>306</v>
      </c>
      <c r="R31" s="30" t="s">
        <v>326</v>
      </c>
      <c r="S31" s="30" t="s">
        <v>306</v>
      </c>
      <c r="T31" s="30" t="s">
        <v>328</v>
      </c>
      <c r="U31" s="30" t="s">
        <v>306</v>
      </c>
      <c r="V31" s="15"/>
      <c r="W31" s="15"/>
      <c r="X31" s="15"/>
      <c r="Y31" s="15"/>
      <c r="Z31" s="15"/>
      <c r="AA31" s="15"/>
      <c r="AB31" s="30" t="s">
        <v>333</v>
      </c>
      <c r="AC31" s="30" t="s">
        <v>309</v>
      </c>
      <c r="AD31" s="16">
        <v>7.09</v>
      </c>
      <c r="AE31" s="16">
        <v>2.65</v>
      </c>
      <c r="AF31" s="30" t="s">
        <v>363</v>
      </c>
      <c r="AG31" s="15">
        <v>7.16</v>
      </c>
      <c r="AH31" s="15">
        <v>2.79</v>
      </c>
      <c r="AI31" s="30" t="s">
        <v>363</v>
      </c>
      <c r="AJ31" s="30" t="s">
        <v>368</v>
      </c>
    </row>
    <row r="32" spans="1:36" s="17" customFormat="1" x14ac:dyDescent="0.25">
      <c r="A32" s="15">
        <v>19</v>
      </c>
      <c r="B32" s="30" t="s">
        <v>5792</v>
      </c>
      <c r="C32" s="31" t="s">
        <v>5840</v>
      </c>
      <c r="D32" s="31" t="s">
        <v>1314</v>
      </c>
      <c r="E32" s="31" t="s">
        <v>279</v>
      </c>
      <c r="F32" s="30" t="s">
        <v>324</v>
      </c>
      <c r="G32" s="30" t="s">
        <v>307</v>
      </c>
      <c r="H32" s="30" t="s">
        <v>302</v>
      </c>
      <c r="I32" s="30" t="s">
        <v>309</v>
      </c>
      <c r="J32" s="15"/>
      <c r="K32" s="15"/>
      <c r="L32" s="30" t="s">
        <v>591</v>
      </c>
      <c r="M32" s="30" t="s">
        <v>351</v>
      </c>
      <c r="N32" s="30" t="s">
        <v>320</v>
      </c>
      <c r="O32" s="30" t="s">
        <v>306</v>
      </c>
      <c r="P32" s="30" t="s">
        <v>301</v>
      </c>
      <c r="Q32" s="30" t="s">
        <v>308</v>
      </c>
      <c r="R32" s="30" t="s">
        <v>341</v>
      </c>
      <c r="S32" s="30" t="s">
        <v>306</v>
      </c>
      <c r="T32" s="30" t="s">
        <v>305</v>
      </c>
      <c r="U32" s="30" t="s">
        <v>309</v>
      </c>
      <c r="V32" s="30" t="s">
        <v>305</v>
      </c>
      <c r="W32" s="30" t="s">
        <v>309</v>
      </c>
      <c r="X32" s="30" t="s">
        <v>302</v>
      </c>
      <c r="Y32" s="30" t="s">
        <v>309</v>
      </c>
      <c r="Z32" s="30" t="s">
        <v>303</v>
      </c>
      <c r="AA32" s="30" t="s">
        <v>310</v>
      </c>
      <c r="AB32" s="30" t="s">
        <v>305</v>
      </c>
      <c r="AC32" s="30" t="s">
        <v>309</v>
      </c>
      <c r="AD32" s="16">
        <v>7.46</v>
      </c>
      <c r="AE32" s="16">
        <v>2.85</v>
      </c>
      <c r="AF32" s="30" t="s">
        <v>363</v>
      </c>
      <c r="AG32" s="15">
        <v>7.77</v>
      </c>
      <c r="AH32" s="15">
        <v>3.1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5793</v>
      </c>
      <c r="C33" s="31" t="s">
        <v>681</v>
      </c>
      <c r="D33" s="31" t="s">
        <v>2379</v>
      </c>
      <c r="E33" s="31" t="s">
        <v>757</v>
      </c>
      <c r="F33" s="30" t="s">
        <v>314</v>
      </c>
      <c r="G33" s="30" t="s">
        <v>306</v>
      </c>
      <c r="H33" s="30" t="s">
        <v>299</v>
      </c>
      <c r="I33" s="30" t="s">
        <v>306</v>
      </c>
      <c r="J33" s="15"/>
      <c r="K33" s="15"/>
      <c r="L33" s="30" t="s">
        <v>353</v>
      </c>
      <c r="M33" s="30" t="s">
        <v>336</v>
      </c>
      <c r="N33" s="30" t="s">
        <v>318</v>
      </c>
      <c r="O33" s="30" t="s">
        <v>335</v>
      </c>
      <c r="P33" s="30" t="s">
        <v>299</v>
      </c>
      <c r="Q33" s="30" t="s">
        <v>306</v>
      </c>
      <c r="R33" s="30" t="s">
        <v>318</v>
      </c>
      <c r="S33" s="30" t="s">
        <v>335</v>
      </c>
      <c r="T33" s="15"/>
      <c r="U33" s="15"/>
      <c r="V33" s="15"/>
      <c r="W33" s="15"/>
      <c r="X33" s="15"/>
      <c r="Y33" s="15"/>
      <c r="Z33" s="15"/>
      <c r="AA33" s="15"/>
      <c r="AB33" s="30" t="s">
        <v>309</v>
      </c>
      <c r="AC33" s="30" t="s">
        <v>336</v>
      </c>
      <c r="AD33" s="16">
        <v>5.71</v>
      </c>
      <c r="AE33" s="16">
        <v>1.89</v>
      </c>
      <c r="AF33" s="30" t="s">
        <v>364</v>
      </c>
      <c r="AG33" s="15">
        <v>5.94</v>
      </c>
      <c r="AH33" s="15">
        <v>2.06</v>
      </c>
      <c r="AI33" s="30" t="s">
        <v>365</v>
      </c>
      <c r="AJ33" s="30" t="s">
        <v>368</v>
      </c>
    </row>
    <row r="34" spans="1:36" s="17" customFormat="1" x14ac:dyDescent="0.25">
      <c r="A34" s="15">
        <v>21</v>
      </c>
      <c r="B34" s="30" t="s">
        <v>5794</v>
      </c>
      <c r="C34" s="31" t="s">
        <v>5841</v>
      </c>
      <c r="D34" s="31" t="s">
        <v>735</v>
      </c>
      <c r="E34" s="31" t="s">
        <v>2568</v>
      </c>
      <c r="F34" s="30" t="s">
        <v>329</v>
      </c>
      <c r="G34" s="30" t="s">
        <v>335</v>
      </c>
      <c r="H34" s="15"/>
      <c r="I34" s="15"/>
      <c r="J34" s="15"/>
      <c r="K34" s="15"/>
      <c r="L34" s="30" t="s">
        <v>2416</v>
      </c>
      <c r="M34" s="30" t="s">
        <v>304</v>
      </c>
      <c r="N34" s="30" t="s">
        <v>319</v>
      </c>
      <c r="O34" s="30" t="s">
        <v>306</v>
      </c>
      <c r="P34" s="30" t="s">
        <v>301</v>
      </c>
      <c r="Q34" s="30" t="s">
        <v>308</v>
      </c>
      <c r="R34" s="30" t="s">
        <v>299</v>
      </c>
      <c r="S34" s="30" t="s">
        <v>306</v>
      </c>
      <c r="T34" s="30" t="s">
        <v>305</v>
      </c>
      <c r="U34" s="30" t="s">
        <v>309</v>
      </c>
      <c r="V34" s="30" t="s">
        <v>305</v>
      </c>
      <c r="W34" s="30" t="s">
        <v>309</v>
      </c>
      <c r="X34" s="30" t="s">
        <v>305</v>
      </c>
      <c r="Y34" s="30" t="s">
        <v>309</v>
      </c>
      <c r="Z34" s="30" t="s">
        <v>305</v>
      </c>
      <c r="AA34" s="30" t="s">
        <v>309</v>
      </c>
      <c r="AB34" s="30" t="s">
        <v>306</v>
      </c>
      <c r="AC34" s="30" t="s">
        <v>304</v>
      </c>
      <c r="AD34" s="16">
        <v>7.32</v>
      </c>
      <c r="AE34" s="16">
        <v>2.63</v>
      </c>
      <c r="AF34" s="30" t="s">
        <v>363</v>
      </c>
      <c r="AG34" s="15">
        <v>7.84</v>
      </c>
      <c r="AH34" s="15">
        <v>3.05</v>
      </c>
      <c r="AI34" s="30" t="s">
        <v>363</v>
      </c>
      <c r="AJ34" s="30" t="s">
        <v>368</v>
      </c>
    </row>
    <row r="35" spans="1:36" s="17" customFormat="1" x14ac:dyDescent="0.25">
      <c r="A35" s="15">
        <v>22</v>
      </c>
      <c r="B35" s="30" t="s">
        <v>5795</v>
      </c>
      <c r="C35" s="31" t="s">
        <v>5842</v>
      </c>
      <c r="D35" s="31" t="s">
        <v>2503</v>
      </c>
      <c r="E35" s="31" t="s">
        <v>279</v>
      </c>
      <c r="F35" s="15"/>
      <c r="G35" s="15"/>
      <c r="H35" s="30" t="s">
        <v>312</v>
      </c>
      <c r="I35" s="30" t="s">
        <v>307</v>
      </c>
      <c r="J35" s="30" t="s">
        <v>302</v>
      </c>
      <c r="K35" s="30" t="s">
        <v>309</v>
      </c>
      <c r="L35" s="30" t="s">
        <v>329</v>
      </c>
      <c r="M35" s="30" t="s">
        <v>335</v>
      </c>
      <c r="N35" s="30" t="s">
        <v>596</v>
      </c>
      <c r="O35" s="30" t="s">
        <v>309</v>
      </c>
      <c r="P35" s="30" t="s">
        <v>304</v>
      </c>
      <c r="Q35" s="30" t="s">
        <v>304</v>
      </c>
      <c r="R35" s="30" t="s">
        <v>324</v>
      </c>
      <c r="S35" s="30" t="s">
        <v>307</v>
      </c>
      <c r="T35" s="30" t="s">
        <v>305</v>
      </c>
      <c r="U35" s="30" t="s">
        <v>309</v>
      </c>
      <c r="V35" s="30" t="s">
        <v>305</v>
      </c>
      <c r="W35" s="30" t="s">
        <v>309</v>
      </c>
      <c r="X35" s="30" t="s">
        <v>305</v>
      </c>
      <c r="Y35" s="30" t="s">
        <v>309</v>
      </c>
      <c r="Z35" s="30" t="s">
        <v>305</v>
      </c>
      <c r="AA35" s="30" t="s">
        <v>309</v>
      </c>
      <c r="AB35" s="30" t="s">
        <v>299</v>
      </c>
      <c r="AC35" s="30" t="s">
        <v>306</v>
      </c>
      <c r="AD35" s="16">
        <v>8.25</v>
      </c>
      <c r="AE35" s="16">
        <v>3.28</v>
      </c>
      <c r="AF35" s="30" t="s">
        <v>362</v>
      </c>
      <c r="AG35" s="15">
        <v>8.2799999999999994</v>
      </c>
      <c r="AH35" s="15">
        <v>3.23</v>
      </c>
      <c r="AI35" s="30" t="s">
        <v>362</v>
      </c>
      <c r="AJ35" s="30" t="s">
        <v>368</v>
      </c>
    </row>
    <row r="36" spans="1:36" s="17" customFormat="1" ht="31.5" x14ac:dyDescent="0.25">
      <c r="A36" s="15">
        <v>23</v>
      </c>
      <c r="B36" s="30" t="s">
        <v>5796</v>
      </c>
      <c r="C36" s="31" t="s">
        <v>5843</v>
      </c>
      <c r="D36" s="31" t="s">
        <v>1953</v>
      </c>
      <c r="E36" s="31" t="s">
        <v>1513</v>
      </c>
      <c r="F36" s="30" t="s">
        <v>321</v>
      </c>
      <c r="G36" s="30" t="s">
        <v>335</v>
      </c>
      <c r="H36" s="30" t="s">
        <v>304</v>
      </c>
      <c r="I36" s="30" t="s">
        <v>304</v>
      </c>
      <c r="J36" s="15"/>
      <c r="K36" s="15"/>
      <c r="L36" s="30" t="s">
        <v>304</v>
      </c>
      <c r="M36" s="30" t="s">
        <v>304</v>
      </c>
      <c r="N36" s="30" t="s">
        <v>304</v>
      </c>
      <c r="O36" s="30" t="s">
        <v>304</v>
      </c>
      <c r="P36" s="30" t="s">
        <v>304</v>
      </c>
      <c r="Q36" s="30" t="s">
        <v>304</v>
      </c>
      <c r="R36" s="30" t="s">
        <v>329</v>
      </c>
      <c r="S36" s="30" t="s">
        <v>335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6">
        <v>2.6</v>
      </c>
      <c r="AE36" s="16">
        <v>0.96</v>
      </c>
      <c r="AF36" s="30" t="s">
        <v>366</v>
      </c>
      <c r="AG36" s="15">
        <v>6.15</v>
      </c>
      <c r="AH36" s="15">
        <v>2.08</v>
      </c>
      <c r="AI36" s="30" t="s">
        <v>365</v>
      </c>
      <c r="AJ36" s="30" t="s">
        <v>370</v>
      </c>
    </row>
    <row r="37" spans="1:36" s="17" customFormat="1" x14ac:dyDescent="0.25">
      <c r="A37" s="15">
        <v>24</v>
      </c>
      <c r="B37" s="30" t="s">
        <v>5797</v>
      </c>
      <c r="C37" s="31" t="s">
        <v>5844</v>
      </c>
      <c r="D37" s="31" t="s">
        <v>5866</v>
      </c>
      <c r="E37" s="31" t="s">
        <v>1345</v>
      </c>
      <c r="F37" s="30" t="s">
        <v>317</v>
      </c>
      <c r="G37" s="30" t="s">
        <v>308</v>
      </c>
      <c r="H37" s="30" t="s">
        <v>299</v>
      </c>
      <c r="I37" s="30" t="s">
        <v>306</v>
      </c>
      <c r="J37" s="15"/>
      <c r="K37" s="15"/>
      <c r="L37" s="30" t="s">
        <v>307</v>
      </c>
      <c r="M37" s="30" t="s">
        <v>351</v>
      </c>
      <c r="N37" s="30" t="s">
        <v>309</v>
      </c>
      <c r="O37" s="30" t="s">
        <v>336</v>
      </c>
      <c r="P37" s="30" t="s">
        <v>304</v>
      </c>
      <c r="Q37" s="30" t="s">
        <v>304</v>
      </c>
      <c r="R37" s="30" t="s">
        <v>325</v>
      </c>
      <c r="S37" s="30" t="s">
        <v>308</v>
      </c>
      <c r="T37" s="30" t="s">
        <v>299</v>
      </c>
      <c r="U37" s="30" t="s">
        <v>306</v>
      </c>
      <c r="V37" s="15"/>
      <c r="W37" s="15"/>
      <c r="X37" s="15"/>
      <c r="Y37" s="15"/>
      <c r="Z37" s="15"/>
      <c r="AA37" s="15"/>
      <c r="AB37" s="30" t="s">
        <v>304</v>
      </c>
      <c r="AC37" s="30" t="s">
        <v>304</v>
      </c>
      <c r="AD37" s="16">
        <v>3.84</v>
      </c>
      <c r="AE37" s="16">
        <v>1.06</v>
      </c>
      <c r="AF37" s="30" t="s">
        <v>364</v>
      </c>
      <c r="AG37" s="15">
        <v>5.56</v>
      </c>
      <c r="AH37" s="15">
        <v>1.86</v>
      </c>
      <c r="AI37" s="30" t="s">
        <v>364</v>
      </c>
      <c r="AJ37" s="30" t="s">
        <v>368</v>
      </c>
    </row>
    <row r="38" spans="1:36" s="17" customFormat="1" x14ac:dyDescent="0.25">
      <c r="A38" s="15">
        <v>25</v>
      </c>
      <c r="B38" s="30" t="s">
        <v>5798</v>
      </c>
      <c r="C38" s="31" t="s">
        <v>5845</v>
      </c>
      <c r="D38" s="31" t="s">
        <v>1655</v>
      </c>
      <c r="E38" s="31" t="s">
        <v>5876</v>
      </c>
      <c r="F38" s="30" t="s">
        <v>328</v>
      </c>
      <c r="G38" s="30" t="s">
        <v>306</v>
      </c>
      <c r="H38" s="30" t="s">
        <v>299</v>
      </c>
      <c r="I38" s="30" t="s">
        <v>306</v>
      </c>
      <c r="J38" s="30" t="s">
        <v>303</v>
      </c>
      <c r="K38" s="30" t="s">
        <v>310</v>
      </c>
      <c r="L38" s="30" t="s">
        <v>328</v>
      </c>
      <c r="M38" s="30" t="s">
        <v>306</v>
      </c>
      <c r="N38" s="30" t="s">
        <v>358</v>
      </c>
      <c r="O38" s="30" t="s">
        <v>309</v>
      </c>
      <c r="P38" s="30" t="s">
        <v>341</v>
      </c>
      <c r="Q38" s="30" t="s">
        <v>306</v>
      </c>
      <c r="R38" s="30" t="s">
        <v>346</v>
      </c>
      <c r="S38" s="30" t="s">
        <v>307</v>
      </c>
      <c r="T38" s="30" t="s">
        <v>318</v>
      </c>
      <c r="U38" s="30" t="s">
        <v>335</v>
      </c>
      <c r="V38" s="15"/>
      <c r="W38" s="15"/>
      <c r="X38" s="15"/>
      <c r="Y38" s="15"/>
      <c r="Z38" s="15"/>
      <c r="AA38" s="15"/>
      <c r="AB38" s="30" t="s">
        <v>303</v>
      </c>
      <c r="AC38" s="30" t="s">
        <v>310</v>
      </c>
      <c r="AD38" s="16">
        <v>7.13</v>
      </c>
      <c r="AE38" s="16">
        <v>2.65</v>
      </c>
      <c r="AF38" s="30" t="s">
        <v>363</v>
      </c>
      <c r="AG38" s="15">
        <v>7.22</v>
      </c>
      <c r="AH38" s="15">
        <v>2.76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5799</v>
      </c>
      <c r="C39" s="31" t="s">
        <v>5846</v>
      </c>
      <c r="D39" s="31" t="s">
        <v>532</v>
      </c>
      <c r="E39" s="31" t="s">
        <v>554</v>
      </c>
      <c r="F39" s="30" t="s">
        <v>341</v>
      </c>
      <c r="G39" s="30" t="s">
        <v>306</v>
      </c>
      <c r="H39" s="30" t="s">
        <v>323</v>
      </c>
      <c r="I39" s="30" t="s">
        <v>335</v>
      </c>
      <c r="J39" s="15"/>
      <c r="K39" s="15"/>
      <c r="L39" s="30" t="s">
        <v>309</v>
      </c>
      <c r="M39" s="30" t="s">
        <v>336</v>
      </c>
      <c r="N39" s="30" t="s">
        <v>320</v>
      </c>
      <c r="O39" s="30" t="s">
        <v>306</v>
      </c>
      <c r="P39" s="30" t="s">
        <v>304</v>
      </c>
      <c r="Q39" s="30" t="s">
        <v>304</v>
      </c>
      <c r="R39" s="30" t="s">
        <v>299</v>
      </c>
      <c r="S39" s="30" t="s">
        <v>306</v>
      </c>
      <c r="T39" s="30" t="s">
        <v>331</v>
      </c>
      <c r="U39" s="30" t="s">
        <v>308</v>
      </c>
      <c r="V39" s="15"/>
      <c r="W39" s="15"/>
      <c r="X39" s="15"/>
      <c r="Y39" s="15"/>
      <c r="Z39" s="15"/>
      <c r="AA39" s="15"/>
      <c r="AB39" s="30" t="s">
        <v>309</v>
      </c>
      <c r="AC39" s="30" t="s">
        <v>336</v>
      </c>
      <c r="AD39" s="16">
        <v>4.74</v>
      </c>
      <c r="AE39" s="16">
        <v>1.44</v>
      </c>
      <c r="AF39" s="30" t="s">
        <v>364</v>
      </c>
      <c r="AG39" s="15">
        <v>5.72</v>
      </c>
      <c r="AH39" s="15">
        <v>1.9</v>
      </c>
      <c r="AI39" s="30" t="s">
        <v>364</v>
      </c>
      <c r="AJ39" s="30" t="s">
        <v>368</v>
      </c>
    </row>
    <row r="40" spans="1:36" s="17" customFormat="1" ht="31.5" x14ac:dyDescent="0.25">
      <c r="A40" s="15">
        <v>27</v>
      </c>
      <c r="B40" s="30" t="s">
        <v>5800</v>
      </c>
      <c r="C40" s="31" t="s">
        <v>5847</v>
      </c>
      <c r="D40" s="31" t="s">
        <v>739</v>
      </c>
      <c r="E40" s="31" t="s">
        <v>258</v>
      </c>
      <c r="F40" s="30" t="s">
        <v>324</v>
      </c>
      <c r="G40" s="30" t="s">
        <v>307</v>
      </c>
      <c r="H40" s="30" t="s">
        <v>301</v>
      </c>
      <c r="I40" s="30" t="s">
        <v>308</v>
      </c>
      <c r="J40" s="15"/>
      <c r="K40" s="15"/>
      <c r="L40" s="30" t="s">
        <v>309</v>
      </c>
      <c r="M40" s="30" t="s">
        <v>336</v>
      </c>
      <c r="N40" s="30" t="s">
        <v>339</v>
      </c>
      <c r="O40" s="30" t="s">
        <v>306</v>
      </c>
      <c r="P40" s="30" t="s">
        <v>304</v>
      </c>
      <c r="Q40" s="30" t="s">
        <v>304</v>
      </c>
      <c r="R40" s="30" t="s">
        <v>315</v>
      </c>
      <c r="S40" s="30" t="s">
        <v>306</v>
      </c>
      <c r="T40" s="30" t="s">
        <v>305</v>
      </c>
      <c r="U40" s="30" t="s">
        <v>309</v>
      </c>
      <c r="V40" s="30" t="s">
        <v>305</v>
      </c>
      <c r="W40" s="30" t="s">
        <v>309</v>
      </c>
      <c r="X40" s="30" t="s">
        <v>305</v>
      </c>
      <c r="Y40" s="30" t="s">
        <v>309</v>
      </c>
      <c r="Z40" s="30" t="s">
        <v>305</v>
      </c>
      <c r="AA40" s="30" t="s">
        <v>309</v>
      </c>
      <c r="AB40" s="15"/>
      <c r="AC40" s="15"/>
      <c r="AD40" s="16">
        <v>7.29</v>
      </c>
      <c r="AE40" s="16">
        <v>2.8</v>
      </c>
      <c r="AF40" s="30" t="s">
        <v>363</v>
      </c>
      <c r="AG40" s="15">
        <v>7.36</v>
      </c>
      <c r="AH40" s="15">
        <v>2.78</v>
      </c>
      <c r="AI40" s="30" t="s">
        <v>363</v>
      </c>
      <c r="AJ40" s="30" t="s">
        <v>368</v>
      </c>
    </row>
    <row r="41" spans="1:36" s="17" customFormat="1" ht="31.5" x14ac:dyDescent="0.25">
      <c r="A41" s="15">
        <v>28</v>
      </c>
      <c r="B41" s="30" t="s">
        <v>5801</v>
      </c>
      <c r="C41" s="31" t="s">
        <v>5848</v>
      </c>
      <c r="D41" s="31" t="s">
        <v>739</v>
      </c>
      <c r="E41" s="31" t="s">
        <v>769</v>
      </c>
      <c r="F41" s="30" t="s">
        <v>299</v>
      </c>
      <c r="G41" s="30" t="s">
        <v>306</v>
      </c>
      <c r="H41" s="30" t="s">
        <v>333</v>
      </c>
      <c r="I41" s="30" t="s">
        <v>309</v>
      </c>
      <c r="J41" s="15"/>
      <c r="K41" s="15"/>
      <c r="L41" s="30" t="s">
        <v>592</v>
      </c>
      <c r="M41" s="30" t="s">
        <v>336</v>
      </c>
      <c r="N41" s="30" t="s">
        <v>324</v>
      </c>
      <c r="O41" s="30" t="s">
        <v>307</v>
      </c>
      <c r="P41" s="30" t="s">
        <v>319</v>
      </c>
      <c r="Q41" s="30" t="s">
        <v>306</v>
      </c>
      <c r="R41" s="30" t="s">
        <v>318</v>
      </c>
      <c r="S41" s="30" t="s">
        <v>335</v>
      </c>
      <c r="T41" s="15"/>
      <c r="U41" s="15"/>
      <c r="V41" s="15"/>
      <c r="W41" s="15"/>
      <c r="X41" s="15"/>
      <c r="Y41" s="15"/>
      <c r="Z41" s="15"/>
      <c r="AA41" s="15"/>
      <c r="AB41" s="30" t="s">
        <v>301</v>
      </c>
      <c r="AC41" s="30" t="s">
        <v>308</v>
      </c>
      <c r="AD41" s="16">
        <v>5.94</v>
      </c>
      <c r="AE41" s="16">
        <v>2.04</v>
      </c>
      <c r="AF41" s="30" t="s">
        <v>365</v>
      </c>
      <c r="AG41" s="15">
        <v>6.27</v>
      </c>
      <c r="AH41" s="15">
        <v>2.2200000000000002</v>
      </c>
      <c r="AI41" s="30" t="s">
        <v>365</v>
      </c>
      <c r="AJ41" s="30" t="s">
        <v>368</v>
      </c>
    </row>
    <row r="42" spans="1:36" s="17" customFormat="1" x14ac:dyDescent="0.25">
      <c r="A42" s="15">
        <v>29</v>
      </c>
      <c r="B42" s="30" t="s">
        <v>5802</v>
      </c>
      <c r="C42" s="31" t="s">
        <v>3454</v>
      </c>
      <c r="D42" s="31" t="s">
        <v>740</v>
      </c>
      <c r="E42" s="31" t="s">
        <v>260</v>
      </c>
      <c r="F42" s="15"/>
      <c r="G42" s="15"/>
      <c r="H42" s="30" t="s">
        <v>300</v>
      </c>
      <c r="I42" s="30" t="s">
        <v>307</v>
      </c>
      <c r="J42" s="15"/>
      <c r="K42" s="15"/>
      <c r="L42" s="30" t="s">
        <v>332</v>
      </c>
      <c r="M42" s="30" t="s">
        <v>336</v>
      </c>
      <c r="N42" s="30" t="s">
        <v>326</v>
      </c>
      <c r="O42" s="30" t="s">
        <v>306</v>
      </c>
      <c r="P42" s="30" t="s">
        <v>315</v>
      </c>
      <c r="Q42" s="30" t="s">
        <v>306</v>
      </c>
      <c r="R42" s="30" t="s">
        <v>318</v>
      </c>
      <c r="S42" s="30" t="s">
        <v>335</v>
      </c>
      <c r="T42" s="15"/>
      <c r="U42" s="15"/>
      <c r="V42" s="15"/>
      <c r="W42" s="15"/>
      <c r="X42" s="15"/>
      <c r="Y42" s="15"/>
      <c r="Z42" s="15"/>
      <c r="AA42" s="15"/>
      <c r="AB42" s="30" t="s">
        <v>303</v>
      </c>
      <c r="AC42" s="30" t="s">
        <v>310</v>
      </c>
      <c r="AD42" s="16">
        <v>6.08</v>
      </c>
      <c r="AE42" s="16">
        <v>1.95</v>
      </c>
      <c r="AF42" s="30" t="s">
        <v>364</v>
      </c>
      <c r="AG42" s="15">
        <v>7</v>
      </c>
      <c r="AH42" s="15">
        <v>2.54</v>
      </c>
      <c r="AI42" s="30" t="s">
        <v>363</v>
      </c>
      <c r="AJ42" s="30" t="s">
        <v>368</v>
      </c>
    </row>
    <row r="43" spans="1:36" s="17" customFormat="1" ht="31.5" x14ac:dyDescent="0.25">
      <c r="A43" s="15">
        <v>30</v>
      </c>
      <c r="B43" s="30" t="s">
        <v>5803</v>
      </c>
      <c r="C43" s="31" t="s">
        <v>722</v>
      </c>
      <c r="D43" s="31" t="s">
        <v>946</v>
      </c>
      <c r="E43" s="31" t="s">
        <v>1177</v>
      </c>
      <c r="F43" s="30" t="s">
        <v>304</v>
      </c>
      <c r="G43" s="30" t="s">
        <v>304</v>
      </c>
      <c r="H43" s="30" t="s">
        <v>299</v>
      </c>
      <c r="I43" s="30" t="s">
        <v>306</v>
      </c>
      <c r="J43" s="15"/>
      <c r="K43" s="15"/>
      <c r="L43" s="30" t="s">
        <v>304</v>
      </c>
      <c r="M43" s="30" t="s">
        <v>304</v>
      </c>
      <c r="N43" s="30" t="s">
        <v>309</v>
      </c>
      <c r="O43" s="30" t="s">
        <v>336</v>
      </c>
      <c r="P43" s="30" t="s">
        <v>304</v>
      </c>
      <c r="Q43" s="30" t="s">
        <v>304</v>
      </c>
      <c r="R43" s="30" t="s">
        <v>304</v>
      </c>
      <c r="S43" s="30" t="s">
        <v>304</v>
      </c>
      <c r="T43" s="30" t="s">
        <v>313</v>
      </c>
      <c r="U43" s="30" t="s">
        <v>335</v>
      </c>
      <c r="V43" s="15"/>
      <c r="W43" s="15"/>
      <c r="X43" s="15"/>
      <c r="Y43" s="15"/>
      <c r="Z43" s="15"/>
      <c r="AA43" s="15"/>
      <c r="AB43" s="30" t="s">
        <v>304</v>
      </c>
      <c r="AC43" s="30" t="s">
        <v>304</v>
      </c>
      <c r="AD43" s="16">
        <v>1.92</v>
      </c>
      <c r="AE43" s="16">
        <v>0.62</v>
      </c>
      <c r="AF43" s="30" t="s">
        <v>366</v>
      </c>
      <c r="AG43" s="15">
        <v>6.06</v>
      </c>
      <c r="AH43" s="15">
        <v>2.08</v>
      </c>
      <c r="AI43" s="30" t="s">
        <v>365</v>
      </c>
      <c r="AJ43" s="30" t="s">
        <v>370</v>
      </c>
    </row>
    <row r="44" spans="1:36" s="17" customFormat="1" x14ac:dyDescent="0.25">
      <c r="A44" s="15">
        <v>31</v>
      </c>
      <c r="B44" s="30" t="s">
        <v>5804</v>
      </c>
      <c r="C44" s="31" t="s">
        <v>5849</v>
      </c>
      <c r="D44" s="31" t="s">
        <v>3502</v>
      </c>
      <c r="E44" s="31" t="s">
        <v>3384</v>
      </c>
      <c r="F44" s="30" t="s">
        <v>323</v>
      </c>
      <c r="G44" s="30" t="s">
        <v>335</v>
      </c>
      <c r="H44" s="30" t="s">
        <v>300</v>
      </c>
      <c r="I44" s="30" t="s">
        <v>307</v>
      </c>
      <c r="J44" s="15"/>
      <c r="K44" s="15"/>
      <c r="L44" s="30" t="s">
        <v>341</v>
      </c>
      <c r="M44" s="30" t="s">
        <v>306</v>
      </c>
      <c r="N44" s="30" t="s">
        <v>1685</v>
      </c>
      <c r="O44" s="30" t="s">
        <v>309</v>
      </c>
      <c r="P44" s="30" t="s">
        <v>326</v>
      </c>
      <c r="Q44" s="30" t="s">
        <v>306</v>
      </c>
      <c r="R44" s="30" t="s">
        <v>323</v>
      </c>
      <c r="S44" s="30" t="s">
        <v>335</v>
      </c>
      <c r="T44" s="30" t="s">
        <v>305</v>
      </c>
      <c r="U44" s="30" t="s">
        <v>309</v>
      </c>
      <c r="V44" s="30" t="s">
        <v>305</v>
      </c>
      <c r="W44" s="30" t="s">
        <v>309</v>
      </c>
      <c r="X44" s="30" t="s">
        <v>302</v>
      </c>
      <c r="Y44" s="30" t="s">
        <v>309</v>
      </c>
      <c r="Z44" s="30" t="s">
        <v>303</v>
      </c>
      <c r="AA44" s="30" t="s">
        <v>310</v>
      </c>
      <c r="AB44" s="30" t="s">
        <v>300</v>
      </c>
      <c r="AC44" s="30" t="s">
        <v>307</v>
      </c>
      <c r="AD44" s="16">
        <v>8.08</v>
      </c>
      <c r="AE44" s="16">
        <v>3.23</v>
      </c>
      <c r="AF44" s="30" t="s">
        <v>362</v>
      </c>
      <c r="AG44" s="15">
        <v>7.67</v>
      </c>
      <c r="AH44" s="15">
        <v>3</v>
      </c>
      <c r="AI44" s="30" t="s">
        <v>363</v>
      </c>
      <c r="AJ44" s="30" t="s">
        <v>368</v>
      </c>
    </row>
    <row r="45" spans="1:36" s="17" customFormat="1" ht="31.5" x14ac:dyDescent="0.25">
      <c r="A45" s="15">
        <v>32</v>
      </c>
      <c r="B45" s="30" t="s">
        <v>5805</v>
      </c>
      <c r="C45" s="31" t="s">
        <v>5850</v>
      </c>
      <c r="D45" s="31" t="s">
        <v>221</v>
      </c>
      <c r="E45" s="31" t="s">
        <v>1676</v>
      </c>
      <c r="F45" s="30" t="s">
        <v>319</v>
      </c>
      <c r="G45" s="30" t="s">
        <v>306</v>
      </c>
      <c r="H45" s="30" t="s">
        <v>301</v>
      </c>
      <c r="I45" s="30" t="s">
        <v>308</v>
      </c>
      <c r="J45" s="15"/>
      <c r="K45" s="15"/>
      <c r="L45" s="30" t="s">
        <v>592</v>
      </c>
      <c r="M45" s="30" t="s">
        <v>336</v>
      </c>
      <c r="N45" s="30" t="s">
        <v>303</v>
      </c>
      <c r="O45" s="30" t="s">
        <v>310</v>
      </c>
      <c r="P45" s="30" t="s">
        <v>339</v>
      </c>
      <c r="Q45" s="30" t="s">
        <v>306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30" t="s">
        <v>299</v>
      </c>
      <c r="AC45" s="30" t="s">
        <v>306</v>
      </c>
      <c r="AD45" s="16">
        <v>6.04</v>
      </c>
      <c r="AE45" s="16">
        <v>2.13</v>
      </c>
      <c r="AF45" s="30" t="s">
        <v>365</v>
      </c>
      <c r="AG45" s="15">
        <v>6.75</v>
      </c>
      <c r="AH45" s="15">
        <v>2.56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5806</v>
      </c>
      <c r="C46" s="31" t="s">
        <v>5851</v>
      </c>
      <c r="D46" s="31" t="s">
        <v>5867</v>
      </c>
      <c r="E46" s="31" t="s">
        <v>5877</v>
      </c>
      <c r="F46" s="30" t="s">
        <v>798</v>
      </c>
      <c r="G46" s="30" t="s">
        <v>351</v>
      </c>
      <c r="H46" s="30" t="s">
        <v>300</v>
      </c>
      <c r="I46" s="30" t="s">
        <v>307</v>
      </c>
      <c r="J46" s="15"/>
      <c r="K46" s="15"/>
      <c r="L46" s="30" t="s">
        <v>325</v>
      </c>
      <c r="M46" s="30" t="s">
        <v>308</v>
      </c>
      <c r="N46" s="30" t="s">
        <v>317</v>
      </c>
      <c r="O46" s="30" t="s">
        <v>308</v>
      </c>
      <c r="P46" s="30" t="s">
        <v>304</v>
      </c>
      <c r="Q46" s="30" t="s">
        <v>304</v>
      </c>
      <c r="R46" s="30" t="s">
        <v>317</v>
      </c>
      <c r="S46" s="30" t="s">
        <v>308</v>
      </c>
      <c r="T46" s="30" t="s">
        <v>354</v>
      </c>
      <c r="U46" s="30" t="s">
        <v>307</v>
      </c>
      <c r="V46" s="15"/>
      <c r="W46" s="15"/>
      <c r="X46" s="15"/>
      <c r="Y46" s="15"/>
      <c r="Z46" s="15"/>
      <c r="AA46" s="15"/>
      <c r="AB46" s="30" t="s">
        <v>306</v>
      </c>
      <c r="AC46" s="30" t="s">
        <v>304</v>
      </c>
      <c r="AD46" s="16">
        <v>4.59</v>
      </c>
      <c r="AE46" s="16">
        <v>1.32</v>
      </c>
      <c r="AF46" s="30" t="s">
        <v>364</v>
      </c>
      <c r="AG46" s="15">
        <v>6.17</v>
      </c>
      <c r="AH46" s="15">
        <v>2.08</v>
      </c>
      <c r="AI46" s="30" t="s">
        <v>365</v>
      </c>
      <c r="AJ46" s="30" t="s">
        <v>368</v>
      </c>
    </row>
    <row r="47" spans="1:36" s="17" customFormat="1" x14ac:dyDescent="0.25">
      <c r="A47" s="15">
        <v>34</v>
      </c>
      <c r="B47" s="30" t="s">
        <v>5807</v>
      </c>
      <c r="C47" s="31" t="s">
        <v>135</v>
      </c>
      <c r="D47" s="31" t="s">
        <v>2677</v>
      </c>
      <c r="E47" s="31" t="s">
        <v>992</v>
      </c>
      <c r="F47" s="30" t="s">
        <v>329</v>
      </c>
      <c r="G47" s="30" t="s">
        <v>335</v>
      </c>
      <c r="H47" s="30" t="s">
        <v>304</v>
      </c>
      <c r="I47" s="30" t="s">
        <v>304</v>
      </c>
      <c r="J47" s="15"/>
      <c r="K47" s="15"/>
      <c r="L47" s="30" t="s">
        <v>343</v>
      </c>
      <c r="M47" s="30" t="s">
        <v>351</v>
      </c>
      <c r="N47" s="30" t="s">
        <v>361</v>
      </c>
      <c r="O47" s="30" t="s">
        <v>310</v>
      </c>
      <c r="P47" s="30" t="s">
        <v>315</v>
      </c>
      <c r="Q47" s="30" t="s">
        <v>306</v>
      </c>
      <c r="R47" s="30" t="s">
        <v>300</v>
      </c>
      <c r="S47" s="30" t="s">
        <v>307</v>
      </c>
      <c r="T47" s="30" t="s">
        <v>305</v>
      </c>
      <c r="U47" s="30" t="s">
        <v>309</v>
      </c>
      <c r="V47" s="30" t="s">
        <v>305</v>
      </c>
      <c r="W47" s="30" t="s">
        <v>309</v>
      </c>
      <c r="X47" s="30" t="s">
        <v>305</v>
      </c>
      <c r="Y47" s="30" t="s">
        <v>309</v>
      </c>
      <c r="Z47" s="30" t="s">
        <v>305</v>
      </c>
      <c r="AA47" s="30" t="s">
        <v>309</v>
      </c>
      <c r="AB47" s="15"/>
      <c r="AC47" s="15"/>
      <c r="AD47" s="16">
        <v>8.08</v>
      </c>
      <c r="AE47" s="16">
        <v>3.1</v>
      </c>
      <c r="AF47" s="30" t="s">
        <v>363</v>
      </c>
      <c r="AG47" s="15">
        <v>8.16</v>
      </c>
      <c r="AH47" s="15">
        <v>3.28</v>
      </c>
      <c r="AI47" s="30" t="s">
        <v>362</v>
      </c>
      <c r="AJ47" s="30" t="s">
        <v>368</v>
      </c>
    </row>
    <row r="48" spans="1:36" s="17" customFormat="1" x14ac:dyDescent="0.25">
      <c r="A48" s="15">
        <v>35</v>
      </c>
      <c r="B48" s="30" t="s">
        <v>5808</v>
      </c>
      <c r="C48" s="31" t="s">
        <v>1264</v>
      </c>
      <c r="D48" s="31" t="s">
        <v>1491</v>
      </c>
      <c r="E48" s="31" t="s">
        <v>986</v>
      </c>
      <c r="F48" s="30" t="s">
        <v>322</v>
      </c>
      <c r="G48" s="30" t="s">
        <v>307</v>
      </c>
      <c r="H48" s="30" t="s">
        <v>305</v>
      </c>
      <c r="I48" s="30" t="s">
        <v>309</v>
      </c>
      <c r="J48" s="15"/>
      <c r="K48" s="15"/>
      <c r="L48" s="30" t="s">
        <v>300</v>
      </c>
      <c r="M48" s="30" t="s">
        <v>307</v>
      </c>
      <c r="N48" s="30" t="s">
        <v>594</v>
      </c>
      <c r="O48" s="30" t="s">
        <v>309</v>
      </c>
      <c r="P48" s="30" t="s">
        <v>311</v>
      </c>
      <c r="Q48" s="30" t="s">
        <v>307</v>
      </c>
      <c r="R48" s="30" t="s">
        <v>300</v>
      </c>
      <c r="S48" s="30" t="s">
        <v>307</v>
      </c>
      <c r="T48" s="15"/>
      <c r="U48" s="15"/>
      <c r="V48" s="15"/>
      <c r="W48" s="15"/>
      <c r="X48" s="15"/>
      <c r="Y48" s="15"/>
      <c r="Z48" s="15"/>
      <c r="AA48" s="15"/>
      <c r="AB48" s="30" t="s">
        <v>305</v>
      </c>
      <c r="AC48" s="30" t="s">
        <v>309</v>
      </c>
      <c r="AD48" s="16">
        <v>7.89</v>
      </c>
      <c r="AE48" s="16">
        <v>3.29</v>
      </c>
      <c r="AF48" s="30" t="s">
        <v>362</v>
      </c>
      <c r="AG48" s="15">
        <v>7.39</v>
      </c>
      <c r="AH48" s="15">
        <v>2.93</v>
      </c>
      <c r="AI48" s="30" t="s">
        <v>363</v>
      </c>
      <c r="AJ48" s="30" t="s">
        <v>368</v>
      </c>
    </row>
    <row r="49" spans="1:36" s="17" customFormat="1" x14ac:dyDescent="0.25">
      <c r="A49" s="15">
        <v>36</v>
      </c>
      <c r="B49" s="30" t="s">
        <v>5809</v>
      </c>
      <c r="C49" s="31" t="s">
        <v>5852</v>
      </c>
      <c r="D49" s="31" t="s">
        <v>5868</v>
      </c>
      <c r="E49" s="31" t="s">
        <v>977</v>
      </c>
      <c r="F49" s="30" t="s">
        <v>299</v>
      </c>
      <c r="G49" s="30" t="s">
        <v>306</v>
      </c>
      <c r="H49" s="30" t="s">
        <v>300</v>
      </c>
      <c r="I49" s="30" t="s">
        <v>307</v>
      </c>
      <c r="J49" s="15"/>
      <c r="K49" s="15"/>
      <c r="L49" s="30" t="s">
        <v>1525</v>
      </c>
      <c r="M49" s="30" t="s">
        <v>351</v>
      </c>
      <c r="N49" s="30" t="s">
        <v>327</v>
      </c>
      <c r="O49" s="30" t="s">
        <v>307</v>
      </c>
      <c r="P49" s="30" t="s">
        <v>304</v>
      </c>
      <c r="Q49" s="30" t="s">
        <v>304</v>
      </c>
      <c r="R49" s="30" t="s">
        <v>326</v>
      </c>
      <c r="S49" s="30" t="s">
        <v>306</v>
      </c>
      <c r="T49" s="30" t="s">
        <v>592</v>
      </c>
      <c r="U49" s="30" t="s">
        <v>336</v>
      </c>
      <c r="V49" s="15"/>
      <c r="W49" s="15"/>
      <c r="X49" s="15"/>
      <c r="Y49" s="15"/>
      <c r="Z49" s="15"/>
      <c r="AA49" s="15"/>
      <c r="AB49" s="30" t="s">
        <v>306</v>
      </c>
      <c r="AC49" s="30" t="s">
        <v>304</v>
      </c>
      <c r="AD49" s="16">
        <v>4.6900000000000004</v>
      </c>
      <c r="AE49" s="16">
        <v>1.38</v>
      </c>
      <c r="AF49" s="30" t="s">
        <v>364</v>
      </c>
      <c r="AG49" s="15">
        <v>6.24</v>
      </c>
      <c r="AH49" s="15">
        <v>2.14</v>
      </c>
      <c r="AI49" s="30" t="s">
        <v>365</v>
      </c>
      <c r="AJ49" s="30" t="s">
        <v>368</v>
      </c>
    </row>
    <row r="50" spans="1:36" s="17" customFormat="1" ht="31.5" x14ac:dyDescent="0.25">
      <c r="A50" s="15">
        <v>37</v>
      </c>
      <c r="B50" s="30" t="s">
        <v>5810</v>
      </c>
      <c r="C50" s="31" t="s">
        <v>5853</v>
      </c>
      <c r="D50" s="31" t="s">
        <v>5869</v>
      </c>
      <c r="E50" s="31" t="s">
        <v>5878</v>
      </c>
      <c r="F50" s="30" t="s">
        <v>307</v>
      </c>
      <c r="G50" s="30" t="s">
        <v>351</v>
      </c>
      <c r="H50" s="30" t="s">
        <v>300</v>
      </c>
      <c r="I50" s="30" t="s">
        <v>307</v>
      </c>
      <c r="J50" s="15"/>
      <c r="K50" s="15"/>
      <c r="L50" s="30" t="s">
        <v>348</v>
      </c>
      <c r="M50" s="30" t="s">
        <v>336</v>
      </c>
      <c r="N50" s="30" t="s">
        <v>331</v>
      </c>
      <c r="O50" s="30" t="s">
        <v>308</v>
      </c>
      <c r="P50" s="30" t="s">
        <v>304</v>
      </c>
      <c r="Q50" s="30" t="s">
        <v>304</v>
      </c>
      <c r="R50" s="30" t="s">
        <v>331</v>
      </c>
      <c r="S50" s="30" t="s">
        <v>308</v>
      </c>
      <c r="T50" s="30" t="s">
        <v>325</v>
      </c>
      <c r="U50" s="30" t="s">
        <v>308</v>
      </c>
      <c r="V50" s="15"/>
      <c r="W50" s="15"/>
      <c r="X50" s="15"/>
      <c r="Y50" s="15"/>
      <c r="Z50" s="15"/>
      <c r="AA50" s="15"/>
      <c r="AB50" s="30" t="s">
        <v>301</v>
      </c>
      <c r="AC50" s="30" t="s">
        <v>308</v>
      </c>
      <c r="AD50" s="16">
        <v>4.09</v>
      </c>
      <c r="AE50" s="16">
        <v>1.06</v>
      </c>
      <c r="AF50" s="30" t="s">
        <v>364</v>
      </c>
      <c r="AG50" s="15">
        <v>5.7</v>
      </c>
      <c r="AH50" s="15">
        <v>1.87</v>
      </c>
      <c r="AI50" s="30" t="s">
        <v>364</v>
      </c>
      <c r="AJ50" s="30" t="s">
        <v>368</v>
      </c>
    </row>
    <row r="51" spans="1:36" s="17" customFormat="1" x14ac:dyDescent="0.25">
      <c r="A51" s="15">
        <v>38</v>
      </c>
      <c r="B51" s="30" t="s">
        <v>5811</v>
      </c>
      <c r="C51" s="31" t="s">
        <v>4124</v>
      </c>
      <c r="D51" s="31" t="s">
        <v>1137</v>
      </c>
      <c r="E51" s="31" t="s">
        <v>1517</v>
      </c>
      <c r="F51" s="30" t="s">
        <v>314</v>
      </c>
      <c r="G51" s="30" t="s">
        <v>306</v>
      </c>
      <c r="H51" s="30" t="s">
        <v>300</v>
      </c>
      <c r="I51" s="30" t="s">
        <v>307</v>
      </c>
      <c r="J51" s="15"/>
      <c r="K51" s="15"/>
      <c r="L51" s="30" t="s">
        <v>302</v>
      </c>
      <c r="M51" s="30" t="s">
        <v>309</v>
      </c>
      <c r="N51" s="30" t="s">
        <v>590</v>
      </c>
      <c r="O51" s="30" t="s">
        <v>309</v>
      </c>
      <c r="P51" s="30" t="s">
        <v>311</v>
      </c>
      <c r="Q51" s="30" t="s">
        <v>307</v>
      </c>
      <c r="R51" s="30" t="s">
        <v>322</v>
      </c>
      <c r="S51" s="30" t="s">
        <v>307</v>
      </c>
      <c r="T51" s="30" t="s">
        <v>305</v>
      </c>
      <c r="U51" s="30" t="s">
        <v>309</v>
      </c>
      <c r="V51" s="30" t="s">
        <v>305</v>
      </c>
      <c r="W51" s="30" t="s">
        <v>309</v>
      </c>
      <c r="X51" s="30" t="s">
        <v>302</v>
      </c>
      <c r="Y51" s="30" t="s">
        <v>309</v>
      </c>
      <c r="Z51" s="30" t="s">
        <v>303</v>
      </c>
      <c r="AA51" s="30" t="s">
        <v>310</v>
      </c>
      <c r="AB51" s="30" t="s">
        <v>299</v>
      </c>
      <c r="AC51" s="30" t="s">
        <v>306</v>
      </c>
      <c r="AD51" s="16">
        <v>8.42</v>
      </c>
      <c r="AE51" s="16">
        <v>3.48</v>
      </c>
      <c r="AF51" s="30" t="s">
        <v>362</v>
      </c>
      <c r="AG51" s="15">
        <v>8.14</v>
      </c>
      <c r="AH51" s="15">
        <v>3.38</v>
      </c>
      <c r="AI51" s="30" t="s">
        <v>362</v>
      </c>
      <c r="AJ51" s="30" t="s">
        <v>368</v>
      </c>
    </row>
    <row r="52" spans="1:36" s="17" customFormat="1" x14ac:dyDescent="0.25">
      <c r="A52" s="15">
        <v>39</v>
      </c>
      <c r="B52" s="30" t="s">
        <v>5812</v>
      </c>
      <c r="C52" s="31" t="s">
        <v>901</v>
      </c>
      <c r="D52" s="31" t="s">
        <v>2945</v>
      </c>
      <c r="E52" s="31" t="s">
        <v>2236</v>
      </c>
      <c r="F52" s="30" t="s">
        <v>357</v>
      </c>
      <c r="G52" s="30" t="s">
        <v>310</v>
      </c>
      <c r="H52" s="30" t="s">
        <v>299</v>
      </c>
      <c r="I52" s="30" t="s">
        <v>306</v>
      </c>
      <c r="J52" s="15"/>
      <c r="K52" s="15"/>
      <c r="L52" s="30" t="s">
        <v>328</v>
      </c>
      <c r="M52" s="30" t="s">
        <v>306</v>
      </c>
      <c r="N52" s="30" t="s">
        <v>347</v>
      </c>
      <c r="O52" s="30" t="s">
        <v>309</v>
      </c>
      <c r="P52" s="30" t="s">
        <v>304</v>
      </c>
      <c r="Q52" s="30" t="s">
        <v>304</v>
      </c>
      <c r="R52" s="30" t="s">
        <v>324</v>
      </c>
      <c r="S52" s="30" t="s">
        <v>307</v>
      </c>
      <c r="T52" s="15"/>
      <c r="U52" s="15"/>
      <c r="V52" s="15"/>
      <c r="W52" s="15"/>
      <c r="X52" s="15"/>
      <c r="Y52" s="15"/>
      <c r="Z52" s="15"/>
      <c r="AA52" s="15"/>
      <c r="AB52" s="30" t="s">
        <v>323</v>
      </c>
      <c r="AC52" s="30" t="s">
        <v>335</v>
      </c>
      <c r="AD52" s="16">
        <v>6.43</v>
      </c>
      <c r="AE52" s="16">
        <v>2.64</v>
      </c>
      <c r="AF52" s="30" t="s">
        <v>363</v>
      </c>
      <c r="AG52" s="15">
        <v>7.3</v>
      </c>
      <c r="AH52" s="15">
        <v>2.83</v>
      </c>
      <c r="AI52" s="30" t="s">
        <v>363</v>
      </c>
      <c r="AJ52" s="30" t="s">
        <v>368</v>
      </c>
    </row>
    <row r="53" spans="1:36" s="17" customFormat="1" x14ac:dyDescent="0.25">
      <c r="A53" s="15">
        <v>40</v>
      </c>
      <c r="B53" s="30" t="s">
        <v>5813</v>
      </c>
      <c r="C53" s="31" t="s">
        <v>4380</v>
      </c>
      <c r="D53" s="31" t="s">
        <v>5870</v>
      </c>
      <c r="E53" s="31" t="s">
        <v>1500</v>
      </c>
      <c r="F53" s="30" t="s">
        <v>320</v>
      </c>
      <c r="G53" s="30" t="s">
        <v>306</v>
      </c>
      <c r="H53" s="30" t="s">
        <v>323</v>
      </c>
      <c r="I53" s="30" t="s">
        <v>335</v>
      </c>
      <c r="J53" s="15"/>
      <c r="K53" s="15"/>
      <c r="L53" s="30" t="s">
        <v>355</v>
      </c>
      <c r="M53" s="30" t="s">
        <v>309</v>
      </c>
      <c r="N53" s="30" t="s">
        <v>355</v>
      </c>
      <c r="O53" s="30" t="s">
        <v>309</v>
      </c>
      <c r="P53" s="30" t="s">
        <v>304</v>
      </c>
      <c r="Q53" s="30" t="s">
        <v>304</v>
      </c>
      <c r="R53" s="30" t="s">
        <v>354</v>
      </c>
      <c r="S53" s="30" t="s">
        <v>307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6">
        <v>6.76</v>
      </c>
      <c r="AE53" s="16">
        <v>2.77</v>
      </c>
      <c r="AF53" s="30" t="s">
        <v>363</v>
      </c>
      <c r="AG53" s="15">
        <v>7.4</v>
      </c>
      <c r="AH53" s="15">
        <v>2.98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5814</v>
      </c>
      <c r="C54" s="31" t="s">
        <v>2172</v>
      </c>
      <c r="D54" s="31" t="s">
        <v>1492</v>
      </c>
      <c r="E54" s="31" t="s">
        <v>1505</v>
      </c>
      <c r="F54" s="30" t="s">
        <v>299</v>
      </c>
      <c r="G54" s="30" t="s">
        <v>306</v>
      </c>
      <c r="H54" s="30" t="s">
        <v>302</v>
      </c>
      <c r="I54" s="30" t="s">
        <v>309</v>
      </c>
      <c r="J54" s="15"/>
      <c r="K54" s="15"/>
      <c r="L54" s="30" t="s">
        <v>348</v>
      </c>
      <c r="M54" s="30" t="s">
        <v>336</v>
      </c>
      <c r="N54" s="30" t="s">
        <v>327</v>
      </c>
      <c r="O54" s="30" t="s">
        <v>307</v>
      </c>
      <c r="P54" s="30" t="s">
        <v>304</v>
      </c>
      <c r="Q54" s="30" t="s">
        <v>304</v>
      </c>
      <c r="R54" s="30" t="s">
        <v>299</v>
      </c>
      <c r="S54" s="30" t="s">
        <v>306</v>
      </c>
      <c r="T54" s="15"/>
      <c r="U54" s="15"/>
      <c r="V54" s="15"/>
      <c r="W54" s="15"/>
      <c r="X54" s="15"/>
      <c r="Y54" s="15"/>
      <c r="Z54" s="15"/>
      <c r="AA54" s="15"/>
      <c r="AB54" s="30" t="s">
        <v>301</v>
      </c>
      <c r="AC54" s="30" t="s">
        <v>308</v>
      </c>
      <c r="AD54" s="16">
        <v>5.05</v>
      </c>
      <c r="AE54" s="16">
        <v>1.68</v>
      </c>
      <c r="AF54" s="30" t="s">
        <v>364</v>
      </c>
      <c r="AG54" s="15">
        <v>6.12</v>
      </c>
      <c r="AH54" s="15">
        <v>2.13</v>
      </c>
      <c r="AI54" s="30" t="s">
        <v>365</v>
      </c>
      <c r="AJ54" s="30" t="s">
        <v>368</v>
      </c>
    </row>
    <row r="55" spans="1:36" s="17" customFormat="1" ht="31.5" x14ac:dyDescent="0.25">
      <c r="A55" s="15">
        <v>42</v>
      </c>
      <c r="B55" s="30" t="s">
        <v>5815</v>
      </c>
      <c r="C55" s="31" t="s">
        <v>5854</v>
      </c>
      <c r="D55" s="31" t="s">
        <v>5871</v>
      </c>
      <c r="E55" s="31" t="s">
        <v>772</v>
      </c>
      <c r="F55" s="30" t="s">
        <v>321</v>
      </c>
      <c r="G55" s="30" t="s">
        <v>335</v>
      </c>
      <c r="H55" s="30" t="s">
        <v>300</v>
      </c>
      <c r="I55" s="30" t="s">
        <v>307</v>
      </c>
      <c r="J55" s="15"/>
      <c r="K55" s="15"/>
      <c r="L55" s="30" t="s">
        <v>320</v>
      </c>
      <c r="M55" s="30" t="s">
        <v>306</v>
      </c>
      <c r="N55" s="30" t="s">
        <v>350</v>
      </c>
      <c r="O55" s="30" t="s">
        <v>309</v>
      </c>
      <c r="P55" s="30" t="s">
        <v>329</v>
      </c>
      <c r="Q55" s="30" t="s">
        <v>335</v>
      </c>
      <c r="R55" s="30" t="s">
        <v>341</v>
      </c>
      <c r="S55" s="30" t="s">
        <v>306</v>
      </c>
      <c r="T55" s="15"/>
      <c r="U55" s="15"/>
      <c r="V55" s="15"/>
      <c r="W55" s="15"/>
      <c r="X55" s="15"/>
      <c r="Y55" s="15"/>
      <c r="Z55" s="15"/>
      <c r="AA55" s="15"/>
      <c r="AB55" s="30" t="s">
        <v>339</v>
      </c>
      <c r="AC55" s="30" t="s">
        <v>306</v>
      </c>
      <c r="AD55" s="16">
        <v>6.89</v>
      </c>
      <c r="AE55" s="16">
        <v>2.61</v>
      </c>
      <c r="AF55" s="30" t="s">
        <v>363</v>
      </c>
      <c r="AG55" s="15">
        <v>6.9</v>
      </c>
      <c r="AH55" s="15">
        <v>2.63</v>
      </c>
      <c r="AI55" s="30" t="s">
        <v>363</v>
      </c>
      <c r="AJ55" s="30" t="s">
        <v>368</v>
      </c>
    </row>
    <row r="56" spans="1:36" s="17" customFormat="1" ht="31.5" x14ac:dyDescent="0.25">
      <c r="A56" s="15">
        <v>43</v>
      </c>
      <c r="B56" s="30" t="s">
        <v>5816</v>
      </c>
      <c r="C56" s="31" t="s">
        <v>5855</v>
      </c>
      <c r="D56" s="31" t="s">
        <v>751</v>
      </c>
      <c r="E56" s="31" t="s">
        <v>1165</v>
      </c>
      <c r="F56" s="30" t="s">
        <v>329</v>
      </c>
      <c r="G56" s="30" t="s">
        <v>335</v>
      </c>
      <c r="H56" s="30" t="s">
        <v>300</v>
      </c>
      <c r="I56" s="30" t="s">
        <v>307</v>
      </c>
      <c r="J56" s="15"/>
      <c r="K56" s="15"/>
      <c r="L56" s="30" t="s">
        <v>311</v>
      </c>
      <c r="M56" s="30" t="s">
        <v>307</v>
      </c>
      <c r="N56" s="30" t="s">
        <v>347</v>
      </c>
      <c r="O56" s="30" t="s">
        <v>309</v>
      </c>
      <c r="P56" s="30" t="s">
        <v>338</v>
      </c>
      <c r="Q56" s="30" t="s">
        <v>336</v>
      </c>
      <c r="R56" s="30" t="s">
        <v>328</v>
      </c>
      <c r="S56" s="30" t="s">
        <v>306</v>
      </c>
      <c r="T56" s="30" t="s">
        <v>304</v>
      </c>
      <c r="U56" s="30" t="s">
        <v>304</v>
      </c>
      <c r="V56" s="15"/>
      <c r="W56" s="15"/>
      <c r="X56" s="15"/>
      <c r="Y56" s="15"/>
      <c r="Z56" s="15"/>
      <c r="AA56" s="15"/>
      <c r="AB56" s="30" t="s">
        <v>312</v>
      </c>
      <c r="AC56" s="30" t="s">
        <v>307</v>
      </c>
      <c r="AD56" s="16">
        <v>5.67</v>
      </c>
      <c r="AE56" s="16">
        <v>2.21</v>
      </c>
      <c r="AF56" s="30" t="s">
        <v>365</v>
      </c>
      <c r="AG56" s="15">
        <v>7.07</v>
      </c>
      <c r="AH56" s="15">
        <v>2.66</v>
      </c>
      <c r="AI56" s="30" t="s">
        <v>363</v>
      </c>
      <c r="AJ56" s="30" t="s">
        <v>368</v>
      </c>
    </row>
    <row r="57" spans="1:36" s="17" customFormat="1" x14ac:dyDescent="0.25">
      <c r="A57" s="15">
        <v>44</v>
      </c>
      <c r="B57" s="30" t="s">
        <v>5817</v>
      </c>
      <c r="C57" s="31" t="s">
        <v>5856</v>
      </c>
      <c r="D57" s="31" t="s">
        <v>233</v>
      </c>
      <c r="E57" s="31" t="s">
        <v>1972</v>
      </c>
      <c r="F57" s="30" t="s">
        <v>328</v>
      </c>
      <c r="G57" s="30" t="s">
        <v>306</v>
      </c>
      <c r="H57" s="30" t="s">
        <v>299</v>
      </c>
      <c r="I57" s="30" t="s">
        <v>306</v>
      </c>
      <c r="J57" s="15"/>
      <c r="K57" s="15"/>
      <c r="L57" s="30" t="s">
        <v>310</v>
      </c>
      <c r="M57" s="30" t="s">
        <v>351</v>
      </c>
      <c r="N57" s="30" t="s">
        <v>311</v>
      </c>
      <c r="O57" s="30" t="s">
        <v>307</v>
      </c>
      <c r="P57" s="30" t="s">
        <v>324</v>
      </c>
      <c r="Q57" s="30" t="s">
        <v>307</v>
      </c>
      <c r="R57" s="30" t="s">
        <v>341</v>
      </c>
      <c r="S57" s="30" t="s">
        <v>306</v>
      </c>
      <c r="T57" s="30" t="s">
        <v>323</v>
      </c>
      <c r="U57" s="30" t="s">
        <v>335</v>
      </c>
      <c r="V57" s="15"/>
      <c r="W57" s="15"/>
      <c r="X57" s="15"/>
      <c r="Y57" s="15"/>
      <c r="Z57" s="15"/>
      <c r="AA57" s="15"/>
      <c r="AB57" s="30" t="s">
        <v>309</v>
      </c>
      <c r="AC57" s="30" t="s">
        <v>336</v>
      </c>
      <c r="AD57" s="16">
        <v>5.94</v>
      </c>
      <c r="AE57" s="16">
        <v>2.06</v>
      </c>
      <c r="AF57" s="30" t="s">
        <v>365</v>
      </c>
      <c r="AG57" s="15">
        <v>6.49</v>
      </c>
      <c r="AH57" s="15">
        <v>2.3199999999999998</v>
      </c>
      <c r="AI57" s="30" t="s">
        <v>365</v>
      </c>
      <c r="AJ57" s="30" t="s">
        <v>368</v>
      </c>
    </row>
    <row r="58" spans="1:36" s="17" customFormat="1" x14ac:dyDescent="0.25">
      <c r="A58" s="15">
        <v>45</v>
      </c>
      <c r="B58" s="30" t="s">
        <v>5818</v>
      </c>
      <c r="C58" s="31" t="s">
        <v>5857</v>
      </c>
      <c r="D58" s="31" t="s">
        <v>233</v>
      </c>
      <c r="E58" s="31" t="s">
        <v>1171</v>
      </c>
      <c r="F58" s="30" t="s">
        <v>319</v>
      </c>
      <c r="G58" s="30" t="s">
        <v>306</v>
      </c>
      <c r="H58" s="30" t="s">
        <v>323</v>
      </c>
      <c r="I58" s="30" t="s">
        <v>335</v>
      </c>
      <c r="J58" s="15"/>
      <c r="K58" s="15"/>
      <c r="L58" s="30" t="s">
        <v>352</v>
      </c>
      <c r="M58" s="30" t="s">
        <v>336</v>
      </c>
      <c r="N58" s="30" t="s">
        <v>322</v>
      </c>
      <c r="O58" s="30" t="s">
        <v>307</v>
      </c>
      <c r="P58" s="30" t="s">
        <v>324</v>
      </c>
      <c r="Q58" s="30" t="s">
        <v>307</v>
      </c>
      <c r="R58" s="30" t="s">
        <v>322</v>
      </c>
      <c r="S58" s="30" t="s">
        <v>307</v>
      </c>
      <c r="T58" s="30" t="s">
        <v>1525</v>
      </c>
      <c r="U58" s="30" t="s">
        <v>351</v>
      </c>
      <c r="V58" s="15"/>
      <c r="W58" s="15"/>
      <c r="X58" s="15"/>
      <c r="Y58" s="15"/>
      <c r="Z58" s="15"/>
      <c r="AA58" s="15"/>
      <c r="AB58" s="30" t="s">
        <v>302</v>
      </c>
      <c r="AC58" s="30" t="s">
        <v>309</v>
      </c>
      <c r="AD58" s="16">
        <v>6.02</v>
      </c>
      <c r="AE58" s="16">
        <v>2.09</v>
      </c>
      <c r="AF58" s="30" t="s">
        <v>365</v>
      </c>
      <c r="AG58" s="15">
        <v>6.82</v>
      </c>
      <c r="AH58" s="15">
        <v>2.61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5819</v>
      </c>
      <c r="C59" s="31" t="s">
        <v>5858</v>
      </c>
      <c r="D59" s="31" t="s">
        <v>956</v>
      </c>
      <c r="E59" s="31" t="s">
        <v>5879</v>
      </c>
      <c r="F59" s="30" t="s">
        <v>318</v>
      </c>
      <c r="G59" s="30" t="s">
        <v>335</v>
      </c>
      <c r="H59" s="15"/>
      <c r="I59" s="15"/>
      <c r="J59" s="15"/>
      <c r="K59" s="15"/>
      <c r="L59" s="30" t="s">
        <v>310</v>
      </c>
      <c r="M59" s="30" t="s">
        <v>351</v>
      </c>
      <c r="N59" s="30" t="s">
        <v>317</v>
      </c>
      <c r="O59" s="30" t="s">
        <v>308</v>
      </c>
      <c r="P59" s="30" t="s">
        <v>304</v>
      </c>
      <c r="Q59" s="30" t="s">
        <v>304</v>
      </c>
      <c r="R59" s="30" t="s">
        <v>299</v>
      </c>
      <c r="S59" s="30" t="s">
        <v>306</v>
      </c>
      <c r="T59" s="15"/>
      <c r="U59" s="15"/>
      <c r="V59" s="15"/>
      <c r="W59" s="15"/>
      <c r="X59" s="15"/>
      <c r="Y59" s="15"/>
      <c r="Z59" s="15"/>
      <c r="AA59" s="15"/>
      <c r="AB59" s="30" t="s">
        <v>300</v>
      </c>
      <c r="AC59" s="30" t="s">
        <v>307</v>
      </c>
      <c r="AD59" s="16">
        <v>4.6399999999999997</v>
      </c>
      <c r="AE59" s="16">
        <v>1.46</v>
      </c>
      <c r="AF59" s="30" t="s">
        <v>364</v>
      </c>
      <c r="AG59" s="15">
        <v>6.12</v>
      </c>
      <c r="AH59" s="15">
        <v>2.17</v>
      </c>
      <c r="AI59" s="30" t="s">
        <v>365</v>
      </c>
      <c r="AJ59" s="30" t="s">
        <v>368</v>
      </c>
    </row>
    <row r="60" spans="1:36" s="17" customFormat="1" x14ac:dyDescent="0.25">
      <c r="A60" s="15">
        <v>47</v>
      </c>
      <c r="B60" s="30" t="s">
        <v>5820</v>
      </c>
      <c r="C60" s="31" t="s">
        <v>5859</v>
      </c>
      <c r="D60" s="31" t="s">
        <v>5872</v>
      </c>
      <c r="E60" s="31" t="s">
        <v>772</v>
      </c>
      <c r="F60" s="30" t="s">
        <v>321</v>
      </c>
      <c r="G60" s="30" t="s">
        <v>335</v>
      </c>
      <c r="H60" s="15"/>
      <c r="I60" s="15"/>
      <c r="J60" s="15"/>
      <c r="K60" s="15"/>
      <c r="L60" s="30" t="s">
        <v>595</v>
      </c>
      <c r="M60" s="30" t="s">
        <v>336</v>
      </c>
      <c r="N60" s="30" t="s">
        <v>341</v>
      </c>
      <c r="O60" s="30" t="s">
        <v>306</v>
      </c>
      <c r="P60" s="30" t="s">
        <v>322</v>
      </c>
      <c r="Q60" s="30" t="s">
        <v>307</v>
      </c>
      <c r="R60" s="30" t="s">
        <v>327</v>
      </c>
      <c r="S60" s="30" t="s">
        <v>307</v>
      </c>
      <c r="T60" s="30" t="s">
        <v>305</v>
      </c>
      <c r="U60" s="30" t="s">
        <v>309</v>
      </c>
      <c r="V60" s="15"/>
      <c r="W60" s="15"/>
      <c r="X60" s="15"/>
      <c r="Y60" s="15"/>
      <c r="Z60" s="15"/>
      <c r="AA60" s="15"/>
      <c r="AB60" s="30" t="s">
        <v>299</v>
      </c>
      <c r="AC60" s="30" t="s">
        <v>306</v>
      </c>
      <c r="AD60" s="16">
        <v>6.94</v>
      </c>
      <c r="AE60" s="16">
        <v>2.5</v>
      </c>
      <c r="AF60" s="30" t="s">
        <v>363</v>
      </c>
      <c r="AG60" s="15">
        <v>7.08</v>
      </c>
      <c r="AH60" s="15">
        <v>2.7</v>
      </c>
      <c r="AI60" s="30" t="s">
        <v>363</v>
      </c>
      <c r="AJ60" s="30" t="s">
        <v>368</v>
      </c>
    </row>
    <row r="61" spans="1:36" s="17" customFormat="1" ht="31.5" x14ac:dyDescent="0.25">
      <c r="A61" s="15">
        <v>48</v>
      </c>
      <c r="B61" s="30" t="s">
        <v>5821</v>
      </c>
      <c r="C61" s="31" t="s">
        <v>5860</v>
      </c>
      <c r="D61" s="31" t="s">
        <v>5873</v>
      </c>
      <c r="E61" s="31" t="s">
        <v>5880</v>
      </c>
      <c r="F61" s="30" t="s">
        <v>310</v>
      </c>
      <c r="G61" s="30" t="s">
        <v>351</v>
      </c>
      <c r="H61" s="30" t="s">
        <v>299</v>
      </c>
      <c r="I61" s="30" t="s">
        <v>306</v>
      </c>
      <c r="J61" s="15"/>
      <c r="K61" s="15"/>
      <c r="L61" s="30" t="s">
        <v>343</v>
      </c>
      <c r="M61" s="30" t="s">
        <v>351</v>
      </c>
      <c r="N61" s="30" t="s">
        <v>344</v>
      </c>
      <c r="O61" s="30" t="s">
        <v>336</v>
      </c>
      <c r="P61" s="30" t="s">
        <v>304</v>
      </c>
      <c r="Q61" s="30" t="s">
        <v>304</v>
      </c>
      <c r="R61" s="30" t="s">
        <v>325</v>
      </c>
      <c r="S61" s="30" t="s">
        <v>308</v>
      </c>
      <c r="T61" s="30" t="s">
        <v>342</v>
      </c>
      <c r="U61" s="30" t="s">
        <v>308</v>
      </c>
      <c r="V61" s="15"/>
      <c r="W61" s="15"/>
      <c r="X61" s="15"/>
      <c r="Y61" s="15"/>
      <c r="Z61" s="15"/>
      <c r="AA61" s="15"/>
      <c r="AB61" s="30" t="s">
        <v>306</v>
      </c>
      <c r="AC61" s="30" t="s">
        <v>304</v>
      </c>
      <c r="AD61" s="16">
        <v>3.74</v>
      </c>
      <c r="AE61" s="16">
        <v>0.79</v>
      </c>
      <c r="AF61" s="30" t="s">
        <v>366</v>
      </c>
      <c r="AG61" s="15">
        <v>5.79</v>
      </c>
      <c r="AH61" s="15">
        <v>1.95</v>
      </c>
      <c r="AI61" s="30" t="s">
        <v>364</v>
      </c>
      <c r="AJ61" s="30" t="s">
        <v>370</v>
      </c>
    </row>
    <row r="62" spans="1:36" s="17" customFormat="1" x14ac:dyDescent="0.25">
      <c r="A62" s="15">
        <v>49</v>
      </c>
      <c r="B62" s="30" t="s">
        <v>5822</v>
      </c>
      <c r="C62" s="31" t="s">
        <v>5861</v>
      </c>
      <c r="D62" s="31" t="s">
        <v>1320</v>
      </c>
      <c r="E62" s="31" t="s">
        <v>282</v>
      </c>
      <c r="F62" s="15"/>
      <c r="G62" s="15"/>
      <c r="H62" s="30" t="s">
        <v>299</v>
      </c>
      <c r="I62" s="30" t="s">
        <v>306</v>
      </c>
      <c r="J62" s="30" t="s">
        <v>302</v>
      </c>
      <c r="K62" s="30" t="s">
        <v>309</v>
      </c>
      <c r="L62" s="30" t="s">
        <v>301</v>
      </c>
      <c r="M62" s="30" t="s">
        <v>308</v>
      </c>
      <c r="N62" s="30" t="s">
        <v>327</v>
      </c>
      <c r="O62" s="30" t="s">
        <v>307</v>
      </c>
      <c r="P62" s="30" t="s">
        <v>321</v>
      </c>
      <c r="Q62" s="30" t="s">
        <v>335</v>
      </c>
      <c r="R62" s="30" t="s">
        <v>354</v>
      </c>
      <c r="S62" s="30" t="s">
        <v>307</v>
      </c>
      <c r="T62" s="30" t="s">
        <v>334</v>
      </c>
      <c r="U62" s="30" t="s">
        <v>307</v>
      </c>
      <c r="V62" s="15"/>
      <c r="W62" s="15"/>
      <c r="X62" s="15"/>
      <c r="Y62" s="15"/>
      <c r="Z62" s="15"/>
      <c r="AA62" s="15"/>
      <c r="AB62" s="30" t="s">
        <v>303</v>
      </c>
      <c r="AC62" s="30" t="s">
        <v>310</v>
      </c>
      <c r="AD62" s="16">
        <v>6.96</v>
      </c>
      <c r="AE62" s="16">
        <v>2.64</v>
      </c>
      <c r="AF62" s="30" t="s">
        <v>363</v>
      </c>
      <c r="AG62" s="15">
        <v>7.22</v>
      </c>
      <c r="AH62" s="15">
        <v>2.84</v>
      </c>
      <c r="AI62" s="30" t="s">
        <v>363</v>
      </c>
      <c r="AJ62" s="30" t="s">
        <v>368</v>
      </c>
    </row>
    <row r="63" spans="1:36" s="17" customFormat="1" x14ac:dyDescent="0.25">
      <c r="A63" s="15">
        <v>50</v>
      </c>
      <c r="B63" s="30" t="s">
        <v>5823</v>
      </c>
      <c r="C63" s="31" t="s">
        <v>5862</v>
      </c>
      <c r="D63" s="31" t="s">
        <v>2949</v>
      </c>
      <c r="E63" s="31" t="s">
        <v>1170</v>
      </c>
      <c r="F63" s="30" t="s">
        <v>299</v>
      </c>
      <c r="G63" s="30" t="s">
        <v>306</v>
      </c>
      <c r="H63" s="30" t="s">
        <v>312</v>
      </c>
      <c r="I63" s="30" t="s">
        <v>307</v>
      </c>
      <c r="J63" s="15"/>
      <c r="K63" s="15"/>
      <c r="L63" s="30" t="s">
        <v>300</v>
      </c>
      <c r="M63" s="30" t="s">
        <v>307</v>
      </c>
      <c r="N63" s="30" t="s">
        <v>593</v>
      </c>
      <c r="O63" s="30" t="s">
        <v>309</v>
      </c>
      <c r="P63" s="30" t="s">
        <v>321</v>
      </c>
      <c r="Q63" s="30" t="s">
        <v>335</v>
      </c>
      <c r="R63" s="30" t="s">
        <v>321</v>
      </c>
      <c r="S63" s="30" t="s">
        <v>335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6">
        <v>7.15</v>
      </c>
      <c r="AE63" s="16">
        <v>2.85</v>
      </c>
      <c r="AF63" s="30" t="s">
        <v>363</v>
      </c>
      <c r="AG63" s="15">
        <v>7.11</v>
      </c>
      <c r="AH63" s="15">
        <v>2.76</v>
      </c>
      <c r="AI63" s="30" t="s">
        <v>363</v>
      </c>
      <c r="AJ63" s="30" t="s">
        <v>368</v>
      </c>
    </row>
    <row r="64" spans="1:36" s="17" customFormat="1" x14ac:dyDescent="0.25">
      <c r="A64" s="15">
        <v>51</v>
      </c>
      <c r="B64" s="30" t="s">
        <v>5824</v>
      </c>
      <c r="C64" s="31" t="s">
        <v>5863</v>
      </c>
      <c r="D64" s="31" t="s">
        <v>2949</v>
      </c>
      <c r="E64" s="31" t="s">
        <v>774</v>
      </c>
      <c r="F64" s="15"/>
      <c r="G64" s="15"/>
      <c r="H64" s="30" t="s">
        <v>303</v>
      </c>
      <c r="I64" s="30" t="s">
        <v>310</v>
      </c>
      <c r="J64" s="15"/>
      <c r="K64" s="15"/>
      <c r="L64" s="30" t="s">
        <v>1181</v>
      </c>
      <c r="M64" s="30" t="s">
        <v>351</v>
      </c>
      <c r="N64" s="30" t="s">
        <v>328</v>
      </c>
      <c r="O64" s="30" t="s">
        <v>306</v>
      </c>
      <c r="P64" s="30" t="s">
        <v>798</v>
      </c>
      <c r="Q64" s="30" t="s">
        <v>351</v>
      </c>
      <c r="R64" s="30" t="s">
        <v>319</v>
      </c>
      <c r="S64" s="30" t="s">
        <v>306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6">
        <v>4.66</v>
      </c>
      <c r="AE64" s="16">
        <v>1.25</v>
      </c>
      <c r="AF64" s="30" t="s">
        <v>364</v>
      </c>
      <c r="AG64" s="15">
        <v>6.46</v>
      </c>
      <c r="AH64" s="15">
        <v>2.34</v>
      </c>
      <c r="AI64" s="30" t="s">
        <v>365</v>
      </c>
      <c r="AJ64" s="30" t="s">
        <v>368</v>
      </c>
    </row>
    <row r="65" spans="1:156" s="17" customFormat="1" ht="12.75" hidden="1" customHeight="1" x14ac:dyDescent="0.25">
      <c r="A65" s="18"/>
      <c r="B65" s="18"/>
      <c r="C65" s="19">
        <f>COUNTIF($AJ$14:$AJ$64,"Học tiếp")</f>
        <v>47</v>
      </c>
      <c r="D65" s="19">
        <f>SUM(COUNTIF($AJ$14:$AJ$64,"Cảnh cáo học vụ lần 1"),COUNTIF($AJ$14:$AJ$64,"Cảnh cáo học vụ lần 2"),COUNTIF($AJ$14:$AJ$64,"Cảnh cáo học vụ lần 3"))</f>
        <v>4</v>
      </c>
      <c r="E65" s="19">
        <f>COUNTIF($AJ$14:$AJ$64,"Thôi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20"/>
      <c r="AE65" s="20"/>
      <c r="AF65" s="18"/>
      <c r="AG65" s="18"/>
      <c r="AH65" s="18"/>
      <c r="AI65" s="18"/>
      <c r="AJ65" s="18"/>
    </row>
    <row r="66" spans="1:156" ht="20.85" customHeight="1" x14ac:dyDescent="0.25">
      <c r="B66" s="21" t="s">
        <v>18</v>
      </c>
      <c r="C66" s="21" t="s">
        <v>3170</v>
      </c>
    </row>
    <row r="67" spans="1:15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3" t="s">
        <v>19</v>
      </c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</row>
    <row r="68" spans="1:156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  <c r="Z68" s="1"/>
      <c r="AA68" s="27"/>
    </row>
    <row r="69" spans="1:156" x14ac:dyDescent="0.25">
      <c r="B69" s="24" t="str">
        <f>"Số sinh viên bình thường: "&amp;C65</f>
        <v>Số sinh viên bình thường: 47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  <c r="Z69" s="1"/>
      <c r="AA69" s="27"/>
    </row>
    <row r="70" spans="1:156" x14ac:dyDescent="0.25">
      <c r="B70" s="24" t="str">
        <f>"Số sinh viên bị cảnh báo học vụ: "&amp;D65</f>
        <v>Số sinh viên bị cảnh báo học vụ: 4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6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6" x14ac:dyDescent="0.25">
      <c r="B72" s="28"/>
      <c r="C72" s="28"/>
      <c r="D72" s="29"/>
      <c r="E72" s="29"/>
      <c r="F72" s="18"/>
      <c r="G72" s="17"/>
    </row>
    <row r="73" spans="1:156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AD73" s="5"/>
      <c r="AE73" s="5"/>
      <c r="AF73" s="5"/>
      <c r="AG73" s="5"/>
      <c r="AH73" s="5"/>
      <c r="AI73" s="24" t="s">
        <v>23</v>
      </c>
      <c r="AJ73" s="5"/>
      <c r="AK73" s="5"/>
    </row>
    <row r="75" spans="1:156" ht="12.75" customHeight="1" x14ac:dyDescent="0.25">
      <c r="H75" s="66"/>
      <c r="I75" s="66"/>
      <c r="P75" s="66"/>
      <c r="Q75" s="66"/>
      <c r="AD75" s="68"/>
      <c r="AE75" s="68"/>
      <c r="AF75" s="68"/>
      <c r="AG75" s="3"/>
      <c r="AH75" s="3"/>
      <c r="AI75" s="3"/>
    </row>
    <row r="77" spans="1:156" x14ac:dyDescent="0.25">
      <c r="A77" s="6" t="s">
        <v>24</v>
      </c>
    </row>
    <row r="79" spans="1:156" x14ac:dyDescent="0.25">
      <c r="B79" s="24"/>
    </row>
    <row r="80" spans="1:156" x14ac:dyDescent="0.25">
      <c r="B80" s="24"/>
    </row>
  </sheetData>
  <mergeCells count="48">
    <mergeCell ref="AD75:AF75"/>
    <mergeCell ref="N69:Q69"/>
    <mergeCell ref="C73:D73"/>
    <mergeCell ref="J73:N73"/>
    <mergeCell ref="H75:I75"/>
    <mergeCell ref="P75:Q75"/>
    <mergeCell ref="AG12:AG13"/>
    <mergeCell ref="AH12:AH13"/>
    <mergeCell ref="AF12:AF13"/>
    <mergeCell ref="AE12:AE13"/>
    <mergeCell ref="AI12:AI13"/>
    <mergeCell ref="J68:M68"/>
    <mergeCell ref="N68:Q68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5">
    <cfRule type="expression" priority="3" stopIfTrue="1">
      <formula>LEN(TRIM(F14))=0</formula>
    </cfRule>
    <cfRule type="cellIs" dxfId="6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R85"/>
  <sheetViews>
    <sheetView view="pageBreakPreview" topLeftCell="A11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1" width="5.875" style="5" customWidth="1"/>
    <col min="22" max="23" width="6.125" style="6" customWidth="1"/>
    <col min="24" max="24" width="9.125" style="6" customWidth="1"/>
    <col min="25" max="25" width="8.125" style="6" customWidth="1"/>
    <col min="26" max="26" width="6.625" style="6" customWidth="1"/>
    <col min="27" max="27" width="13" style="6" customWidth="1"/>
    <col min="28" max="28" width="17.25" style="6" customWidth="1"/>
    <col min="29" max="29" width="9.125" style="6" customWidth="1"/>
    <col min="30" max="16384" width="9.125" style="6"/>
  </cols>
  <sheetData>
    <row r="1" spans="1:2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9" ht="23.25" customHeight="1" x14ac:dyDescent="0.25">
      <c r="A6" s="7"/>
      <c r="B6" s="7" t="s">
        <v>5881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Y6" s="8" t="s">
        <v>1</v>
      </c>
      <c r="Z6" s="8" t="s">
        <v>31</v>
      </c>
      <c r="AA6" s="7"/>
      <c r="AB6" s="8"/>
      <c r="AC6" s="7"/>
    </row>
    <row r="7" spans="1:29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Y7" s="8" t="s">
        <v>2</v>
      </c>
      <c r="Z7" s="8" t="s">
        <v>26</v>
      </c>
      <c r="AA7" s="7"/>
      <c r="AB7" s="8"/>
      <c r="AC7" s="7"/>
    </row>
    <row r="8" spans="1:29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Y8" s="8" t="s">
        <v>3</v>
      </c>
      <c r="Z8" s="8" t="s">
        <v>5882</v>
      </c>
      <c r="AA8" s="7"/>
      <c r="AB8" s="8"/>
      <c r="AC8" s="7"/>
    </row>
    <row r="9" spans="1:2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5884</v>
      </c>
      <c r="G10" s="44"/>
      <c r="H10" s="43" t="s">
        <v>5885</v>
      </c>
      <c r="I10" s="44"/>
      <c r="J10" s="43" t="s">
        <v>5886</v>
      </c>
      <c r="K10" s="44"/>
      <c r="L10" s="43" t="s">
        <v>2694</v>
      </c>
      <c r="M10" s="44"/>
      <c r="N10" s="43" t="s">
        <v>44</v>
      </c>
      <c r="O10" s="44"/>
      <c r="P10" s="43" t="s">
        <v>46</v>
      </c>
      <c r="Q10" s="44"/>
      <c r="R10" s="43" t="s">
        <v>2105</v>
      </c>
      <c r="S10" s="44"/>
      <c r="T10" s="43" t="s">
        <v>2106</v>
      </c>
      <c r="U10" s="44"/>
      <c r="V10" s="47" t="s">
        <v>9</v>
      </c>
      <c r="W10" s="48"/>
      <c r="X10" s="49"/>
      <c r="Y10" s="47" t="s">
        <v>10</v>
      </c>
      <c r="Z10" s="48"/>
      <c r="AA10" s="49"/>
      <c r="AB10" s="53" t="s">
        <v>11</v>
      </c>
    </row>
    <row r="11" spans="1:2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50"/>
      <c r="W11" s="51"/>
      <c r="X11" s="52"/>
      <c r="Y11" s="50"/>
      <c r="Z11" s="51"/>
      <c r="AA11" s="52"/>
      <c r="AB11" s="54"/>
    </row>
    <row r="12" spans="1:29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372</v>
      </c>
      <c r="I12" s="63"/>
      <c r="J12" s="62" t="s">
        <v>43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1530</v>
      </c>
      <c r="U12" s="63"/>
      <c r="V12" s="58" t="s">
        <v>12</v>
      </c>
      <c r="W12" s="58" t="s">
        <v>13</v>
      </c>
      <c r="X12" s="49" t="s">
        <v>14</v>
      </c>
      <c r="Y12" s="56" t="s">
        <v>12</v>
      </c>
      <c r="Z12" s="56" t="s">
        <v>13</v>
      </c>
      <c r="AA12" s="59" t="s">
        <v>15</v>
      </c>
      <c r="AB12" s="54"/>
    </row>
    <row r="13" spans="1:2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58"/>
      <c r="W13" s="58"/>
      <c r="X13" s="52"/>
      <c r="Y13" s="57"/>
      <c r="Z13" s="57"/>
      <c r="AA13" s="59"/>
      <c r="AB13" s="55"/>
    </row>
    <row r="14" spans="1:29" s="17" customFormat="1" x14ac:dyDescent="0.25">
      <c r="A14" s="15">
        <v>1</v>
      </c>
      <c r="B14" s="30" t="s">
        <v>5887</v>
      </c>
      <c r="C14" s="31" t="s">
        <v>5943</v>
      </c>
      <c r="D14" s="31" t="s">
        <v>183</v>
      </c>
      <c r="E14" s="31" t="s">
        <v>5975</v>
      </c>
      <c r="F14" s="30" t="s">
        <v>322</v>
      </c>
      <c r="G14" s="30" t="s">
        <v>307</v>
      </c>
      <c r="H14" s="30" t="s">
        <v>302</v>
      </c>
      <c r="I14" s="30" t="s">
        <v>309</v>
      </c>
      <c r="J14" s="30" t="s">
        <v>311</v>
      </c>
      <c r="K14" s="30" t="s">
        <v>307</v>
      </c>
      <c r="L14" s="30" t="s">
        <v>341</v>
      </c>
      <c r="M14" s="30" t="s">
        <v>306</v>
      </c>
      <c r="N14" s="30" t="s">
        <v>334</v>
      </c>
      <c r="O14" s="30" t="s">
        <v>307</v>
      </c>
      <c r="P14" s="15"/>
      <c r="Q14" s="15"/>
      <c r="R14" s="15"/>
      <c r="S14" s="15"/>
      <c r="T14" s="15"/>
      <c r="U14" s="15"/>
      <c r="V14" s="16">
        <v>7.49</v>
      </c>
      <c r="W14" s="16">
        <v>3</v>
      </c>
      <c r="X14" s="30" t="s">
        <v>363</v>
      </c>
      <c r="Y14" s="15">
        <v>7.49</v>
      </c>
      <c r="Z14" s="15">
        <v>3</v>
      </c>
      <c r="AA14" s="30" t="s">
        <v>363</v>
      </c>
      <c r="AB14" s="30" t="s">
        <v>368</v>
      </c>
    </row>
    <row r="15" spans="1:29" s="17" customFormat="1" x14ac:dyDescent="0.25">
      <c r="A15" s="15">
        <v>2</v>
      </c>
      <c r="B15" s="30" t="s">
        <v>5888</v>
      </c>
      <c r="C15" s="31" t="s">
        <v>5944</v>
      </c>
      <c r="D15" s="31" t="s">
        <v>183</v>
      </c>
      <c r="E15" s="31" t="s">
        <v>5976</v>
      </c>
      <c r="F15" s="15"/>
      <c r="G15" s="15"/>
      <c r="H15" s="30" t="s">
        <v>358</v>
      </c>
      <c r="I15" s="30" t="s">
        <v>309</v>
      </c>
      <c r="J15" s="30" t="s">
        <v>320</v>
      </c>
      <c r="K15" s="30" t="s">
        <v>306</v>
      </c>
      <c r="L15" s="15"/>
      <c r="M15" s="15"/>
      <c r="N15" s="30" t="s">
        <v>305</v>
      </c>
      <c r="O15" s="30" t="s">
        <v>309</v>
      </c>
      <c r="P15" s="30" t="s">
        <v>305</v>
      </c>
      <c r="Q15" s="30" t="s">
        <v>309</v>
      </c>
      <c r="R15" s="30" t="s">
        <v>305</v>
      </c>
      <c r="S15" s="30" t="s">
        <v>309</v>
      </c>
      <c r="T15" s="30" t="s">
        <v>305</v>
      </c>
      <c r="U15" s="30" t="s">
        <v>309</v>
      </c>
      <c r="V15" s="16">
        <v>9.39</v>
      </c>
      <c r="W15" s="16">
        <v>3.76</v>
      </c>
      <c r="X15" s="30" t="s">
        <v>367</v>
      </c>
      <c r="Y15" s="15">
        <v>9.39</v>
      </c>
      <c r="Z15" s="15">
        <v>3.76</v>
      </c>
      <c r="AA15" s="30" t="s">
        <v>367</v>
      </c>
      <c r="AB15" s="30" t="s">
        <v>368</v>
      </c>
    </row>
    <row r="16" spans="1:29" s="17" customFormat="1" x14ac:dyDescent="0.25">
      <c r="A16" s="15">
        <v>3</v>
      </c>
      <c r="B16" s="30" t="s">
        <v>5889</v>
      </c>
      <c r="C16" s="31" t="s">
        <v>5945</v>
      </c>
      <c r="D16" s="31" t="s">
        <v>183</v>
      </c>
      <c r="E16" s="31" t="s">
        <v>5977</v>
      </c>
      <c r="F16" s="30" t="s">
        <v>593</v>
      </c>
      <c r="G16" s="30" t="s">
        <v>309</v>
      </c>
      <c r="H16" s="30" t="s">
        <v>358</v>
      </c>
      <c r="I16" s="30" t="s">
        <v>309</v>
      </c>
      <c r="J16" s="30" t="s">
        <v>323</v>
      </c>
      <c r="K16" s="30" t="s">
        <v>335</v>
      </c>
      <c r="L16" s="30" t="s">
        <v>300</v>
      </c>
      <c r="M16" s="30" t="s">
        <v>307</v>
      </c>
      <c r="N16" s="30" t="s">
        <v>302</v>
      </c>
      <c r="O16" s="30" t="s">
        <v>309</v>
      </c>
      <c r="P16" s="15"/>
      <c r="Q16" s="15"/>
      <c r="R16" s="15"/>
      <c r="S16" s="15"/>
      <c r="T16" s="15"/>
      <c r="U16" s="15"/>
      <c r="V16" s="16">
        <v>8.23</v>
      </c>
      <c r="W16" s="16">
        <v>3.54</v>
      </c>
      <c r="X16" s="30" t="s">
        <v>362</v>
      </c>
      <c r="Y16" s="15">
        <v>8.23</v>
      </c>
      <c r="Z16" s="15">
        <v>3.54</v>
      </c>
      <c r="AA16" s="30" t="s">
        <v>362</v>
      </c>
      <c r="AB16" s="30" t="s">
        <v>368</v>
      </c>
    </row>
    <row r="17" spans="1:28" s="17" customFormat="1" x14ac:dyDescent="0.25">
      <c r="A17" s="15">
        <v>4</v>
      </c>
      <c r="B17" s="30" t="s">
        <v>5890</v>
      </c>
      <c r="C17" s="31" t="s">
        <v>2767</v>
      </c>
      <c r="D17" s="31" t="s">
        <v>183</v>
      </c>
      <c r="E17" s="31" t="s">
        <v>5978</v>
      </c>
      <c r="F17" s="30" t="s">
        <v>359</v>
      </c>
      <c r="G17" s="30" t="s">
        <v>310</v>
      </c>
      <c r="H17" s="30" t="s">
        <v>590</v>
      </c>
      <c r="I17" s="30" t="s">
        <v>309</v>
      </c>
      <c r="J17" s="30" t="s">
        <v>321</v>
      </c>
      <c r="K17" s="30" t="s">
        <v>335</v>
      </c>
      <c r="L17" s="30" t="s">
        <v>311</v>
      </c>
      <c r="M17" s="30" t="s">
        <v>307</v>
      </c>
      <c r="N17" s="30" t="s">
        <v>305</v>
      </c>
      <c r="O17" s="30" t="s">
        <v>309</v>
      </c>
      <c r="P17" s="15"/>
      <c r="Q17" s="15"/>
      <c r="R17" s="15"/>
      <c r="S17" s="15"/>
      <c r="T17" s="15"/>
      <c r="U17" s="15"/>
      <c r="V17" s="16">
        <v>8.48</v>
      </c>
      <c r="W17" s="16">
        <v>3.46</v>
      </c>
      <c r="X17" s="30" t="s">
        <v>362</v>
      </c>
      <c r="Y17" s="15">
        <v>8.48</v>
      </c>
      <c r="Z17" s="15">
        <v>3.46</v>
      </c>
      <c r="AA17" s="30" t="s">
        <v>362</v>
      </c>
      <c r="AB17" s="30" t="s">
        <v>368</v>
      </c>
    </row>
    <row r="18" spans="1:28" s="17" customFormat="1" x14ac:dyDescent="0.25">
      <c r="A18" s="15">
        <v>5</v>
      </c>
      <c r="B18" s="30" t="s">
        <v>5891</v>
      </c>
      <c r="C18" s="31" t="s">
        <v>5946</v>
      </c>
      <c r="D18" s="31" t="s">
        <v>183</v>
      </c>
      <c r="E18" s="31" t="s">
        <v>1502</v>
      </c>
      <c r="F18" s="30" t="s">
        <v>321</v>
      </c>
      <c r="G18" s="30" t="s">
        <v>335</v>
      </c>
      <c r="H18" s="30" t="s">
        <v>333</v>
      </c>
      <c r="I18" s="30" t="s">
        <v>309</v>
      </c>
      <c r="J18" s="30" t="s">
        <v>316</v>
      </c>
      <c r="K18" s="30" t="s">
        <v>306</v>
      </c>
      <c r="L18" s="30" t="s">
        <v>329</v>
      </c>
      <c r="M18" s="30" t="s">
        <v>335</v>
      </c>
      <c r="N18" s="30" t="s">
        <v>356</v>
      </c>
      <c r="O18" s="30" t="s">
        <v>309</v>
      </c>
      <c r="P18" s="15"/>
      <c r="Q18" s="15"/>
      <c r="R18" s="15"/>
      <c r="S18" s="15"/>
      <c r="T18" s="15"/>
      <c r="U18" s="15"/>
      <c r="V18" s="16">
        <v>7.4</v>
      </c>
      <c r="W18" s="16">
        <v>3.12</v>
      </c>
      <c r="X18" s="30" t="s">
        <v>363</v>
      </c>
      <c r="Y18" s="15">
        <v>7.4</v>
      </c>
      <c r="Z18" s="15">
        <v>3.12</v>
      </c>
      <c r="AA18" s="30" t="s">
        <v>363</v>
      </c>
      <c r="AB18" s="30" t="s">
        <v>368</v>
      </c>
    </row>
    <row r="19" spans="1:28" s="17" customFormat="1" x14ac:dyDescent="0.25">
      <c r="A19" s="15">
        <v>6</v>
      </c>
      <c r="B19" s="30" t="s">
        <v>5892</v>
      </c>
      <c r="C19" s="31" t="s">
        <v>4130</v>
      </c>
      <c r="D19" s="31" t="s">
        <v>183</v>
      </c>
      <c r="E19" s="31" t="s">
        <v>257</v>
      </c>
      <c r="F19" s="30" t="s">
        <v>303</v>
      </c>
      <c r="G19" s="30" t="s">
        <v>310</v>
      </c>
      <c r="H19" s="30" t="s">
        <v>358</v>
      </c>
      <c r="I19" s="30" t="s">
        <v>309</v>
      </c>
      <c r="J19" s="30" t="s">
        <v>302</v>
      </c>
      <c r="K19" s="30" t="s">
        <v>309</v>
      </c>
      <c r="L19" s="30" t="s">
        <v>303</v>
      </c>
      <c r="M19" s="30" t="s">
        <v>310</v>
      </c>
      <c r="N19" s="30" t="s">
        <v>305</v>
      </c>
      <c r="O19" s="30" t="s">
        <v>309</v>
      </c>
      <c r="P19" s="30" t="s">
        <v>305</v>
      </c>
      <c r="Q19" s="30" t="s">
        <v>309</v>
      </c>
      <c r="R19" s="30" t="s">
        <v>305</v>
      </c>
      <c r="S19" s="30" t="s">
        <v>309</v>
      </c>
      <c r="T19" s="30" t="s">
        <v>305</v>
      </c>
      <c r="U19" s="30" t="s">
        <v>309</v>
      </c>
      <c r="V19" s="16">
        <v>9.3699999999999992</v>
      </c>
      <c r="W19" s="16">
        <v>3.89</v>
      </c>
      <c r="X19" s="30" t="s">
        <v>367</v>
      </c>
      <c r="Y19" s="15">
        <v>9.3699999999999992</v>
      </c>
      <c r="Z19" s="15">
        <v>3.89</v>
      </c>
      <c r="AA19" s="30" t="s">
        <v>367</v>
      </c>
      <c r="AB19" s="30" t="s">
        <v>368</v>
      </c>
    </row>
    <row r="20" spans="1:28" s="17" customFormat="1" x14ac:dyDescent="0.25">
      <c r="A20" s="15">
        <v>7</v>
      </c>
      <c r="B20" s="30" t="s">
        <v>5893</v>
      </c>
      <c r="C20" s="31" t="s">
        <v>5947</v>
      </c>
      <c r="D20" s="31" t="s">
        <v>183</v>
      </c>
      <c r="E20" s="31" t="s">
        <v>5979</v>
      </c>
      <c r="F20" s="15"/>
      <c r="G20" s="15"/>
      <c r="H20" s="30" t="s">
        <v>302</v>
      </c>
      <c r="I20" s="30" t="s">
        <v>309</v>
      </c>
      <c r="J20" s="30" t="s">
        <v>355</v>
      </c>
      <c r="K20" s="30" t="s">
        <v>309</v>
      </c>
      <c r="L20" s="30" t="s">
        <v>346</v>
      </c>
      <c r="M20" s="30" t="s">
        <v>307</v>
      </c>
      <c r="N20" s="30" t="s">
        <v>305</v>
      </c>
      <c r="O20" s="30" t="s">
        <v>309</v>
      </c>
      <c r="P20" s="30" t="s">
        <v>305</v>
      </c>
      <c r="Q20" s="30" t="s">
        <v>309</v>
      </c>
      <c r="R20" s="30" t="s">
        <v>305</v>
      </c>
      <c r="S20" s="30" t="s">
        <v>309</v>
      </c>
      <c r="T20" s="30" t="s">
        <v>305</v>
      </c>
      <c r="U20" s="30" t="s">
        <v>309</v>
      </c>
      <c r="V20" s="16">
        <v>9.4600000000000009</v>
      </c>
      <c r="W20" s="16">
        <v>3.85</v>
      </c>
      <c r="X20" s="30" t="s">
        <v>367</v>
      </c>
      <c r="Y20" s="15">
        <v>9.4600000000000009</v>
      </c>
      <c r="Z20" s="15">
        <v>3.85</v>
      </c>
      <c r="AA20" s="30" t="s">
        <v>367</v>
      </c>
      <c r="AB20" s="30" t="s">
        <v>368</v>
      </c>
    </row>
    <row r="21" spans="1:28" s="17" customFormat="1" x14ac:dyDescent="0.25">
      <c r="A21" s="15">
        <v>8</v>
      </c>
      <c r="B21" s="30" t="s">
        <v>5894</v>
      </c>
      <c r="C21" s="31" t="s">
        <v>1632</v>
      </c>
      <c r="D21" s="31" t="s">
        <v>1947</v>
      </c>
      <c r="E21" s="31" t="s">
        <v>5980</v>
      </c>
      <c r="F21" s="15"/>
      <c r="G21" s="15"/>
      <c r="H21" s="30" t="s">
        <v>302</v>
      </c>
      <c r="I21" s="30" t="s">
        <v>309</v>
      </c>
      <c r="J21" s="30" t="s">
        <v>594</v>
      </c>
      <c r="K21" s="30" t="s">
        <v>309</v>
      </c>
      <c r="L21" s="15"/>
      <c r="M21" s="15"/>
      <c r="N21" s="30" t="s">
        <v>305</v>
      </c>
      <c r="O21" s="30" t="s">
        <v>309</v>
      </c>
      <c r="P21" s="30" t="s">
        <v>305</v>
      </c>
      <c r="Q21" s="30" t="s">
        <v>309</v>
      </c>
      <c r="R21" s="30" t="s">
        <v>305</v>
      </c>
      <c r="S21" s="30" t="s">
        <v>309</v>
      </c>
      <c r="T21" s="30" t="s">
        <v>305</v>
      </c>
      <c r="U21" s="30" t="s">
        <v>309</v>
      </c>
      <c r="V21" s="16">
        <v>9.7899999999999991</v>
      </c>
      <c r="W21" s="16">
        <v>4</v>
      </c>
      <c r="X21" s="30" t="s">
        <v>367</v>
      </c>
      <c r="Y21" s="15">
        <v>9.7899999999999991</v>
      </c>
      <c r="Z21" s="15">
        <v>4</v>
      </c>
      <c r="AA21" s="30" t="s">
        <v>367</v>
      </c>
      <c r="AB21" s="30" t="s">
        <v>368</v>
      </c>
    </row>
    <row r="22" spans="1:28" s="17" customFormat="1" x14ac:dyDescent="0.25">
      <c r="A22" s="15">
        <v>9</v>
      </c>
      <c r="B22" s="30" t="s">
        <v>5895</v>
      </c>
      <c r="C22" s="31" t="s">
        <v>2555</v>
      </c>
      <c r="D22" s="31" t="s">
        <v>2373</v>
      </c>
      <c r="E22" s="31" t="s">
        <v>5981</v>
      </c>
      <c r="F22" s="30" t="s">
        <v>312</v>
      </c>
      <c r="G22" s="30" t="s">
        <v>307</v>
      </c>
      <c r="H22" s="30" t="s">
        <v>302</v>
      </c>
      <c r="I22" s="30" t="s">
        <v>309</v>
      </c>
      <c r="J22" s="30" t="s">
        <v>593</v>
      </c>
      <c r="K22" s="30" t="s">
        <v>309</v>
      </c>
      <c r="L22" s="30" t="s">
        <v>318</v>
      </c>
      <c r="M22" s="30" t="s">
        <v>335</v>
      </c>
      <c r="N22" s="30" t="s">
        <v>305</v>
      </c>
      <c r="O22" s="30" t="s">
        <v>309</v>
      </c>
      <c r="P22" s="30" t="s">
        <v>305</v>
      </c>
      <c r="Q22" s="30" t="s">
        <v>309</v>
      </c>
      <c r="R22" s="30" t="s">
        <v>305</v>
      </c>
      <c r="S22" s="30" t="s">
        <v>309</v>
      </c>
      <c r="T22" s="30" t="s">
        <v>305</v>
      </c>
      <c r="U22" s="30" t="s">
        <v>309</v>
      </c>
      <c r="V22" s="16">
        <v>9.07</v>
      </c>
      <c r="W22" s="16">
        <v>3.7</v>
      </c>
      <c r="X22" s="30" t="s">
        <v>367</v>
      </c>
      <c r="Y22" s="15">
        <v>9.07</v>
      </c>
      <c r="Z22" s="15">
        <v>3.7</v>
      </c>
      <c r="AA22" s="30" t="s">
        <v>367</v>
      </c>
      <c r="AB22" s="30" t="s">
        <v>368</v>
      </c>
    </row>
    <row r="23" spans="1:28" s="17" customFormat="1" x14ac:dyDescent="0.25">
      <c r="A23" s="15">
        <v>10</v>
      </c>
      <c r="B23" s="30" t="s">
        <v>5896</v>
      </c>
      <c r="C23" s="31" t="s">
        <v>2774</v>
      </c>
      <c r="D23" s="31" t="s">
        <v>1308</v>
      </c>
      <c r="E23" s="31" t="s">
        <v>976</v>
      </c>
      <c r="F23" s="15"/>
      <c r="G23" s="15"/>
      <c r="H23" s="30" t="s">
        <v>356</v>
      </c>
      <c r="I23" s="30" t="s">
        <v>309</v>
      </c>
      <c r="J23" s="30" t="s">
        <v>327</v>
      </c>
      <c r="K23" s="30" t="s">
        <v>307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>
        <v>8.24</v>
      </c>
      <c r="W23" s="16">
        <v>3.6</v>
      </c>
      <c r="X23" s="30" t="s">
        <v>367</v>
      </c>
      <c r="Y23" s="15">
        <v>8.24</v>
      </c>
      <c r="Z23" s="15">
        <v>3.6</v>
      </c>
      <c r="AA23" s="30" t="s">
        <v>367</v>
      </c>
      <c r="AB23" s="30" t="s">
        <v>368</v>
      </c>
    </row>
    <row r="24" spans="1:28" s="17" customFormat="1" x14ac:dyDescent="0.25">
      <c r="A24" s="15">
        <v>11</v>
      </c>
      <c r="B24" s="30" t="s">
        <v>5897</v>
      </c>
      <c r="C24" s="31" t="s">
        <v>5948</v>
      </c>
      <c r="D24" s="31" t="s">
        <v>5971</v>
      </c>
      <c r="E24" s="31" t="s">
        <v>967</v>
      </c>
      <c r="F24" s="15"/>
      <c r="G24" s="15"/>
      <c r="H24" s="30" t="s">
        <v>356</v>
      </c>
      <c r="I24" s="30" t="s">
        <v>309</v>
      </c>
      <c r="J24" s="30" t="s">
        <v>309</v>
      </c>
      <c r="K24" s="30" t="s">
        <v>336</v>
      </c>
      <c r="L24" s="15"/>
      <c r="M24" s="15"/>
      <c r="N24" s="30" t="s">
        <v>360</v>
      </c>
      <c r="O24" s="30" t="s">
        <v>309</v>
      </c>
      <c r="P24" s="15"/>
      <c r="Q24" s="15"/>
      <c r="R24" s="15"/>
      <c r="S24" s="15"/>
      <c r="T24" s="15"/>
      <c r="U24" s="15"/>
      <c r="V24" s="16">
        <v>7.49</v>
      </c>
      <c r="W24" s="16">
        <v>3.25</v>
      </c>
      <c r="X24" s="30" t="s">
        <v>362</v>
      </c>
      <c r="Y24" s="15">
        <v>7.49</v>
      </c>
      <c r="Z24" s="15">
        <v>3.25</v>
      </c>
      <c r="AA24" s="30" t="s">
        <v>362</v>
      </c>
      <c r="AB24" s="30" t="s">
        <v>368</v>
      </c>
    </row>
    <row r="25" spans="1:28" s="17" customFormat="1" x14ac:dyDescent="0.25">
      <c r="A25" s="15">
        <v>12</v>
      </c>
      <c r="B25" s="30" t="s">
        <v>5898</v>
      </c>
      <c r="C25" s="31" t="s">
        <v>5949</v>
      </c>
      <c r="D25" s="31" t="s">
        <v>2215</v>
      </c>
      <c r="E25" s="31" t="s">
        <v>973</v>
      </c>
      <c r="F25" s="15"/>
      <c r="G25" s="15"/>
      <c r="H25" s="15"/>
      <c r="I25" s="15"/>
      <c r="J25" s="15"/>
      <c r="K25" s="15"/>
      <c r="L25" s="15"/>
      <c r="M25" s="15"/>
      <c r="N25" s="30" t="s">
        <v>305</v>
      </c>
      <c r="O25" s="30" t="s">
        <v>309</v>
      </c>
      <c r="P25" s="30" t="s">
        <v>305</v>
      </c>
      <c r="Q25" s="30" t="s">
        <v>309</v>
      </c>
      <c r="R25" s="30" t="s">
        <v>305</v>
      </c>
      <c r="S25" s="30" t="s">
        <v>309</v>
      </c>
      <c r="T25" s="30" t="s">
        <v>305</v>
      </c>
      <c r="U25" s="30" t="s">
        <v>309</v>
      </c>
      <c r="V25" s="16">
        <v>10</v>
      </c>
      <c r="W25" s="16">
        <v>4</v>
      </c>
      <c r="X25" s="30" t="s">
        <v>367</v>
      </c>
      <c r="Y25" s="15">
        <v>10</v>
      </c>
      <c r="Z25" s="15">
        <v>4</v>
      </c>
      <c r="AA25" s="30" t="s">
        <v>367</v>
      </c>
      <c r="AB25" s="30" t="s">
        <v>368</v>
      </c>
    </row>
    <row r="26" spans="1:28" s="17" customFormat="1" x14ac:dyDescent="0.25">
      <c r="A26" s="15">
        <v>13</v>
      </c>
      <c r="B26" s="30" t="s">
        <v>5899</v>
      </c>
      <c r="C26" s="31" t="s">
        <v>5950</v>
      </c>
      <c r="D26" s="31" t="s">
        <v>192</v>
      </c>
      <c r="E26" s="31" t="s">
        <v>5982</v>
      </c>
      <c r="F26" s="30" t="s">
        <v>321</v>
      </c>
      <c r="G26" s="30" t="s">
        <v>335</v>
      </c>
      <c r="H26" s="30" t="s">
        <v>1685</v>
      </c>
      <c r="I26" s="30" t="s">
        <v>309</v>
      </c>
      <c r="J26" s="30" t="s">
        <v>316</v>
      </c>
      <c r="K26" s="30" t="s">
        <v>306</v>
      </c>
      <c r="L26" s="30" t="s">
        <v>316</v>
      </c>
      <c r="M26" s="30" t="s">
        <v>306</v>
      </c>
      <c r="N26" s="30" t="s">
        <v>305</v>
      </c>
      <c r="O26" s="30" t="s">
        <v>309</v>
      </c>
      <c r="P26" s="30" t="s">
        <v>305</v>
      </c>
      <c r="Q26" s="30" t="s">
        <v>309</v>
      </c>
      <c r="R26" s="30" t="s">
        <v>305</v>
      </c>
      <c r="S26" s="30" t="s">
        <v>309</v>
      </c>
      <c r="T26" s="30" t="s">
        <v>305</v>
      </c>
      <c r="U26" s="30" t="s">
        <v>309</v>
      </c>
      <c r="V26" s="16">
        <v>8.61</v>
      </c>
      <c r="W26" s="16">
        <v>3.41</v>
      </c>
      <c r="X26" s="30" t="s">
        <v>362</v>
      </c>
      <c r="Y26" s="15">
        <v>8.61</v>
      </c>
      <c r="Z26" s="15">
        <v>3.41</v>
      </c>
      <c r="AA26" s="30" t="s">
        <v>362</v>
      </c>
      <c r="AB26" s="30" t="s">
        <v>368</v>
      </c>
    </row>
    <row r="27" spans="1:28" s="17" customFormat="1" x14ac:dyDescent="0.25">
      <c r="A27" s="15">
        <v>14</v>
      </c>
      <c r="B27" s="30" t="s">
        <v>5900</v>
      </c>
      <c r="C27" s="31" t="s">
        <v>5951</v>
      </c>
      <c r="D27" s="31" t="s">
        <v>936</v>
      </c>
      <c r="E27" s="31" t="s">
        <v>5983</v>
      </c>
      <c r="F27" s="30" t="s">
        <v>593</v>
      </c>
      <c r="G27" s="30" t="s">
        <v>309</v>
      </c>
      <c r="H27" s="30" t="s">
        <v>302</v>
      </c>
      <c r="I27" s="30" t="s">
        <v>309</v>
      </c>
      <c r="J27" s="30" t="s">
        <v>360</v>
      </c>
      <c r="K27" s="30" t="s">
        <v>309</v>
      </c>
      <c r="L27" s="30" t="s">
        <v>354</v>
      </c>
      <c r="M27" s="30" t="s">
        <v>307</v>
      </c>
      <c r="N27" s="15"/>
      <c r="O27" s="15"/>
      <c r="P27" s="15"/>
      <c r="Q27" s="15"/>
      <c r="R27" s="15"/>
      <c r="S27" s="15"/>
      <c r="T27" s="15"/>
      <c r="U27" s="15"/>
      <c r="V27" s="16">
        <v>8.56</v>
      </c>
      <c r="W27" s="16">
        <v>3.7</v>
      </c>
      <c r="X27" s="30" t="s">
        <v>367</v>
      </c>
      <c r="Y27" s="15">
        <v>8.56</v>
      </c>
      <c r="Z27" s="15">
        <v>3.7</v>
      </c>
      <c r="AA27" s="30" t="s">
        <v>367</v>
      </c>
      <c r="AB27" s="30" t="s">
        <v>368</v>
      </c>
    </row>
    <row r="28" spans="1:28" s="17" customFormat="1" x14ac:dyDescent="0.25">
      <c r="A28" s="15">
        <v>15</v>
      </c>
      <c r="B28" s="30" t="s">
        <v>5901</v>
      </c>
      <c r="C28" s="31" t="s">
        <v>5952</v>
      </c>
      <c r="D28" s="31" t="s">
        <v>5972</v>
      </c>
      <c r="E28" s="31" t="s">
        <v>5984</v>
      </c>
      <c r="F28" s="30" t="s">
        <v>331</v>
      </c>
      <c r="G28" s="30" t="s">
        <v>308</v>
      </c>
      <c r="H28" s="30" t="s">
        <v>356</v>
      </c>
      <c r="I28" s="30" t="s">
        <v>309</v>
      </c>
      <c r="J28" s="30" t="s">
        <v>323</v>
      </c>
      <c r="K28" s="30" t="s">
        <v>335</v>
      </c>
      <c r="L28" s="30" t="s">
        <v>314</v>
      </c>
      <c r="M28" s="30" t="s">
        <v>306</v>
      </c>
      <c r="N28" s="30" t="s">
        <v>334</v>
      </c>
      <c r="O28" s="30" t="s">
        <v>307</v>
      </c>
      <c r="P28" s="15"/>
      <c r="Q28" s="15"/>
      <c r="R28" s="15"/>
      <c r="S28" s="15"/>
      <c r="T28" s="15"/>
      <c r="U28" s="15"/>
      <c r="V28" s="16">
        <v>6.86</v>
      </c>
      <c r="W28" s="16">
        <v>2.69</v>
      </c>
      <c r="X28" s="30" t="s">
        <v>363</v>
      </c>
      <c r="Y28" s="15">
        <v>6.86</v>
      </c>
      <c r="Z28" s="15">
        <v>2.69</v>
      </c>
      <c r="AA28" s="30" t="s">
        <v>363</v>
      </c>
      <c r="AB28" s="30" t="s">
        <v>368</v>
      </c>
    </row>
    <row r="29" spans="1:28" s="17" customFormat="1" x14ac:dyDescent="0.25">
      <c r="A29" s="15">
        <v>16</v>
      </c>
      <c r="B29" s="30" t="s">
        <v>5902</v>
      </c>
      <c r="C29" s="31" t="s">
        <v>5953</v>
      </c>
      <c r="D29" s="31" t="s">
        <v>2674</v>
      </c>
      <c r="E29" s="31" t="s">
        <v>3955</v>
      </c>
      <c r="F29" s="30" t="s">
        <v>346</v>
      </c>
      <c r="G29" s="30" t="s">
        <v>307</v>
      </c>
      <c r="H29" s="30" t="s">
        <v>357</v>
      </c>
      <c r="I29" s="30" t="s">
        <v>310</v>
      </c>
      <c r="J29" s="30" t="s">
        <v>302</v>
      </c>
      <c r="K29" s="30" t="s">
        <v>309</v>
      </c>
      <c r="L29" s="15"/>
      <c r="M29" s="15"/>
      <c r="N29" s="30" t="s">
        <v>305</v>
      </c>
      <c r="O29" s="30" t="s">
        <v>309</v>
      </c>
      <c r="P29" s="30" t="s">
        <v>305</v>
      </c>
      <c r="Q29" s="30" t="s">
        <v>309</v>
      </c>
      <c r="R29" s="30" t="s">
        <v>305</v>
      </c>
      <c r="S29" s="30" t="s">
        <v>309</v>
      </c>
      <c r="T29" s="30" t="s">
        <v>305</v>
      </c>
      <c r="U29" s="30" t="s">
        <v>309</v>
      </c>
      <c r="V29" s="16">
        <v>9.39</v>
      </c>
      <c r="W29" s="16">
        <v>3.82</v>
      </c>
      <c r="X29" s="30" t="s">
        <v>367</v>
      </c>
      <c r="Y29" s="15">
        <v>9.39</v>
      </c>
      <c r="Z29" s="15">
        <v>3.82</v>
      </c>
      <c r="AA29" s="30" t="s">
        <v>367</v>
      </c>
      <c r="AB29" s="30" t="s">
        <v>368</v>
      </c>
    </row>
    <row r="30" spans="1:28" s="17" customFormat="1" x14ac:dyDescent="0.25">
      <c r="A30" s="15">
        <v>17</v>
      </c>
      <c r="B30" s="30" t="s">
        <v>5903</v>
      </c>
      <c r="C30" s="31" t="s">
        <v>2321</v>
      </c>
      <c r="D30" s="31" t="s">
        <v>5973</v>
      </c>
      <c r="E30" s="31" t="s">
        <v>5985</v>
      </c>
      <c r="F30" s="15"/>
      <c r="G30" s="15"/>
      <c r="H30" s="30" t="s">
        <v>350</v>
      </c>
      <c r="I30" s="30" t="s">
        <v>309</v>
      </c>
      <c r="J30" s="30" t="s">
        <v>350</v>
      </c>
      <c r="K30" s="30" t="s">
        <v>309</v>
      </c>
      <c r="L30" s="30" t="s">
        <v>300</v>
      </c>
      <c r="M30" s="30" t="s">
        <v>307</v>
      </c>
      <c r="N30" s="15"/>
      <c r="O30" s="15"/>
      <c r="P30" s="15"/>
      <c r="Q30" s="15"/>
      <c r="R30" s="15"/>
      <c r="S30" s="15"/>
      <c r="T30" s="15"/>
      <c r="U30" s="15"/>
      <c r="V30" s="16">
        <v>8.31</v>
      </c>
      <c r="W30" s="16">
        <v>3.63</v>
      </c>
      <c r="X30" s="30" t="s">
        <v>367</v>
      </c>
      <c r="Y30" s="15">
        <v>8.31</v>
      </c>
      <c r="Z30" s="15">
        <v>3.63</v>
      </c>
      <c r="AA30" s="30" t="s">
        <v>367</v>
      </c>
      <c r="AB30" s="30" t="s">
        <v>368</v>
      </c>
    </row>
    <row r="31" spans="1:28" s="17" customFormat="1" x14ac:dyDescent="0.25">
      <c r="A31" s="15">
        <v>18</v>
      </c>
      <c r="B31" s="30" t="s">
        <v>5904</v>
      </c>
      <c r="C31" s="31" t="s">
        <v>144</v>
      </c>
      <c r="D31" s="31" t="s">
        <v>2674</v>
      </c>
      <c r="E31" s="31" t="s">
        <v>5986</v>
      </c>
      <c r="F31" s="15"/>
      <c r="G31" s="15"/>
      <c r="H31" s="30" t="s">
        <v>347</v>
      </c>
      <c r="I31" s="30" t="s">
        <v>309</v>
      </c>
      <c r="J31" s="30" t="s">
        <v>356</v>
      </c>
      <c r="K31" s="30" t="s">
        <v>309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6">
        <v>8.7200000000000006</v>
      </c>
      <c r="W31" s="16">
        <v>4</v>
      </c>
      <c r="X31" s="30" t="s">
        <v>367</v>
      </c>
      <c r="Y31" s="15">
        <v>8.7200000000000006</v>
      </c>
      <c r="Z31" s="15">
        <v>4</v>
      </c>
      <c r="AA31" s="30" t="s">
        <v>367</v>
      </c>
      <c r="AB31" s="30" t="s">
        <v>368</v>
      </c>
    </row>
    <row r="32" spans="1:28" s="17" customFormat="1" ht="31.5" x14ac:dyDescent="0.25">
      <c r="A32" s="15">
        <v>19</v>
      </c>
      <c r="B32" s="30" t="s">
        <v>5905</v>
      </c>
      <c r="C32" s="31" t="s">
        <v>5954</v>
      </c>
      <c r="D32" s="31" t="s">
        <v>3467</v>
      </c>
      <c r="E32" s="31" t="s">
        <v>5987</v>
      </c>
      <c r="F32" s="30" t="s">
        <v>304</v>
      </c>
      <c r="G32" s="30" t="s">
        <v>304</v>
      </c>
      <c r="H32" s="30" t="s">
        <v>303</v>
      </c>
      <c r="I32" s="30" t="s">
        <v>310</v>
      </c>
      <c r="J32" s="30" t="s">
        <v>304</v>
      </c>
      <c r="K32" s="30" t="s">
        <v>304</v>
      </c>
      <c r="L32" s="30" t="s">
        <v>304</v>
      </c>
      <c r="M32" s="30" t="s">
        <v>304</v>
      </c>
      <c r="N32" s="30" t="s">
        <v>304</v>
      </c>
      <c r="O32" s="30" t="s">
        <v>304</v>
      </c>
      <c r="P32" s="15"/>
      <c r="Q32" s="15"/>
      <c r="R32" s="15"/>
      <c r="S32" s="15"/>
      <c r="T32" s="15"/>
      <c r="U32" s="15"/>
      <c r="V32" s="16">
        <v>1.85</v>
      </c>
      <c r="W32" s="16">
        <v>0.81</v>
      </c>
      <c r="X32" s="30" t="s">
        <v>366</v>
      </c>
      <c r="Y32" s="15">
        <v>8</v>
      </c>
      <c r="Z32" s="15">
        <v>3.5</v>
      </c>
      <c r="AA32" s="30" t="s">
        <v>362</v>
      </c>
      <c r="AB32" s="30" t="s">
        <v>370</v>
      </c>
    </row>
    <row r="33" spans="1:28" s="17" customFormat="1" x14ac:dyDescent="0.25">
      <c r="A33" s="15">
        <v>20</v>
      </c>
      <c r="B33" s="30" t="s">
        <v>5906</v>
      </c>
      <c r="C33" s="31" t="s">
        <v>5955</v>
      </c>
      <c r="D33" s="31" t="s">
        <v>2376</v>
      </c>
      <c r="E33" s="31" t="s">
        <v>5988</v>
      </c>
      <c r="F33" s="30" t="s">
        <v>318</v>
      </c>
      <c r="G33" s="30" t="s">
        <v>335</v>
      </c>
      <c r="H33" s="30" t="s">
        <v>593</v>
      </c>
      <c r="I33" s="30" t="s">
        <v>309</v>
      </c>
      <c r="J33" s="30" t="s">
        <v>318</v>
      </c>
      <c r="K33" s="30" t="s">
        <v>335</v>
      </c>
      <c r="L33" s="30" t="s">
        <v>315</v>
      </c>
      <c r="M33" s="30" t="s">
        <v>306</v>
      </c>
      <c r="N33" s="15"/>
      <c r="O33" s="15"/>
      <c r="P33" s="15"/>
      <c r="Q33" s="15"/>
      <c r="R33" s="15"/>
      <c r="S33" s="15"/>
      <c r="T33" s="15"/>
      <c r="U33" s="15"/>
      <c r="V33" s="16">
        <v>7.17</v>
      </c>
      <c r="W33" s="16">
        <v>2.8</v>
      </c>
      <c r="X33" s="30" t="s">
        <v>363</v>
      </c>
      <c r="Y33" s="15">
        <v>7.17</v>
      </c>
      <c r="Z33" s="15">
        <v>2.8</v>
      </c>
      <c r="AA33" s="30" t="s">
        <v>363</v>
      </c>
      <c r="AB33" s="30" t="s">
        <v>368</v>
      </c>
    </row>
    <row r="34" spans="1:28" s="17" customFormat="1" x14ac:dyDescent="0.25">
      <c r="A34" s="15">
        <v>21</v>
      </c>
      <c r="B34" s="30" t="s">
        <v>5907</v>
      </c>
      <c r="C34" s="31" t="s">
        <v>1610</v>
      </c>
      <c r="D34" s="31" t="s">
        <v>202</v>
      </c>
      <c r="E34" s="31" t="s">
        <v>5989</v>
      </c>
      <c r="F34" s="15"/>
      <c r="G34" s="15"/>
      <c r="H34" s="30" t="s">
        <v>2096</v>
      </c>
      <c r="I34" s="30" t="s">
        <v>309</v>
      </c>
      <c r="J34" s="30" t="s">
        <v>299</v>
      </c>
      <c r="K34" s="30" t="s">
        <v>306</v>
      </c>
      <c r="L34" s="15"/>
      <c r="M34" s="15"/>
      <c r="N34" s="30" t="s">
        <v>305</v>
      </c>
      <c r="O34" s="30" t="s">
        <v>309</v>
      </c>
      <c r="P34" s="30" t="s">
        <v>305</v>
      </c>
      <c r="Q34" s="30" t="s">
        <v>309</v>
      </c>
      <c r="R34" s="30" t="s">
        <v>305</v>
      </c>
      <c r="S34" s="30" t="s">
        <v>309</v>
      </c>
      <c r="T34" s="30" t="s">
        <v>305</v>
      </c>
      <c r="U34" s="30" t="s">
        <v>309</v>
      </c>
      <c r="V34" s="16">
        <v>9.4600000000000009</v>
      </c>
      <c r="W34" s="16">
        <v>3.76</v>
      </c>
      <c r="X34" s="30" t="s">
        <v>367</v>
      </c>
      <c r="Y34" s="15">
        <v>9.4600000000000009</v>
      </c>
      <c r="Z34" s="15">
        <v>3.76</v>
      </c>
      <c r="AA34" s="30" t="s">
        <v>367</v>
      </c>
      <c r="AB34" s="30" t="s">
        <v>368</v>
      </c>
    </row>
    <row r="35" spans="1:28" s="17" customFormat="1" x14ac:dyDescent="0.25">
      <c r="A35" s="15">
        <v>22</v>
      </c>
      <c r="B35" s="30" t="s">
        <v>5908</v>
      </c>
      <c r="C35" s="31" t="s">
        <v>5956</v>
      </c>
      <c r="D35" s="31" t="s">
        <v>202</v>
      </c>
      <c r="E35" s="31" t="s">
        <v>5990</v>
      </c>
      <c r="F35" s="15"/>
      <c r="G35" s="15"/>
      <c r="H35" s="30" t="s">
        <v>594</v>
      </c>
      <c r="I35" s="30" t="s">
        <v>309</v>
      </c>
      <c r="J35" s="30" t="s">
        <v>361</v>
      </c>
      <c r="K35" s="30" t="s">
        <v>310</v>
      </c>
      <c r="L35" s="15"/>
      <c r="M35" s="15"/>
      <c r="N35" s="30" t="s">
        <v>593</v>
      </c>
      <c r="O35" s="30" t="s">
        <v>309</v>
      </c>
      <c r="P35" s="15"/>
      <c r="Q35" s="15"/>
      <c r="R35" s="15"/>
      <c r="S35" s="15"/>
      <c r="T35" s="15"/>
      <c r="U35" s="15"/>
      <c r="V35" s="16">
        <v>9</v>
      </c>
      <c r="W35" s="16">
        <v>3.88</v>
      </c>
      <c r="X35" s="30" t="s">
        <v>367</v>
      </c>
      <c r="Y35" s="15">
        <v>9</v>
      </c>
      <c r="Z35" s="15">
        <v>3.88</v>
      </c>
      <c r="AA35" s="30" t="s">
        <v>367</v>
      </c>
      <c r="AB35" s="30" t="s">
        <v>368</v>
      </c>
    </row>
    <row r="36" spans="1:28" s="17" customFormat="1" x14ac:dyDescent="0.25">
      <c r="A36" s="15">
        <v>23</v>
      </c>
      <c r="B36" s="30" t="s">
        <v>5909</v>
      </c>
      <c r="C36" s="31" t="s">
        <v>3574</v>
      </c>
      <c r="D36" s="31" t="s">
        <v>1134</v>
      </c>
      <c r="E36" s="31" t="s">
        <v>5991</v>
      </c>
      <c r="F36" s="15"/>
      <c r="G36" s="15"/>
      <c r="H36" s="30" t="s">
        <v>304</v>
      </c>
      <c r="I36" s="30" t="s">
        <v>304</v>
      </c>
      <c r="J36" s="30" t="s">
        <v>327</v>
      </c>
      <c r="K36" s="30" t="s">
        <v>307</v>
      </c>
      <c r="L36" s="30" t="s">
        <v>346</v>
      </c>
      <c r="M36" s="30" t="s">
        <v>307</v>
      </c>
      <c r="N36" s="30" t="s">
        <v>305</v>
      </c>
      <c r="O36" s="30" t="s">
        <v>309</v>
      </c>
      <c r="P36" s="30" t="s">
        <v>305</v>
      </c>
      <c r="Q36" s="30" t="s">
        <v>309</v>
      </c>
      <c r="R36" s="30" t="s">
        <v>305</v>
      </c>
      <c r="S36" s="30" t="s">
        <v>309</v>
      </c>
      <c r="T36" s="30" t="s">
        <v>305</v>
      </c>
      <c r="U36" s="30" t="s">
        <v>309</v>
      </c>
      <c r="V36" s="16">
        <v>9.36</v>
      </c>
      <c r="W36" s="16">
        <v>3.71</v>
      </c>
      <c r="X36" s="30" t="s">
        <v>367</v>
      </c>
      <c r="Y36" s="15">
        <v>9.36</v>
      </c>
      <c r="Z36" s="15">
        <v>3.71</v>
      </c>
      <c r="AA36" s="30" t="s">
        <v>367</v>
      </c>
      <c r="AB36" s="30" t="s">
        <v>368</v>
      </c>
    </row>
    <row r="37" spans="1:28" s="17" customFormat="1" x14ac:dyDescent="0.25">
      <c r="A37" s="15">
        <v>24</v>
      </c>
      <c r="B37" s="30" t="s">
        <v>5910</v>
      </c>
      <c r="C37" s="31" t="s">
        <v>1287</v>
      </c>
      <c r="D37" s="31" t="s">
        <v>1134</v>
      </c>
      <c r="E37" s="31" t="s">
        <v>5992</v>
      </c>
      <c r="F37" s="30" t="s">
        <v>359</v>
      </c>
      <c r="G37" s="30" t="s">
        <v>310</v>
      </c>
      <c r="H37" s="30" t="s">
        <v>359</v>
      </c>
      <c r="I37" s="30" t="s">
        <v>310</v>
      </c>
      <c r="J37" s="30" t="s">
        <v>357</v>
      </c>
      <c r="K37" s="30" t="s">
        <v>310</v>
      </c>
      <c r="L37" s="30" t="s">
        <v>324</v>
      </c>
      <c r="M37" s="30" t="s">
        <v>307</v>
      </c>
      <c r="N37" s="15"/>
      <c r="O37" s="15"/>
      <c r="P37" s="15"/>
      <c r="Q37" s="15"/>
      <c r="R37" s="15"/>
      <c r="S37" s="15"/>
      <c r="T37" s="15"/>
      <c r="U37" s="15"/>
      <c r="V37" s="16">
        <v>7.92</v>
      </c>
      <c r="W37" s="16">
        <v>3.35</v>
      </c>
      <c r="X37" s="30" t="s">
        <v>362</v>
      </c>
      <c r="Y37" s="15">
        <v>7.92</v>
      </c>
      <c r="Z37" s="15">
        <v>3.35</v>
      </c>
      <c r="AA37" s="30" t="s">
        <v>362</v>
      </c>
      <c r="AB37" s="30" t="s">
        <v>368</v>
      </c>
    </row>
    <row r="38" spans="1:28" s="17" customFormat="1" x14ac:dyDescent="0.25">
      <c r="A38" s="15">
        <v>25</v>
      </c>
      <c r="B38" s="30" t="s">
        <v>5911</v>
      </c>
      <c r="C38" s="31" t="s">
        <v>1635</v>
      </c>
      <c r="D38" s="31" t="s">
        <v>1313</v>
      </c>
      <c r="E38" s="31" t="s">
        <v>554</v>
      </c>
      <c r="F38" s="15"/>
      <c r="G38" s="15"/>
      <c r="H38" s="30" t="s">
        <v>355</v>
      </c>
      <c r="I38" s="30" t="s">
        <v>309</v>
      </c>
      <c r="J38" s="30" t="s">
        <v>341</v>
      </c>
      <c r="K38" s="30" t="s">
        <v>306</v>
      </c>
      <c r="L38" s="30" t="s">
        <v>346</v>
      </c>
      <c r="M38" s="30" t="s">
        <v>307</v>
      </c>
      <c r="N38" s="30" t="s">
        <v>327</v>
      </c>
      <c r="O38" s="30" t="s">
        <v>307</v>
      </c>
      <c r="P38" s="15"/>
      <c r="Q38" s="15"/>
      <c r="R38" s="15"/>
      <c r="S38" s="15"/>
      <c r="T38" s="15"/>
      <c r="U38" s="15"/>
      <c r="V38" s="16">
        <v>7.93</v>
      </c>
      <c r="W38" s="16">
        <v>3.09</v>
      </c>
      <c r="X38" s="30" t="s">
        <v>363</v>
      </c>
      <c r="Y38" s="15">
        <v>7.93</v>
      </c>
      <c r="Z38" s="15">
        <v>3.09</v>
      </c>
      <c r="AA38" s="30" t="s">
        <v>363</v>
      </c>
      <c r="AB38" s="30" t="s">
        <v>368</v>
      </c>
    </row>
    <row r="39" spans="1:28" s="17" customFormat="1" x14ac:dyDescent="0.25">
      <c r="A39" s="15">
        <v>26</v>
      </c>
      <c r="B39" s="30" t="s">
        <v>5912</v>
      </c>
      <c r="C39" s="31" t="s">
        <v>3708</v>
      </c>
      <c r="D39" s="31" t="s">
        <v>3495</v>
      </c>
      <c r="E39" s="31" t="s">
        <v>1500</v>
      </c>
      <c r="F39" s="30" t="s">
        <v>360</v>
      </c>
      <c r="G39" s="30" t="s">
        <v>309</v>
      </c>
      <c r="H39" s="30" t="s">
        <v>593</v>
      </c>
      <c r="I39" s="30" t="s">
        <v>309</v>
      </c>
      <c r="J39" s="30" t="s">
        <v>332</v>
      </c>
      <c r="K39" s="30" t="s">
        <v>336</v>
      </c>
      <c r="L39" s="30" t="s">
        <v>299</v>
      </c>
      <c r="M39" s="30" t="s">
        <v>306</v>
      </c>
      <c r="N39" s="30" t="s">
        <v>346</v>
      </c>
      <c r="O39" s="30" t="s">
        <v>307</v>
      </c>
      <c r="P39" s="15"/>
      <c r="Q39" s="15"/>
      <c r="R39" s="15"/>
      <c r="S39" s="15"/>
      <c r="T39" s="15"/>
      <c r="U39" s="15"/>
      <c r="V39" s="16">
        <v>7.34</v>
      </c>
      <c r="W39" s="16">
        <v>2.85</v>
      </c>
      <c r="X39" s="30" t="s">
        <v>363</v>
      </c>
      <c r="Y39" s="15">
        <v>7.34</v>
      </c>
      <c r="Z39" s="15">
        <v>2.85</v>
      </c>
      <c r="AA39" s="30" t="s">
        <v>363</v>
      </c>
      <c r="AB39" s="30" t="s">
        <v>368</v>
      </c>
    </row>
    <row r="40" spans="1:28" s="17" customFormat="1" x14ac:dyDescent="0.25">
      <c r="A40" s="15">
        <v>27</v>
      </c>
      <c r="B40" s="30" t="s">
        <v>5913</v>
      </c>
      <c r="C40" s="31" t="s">
        <v>1758</v>
      </c>
      <c r="D40" s="31" t="s">
        <v>2378</v>
      </c>
      <c r="E40" s="31" t="s">
        <v>575</v>
      </c>
      <c r="F40" s="30" t="s">
        <v>303</v>
      </c>
      <c r="G40" s="30" t="s">
        <v>310</v>
      </c>
      <c r="H40" s="30" t="s">
        <v>302</v>
      </c>
      <c r="I40" s="30" t="s">
        <v>309</v>
      </c>
      <c r="J40" s="30" t="s">
        <v>357</v>
      </c>
      <c r="K40" s="30" t="s">
        <v>310</v>
      </c>
      <c r="L40" s="30" t="s">
        <v>321</v>
      </c>
      <c r="M40" s="30" t="s">
        <v>335</v>
      </c>
      <c r="N40" s="15"/>
      <c r="O40" s="15"/>
      <c r="P40" s="15"/>
      <c r="Q40" s="15"/>
      <c r="R40" s="15"/>
      <c r="S40" s="15"/>
      <c r="T40" s="15"/>
      <c r="U40" s="15"/>
      <c r="V40" s="16">
        <v>7.98</v>
      </c>
      <c r="W40" s="16">
        <v>3.35</v>
      </c>
      <c r="X40" s="30" t="s">
        <v>362</v>
      </c>
      <c r="Y40" s="15">
        <v>7.98</v>
      </c>
      <c r="Z40" s="15">
        <v>3.35</v>
      </c>
      <c r="AA40" s="30" t="s">
        <v>362</v>
      </c>
      <c r="AB40" s="30" t="s">
        <v>368</v>
      </c>
    </row>
    <row r="41" spans="1:28" s="17" customFormat="1" x14ac:dyDescent="0.25">
      <c r="A41" s="15">
        <v>28</v>
      </c>
      <c r="B41" s="30" t="s">
        <v>5914</v>
      </c>
      <c r="C41" s="31" t="s">
        <v>1757</v>
      </c>
      <c r="D41" s="31" t="s">
        <v>521</v>
      </c>
      <c r="E41" s="31" t="s">
        <v>5993</v>
      </c>
      <c r="F41" s="30" t="s">
        <v>313</v>
      </c>
      <c r="G41" s="30" t="s">
        <v>335</v>
      </c>
      <c r="H41" s="30" t="s">
        <v>347</v>
      </c>
      <c r="I41" s="30" t="s">
        <v>309</v>
      </c>
      <c r="J41" s="30" t="s">
        <v>300</v>
      </c>
      <c r="K41" s="30" t="s">
        <v>307</v>
      </c>
      <c r="L41" s="30" t="s">
        <v>315</v>
      </c>
      <c r="M41" s="30" t="s">
        <v>306</v>
      </c>
      <c r="N41" s="30" t="s">
        <v>305</v>
      </c>
      <c r="O41" s="30" t="s">
        <v>309</v>
      </c>
      <c r="P41" s="30" t="s">
        <v>305</v>
      </c>
      <c r="Q41" s="30" t="s">
        <v>309</v>
      </c>
      <c r="R41" s="30" t="s">
        <v>305</v>
      </c>
      <c r="S41" s="30" t="s">
        <v>309</v>
      </c>
      <c r="T41" s="30" t="s">
        <v>302</v>
      </c>
      <c r="U41" s="30" t="s">
        <v>309</v>
      </c>
      <c r="V41" s="16">
        <v>8.6300000000000008</v>
      </c>
      <c r="W41" s="16">
        <v>3.5</v>
      </c>
      <c r="X41" s="30" t="s">
        <v>362</v>
      </c>
      <c r="Y41" s="15">
        <v>8.6300000000000008</v>
      </c>
      <c r="Z41" s="15">
        <v>3.5</v>
      </c>
      <c r="AA41" s="30" t="s">
        <v>362</v>
      </c>
      <c r="AB41" s="30" t="s">
        <v>368</v>
      </c>
    </row>
    <row r="42" spans="1:28" s="17" customFormat="1" x14ac:dyDescent="0.25">
      <c r="A42" s="15">
        <v>29</v>
      </c>
      <c r="B42" s="30" t="s">
        <v>5915</v>
      </c>
      <c r="C42" s="31" t="s">
        <v>5957</v>
      </c>
      <c r="D42" s="31" t="s">
        <v>521</v>
      </c>
      <c r="E42" s="31" t="s">
        <v>5994</v>
      </c>
      <c r="F42" s="30" t="s">
        <v>327</v>
      </c>
      <c r="G42" s="30" t="s">
        <v>307</v>
      </c>
      <c r="H42" s="30" t="s">
        <v>360</v>
      </c>
      <c r="I42" s="30" t="s">
        <v>309</v>
      </c>
      <c r="J42" s="30" t="s">
        <v>345</v>
      </c>
      <c r="K42" s="30" t="s">
        <v>310</v>
      </c>
      <c r="L42" s="30" t="s">
        <v>322</v>
      </c>
      <c r="M42" s="30" t="s">
        <v>307</v>
      </c>
      <c r="N42" s="15"/>
      <c r="O42" s="15"/>
      <c r="P42" s="15"/>
      <c r="Q42" s="15"/>
      <c r="R42" s="15"/>
      <c r="S42" s="15"/>
      <c r="T42" s="15"/>
      <c r="U42" s="15"/>
      <c r="V42" s="16">
        <v>8.02</v>
      </c>
      <c r="W42" s="16">
        <v>3.4</v>
      </c>
      <c r="X42" s="30" t="s">
        <v>362</v>
      </c>
      <c r="Y42" s="15">
        <v>8.02</v>
      </c>
      <c r="Z42" s="15">
        <v>3.4</v>
      </c>
      <c r="AA42" s="30" t="s">
        <v>362</v>
      </c>
      <c r="AB42" s="30" t="s">
        <v>368</v>
      </c>
    </row>
    <row r="43" spans="1:28" s="17" customFormat="1" x14ac:dyDescent="0.25">
      <c r="A43" s="15">
        <v>30</v>
      </c>
      <c r="B43" s="30" t="s">
        <v>5916</v>
      </c>
      <c r="C43" s="31" t="s">
        <v>5958</v>
      </c>
      <c r="D43" s="31" t="s">
        <v>2380</v>
      </c>
      <c r="E43" s="31" t="s">
        <v>5995</v>
      </c>
      <c r="F43" s="30" t="s">
        <v>330</v>
      </c>
      <c r="G43" s="30" t="s">
        <v>307</v>
      </c>
      <c r="H43" s="30" t="s">
        <v>359</v>
      </c>
      <c r="I43" s="30" t="s">
        <v>310</v>
      </c>
      <c r="J43" s="30" t="s">
        <v>331</v>
      </c>
      <c r="K43" s="30" t="s">
        <v>308</v>
      </c>
      <c r="L43" s="30" t="s">
        <v>300</v>
      </c>
      <c r="M43" s="30" t="s">
        <v>307</v>
      </c>
      <c r="N43" s="30" t="s">
        <v>305</v>
      </c>
      <c r="O43" s="30" t="s">
        <v>309</v>
      </c>
      <c r="P43" s="30" t="s">
        <v>305</v>
      </c>
      <c r="Q43" s="30" t="s">
        <v>309</v>
      </c>
      <c r="R43" s="30" t="s">
        <v>305</v>
      </c>
      <c r="S43" s="30" t="s">
        <v>309</v>
      </c>
      <c r="T43" s="30" t="s">
        <v>305</v>
      </c>
      <c r="U43" s="30" t="s">
        <v>309</v>
      </c>
      <c r="V43" s="16">
        <v>8.7200000000000006</v>
      </c>
      <c r="W43" s="16">
        <v>3.48</v>
      </c>
      <c r="X43" s="30" t="s">
        <v>362</v>
      </c>
      <c r="Y43" s="15">
        <v>8.7200000000000006</v>
      </c>
      <c r="Z43" s="15">
        <v>3.48</v>
      </c>
      <c r="AA43" s="30" t="s">
        <v>362</v>
      </c>
      <c r="AB43" s="30" t="s">
        <v>368</v>
      </c>
    </row>
    <row r="44" spans="1:28" s="17" customFormat="1" x14ac:dyDescent="0.25">
      <c r="A44" s="15">
        <v>31</v>
      </c>
      <c r="B44" s="30" t="s">
        <v>5917</v>
      </c>
      <c r="C44" s="31" t="s">
        <v>1073</v>
      </c>
      <c r="D44" s="31" t="s">
        <v>5974</v>
      </c>
      <c r="E44" s="31" t="s">
        <v>5996</v>
      </c>
      <c r="F44" s="30" t="s">
        <v>330</v>
      </c>
      <c r="G44" s="30" t="s">
        <v>307</v>
      </c>
      <c r="H44" s="30" t="s">
        <v>356</v>
      </c>
      <c r="I44" s="30" t="s">
        <v>309</v>
      </c>
      <c r="J44" s="30" t="s">
        <v>323</v>
      </c>
      <c r="K44" s="30" t="s">
        <v>335</v>
      </c>
      <c r="L44" s="30" t="s">
        <v>318</v>
      </c>
      <c r="M44" s="30" t="s">
        <v>335</v>
      </c>
      <c r="N44" s="30" t="s">
        <v>355</v>
      </c>
      <c r="O44" s="30" t="s">
        <v>309</v>
      </c>
      <c r="P44" s="15"/>
      <c r="Q44" s="15"/>
      <c r="R44" s="15"/>
      <c r="S44" s="15"/>
      <c r="T44" s="15"/>
      <c r="U44" s="15"/>
      <c r="V44" s="16">
        <v>7.8</v>
      </c>
      <c r="W44" s="16">
        <v>3.27</v>
      </c>
      <c r="X44" s="30" t="s">
        <v>362</v>
      </c>
      <c r="Y44" s="15">
        <v>7.8</v>
      </c>
      <c r="Z44" s="15">
        <v>3.27</v>
      </c>
      <c r="AA44" s="30" t="s">
        <v>362</v>
      </c>
      <c r="AB44" s="30" t="s">
        <v>368</v>
      </c>
    </row>
    <row r="45" spans="1:28" s="17" customFormat="1" x14ac:dyDescent="0.25">
      <c r="A45" s="15">
        <v>32</v>
      </c>
      <c r="B45" s="30" t="s">
        <v>5918</v>
      </c>
      <c r="C45" s="31" t="s">
        <v>5959</v>
      </c>
      <c r="D45" s="31" t="s">
        <v>206</v>
      </c>
      <c r="E45" s="31" t="s">
        <v>248</v>
      </c>
      <c r="F45" s="30" t="s">
        <v>359</v>
      </c>
      <c r="G45" s="30" t="s">
        <v>310</v>
      </c>
      <c r="H45" s="30" t="s">
        <v>333</v>
      </c>
      <c r="I45" s="30" t="s">
        <v>309</v>
      </c>
      <c r="J45" s="30" t="s">
        <v>321</v>
      </c>
      <c r="K45" s="30" t="s">
        <v>335</v>
      </c>
      <c r="L45" s="30" t="s">
        <v>311</v>
      </c>
      <c r="M45" s="30" t="s">
        <v>307</v>
      </c>
      <c r="N45" s="30" t="s">
        <v>305</v>
      </c>
      <c r="O45" s="30" t="s">
        <v>309</v>
      </c>
      <c r="P45" s="30" t="s">
        <v>305</v>
      </c>
      <c r="Q45" s="30" t="s">
        <v>309</v>
      </c>
      <c r="R45" s="30" t="s">
        <v>305</v>
      </c>
      <c r="S45" s="30" t="s">
        <v>309</v>
      </c>
      <c r="T45" s="30" t="s">
        <v>305</v>
      </c>
      <c r="U45" s="30" t="s">
        <v>309</v>
      </c>
      <c r="V45" s="16">
        <v>8.9700000000000006</v>
      </c>
      <c r="W45" s="16">
        <v>3.68</v>
      </c>
      <c r="X45" s="30" t="s">
        <v>367</v>
      </c>
      <c r="Y45" s="15">
        <v>8.9700000000000006</v>
      </c>
      <c r="Z45" s="15">
        <v>3.68</v>
      </c>
      <c r="AA45" s="30" t="s">
        <v>367</v>
      </c>
      <c r="AB45" s="30" t="s">
        <v>368</v>
      </c>
    </row>
    <row r="46" spans="1:28" s="17" customFormat="1" x14ac:dyDescent="0.25">
      <c r="A46" s="15">
        <v>33</v>
      </c>
      <c r="B46" s="30" t="s">
        <v>5919</v>
      </c>
      <c r="C46" s="31" t="s">
        <v>5960</v>
      </c>
      <c r="D46" s="31" t="s">
        <v>206</v>
      </c>
      <c r="E46" s="31" t="s">
        <v>5997</v>
      </c>
      <c r="F46" s="15"/>
      <c r="G46" s="15"/>
      <c r="H46" s="30" t="s">
        <v>355</v>
      </c>
      <c r="I46" s="30" t="s">
        <v>309</v>
      </c>
      <c r="J46" s="30" t="s">
        <v>359</v>
      </c>
      <c r="K46" s="30" t="s">
        <v>310</v>
      </c>
      <c r="L46" s="30" t="s">
        <v>300</v>
      </c>
      <c r="M46" s="30" t="s">
        <v>307</v>
      </c>
      <c r="N46" s="30" t="s">
        <v>305</v>
      </c>
      <c r="O46" s="30" t="s">
        <v>309</v>
      </c>
      <c r="P46" s="30" t="s">
        <v>305</v>
      </c>
      <c r="Q46" s="30" t="s">
        <v>309</v>
      </c>
      <c r="R46" s="30" t="s">
        <v>305</v>
      </c>
      <c r="S46" s="30" t="s">
        <v>309</v>
      </c>
      <c r="T46" s="30" t="s">
        <v>305</v>
      </c>
      <c r="U46" s="30" t="s">
        <v>309</v>
      </c>
      <c r="V46" s="16">
        <v>9.26</v>
      </c>
      <c r="W46" s="16">
        <v>3.8</v>
      </c>
      <c r="X46" s="30" t="s">
        <v>367</v>
      </c>
      <c r="Y46" s="15">
        <v>9.26</v>
      </c>
      <c r="Z46" s="15">
        <v>3.8</v>
      </c>
      <c r="AA46" s="30" t="s">
        <v>367</v>
      </c>
      <c r="AB46" s="30" t="s">
        <v>368</v>
      </c>
    </row>
    <row r="47" spans="1:28" s="17" customFormat="1" x14ac:dyDescent="0.25">
      <c r="A47" s="15">
        <v>34</v>
      </c>
      <c r="B47" s="30" t="s">
        <v>5920</v>
      </c>
      <c r="C47" s="31" t="s">
        <v>5961</v>
      </c>
      <c r="D47" s="31" t="s">
        <v>206</v>
      </c>
      <c r="E47" s="31" t="s">
        <v>1501</v>
      </c>
      <c r="F47" s="30" t="s">
        <v>300</v>
      </c>
      <c r="G47" s="30" t="s">
        <v>307</v>
      </c>
      <c r="H47" s="30" t="s">
        <v>350</v>
      </c>
      <c r="I47" s="30" t="s">
        <v>309</v>
      </c>
      <c r="J47" s="30" t="s">
        <v>360</v>
      </c>
      <c r="K47" s="30" t="s">
        <v>309</v>
      </c>
      <c r="L47" s="30" t="s">
        <v>314</v>
      </c>
      <c r="M47" s="30" t="s">
        <v>306</v>
      </c>
      <c r="N47" s="30" t="s">
        <v>305</v>
      </c>
      <c r="O47" s="30" t="s">
        <v>309</v>
      </c>
      <c r="P47" s="30" t="s">
        <v>305</v>
      </c>
      <c r="Q47" s="30" t="s">
        <v>309</v>
      </c>
      <c r="R47" s="30" t="s">
        <v>305</v>
      </c>
      <c r="S47" s="30" t="s">
        <v>309</v>
      </c>
      <c r="T47" s="30" t="s">
        <v>302</v>
      </c>
      <c r="U47" s="30" t="s">
        <v>309</v>
      </c>
      <c r="V47" s="16">
        <v>8.7799999999999994</v>
      </c>
      <c r="W47" s="16">
        <v>3.64</v>
      </c>
      <c r="X47" s="30" t="s">
        <v>367</v>
      </c>
      <c r="Y47" s="15">
        <v>8.7799999999999994</v>
      </c>
      <c r="Z47" s="15">
        <v>3.64</v>
      </c>
      <c r="AA47" s="30" t="s">
        <v>367</v>
      </c>
      <c r="AB47" s="30" t="s">
        <v>368</v>
      </c>
    </row>
    <row r="48" spans="1:28" s="17" customFormat="1" x14ac:dyDescent="0.25">
      <c r="A48" s="15">
        <v>35</v>
      </c>
      <c r="B48" s="30" t="s">
        <v>5921</v>
      </c>
      <c r="C48" s="31" t="s">
        <v>1081</v>
      </c>
      <c r="D48" s="31" t="s">
        <v>206</v>
      </c>
      <c r="E48" s="31" t="s">
        <v>2573</v>
      </c>
      <c r="F48" s="15"/>
      <c r="G48" s="15"/>
      <c r="H48" s="30" t="s">
        <v>590</v>
      </c>
      <c r="I48" s="30" t="s">
        <v>309</v>
      </c>
      <c r="J48" s="30" t="s">
        <v>334</v>
      </c>
      <c r="K48" s="30" t="s">
        <v>307</v>
      </c>
      <c r="L48" s="15"/>
      <c r="M48" s="15"/>
      <c r="N48" s="30" t="s">
        <v>305</v>
      </c>
      <c r="O48" s="30" t="s">
        <v>309</v>
      </c>
      <c r="P48" s="30" t="s">
        <v>305</v>
      </c>
      <c r="Q48" s="30" t="s">
        <v>309</v>
      </c>
      <c r="R48" s="30" t="s">
        <v>305</v>
      </c>
      <c r="S48" s="30" t="s">
        <v>309</v>
      </c>
      <c r="T48" s="30" t="s">
        <v>305</v>
      </c>
      <c r="U48" s="30" t="s">
        <v>309</v>
      </c>
      <c r="V48" s="16">
        <v>9.61</v>
      </c>
      <c r="W48" s="16">
        <v>3.88</v>
      </c>
      <c r="X48" s="30" t="s">
        <v>367</v>
      </c>
      <c r="Y48" s="15">
        <v>9.61</v>
      </c>
      <c r="Z48" s="15">
        <v>3.88</v>
      </c>
      <c r="AA48" s="30" t="s">
        <v>367</v>
      </c>
      <c r="AB48" s="30" t="s">
        <v>368</v>
      </c>
    </row>
    <row r="49" spans="1:28" s="17" customFormat="1" x14ac:dyDescent="0.25">
      <c r="A49" s="15">
        <v>36</v>
      </c>
      <c r="B49" s="30" t="s">
        <v>5922</v>
      </c>
      <c r="C49" s="31" t="s">
        <v>5962</v>
      </c>
      <c r="D49" s="31" t="s">
        <v>206</v>
      </c>
      <c r="E49" s="31" t="s">
        <v>5998</v>
      </c>
      <c r="F49" s="15"/>
      <c r="G49" s="15"/>
      <c r="H49" s="30" t="s">
        <v>355</v>
      </c>
      <c r="I49" s="30" t="s">
        <v>309</v>
      </c>
      <c r="J49" s="30" t="s">
        <v>329</v>
      </c>
      <c r="K49" s="30" t="s">
        <v>335</v>
      </c>
      <c r="L49" s="15"/>
      <c r="M49" s="15"/>
      <c r="N49" s="30" t="s">
        <v>305</v>
      </c>
      <c r="O49" s="30" t="s">
        <v>309</v>
      </c>
      <c r="P49" s="30" t="s">
        <v>305</v>
      </c>
      <c r="Q49" s="30" t="s">
        <v>309</v>
      </c>
      <c r="R49" s="30" t="s">
        <v>305</v>
      </c>
      <c r="S49" s="30" t="s">
        <v>309</v>
      </c>
      <c r="T49" s="30" t="s">
        <v>305</v>
      </c>
      <c r="U49" s="30" t="s">
        <v>309</v>
      </c>
      <c r="V49" s="16">
        <v>9.4700000000000006</v>
      </c>
      <c r="W49" s="16">
        <v>3.82</v>
      </c>
      <c r="X49" s="30" t="s">
        <v>367</v>
      </c>
      <c r="Y49" s="15">
        <v>9.4700000000000006</v>
      </c>
      <c r="Z49" s="15">
        <v>3.82</v>
      </c>
      <c r="AA49" s="30" t="s">
        <v>367</v>
      </c>
      <c r="AB49" s="30" t="s">
        <v>368</v>
      </c>
    </row>
    <row r="50" spans="1:28" s="17" customFormat="1" x14ac:dyDescent="0.25">
      <c r="A50" s="15">
        <v>37</v>
      </c>
      <c r="B50" s="30" t="s">
        <v>5923</v>
      </c>
      <c r="C50" s="31" t="s">
        <v>3255</v>
      </c>
      <c r="D50" s="31" t="s">
        <v>1488</v>
      </c>
      <c r="E50" s="31" t="s">
        <v>5999</v>
      </c>
      <c r="F50" s="15"/>
      <c r="G50" s="15"/>
      <c r="H50" s="30" t="s">
        <v>302</v>
      </c>
      <c r="I50" s="30" t="s">
        <v>309</v>
      </c>
      <c r="J50" s="30" t="s">
        <v>360</v>
      </c>
      <c r="K50" s="30" t="s">
        <v>309</v>
      </c>
      <c r="L50" s="30" t="s">
        <v>345</v>
      </c>
      <c r="M50" s="30" t="s">
        <v>310</v>
      </c>
      <c r="N50" s="30" t="s">
        <v>305</v>
      </c>
      <c r="O50" s="30" t="s">
        <v>309</v>
      </c>
      <c r="P50" s="30" t="s">
        <v>305</v>
      </c>
      <c r="Q50" s="30" t="s">
        <v>309</v>
      </c>
      <c r="R50" s="30" t="s">
        <v>305</v>
      </c>
      <c r="S50" s="30" t="s">
        <v>309</v>
      </c>
      <c r="T50" s="30" t="s">
        <v>305</v>
      </c>
      <c r="U50" s="30" t="s">
        <v>309</v>
      </c>
      <c r="V50" s="16">
        <v>9.48</v>
      </c>
      <c r="W50" s="16">
        <v>3.93</v>
      </c>
      <c r="X50" s="30" t="s">
        <v>367</v>
      </c>
      <c r="Y50" s="15">
        <v>9.48</v>
      </c>
      <c r="Z50" s="15">
        <v>3.93</v>
      </c>
      <c r="AA50" s="30" t="s">
        <v>367</v>
      </c>
      <c r="AB50" s="30" t="s">
        <v>368</v>
      </c>
    </row>
    <row r="51" spans="1:28" s="17" customFormat="1" x14ac:dyDescent="0.25">
      <c r="A51" s="15">
        <v>38</v>
      </c>
      <c r="B51" s="30" t="s">
        <v>5924</v>
      </c>
      <c r="C51" s="31" t="s">
        <v>5963</v>
      </c>
      <c r="D51" s="31" t="s">
        <v>1490</v>
      </c>
      <c r="E51" s="31" t="s">
        <v>6000</v>
      </c>
      <c r="F51" s="30" t="s">
        <v>321</v>
      </c>
      <c r="G51" s="30" t="s">
        <v>335</v>
      </c>
      <c r="H51" s="30" t="s">
        <v>347</v>
      </c>
      <c r="I51" s="30" t="s">
        <v>309</v>
      </c>
      <c r="J51" s="30" t="s">
        <v>311</v>
      </c>
      <c r="K51" s="30" t="s">
        <v>307</v>
      </c>
      <c r="L51" s="30" t="s">
        <v>315</v>
      </c>
      <c r="M51" s="30" t="s">
        <v>306</v>
      </c>
      <c r="N51" s="30" t="s">
        <v>305</v>
      </c>
      <c r="O51" s="30" t="s">
        <v>309</v>
      </c>
      <c r="P51" s="30" t="s">
        <v>305</v>
      </c>
      <c r="Q51" s="30" t="s">
        <v>309</v>
      </c>
      <c r="R51" s="30" t="s">
        <v>305</v>
      </c>
      <c r="S51" s="30" t="s">
        <v>309</v>
      </c>
      <c r="T51" s="30" t="s">
        <v>305</v>
      </c>
      <c r="U51" s="30" t="s">
        <v>309</v>
      </c>
      <c r="V51" s="16">
        <v>8.77</v>
      </c>
      <c r="W51" s="16">
        <v>3.5</v>
      </c>
      <c r="X51" s="30" t="s">
        <v>362</v>
      </c>
      <c r="Y51" s="15">
        <v>8.77</v>
      </c>
      <c r="Z51" s="15">
        <v>3.5</v>
      </c>
      <c r="AA51" s="30" t="s">
        <v>362</v>
      </c>
      <c r="AB51" s="30" t="s">
        <v>368</v>
      </c>
    </row>
    <row r="52" spans="1:28" s="17" customFormat="1" x14ac:dyDescent="0.25">
      <c r="A52" s="15">
        <v>39</v>
      </c>
      <c r="B52" s="30" t="s">
        <v>5925</v>
      </c>
      <c r="C52" s="31" t="s">
        <v>1784</v>
      </c>
      <c r="D52" s="31" t="s">
        <v>534</v>
      </c>
      <c r="E52" s="31" t="s">
        <v>1972</v>
      </c>
      <c r="F52" s="30" t="s">
        <v>346</v>
      </c>
      <c r="G52" s="30" t="s">
        <v>307</v>
      </c>
      <c r="H52" s="30" t="s">
        <v>360</v>
      </c>
      <c r="I52" s="30" t="s">
        <v>309</v>
      </c>
      <c r="J52" s="30" t="s">
        <v>347</v>
      </c>
      <c r="K52" s="30" t="s">
        <v>309</v>
      </c>
      <c r="L52" s="30" t="s">
        <v>341</v>
      </c>
      <c r="M52" s="30" t="s">
        <v>306</v>
      </c>
      <c r="N52" s="30" t="s">
        <v>302</v>
      </c>
      <c r="O52" s="30" t="s">
        <v>309</v>
      </c>
      <c r="P52" s="15"/>
      <c r="Q52" s="15"/>
      <c r="R52" s="15"/>
      <c r="S52" s="15"/>
      <c r="T52" s="15"/>
      <c r="U52" s="15"/>
      <c r="V52" s="16">
        <v>8.1300000000000008</v>
      </c>
      <c r="W52" s="16">
        <v>3.38</v>
      </c>
      <c r="X52" s="30" t="s">
        <v>362</v>
      </c>
      <c r="Y52" s="15">
        <v>8.1300000000000008</v>
      </c>
      <c r="Z52" s="15">
        <v>3.38</v>
      </c>
      <c r="AA52" s="30" t="s">
        <v>362</v>
      </c>
      <c r="AB52" s="30" t="s">
        <v>368</v>
      </c>
    </row>
    <row r="53" spans="1:28" s="17" customFormat="1" x14ac:dyDescent="0.25">
      <c r="A53" s="15">
        <v>40</v>
      </c>
      <c r="B53" s="30" t="s">
        <v>5926</v>
      </c>
      <c r="C53" s="31" t="s">
        <v>5964</v>
      </c>
      <c r="D53" s="31" t="s">
        <v>536</v>
      </c>
      <c r="E53" s="31" t="s">
        <v>6001</v>
      </c>
      <c r="F53" s="30" t="s">
        <v>326</v>
      </c>
      <c r="G53" s="30" t="s">
        <v>306</v>
      </c>
      <c r="H53" s="30" t="s">
        <v>593</v>
      </c>
      <c r="I53" s="30" t="s">
        <v>309</v>
      </c>
      <c r="J53" s="30" t="s">
        <v>319</v>
      </c>
      <c r="K53" s="30" t="s">
        <v>306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>
        <v>7.3</v>
      </c>
      <c r="W53" s="16">
        <v>2.86</v>
      </c>
      <c r="X53" s="30" t="s">
        <v>363</v>
      </c>
      <c r="Y53" s="15">
        <v>7.3</v>
      </c>
      <c r="Z53" s="15">
        <v>2.86</v>
      </c>
      <c r="AA53" s="30" t="s">
        <v>363</v>
      </c>
      <c r="AB53" s="30" t="s">
        <v>368</v>
      </c>
    </row>
    <row r="54" spans="1:28" s="17" customFormat="1" x14ac:dyDescent="0.25">
      <c r="A54" s="15">
        <v>41</v>
      </c>
      <c r="B54" s="30" t="s">
        <v>5927</v>
      </c>
      <c r="C54" s="31" t="s">
        <v>465</v>
      </c>
      <c r="D54" s="31" t="s">
        <v>536</v>
      </c>
      <c r="E54" s="31" t="s">
        <v>6002</v>
      </c>
      <c r="F54" s="15"/>
      <c r="G54" s="15"/>
      <c r="H54" s="30" t="s">
        <v>590</v>
      </c>
      <c r="I54" s="30" t="s">
        <v>309</v>
      </c>
      <c r="J54" s="30" t="s">
        <v>312</v>
      </c>
      <c r="K54" s="30" t="s">
        <v>307</v>
      </c>
      <c r="L54" s="15"/>
      <c r="M54" s="15"/>
      <c r="N54" s="30" t="s">
        <v>305</v>
      </c>
      <c r="O54" s="30" t="s">
        <v>309</v>
      </c>
      <c r="P54" s="30" t="s">
        <v>305</v>
      </c>
      <c r="Q54" s="30" t="s">
        <v>309</v>
      </c>
      <c r="R54" s="30" t="s">
        <v>305</v>
      </c>
      <c r="S54" s="30" t="s">
        <v>309</v>
      </c>
      <c r="T54" s="30" t="s">
        <v>305</v>
      </c>
      <c r="U54" s="30" t="s">
        <v>309</v>
      </c>
      <c r="V54" s="16">
        <v>9.6199999999999992</v>
      </c>
      <c r="W54" s="16">
        <v>3.88</v>
      </c>
      <c r="X54" s="30" t="s">
        <v>367</v>
      </c>
      <c r="Y54" s="15">
        <v>9.6199999999999992</v>
      </c>
      <c r="Z54" s="15">
        <v>3.88</v>
      </c>
      <c r="AA54" s="30" t="s">
        <v>367</v>
      </c>
      <c r="AB54" s="30" t="s">
        <v>368</v>
      </c>
    </row>
    <row r="55" spans="1:28" s="17" customFormat="1" x14ac:dyDescent="0.25">
      <c r="A55" s="15">
        <v>42</v>
      </c>
      <c r="B55" s="30" t="s">
        <v>5928</v>
      </c>
      <c r="C55" s="31" t="s">
        <v>4630</v>
      </c>
      <c r="D55" s="31" t="s">
        <v>536</v>
      </c>
      <c r="E55" s="31" t="s">
        <v>3619</v>
      </c>
      <c r="F55" s="30" t="s">
        <v>354</v>
      </c>
      <c r="G55" s="30" t="s">
        <v>307</v>
      </c>
      <c r="H55" s="30" t="s">
        <v>1685</v>
      </c>
      <c r="I55" s="30" t="s">
        <v>309</v>
      </c>
      <c r="J55" s="30" t="s">
        <v>347</v>
      </c>
      <c r="K55" s="30" t="s">
        <v>309</v>
      </c>
      <c r="L55" s="30" t="s">
        <v>322</v>
      </c>
      <c r="M55" s="30" t="s">
        <v>307</v>
      </c>
      <c r="N55" s="30" t="s">
        <v>305</v>
      </c>
      <c r="O55" s="30" t="s">
        <v>309</v>
      </c>
      <c r="P55" s="30" t="s">
        <v>305</v>
      </c>
      <c r="Q55" s="30" t="s">
        <v>309</v>
      </c>
      <c r="R55" s="30" t="s">
        <v>305</v>
      </c>
      <c r="S55" s="30" t="s">
        <v>309</v>
      </c>
      <c r="T55" s="30" t="s">
        <v>305</v>
      </c>
      <c r="U55" s="30" t="s">
        <v>309</v>
      </c>
      <c r="V55" s="16">
        <v>9.23</v>
      </c>
      <c r="W55" s="16">
        <v>3.77</v>
      </c>
      <c r="X55" s="30" t="s">
        <v>367</v>
      </c>
      <c r="Y55" s="15">
        <v>9.23</v>
      </c>
      <c r="Z55" s="15">
        <v>3.77</v>
      </c>
      <c r="AA55" s="30" t="s">
        <v>367</v>
      </c>
      <c r="AB55" s="30" t="s">
        <v>368</v>
      </c>
    </row>
    <row r="56" spans="1:28" s="17" customFormat="1" x14ac:dyDescent="0.25">
      <c r="A56" s="15">
        <v>43</v>
      </c>
      <c r="B56" s="30" t="s">
        <v>5929</v>
      </c>
      <c r="C56" s="31" t="s">
        <v>5965</v>
      </c>
      <c r="D56" s="31" t="s">
        <v>536</v>
      </c>
      <c r="E56" s="31" t="s">
        <v>6003</v>
      </c>
      <c r="F56" s="15"/>
      <c r="G56" s="15"/>
      <c r="H56" s="30" t="s">
        <v>358</v>
      </c>
      <c r="I56" s="30" t="s">
        <v>309</v>
      </c>
      <c r="J56" s="30" t="s">
        <v>333</v>
      </c>
      <c r="K56" s="30" t="s">
        <v>309</v>
      </c>
      <c r="L56" s="15"/>
      <c r="M56" s="15"/>
      <c r="N56" s="30" t="s">
        <v>305</v>
      </c>
      <c r="O56" s="30" t="s">
        <v>309</v>
      </c>
      <c r="P56" s="30" t="s">
        <v>305</v>
      </c>
      <c r="Q56" s="30" t="s">
        <v>309</v>
      </c>
      <c r="R56" s="30" t="s">
        <v>305</v>
      </c>
      <c r="S56" s="30" t="s">
        <v>309</v>
      </c>
      <c r="T56" s="30" t="s">
        <v>305</v>
      </c>
      <c r="U56" s="30" t="s">
        <v>309</v>
      </c>
      <c r="V56" s="16">
        <v>9.7200000000000006</v>
      </c>
      <c r="W56" s="16">
        <v>4</v>
      </c>
      <c r="X56" s="30" t="s">
        <v>367</v>
      </c>
      <c r="Y56" s="15">
        <v>9.7200000000000006</v>
      </c>
      <c r="Z56" s="15">
        <v>4</v>
      </c>
      <c r="AA56" s="30" t="s">
        <v>367</v>
      </c>
      <c r="AB56" s="30" t="s">
        <v>368</v>
      </c>
    </row>
    <row r="57" spans="1:28" s="17" customFormat="1" x14ac:dyDescent="0.25">
      <c r="A57" s="15">
        <v>44</v>
      </c>
      <c r="B57" s="30" t="s">
        <v>5930</v>
      </c>
      <c r="C57" s="31" t="s">
        <v>2644</v>
      </c>
      <c r="D57" s="31" t="s">
        <v>538</v>
      </c>
      <c r="E57" s="31" t="s">
        <v>5070</v>
      </c>
      <c r="F57" s="30" t="s">
        <v>322</v>
      </c>
      <c r="G57" s="30" t="s">
        <v>307</v>
      </c>
      <c r="H57" s="30" t="s">
        <v>333</v>
      </c>
      <c r="I57" s="30" t="s">
        <v>309</v>
      </c>
      <c r="J57" s="30" t="s">
        <v>341</v>
      </c>
      <c r="K57" s="30" t="s">
        <v>306</v>
      </c>
      <c r="L57" s="30" t="s">
        <v>331</v>
      </c>
      <c r="M57" s="30" t="s">
        <v>308</v>
      </c>
      <c r="N57" s="30" t="s">
        <v>345</v>
      </c>
      <c r="O57" s="30" t="s">
        <v>310</v>
      </c>
      <c r="P57" s="15"/>
      <c r="Q57" s="15"/>
      <c r="R57" s="15"/>
      <c r="S57" s="15"/>
      <c r="T57" s="15"/>
      <c r="U57" s="15"/>
      <c r="V57" s="16">
        <v>7.25</v>
      </c>
      <c r="W57" s="16">
        <v>2.85</v>
      </c>
      <c r="X57" s="30" t="s">
        <v>363</v>
      </c>
      <c r="Y57" s="15">
        <v>7.25</v>
      </c>
      <c r="Z57" s="15">
        <v>2.85</v>
      </c>
      <c r="AA57" s="30" t="s">
        <v>363</v>
      </c>
      <c r="AB57" s="30" t="s">
        <v>368</v>
      </c>
    </row>
    <row r="58" spans="1:28" s="17" customFormat="1" x14ac:dyDescent="0.25">
      <c r="A58" s="15">
        <v>45</v>
      </c>
      <c r="B58" s="30" t="s">
        <v>5931</v>
      </c>
      <c r="C58" s="31" t="s">
        <v>5966</v>
      </c>
      <c r="D58" s="31" t="s">
        <v>539</v>
      </c>
      <c r="E58" s="31" t="s">
        <v>6004</v>
      </c>
      <c r="F58" s="15"/>
      <c r="G58" s="15"/>
      <c r="H58" s="30" t="s">
        <v>360</v>
      </c>
      <c r="I58" s="30" t="s">
        <v>309</v>
      </c>
      <c r="J58" s="30" t="s">
        <v>361</v>
      </c>
      <c r="K58" s="30" t="s">
        <v>310</v>
      </c>
      <c r="L58" s="15"/>
      <c r="M58" s="15"/>
      <c r="N58" s="30" t="s">
        <v>346</v>
      </c>
      <c r="O58" s="30" t="s">
        <v>307</v>
      </c>
      <c r="P58" s="15"/>
      <c r="Q58" s="15"/>
      <c r="R58" s="15"/>
      <c r="S58" s="15"/>
      <c r="T58" s="15"/>
      <c r="U58" s="15"/>
      <c r="V58" s="16">
        <v>8.25</v>
      </c>
      <c r="W58" s="16">
        <v>3.5</v>
      </c>
      <c r="X58" s="30" t="s">
        <v>362</v>
      </c>
      <c r="Y58" s="15">
        <v>8.25</v>
      </c>
      <c r="Z58" s="15">
        <v>3.5</v>
      </c>
      <c r="AA58" s="30" t="s">
        <v>362</v>
      </c>
      <c r="AB58" s="30" t="s">
        <v>368</v>
      </c>
    </row>
    <row r="59" spans="1:28" s="17" customFormat="1" ht="31.5" x14ac:dyDescent="0.25">
      <c r="A59" s="15">
        <v>46</v>
      </c>
      <c r="B59" s="30" t="s">
        <v>5932</v>
      </c>
      <c r="C59" s="31" t="s">
        <v>468</v>
      </c>
      <c r="D59" s="31" t="s">
        <v>539</v>
      </c>
      <c r="E59" s="31" t="s">
        <v>6005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6">
        <v>0</v>
      </c>
      <c r="W59" s="16">
        <v>0</v>
      </c>
      <c r="X59" s="30" t="s">
        <v>366</v>
      </c>
      <c r="Y59" s="15">
        <v>0</v>
      </c>
      <c r="Z59" s="15">
        <v>0</v>
      </c>
      <c r="AA59" s="30" t="s">
        <v>366</v>
      </c>
      <c r="AB59" s="30" t="s">
        <v>370</v>
      </c>
    </row>
    <row r="60" spans="1:28" s="17" customFormat="1" x14ac:dyDescent="0.25">
      <c r="A60" s="15">
        <v>47</v>
      </c>
      <c r="B60" s="30" t="s">
        <v>5933</v>
      </c>
      <c r="C60" s="31" t="s">
        <v>5967</v>
      </c>
      <c r="D60" s="31" t="s">
        <v>949</v>
      </c>
      <c r="E60" s="31" t="s">
        <v>1508</v>
      </c>
      <c r="F60" s="30" t="s">
        <v>318</v>
      </c>
      <c r="G60" s="30" t="s">
        <v>335</v>
      </c>
      <c r="H60" s="30" t="s">
        <v>361</v>
      </c>
      <c r="I60" s="30" t="s">
        <v>310</v>
      </c>
      <c r="J60" s="30" t="s">
        <v>354</v>
      </c>
      <c r="K60" s="30" t="s">
        <v>307</v>
      </c>
      <c r="L60" s="30" t="s">
        <v>341</v>
      </c>
      <c r="M60" s="30" t="s">
        <v>306</v>
      </c>
      <c r="N60" s="30" t="s">
        <v>313</v>
      </c>
      <c r="O60" s="30" t="s">
        <v>335</v>
      </c>
      <c r="P60" s="15"/>
      <c r="Q60" s="15"/>
      <c r="R60" s="15"/>
      <c r="S60" s="15"/>
      <c r="T60" s="15"/>
      <c r="U60" s="15"/>
      <c r="V60" s="16">
        <v>7.15</v>
      </c>
      <c r="W60" s="16">
        <v>2.69</v>
      </c>
      <c r="X60" s="30" t="s">
        <v>363</v>
      </c>
      <c r="Y60" s="15">
        <v>7.15</v>
      </c>
      <c r="Z60" s="15">
        <v>2.69</v>
      </c>
      <c r="AA60" s="30" t="s">
        <v>363</v>
      </c>
      <c r="AB60" s="30" t="s">
        <v>368</v>
      </c>
    </row>
    <row r="61" spans="1:28" s="17" customFormat="1" x14ac:dyDescent="0.25">
      <c r="A61" s="15">
        <v>48</v>
      </c>
      <c r="B61" s="30" t="s">
        <v>5934</v>
      </c>
      <c r="C61" s="31" t="s">
        <v>2044</v>
      </c>
      <c r="D61" s="31" t="s">
        <v>2223</v>
      </c>
      <c r="E61" s="31" t="s">
        <v>6006</v>
      </c>
      <c r="F61" s="15"/>
      <c r="G61" s="15"/>
      <c r="H61" s="30" t="s">
        <v>593</v>
      </c>
      <c r="I61" s="30" t="s">
        <v>309</v>
      </c>
      <c r="J61" s="30" t="s">
        <v>346</v>
      </c>
      <c r="K61" s="30" t="s">
        <v>307</v>
      </c>
      <c r="L61" s="30" t="s">
        <v>354</v>
      </c>
      <c r="M61" s="30" t="s">
        <v>307</v>
      </c>
      <c r="N61" s="30" t="s">
        <v>305</v>
      </c>
      <c r="O61" s="30" t="s">
        <v>309</v>
      </c>
      <c r="P61" s="30" t="s">
        <v>305</v>
      </c>
      <c r="Q61" s="30" t="s">
        <v>309</v>
      </c>
      <c r="R61" s="30" t="s">
        <v>305</v>
      </c>
      <c r="S61" s="30" t="s">
        <v>309</v>
      </c>
      <c r="T61" s="30" t="s">
        <v>305</v>
      </c>
      <c r="U61" s="30" t="s">
        <v>309</v>
      </c>
      <c r="V61" s="16">
        <v>9.3000000000000007</v>
      </c>
      <c r="W61" s="16">
        <v>3.75</v>
      </c>
      <c r="X61" s="30" t="s">
        <v>367</v>
      </c>
      <c r="Y61" s="15">
        <v>9.3000000000000007</v>
      </c>
      <c r="Z61" s="15">
        <v>3.75</v>
      </c>
      <c r="AA61" s="30" t="s">
        <v>367</v>
      </c>
      <c r="AB61" s="30" t="s">
        <v>368</v>
      </c>
    </row>
    <row r="62" spans="1:28" s="17" customFormat="1" x14ac:dyDescent="0.25">
      <c r="A62" s="15">
        <v>49</v>
      </c>
      <c r="B62" s="30" t="s">
        <v>5935</v>
      </c>
      <c r="C62" s="31" t="s">
        <v>1081</v>
      </c>
      <c r="D62" s="31" t="s">
        <v>1828</v>
      </c>
      <c r="E62" s="31" t="s">
        <v>6007</v>
      </c>
      <c r="F62" s="30" t="s">
        <v>323</v>
      </c>
      <c r="G62" s="30" t="s">
        <v>335</v>
      </c>
      <c r="H62" s="30" t="s">
        <v>359</v>
      </c>
      <c r="I62" s="30" t="s">
        <v>310</v>
      </c>
      <c r="J62" s="30" t="s">
        <v>332</v>
      </c>
      <c r="K62" s="30" t="s">
        <v>336</v>
      </c>
      <c r="L62" s="30" t="s">
        <v>299</v>
      </c>
      <c r="M62" s="30" t="s">
        <v>306</v>
      </c>
      <c r="N62" s="30" t="s">
        <v>360</v>
      </c>
      <c r="O62" s="30" t="s">
        <v>309</v>
      </c>
      <c r="P62" s="15"/>
      <c r="Q62" s="15"/>
      <c r="R62" s="15"/>
      <c r="S62" s="15"/>
      <c r="T62" s="15"/>
      <c r="U62" s="15"/>
      <c r="V62" s="16">
        <v>7.05</v>
      </c>
      <c r="W62" s="16">
        <v>2.73</v>
      </c>
      <c r="X62" s="30" t="s">
        <v>363</v>
      </c>
      <c r="Y62" s="15">
        <v>7.05</v>
      </c>
      <c r="Z62" s="15">
        <v>2.73</v>
      </c>
      <c r="AA62" s="30" t="s">
        <v>363</v>
      </c>
      <c r="AB62" s="30" t="s">
        <v>368</v>
      </c>
    </row>
    <row r="63" spans="1:28" s="17" customFormat="1" x14ac:dyDescent="0.25">
      <c r="A63" s="15">
        <v>50</v>
      </c>
      <c r="B63" s="30" t="s">
        <v>5936</v>
      </c>
      <c r="C63" s="31" t="s">
        <v>702</v>
      </c>
      <c r="D63" s="31" t="s">
        <v>1828</v>
      </c>
      <c r="E63" s="31" t="s">
        <v>6008</v>
      </c>
      <c r="F63" s="15"/>
      <c r="G63" s="15"/>
      <c r="H63" s="30" t="s">
        <v>302</v>
      </c>
      <c r="I63" s="30" t="s">
        <v>309</v>
      </c>
      <c r="J63" s="30" t="s">
        <v>303</v>
      </c>
      <c r="K63" s="30" t="s">
        <v>310</v>
      </c>
      <c r="L63" s="30" t="s">
        <v>334</v>
      </c>
      <c r="M63" s="30" t="s">
        <v>307</v>
      </c>
      <c r="N63" s="30" t="s">
        <v>305</v>
      </c>
      <c r="O63" s="30" t="s">
        <v>309</v>
      </c>
      <c r="P63" s="30" t="s">
        <v>305</v>
      </c>
      <c r="Q63" s="30" t="s">
        <v>309</v>
      </c>
      <c r="R63" s="30" t="s">
        <v>305</v>
      </c>
      <c r="S63" s="30" t="s">
        <v>309</v>
      </c>
      <c r="T63" s="30" t="s">
        <v>305</v>
      </c>
      <c r="U63" s="30" t="s">
        <v>309</v>
      </c>
      <c r="V63" s="16">
        <v>9.26</v>
      </c>
      <c r="W63" s="16">
        <v>3.8</v>
      </c>
      <c r="X63" s="30" t="s">
        <v>367</v>
      </c>
      <c r="Y63" s="15">
        <v>9.26</v>
      </c>
      <c r="Z63" s="15">
        <v>3.8</v>
      </c>
      <c r="AA63" s="30" t="s">
        <v>367</v>
      </c>
      <c r="AB63" s="30" t="s">
        <v>368</v>
      </c>
    </row>
    <row r="64" spans="1:28" s="17" customFormat="1" x14ac:dyDescent="0.25">
      <c r="A64" s="15">
        <v>51</v>
      </c>
      <c r="B64" s="30" t="s">
        <v>5937</v>
      </c>
      <c r="C64" s="31" t="s">
        <v>3798</v>
      </c>
      <c r="D64" s="31" t="s">
        <v>2387</v>
      </c>
      <c r="E64" s="31" t="s">
        <v>770</v>
      </c>
      <c r="F64" s="15"/>
      <c r="G64" s="15"/>
      <c r="H64" s="15"/>
      <c r="I64" s="15"/>
      <c r="J64" s="15"/>
      <c r="K64" s="15"/>
      <c r="L64" s="30" t="s">
        <v>313</v>
      </c>
      <c r="M64" s="30" t="s">
        <v>335</v>
      </c>
      <c r="N64" s="30" t="s">
        <v>305</v>
      </c>
      <c r="O64" s="30" t="s">
        <v>309</v>
      </c>
      <c r="P64" s="30" t="s">
        <v>305</v>
      </c>
      <c r="Q64" s="30" t="s">
        <v>309</v>
      </c>
      <c r="R64" s="30" t="s">
        <v>305</v>
      </c>
      <c r="S64" s="30" t="s">
        <v>309</v>
      </c>
      <c r="T64" s="30" t="s">
        <v>305</v>
      </c>
      <c r="U64" s="30" t="s">
        <v>309</v>
      </c>
      <c r="V64" s="16">
        <v>9.3800000000000008</v>
      </c>
      <c r="W64" s="16">
        <v>3.7</v>
      </c>
      <c r="X64" s="30" t="s">
        <v>367</v>
      </c>
      <c r="Y64" s="15">
        <v>9.3800000000000008</v>
      </c>
      <c r="Z64" s="15">
        <v>3.7</v>
      </c>
      <c r="AA64" s="30" t="s">
        <v>367</v>
      </c>
      <c r="AB64" s="30" t="s">
        <v>368</v>
      </c>
    </row>
    <row r="65" spans="1:148" s="17" customFormat="1" x14ac:dyDescent="0.25">
      <c r="A65" s="15">
        <v>52</v>
      </c>
      <c r="B65" s="30" t="s">
        <v>5938</v>
      </c>
      <c r="C65" s="31" t="s">
        <v>5968</v>
      </c>
      <c r="D65" s="31" t="s">
        <v>953</v>
      </c>
      <c r="E65" s="31" t="s">
        <v>6009</v>
      </c>
      <c r="F65" s="15"/>
      <c r="G65" s="15"/>
      <c r="H65" s="30" t="s">
        <v>1685</v>
      </c>
      <c r="I65" s="30" t="s">
        <v>309</v>
      </c>
      <c r="J65" s="30" t="s">
        <v>360</v>
      </c>
      <c r="K65" s="30" t="s">
        <v>309</v>
      </c>
      <c r="L65" s="15"/>
      <c r="M65" s="15"/>
      <c r="N65" s="30" t="s">
        <v>305</v>
      </c>
      <c r="O65" s="30" t="s">
        <v>309</v>
      </c>
      <c r="P65" s="15"/>
      <c r="Q65" s="15"/>
      <c r="R65" s="15"/>
      <c r="S65" s="15"/>
      <c r="T65" s="15"/>
      <c r="U65" s="15"/>
      <c r="V65" s="16">
        <v>9.41</v>
      </c>
      <c r="W65" s="16">
        <v>4</v>
      </c>
      <c r="X65" s="30" t="s">
        <v>367</v>
      </c>
      <c r="Y65" s="15">
        <v>9.41</v>
      </c>
      <c r="Z65" s="15">
        <v>4</v>
      </c>
      <c r="AA65" s="30" t="s">
        <v>367</v>
      </c>
      <c r="AB65" s="30" t="s">
        <v>368</v>
      </c>
    </row>
    <row r="66" spans="1:148" s="17" customFormat="1" x14ac:dyDescent="0.25">
      <c r="A66" s="15">
        <v>53</v>
      </c>
      <c r="B66" s="30" t="s">
        <v>5939</v>
      </c>
      <c r="C66" s="31" t="s">
        <v>5969</v>
      </c>
      <c r="D66" s="31" t="s">
        <v>748</v>
      </c>
      <c r="E66" s="31" t="s">
        <v>6010</v>
      </c>
      <c r="F66" s="15"/>
      <c r="G66" s="15"/>
      <c r="H66" s="30" t="s">
        <v>358</v>
      </c>
      <c r="I66" s="30" t="s">
        <v>309</v>
      </c>
      <c r="J66" s="30" t="s">
        <v>350</v>
      </c>
      <c r="K66" s="30" t="s">
        <v>309</v>
      </c>
      <c r="L66" s="15"/>
      <c r="M66" s="15"/>
      <c r="N66" s="30" t="s">
        <v>305</v>
      </c>
      <c r="O66" s="30" t="s">
        <v>309</v>
      </c>
      <c r="P66" s="30" t="s">
        <v>305</v>
      </c>
      <c r="Q66" s="30" t="s">
        <v>309</v>
      </c>
      <c r="R66" s="30" t="s">
        <v>305</v>
      </c>
      <c r="S66" s="30" t="s">
        <v>309</v>
      </c>
      <c r="T66" s="30" t="s">
        <v>305</v>
      </c>
      <c r="U66" s="30" t="s">
        <v>309</v>
      </c>
      <c r="V66" s="16">
        <v>9.7899999999999991</v>
      </c>
      <c r="W66" s="16">
        <v>4</v>
      </c>
      <c r="X66" s="30" t="s">
        <v>367</v>
      </c>
      <c r="Y66" s="15">
        <v>9.7899999999999991</v>
      </c>
      <c r="Z66" s="15">
        <v>4</v>
      </c>
      <c r="AA66" s="30" t="s">
        <v>367</v>
      </c>
      <c r="AB66" s="30" t="s">
        <v>368</v>
      </c>
    </row>
    <row r="67" spans="1:148" s="17" customFormat="1" x14ac:dyDescent="0.25">
      <c r="A67" s="15">
        <v>54</v>
      </c>
      <c r="B67" s="30" t="s">
        <v>5940</v>
      </c>
      <c r="C67" s="31" t="s">
        <v>3235</v>
      </c>
      <c r="D67" s="31" t="s">
        <v>1660</v>
      </c>
      <c r="E67" s="31" t="s">
        <v>6011</v>
      </c>
      <c r="F67" s="30" t="s">
        <v>322</v>
      </c>
      <c r="G67" s="30" t="s">
        <v>307</v>
      </c>
      <c r="H67" s="30" t="s">
        <v>356</v>
      </c>
      <c r="I67" s="30" t="s">
        <v>309</v>
      </c>
      <c r="J67" s="30" t="s">
        <v>302</v>
      </c>
      <c r="K67" s="30" t="s">
        <v>309</v>
      </c>
      <c r="L67" s="30" t="s">
        <v>324</v>
      </c>
      <c r="M67" s="30" t="s">
        <v>307</v>
      </c>
      <c r="N67" s="30" t="s">
        <v>300</v>
      </c>
      <c r="O67" s="30" t="s">
        <v>307</v>
      </c>
      <c r="P67" s="15"/>
      <c r="Q67" s="15"/>
      <c r="R67" s="15"/>
      <c r="S67" s="15"/>
      <c r="T67" s="15"/>
      <c r="U67" s="15"/>
      <c r="V67" s="16">
        <v>7.75</v>
      </c>
      <c r="W67" s="16">
        <v>3.38</v>
      </c>
      <c r="X67" s="30" t="s">
        <v>362</v>
      </c>
      <c r="Y67" s="15">
        <v>7.75</v>
      </c>
      <c r="Z67" s="15">
        <v>3.38</v>
      </c>
      <c r="AA67" s="30" t="s">
        <v>362</v>
      </c>
      <c r="AB67" s="30" t="s">
        <v>368</v>
      </c>
    </row>
    <row r="68" spans="1:148" s="17" customFormat="1" x14ac:dyDescent="0.25">
      <c r="A68" s="15">
        <v>55</v>
      </c>
      <c r="B68" s="30" t="s">
        <v>5941</v>
      </c>
      <c r="C68" s="31" t="s">
        <v>5827</v>
      </c>
      <c r="D68" s="31" t="s">
        <v>5766</v>
      </c>
      <c r="E68" s="31" t="s">
        <v>6012</v>
      </c>
      <c r="F68" s="15"/>
      <c r="G68" s="15"/>
      <c r="H68" s="30" t="s">
        <v>347</v>
      </c>
      <c r="I68" s="30" t="s">
        <v>309</v>
      </c>
      <c r="J68" s="30" t="s">
        <v>356</v>
      </c>
      <c r="K68" s="30" t="s">
        <v>309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6">
        <v>8.7200000000000006</v>
      </c>
      <c r="W68" s="16">
        <v>4</v>
      </c>
      <c r="X68" s="30" t="s">
        <v>367</v>
      </c>
      <c r="Y68" s="15">
        <v>8.7200000000000006</v>
      </c>
      <c r="Z68" s="15">
        <v>4</v>
      </c>
      <c r="AA68" s="30" t="s">
        <v>367</v>
      </c>
      <c r="AB68" s="30" t="s">
        <v>368</v>
      </c>
    </row>
    <row r="69" spans="1:148" s="17" customFormat="1" x14ac:dyDescent="0.25">
      <c r="A69" s="15">
        <v>56</v>
      </c>
      <c r="B69" s="30" t="s">
        <v>5942</v>
      </c>
      <c r="C69" s="31" t="s">
        <v>5970</v>
      </c>
      <c r="D69" s="31" t="s">
        <v>236</v>
      </c>
      <c r="E69" s="31" t="s">
        <v>261</v>
      </c>
      <c r="F69" s="15"/>
      <c r="G69" s="15"/>
      <c r="H69" s="30" t="s">
        <v>593</v>
      </c>
      <c r="I69" s="30" t="s">
        <v>309</v>
      </c>
      <c r="J69" s="30" t="s">
        <v>593</v>
      </c>
      <c r="K69" s="30" t="s">
        <v>309</v>
      </c>
      <c r="L69" s="15"/>
      <c r="M69" s="15"/>
      <c r="N69" s="30" t="s">
        <v>305</v>
      </c>
      <c r="O69" s="30" t="s">
        <v>309</v>
      </c>
      <c r="P69" s="30" t="s">
        <v>305</v>
      </c>
      <c r="Q69" s="30" t="s">
        <v>309</v>
      </c>
      <c r="R69" s="30" t="s">
        <v>305</v>
      </c>
      <c r="S69" s="30" t="s">
        <v>309</v>
      </c>
      <c r="T69" s="30" t="s">
        <v>305</v>
      </c>
      <c r="U69" s="30" t="s">
        <v>309</v>
      </c>
      <c r="V69" s="16">
        <v>9.68</v>
      </c>
      <c r="W69" s="16">
        <v>4</v>
      </c>
      <c r="X69" s="30" t="s">
        <v>367</v>
      </c>
      <c r="Y69" s="15">
        <v>9.68</v>
      </c>
      <c r="Z69" s="15">
        <v>4</v>
      </c>
      <c r="AA69" s="30" t="s">
        <v>367</v>
      </c>
      <c r="AB69" s="30" t="s">
        <v>368</v>
      </c>
    </row>
    <row r="70" spans="1:148" s="17" customFormat="1" ht="12.75" hidden="1" customHeight="1" x14ac:dyDescent="0.25">
      <c r="A70" s="18"/>
      <c r="B70" s="18"/>
      <c r="C70" s="19">
        <f>COUNTIF($AB$14:$AB$69,"Học tiếp")</f>
        <v>54</v>
      </c>
      <c r="D70" s="19">
        <f>SUM(COUNTIF($AB$14:$AB$69,"Cảnh cáo học vụ lần 1"),COUNTIF($AB$14:$AB$69,"Cảnh cáo học vụ lần 2"),COUNTIF($AB$14:$AB$69,"Cảnh cáo học vụ lần 3"))</f>
        <v>2</v>
      </c>
      <c r="E70" s="19">
        <f>COUNTIF($AB$14:$AB$69,"Thôi học")</f>
        <v>0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20"/>
      <c r="W70" s="20"/>
      <c r="X70" s="18"/>
      <c r="Y70" s="18"/>
      <c r="Z70" s="18"/>
      <c r="AA70" s="18"/>
      <c r="AB70" s="18"/>
    </row>
    <row r="71" spans="1:148" ht="20.85" customHeight="1" x14ac:dyDescent="0.25">
      <c r="B71" s="21" t="s">
        <v>18</v>
      </c>
      <c r="C71" s="21" t="s">
        <v>5883</v>
      </c>
    </row>
    <row r="72" spans="1:148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3" t="s">
        <v>19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</row>
    <row r="73" spans="1:148" x14ac:dyDescent="0.25">
      <c r="B73" s="24" t="s">
        <v>20</v>
      </c>
      <c r="C73" s="25"/>
      <c r="D73" s="25"/>
      <c r="E73" s="25"/>
      <c r="F73" s="25"/>
      <c r="G73" s="25"/>
      <c r="H73" s="25"/>
      <c r="I73" s="22"/>
      <c r="J73" s="60"/>
      <c r="K73" s="60"/>
      <c r="L73" s="60"/>
      <c r="M73" s="60"/>
      <c r="N73" s="61"/>
      <c r="O73" s="61"/>
      <c r="P73" s="61"/>
      <c r="Q73" s="61"/>
      <c r="R73" s="26"/>
      <c r="S73" s="26"/>
      <c r="T73" s="1"/>
      <c r="U73" s="1"/>
    </row>
    <row r="74" spans="1:148" x14ac:dyDescent="0.25">
      <c r="B74" s="24" t="str">
        <f>"Số sinh viên bình thường: "&amp;C70</f>
        <v>Số sinh viên bình thường: 54</v>
      </c>
      <c r="C74" s="22"/>
      <c r="D74" s="25"/>
      <c r="E74" s="25"/>
      <c r="F74" s="25"/>
      <c r="G74" s="25"/>
      <c r="H74" s="25"/>
      <c r="I74" s="22"/>
      <c r="J74" s="26"/>
      <c r="K74" s="26"/>
      <c r="L74" s="27"/>
      <c r="M74" s="27"/>
      <c r="N74" s="69"/>
      <c r="O74" s="69"/>
      <c r="P74" s="69"/>
      <c r="Q74" s="69"/>
      <c r="R74" s="26"/>
      <c r="S74" s="26"/>
      <c r="T74" s="1"/>
      <c r="U74" s="1"/>
    </row>
    <row r="75" spans="1:148" x14ac:dyDescent="0.25">
      <c r="B75" s="24" t="str">
        <f>"Số sinh viên bị cảnh báo học vụ: "&amp;D70</f>
        <v>Số sinh viên bị cảnh báo học vụ: 2</v>
      </c>
      <c r="C75" s="22"/>
      <c r="D75" s="25"/>
      <c r="E75" s="25"/>
      <c r="F75" s="25"/>
      <c r="G75" s="25"/>
      <c r="H75" s="25"/>
      <c r="I75" s="22"/>
      <c r="J75" s="19"/>
      <c r="K75" s="19"/>
      <c r="L75" s="19"/>
      <c r="M75" s="19"/>
    </row>
    <row r="76" spans="1:148" x14ac:dyDescent="0.25">
      <c r="B76" s="24" t="str">
        <f>"Số sinh viên bị buộc thôi học : "&amp;E70</f>
        <v>Số sinh viên bị buộc thôi học : 0</v>
      </c>
      <c r="C76" s="22"/>
      <c r="D76" s="25"/>
      <c r="E76" s="25"/>
      <c r="F76" s="25"/>
      <c r="G76" s="25"/>
      <c r="H76" s="25"/>
      <c r="I76" s="22"/>
      <c r="J76" s="19"/>
      <c r="K76" s="19"/>
      <c r="L76" s="19"/>
      <c r="M76" s="19"/>
    </row>
    <row r="77" spans="1:148" x14ac:dyDescent="0.25">
      <c r="B77" s="28"/>
      <c r="C77" s="28"/>
      <c r="D77" s="29"/>
      <c r="E77" s="29"/>
      <c r="F77" s="18"/>
      <c r="G77" s="17"/>
    </row>
    <row r="78" spans="1:148" ht="24" customHeight="1" x14ac:dyDescent="0.25">
      <c r="C78" s="64" t="s">
        <v>21</v>
      </c>
      <c r="D78" s="64"/>
      <c r="E78" s="2"/>
      <c r="J78" s="65" t="s">
        <v>22</v>
      </c>
      <c r="K78" s="65"/>
      <c r="L78" s="65"/>
      <c r="M78" s="65"/>
      <c r="N78" s="65"/>
      <c r="V78" s="5"/>
      <c r="W78" s="5"/>
      <c r="X78" s="5"/>
      <c r="Y78" s="5"/>
      <c r="Z78" s="5"/>
      <c r="AA78" s="24" t="s">
        <v>23</v>
      </c>
      <c r="AB78" s="5"/>
      <c r="AC78" s="5"/>
    </row>
    <row r="80" spans="1:148" ht="12.75" customHeight="1" x14ac:dyDescent="0.25">
      <c r="H80" s="66"/>
      <c r="I80" s="66"/>
      <c r="P80" s="66"/>
      <c r="Q80" s="66"/>
      <c r="V80" s="68"/>
      <c r="W80" s="68"/>
      <c r="X80" s="68"/>
      <c r="Y80" s="3"/>
      <c r="Z80" s="3"/>
      <c r="AA80" s="3"/>
    </row>
    <row r="82" spans="1:2" x14ac:dyDescent="0.25">
      <c r="A82" s="6" t="s">
        <v>24</v>
      </c>
    </row>
    <row r="84" spans="1:2" x14ac:dyDescent="0.25">
      <c r="B84" s="24"/>
    </row>
    <row r="85" spans="1:2" x14ac:dyDescent="0.25">
      <c r="B85" s="24"/>
    </row>
  </sheetData>
  <mergeCells count="40">
    <mergeCell ref="F12:G12"/>
    <mergeCell ref="H12:I12"/>
    <mergeCell ref="J12:K12"/>
    <mergeCell ref="L12:M12"/>
    <mergeCell ref="N12:O12"/>
    <mergeCell ref="C78:D78"/>
    <mergeCell ref="J78:N78"/>
    <mergeCell ref="H80:I80"/>
    <mergeCell ref="P80:Q80"/>
    <mergeCell ref="J73:M73"/>
    <mergeCell ref="N73:Q73"/>
    <mergeCell ref="AA12:AA13"/>
    <mergeCell ref="R12:S12"/>
    <mergeCell ref="T12:U12"/>
    <mergeCell ref="V80:X80"/>
    <mergeCell ref="N74:Q7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0">
    <cfRule type="expression" priority="3" stopIfTrue="1">
      <formula>LEN(TRIM(F14))=0</formula>
    </cfRule>
    <cfRule type="cellIs" dxfId="6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J4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3" width="5.875" style="5" customWidth="1"/>
    <col min="14" max="15" width="6.125" style="6" customWidth="1"/>
    <col min="16" max="16" width="9.125" style="6" customWidth="1"/>
    <col min="17" max="17" width="8.125" style="6" customWidth="1"/>
    <col min="18" max="18" width="6.625" style="6" customWidth="1"/>
    <col min="19" max="19" width="13" style="6" customWidth="1"/>
    <col min="20" max="20" width="17.25" style="6" customWidth="1"/>
    <col min="21" max="21" width="9.125" style="6" customWidth="1"/>
    <col min="22" max="16384" width="9.125" style="6"/>
  </cols>
  <sheetData>
    <row r="1" spans="1:2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1" ht="23.25" customHeight="1" x14ac:dyDescent="0.25">
      <c r="A6" s="7"/>
      <c r="B6" s="7" t="s">
        <v>6013</v>
      </c>
      <c r="C6" s="7"/>
      <c r="F6" s="7"/>
      <c r="G6" s="7"/>
      <c r="H6" s="7"/>
      <c r="I6" s="7"/>
      <c r="J6" s="7"/>
      <c r="K6" s="7"/>
      <c r="L6" s="8"/>
      <c r="M6" s="9"/>
      <c r="Q6" s="8" t="s">
        <v>1</v>
      </c>
      <c r="R6" s="8" t="s">
        <v>31</v>
      </c>
      <c r="S6" s="7"/>
      <c r="T6" s="8"/>
      <c r="U6" s="7"/>
    </row>
    <row r="7" spans="1:21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Q7" s="8" t="s">
        <v>2</v>
      </c>
      <c r="R7" s="8" t="s">
        <v>26</v>
      </c>
      <c r="S7" s="7"/>
      <c r="T7" s="8"/>
      <c r="U7" s="7"/>
    </row>
    <row r="8" spans="1:21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Q8" s="8" t="s">
        <v>3</v>
      </c>
      <c r="R8" s="8" t="s">
        <v>5882</v>
      </c>
      <c r="S8" s="7"/>
      <c r="T8" s="8"/>
      <c r="U8" s="7"/>
    </row>
    <row r="9" spans="1:21" s="11" customFormat="1" ht="16.5" thickBot="1" x14ac:dyDescent="0.3">
      <c r="F9" s="12"/>
      <c r="G9" s="12"/>
      <c r="H9" s="12"/>
      <c r="I9" s="12"/>
      <c r="J9" s="12"/>
      <c r="K9" s="12"/>
      <c r="L9" s="12"/>
      <c r="M9" s="12"/>
    </row>
    <row r="10" spans="1:2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6015</v>
      </c>
      <c r="G10" s="44"/>
      <c r="H10" s="43" t="s">
        <v>6016</v>
      </c>
      <c r="I10" s="44"/>
      <c r="J10" s="43" t="s">
        <v>6017</v>
      </c>
      <c r="K10" s="44"/>
      <c r="L10" s="43" t="s">
        <v>2694</v>
      </c>
      <c r="M10" s="44"/>
      <c r="N10" s="47" t="s">
        <v>9</v>
      </c>
      <c r="O10" s="48"/>
      <c r="P10" s="49"/>
      <c r="Q10" s="47" t="s">
        <v>10</v>
      </c>
      <c r="R10" s="48"/>
      <c r="S10" s="49"/>
      <c r="T10" s="53" t="s">
        <v>11</v>
      </c>
    </row>
    <row r="11" spans="1:2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50"/>
      <c r="O11" s="51"/>
      <c r="P11" s="52"/>
      <c r="Q11" s="50"/>
      <c r="R11" s="51"/>
      <c r="S11" s="52"/>
      <c r="T11" s="54"/>
    </row>
    <row r="12" spans="1:2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39</v>
      </c>
      <c r="K12" s="63"/>
      <c r="L12" s="62" t="s">
        <v>45</v>
      </c>
      <c r="M12" s="63"/>
      <c r="N12" s="58" t="s">
        <v>12</v>
      </c>
      <c r="O12" s="58" t="s">
        <v>13</v>
      </c>
      <c r="P12" s="49" t="s">
        <v>14</v>
      </c>
      <c r="Q12" s="56" t="s">
        <v>12</v>
      </c>
      <c r="R12" s="56" t="s">
        <v>13</v>
      </c>
      <c r="S12" s="59" t="s">
        <v>15</v>
      </c>
      <c r="T12" s="54"/>
    </row>
    <row r="13" spans="1:2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58"/>
      <c r="O13" s="58"/>
      <c r="P13" s="52"/>
      <c r="Q13" s="57"/>
      <c r="R13" s="57"/>
      <c r="S13" s="59"/>
      <c r="T13" s="55"/>
    </row>
    <row r="14" spans="1:21" s="17" customFormat="1" x14ac:dyDescent="0.25">
      <c r="A14" s="15">
        <v>1</v>
      </c>
      <c r="B14" s="30" t="s">
        <v>6018</v>
      </c>
      <c r="C14" s="31" t="s">
        <v>6032</v>
      </c>
      <c r="D14" s="31" t="s">
        <v>2373</v>
      </c>
      <c r="E14" s="31" t="s">
        <v>6043</v>
      </c>
      <c r="F14" s="30" t="s">
        <v>301</v>
      </c>
      <c r="G14" s="30" t="s">
        <v>308</v>
      </c>
      <c r="H14" s="30" t="s">
        <v>320</v>
      </c>
      <c r="I14" s="30" t="s">
        <v>306</v>
      </c>
      <c r="J14" s="30" t="s">
        <v>323</v>
      </c>
      <c r="K14" s="30" t="s">
        <v>335</v>
      </c>
      <c r="L14" s="30" t="s">
        <v>317</v>
      </c>
      <c r="M14" s="30" t="s">
        <v>308</v>
      </c>
      <c r="N14" s="16">
        <v>5.6</v>
      </c>
      <c r="O14" s="16">
        <v>1.88</v>
      </c>
      <c r="P14" s="30" t="s">
        <v>364</v>
      </c>
      <c r="Q14" s="15">
        <v>5.6</v>
      </c>
      <c r="R14" s="15">
        <v>1.88</v>
      </c>
      <c r="S14" s="30" t="s">
        <v>364</v>
      </c>
      <c r="T14" s="30" t="s">
        <v>368</v>
      </c>
    </row>
    <row r="15" spans="1:21" s="17" customFormat="1" x14ac:dyDescent="0.25">
      <c r="A15" s="15">
        <v>2</v>
      </c>
      <c r="B15" s="30" t="s">
        <v>6019</v>
      </c>
      <c r="C15" s="31" t="s">
        <v>6033</v>
      </c>
      <c r="D15" s="31" t="s">
        <v>2374</v>
      </c>
      <c r="E15" s="31" t="s">
        <v>6044</v>
      </c>
      <c r="F15" s="30" t="s">
        <v>344</v>
      </c>
      <c r="G15" s="30" t="s">
        <v>336</v>
      </c>
      <c r="H15" s="30" t="s">
        <v>316</v>
      </c>
      <c r="I15" s="30" t="s">
        <v>306</v>
      </c>
      <c r="J15" s="30" t="s">
        <v>341</v>
      </c>
      <c r="K15" s="30" t="s">
        <v>306</v>
      </c>
      <c r="L15" s="30" t="s">
        <v>332</v>
      </c>
      <c r="M15" s="30" t="s">
        <v>336</v>
      </c>
      <c r="N15" s="16">
        <v>5.38</v>
      </c>
      <c r="O15" s="16">
        <v>1.5</v>
      </c>
      <c r="P15" s="30" t="s">
        <v>364</v>
      </c>
      <c r="Q15" s="15">
        <v>5.38</v>
      </c>
      <c r="R15" s="15">
        <v>1.5</v>
      </c>
      <c r="S15" s="30" t="s">
        <v>364</v>
      </c>
      <c r="T15" s="30" t="s">
        <v>368</v>
      </c>
    </row>
    <row r="16" spans="1:21" s="17" customFormat="1" x14ac:dyDescent="0.25">
      <c r="A16" s="15">
        <v>3</v>
      </c>
      <c r="B16" s="30" t="s">
        <v>6020</v>
      </c>
      <c r="C16" s="31" t="s">
        <v>5646</v>
      </c>
      <c r="D16" s="31" t="s">
        <v>515</v>
      </c>
      <c r="E16" s="31" t="s">
        <v>6045</v>
      </c>
      <c r="F16" s="30" t="s">
        <v>317</v>
      </c>
      <c r="G16" s="30" t="s">
        <v>308</v>
      </c>
      <c r="H16" s="30" t="s">
        <v>326</v>
      </c>
      <c r="I16" s="30" t="s">
        <v>306</v>
      </c>
      <c r="J16" s="30" t="s">
        <v>311</v>
      </c>
      <c r="K16" s="30" t="s">
        <v>307</v>
      </c>
      <c r="L16" s="30" t="s">
        <v>341</v>
      </c>
      <c r="M16" s="30" t="s">
        <v>306</v>
      </c>
      <c r="N16" s="16">
        <v>6.28</v>
      </c>
      <c r="O16" s="16">
        <v>2.13</v>
      </c>
      <c r="P16" s="30" t="s">
        <v>365</v>
      </c>
      <c r="Q16" s="15">
        <v>6.28</v>
      </c>
      <c r="R16" s="15">
        <v>2.13</v>
      </c>
      <c r="S16" s="30" t="s">
        <v>365</v>
      </c>
      <c r="T16" s="30" t="s">
        <v>368</v>
      </c>
    </row>
    <row r="17" spans="1:140" s="17" customFormat="1" x14ac:dyDescent="0.25">
      <c r="A17" s="15">
        <v>4</v>
      </c>
      <c r="B17" s="30" t="s">
        <v>6021</v>
      </c>
      <c r="C17" s="31" t="s">
        <v>6034</v>
      </c>
      <c r="D17" s="31" t="s">
        <v>1313</v>
      </c>
      <c r="E17" s="31" t="s">
        <v>6046</v>
      </c>
      <c r="F17" s="30" t="s">
        <v>314</v>
      </c>
      <c r="G17" s="30" t="s">
        <v>306</v>
      </c>
      <c r="H17" s="30" t="s">
        <v>341</v>
      </c>
      <c r="I17" s="30" t="s">
        <v>306</v>
      </c>
      <c r="J17" s="30" t="s">
        <v>361</v>
      </c>
      <c r="K17" s="30" t="s">
        <v>310</v>
      </c>
      <c r="L17" s="30" t="s">
        <v>313</v>
      </c>
      <c r="M17" s="30" t="s">
        <v>335</v>
      </c>
      <c r="N17" s="16">
        <v>6.8</v>
      </c>
      <c r="O17" s="16">
        <v>2.5</v>
      </c>
      <c r="P17" s="30" t="s">
        <v>363</v>
      </c>
      <c r="Q17" s="15">
        <v>6.8</v>
      </c>
      <c r="R17" s="15">
        <v>2.5</v>
      </c>
      <c r="S17" s="30" t="s">
        <v>363</v>
      </c>
      <c r="T17" s="30" t="s">
        <v>368</v>
      </c>
    </row>
    <row r="18" spans="1:140" s="17" customFormat="1" x14ac:dyDescent="0.25">
      <c r="A18" s="15">
        <v>5</v>
      </c>
      <c r="B18" s="30" t="s">
        <v>6022</v>
      </c>
      <c r="C18" s="31" t="s">
        <v>6035</v>
      </c>
      <c r="D18" s="31" t="s">
        <v>206</v>
      </c>
      <c r="E18" s="31" t="s">
        <v>6047</v>
      </c>
      <c r="F18" s="30" t="s">
        <v>311</v>
      </c>
      <c r="G18" s="30" t="s">
        <v>307</v>
      </c>
      <c r="H18" s="30" t="s">
        <v>321</v>
      </c>
      <c r="I18" s="30" t="s">
        <v>335</v>
      </c>
      <c r="J18" s="30" t="s">
        <v>357</v>
      </c>
      <c r="K18" s="30" t="s">
        <v>310</v>
      </c>
      <c r="L18" s="30" t="s">
        <v>328</v>
      </c>
      <c r="M18" s="30" t="s">
        <v>306</v>
      </c>
      <c r="N18" s="16">
        <v>7.08</v>
      </c>
      <c r="O18" s="16">
        <v>2.75</v>
      </c>
      <c r="P18" s="30" t="s">
        <v>363</v>
      </c>
      <c r="Q18" s="15">
        <v>7.08</v>
      </c>
      <c r="R18" s="15">
        <v>2.75</v>
      </c>
      <c r="S18" s="30" t="s">
        <v>363</v>
      </c>
      <c r="T18" s="30" t="s">
        <v>368</v>
      </c>
    </row>
    <row r="19" spans="1:140" s="17" customFormat="1" x14ac:dyDescent="0.25">
      <c r="A19" s="15">
        <v>6</v>
      </c>
      <c r="B19" s="30" t="s">
        <v>6023</v>
      </c>
      <c r="C19" s="31" t="s">
        <v>499</v>
      </c>
      <c r="D19" s="31" t="s">
        <v>528</v>
      </c>
      <c r="E19" s="31" t="s">
        <v>6048</v>
      </c>
      <c r="F19" s="30" t="s">
        <v>341</v>
      </c>
      <c r="G19" s="30" t="s">
        <v>306</v>
      </c>
      <c r="H19" s="30" t="s">
        <v>592</v>
      </c>
      <c r="I19" s="30" t="s">
        <v>336</v>
      </c>
      <c r="J19" s="30" t="s">
        <v>333</v>
      </c>
      <c r="K19" s="30" t="s">
        <v>309</v>
      </c>
      <c r="L19" s="30" t="s">
        <v>299</v>
      </c>
      <c r="M19" s="30" t="s">
        <v>306</v>
      </c>
      <c r="N19" s="16">
        <v>6.38</v>
      </c>
      <c r="O19" s="16">
        <v>2.25</v>
      </c>
      <c r="P19" s="30" t="s">
        <v>365</v>
      </c>
      <c r="Q19" s="15">
        <v>6.38</v>
      </c>
      <c r="R19" s="15">
        <v>2.25</v>
      </c>
      <c r="S19" s="30" t="s">
        <v>365</v>
      </c>
      <c r="T19" s="30" t="s">
        <v>368</v>
      </c>
    </row>
    <row r="20" spans="1:140" s="17" customFormat="1" ht="31.5" x14ac:dyDescent="0.25">
      <c r="A20" s="15">
        <v>7</v>
      </c>
      <c r="B20" s="30" t="s">
        <v>6024</v>
      </c>
      <c r="C20" s="31" t="s">
        <v>6036</v>
      </c>
      <c r="D20" s="31" t="s">
        <v>208</v>
      </c>
      <c r="E20" s="31" t="s">
        <v>767</v>
      </c>
      <c r="F20" s="30" t="s">
        <v>1353</v>
      </c>
      <c r="G20" s="30" t="s">
        <v>304</v>
      </c>
      <c r="H20" s="30" t="s">
        <v>597</v>
      </c>
      <c r="I20" s="30" t="s">
        <v>304</v>
      </c>
      <c r="J20" s="30" t="s">
        <v>332</v>
      </c>
      <c r="K20" s="30" t="s">
        <v>336</v>
      </c>
      <c r="L20" s="30" t="s">
        <v>304</v>
      </c>
      <c r="M20" s="30" t="s">
        <v>304</v>
      </c>
      <c r="N20" s="16">
        <v>2.4</v>
      </c>
      <c r="O20" s="16">
        <v>0.25</v>
      </c>
      <c r="P20" s="30" t="s">
        <v>366</v>
      </c>
      <c r="Q20" s="15">
        <v>4.8</v>
      </c>
      <c r="R20" s="15">
        <v>1</v>
      </c>
      <c r="S20" s="30" t="s">
        <v>364</v>
      </c>
      <c r="T20" s="30" t="s">
        <v>370</v>
      </c>
    </row>
    <row r="21" spans="1:140" s="17" customFormat="1" ht="31.5" x14ac:dyDescent="0.25">
      <c r="A21" s="15">
        <v>8</v>
      </c>
      <c r="B21" s="30" t="s">
        <v>6025</v>
      </c>
      <c r="C21" s="31" t="s">
        <v>6037</v>
      </c>
      <c r="D21" s="31" t="s">
        <v>1490</v>
      </c>
      <c r="E21" s="31" t="s">
        <v>6049</v>
      </c>
      <c r="F21" s="30" t="s">
        <v>304</v>
      </c>
      <c r="G21" s="30" t="s">
        <v>304</v>
      </c>
      <c r="H21" s="30" t="s">
        <v>304</v>
      </c>
      <c r="I21" s="30" t="s">
        <v>304</v>
      </c>
      <c r="J21" s="30" t="s">
        <v>304</v>
      </c>
      <c r="K21" s="30" t="s">
        <v>304</v>
      </c>
      <c r="L21" s="30" t="s">
        <v>304</v>
      </c>
      <c r="M21" s="30" t="s">
        <v>304</v>
      </c>
      <c r="N21" s="16">
        <v>0</v>
      </c>
      <c r="O21" s="16">
        <v>0</v>
      </c>
      <c r="P21" s="30" t="s">
        <v>366</v>
      </c>
      <c r="Q21" s="15">
        <v>0</v>
      </c>
      <c r="R21" s="15">
        <v>0</v>
      </c>
      <c r="S21" s="30" t="s">
        <v>366</v>
      </c>
      <c r="T21" s="30" t="s">
        <v>370</v>
      </c>
    </row>
    <row r="22" spans="1:140" s="17" customFormat="1" ht="31.5" x14ac:dyDescent="0.25">
      <c r="A22" s="15">
        <v>9</v>
      </c>
      <c r="B22" s="30" t="s">
        <v>6026</v>
      </c>
      <c r="C22" s="31" t="s">
        <v>6038</v>
      </c>
      <c r="D22" s="31" t="s">
        <v>536</v>
      </c>
      <c r="E22" s="31" t="s">
        <v>6050</v>
      </c>
      <c r="F22" s="30" t="s">
        <v>304</v>
      </c>
      <c r="G22" s="30" t="s">
        <v>304</v>
      </c>
      <c r="H22" s="30" t="s">
        <v>304</v>
      </c>
      <c r="I22" s="30" t="s">
        <v>304</v>
      </c>
      <c r="J22" s="30" t="s">
        <v>304</v>
      </c>
      <c r="K22" s="30" t="s">
        <v>304</v>
      </c>
      <c r="L22" s="30" t="s">
        <v>304</v>
      </c>
      <c r="M22" s="30" t="s">
        <v>304</v>
      </c>
      <c r="N22" s="16">
        <v>0</v>
      </c>
      <c r="O22" s="16">
        <v>0</v>
      </c>
      <c r="P22" s="30" t="s">
        <v>366</v>
      </c>
      <c r="Q22" s="15">
        <v>0</v>
      </c>
      <c r="R22" s="15">
        <v>0</v>
      </c>
      <c r="S22" s="30" t="s">
        <v>366</v>
      </c>
      <c r="T22" s="30" t="s">
        <v>370</v>
      </c>
    </row>
    <row r="23" spans="1:140" s="17" customFormat="1" ht="31.5" x14ac:dyDescent="0.25">
      <c r="A23" s="15">
        <v>10</v>
      </c>
      <c r="B23" s="30" t="s">
        <v>6027</v>
      </c>
      <c r="C23" s="31" t="s">
        <v>6039</v>
      </c>
      <c r="D23" s="31" t="s">
        <v>538</v>
      </c>
      <c r="E23" s="31" t="s">
        <v>6051</v>
      </c>
      <c r="F23" s="30" t="s">
        <v>304</v>
      </c>
      <c r="G23" s="30" t="s">
        <v>304</v>
      </c>
      <c r="H23" s="30" t="s">
        <v>304</v>
      </c>
      <c r="I23" s="30" t="s">
        <v>304</v>
      </c>
      <c r="J23" s="30" t="s">
        <v>304</v>
      </c>
      <c r="K23" s="30" t="s">
        <v>304</v>
      </c>
      <c r="L23" s="30" t="s">
        <v>304</v>
      </c>
      <c r="M23" s="30" t="s">
        <v>304</v>
      </c>
      <c r="N23" s="16">
        <v>0</v>
      </c>
      <c r="O23" s="16">
        <v>0</v>
      </c>
      <c r="P23" s="30" t="s">
        <v>366</v>
      </c>
      <c r="Q23" s="15">
        <v>0</v>
      </c>
      <c r="R23" s="15">
        <v>0</v>
      </c>
      <c r="S23" s="30" t="s">
        <v>366</v>
      </c>
      <c r="T23" s="30" t="s">
        <v>370</v>
      </c>
    </row>
    <row r="24" spans="1:140" s="17" customFormat="1" x14ac:dyDescent="0.25">
      <c r="A24" s="15">
        <v>11</v>
      </c>
      <c r="B24" s="30" t="s">
        <v>6028</v>
      </c>
      <c r="C24" s="31" t="s">
        <v>1081</v>
      </c>
      <c r="D24" s="31" t="s">
        <v>4053</v>
      </c>
      <c r="E24" s="31" t="s">
        <v>5674</v>
      </c>
      <c r="F24" s="30" t="s">
        <v>325</v>
      </c>
      <c r="G24" s="30" t="s">
        <v>308</v>
      </c>
      <c r="H24" s="30" t="s">
        <v>592</v>
      </c>
      <c r="I24" s="30" t="s">
        <v>336</v>
      </c>
      <c r="J24" s="30" t="s">
        <v>319</v>
      </c>
      <c r="K24" s="30" t="s">
        <v>306</v>
      </c>
      <c r="L24" s="30" t="s">
        <v>325</v>
      </c>
      <c r="M24" s="30" t="s">
        <v>308</v>
      </c>
      <c r="N24" s="16">
        <v>5.28</v>
      </c>
      <c r="O24" s="16">
        <v>1.5</v>
      </c>
      <c r="P24" s="30" t="s">
        <v>364</v>
      </c>
      <c r="Q24" s="15">
        <v>5.28</v>
      </c>
      <c r="R24" s="15">
        <v>1.5</v>
      </c>
      <c r="S24" s="30" t="s">
        <v>364</v>
      </c>
      <c r="T24" s="30" t="s">
        <v>368</v>
      </c>
    </row>
    <row r="25" spans="1:140" s="17" customFormat="1" x14ac:dyDescent="0.25">
      <c r="A25" s="15">
        <v>12</v>
      </c>
      <c r="B25" s="30" t="s">
        <v>6029</v>
      </c>
      <c r="C25" s="31" t="s">
        <v>6040</v>
      </c>
      <c r="D25" s="31" t="s">
        <v>226</v>
      </c>
      <c r="E25" s="31" t="s">
        <v>6052</v>
      </c>
      <c r="F25" s="30" t="s">
        <v>328</v>
      </c>
      <c r="G25" s="30" t="s">
        <v>306</v>
      </c>
      <c r="H25" s="30" t="s">
        <v>299</v>
      </c>
      <c r="I25" s="30" t="s">
        <v>306</v>
      </c>
      <c r="J25" s="30" t="s">
        <v>361</v>
      </c>
      <c r="K25" s="30" t="s">
        <v>310</v>
      </c>
      <c r="L25" s="30" t="s">
        <v>313</v>
      </c>
      <c r="M25" s="30" t="s">
        <v>335</v>
      </c>
      <c r="N25" s="16">
        <v>6.78</v>
      </c>
      <c r="O25" s="16">
        <v>2.5</v>
      </c>
      <c r="P25" s="30" t="s">
        <v>363</v>
      </c>
      <c r="Q25" s="15">
        <v>6.78</v>
      </c>
      <c r="R25" s="15">
        <v>2.5</v>
      </c>
      <c r="S25" s="30" t="s">
        <v>363</v>
      </c>
      <c r="T25" s="30" t="s">
        <v>368</v>
      </c>
    </row>
    <row r="26" spans="1:140" s="17" customFormat="1" x14ac:dyDescent="0.25">
      <c r="A26" s="15">
        <v>13</v>
      </c>
      <c r="B26" s="30" t="s">
        <v>6030</v>
      </c>
      <c r="C26" s="31" t="s">
        <v>6041</v>
      </c>
      <c r="D26" s="31" t="s">
        <v>2228</v>
      </c>
      <c r="E26" s="31" t="s">
        <v>6053</v>
      </c>
      <c r="F26" s="30" t="s">
        <v>343</v>
      </c>
      <c r="G26" s="30" t="s">
        <v>351</v>
      </c>
      <c r="H26" s="30" t="s">
        <v>340</v>
      </c>
      <c r="I26" s="30" t="s">
        <v>336</v>
      </c>
      <c r="J26" s="30" t="s">
        <v>300</v>
      </c>
      <c r="K26" s="30" t="s">
        <v>307</v>
      </c>
      <c r="L26" s="30" t="s">
        <v>339</v>
      </c>
      <c r="M26" s="30" t="s">
        <v>306</v>
      </c>
      <c r="N26" s="16">
        <v>5.15</v>
      </c>
      <c r="O26" s="16">
        <v>1.63</v>
      </c>
      <c r="P26" s="30" t="s">
        <v>364</v>
      </c>
      <c r="Q26" s="15">
        <v>5.63</v>
      </c>
      <c r="R26" s="15">
        <v>2</v>
      </c>
      <c r="S26" s="30" t="s">
        <v>365</v>
      </c>
      <c r="T26" s="30" t="s">
        <v>368</v>
      </c>
    </row>
    <row r="27" spans="1:140" s="17" customFormat="1" x14ac:dyDescent="0.25">
      <c r="A27" s="15">
        <v>14</v>
      </c>
      <c r="B27" s="30" t="s">
        <v>6031</v>
      </c>
      <c r="C27" s="31" t="s">
        <v>6042</v>
      </c>
      <c r="D27" s="31" t="s">
        <v>2510</v>
      </c>
      <c r="E27" s="31" t="s">
        <v>6054</v>
      </c>
      <c r="F27" s="30" t="s">
        <v>318</v>
      </c>
      <c r="G27" s="30" t="s">
        <v>335</v>
      </c>
      <c r="H27" s="30" t="s">
        <v>316</v>
      </c>
      <c r="I27" s="30" t="s">
        <v>306</v>
      </c>
      <c r="J27" s="30" t="s">
        <v>303</v>
      </c>
      <c r="K27" s="30" t="s">
        <v>310</v>
      </c>
      <c r="L27" s="30" t="s">
        <v>327</v>
      </c>
      <c r="M27" s="30" t="s">
        <v>307</v>
      </c>
      <c r="N27" s="16">
        <v>6.98</v>
      </c>
      <c r="O27" s="16">
        <v>2.75</v>
      </c>
      <c r="P27" s="30" t="s">
        <v>363</v>
      </c>
      <c r="Q27" s="15">
        <v>6.98</v>
      </c>
      <c r="R27" s="15">
        <v>2.75</v>
      </c>
      <c r="S27" s="30" t="s">
        <v>363</v>
      </c>
      <c r="T27" s="30" t="s">
        <v>368</v>
      </c>
    </row>
    <row r="28" spans="1:140" s="17" customFormat="1" ht="12.75" hidden="1" customHeight="1" x14ac:dyDescent="0.25">
      <c r="A28" s="18"/>
      <c r="B28" s="18"/>
      <c r="C28" s="19">
        <f>COUNTIF($T$14:$T$27,"Học tiếp")</f>
        <v>10</v>
      </c>
      <c r="D28" s="19">
        <f>SUM(COUNTIF($T$14:$T$27,"Cảnh cáo học vụ lần 1"),COUNTIF($T$14:$T$27,"Cảnh cáo học vụ lần 2"),COUNTIF($T$14:$T$27,"Cảnh cáo học vụ lần 3"))</f>
        <v>4</v>
      </c>
      <c r="E28" s="19">
        <f>COUNTIF($T$14:$T$27,"Thôi học")</f>
        <v>0</v>
      </c>
      <c r="F28" s="18"/>
      <c r="G28" s="18"/>
      <c r="H28" s="18"/>
      <c r="I28" s="18"/>
      <c r="J28" s="18"/>
      <c r="K28" s="18"/>
      <c r="L28" s="18"/>
      <c r="M28" s="18"/>
      <c r="N28" s="20"/>
      <c r="O28" s="20"/>
      <c r="P28" s="18"/>
      <c r="Q28" s="18"/>
      <c r="R28" s="18"/>
      <c r="S28" s="18"/>
      <c r="T28" s="18"/>
    </row>
    <row r="29" spans="1:140" ht="20.85" customHeight="1" x14ac:dyDescent="0.25">
      <c r="B29" s="21" t="s">
        <v>18</v>
      </c>
      <c r="C29" s="21" t="s">
        <v>6014</v>
      </c>
    </row>
    <row r="30" spans="1:140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 t="s">
        <v>19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</row>
    <row r="31" spans="1:140" x14ac:dyDescent="0.25">
      <c r="B31" s="24" t="s">
        <v>20</v>
      </c>
      <c r="C31" s="25"/>
      <c r="D31" s="25"/>
      <c r="E31" s="25"/>
      <c r="F31" s="25"/>
      <c r="G31" s="25"/>
      <c r="H31" s="25"/>
      <c r="I31" s="22"/>
      <c r="J31" s="60"/>
      <c r="K31" s="60"/>
      <c r="L31" s="60"/>
      <c r="M31" s="60"/>
    </row>
    <row r="32" spans="1:140" x14ac:dyDescent="0.25">
      <c r="B32" s="24" t="str">
        <f>"Số sinh viên bình thường: "&amp;C28</f>
        <v>Số sinh viên bình thường: 10</v>
      </c>
      <c r="C32" s="22"/>
      <c r="D32" s="25"/>
      <c r="E32" s="25"/>
      <c r="F32" s="25"/>
      <c r="G32" s="25"/>
      <c r="H32" s="25"/>
      <c r="I32" s="22"/>
      <c r="J32" s="26"/>
      <c r="K32" s="26"/>
      <c r="L32" s="27"/>
      <c r="M32" s="27"/>
    </row>
    <row r="33" spans="1:21" x14ac:dyDescent="0.25">
      <c r="B33" s="24" t="str">
        <f>"Số sinh viên bị cảnh báo học vụ: "&amp;D28</f>
        <v>Số sinh viên bị cảnh báo học vụ: 4</v>
      </c>
      <c r="C33" s="22"/>
      <c r="D33" s="25"/>
      <c r="E33" s="25"/>
      <c r="F33" s="25"/>
      <c r="G33" s="25"/>
      <c r="H33" s="25"/>
      <c r="I33" s="22"/>
      <c r="J33" s="19"/>
      <c r="K33" s="19"/>
      <c r="L33" s="19"/>
      <c r="M33" s="19"/>
    </row>
    <row r="34" spans="1:21" x14ac:dyDescent="0.25">
      <c r="B34" s="24" t="str">
        <f>"Số sinh viên bị buộc thôi học : "&amp;E28</f>
        <v>Số sinh viên bị buộc thôi học : 0</v>
      </c>
      <c r="C34" s="22"/>
      <c r="D34" s="25"/>
      <c r="E34" s="25"/>
      <c r="F34" s="25"/>
      <c r="G34" s="25"/>
      <c r="H34" s="25"/>
      <c r="I34" s="22"/>
      <c r="J34" s="19"/>
      <c r="K34" s="19"/>
      <c r="L34" s="19"/>
      <c r="M34" s="19"/>
    </row>
    <row r="35" spans="1:21" x14ac:dyDescent="0.25">
      <c r="B35" s="28"/>
      <c r="C35" s="28"/>
      <c r="D35" s="29"/>
      <c r="E35" s="29"/>
      <c r="F35" s="18"/>
      <c r="G35" s="17"/>
    </row>
    <row r="36" spans="1:21" ht="24" customHeight="1" x14ac:dyDescent="0.25">
      <c r="C36" s="64" t="s">
        <v>21</v>
      </c>
      <c r="D36" s="64"/>
      <c r="E36" s="2"/>
      <c r="J36" s="65" t="s">
        <v>22</v>
      </c>
      <c r="K36" s="65"/>
      <c r="L36" s="65"/>
      <c r="M36" s="65"/>
      <c r="N36" s="5"/>
      <c r="O36" s="5"/>
      <c r="P36" s="5"/>
      <c r="Q36" s="5"/>
      <c r="R36" s="5"/>
      <c r="S36" s="24" t="s">
        <v>23</v>
      </c>
      <c r="T36" s="5"/>
      <c r="U36" s="5"/>
    </row>
    <row r="38" spans="1:21" ht="12.75" customHeight="1" x14ac:dyDescent="0.25">
      <c r="H38" s="66"/>
      <c r="I38" s="66"/>
      <c r="N38" s="68"/>
      <c r="O38" s="68"/>
      <c r="P38" s="68"/>
      <c r="Q38" s="3"/>
      <c r="R38" s="3"/>
      <c r="S38" s="3"/>
    </row>
    <row r="40" spans="1:21" x14ac:dyDescent="0.25">
      <c r="A40" s="6" t="s">
        <v>24</v>
      </c>
    </row>
    <row r="42" spans="1:21" x14ac:dyDescent="0.25">
      <c r="B42" s="24"/>
    </row>
    <row r="43" spans="1:21" x14ac:dyDescent="0.25">
      <c r="B43" s="24"/>
    </row>
  </sheetData>
  <mergeCells count="29">
    <mergeCell ref="N38:P38"/>
    <mergeCell ref="C36:D36"/>
    <mergeCell ref="J36:M36"/>
    <mergeCell ref="H38:I38"/>
    <mergeCell ref="Q12:Q13"/>
    <mergeCell ref="F12:G12"/>
    <mergeCell ref="H12:I12"/>
    <mergeCell ref="O12:O13"/>
    <mergeCell ref="S12:S13"/>
    <mergeCell ref="J31:M31"/>
    <mergeCell ref="N12:N13"/>
    <mergeCell ref="J12:K12"/>
    <mergeCell ref="L12:M12"/>
    <mergeCell ref="N10:P11"/>
    <mergeCell ref="Q10:S11"/>
    <mergeCell ref="T10:T13"/>
    <mergeCell ref="L10:M11"/>
    <mergeCell ref="A4:T4"/>
    <mergeCell ref="A5:M5"/>
    <mergeCell ref="A10:A13"/>
    <mergeCell ref="B10:B13"/>
    <mergeCell ref="C10:C13"/>
    <mergeCell ref="D10:D13"/>
    <mergeCell ref="E10:E13"/>
    <mergeCell ref="F10:G11"/>
    <mergeCell ref="H10:I11"/>
    <mergeCell ref="J10:K11"/>
    <mergeCell ref="R12:R13"/>
    <mergeCell ref="P12:P13"/>
  </mergeCells>
  <conditionalFormatting sqref="F14:M28">
    <cfRule type="expression" priority="3" stopIfTrue="1">
      <formula>LEN(TRIM(F14))=0</formula>
    </cfRule>
    <cfRule type="cellIs" dxfId="6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D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6055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6056</v>
      </c>
      <c r="AM6" s="7"/>
      <c r="AN6" s="8"/>
      <c r="AO6" s="7"/>
    </row>
    <row r="7" spans="1:41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27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1857</v>
      </c>
      <c r="I10" s="44"/>
      <c r="J10" s="43" t="s">
        <v>599</v>
      </c>
      <c r="K10" s="44"/>
      <c r="L10" s="43" t="s">
        <v>6058</v>
      </c>
      <c r="M10" s="44"/>
      <c r="N10" s="43" t="s">
        <v>2101</v>
      </c>
      <c r="O10" s="44"/>
      <c r="P10" s="43" t="s">
        <v>3623</v>
      </c>
      <c r="Q10" s="44"/>
      <c r="R10" s="43" t="s">
        <v>42</v>
      </c>
      <c r="S10" s="44"/>
      <c r="T10" s="43" t="s">
        <v>6060</v>
      </c>
      <c r="U10" s="44"/>
      <c r="V10" s="43" t="s">
        <v>6061</v>
      </c>
      <c r="W10" s="44"/>
      <c r="X10" s="43" t="s">
        <v>6062</v>
      </c>
      <c r="Y10" s="44"/>
      <c r="Z10" s="43" t="s">
        <v>6063</v>
      </c>
      <c r="AA10" s="44"/>
      <c r="AB10" s="43" t="s">
        <v>2104</v>
      </c>
      <c r="AC10" s="44"/>
      <c r="AD10" s="43" t="s">
        <v>44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49</v>
      </c>
      <c r="I12" s="63"/>
      <c r="J12" s="62" t="s">
        <v>600</v>
      </c>
      <c r="K12" s="63"/>
      <c r="L12" s="62" t="s">
        <v>6059</v>
      </c>
      <c r="M12" s="63"/>
      <c r="N12" s="62" t="s">
        <v>41</v>
      </c>
      <c r="O12" s="63"/>
      <c r="P12" s="62" t="s">
        <v>43</v>
      </c>
      <c r="Q12" s="63"/>
      <c r="R12" s="62" t="s">
        <v>1529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62" t="s">
        <v>2249</v>
      </c>
      <c r="AE12" s="63"/>
      <c r="AF12" s="62" t="s">
        <v>2250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6064</v>
      </c>
      <c r="C14" s="31" t="s">
        <v>6116</v>
      </c>
      <c r="D14" s="31" t="s">
        <v>505</v>
      </c>
      <c r="E14" s="31" t="s">
        <v>6158</v>
      </c>
      <c r="F14" s="15"/>
      <c r="G14" s="15"/>
      <c r="H14" s="15"/>
      <c r="I14" s="15"/>
      <c r="J14" s="15"/>
      <c r="K14" s="15"/>
      <c r="L14" s="30" t="s">
        <v>309</v>
      </c>
      <c r="M14" s="30" t="s">
        <v>336</v>
      </c>
      <c r="N14" s="15"/>
      <c r="O14" s="15"/>
      <c r="P14" s="30" t="s">
        <v>317</v>
      </c>
      <c r="Q14" s="30" t="s">
        <v>308</v>
      </c>
      <c r="R14" s="15"/>
      <c r="S14" s="15"/>
      <c r="T14" s="30" t="s">
        <v>302</v>
      </c>
      <c r="U14" s="30" t="s">
        <v>309</v>
      </c>
      <c r="V14" s="30" t="s">
        <v>592</v>
      </c>
      <c r="W14" s="30" t="s">
        <v>336</v>
      </c>
      <c r="X14" s="30" t="s">
        <v>301</v>
      </c>
      <c r="Y14" s="30" t="s">
        <v>308</v>
      </c>
      <c r="Z14" s="30" t="s">
        <v>353</v>
      </c>
      <c r="AA14" s="30" t="s">
        <v>336</v>
      </c>
      <c r="AB14" s="15"/>
      <c r="AC14" s="15"/>
      <c r="AD14" s="15"/>
      <c r="AE14" s="15"/>
      <c r="AF14" s="30" t="s">
        <v>349</v>
      </c>
      <c r="AG14" s="30" t="s">
        <v>351</v>
      </c>
      <c r="AH14" s="16">
        <v>5.27</v>
      </c>
      <c r="AI14" s="16">
        <v>1.59</v>
      </c>
      <c r="AJ14" s="30" t="s">
        <v>364</v>
      </c>
      <c r="AK14" s="15">
        <v>5.88</v>
      </c>
      <c r="AL14" s="15">
        <v>1.96</v>
      </c>
      <c r="AM14" s="30" t="s">
        <v>364</v>
      </c>
      <c r="AN14" s="30" t="s">
        <v>368</v>
      </c>
    </row>
    <row r="15" spans="1:41" s="17" customFormat="1" ht="31.5" x14ac:dyDescent="0.25">
      <c r="A15" s="15">
        <v>2</v>
      </c>
      <c r="B15" s="30" t="s">
        <v>6065</v>
      </c>
      <c r="C15" s="31" t="s">
        <v>165</v>
      </c>
      <c r="D15" s="31" t="s">
        <v>182</v>
      </c>
      <c r="E15" s="31" t="s">
        <v>6159</v>
      </c>
      <c r="F15" s="15"/>
      <c r="G15" s="15"/>
      <c r="H15" s="30" t="s">
        <v>301</v>
      </c>
      <c r="I15" s="30" t="s">
        <v>308</v>
      </c>
      <c r="J15" s="15"/>
      <c r="K15" s="15"/>
      <c r="L15" s="15"/>
      <c r="M15" s="15"/>
      <c r="N15" s="15"/>
      <c r="O15" s="15"/>
      <c r="P15" s="30" t="s">
        <v>304</v>
      </c>
      <c r="Q15" s="30" t="s">
        <v>304</v>
      </c>
      <c r="R15" s="15"/>
      <c r="S15" s="15"/>
      <c r="T15" s="30" t="s">
        <v>304</v>
      </c>
      <c r="U15" s="30" t="s">
        <v>304</v>
      </c>
      <c r="V15" s="30" t="s">
        <v>338</v>
      </c>
      <c r="W15" s="30" t="s">
        <v>336</v>
      </c>
      <c r="X15" s="30" t="s">
        <v>304</v>
      </c>
      <c r="Y15" s="30" t="s">
        <v>304</v>
      </c>
      <c r="Z15" s="30" t="s">
        <v>314</v>
      </c>
      <c r="AA15" s="30" t="s">
        <v>306</v>
      </c>
      <c r="AB15" s="15"/>
      <c r="AC15" s="15"/>
      <c r="AD15" s="15"/>
      <c r="AE15" s="15"/>
      <c r="AF15" s="15"/>
      <c r="AG15" s="15"/>
      <c r="AH15" s="16">
        <v>2.16</v>
      </c>
      <c r="AI15" s="16">
        <v>0.64</v>
      </c>
      <c r="AJ15" s="30" t="s">
        <v>366</v>
      </c>
      <c r="AK15" s="15">
        <v>5.66</v>
      </c>
      <c r="AL15" s="15">
        <v>1.83</v>
      </c>
      <c r="AM15" s="30" t="s">
        <v>364</v>
      </c>
      <c r="AN15" s="30" t="s">
        <v>370</v>
      </c>
    </row>
    <row r="16" spans="1:41" s="17" customFormat="1" x14ac:dyDescent="0.25">
      <c r="A16" s="15">
        <v>3</v>
      </c>
      <c r="B16" s="30" t="s">
        <v>6066</v>
      </c>
      <c r="C16" s="31" t="s">
        <v>6117</v>
      </c>
      <c r="D16" s="31" t="s">
        <v>184</v>
      </c>
      <c r="E16" s="31" t="s">
        <v>6160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324</v>
      </c>
      <c r="Q16" s="30" t="s">
        <v>307</v>
      </c>
      <c r="R16" s="15"/>
      <c r="S16" s="15"/>
      <c r="T16" s="30" t="s">
        <v>304</v>
      </c>
      <c r="U16" s="30" t="s">
        <v>304</v>
      </c>
      <c r="V16" s="30" t="s">
        <v>324</v>
      </c>
      <c r="W16" s="30" t="s">
        <v>307</v>
      </c>
      <c r="X16" s="30" t="s">
        <v>329</v>
      </c>
      <c r="Y16" s="30" t="s">
        <v>335</v>
      </c>
      <c r="Z16" s="30" t="s">
        <v>304</v>
      </c>
      <c r="AA16" s="30" t="s">
        <v>304</v>
      </c>
      <c r="AB16" s="15"/>
      <c r="AC16" s="15"/>
      <c r="AD16" s="15"/>
      <c r="AE16" s="15"/>
      <c r="AF16" s="15"/>
      <c r="AG16" s="15"/>
      <c r="AH16" s="16">
        <v>3.97</v>
      </c>
      <c r="AI16" s="16">
        <v>1.61</v>
      </c>
      <c r="AJ16" s="30" t="s">
        <v>364</v>
      </c>
      <c r="AK16" s="15">
        <v>6.92</v>
      </c>
      <c r="AL16" s="15">
        <v>2.52</v>
      </c>
      <c r="AM16" s="30" t="s">
        <v>363</v>
      </c>
      <c r="AN16" s="30" t="s">
        <v>368</v>
      </c>
    </row>
    <row r="17" spans="1:40" s="17" customFormat="1" x14ac:dyDescent="0.25">
      <c r="A17" s="15">
        <v>4</v>
      </c>
      <c r="B17" s="30" t="s">
        <v>6067</v>
      </c>
      <c r="C17" s="31" t="s">
        <v>5437</v>
      </c>
      <c r="D17" s="31" t="s">
        <v>184</v>
      </c>
      <c r="E17" s="31" t="s">
        <v>6161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354</v>
      </c>
      <c r="Q17" s="30" t="s">
        <v>307</v>
      </c>
      <c r="R17" s="15"/>
      <c r="S17" s="15"/>
      <c r="T17" s="30" t="s">
        <v>333</v>
      </c>
      <c r="U17" s="30" t="s">
        <v>309</v>
      </c>
      <c r="V17" s="30" t="s">
        <v>299</v>
      </c>
      <c r="W17" s="30" t="s">
        <v>306</v>
      </c>
      <c r="X17" s="30" t="s">
        <v>312</v>
      </c>
      <c r="Y17" s="30" t="s">
        <v>307</v>
      </c>
      <c r="Z17" s="30" t="s">
        <v>334</v>
      </c>
      <c r="AA17" s="30" t="s">
        <v>307</v>
      </c>
      <c r="AB17" s="15"/>
      <c r="AC17" s="15"/>
      <c r="AD17" s="15"/>
      <c r="AE17" s="15"/>
      <c r="AF17" s="30" t="s">
        <v>595</v>
      </c>
      <c r="AG17" s="30" t="s">
        <v>336</v>
      </c>
      <c r="AH17" s="16">
        <v>6.83</v>
      </c>
      <c r="AI17" s="16">
        <v>2.65</v>
      </c>
      <c r="AJ17" s="30" t="s">
        <v>363</v>
      </c>
      <c r="AK17" s="15">
        <v>6.39</v>
      </c>
      <c r="AL17" s="15">
        <v>2.38</v>
      </c>
      <c r="AM17" s="30" t="s">
        <v>365</v>
      </c>
      <c r="AN17" s="30" t="s">
        <v>368</v>
      </c>
    </row>
    <row r="18" spans="1:40" s="17" customFormat="1" x14ac:dyDescent="0.25">
      <c r="A18" s="15">
        <v>5</v>
      </c>
      <c r="B18" s="30" t="s">
        <v>6068</v>
      </c>
      <c r="C18" s="31" t="s">
        <v>462</v>
      </c>
      <c r="D18" s="31" t="s">
        <v>184</v>
      </c>
      <c r="E18" s="31" t="s">
        <v>5072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329</v>
      </c>
      <c r="Q18" s="30" t="s">
        <v>335</v>
      </c>
      <c r="R18" s="15"/>
      <c r="S18" s="15"/>
      <c r="T18" s="30" t="s">
        <v>302</v>
      </c>
      <c r="U18" s="30" t="s">
        <v>309</v>
      </c>
      <c r="V18" s="30" t="s">
        <v>361</v>
      </c>
      <c r="W18" s="30" t="s">
        <v>310</v>
      </c>
      <c r="X18" s="30" t="s">
        <v>345</v>
      </c>
      <c r="Y18" s="30" t="s">
        <v>310</v>
      </c>
      <c r="Z18" s="30" t="s">
        <v>361</v>
      </c>
      <c r="AA18" s="30" t="s">
        <v>310</v>
      </c>
      <c r="AB18" s="15"/>
      <c r="AC18" s="15"/>
      <c r="AD18" s="15"/>
      <c r="AE18" s="15"/>
      <c r="AF18" s="15"/>
      <c r="AG18" s="15"/>
      <c r="AH18" s="16">
        <v>8.16</v>
      </c>
      <c r="AI18" s="16">
        <v>3.46</v>
      </c>
      <c r="AJ18" s="30" t="s">
        <v>362</v>
      </c>
      <c r="AK18" s="15">
        <v>7.82</v>
      </c>
      <c r="AL18" s="15">
        <v>3.13</v>
      </c>
      <c r="AM18" s="30" t="s">
        <v>363</v>
      </c>
      <c r="AN18" s="30" t="s">
        <v>368</v>
      </c>
    </row>
    <row r="19" spans="1:40" s="17" customFormat="1" x14ac:dyDescent="0.25">
      <c r="A19" s="15">
        <v>6</v>
      </c>
      <c r="B19" s="30" t="s">
        <v>6069</v>
      </c>
      <c r="C19" s="31" t="s">
        <v>6118</v>
      </c>
      <c r="D19" s="31" t="s">
        <v>6150</v>
      </c>
      <c r="E19" s="31" t="s">
        <v>6162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329</v>
      </c>
      <c r="Q19" s="30" t="s">
        <v>335</v>
      </c>
      <c r="R19" s="15"/>
      <c r="S19" s="15"/>
      <c r="T19" s="30" t="s">
        <v>590</v>
      </c>
      <c r="U19" s="30" t="s">
        <v>309</v>
      </c>
      <c r="V19" s="30" t="s">
        <v>327</v>
      </c>
      <c r="W19" s="30" t="s">
        <v>307</v>
      </c>
      <c r="X19" s="30" t="s">
        <v>300</v>
      </c>
      <c r="Y19" s="30" t="s">
        <v>307</v>
      </c>
      <c r="Z19" s="30" t="s">
        <v>360</v>
      </c>
      <c r="AA19" s="30" t="s">
        <v>309</v>
      </c>
      <c r="AB19" s="15"/>
      <c r="AC19" s="15"/>
      <c r="AD19" s="15"/>
      <c r="AE19" s="15"/>
      <c r="AF19" s="30" t="s">
        <v>299</v>
      </c>
      <c r="AG19" s="30" t="s">
        <v>306</v>
      </c>
      <c r="AH19" s="16">
        <v>7.65</v>
      </c>
      <c r="AI19" s="16">
        <v>3.12</v>
      </c>
      <c r="AJ19" s="30" t="s">
        <v>363</v>
      </c>
      <c r="AK19" s="15">
        <v>7.16</v>
      </c>
      <c r="AL19" s="15">
        <v>2.79</v>
      </c>
      <c r="AM19" s="30" t="s">
        <v>363</v>
      </c>
      <c r="AN19" s="30" t="s">
        <v>368</v>
      </c>
    </row>
    <row r="20" spans="1:40" s="17" customFormat="1" x14ac:dyDescent="0.25">
      <c r="A20" s="15">
        <v>7</v>
      </c>
      <c r="B20" s="30" t="s">
        <v>6070</v>
      </c>
      <c r="C20" s="31" t="s">
        <v>6119</v>
      </c>
      <c r="D20" s="31" t="s">
        <v>6151</v>
      </c>
      <c r="E20" s="31" t="s">
        <v>6163</v>
      </c>
      <c r="F20" s="15"/>
      <c r="G20" s="15"/>
      <c r="H20" s="30" t="s">
        <v>299</v>
      </c>
      <c r="I20" s="30" t="s">
        <v>306</v>
      </c>
      <c r="J20" s="15"/>
      <c r="K20" s="15"/>
      <c r="L20" s="15"/>
      <c r="M20" s="15"/>
      <c r="N20" s="15"/>
      <c r="O20" s="15"/>
      <c r="P20" s="30" t="s">
        <v>323</v>
      </c>
      <c r="Q20" s="30" t="s">
        <v>335</v>
      </c>
      <c r="R20" s="15"/>
      <c r="S20" s="15"/>
      <c r="T20" s="30" t="s">
        <v>300</v>
      </c>
      <c r="U20" s="30" t="s">
        <v>307</v>
      </c>
      <c r="V20" s="30" t="s">
        <v>341</v>
      </c>
      <c r="W20" s="30" t="s">
        <v>306</v>
      </c>
      <c r="X20" s="30" t="s">
        <v>312</v>
      </c>
      <c r="Y20" s="30" t="s">
        <v>307</v>
      </c>
      <c r="Z20" s="30" t="s">
        <v>326</v>
      </c>
      <c r="AA20" s="30" t="s">
        <v>306</v>
      </c>
      <c r="AB20" s="15"/>
      <c r="AC20" s="15"/>
      <c r="AD20" s="15"/>
      <c r="AE20" s="15"/>
      <c r="AF20" s="15"/>
      <c r="AG20" s="15"/>
      <c r="AH20" s="16">
        <v>6.76</v>
      </c>
      <c r="AI20" s="16">
        <v>2.5</v>
      </c>
      <c r="AJ20" s="30" t="s">
        <v>363</v>
      </c>
      <c r="AK20" s="15">
        <v>6.2</v>
      </c>
      <c r="AL20" s="15">
        <v>2.12</v>
      </c>
      <c r="AM20" s="30" t="s">
        <v>365</v>
      </c>
      <c r="AN20" s="30" t="s">
        <v>368</v>
      </c>
    </row>
    <row r="21" spans="1:40" s="17" customFormat="1" ht="31.5" x14ac:dyDescent="0.25">
      <c r="A21" s="15">
        <v>8</v>
      </c>
      <c r="B21" s="30" t="s">
        <v>6071</v>
      </c>
      <c r="C21" s="31" t="s">
        <v>6120</v>
      </c>
      <c r="D21" s="31" t="s">
        <v>5865</v>
      </c>
      <c r="E21" s="31" t="s">
        <v>6164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315</v>
      </c>
      <c r="Q21" s="30" t="s">
        <v>306</v>
      </c>
      <c r="R21" s="15"/>
      <c r="S21" s="15"/>
      <c r="T21" s="30" t="s">
        <v>303</v>
      </c>
      <c r="U21" s="30" t="s">
        <v>310</v>
      </c>
      <c r="V21" s="30" t="s">
        <v>347</v>
      </c>
      <c r="W21" s="30" t="s">
        <v>309</v>
      </c>
      <c r="X21" s="30" t="s">
        <v>312</v>
      </c>
      <c r="Y21" s="30" t="s">
        <v>307</v>
      </c>
      <c r="Z21" s="30" t="s">
        <v>346</v>
      </c>
      <c r="AA21" s="30" t="s">
        <v>307</v>
      </c>
      <c r="AB21" s="15"/>
      <c r="AC21" s="15"/>
      <c r="AD21" s="15"/>
      <c r="AE21" s="15"/>
      <c r="AF21" s="15"/>
      <c r="AG21" s="15"/>
      <c r="AH21" s="16">
        <v>7.79</v>
      </c>
      <c r="AI21" s="16">
        <v>3.18</v>
      </c>
      <c r="AJ21" s="30" t="s">
        <v>363</v>
      </c>
      <c r="AK21" s="15">
        <v>7.73</v>
      </c>
      <c r="AL21" s="15">
        <v>3.06</v>
      </c>
      <c r="AM21" s="30" t="s">
        <v>363</v>
      </c>
      <c r="AN21" s="30" t="s">
        <v>368</v>
      </c>
    </row>
    <row r="22" spans="1:40" s="17" customFormat="1" x14ac:dyDescent="0.25">
      <c r="A22" s="15">
        <v>9</v>
      </c>
      <c r="B22" s="30" t="s">
        <v>6072</v>
      </c>
      <c r="C22" s="31" t="s">
        <v>4027</v>
      </c>
      <c r="D22" s="31" t="s">
        <v>1132</v>
      </c>
      <c r="E22" s="31" t="s">
        <v>6165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311</v>
      </c>
      <c r="Q22" s="30" t="s">
        <v>307</v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6">
        <v>7.2</v>
      </c>
      <c r="AI22" s="16">
        <v>3</v>
      </c>
      <c r="AJ22" s="30" t="s">
        <v>363</v>
      </c>
      <c r="AK22" s="15">
        <v>6.39</v>
      </c>
      <c r="AL22" s="15">
        <v>2.33</v>
      </c>
      <c r="AM22" s="30" t="s">
        <v>365</v>
      </c>
      <c r="AN22" s="30" t="s">
        <v>368</v>
      </c>
    </row>
    <row r="23" spans="1:40" s="17" customFormat="1" x14ac:dyDescent="0.25">
      <c r="A23" s="15">
        <v>10</v>
      </c>
      <c r="B23" s="30" t="s">
        <v>6073</v>
      </c>
      <c r="C23" s="31" t="s">
        <v>6121</v>
      </c>
      <c r="D23" s="31" t="s">
        <v>1132</v>
      </c>
      <c r="E23" s="31" t="s">
        <v>6166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313</v>
      </c>
      <c r="Q23" s="30" t="s">
        <v>335</v>
      </c>
      <c r="R23" s="15"/>
      <c r="S23" s="15"/>
      <c r="T23" s="30" t="s">
        <v>299</v>
      </c>
      <c r="U23" s="30" t="s">
        <v>306</v>
      </c>
      <c r="V23" s="30" t="s">
        <v>325</v>
      </c>
      <c r="W23" s="30" t="s">
        <v>308</v>
      </c>
      <c r="X23" s="30" t="s">
        <v>328</v>
      </c>
      <c r="Y23" s="30" t="s">
        <v>306</v>
      </c>
      <c r="Z23" s="30" t="s">
        <v>321</v>
      </c>
      <c r="AA23" s="30" t="s">
        <v>335</v>
      </c>
      <c r="AB23" s="15"/>
      <c r="AC23" s="15"/>
      <c r="AD23" s="15"/>
      <c r="AE23" s="15"/>
      <c r="AF23" s="15"/>
      <c r="AG23" s="15"/>
      <c r="AH23" s="16">
        <v>6.17</v>
      </c>
      <c r="AI23" s="16">
        <v>2.0699999999999998</v>
      </c>
      <c r="AJ23" s="30" t="s">
        <v>365</v>
      </c>
      <c r="AK23" s="15">
        <v>6.32</v>
      </c>
      <c r="AL23" s="15">
        <v>2.23</v>
      </c>
      <c r="AM23" s="30" t="s">
        <v>365</v>
      </c>
      <c r="AN23" s="30" t="s">
        <v>368</v>
      </c>
    </row>
    <row r="24" spans="1:40" s="17" customFormat="1" x14ac:dyDescent="0.25">
      <c r="A24" s="15">
        <v>11</v>
      </c>
      <c r="B24" s="30" t="s">
        <v>6074</v>
      </c>
      <c r="C24" s="31" t="s">
        <v>6122</v>
      </c>
      <c r="D24" s="31" t="s">
        <v>6152</v>
      </c>
      <c r="E24" s="31" t="s">
        <v>764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311</v>
      </c>
      <c r="Q24" s="30" t="s">
        <v>307</v>
      </c>
      <c r="R24" s="15"/>
      <c r="S24" s="15"/>
      <c r="T24" s="30" t="s">
        <v>303</v>
      </c>
      <c r="U24" s="30" t="s">
        <v>310</v>
      </c>
      <c r="V24" s="30" t="s">
        <v>318</v>
      </c>
      <c r="W24" s="30" t="s">
        <v>335</v>
      </c>
      <c r="X24" s="30" t="s">
        <v>361</v>
      </c>
      <c r="Y24" s="30" t="s">
        <v>310</v>
      </c>
      <c r="Z24" s="30" t="s">
        <v>345</v>
      </c>
      <c r="AA24" s="30" t="s">
        <v>310</v>
      </c>
      <c r="AB24" s="15"/>
      <c r="AC24" s="15"/>
      <c r="AD24" s="15"/>
      <c r="AE24" s="15"/>
      <c r="AF24" s="15"/>
      <c r="AG24" s="15"/>
      <c r="AH24" s="16">
        <v>7.69</v>
      </c>
      <c r="AI24" s="16">
        <v>3.21</v>
      </c>
      <c r="AJ24" s="30" t="s">
        <v>362</v>
      </c>
      <c r="AK24" s="15">
        <v>7.18</v>
      </c>
      <c r="AL24" s="15">
        <v>2.81</v>
      </c>
      <c r="AM24" s="30" t="s">
        <v>363</v>
      </c>
      <c r="AN24" s="30" t="s">
        <v>368</v>
      </c>
    </row>
    <row r="25" spans="1:40" s="17" customFormat="1" x14ac:dyDescent="0.25">
      <c r="A25" s="15">
        <v>12</v>
      </c>
      <c r="B25" s="30" t="s">
        <v>6075</v>
      </c>
      <c r="C25" s="31" t="s">
        <v>3374</v>
      </c>
      <c r="D25" s="31" t="s">
        <v>6153</v>
      </c>
      <c r="E25" s="31" t="s">
        <v>6167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342</v>
      </c>
      <c r="Q25" s="30" t="s">
        <v>308</v>
      </c>
      <c r="R25" s="15"/>
      <c r="S25" s="15"/>
      <c r="T25" s="30" t="s">
        <v>300</v>
      </c>
      <c r="U25" s="30" t="s">
        <v>307</v>
      </c>
      <c r="V25" s="30" t="s">
        <v>353</v>
      </c>
      <c r="W25" s="30" t="s">
        <v>336</v>
      </c>
      <c r="X25" s="30" t="s">
        <v>317</v>
      </c>
      <c r="Y25" s="30" t="s">
        <v>308</v>
      </c>
      <c r="Z25" s="30" t="s">
        <v>314</v>
      </c>
      <c r="AA25" s="30" t="s">
        <v>306</v>
      </c>
      <c r="AB25" s="15"/>
      <c r="AC25" s="15"/>
      <c r="AD25" s="15"/>
      <c r="AE25" s="15"/>
      <c r="AF25" s="30" t="s">
        <v>316</v>
      </c>
      <c r="AG25" s="30" t="s">
        <v>306</v>
      </c>
      <c r="AH25" s="16">
        <v>5.56</v>
      </c>
      <c r="AI25" s="16">
        <v>1.85</v>
      </c>
      <c r="AJ25" s="30" t="s">
        <v>364</v>
      </c>
      <c r="AK25" s="15">
        <v>5.99</v>
      </c>
      <c r="AL25" s="15">
        <v>2.0499999999999998</v>
      </c>
      <c r="AM25" s="30" t="s">
        <v>365</v>
      </c>
      <c r="AN25" s="30" t="s">
        <v>368</v>
      </c>
    </row>
    <row r="26" spans="1:40" s="17" customFormat="1" x14ac:dyDescent="0.25">
      <c r="A26" s="15">
        <v>13</v>
      </c>
      <c r="B26" s="30" t="s">
        <v>6076</v>
      </c>
      <c r="C26" s="31" t="s">
        <v>457</v>
      </c>
      <c r="D26" s="31" t="s">
        <v>510</v>
      </c>
      <c r="E26" s="31" t="s">
        <v>4177</v>
      </c>
      <c r="F26" s="30" t="s">
        <v>304</v>
      </c>
      <c r="G26" s="30" t="s">
        <v>304</v>
      </c>
      <c r="H26" s="15"/>
      <c r="I26" s="15"/>
      <c r="J26" s="15"/>
      <c r="K26" s="15"/>
      <c r="L26" s="15"/>
      <c r="M26" s="15"/>
      <c r="N26" s="15"/>
      <c r="O26" s="15"/>
      <c r="P26" s="30" t="s">
        <v>319</v>
      </c>
      <c r="Q26" s="30" t="s">
        <v>306</v>
      </c>
      <c r="R26" s="15"/>
      <c r="S26" s="15"/>
      <c r="T26" s="30" t="s">
        <v>312</v>
      </c>
      <c r="U26" s="30" t="s">
        <v>307</v>
      </c>
      <c r="V26" s="30" t="s">
        <v>325</v>
      </c>
      <c r="W26" s="30" t="s">
        <v>308</v>
      </c>
      <c r="X26" s="30" t="s">
        <v>304</v>
      </c>
      <c r="Y26" s="30" t="s">
        <v>304</v>
      </c>
      <c r="Z26" s="30" t="s">
        <v>340</v>
      </c>
      <c r="AA26" s="30" t="s">
        <v>336</v>
      </c>
      <c r="AB26" s="15"/>
      <c r="AC26" s="15"/>
      <c r="AD26" s="15"/>
      <c r="AE26" s="15"/>
      <c r="AF26" s="15"/>
      <c r="AG26" s="15"/>
      <c r="AH26" s="16">
        <v>3.96</v>
      </c>
      <c r="AI26" s="16">
        <v>1.28</v>
      </c>
      <c r="AJ26" s="30" t="s">
        <v>364</v>
      </c>
      <c r="AK26" s="15">
        <v>6.08</v>
      </c>
      <c r="AL26" s="15">
        <v>2.02</v>
      </c>
      <c r="AM26" s="30" t="s">
        <v>365</v>
      </c>
      <c r="AN26" s="30" t="s">
        <v>368</v>
      </c>
    </row>
    <row r="27" spans="1:40" s="17" customFormat="1" x14ac:dyDescent="0.25">
      <c r="A27" s="15">
        <v>14</v>
      </c>
      <c r="B27" s="30" t="s">
        <v>6077</v>
      </c>
      <c r="C27" s="31" t="s">
        <v>901</v>
      </c>
      <c r="D27" s="31" t="s">
        <v>3948</v>
      </c>
      <c r="E27" s="31" t="s">
        <v>6168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321</v>
      </c>
      <c r="Q27" s="30" t="s">
        <v>335</v>
      </c>
      <c r="R27" s="15"/>
      <c r="S27" s="15"/>
      <c r="T27" s="30" t="s">
        <v>302</v>
      </c>
      <c r="U27" s="30" t="s">
        <v>309</v>
      </c>
      <c r="V27" s="30" t="s">
        <v>312</v>
      </c>
      <c r="W27" s="30" t="s">
        <v>307</v>
      </c>
      <c r="X27" s="30" t="s">
        <v>354</v>
      </c>
      <c r="Y27" s="30" t="s">
        <v>307</v>
      </c>
      <c r="Z27" s="30" t="s">
        <v>593</v>
      </c>
      <c r="AA27" s="30" t="s">
        <v>309</v>
      </c>
      <c r="AB27" s="15"/>
      <c r="AC27" s="15"/>
      <c r="AD27" s="15"/>
      <c r="AE27" s="15"/>
      <c r="AF27" s="15"/>
      <c r="AG27" s="15"/>
      <c r="AH27" s="16">
        <v>8.09</v>
      </c>
      <c r="AI27" s="16">
        <v>3.36</v>
      </c>
      <c r="AJ27" s="30" t="s">
        <v>362</v>
      </c>
      <c r="AK27" s="15">
        <v>7.05</v>
      </c>
      <c r="AL27" s="15">
        <v>2.71</v>
      </c>
      <c r="AM27" s="30" t="s">
        <v>363</v>
      </c>
      <c r="AN27" s="30" t="s">
        <v>368</v>
      </c>
    </row>
    <row r="28" spans="1:40" s="17" customFormat="1" x14ac:dyDescent="0.25">
      <c r="A28" s="15">
        <v>15</v>
      </c>
      <c r="B28" s="30" t="s">
        <v>6078</v>
      </c>
      <c r="C28" s="31" t="s">
        <v>6123</v>
      </c>
      <c r="D28" s="31" t="s">
        <v>3948</v>
      </c>
      <c r="E28" s="31" t="s">
        <v>6169</v>
      </c>
      <c r="F28" s="15"/>
      <c r="G28" s="15"/>
      <c r="H28" s="15"/>
      <c r="I28" s="15"/>
      <c r="J28" s="30" t="s">
        <v>309</v>
      </c>
      <c r="K28" s="30" t="s">
        <v>336</v>
      </c>
      <c r="L28" s="15"/>
      <c r="M28" s="15"/>
      <c r="N28" s="15"/>
      <c r="O28" s="15"/>
      <c r="P28" s="30" t="s">
        <v>301</v>
      </c>
      <c r="Q28" s="30" t="s">
        <v>308</v>
      </c>
      <c r="R28" s="15"/>
      <c r="S28" s="15"/>
      <c r="T28" s="30" t="s">
        <v>304</v>
      </c>
      <c r="U28" s="30" t="s">
        <v>304</v>
      </c>
      <c r="V28" s="30" t="s">
        <v>317</v>
      </c>
      <c r="W28" s="30" t="s">
        <v>308</v>
      </c>
      <c r="X28" s="30" t="s">
        <v>332</v>
      </c>
      <c r="Y28" s="30" t="s">
        <v>336</v>
      </c>
      <c r="Z28" s="30" t="s">
        <v>316</v>
      </c>
      <c r="AA28" s="30" t="s">
        <v>306</v>
      </c>
      <c r="AB28" s="15"/>
      <c r="AC28" s="15"/>
      <c r="AD28" s="15"/>
      <c r="AE28" s="15"/>
      <c r="AF28" s="15"/>
      <c r="AG28" s="15"/>
      <c r="AH28" s="16">
        <v>4.0599999999999996</v>
      </c>
      <c r="AI28" s="16">
        <v>1.18</v>
      </c>
      <c r="AJ28" s="30" t="s">
        <v>364</v>
      </c>
      <c r="AK28" s="15">
        <v>5.54</v>
      </c>
      <c r="AL28" s="15">
        <v>1.78</v>
      </c>
      <c r="AM28" s="30" t="s">
        <v>364</v>
      </c>
      <c r="AN28" s="30" t="s">
        <v>368</v>
      </c>
    </row>
    <row r="29" spans="1:40" s="17" customFormat="1" ht="31.5" x14ac:dyDescent="0.25">
      <c r="A29" s="15">
        <v>16</v>
      </c>
      <c r="B29" s="30" t="s">
        <v>6079</v>
      </c>
      <c r="C29" s="31" t="s">
        <v>6124</v>
      </c>
      <c r="D29" s="31" t="s">
        <v>6154</v>
      </c>
      <c r="E29" s="31" t="s">
        <v>4056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>
        <v>0</v>
      </c>
      <c r="AI29" s="16">
        <v>0</v>
      </c>
      <c r="AJ29" s="30" t="s">
        <v>366</v>
      </c>
      <c r="AK29" s="15">
        <v>7.02</v>
      </c>
      <c r="AL29" s="15">
        <v>2.62</v>
      </c>
      <c r="AM29" s="30" t="s">
        <v>363</v>
      </c>
      <c r="AN29" s="30" t="s">
        <v>369</v>
      </c>
    </row>
    <row r="30" spans="1:40" s="17" customFormat="1" x14ac:dyDescent="0.25">
      <c r="A30" s="15">
        <v>17</v>
      </c>
      <c r="B30" s="30" t="s">
        <v>6080</v>
      </c>
      <c r="C30" s="31" t="s">
        <v>6125</v>
      </c>
      <c r="D30" s="31" t="s">
        <v>512</v>
      </c>
      <c r="E30" s="31" t="s">
        <v>6170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299</v>
      </c>
      <c r="U30" s="30" t="s">
        <v>306</v>
      </c>
      <c r="V30" s="30" t="s">
        <v>313</v>
      </c>
      <c r="W30" s="30" t="s">
        <v>335</v>
      </c>
      <c r="X30" s="30" t="s">
        <v>316</v>
      </c>
      <c r="Y30" s="30" t="s">
        <v>306</v>
      </c>
      <c r="Z30" s="30" t="s">
        <v>322</v>
      </c>
      <c r="AA30" s="30" t="s">
        <v>307</v>
      </c>
      <c r="AB30" s="15"/>
      <c r="AC30" s="15"/>
      <c r="AD30" s="15"/>
      <c r="AE30" s="15"/>
      <c r="AF30" s="15"/>
      <c r="AG30" s="15"/>
      <c r="AH30" s="16">
        <v>6.45</v>
      </c>
      <c r="AI30" s="16">
        <v>2.38</v>
      </c>
      <c r="AJ30" s="30" t="s">
        <v>365</v>
      </c>
      <c r="AK30" s="15">
        <v>6.08</v>
      </c>
      <c r="AL30" s="15">
        <v>2.06</v>
      </c>
      <c r="AM30" s="30" t="s">
        <v>365</v>
      </c>
      <c r="AN30" s="30" t="s">
        <v>368</v>
      </c>
    </row>
    <row r="31" spans="1:40" s="17" customFormat="1" x14ac:dyDescent="0.25">
      <c r="A31" s="15">
        <v>18</v>
      </c>
      <c r="B31" s="30" t="s">
        <v>6081</v>
      </c>
      <c r="C31" s="31" t="s">
        <v>5753</v>
      </c>
      <c r="D31" s="31" t="s">
        <v>512</v>
      </c>
      <c r="E31" s="31" t="s">
        <v>6171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311</v>
      </c>
      <c r="Q31" s="30" t="s">
        <v>307</v>
      </c>
      <c r="R31" s="15"/>
      <c r="S31" s="15"/>
      <c r="T31" s="30" t="s">
        <v>302</v>
      </c>
      <c r="U31" s="30" t="s">
        <v>309</v>
      </c>
      <c r="V31" s="30" t="s">
        <v>593</v>
      </c>
      <c r="W31" s="30" t="s">
        <v>309</v>
      </c>
      <c r="X31" s="30" t="s">
        <v>360</v>
      </c>
      <c r="Y31" s="30" t="s">
        <v>309</v>
      </c>
      <c r="Z31" s="30" t="s">
        <v>345</v>
      </c>
      <c r="AA31" s="30" t="s">
        <v>310</v>
      </c>
      <c r="AB31" s="15"/>
      <c r="AC31" s="15"/>
      <c r="AD31" s="15"/>
      <c r="AE31" s="15"/>
      <c r="AF31" s="15"/>
      <c r="AG31" s="15"/>
      <c r="AH31" s="16">
        <v>8.5299999999999994</v>
      </c>
      <c r="AI31" s="16">
        <v>3.75</v>
      </c>
      <c r="AJ31" s="30" t="s">
        <v>367</v>
      </c>
      <c r="AK31" s="15">
        <v>7.72</v>
      </c>
      <c r="AL31" s="15">
        <v>3.19</v>
      </c>
      <c r="AM31" s="30" t="s">
        <v>363</v>
      </c>
      <c r="AN31" s="30" t="s">
        <v>368</v>
      </c>
    </row>
    <row r="32" spans="1:40" s="17" customFormat="1" x14ac:dyDescent="0.25">
      <c r="A32" s="15">
        <v>19</v>
      </c>
      <c r="B32" s="30" t="s">
        <v>6082</v>
      </c>
      <c r="C32" s="31" t="s">
        <v>882</v>
      </c>
      <c r="D32" s="31" t="s">
        <v>513</v>
      </c>
      <c r="E32" s="31" t="s">
        <v>1847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330</v>
      </c>
      <c r="Q32" s="30" t="s">
        <v>307</v>
      </c>
      <c r="R32" s="15"/>
      <c r="S32" s="15"/>
      <c r="T32" s="30" t="s">
        <v>303</v>
      </c>
      <c r="U32" s="30" t="s">
        <v>310</v>
      </c>
      <c r="V32" s="30" t="s">
        <v>347</v>
      </c>
      <c r="W32" s="30" t="s">
        <v>309</v>
      </c>
      <c r="X32" s="30" t="s">
        <v>324</v>
      </c>
      <c r="Y32" s="30" t="s">
        <v>307</v>
      </c>
      <c r="Z32" s="30" t="s">
        <v>345</v>
      </c>
      <c r="AA32" s="30" t="s">
        <v>310</v>
      </c>
      <c r="AB32" s="15"/>
      <c r="AC32" s="15"/>
      <c r="AD32" s="15"/>
      <c r="AE32" s="15"/>
      <c r="AF32" s="30" t="s">
        <v>299</v>
      </c>
      <c r="AG32" s="30" t="s">
        <v>306</v>
      </c>
      <c r="AH32" s="16">
        <v>7.65</v>
      </c>
      <c r="AI32" s="16">
        <v>3.18</v>
      </c>
      <c r="AJ32" s="30" t="s">
        <v>363</v>
      </c>
      <c r="AK32" s="15">
        <v>7.25</v>
      </c>
      <c r="AL32" s="15">
        <v>2.81</v>
      </c>
      <c r="AM32" s="30" t="s">
        <v>363</v>
      </c>
      <c r="AN32" s="30" t="s">
        <v>368</v>
      </c>
    </row>
    <row r="33" spans="1:40" s="17" customFormat="1" x14ac:dyDescent="0.25">
      <c r="A33" s="15">
        <v>20</v>
      </c>
      <c r="B33" s="30" t="s">
        <v>6083</v>
      </c>
      <c r="C33" s="31" t="s">
        <v>6126</v>
      </c>
      <c r="D33" s="31" t="s">
        <v>6155</v>
      </c>
      <c r="E33" s="31" t="s">
        <v>1848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0" t="s">
        <v>322</v>
      </c>
      <c r="Q33" s="30" t="s">
        <v>307</v>
      </c>
      <c r="R33" s="15"/>
      <c r="S33" s="15"/>
      <c r="T33" s="30" t="s">
        <v>312</v>
      </c>
      <c r="U33" s="30" t="s">
        <v>307</v>
      </c>
      <c r="V33" s="30" t="s">
        <v>354</v>
      </c>
      <c r="W33" s="30" t="s">
        <v>307</v>
      </c>
      <c r="X33" s="30" t="s">
        <v>320</v>
      </c>
      <c r="Y33" s="30" t="s">
        <v>306</v>
      </c>
      <c r="Z33" s="30" t="s">
        <v>354</v>
      </c>
      <c r="AA33" s="30" t="s">
        <v>307</v>
      </c>
      <c r="AB33" s="15"/>
      <c r="AC33" s="15"/>
      <c r="AD33" s="15"/>
      <c r="AE33" s="15"/>
      <c r="AF33" s="15"/>
      <c r="AG33" s="15"/>
      <c r="AH33" s="16">
        <v>7.21</v>
      </c>
      <c r="AI33" s="16">
        <v>2.79</v>
      </c>
      <c r="AJ33" s="30" t="s">
        <v>363</v>
      </c>
      <c r="AK33" s="15">
        <v>7.17</v>
      </c>
      <c r="AL33" s="15">
        <v>2.81</v>
      </c>
      <c r="AM33" s="30" t="s">
        <v>363</v>
      </c>
      <c r="AN33" s="30" t="s">
        <v>368</v>
      </c>
    </row>
    <row r="34" spans="1:40" s="17" customFormat="1" x14ac:dyDescent="0.25">
      <c r="A34" s="15">
        <v>21</v>
      </c>
      <c r="B34" s="30" t="s">
        <v>6084</v>
      </c>
      <c r="C34" s="31" t="s">
        <v>6127</v>
      </c>
      <c r="D34" s="31" t="s">
        <v>732</v>
      </c>
      <c r="E34" s="31" t="s">
        <v>6172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300</v>
      </c>
      <c r="Q34" s="30" t="s">
        <v>307</v>
      </c>
      <c r="R34" s="15"/>
      <c r="S34" s="15"/>
      <c r="T34" s="30" t="s">
        <v>590</v>
      </c>
      <c r="U34" s="30" t="s">
        <v>309</v>
      </c>
      <c r="V34" s="30" t="s">
        <v>357</v>
      </c>
      <c r="W34" s="30" t="s">
        <v>310</v>
      </c>
      <c r="X34" s="30" t="s">
        <v>321</v>
      </c>
      <c r="Y34" s="30" t="s">
        <v>335</v>
      </c>
      <c r="Z34" s="30" t="s">
        <v>345</v>
      </c>
      <c r="AA34" s="30" t="s">
        <v>310</v>
      </c>
      <c r="AB34" s="15"/>
      <c r="AC34" s="15"/>
      <c r="AD34" s="15"/>
      <c r="AE34" s="15"/>
      <c r="AF34" s="15"/>
      <c r="AG34" s="15"/>
      <c r="AH34" s="16">
        <v>8.0500000000000007</v>
      </c>
      <c r="AI34" s="16">
        <v>3.32</v>
      </c>
      <c r="AJ34" s="30" t="s">
        <v>362</v>
      </c>
      <c r="AK34" s="15">
        <v>6.8</v>
      </c>
      <c r="AL34" s="15">
        <v>2.57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6085</v>
      </c>
      <c r="C35" s="31" t="s">
        <v>6128</v>
      </c>
      <c r="D35" s="31" t="s">
        <v>201</v>
      </c>
      <c r="E35" s="31" t="s">
        <v>6173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0" t="s">
        <v>318</v>
      </c>
      <c r="Q35" s="30" t="s">
        <v>335</v>
      </c>
      <c r="R35" s="15"/>
      <c r="S35" s="15"/>
      <c r="T35" s="30" t="s">
        <v>300</v>
      </c>
      <c r="U35" s="30" t="s">
        <v>307</v>
      </c>
      <c r="V35" s="30" t="s">
        <v>323</v>
      </c>
      <c r="W35" s="30" t="s">
        <v>335</v>
      </c>
      <c r="X35" s="30" t="s">
        <v>329</v>
      </c>
      <c r="Y35" s="30" t="s">
        <v>335</v>
      </c>
      <c r="Z35" s="30" t="s">
        <v>328</v>
      </c>
      <c r="AA35" s="30" t="s">
        <v>306</v>
      </c>
      <c r="AB35" s="15"/>
      <c r="AC35" s="15"/>
      <c r="AD35" s="15"/>
      <c r="AE35" s="15"/>
      <c r="AF35" s="15"/>
      <c r="AG35" s="15"/>
      <c r="AH35" s="16">
        <v>6.58</v>
      </c>
      <c r="AI35" s="16">
        <v>2.5</v>
      </c>
      <c r="AJ35" s="30" t="s">
        <v>363</v>
      </c>
      <c r="AK35" s="15">
        <v>6.27</v>
      </c>
      <c r="AL35" s="15">
        <v>2.23</v>
      </c>
      <c r="AM35" s="30" t="s">
        <v>365</v>
      </c>
      <c r="AN35" s="30" t="s">
        <v>368</v>
      </c>
    </row>
    <row r="36" spans="1:40" s="17" customFormat="1" x14ac:dyDescent="0.25">
      <c r="A36" s="15">
        <v>23</v>
      </c>
      <c r="B36" s="30" t="s">
        <v>6086</v>
      </c>
      <c r="C36" s="31" t="s">
        <v>6129</v>
      </c>
      <c r="D36" s="31" t="s">
        <v>203</v>
      </c>
      <c r="E36" s="31" t="s">
        <v>6174</v>
      </c>
      <c r="F36" s="15"/>
      <c r="G36" s="15"/>
      <c r="H36" s="15"/>
      <c r="I36" s="15"/>
      <c r="J36" s="30" t="s">
        <v>300</v>
      </c>
      <c r="K36" s="30" t="s">
        <v>307</v>
      </c>
      <c r="L36" s="15"/>
      <c r="M36" s="15"/>
      <c r="N36" s="15"/>
      <c r="O36" s="15"/>
      <c r="P36" s="30" t="s">
        <v>327</v>
      </c>
      <c r="Q36" s="30" t="s">
        <v>307</v>
      </c>
      <c r="R36" s="15"/>
      <c r="S36" s="15"/>
      <c r="T36" s="30" t="s">
        <v>312</v>
      </c>
      <c r="U36" s="30" t="s">
        <v>307</v>
      </c>
      <c r="V36" s="30" t="s">
        <v>360</v>
      </c>
      <c r="W36" s="30" t="s">
        <v>309</v>
      </c>
      <c r="X36" s="30" t="s">
        <v>313</v>
      </c>
      <c r="Y36" s="30" t="s">
        <v>335</v>
      </c>
      <c r="Z36" s="30" t="s">
        <v>330</v>
      </c>
      <c r="AA36" s="30" t="s">
        <v>307</v>
      </c>
      <c r="AB36" s="15"/>
      <c r="AC36" s="15"/>
      <c r="AD36" s="15"/>
      <c r="AE36" s="15"/>
      <c r="AF36" s="15"/>
      <c r="AG36" s="15"/>
      <c r="AH36" s="16">
        <v>7.68</v>
      </c>
      <c r="AI36" s="16">
        <v>3.11</v>
      </c>
      <c r="AJ36" s="30" t="s">
        <v>363</v>
      </c>
      <c r="AK36" s="15">
        <v>7.12</v>
      </c>
      <c r="AL36" s="15">
        <v>2.74</v>
      </c>
      <c r="AM36" s="30" t="s">
        <v>363</v>
      </c>
      <c r="AN36" s="30" t="s">
        <v>368</v>
      </c>
    </row>
    <row r="37" spans="1:40" s="17" customFormat="1" x14ac:dyDescent="0.25">
      <c r="A37" s="15">
        <v>24</v>
      </c>
      <c r="B37" s="30" t="s">
        <v>6087</v>
      </c>
      <c r="C37" s="31" t="s">
        <v>6130</v>
      </c>
      <c r="D37" s="31" t="s">
        <v>203</v>
      </c>
      <c r="E37" s="31" t="s">
        <v>6175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315</v>
      </c>
      <c r="Q37" s="30" t="s">
        <v>306</v>
      </c>
      <c r="R37" s="15"/>
      <c r="S37" s="15"/>
      <c r="T37" s="30" t="s">
        <v>302</v>
      </c>
      <c r="U37" s="30" t="s">
        <v>309</v>
      </c>
      <c r="V37" s="30" t="s">
        <v>333</v>
      </c>
      <c r="W37" s="30" t="s">
        <v>309</v>
      </c>
      <c r="X37" s="30" t="s">
        <v>324</v>
      </c>
      <c r="Y37" s="30" t="s">
        <v>307</v>
      </c>
      <c r="Z37" s="30" t="s">
        <v>313</v>
      </c>
      <c r="AA37" s="30" t="s">
        <v>335</v>
      </c>
      <c r="AB37" s="15"/>
      <c r="AC37" s="15"/>
      <c r="AD37" s="30" t="s">
        <v>331</v>
      </c>
      <c r="AE37" s="30" t="s">
        <v>308</v>
      </c>
      <c r="AF37" s="15"/>
      <c r="AG37" s="15"/>
      <c r="AH37" s="16">
        <v>7.24</v>
      </c>
      <c r="AI37" s="16">
        <v>2.88</v>
      </c>
      <c r="AJ37" s="30" t="s">
        <v>363</v>
      </c>
      <c r="AK37" s="15">
        <v>6.8</v>
      </c>
      <c r="AL37" s="15">
        <v>2.59</v>
      </c>
      <c r="AM37" s="30" t="s">
        <v>363</v>
      </c>
      <c r="AN37" s="30" t="s">
        <v>368</v>
      </c>
    </row>
    <row r="38" spans="1:40" s="17" customFormat="1" ht="31.5" x14ac:dyDescent="0.25">
      <c r="A38" s="15">
        <v>25</v>
      </c>
      <c r="B38" s="30" t="s">
        <v>6088</v>
      </c>
      <c r="C38" s="31" t="s">
        <v>6131</v>
      </c>
      <c r="D38" s="31" t="s">
        <v>1314</v>
      </c>
      <c r="E38" s="31" t="s">
        <v>6176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>
        <v>0</v>
      </c>
      <c r="AI38" s="16">
        <v>0</v>
      </c>
      <c r="AJ38" s="30" t="s">
        <v>366</v>
      </c>
      <c r="AK38" s="15">
        <v>6.89</v>
      </c>
      <c r="AL38" s="15">
        <v>2.59</v>
      </c>
      <c r="AM38" s="30" t="s">
        <v>363</v>
      </c>
      <c r="AN38" s="30" t="s">
        <v>6193</v>
      </c>
    </row>
    <row r="39" spans="1:40" s="17" customFormat="1" x14ac:dyDescent="0.25">
      <c r="A39" s="15">
        <v>26</v>
      </c>
      <c r="B39" s="30" t="s">
        <v>6089</v>
      </c>
      <c r="C39" s="31" t="s">
        <v>2173</v>
      </c>
      <c r="D39" s="31" t="s">
        <v>1314</v>
      </c>
      <c r="E39" s="31" t="s">
        <v>6177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320</v>
      </c>
      <c r="Q39" s="30" t="s">
        <v>306</v>
      </c>
      <c r="R39" s="15"/>
      <c r="S39" s="15"/>
      <c r="T39" s="30" t="s">
        <v>312</v>
      </c>
      <c r="U39" s="30" t="s">
        <v>307</v>
      </c>
      <c r="V39" s="30" t="s">
        <v>313</v>
      </c>
      <c r="W39" s="30" t="s">
        <v>335</v>
      </c>
      <c r="X39" s="30" t="s">
        <v>329</v>
      </c>
      <c r="Y39" s="30" t="s">
        <v>335</v>
      </c>
      <c r="Z39" s="30" t="s">
        <v>334</v>
      </c>
      <c r="AA39" s="30" t="s">
        <v>307</v>
      </c>
      <c r="AB39" s="15"/>
      <c r="AC39" s="15"/>
      <c r="AD39" s="15"/>
      <c r="AE39" s="15"/>
      <c r="AF39" s="30" t="s">
        <v>340</v>
      </c>
      <c r="AG39" s="30" t="s">
        <v>336</v>
      </c>
      <c r="AH39" s="16">
        <v>6.48</v>
      </c>
      <c r="AI39" s="16">
        <v>2.35</v>
      </c>
      <c r="AJ39" s="30" t="s">
        <v>365</v>
      </c>
      <c r="AK39" s="15">
        <v>6.29</v>
      </c>
      <c r="AL39" s="15">
        <v>2.2200000000000002</v>
      </c>
      <c r="AM39" s="30" t="s">
        <v>365</v>
      </c>
      <c r="AN39" s="30" t="s">
        <v>368</v>
      </c>
    </row>
    <row r="40" spans="1:40" s="17" customFormat="1" x14ac:dyDescent="0.25">
      <c r="A40" s="15">
        <v>27</v>
      </c>
      <c r="B40" s="30" t="s">
        <v>6090</v>
      </c>
      <c r="C40" s="31" t="s">
        <v>6132</v>
      </c>
      <c r="D40" s="31" t="s">
        <v>2379</v>
      </c>
      <c r="E40" s="31" t="s">
        <v>6178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313</v>
      </c>
      <c r="Q40" s="30" t="s">
        <v>335</v>
      </c>
      <c r="R40" s="15"/>
      <c r="S40" s="15"/>
      <c r="T40" s="30" t="s">
        <v>590</v>
      </c>
      <c r="U40" s="30" t="s">
        <v>309</v>
      </c>
      <c r="V40" s="30" t="s">
        <v>345</v>
      </c>
      <c r="W40" s="30" t="s">
        <v>310</v>
      </c>
      <c r="X40" s="30" t="s">
        <v>354</v>
      </c>
      <c r="Y40" s="30" t="s">
        <v>307</v>
      </c>
      <c r="Z40" s="30" t="s">
        <v>359</v>
      </c>
      <c r="AA40" s="30" t="s">
        <v>310</v>
      </c>
      <c r="AB40" s="15"/>
      <c r="AC40" s="15"/>
      <c r="AD40" s="15"/>
      <c r="AE40" s="15"/>
      <c r="AF40" s="15"/>
      <c r="AG40" s="15"/>
      <c r="AH40" s="16">
        <v>8.27</v>
      </c>
      <c r="AI40" s="16">
        <v>3.36</v>
      </c>
      <c r="AJ40" s="30" t="s">
        <v>362</v>
      </c>
      <c r="AK40" s="15">
        <v>7.16</v>
      </c>
      <c r="AL40" s="15">
        <v>2.77</v>
      </c>
      <c r="AM40" s="30" t="s">
        <v>363</v>
      </c>
      <c r="AN40" s="30" t="s">
        <v>368</v>
      </c>
    </row>
    <row r="41" spans="1:40" s="17" customFormat="1" x14ac:dyDescent="0.25">
      <c r="A41" s="15">
        <v>28</v>
      </c>
      <c r="B41" s="30" t="s">
        <v>6091</v>
      </c>
      <c r="C41" s="31" t="s">
        <v>6133</v>
      </c>
      <c r="D41" s="31" t="s">
        <v>1953</v>
      </c>
      <c r="E41" s="31" t="s">
        <v>6179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30" t="s">
        <v>301</v>
      </c>
      <c r="U41" s="30" t="s">
        <v>308</v>
      </c>
      <c r="V41" s="30" t="s">
        <v>324</v>
      </c>
      <c r="W41" s="30" t="s">
        <v>307</v>
      </c>
      <c r="X41" s="30" t="s">
        <v>322</v>
      </c>
      <c r="Y41" s="30" t="s">
        <v>307</v>
      </c>
      <c r="Z41" s="30" t="s">
        <v>339</v>
      </c>
      <c r="AA41" s="30" t="s">
        <v>306</v>
      </c>
      <c r="AB41" s="15"/>
      <c r="AC41" s="15"/>
      <c r="AD41" s="15"/>
      <c r="AE41" s="15"/>
      <c r="AF41" s="15"/>
      <c r="AG41" s="15"/>
      <c r="AH41" s="16">
        <v>6.23</v>
      </c>
      <c r="AI41" s="16">
        <v>2.38</v>
      </c>
      <c r="AJ41" s="30" t="s">
        <v>365</v>
      </c>
      <c r="AK41" s="15">
        <v>6.92</v>
      </c>
      <c r="AL41" s="15">
        <v>2.56</v>
      </c>
      <c r="AM41" s="30" t="s">
        <v>363</v>
      </c>
      <c r="AN41" s="30" t="s">
        <v>368</v>
      </c>
    </row>
    <row r="42" spans="1:40" s="17" customFormat="1" x14ac:dyDescent="0.25">
      <c r="A42" s="15">
        <v>29</v>
      </c>
      <c r="B42" s="30" t="s">
        <v>6092</v>
      </c>
      <c r="C42" s="31" t="s">
        <v>6134</v>
      </c>
      <c r="D42" s="31" t="s">
        <v>1953</v>
      </c>
      <c r="E42" s="31" t="s">
        <v>1324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339</v>
      </c>
      <c r="Q42" s="30" t="s">
        <v>306</v>
      </c>
      <c r="R42" s="15"/>
      <c r="S42" s="15"/>
      <c r="T42" s="30" t="s">
        <v>312</v>
      </c>
      <c r="U42" s="30" t="s">
        <v>307</v>
      </c>
      <c r="V42" s="30" t="s">
        <v>320</v>
      </c>
      <c r="W42" s="30" t="s">
        <v>306</v>
      </c>
      <c r="X42" s="30" t="s">
        <v>326</v>
      </c>
      <c r="Y42" s="30" t="s">
        <v>306</v>
      </c>
      <c r="Z42" s="30" t="s">
        <v>341</v>
      </c>
      <c r="AA42" s="30" t="s">
        <v>306</v>
      </c>
      <c r="AB42" s="15"/>
      <c r="AC42" s="15"/>
      <c r="AD42" s="15"/>
      <c r="AE42" s="15"/>
      <c r="AF42" s="15"/>
      <c r="AG42" s="15"/>
      <c r="AH42" s="16">
        <v>6.34</v>
      </c>
      <c r="AI42" s="16">
        <v>2.21</v>
      </c>
      <c r="AJ42" s="30" t="s">
        <v>365</v>
      </c>
      <c r="AK42" s="15">
        <v>6.66</v>
      </c>
      <c r="AL42" s="15">
        <v>2.4300000000000002</v>
      </c>
      <c r="AM42" s="30" t="s">
        <v>365</v>
      </c>
      <c r="AN42" s="30" t="s">
        <v>368</v>
      </c>
    </row>
    <row r="43" spans="1:40" s="17" customFormat="1" ht="31.5" x14ac:dyDescent="0.25">
      <c r="A43" s="15">
        <v>30</v>
      </c>
      <c r="B43" s="30" t="s">
        <v>6093</v>
      </c>
      <c r="C43" s="31" t="s">
        <v>6135</v>
      </c>
      <c r="D43" s="31" t="s">
        <v>526</v>
      </c>
      <c r="E43" s="31" t="s">
        <v>5978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299</v>
      </c>
      <c r="Q43" s="30" t="s">
        <v>306</v>
      </c>
      <c r="R43" s="15"/>
      <c r="S43" s="15"/>
      <c r="T43" s="30" t="s">
        <v>304</v>
      </c>
      <c r="U43" s="30" t="s">
        <v>304</v>
      </c>
      <c r="V43" s="30" t="s">
        <v>320</v>
      </c>
      <c r="W43" s="30" t="s">
        <v>306</v>
      </c>
      <c r="X43" s="30" t="s">
        <v>343</v>
      </c>
      <c r="Y43" s="30" t="s">
        <v>351</v>
      </c>
      <c r="Z43" s="30" t="s">
        <v>304</v>
      </c>
      <c r="AA43" s="30" t="s">
        <v>304</v>
      </c>
      <c r="AB43" s="15"/>
      <c r="AC43" s="15"/>
      <c r="AD43" s="15"/>
      <c r="AE43" s="15"/>
      <c r="AF43" s="15"/>
      <c r="AG43" s="15"/>
      <c r="AH43" s="16">
        <v>2.87</v>
      </c>
      <c r="AI43" s="16">
        <v>0.82</v>
      </c>
      <c r="AJ43" s="30" t="s">
        <v>366</v>
      </c>
      <c r="AK43" s="15">
        <v>5.96</v>
      </c>
      <c r="AL43" s="15">
        <v>2.04</v>
      </c>
      <c r="AM43" s="30" t="s">
        <v>365</v>
      </c>
      <c r="AN43" s="30" t="s">
        <v>370</v>
      </c>
    </row>
    <row r="44" spans="1:40" s="17" customFormat="1" x14ac:dyDescent="0.25">
      <c r="A44" s="15">
        <v>31</v>
      </c>
      <c r="B44" s="30" t="s">
        <v>6094</v>
      </c>
      <c r="C44" s="31" t="s">
        <v>173</v>
      </c>
      <c r="D44" s="31" t="s">
        <v>6156</v>
      </c>
      <c r="E44" s="31" t="s">
        <v>5071</v>
      </c>
      <c r="F44" s="15"/>
      <c r="G44" s="15"/>
      <c r="H44" s="15"/>
      <c r="I44" s="15"/>
      <c r="J44" s="30" t="s">
        <v>302</v>
      </c>
      <c r="K44" s="30" t="s">
        <v>309</v>
      </c>
      <c r="L44" s="15"/>
      <c r="M44" s="15"/>
      <c r="N44" s="15"/>
      <c r="O44" s="15"/>
      <c r="P44" s="30" t="s">
        <v>318</v>
      </c>
      <c r="Q44" s="30" t="s">
        <v>335</v>
      </c>
      <c r="R44" s="15"/>
      <c r="S44" s="15"/>
      <c r="T44" s="30" t="s">
        <v>323</v>
      </c>
      <c r="U44" s="30" t="s">
        <v>335</v>
      </c>
      <c r="V44" s="30" t="s">
        <v>316</v>
      </c>
      <c r="W44" s="30" t="s">
        <v>306</v>
      </c>
      <c r="X44" s="30" t="s">
        <v>316</v>
      </c>
      <c r="Y44" s="30" t="s">
        <v>306</v>
      </c>
      <c r="Z44" s="30" t="s">
        <v>323</v>
      </c>
      <c r="AA44" s="30" t="s">
        <v>335</v>
      </c>
      <c r="AB44" s="15"/>
      <c r="AC44" s="15"/>
      <c r="AD44" s="15"/>
      <c r="AE44" s="15"/>
      <c r="AF44" s="30" t="s">
        <v>332</v>
      </c>
      <c r="AG44" s="30" t="s">
        <v>336</v>
      </c>
      <c r="AH44" s="16">
        <v>5.89</v>
      </c>
      <c r="AI44" s="16">
        <v>2.06</v>
      </c>
      <c r="AJ44" s="30" t="s">
        <v>365</v>
      </c>
      <c r="AK44" s="15">
        <v>6.48</v>
      </c>
      <c r="AL44" s="15">
        <v>2.37</v>
      </c>
      <c r="AM44" s="30" t="s">
        <v>365</v>
      </c>
      <c r="AN44" s="30" t="s">
        <v>368</v>
      </c>
    </row>
    <row r="45" spans="1:40" s="17" customFormat="1" x14ac:dyDescent="0.25">
      <c r="A45" s="15">
        <v>32</v>
      </c>
      <c r="B45" s="30" t="s">
        <v>6095</v>
      </c>
      <c r="C45" s="31" t="s">
        <v>6136</v>
      </c>
      <c r="D45" s="31" t="s">
        <v>1655</v>
      </c>
      <c r="E45" s="31" t="s">
        <v>6180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301</v>
      </c>
      <c r="Q45" s="30" t="s">
        <v>308</v>
      </c>
      <c r="R45" s="15"/>
      <c r="S45" s="15"/>
      <c r="T45" s="30" t="s">
        <v>303</v>
      </c>
      <c r="U45" s="30" t="s">
        <v>310</v>
      </c>
      <c r="V45" s="30" t="s">
        <v>328</v>
      </c>
      <c r="W45" s="30" t="s">
        <v>306</v>
      </c>
      <c r="X45" s="30" t="s">
        <v>314</v>
      </c>
      <c r="Y45" s="30" t="s">
        <v>306</v>
      </c>
      <c r="Z45" s="30" t="s">
        <v>324</v>
      </c>
      <c r="AA45" s="30" t="s">
        <v>307</v>
      </c>
      <c r="AB45" s="15"/>
      <c r="AC45" s="15"/>
      <c r="AD45" s="15"/>
      <c r="AE45" s="15"/>
      <c r="AF45" s="15"/>
      <c r="AG45" s="15"/>
      <c r="AH45" s="16">
        <v>6.5</v>
      </c>
      <c r="AI45" s="16">
        <v>2.46</v>
      </c>
      <c r="AJ45" s="30" t="s">
        <v>365</v>
      </c>
      <c r="AK45" s="15">
        <v>6.12</v>
      </c>
      <c r="AL45" s="15">
        <v>2.16</v>
      </c>
      <c r="AM45" s="30" t="s">
        <v>365</v>
      </c>
      <c r="AN45" s="30" t="s">
        <v>368</v>
      </c>
    </row>
    <row r="46" spans="1:40" s="17" customFormat="1" x14ac:dyDescent="0.25">
      <c r="A46" s="15">
        <v>33</v>
      </c>
      <c r="B46" s="30" t="s">
        <v>6096</v>
      </c>
      <c r="C46" s="31" t="s">
        <v>907</v>
      </c>
      <c r="D46" s="31" t="s">
        <v>530</v>
      </c>
      <c r="E46" s="31" t="s">
        <v>6181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318</v>
      </c>
      <c r="Q46" s="30" t="s">
        <v>335</v>
      </c>
      <c r="R46" s="15"/>
      <c r="S46" s="15"/>
      <c r="T46" s="30" t="s">
        <v>312</v>
      </c>
      <c r="U46" s="30" t="s">
        <v>307</v>
      </c>
      <c r="V46" s="30" t="s">
        <v>299</v>
      </c>
      <c r="W46" s="30" t="s">
        <v>306</v>
      </c>
      <c r="X46" s="30" t="s">
        <v>334</v>
      </c>
      <c r="Y46" s="30" t="s">
        <v>307</v>
      </c>
      <c r="Z46" s="30" t="s">
        <v>321</v>
      </c>
      <c r="AA46" s="30" t="s">
        <v>335</v>
      </c>
      <c r="AB46" s="15"/>
      <c r="AC46" s="15"/>
      <c r="AD46" s="15"/>
      <c r="AE46" s="15"/>
      <c r="AF46" s="30" t="s">
        <v>299</v>
      </c>
      <c r="AG46" s="30" t="s">
        <v>306</v>
      </c>
      <c r="AH46" s="16">
        <v>6.72</v>
      </c>
      <c r="AI46" s="16">
        <v>2.5</v>
      </c>
      <c r="AJ46" s="30" t="s">
        <v>363</v>
      </c>
      <c r="AK46" s="15">
        <v>6.99</v>
      </c>
      <c r="AL46" s="15">
        <v>2.67</v>
      </c>
      <c r="AM46" s="30" t="s">
        <v>363</v>
      </c>
      <c r="AN46" s="30" t="s">
        <v>368</v>
      </c>
    </row>
    <row r="47" spans="1:40" s="17" customFormat="1" x14ac:dyDescent="0.25">
      <c r="A47" s="15">
        <v>34</v>
      </c>
      <c r="B47" s="30" t="s">
        <v>6097</v>
      </c>
      <c r="C47" s="31" t="s">
        <v>6137</v>
      </c>
      <c r="D47" s="31" t="s">
        <v>530</v>
      </c>
      <c r="E47" s="31" t="s">
        <v>6182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315</v>
      </c>
      <c r="Q47" s="30" t="s">
        <v>306</v>
      </c>
      <c r="R47" s="15"/>
      <c r="S47" s="15"/>
      <c r="T47" s="30" t="s">
        <v>312</v>
      </c>
      <c r="U47" s="30" t="s">
        <v>307</v>
      </c>
      <c r="V47" s="30" t="s">
        <v>314</v>
      </c>
      <c r="W47" s="30" t="s">
        <v>306</v>
      </c>
      <c r="X47" s="30" t="s">
        <v>354</v>
      </c>
      <c r="Y47" s="30" t="s">
        <v>307</v>
      </c>
      <c r="Z47" s="30" t="s">
        <v>323</v>
      </c>
      <c r="AA47" s="30" t="s">
        <v>335</v>
      </c>
      <c r="AB47" s="15"/>
      <c r="AC47" s="15"/>
      <c r="AD47" s="15"/>
      <c r="AE47" s="15"/>
      <c r="AF47" s="15"/>
      <c r="AG47" s="15"/>
      <c r="AH47" s="16">
        <v>6.8</v>
      </c>
      <c r="AI47" s="16">
        <v>2.54</v>
      </c>
      <c r="AJ47" s="30" t="s">
        <v>363</v>
      </c>
      <c r="AK47" s="15">
        <v>7.11</v>
      </c>
      <c r="AL47" s="15">
        <v>2.74</v>
      </c>
      <c r="AM47" s="30" t="s">
        <v>363</v>
      </c>
      <c r="AN47" s="30" t="s">
        <v>368</v>
      </c>
    </row>
    <row r="48" spans="1:40" s="17" customFormat="1" x14ac:dyDescent="0.25">
      <c r="A48" s="15">
        <v>35</v>
      </c>
      <c r="B48" s="30" t="s">
        <v>6098</v>
      </c>
      <c r="C48" s="31" t="s">
        <v>5845</v>
      </c>
      <c r="D48" s="31" t="s">
        <v>532</v>
      </c>
      <c r="E48" s="31" t="s">
        <v>4056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299</v>
      </c>
      <c r="Q48" s="30" t="s">
        <v>306</v>
      </c>
      <c r="R48" s="15"/>
      <c r="S48" s="15"/>
      <c r="T48" s="30" t="s">
        <v>303</v>
      </c>
      <c r="U48" s="30" t="s">
        <v>310</v>
      </c>
      <c r="V48" s="30" t="s">
        <v>322</v>
      </c>
      <c r="W48" s="30" t="s">
        <v>307</v>
      </c>
      <c r="X48" s="30" t="s">
        <v>345</v>
      </c>
      <c r="Y48" s="30" t="s">
        <v>310</v>
      </c>
      <c r="Z48" s="30" t="s">
        <v>346</v>
      </c>
      <c r="AA48" s="30" t="s">
        <v>307</v>
      </c>
      <c r="AB48" s="15"/>
      <c r="AC48" s="15"/>
      <c r="AD48" s="15"/>
      <c r="AE48" s="15"/>
      <c r="AF48" s="15"/>
      <c r="AG48" s="15"/>
      <c r="AH48" s="16">
        <v>7.63</v>
      </c>
      <c r="AI48" s="16">
        <v>3.07</v>
      </c>
      <c r="AJ48" s="30" t="s">
        <v>363</v>
      </c>
      <c r="AK48" s="15">
        <v>7.01</v>
      </c>
      <c r="AL48" s="15">
        <v>2.66</v>
      </c>
      <c r="AM48" s="30" t="s">
        <v>363</v>
      </c>
      <c r="AN48" s="30" t="s">
        <v>368</v>
      </c>
    </row>
    <row r="49" spans="1:40" s="17" customFormat="1" ht="31.5" x14ac:dyDescent="0.25">
      <c r="A49" s="15">
        <v>36</v>
      </c>
      <c r="B49" s="30" t="s">
        <v>6099</v>
      </c>
      <c r="C49" s="31" t="s">
        <v>6138</v>
      </c>
      <c r="D49" s="31" t="s">
        <v>219</v>
      </c>
      <c r="E49" s="31" t="s">
        <v>6183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316</v>
      </c>
      <c r="Q49" s="30" t="s">
        <v>306</v>
      </c>
      <c r="R49" s="15"/>
      <c r="S49" s="15"/>
      <c r="T49" s="30" t="s">
        <v>304</v>
      </c>
      <c r="U49" s="30" t="s">
        <v>304</v>
      </c>
      <c r="V49" s="30" t="s">
        <v>299</v>
      </c>
      <c r="W49" s="30" t="s">
        <v>306</v>
      </c>
      <c r="X49" s="30" t="s">
        <v>349</v>
      </c>
      <c r="Y49" s="30" t="s">
        <v>351</v>
      </c>
      <c r="Z49" s="30" t="s">
        <v>309</v>
      </c>
      <c r="AA49" s="30" t="s">
        <v>336</v>
      </c>
      <c r="AB49" s="15"/>
      <c r="AC49" s="15"/>
      <c r="AD49" s="15"/>
      <c r="AE49" s="15"/>
      <c r="AF49" s="30" t="s">
        <v>1525</v>
      </c>
      <c r="AG49" s="30" t="s">
        <v>351</v>
      </c>
      <c r="AH49" s="16">
        <v>3.61</v>
      </c>
      <c r="AI49" s="16">
        <v>0.94</v>
      </c>
      <c r="AJ49" s="30" t="s">
        <v>366</v>
      </c>
      <c r="AK49" s="15">
        <v>5.38</v>
      </c>
      <c r="AL49" s="15">
        <v>1.66</v>
      </c>
      <c r="AM49" s="30" t="s">
        <v>364</v>
      </c>
      <c r="AN49" s="30" t="s">
        <v>370</v>
      </c>
    </row>
    <row r="50" spans="1:40" s="17" customFormat="1" x14ac:dyDescent="0.25">
      <c r="A50" s="15">
        <v>37</v>
      </c>
      <c r="B50" s="30" t="s">
        <v>6100</v>
      </c>
      <c r="C50" s="31" t="s">
        <v>6139</v>
      </c>
      <c r="D50" s="31" t="s">
        <v>3502</v>
      </c>
      <c r="E50" s="31" t="s">
        <v>6184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334</v>
      </c>
      <c r="Q50" s="30" t="s">
        <v>307</v>
      </c>
      <c r="R50" s="15"/>
      <c r="S50" s="15"/>
      <c r="T50" s="30" t="s">
        <v>299</v>
      </c>
      <c r="U50" s="30" t="s">
        <v>306</v>
      </c>
      <c r="V50" s="30" t="s">
        <v>321</v>
      </c>
      <c r="W50" s="30" t="s">
        <v>335</v>
      </c>
      <c r="X50" s="30" t="s">
        <v>315</v>
      </c>
      <c r="Y50" s="30" t="s">
        <v>306</v>
      </c>
      <c r="Z50" s="30" t="s">
        <v>327</v>
      </c>
      <c r="AA50" s="30" t="s">
        <v>307</v>
      </c>
      <c r="AB50" s="15"/>
      <c r="AC50" s="15"/>
      <c r="AD50" s="15"/>
      <c r="AE50" s="15"/>
      <c r="AF50" s="15"/>
      <c r="AG50" s="15"/>
      <c r="AH50" s="16">
        <v>6.78</v>
      </c>
      <c r="AI50" s="16">
        <v>2.46</v>
      </c>
      <c r="AJ50" s="30" t="s">
        <v>365</v>
      </c>
      <c r="AK50" s="15">
        <v>6.31</v>
      </c>
      <c r="AL50" s="15">
        <v>2.25</v>
      </c>
      <c r="AM50" s="30" t="s">
        <v>365</v>
      </c>
      <c r="AN50" s="30" t="s">
        <v>368</v>
      </c>
    </row>
    <row r="51" spans="1:40" s="17" customFormat="1" x14ac:dyDescent="0.25">
      <c r="A51" s="15">
        <v>38</v>
      </c>
      <c r="B51" s="30" t="s">
        <v>6101</v>
      </c>
      <c r="C51" s="31" t="s">
        <v>165</v>
      </c>
      <c r="D51" s="31" t="s">
        <v>741</v>
      </c>
      <c r="E51" s="31" t="s">
        <v>6185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329</v>
      </c>
      <c r="Q51" s="30" t="s">
        <v>335</v>
      </c>
      <c r="R51" s="15"/>
      <c r="S51" s="15"/>
      <c r="T51" s="30" t="s">
        <v>302</v>
      </c>
      <c r="U51" s="30" t="s">
        <v>309</v>
      </c>
      <c r="V51" s="30" t="s">
        <v>346</v>
      </c>
      <c r="W51" s="30" t="s">
        <v>307</v>
      </c>
      <c r="X51" s="30" t="s">
        <v>303</v>
      </c>
      <c r="Y51" s="30" t="s">
        <v>310</v>
      </c>
      <c r="Z51" s="30" t="s">
        <v>312</v>
      </c>
      <c r="AA51" s="30" t="s">
        <v>307</v>
      </c>
      <c r="AB51" s="15"/>
      <c r="AC51" s="15"/>
      <c r="AD51" s="15"/>
      <c r="AE51" s="15"/>
      <c r="AF51" s="30" t="s">
        <v>317</v>
      </c>
      <c r="AG51" s="30" t="s">
        <v>308</v>
      </c>
      <c r="AH51" s="16">
        <v>7.42</v>
      </c>
      <c r="AI51" s="16">
        <v>2.94</v>
      </c>
      <c r="AJ51" s="30" t="s">
        <v>363</v>
      </c>
      <c r="AK51" s="15">
        <v>7.29</v>
      </c>
      <c r="AL51" s="15">
        <v>2.89</v>
      </c>
      <c r="AM51" s="30" t="s">
        <v>363</v>
      </c>
      <c r="AN51" s="30" t="s">
        <v>368</v>
      </c>
    </row>
    <row r="52" spans="1:40" s="17" customFormat="1" x14ac:dyDescent="0.25">
      <c r="A52" s="15">
        <v>39</v>
      </c>
      <c r="B52" s="30" t="s">
        <v>6102</v>
      </c>
      <c r="C52" s="31" t="s">
        <v>1597</v>
      </c>
      <c r="D52" s="31" t="s">
        <v>2220</v>
      </c>
      <c r="E52" s="31" t="s">
        <v>5673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328</v>
      </c>
      <c r="Q52" s="30" t="s">
        <v>306</v>
      </c>
      <c r="R52" s="15"/>
      <c r="S52" s="15"/>
      <c r="T52" s="30" t="s">
        <v>300</v>
      </c>
      <c r="U52" s="30" t="s">
        <v>307</v>
      </c>
      <c r="V52" s="30" t="s">
        <v>303</v>
      </c>
      <c r="W52" s="30" t="s">
        <v>310</v>
      </c>
      <c r="X52" s="30" t="s">
        <v>341</v>
      </c>
      <c r="Y52" s="30" t="s">
        <v>306</v>
      </c>
      <c r="Z52" s="30" t="s">
        <v>329</v>
      </c>
      <c r="AA52" s="30" t="s">
        <v>335</v>
      </c>
      <c r="AB52" s="15"/>
      <c r="AC52" s="15"/>
      <c r="AD52" s="15"/>
      <c r="AE52" s="15"/>
      <c r="AF52" s="30" t="s">
        <v>339</v>
      </c>
      <c r="AG52" s="30" t="s">
        <v>306</v>
      </c>
      <c r="AH52" s="16">
        <v>6.65</v>
      </c>
      <c r="AI52" s="16">
        <v>2.5299999999999998</v>
      </c>
      <c r="AJ52" s="30" t="s">
        <v>363</v>
      </c>
      <c r="AK52" s="15">
        <v>6.74</v>
      </c>
      <c r="AL52" s="15">
        <v>2.5299999999999998</v>
      </c>
      <c r="AM52" s="30" t="s">
        <v>363</v>
      </c>
      <c r="AN52" s="30" t="s">
        <v>368</v>
      </c>
    </row>
    <row r="53" spans="1:40" s="17" customFormat="1" ht="31.5" x14ac:dyDescent="0.25">
      <c r="A53" s="15">
        <v>40</v>
      </c>
      <c r="B53" s="30" t="s">
        <v>6103</v>
      </c>
      <c r="C53" s="31" t="s">
        <v>6140</v>
      </c>
      <c r="D53" s="31" t="s">
        <v>221</v>
      </c>
      <c r="E53" s="31" t="s">
        <v>3164</v>
      </c>
      <c r="F53" s="30" t="s">
        <v>304</v>
      </c>
      <c r="G53" s="30" t="s">
        <v>304</v>
      </c>
      <c r="H53" s="15"/>
      <c r="I53" s="15"/>
      <c r="J53" s="15"/>
      <c r="K53" s="15"/>
      <c r="L53" s="15"/>
      <c r="M53" s="15"/>
      <c r="N53" s="15"/>
      <c r="O53" s="15"/>
      <c r="P53" s="30" t="s">
        <v>304</v>
      </c>
      <c r="Q53" s="30" t="s">
        <v>304</v>
      </c>
      <c r="R53" s="15"/>
      <c r="S53" s="15"/>
      <c r="T53" s="30" t="s">
        <v>303</v>
      </c>
      <c r="U53" s="30" t="s">
        <v>310</v>
      </c>
      <c r="V53" s="30" t="s">
        <v>318</v>
      </c>
      <c r="W53" s="30" t="s">
        <v>335</v>
      </c>
      <c r="X53" s="30" t="s">
        <v>325</v>
      </c>
      <c r="Y53" s="30" t="s">
        <v>308</v>
      </c>
      <c r="Z53" s="30" t="s">
        <v>324</v>
      </c>
      <c r="AA53" s="30" t="s">
        <v>307</v>
      </c>
      <c r="AB53" s="15"/>
      <c r="AC53" s="15"/>
      <c r="AD53" s="15"/>
      <c r="AE53" s="15"/>
      <c r="AF53" s="15"/>
      <c r="AG53" s="15"/>
      <c r="AH53" s="16">
        <v>5.0599999999999996</v>
      </c>
      <c r="AI53" s="16">
        <v>1.97</v>
      </c>
      <c r="AJ53" s="30" t="s">
        <v>364</v>
      </c>
      <c r="AK53" s="15">
        <v>6.32</v>
      </c>
      <c r="AL53" s="15">
        <v>2.2599999999999998</v>
      </c>
      <c r="AM53" s="30" t="s">
        <v>365</v>
      </c>
      <c r="AN53" s="30" t="s">
        <v>368</v>
      </c>
    </row>
    <row r="54" spans="1:40" s="17" customFormat="1" ht="31.5" x14ac:dyDescent="0.25">
      <c r="A54" s="15">
        <v>41</v>
      </c>
      <c r="B54" s="30" t="s">
        <v>6104</v>
      </c>
      <c r="C54" s="31" t="s">
        <v>6141</v>
      </c>
      <c r="D54" s="31" t="s">
        <v>6157</v>
      </c>
      <c r="E54" s="31" t="s">
        <v>6186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30" t="s">
        <v>302</v>
      </c>
      <c r="U54" s="30" t="s">
        <v>309</v>
      </c>
      <c r="V54" s="30" t="s">
        <v>354</v>
      </c>
      <c r="W54" s="30" t="s">
        <v>307</v>
      </c>
      <c r="X54" s="30" t="s">
        <v>318</v>
      </c>
      <c r="Y54" s="30" t="s">
        <v>335</v>
      </c>
      <c r="Z54" s="30" t="s">
        <v>360</v>
      </c>
      <c r="AA54" s="30" t="s">
        <v>309</v>
      </c>
      <c r="AB54" s="15"/>
      <c r="AC54" s="15"/>
      <c r="AD54" s="15"/>
      <c r="AE54" s="15"/>
      <c r="AF54" s="30" t="s">
        <v>339</v>
      </c>
      <c r="AG54" s="30" t="s">
        <v>306</v>
      </c>
      <c r="AH54" s="16">
        <v>7.52</v>
      </c>
      <c r="AI54" s="16">
        <v>3.1</v>
      </c>
      <c r="AJ54" s="30" t="s">
        <v>363</v>
      </c>
      <c r="AK54" s="15">
        <v>7.08</v>
      </c>
      <c r="AL54" s="15">
        <v>2.73</v>
      </c>
      <c r="AM54" s="30" t="s">
        <v>363</v>
      </c>
      <c r="AN54" s="30" t="s">
        <v>368</v>
      </c>
    </row>
    <row r="55" spans="1:40" s="17" customFormat="1" x14ac:dyDescent="0.25">
      <c r="A55" s="15">
        <v>42</v>
      </c>
      <c r="B55" s="30" t="s">
        <v>6105</v>
      </c>
      <c r="C55" s="31" t="s">
        <v>6142</v>
      </c>
      <c r="D55" s="31" t="s">
        <v>1137</v>
      </c>
      <c r="E55" s="31" t="s">
        <v>1835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30" t="s">
        <v>331</v>
      </c>
      <c r="Q55" s="30" t="s">
        <v>308</v>
      </c>
      <c r="R55" s="15"/>
      <c r="S55" s="15"/>
      <c r="T55" s="30" t="s">
        <v>303</v>
      </c>
      <c r="U55" s="30" t="s">
        <v>310</v>
      </c>
      <c r="V55" s="30" t="s">
        <v>319</v>
      </c>
      <c r="W55" s="30" t="s">
        <v>306</v>
      </c>
      <c r="X55" s="30" t="s">
        <v>299</v>
      </c>
      <c r="Y55" s="30" t="s">
        <v>306</v>
      </c>
      <c r="Z55" s="30" t="s">
        <v>323</v>
      </c>
      <c r="AA55" s="30" t="s">
        <v>335</v>
      </c>
      <c r="AB55" s="15"/>
      <c r="AC55" s="15"/>
      <c r="AD55" s="15"/>
      <c r="AE55" s="15"/>
      <c r="AF55" s="15"/>
      <c r="AG55" s="15"/>
      <c r="AH55" s="16">
        <v>6.43</v>
      </c>
      <c r="AI55" s="16">
        <v>2.36</v>
      </c>
      <c r="AJ55" s="30" t="s">
        <v>365</v>
      </c>
      <c r="AK55" s="15">
        <v>6.25</v>
      </c>
      <c r="AL55" s="15">
        <v>2.2200000000000002</v>
      </c>
      <c r="AM55" s="30" t="s">
        <v>365</v>
      </c>
      <c r="AN55" s="30" t="s">
        <v>368</v>
      </c>
    </row>
    <row r="56" spans="1:40" s="17" customFormat="1" x14ac:dyDescent="0.25">
      <c r="A56" s="15">
        <v>43</v>
      </c>
      <c r="B56" s="30" t="s">
        <v>6106</v>
      </c>
      <c r="C56" s="31" t="s">
        <v>1251</v>
      </c>
      <c r="D56" s="31" t="s">
        <v>3383</v>
      </c>
      <c r="E56" s="31" t="s">
        <v>1343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329</v>
      </c>
      <c r="Q56" s="30" t="s">
        <v>335</v>
      </c>
      <c r="R56" s="15"/>
      <c r="S56" s="15"/>
      <c r="T56" s="30" t="s">
        <v>303</v>
      </c>
      <c r="U56" s="30" t="s">
        <v>310</v>
      </c>
      <c r="V56" s="30" t="s">
        <v>346</v>
      </c>
      <c r="W56" s="30" t="s">
        <v>307</v>
      </c>
      <c r="X56" s="30" t="s">
        <v>359</v>
      </c>
      <c r="Y56" s="30" t="s">
        <v>310</v>
      </c>
      <c r="Z56" s="30" t="s">
        <v>354</v>
      </c>
      <c r="AA56" s="30" t="s">
        <v>307</v>
      </c>
      <c r="AB56" s="15"/>
      <c r="AC56" s="15"/>
      <c r="AD56" s="15"/>
      <c r="AE56" s="15"/>
      <c r="AF56" s="15"/>
      <c r="AG56" s="15"/>
      <c r="AH56" s="16">
        <v>7.81</v>
      </c>
      <c r="AI56" s="16">
        <v>3.14</v>
      </c>
      <c r="AJ56" s="30" t="s">
        <v>363</v>
      </c>
      <c r="AK56" s="15">
        <v>7.69</v>
      </c>
      <c r="AL56" s="15">
        <v>3.02</v>
      </c>
      <c r="AM56" s="30" t="s">
        <v>363</v>
      </c>
      <c r="AN56" s="30" t="s">
        <v>368</v>
      </c>
    </row>
    <row r="57" spans="1:40" s="17" customFormat="1" x14ac:dyDescent="0.25">
      <c r="A57" s="15">
        <v>44</v>
      </c>
      <c r="B57" s="30" t="s">
        <v>6107</v>
      </c>
      <c r="C57" s="31" t="s">
        <v>4394</v>
      </c>
      <c r="D57" s="31" t="s">
        <v>225</v>
      </c>
      <c r="E57" s="31" t="s">
        <v>2408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30" t="s">
        <v>334</v>
      </c>
      <c r="Q57" s="30" t="s">
        <v>307</v>
      </c>
      <c r="R57" s="15"/>
      <c r="S57" s="15"/>
      <c r="T57" s="30" t="s">
        <v>303</v>
      </c>
      <c r="U57" s="30" t="s">
        <v>310</v>
      </c>
      <c r="V57" s="30" t="s">
        <v>359</v>
      </c>
      <c r="W57" s="30" t="s">
        <v>310</v>
      </c>
      <c r="X57" s="30" t="s">
        <v>345</v>
      </c>
      <c r="Y57" s="30" t="s">
        <v>310</v>
      </c>
      <c r="Z57" s="30" t="s">
        <v>361</v>
      </c>
      <c r="AA57" s="30" t="s">
        <v>310</v>
      </c>
      <c r="AB57" s="15"/>
      <c r="AC57" s="15"/>
      <c r="AD57" s="15"/>
      <c r="AE57" s="15"/>
      <c r="AF57" s="30" t="s">
        <v>317</v>
      </c>
      <c r="AG57" s="30" t="s">
        <v>308</v>
      </c>
      <c r="AH57" s="16">
        <v>7.58</v>
      </c>
      <c r="AI57" s="16">
        <v>3.09</v>
      </c>
      <c r="AJ57" s="30" t="s">
        <v>363</v>
      </c>
      <c r="AK57" s="15">
        <v>7.05</v>
      </c>
      <c r="AL57" s="15">
        <v>2.75</v>
      </c>
      <c r="AM57" s="30" t="s">
        <v>363</v>
      </c>
      <c r="AN57" s="30" t="s">
        <v>368</v>
      </c>
    </row>
    <row r="58" spans="1:40" s="17" customFormat="1" x14ac:dyDescent="0.25">
      <c r="A58" s="15">
        <v>45</v>
      </c>
      <c r="B58" s="30" t="s">
        <v>6108</v>
      </c>
      <c r="C58" s="31" t="s">
        <v>6143</v>
      </c>
      <c r="D58" s="31" t="s">
        <v>743</v>
      </c>
      <c r="E58" s="31" t="s">
        <v>6187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30" t="s">
        <v>300</v>
      </c>
      <c r="Q58" s="30" t="s">
        <v>307</v>
      </c>
      <c r="R58" s="15"/>
      <c r="S58" s="15"/>
      <c r="T58" s="30" t="s">
        <v>312</v>
      </c>
      <c r="U58" s="30" t="s">
        <v>307</v>
      </c>
      <c r="V58" s="30" t="s">
        <v>361</v>
      </c>
      <c r="W58" s="30" t="s">
        <v>310</v>
      </c>
      <c r="X58" s="30" t="s">
        <v>311</v>
      </c>
      <c r="Y58" s="30" t="s">
        <v>307</v>
      </c>
      <c r="Z58" s="30" t="s">
        <v>328</v>
      </c>
      <c r="AA58" s="30" t="s">
        <v>306</v>
      </c>
      <c r="AB58" s="15"/>
      <c r="AC58" s="15"/>
      <c r="AD58" s="15"/>
      <c r="AE58" s="15"/>
      <c r="AF58" s="15"/>
      <c r="AG58" s="15"/>
      <c r="AH58" s="16">
        <v>7.19</v>
      </c>
      <c r="AI58" s="16">
        <v>2.89</v>
      </c>
      <c r="AJ58" s="30" t="s">
        <v>363</v>
      </c>
      <c r="AK58" s="15">
        <v>6.6</v>
      </c>
      <c r="AL58" s="15">
        <v>2.4500000000000002</v>
      </c>
      <c r="AM58" s="30" t="s">
        <v>365</v>
      </c>
      <c r="AN58" s="30" t="s">
        <v>368</v>
      </c>
    </row>
    <row r="59" spans="1:40" s="17" customFormat="1" ht="31.5" x14ac:dyDescent="0.25">
      <c r="A59" s="15">
        <v>46</v>
      </c>
      <c r="B59" s="30" t="s">
        <v>6109</v>
      </c>
      <c r="C59" s="31" t="s">
        <v>6144</v>
      </c>
      <c r="D59" s="31" t="s">
        <v>1139</v>
      </c>
      <c r="E59" s="31" t="s">
        <v>6188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324</v>
      </c>
      <c r="Q59" s="30" t="s">
        <v>307</v>
      </c>
      <c r="R59" s="15"/>
      <c r="S59" s="15"/>
      <c r="T59" s="30" t="s">
        <v>302</v>
      </c>
      <c r="U59" s="30" t="s">
        <v>309</v>
      </c>
      <c r="V59" s="30" t="s">
        <v>333</v>
      </c>
      <c r="W59" s="30" t="s">
        <v>309</v>
      </c>
      <c r="X59" s="30" t="s">
        <v>345</v>
      </c>
      <c r="Y59" s="30" t="s">
        <v>310</v>
      </c>
      <c r="Z59" s="30" t="s">
        <v>319</v>
      </c>
      <c r="AA59" s="30" t="s">
        <v>306</v>
      </c>
      <c r="AB59" s="15"/>
      <c r="AC59" s="15"/>
      <c r="AD59" s="15"/>
      <c r="AE59" s="15"/>
      <c r="AF59" s="30" t="s">
        <v>341</v>
      </c>
      <c r="AG59" s="30" t="s">
        <v>306</v>
      </c>
      <c r="AH59" s="16">
        <v>7.58</v>
      </c>
      <c r="AI59" s="16">
        <v>3.09</v>
      </c>
      <c r="AJ59" s="30" t="s">
        <v>363</v>
      </c>
      <c r="AK59" s="15">
        <v>7.38</v>
      </c>
      <c r="AL59" s="15">
        <v>2.93</v>
      </c>
      <c r="AM59" s="30" t="s">
        <v>363</v>
      </c>
      <c r="AN59" s="30" t="s">
        <v>368</v>
      </c>
    </row>
    <row r="60" spans="1:40" s="17" customFormat="1" x14ac:dyDescent="0.25">
      <c r="A60" s="15">
        <v>47</v>
      </c>
      <c r="B60" s="30" t="s">
        <v>6110</v>
      </c>
      <c r="C60" s="31" t="s">
        <v>6145</v>
      </c>
      <c r="D60" s="31" t="s">
        <v>1829</v>
      </c>
      <c r="E60" s="31" t="s">
        <v>6189</v>
      </c>
      <c r="F60" s="30" t="s">
        <v>313</v>
      </c>
      <c r="G60" s="30" t="s">
        <v>335</v>
      </c>
      <c r="H60" s="15"/>
      <c r="I60" s="15"/>
      <c r="J60" s="15"/>
      <c r="K60" s="15"/>
      <c r="L60" s="15"/>
      <c r="M60" s="15"/>
      <c r="N60" s="15"/>
      <c r="O60" s="15"/>
      <c r="P60" s="30" t="s">
        <v>318</v>
      </c>
      <c r="Q60" s="30" t="s">
        <v>335</v>
      </c>
      <c r="R60" s="15"/>
      <c r="S60" s="15"/>
      <c r="T60" s="30" t="s">
        <v>312</v>
      </c>
      <c r="U60" s="30" t="s">
        <v>307</v>
      </c>
      <c r="V60" s="30" t="s">
        <v>1685</v>
      </c>
      <c r="W60" s="30" t="s">
        <v>309</v>
      </c>
      <c r="X60" s="30" t="s">
        <v>333</v>
      </c>
      <c r="Y60" s="30" t="s">
        <v>309</v>
      </c>
      <c r="Z60" s="30" t="s">
        <v>357</v>
      </c>
      <c r="AA60" s="30" t="s">
        <v>310</v>
      </c>
      <c r="AB60" s="15"/>
      <c r="AC60" s="15"/>
      <c r="AD60" s="15"/>
      <c r="AE60" s="15"/>
      <c r="AF60" s="15"/>
      <c r="AG60" s="15"/>
      <c r="AH60" s="16">
        <v>7.97</v>
      </c>
      <c r="AI60" s="16">
        <v>3.34</v>
      </c>
      <c r="AJ60" s="30" t="s">
        <v>362</v>
      </c>
      <c r="AK60" s="15">
        <v>7.53</v>
      </c>
      <c r="AL60" s="15">
        <v>2.97</v>
      </c>
      <c r="AM60" s="30" t="s">
        <v>363</v>
      </c>
      <c r="AN60" s="30" t="s">
        <v>368</v>
      </c>
    </row>
    <row r="61" spans="1:40" s="17" customFormat="1" x14ac:dyDescent="0.25">
      <c r="A61" s="15">
        <v>48</v>
      </c>
      <c r="B61" s="30" t="s">
        <v>6111</v>
      </c>
      <c r="C61" s="31" t="s">
        <v>6146</v>
      </c>
      <c r="D61" s="31" t="s">
        <v>2226</v>
      </c>
      <c r="E61" s="31" t="s">
        <v>6190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30" t="s">
        <v>324</v>
      </c>
      <c r="Q61" s="30" t="s">
        <v>307</v>
      </c>
      <c r="R61" s="15"/>
      <c r="S61" s="15"/>
      <c r="T61" s="30" t="s">
        <v>590</v>
      </c>
      <c r="U61" s="30" t="s">
        <v>309</v>
      </c>
      <c r="V61" s="30" t="s">
        <v>356</v>
      </c>
      <c r="W61" s="30" t="s">
        <v>309</v>
      </c>
      <c r="X61" s="30" t="s">
        <v>324</v>
      </c>
      <c r="Y61" s="30" t="s">
        <v>307</v>
      </c>
      <c r="Z61" s="30" t="s">
        <v>302</v>
      </c>
      <c r="AA61" s="30" t="s">
        <v>309</v>
      </c>
      <c r="AB61" s="15"/>
      <c r="AC61" s="15"/>
      <c r="AD61" s="15"/>
      <c r="AE61" s="15"/>
      <c r="AF61" s="15"/>
      <c r="AG61" s="15"/>
      <c r="AH61" s="16">
        <v>8.34</v>
      </c>
      <c r="AI61" s="16">
        <v>3.64</v>
      </c>
      <c r="AJ61" s="30" t="s">
        <v>367</v>
      </c>
      <c r="AK61" s="15">
        <v>7.51</v>
      </c>
      <c r="AL61" s="15">
        <v>3.07</v>
      </c>
      <c r="AM61" s="30" t="s">
        <v>363</v>
      </c>
      <c r="AN61" s="30" t="s">
        <v>368</v>
      </c>
    </row>
    <row r="62" spans="1:40" s="17" customFormat="1" x14ac:dyDescent="0.25">
      <c r="A62" s="15">
        <v>49</v>
      </c>
      <c r="B62" s="30" t="s">
        <v>6112</v>
      </c>
      <c r="C62" s="31" t="s">
        <v>712</v>
      </c>
      <c r="D62" s="31" t="s">
        <v>753</v>
      </c>
      <c r="E62" s="31" t="s">
        <v>6191</v>
      </c>
      <c r="F62" s="15"/>
      <c r="G62" s="15"/>
      <c r="H62" s="30" t="s">
        <v>299</v>
      </c>
      <c r="I62" s="30" t="s">
        <v>306</v>
      </c>
      <c r="J62" s="15"/>
      <c r="K62" s="15"/>
      <c r="L62" s="15"/>
      <c r="M62" s="15"/>
      <c r="N62" s="15"/>
      <c r="O62" s="15"/>
      <c r="P62" s="30" t="s">
        <v>304</v>
      </c>
      <c r="Q62" s="30" t="s">
        <v>304</v>
      </c>
      <c r="R62" s="15"/>
      <c r="S62" s="15"/>
      <c r="T62" s="30" t="s">
        <v>323</v>
      </c>
      <c r="U62" s="30" t="s">
        <v>335</v>
      </c>
      <c r="V62" s="30" t="s">
        <v>339</v>
      </c>
      <c r="W62" s="30" t="s">
        <v>306</v>
      </c>
      <c r="X62" s="30" t="s">
        <v>301</v>
      </c>
      <c r="Y62" s="30" t="s">
        <v>308</v>
      </c>
      <c r="Z62" s="30" t="s">
        <v>332</v>
      </c>
      <c r="AA62" s="30" t="s">
        <v>336</v>
      </c>
      <c r="AB62" s="30" t="s">
        <v>338</v>
      </c>
      <c r="AC62" s="30" t="s">
        <v>336</v>
      </c>
      <c r="AD62" s="15"/>
      <c r="AE62" s="15"/>
      <c r="AF62" s="30" t="s">
        <v>320</v>
      </c>
      <c r="AG62" s="30" t="s">
        <v>306</v>
      </c>
      <c r="AH62" s="16">
        <v>4.7699999999999996</v>
      </c>
      <c r="AI62" s="16">
        <v>1.5</v>
      </c>
      <c r="AJ62" s="30" t="s">
        <v>364</v>
      </c>
      <c r="AK62" s="15">
        <v>5.57</v>
      </c>
      <c r="AL62" s="15">
        <v>1.81</v>
      </c>
      <c r="AM62" s="30" t="s">
        <v>364</v>
      </c>
      <c r="AN62" s="30" t="s">
        <v>368</v>
      </c>
    </row>
    <row r="63" spans="1:40" s="17" customFormat="1" x14ac:dyDescent="0.25">
      <c r="A63" s="15">
        <v>50</v>
      </c>
      <c r="B63" s="30" t="s">
        <v>6113</v>
      </c>
      <c r="C63" s="31" t="s">
        <v>6147</v>
      </c>
      <c r="D63" s="31" t="s">
        <v>233</v>
      </c>
      <c r="E63" s="31" t="s">
        <v>6192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30" t="s">
        <v>326</v>
      </c>
      <c r="Q63" s="30" t="s">
        <v>306</v>
      </c>
      <c r="R63" s="15"/>
      <c r="S63" s="15"/>
      <c r="T63" s="30" t="s">
        <v>590</v>
      </c>
      <c r="U63" s="30" t="s">
        <v>309</v>
      </c>
      <c r="V63" s="30" t="s">
        <v>330</v>
      </c>
      <c r="W63" s="30" t="s">
        <v>307</v>
      </c>
      <c r="X63" s="30" t="s">
        <v>355</v>
      </c>
      <c r="Y63" s="30" t="s">
        <v>309</v>
      </c>
      <c r="Z63" s="30" t="s">
        <v>346</v>
      </c>
      <c r="AA63" s="30" t="s">
        <v>307</v>
      </c>
      <c r="AB63" s="15"/>
      <c r="AC63" s="15"/>
      <c r="AD63" s="15"/>
      <c r="AE63" s="15"/>
      <c r="AF63" s="15"/>
      <c r="AG63" s="15"/>
      <c r="AH63" s="16">
        <v>8.23</v>
      </c>
      <c r="AI63" s="16">
        <v>3.29</v>
      </c>
      <c r="AJ63" s="30" t="s">
        <v>362</v>
      </c>
      <c r="AK63" s="15">
        <v>7.19</v>
      </c>
      <c r="AL63" s="15">
        <v>2.74</v>
      </c>
      <c r="AM63" s="30" t="s">
        <v>363</v>
      </c>
      <c r="AN63" s="30" t="s">
        <v>368</v>
      </c>
    </row>
    <row r="64" spans="1:40" s="17" customFormat="1" x14ac:dyDescent="0.25">
      <c r="A64" s="15">
        <v>51</v>
      </c>
      <c r="B64" s="30" t="s">
        <v>6114</v>
      </c>
      <c r="C64" s="31" t="s">
        <v>6148</v>
      </c>
      <c r="D64" s="31" t="s">
        <v>1148</v>
      </c>
      <c r="E64" s="31" t="s">
        <v>5874</v>
      </c>
      <c r="F64" s="30" t="s">
        <v>342</v>
      </c>
      <c r="G64" s="30" t="s">
        <v>308</v>
      </c>
      <c r="H64" s="15"/>
      <c r="I64" s="15"/>
      <c r="J64" s="30" t="s">
        <v>301</v>
      </c>
      <c r="K64" s="30" t="s">
        <v>308</v>
      </c>
      <c r="L64" s="15"/>
      <c r="M64" s="15"/>
      <c r="N64" s="15"/>
      <c r="O64" s="15"/>
      <c r="P64" s="30" t="s">
        <v>352</v>
      </c>
      <c r="Q64" s="30" t="s">
        <v>336</v>
      </c>
      <c r="R64" s="15"/>
      <c r="S64" s="15"/>
      <c r="T64" s="30" t="s">
        <v>299</v>
      </c>
      <c r="U64" s="30" t="s">
        <v>306</v>
      </c>
      <c r="V64" s="30" t="s">
        <v>322</v>
      </c>
      <c r="W64" s="30" t="s">
        <v>307</v>
      </c>
      <c r="X64" s="30" t="s">
        <v>342</v>
      </c>
      <c r="Y64" s="30" t="s">
        <v>308</v>
      </c>
      <c r="Z64" s="30" t="s">
        <v>316</v>
      </c>
      <c r="AA64" s="30" t="s">
        <v>306</v>
      </c>
      <c r="AB64" s="15"/>
      <c r="AC64" s="15"/>
      <c r="AD64" s="15"/>
      <c r="AE64" s="15"/>
      <c r="AF64" s="15"/>
      <c r="AG64" s="15"/>
      <c r="AH64" s="16">
        <v>5.75</v>
      </c>
      <c r="AI64" s="16">
        <v>1.91</v>
      </c>
      <c r="AJ64" s="30" t="s">
        <v>364</v>
      </c>
      <c r="AK64" s="15">
        <v>5.93</v>
      </c>
      <c r="AL64" s="15">
        <v>1.97</v>
      </c>
      <c r="AM64" s="30" t="s">
        <v>364</v>
      </c>
      <c r="AN64" s="30" t="s">
        <v>368</v>
      </c>
    </row>
    <row r="65" spans="1:160" s="17" customFormat="1" ht="31.5" x14ac:dyDescent="0.25">
      <c r="A65" s="15">
        <v>52</v>
      </c>
      <c r="B65" s="30" t="s">
        <v>6115</v>
      </c>
      <c r="C65" s="31" t="s">
        <v>6149</v>
      </c>
      <c r="D65" s="31" t="s">
        <v>2682</v>
      </c>
      <c r="E65" s="31" t="s">
        <v>3845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30" t="s">
        <v>326</v>
      </c>
      <c r="Q65" s="30" t="s">
        <v>306</v>
      </c>
      <c r="R65" s="15"/>
      <c r="S65" s="15"/>
      <c r="T65" s="30" t="s">
        <v>323</v>
      </c>
      <c r="U65" s="30" t="s">
        <v>335</v>
      </c>
      <c r="V65" s="30" t="s">
        <v>329</v>
      </c>
      <c r="W65" s="30" t="s">
        <v>335</v>
      </c>
      <c r="X65" s="30" t="s">
        <v>317</v>
      </c>
      <c r="Y65" s="30" t="s">
        <v>308</v>
      </c>
      <c r="Z65" s="30" t="s">
        <v>319</v>
      </c>
      <c r="AA65" s="30" t="s">
        <v>306</v>
      </c>
      <c r="AB65" s="15"/>
      <c r="AC65" s="15"/>
      <c r="AD65" s="15"/>
      <c r="AE65" s="15"/>
      <c r="AF65" s="15"/>
      <c r="AG65" s="15"/>
      <c r="AH65" s="16">
        <v>6.11</v>
      </c>
      <c r="AI65" s="16">
        <v>2.11</v>
      </c>
      <c r="AJ65" s="30" t="s">
        <v>365</v>
      </c>
      <c r="AK65" s="15">
        <v>6.13</v>
      </c>
      <c r="AL65" s="15">
        <v>2.1</v>
      </c>
      <c r="AM65" s="30" t="s">
        <v>365</v>
      </c>
      <c r="AN65" s="30" t="s">
        <v>368</v>
      </c>
    </row>
    <row r="66" spans="1:160" s="17" customFormat="1" ht="12.75" hidden="1" customHeight="1" x14ac:dyDescent="0.25">
      <c r="A66" s="18"/>
      <c r="B66" s="18"/>
      <c r="C66" s="19">
        <f>COUNTIF($AN$14:$AN$65,"Học tiếp")</f>
        <v>47</v>
      </c>
      <c r="D66" s="19">
        <f>SUM(COUNTIF($AN$14:$AN$65,"Cảnh cáo học vụ lần 1"),COUNTIF($AN$14:$AN$65,"Cảnh cáo học vụ lần 2"),COUNTIF($AN$14:$AN$65,"Cảnh cáo học vụ lần 3"))</f>
        <v>4</v>
      </c>
      <c r="E66" s="19">
        <f>COUNTIF($AN$14:$AN$65,"Thôi học")</f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20"/>
      <c r="AI66" s="20"/>
      <c r="AJ66" s="18"/>
      <c r="AK66" s="18"/>
      <c r="AL66" s="18"/>
      <c r="AM66" s="18"/>
      <c r="AN66" s="18"/>
    </row>
    <row r="67" spans="1:160" ht="20.85" customHeight="1" x14ac:dyDescent="0.25">
      <c r="B67" s="21" t="s">
        <v>18</v>
      </c>
      <c r="C67" s="21" t="s">
        <v>2576</v>
      </c>
    </row>
    <row r="68" spans="1:160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3" t="s">
        <v>19</v>
      </c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</row>
    <row r="69" spans="1:160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60" x14ac:dyDescent="0.25">
      <c r="B70" s="24" t="str">
        <f>"Số sinh viên bình thường: "&amp;C66</f>
        <v>Số sinh viên bình thường: 47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60" x14ac:dyDescent="0.25">
      <c r="B71" s="24" t="str">
        <f>"Số sinh viên bị cảnh báo học vụ: "&amp;D66</f>
        <v>Số sinh viên bị cảnh báo học vụ: 4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0" x14ac:dyDescent="0.25">
      <c r="B72" s="24" t="str">
        <f>"Số sinh viên bị buộc thôi học : "&amp;E66</f>
        <v>Số sinh viên bị buộc thôi học : 1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0" x14ac:dyDescent="0.25">
      <c r="B73" s="28"/>
      <c r="C73" s="28"/>
      <c r="D73" s="29"/>
      <c r="E73" s="29"/>
      <c r="F73" s="18"/>
      <c r="G73" s="17"/>
    </row>
    <row r="74" spans="1:160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H74" s="5"/>
      <c r="AI74" s="5"/>
      <c r="AJ74" s="5"/>
      <c r="AK74" s="5"/>
      <c r="AL74" s="5"/>
      <c r="AM74" s="24" t="s">
        <v>23</v>
      </c>
      <c r="AN74" s="5"/>
      <c r="AO74" s="5"/>
    </row>
    <row r="76" spans="1:160" ht="12.75" customHeight="1" x14ac:dyDescent="0.25">
      <c r="H76" s="66"/>
      <c r="I76" s="66"/>
      <c r="P76" s="66"/>
      <c r="Q76" s="66"/>
      <c r="AH76" s="68"/>
      <c r="AI76" s="68"/>
      <c r="AJ76" s="68"/>
      <c r="AK76" s="3"/>
      <c r="AL76" s="3"/>
      <c r="AM76" s="3"/>
    </row>
    <row r="78" spans="1:160" x14ac:dyDescent="0.25">
      <c r="A78" s="6" t="s">
        <v>24</v>
      </c>
    </row>
    <row r="80" spans="1:160" x14ac:dyDescent="0.25">
      <c r="B80" s="24"/>
    </row>
    <row r="81" spans="2:2" x14ac:dyDescent="0.25">
      <c r="B81" s="24"/>
    </row>
  </sheetData>
  <mergeCells count="52">
    <mergeCell ref="F12:G12"/>
    <mergeCell ref="H12:I12"/>
    <mergeCell ref="J12:K12"/>
    <mergeCell ref="L12:M12"/>
    <mergeCell ref="R12:S12"/>
    <mergeCell ref="J69:M69"/>
    <mergeCell ref="N69:Q69"/>
    <mergeCell ref="AH12:AH13"/>
    <mergeCell ref="Z12:AA12"/>
    <mergeCell ref="AB12:AC12"/>
    <mergeCell ref="T12:U12"/>
    <mergeCell ref="V12:W12"/>
    <mergeCell ref="X12:Y12"/>
    <mergeCell ref="AD12:AE12"/>
    <mergeCell ref="AH76:AJ76"/>
    <mergeCell ref="N70:Q70"/>
    <mergeCell ref="C74:D74"/>
    <mergeCell ref="J74:N74"/>
    <mergeCell ref="H76:I76"/>
    <mergeCell ref="P76:Q76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6">
    <cfRule type="expression" priority="3" stopIfTrue="1">
      <formula>LEN(TRIM(F14))=0</formula>
    </cfRule>
    <cfRule type="cellIs" dxfId="6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T5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6194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6197</v>
      </c>
      <c r="AC6" s="7"/>
      <c r="AD6" s="8"/>
      <c r="AE6" s="7"/>
    </row>
    <row r="7" spans="1:31" ht="23.25" customHeight="1" x14ac:dyDescent="0.25">
      <c r="A7" s="7"/>
      <c r="B7" s="7" t="s">
        <v>2521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6196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2239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1857</v>
      </c>
      <c r="I10" s="44"/>
      <c r="J10" s="43" t="s">
        <v>6198</v>
      </c>
      <c r="K10" s="44"/>
      <c r="L10" s="43" t="s">
        <v>6199</v>
      </c>
      <c r="M10" s="44"/>
      <c r="N10" s="43" t="s">
        <v>6200</v>
      </c>
      <c r="O10" s="44"/>
      <c r="P10" s="43" t="s">
        <v>6201</v>
      </c>
      <c r="Q10" s="44"/>
      <c r="R10" s="43" t="s">
        <v>6202</v>
      </c>
      <c r="S10" s="44"/>
      <c r="T10" s="43" t="s">
        <v>6203</v>
      </c>
      <c r="U10" s="44"/>
      <c r="V10" s="43" t="s">
        <v>6204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49</v>
      </c>
      <c r="I12" s="63"/>
      <c r="J12" s="62" t="s">
        <v>41</v>
      </c>
      <c r="K12" s="63"/>
      <c r="L12" s="62" t="s">
        <v>43</v>
      </c>
      <c r="M12" s="63"/>
      <c r="N12" s="62" t="s">
        <v>1529</v>
      </c>
      <c r="O12" s="63"/>
      <c r="P12" s="62" t="s">
        <v>2525</v>
      </c>
      <c r="Q12" s="63"/>
      <c r="R12" s="62" t="s">
        <v>2527</v>
      </c>
      <c r="S12" s="63"/>
      <c r="T12" s="62" t="s">
        <v>2529</v>
      </c>
      <c r="U12" s="63"/>
      <c r="V12" s="62" t="s">
        <v>600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x14ac:dyDescent="0.25">
      <c r="A14" s="15">
        <v>1</v>
      </c>
      <c r="B14" s="30" t="s">
        <v>6205</v>
      </c>
      <c r="C14" s="31" t="s">
        <v>122</v>
      </c>
      <c r="D14" s="31" t="s">
        <v>181</v>
      </c>
      <c r="E14" s="31" t="s">
        <v>6245</v>
      </c>
      <c r="F14" s="30" t="s">
        <v>331</v>
      </c>
      <c r="G14" s="30" t="s">
        <v>308</v>
      </c>
      <c r="H14" s="15"/>
      <c r="I14" s="15"/>
      <c r="J14" s="30" t="s">
        <v>319</v>
      </c>
      <c r="K14" s="30" t="s">
        <v>306</v>
      </c>
      <c r="L14" s="30" t="s">
        <v>311</v>
      </c>
      <c r="M14" s="30" t="s">
        <v>307</v>
      </c>
      <c r="N14" s="30" t="s">
        <v>313</v>
      </c>
      <c r="O14" s="30" t="s">
        <v>335</v>
      </c>
      <c r="P14" s="30" t="s">
        <v>346</v>
      </c>
      <c r="Q14" s="30" t="s">
        <v>307</v>
      </c>
      <c r="R14" s="30" t="s">
        <v>341</v>
      </c>
      <c r="S14" s="30" t="s">
        <v>306</v>
      </c>
      <c r="T14" s="30" t="s">
        <v>361</v>
      </c>
      <c r="U14" s="30" t="s">
        <v>310</v>
      </c>
      <c r="V14" s="30" t="s">
        <v>590</v>
      </c>
      <c r="W14" s="30" t="s">
        <v>309</v>
      </c>
      <c r="X14" s="16">
        <v>7.01</v>
      </c>
      <c r="Y14" s="16">
        <v>2.6</v>
      </c>
      <c r="Z14" s="30" t="s">
        <v>363</v>
      </c>
      <c r="AA14" s="15">
        <v>6.91</v>
      </c>
      <c r="AB14" s="15">
        <v>2.61</v>
      </c>
      <c r="AC14" s="30" t="s">
        <v>363</v>
      </c>
      <c r="AD14" s="30" t="s">
        <v>368</v>
      </c>
    </row>
    <row r="15" spans="1:31" s="17" customFormat="1" x14ac:dyDescent="0.25">
      <c r="A15" s="15">
        <v>2</v>
      </c>
      <c r="B15" s="30" t="s">
        <v>6206</v>
      </c>
      <c r="C15" s="31" t="s">
        <v>6229</v>
      </c>
      <c r="D15" s="31" t="s">
        <v>183</v>
      </c>
      <c r="E15" s="31" t="s">
        <v>6246</v>
      </c>
      <c r="F15" s="30" t="s">
        <v>316</v>
      </c>
      <c r="G15" s="30" t="s">
        <v>306</v>
      </c>
      <c r="H15" s="15"/>
      <c r="I15" s="15"/>
      <c r="J15" s="30" t="s">
        <v>325</v>
      </c>
      <c r="K15" s="30" t="s">
        <v>308</v>
      </c>
      <c r="L15" s="30" t="s">
        <v>313</v>
      </c>
      <c r="M15" s="30" t="s">
        <v>335</v>
      </c>
      <c r="N15" s="30" t="s">
        <v>323</v>
      </c>
      <c r="O15" s="30" t="s">
        <v>335</v>
      </c>
      <c r="P15" s="30" t="s">
        <v>330</v>
      </c>
      <c r="Q15" s="30" t="s">
        <v>307</v>
      </c>
      <c r="R15" s="30" t="s">
        <v>323</v>
      </c>
      <c r="S15" s="30" t="s">
        <v>335</v>
      </c>
      <c r="T15" s="30" t="s">
        <v>322</v>
      </c>
      <c r="U15" s="30" t="s">
        <v>307</v>
      </c>
      <c r="V15" s="30" t="s">
        <v>333</v>
      </c>
      <c r="W15" s="30" t="s">
        <v>309</v>
      </c>
      <c r="X15" s="16">
        <v>6.66</v>
      </c>
      <c r="Y15" s="16">
        <v>2.5299999999999998</v>
      </c>
      <c r="Z15" s="30" t="s">
        <v>363</v>
      </c>
      <c r="AA15" s="15">
        <v>6.8</v>
      </c>
      <c r="AB15" s="15">
        <v>2.57</v>
      </c>
      <c r="AC15" s="30" t="s">
        <v>363</v>
      </c>
      <c r="AD15" s="30" t="s">
        <v>368</v>
      </c>
    </row>
    <row r="16" spans="1:31" s="17" customFormat="1" x14ac:dyDescent="0.25">
      <c r="A16" s="15">
        <v>3</v>
      </c>
      <c r="B16" s="30" t="s">
        <v>6207</v>
      </c>
      <c r="C16" s="31" t="s">
        <v>6230</v>
      </c>
      <c r="D16" s="31" t="s">
        <v>6243</v>
      </c>
      <c r="E16" s="31" t="s">
        <v>2824</v>
      </c>
      <c r="F16" s="15"/>
      <c r="G16" s="15"/>
      <c r="H16" s="15"/>
      <c r="I16" s="15"/>
      <c r="J16" s="15"/>
      <c r="K16" s="15"/>
      <c r="L16" s="30" t="s">
        <v>1685</v>
      </c>
      <c r="M16" s="30" t="s">
        <v>309</v>
      </c>
      <c r="N16" s="30" t="s">
        <v>318</v>
      </c>
      <c r="O16" s="30" t="s">
        <v>335</v>
      </c>
      <c r="P16" s="30" t="s">
        <v>302</v>
      </c>
      <c r="Q16" s="30" t="s">
        <v>309</v>
      </c>
      <c r="R16" s="15"/>
      <c r="S16" s="15"/>
      <c r="T16" s="30" t="s">
        <v>324</v>
      </c>
      <c r="U16" s="30" t="s">
        <v>307</v>
      </c>
      <c r="V16" s="15"/>
      <c r="W16" s="15"/>
      <c r="X16" s="16">
        <v>8</v>
      </c>
      <c r="Y16" s="16">
        <v>3.38</v>
      </c>
      <c r="Z16" s="30" t="s">
        <v>362</v>
      </c>
      <c r="AA16" s="15">
        <v>6.9</v>
      </c>
      <c r="AB16" s="15">
        <v>2.65</v>
      </c>
      <c r="AC16" s="30" t="s">
        <v>363</v>
      </c>
      <c r="AD16" s="30" t="s">
        <v>368</v>
      </c>
    </row>
    <row r="17" spans="1:30" s="17" customFormat="1" x14ac:dyDescent="0.25">
      <c r="A17" s="15">
        <v>4</v>
      </c>
      <c r="B17" s="30" t="s">
        <v>6208</v>
      </c>
      <c r="C17" s="31" t="s">
        <v>1610</v>
      </c>
      <c r="D17" s="31" t="s">
        <v>6244</v>
      </c>
      <c r="E17" s="31" t="s">
        <v>2956</v>
      </c>
      <c r="F17" s="30" t="s">
        <v>314</v>
      </c>
      <c r="G17" s="30" t="s">
        <v>306</v>
      </c>
      <c r="H17" s="15"/>
      <c r="I17" s="15"/>
      <c r="J17" s="30" t="s">
        <v>339</v>
      </c>
      <c r="K17" s="30" t="s">
        <v>306</v>
      </c>
      <c r="L17" s="30" t="s">
        <v>357</v>
      </c>
      <c r="M17" s="30" t="s">
        <v>310</v>
      </c>
      <c r="N17" s="15"/>
      <c r="O17" s="15"/>
      <c r="P17" s="30" t="s">
        <v>322</v>
      </c>
      <c r="Q17" s="30" t="s">
        <v>307</v>
      </c>
      <c r="R17" s="15"/>
      <c r="S17" s="15"/>
      <c r="T17" s="15"/>
      <c r="U17" s="15"/>
      <c r="V17" s="15"/>
      <c r="W17" s="15"/>
      <c r="X17" s="16">
        <v>6.7</v>
      </c>
      <c r="Y17" s="16">
        <v>2.63</v>
      </c>
      <c r="Z17" s="30" t="s">
        <v>363</v>
      </c>
      <c r="AA17" s="15">
        <v>6.86</v>
      </c>
      <c r="AB17" s="15">
        <v>2.57</v>
      </c>
      <c r="AC17" s="30" t="s">
        <v>363</v>
      </c>
      <c r="AD17" s="30" t="s">
        <v>368</v>
      </c>
    </row>
    <row r="18" spans="1:30" s="17" customFormat="1" x14ac:dyDescent="0.25">
      <c r="A18" s="15">
        <v>5</v>
      </c>
      <c r="B18" s="30" t="s">
        <v>6209</v>
      </c>
      <c r="C18" s="31" t="s">
        <v>6231</v>
      </c>
      <c r="D18" s="31" t="s">
        <v>732</v>
      </c>
      <c r="E18" s="31" t="s">
        <v>6247</v>
      </c>
      <c r="F18" s="30" t="s">
        <v>332</v>
      </c>
      <c r="G18" s="30" t="s">
        <v>336</v>
      </c>
      <c r="H18" s="15"/>
      <c r="I18" s="15"/>
      <c r="J18" s="30" t="s">
        <v>353</v>
      </c>
      <c r="K18" s="30" t="s">
        <v>336</v>
      </c>
      <c r="L18" s="30" t="s">
        <v>360</v>
      </c>
      <c r="M18" s="30" t="s">
        <v>309</v>
      </c>
      <c r="N18" s="30" t="s">
        <v>300</v>
      </c>
      <c r="O18" s="30" t="s">
        <v>307</v>
      </c>
      <c r="P18" s="30" t="s">
        <v>354</v>
      </c>
      <c r="Q18" s="30" t="s">
        <v>307</v>
      </c>
      <c r="R18" s="30" t="s">
        <v>359</v>
      </c>
      <c r="S18" s="30" t="s">
        <v>310</v>
      </c>
      <c r="T18" s="30" t="s">
        <v>321</v>
      </c>
      <c r="U18" s="30" t="s">
        <v>335</v>
      </c>
      <c r="V18" s="30" t="s">
        <v>333</v>
      </c>
      <c r="W18" s="30" t="s">
        <v>309</v>
      </c>
      <c r="X18" s="16">
        <v>6.95</v>
      </c>
      <c r="Y18" s="16">
        <v>2.67</v>
      </c>
      <c r="Z18" s="30" t="s">
        <v>363</v>
      </c>
      <c r="AA18" s="15">
        <v>6.65</v>
      </c>
      <c r="AB18" s="15">
        <v>2.42</v>
      </c>
      <c r="AC18" s="30" t="s">
        <v>365</v>
      </c>
      <c r="AD18" s="30" t="s">
        <v>368</v>
      </c>
    </row>
    <row r="19" spans="1:30" s="17" customFormat="1" x14ac:dyDescent="0.25">
      <c r="A19" s="15">
        <v>6</v>
      </c>
      <c r="B19" s="30" t="s">
        <v>6210</v>
      </c>
      <c r="C19" s="31" t="s">
        <v>1758</v>
      </c>
      <c r="D19" s="31" t="s">
        <v>5972</v>
      </c>
      <c r="E19" s="31" t="s">
        <v>3957</v>
      </c>
      <c r="F19" s="30" t="s">
        <v>301</v>
      </c>
      <c r="G19" s="30" t="s">
        <v>308</v>
      </c>
      <c r="H19" s="15"/>
      <c r="I19" s="15"/>
      <c r="J19" s="30" t="s">
        <v>325</v>
      </c>
      <c r="K19" s="30" t="s">
        <v>308</v>
      </c>
      <c r="L19" s="30" t="s">
        <v>327</v>
      </c>
      <c r="M19" s="30" t="s">
        <v>307</v>
      </c>
      <c r="N19" s="30" t="s">
        <v>322</v>
      </c>
      <c r="O19" s="30" t="s">
        <v>307</v>
      </c>
      <c r="P19" s="30" t="s">
        <v>329</v>
      </c>
      <c r="Q19" s="30" t="s">
        <v>335</v>
      </c>
      <c r="R19" s="30" t="s">
        <v>314</v>
      </c>
      <c r="S19" s="30" t="s">
        <v>306</v>
      </c>
      <c r="T19" s="30" t="s">
        <v>312</v>
      </c>
      <c r="U19" s="30" t="s">
        <v>307</v>
      </c>
      <c r="V19" s="30" t="s">
        <v>305</v>
      </c>
      <c r="W19" s="30" t="s">
        <v>309</v>
      </c>
      <c r="X19" s="16">
        <v>6.71</v>
      </c>
      <c r="Y19" s="16">
        <v>2.4700000000000002</v>
      </c>
      <c r="Z19" s="30" t="s">
        <v>365</v>
      </c>
      <c r="AA19" s="15">
        <v>6.44</v>
      </c>
      <c r="AB19" s="15">
        <v>2.3199999999999998</v>
      </c>
      <c r="AC19" s="30" t="s">
        <v>365</v>
      </c>
      <c r="AD19" s="30" t="s">
        <v>368</v>
      </c>
    </row>
    <row r="20" spans="1:30" s="17" customFormat="1" x14ac:dyDescent="0.25">
      <c r="A20" s="15">
        <v>7</v>
      </c>
      <c r="B20" s="30" t="s">
        <v>6211</v>
      </c>
      <c r="C20" s="31" t="s">
        <v>6232</v>
      </c>
      <c r="D20" s="31" t="s">
        <v>1134</v>
      </c>
      <c r="E20" s="31" t="s">
        <v>962</v>
      </c>
      <c r="F20" s="30" t="s">
        <v>314</v>
      </c>
      <c r="G20" s="30" t="s">
        <v>306</v>
      </c>
      <c r="H20" s="15"/>
      <c r="I20" s="15"/>
      <c r="J20" s="30" t="s">
        <v>332</v>
      </c>
      <c r="K20" s="30" t="s">
        <v>336</v>
      </c>
      <c r="L20" s="30" t="s">
        <v>321</v>
      </c>
      <c r="M20" s="30" t="s">
        <v>335</v>
      </c>
      <c r="N20" s="30" t="s">
        <v>326</v>
      </c>
      <c r="O20" s="30" t="s">
        <v>306</v>
      </c>
      <c r="P20" s="30" t="s">
        <v>334</v>
      </c>
      <c r="Q20" s="30" t="s">
        <v>307</v>
      </c>
      <c r="R20" s="30" t="s">
        <v>318</v>
      </c>
      <c r="S20" s="30" t="s">
        <v>335</v>
      </c>
      <c r="T20" s="30" t="s">
        <v>341</v>
      </c>
      <c r="U20" s="30" t="s">
        <v>306</v>
      </c>
      <c r="V20" s="30" t="s">
        <v>333</v>
      </c>
      <c r="W20" s="30" t="s">
        <v>309</v>
      </c>
      <c r="X20" s="16">
        <v>6.45</v>
      </c>
      <c r="Y20" s="16">
        <v>2.27</v>
      </c>
      <c r="Z20" s="30" t="s">
        <v>365</v>
      </c>
      <c r="AA20" s="15">
        <v>6.46</v>
      </c>
      <c r="AB20" s="15">
        <v>2.2999999999999998</v>
      </c>
      <c r="AC20" s="30" t="s">
        <v>365</v>
      </c>
      <c r="AD20" s="30" t="s">
        <v>368</v>
      </c>
    </row>
    <row r="21" spans="1:30" s="17" customFormat="1" x14ac:dyDescent="0.25">
      <c r="A21" s="15">
        <v>8</v>
      </c>
      <c r="B21" s="30" t="s">
        <v>6212</v>
      </c>
      <c r="C21" s="31" t="s">
        <v>6233</v>
      </c>
      <c r="D21" s="31" t="s">
        <v>1134</v>
      </c>
      <c r="E21" s="31" t="s">
        <v>5879</v>
      </c>
      <c r="F21" s="30" t="s">
        <v>328</v>
      </c>
      <c r="G21" s="30" t="s">
        <v>306</v>
      </c>
      <c r="H21" s="15"/>
      <c r="I21" s="15"/>
      <c r="J21" s="30" t="s">
        <v>299</v>
      </c>
      <c r="K21" s="30" t="s">
        <v>306</v>
      </c>
      <c r="L21" s="30" t="s">
        <v>2690</v>
      </c>
      <c r="M21" s="30" t="s">
        <v>309</v>
      </c>
      <c r="N21" s="30" t="s">
        <v>356</v>
      </c>
      <c r="O21" s="30" t="s">
        <v>309</v>
      </c>
      <c r="P21" s="30" t="s">
        <v>359</v>
      </c>
      <c r="Q21" s="30" t="s">
        <v>310</v>
      </c>
      <c r="R21" s="30" t="s">
        <v>302</v>
      </c>
      <c r="S21" s="30" t="s">
        <v>309</v>
      </c>
      <c r="T21" s="30" t="s">
        <v>323</v>
      </c>
      <c r="U21" s="30" t="s">
        <v>335</v>
      </c>
      <c r="V21" s="30" t="s">
        <v>590</v>
      </c>
      <c r="W21" s="30" t="s">
        <v>309</v>
      </c>
      <c r="X21" s="16">
        <v>7.89</v>
      </c>
      <c r="Y21" s="16">
        <v>3.2</v>
      </c>
      <c r="Z21" s="30" t="s">
        <v>362</v>
      </c>
      <c r="AA21" s="15">
        <v>7.84</v>
      </c>
      <c r="AB21" s="15">
        <v>3.19</v>
      </c>
      <c r="AC21" s="30" t="s">
        <v>363</v>
      </c>
      <c r="AD21" s="30" t="s">
        <v>368</v>
      </c>
    </row>
    <row r="22" spans="1:30" s="17" customFormat="1" x14ac:dyDescent="0.25">
      <c r="A22" s="15">
        <v>9</v>
      </c>
      <c r="B22" s="30" t="s">
        <v>6213</v>
      </c>
      <c r="C22" s="31" t="s">
        <v>6234</v>
      </c>
      <c r="D22" s="31" t="s">
        <v>1488</v>
      </c>
      <c r="E22" s="31" t="s">
        <v>6248</v>
      </c>
      <c r="F22" s="30" t="s">
        <v>301</v>
      </c>
      <c r="G22" s="30" t="s">
        <v>308</v>
      </c>
      <c r="H22" s="15"/>
      <c r="I22" s="15"/>
      <c r="J22" s="30" t="s">
        <v>352</v>
      </c>
      <c r="K22" s="30" t="s">
        <v>336</v>
      </c>
      <c r="L22" s="30" t="s">
        <v>354</v>
      </c>
      <c r="M22" s="30" t="s">
        <v>307</v>
      </c>
      <c r="N22" s="30" t="s">
        <v>299</v>
      </c>
      <c r="O22" s="30" t="s">
        <v>306</v>
      </c>
      <c r="P22" s="30" t="s">
        <v>334</v>
      </c>
      <c r="Q22" s="30" t="s">
        <v>307</v>
      </c>
      <c r="R22" s="30" t="s">
        <v>303</v>
      </c>
      <c r="S22" s="30" t="s">
        <v>310</v>
      </c>
      <c r="T22" s="30" t="s">
        <v>339</v>
      </c>
      <c r="U22" s="30" t="s">
        <v>306</v>
      </c>
      <c r="V22" s="30" t="s">
        <v>333</v>
      </c>
      <c r="W22" s="30" t="s">
        <v>309</v>
      </c>
      <c r="X22" s="16">
        <v>6.51</v>
      </c>
      <c r="Y22" s="16">
        <v>2.4</v>
      </c>
      <c r="Z22" s="30" t="s">
        <v>365</v>
      </c>
      <c r="AA22" s="15">
        <v>6.96</v>
      </c>
      <c r="AB22" s="15">
        <v>2.7</v>
      </c>
      <c r="AC22" s="30" t="s">
        <v>363</v>
      </c>
      <c r="AD22" s="30" t="s">
        <v>368</v>
      </c>
    </row>
    <row r="23" spans="1:30" s="17" customFormat="1" x14ac:dyDescent="0.25">
      <c r="A23" s="15">
        <v>10</v>
      </c>
      <c r="B23" s="30" t="s">
        <v>6214</v>
      </c>
      <c r="C23" s="31" t="s">
        <v>6235</v>
      </c>
      <c r="D23" s="31" t="s">
        <v>531</v>
      </c>
      <c r="E23" s="31" t="s">
        <v>6249</v>
      </c>
      <c r="F23" s="30" t="s">
        <v>326</v>
      </c>
      <c r="G23" s="30" t="s">
        <v>306</v>
      </c>
      <c r="H23" s="15"/>
      <c r="I23" s="15"/>
      <c r="J23" s="30" t="s">
        <v>325</v>
      </c>
      <c r="K23" s="30" t="s">
        <v>308</v>
      </c>
      <c r="L23" s="30" t="s">
        <v>302</v>
      </c>
      <c r="M23" s="30" t="s">
        <v>309</v>
      </c>
      <c r="N23" s="30" t="s">
        <v>357</v>
      </c>
      <c r="O23" s="30" t="s">
        <v>310</v>
      </c>
      <c r="P23" s="30" t="s">
        <v>345</v>
      </c>
      <c r="Q23" s="30" t="s">
        <v>310</v>
      </c>
      <c r="R23" s="30" t="s">
        <v>345</v>
      </c>
      <c r="S23" s="30" t="s">
        <v>310</v>
      </c>
      <c r="T23" s="30" t="s">
        <v>341</v>
      </c>
      <c r="U23" s="30" t="s">
        <v>306</v>
      </c>
      <c r="V23" s="30" t="s">
        <v>305</v>
      </c>
      <c r="W23" s="30" t="s">
        <v>309</v>
      </c>
      <c r="X23" s="16">
        <v>7.6</v>
      </c>
      <c r="Y23" s="16">
        <v>2.93</v>
      </c>
      <c r="Z23" s="30" t="s">
        <v>363</v>
      </c>
      <c r="AA23" s="15">
        <v>7.35</v>
      </c>
      <c r="AB23" s="15">
        <v>2.87</v>
      </c>
      <c r="AC23" s="30" t="s">
        <v>363</v>
      </c>
      <c r="AD23" s="30" t="s">
        <v>368</v>
      </c>
    </row>
    <row r="24" spans="1:30" s="17" customFormat="1" x14ac:dyDescent="0.25">
      <c r="A24" s="15">
        <v>11</v>
      </c>
      <c r="B24" s="30" t="s">
        <v>6215</v>
      </c>
      <c r="C24" s="31" t="s">
        <v>6236</v>
      </c>
      <c r="D24" s="31" t="s">
        <v>218</v>
      </c>
      <c r="E24" s="31" t="s">
        <v>4653</v>
      </c>
      <c r="F24" s="30" t="s">
        <v>314</v>
      </c>
      <c r="G24" s="30" t="s">
        <v>306</v>
      </c>
      <c r="H24" s="15"/>
      <c r="I24" s="15"/>
      <c r="J24" s="30" t="s">
        <v>317</v>
      </c>
      <c r="K24" s="30" t="s">
        <v>308</v>
      </c>
      <c r="L24" s="30" t="s">
        <v>596</v>
      </c>
      <c r="M24" s="30" t="s">
        <v>309</v>
      </c>
      <c r="N24" s="30" t="s">
        <v>359</v>
      </c>
      <c r="O24" s="30" t="s">
        <v>310</v>
      </c>
      <c r="P24" s="30" t="s">
        <v>356</v>
      </c>
      <c r="Q24" s="30" t="s">
        <v>309</v>
      </c>
      <c r="R24" s="30" t="s">
        <v>356</v>
      </c>
      <c r="S24" s="30" t="s">
        <v>309</v>
      </c>
      <c r="T24" s="30" t="s">
        <v>312</v>
      </c>
      <c r="U24" s="30" t="s">
        <v>307</v>
      </c>
      <c r="V24" s="30" t="s">
        <v>305</v>
      </c>
      <c r="W24" s="30" t="s">
        <v>309</v>
      </c>
      <c r="X24" s="16">
        <v>7.84</v>
      </c>
      <c r="Y24" s="16">
        <v>3.2</v>
      </c>
      <c r="Z24" s="30" t="s">
        <v>362</v>
      </c>
      <c r="AA24" s="15">
        <v>7.68</v>
      </c>
      <c r="AB24" s="15">
        <v>3.09</v>
      </c>
      <c r="AC24" s="30" t="s">
        <v>363</v>
      </c>
      <c r="AD24" s="30" t="s">
        <v>368</v>
      </c>
    </row>
    <row r="25" spans="1:30" s="17" customFormat="1" x14ac:dyDescent="0.25">
      <c r="A25" s="15">
        <v>12</v>
      </c>
      <c r="B25" s="30" t="s">
        <v>6216</v>
      </c>
      <c r="C25" s="31" t="s">
        <v>6237</v>
      </c>
      <c r="D25" s="31" t="s">
        <v>1657</v>
      </c>
      <c r="E25" s="31" t="s">
        <v>6250</v>
      </c>
      <c r="F25" s="30" t="s">
        <v>299</v>
      </c>
      <c r="G25" s="30" t="s">
        <v>306</v>
      </c>
      <c r="H25" s="15"/>
      <c r="I25" s="15"/>
      <c r="J25" s="30" t="s">
        <v>329</v>
      </c>
      <c r="K25" s="30" t="s">
        <v>335</v>
      </c>
      <c r="L25" s="30" t="s">
        <v>596</v>
      </c>
      <c r="M25" s="30" t="s">
        <v>309</v>
      </c>
      <c r="N25" s="30" t="s">
        <v>333</v>
      </c>
      <c r="O25" s="30" t="s">
        <v>309</v>
      </c>
      <c r="P25" s="30" t="s">
        <v>359</v>
      </c>
      <c r="Q25" s="30" t="s">
        <v>310</v>
      </c>
      <c r="R25" s="30" t="s">
        <v>590</v>
      </c>
      <c r="S25" s="30" t="s">
        <v>309</v>
      </c>
      <c r="T25" s="30" t="s">
        <v>356</v>
      </c>
      <c r="U25" s="30" t="s">
        <v>309</v>
      </c>
      <c r="V25" s="30" t="s">
        <v>590</v>
      </c>
      <c r="W25" s="30" t="s">
        <v>309</v>
      </c>
      <c r="X25" s="16">
        <v>8.2899999999999991</v>
      </c>
      <c r="Y25" s="16">
        <v>3.47</v>
      </c>
      <c r="Z25" s="30" t="s">
        <v>362</v>
      </c>
      <c r="AA25" s="15">
        <v>7.77</v>
      </c>
      <c r="AB25" s="15">
        <v>3.17</v>
      </c>
      <c r="AC25" s="30" t="s">
        <v>363</v>
      </c>
      <c r="AD25" s="30" t="s">
        <v>368</v>
      </c>
    </row>
    <row r="26" spans="1:30" s="17" customFormat="1" x14ac:dyDescent="0.25">
      <c r="A26" s="15">
        <v>13</v>
      </c>
      <c r="B26" s="30" t="s">
        <v>6217</v>
      </c>
      <c r="C26" s="31" t="s">
        <v>6238</v>
      </c>
      <c r="D26" s="31" t="s">
        <v>3839</v>
      </c>
      <c r="E26" s="31" t="s">
        <v>6251</v>
      </c>
      <c r="F26" s="30" t="s">
        <v>332</v>
      </c>
      <c r="G26" s="30" t="s">
        <v>336</v>
      </c>
      <c r="H26" s="15"/>
      <c r="I26" s="15"/>
      <c r="J26" s="30" t="s">
        <v>338</v>
      </c>
      <c r="K26" s="30" t="s">
        <v>336</v>
      </c>
      <c r="L26" s="30" t="s">
        <v>355</v>
      </c>
      <c r="M26" s="30" t="s">
        <v>309</v>
      </c>
      <c r="N26" s="30" t="s">
        <v>341</v>
      </c>
      <c r="O26" s="30" t="s">
        <v>306</v>
      </c>
      <c r="P26" s="30" t="s">
        <v>346</v>
      </c>
      <c r="Q26" s="30" t="s">
        <v>307</v>
      </c>
      <c r="R26" s="30" t="s">
        <v>350</v>
      </c>
      <c r="S26" s="30" t="s">
        <v>309</v>
      </c>
      <c r="T26" s="30" t="s">
        <v>315</v>
      </c>
      <c r="U26" s="30" t="s">
        <v>306</v>
      </c>
      <c r="V26" s="30" t="s">
        <v>303</v>
      </c>
      <c r="W26" s="30" t="s">
        <v>310</v>
      </c>
      <c r="X26" s="16">
        <v>6.92</v>
      </c>
      <c r="Y26" s="16">
        <v>2.5</v>
      </c>
      <c r="Z26" s="30" t="s">
        <v>363</v>
      </c>
      <c r="AA26" s="15">
        <v>6.92</v>
      </c>
      <c r="AB26" s="15">
        <v>2.62</v>
      </c>
      <c r="AC26" s="30" t="s">
        <v>363</v>
      </c>
      <c r="AD26" s="30" t="s">
        <v>368</v>
      </c>
    </row>
    <row r="27" spans="1:30" s="17" customFormat="1" x14ac:dyDescent="0.25">
      <c r="A27" s="15">
        <v>14</v>
      </c>
      <c r="B27" s="30" t="s">
        <v>6218</v>
      </c>
      <c r="C27" s="31" t="s">
        <v>4360</v>
      </c>
      <c r="D27" s="31" t="s">
        <v>1317</v>
      </c>
      <c r="E27" s="31" t="s">
        <v>6252</v>
      </c>
      <c r="F27" s="30" t="s">
        <v>344</v>
      </c>
      <c r="G27" s="30" t="s">
        <v>336</v>
      </c>
      <c r="H27" s="15"/>
      <c r="I27" s="15"/>
      <c r="J27" s="30" t="s">
        <v>352</v>
      </c>
      <c r="K27" s="30" t="s">
        <v>336</v>
      </c>
      <c r="L27" s="30" t="s">
        <v>355</v>
      </c>
      <c r="M27" s="30" t="s">
        <v>309</v>
      </c>
      <c r="N27" s="30" t="s">
        <v>299</v>
      </c>
      <c r="O27" s="30" t="s">
        <v>306</v>
      </c>
      <c r="P27" s="30" t="s">
        <v>354</v>
      </c>
      <c r="Q27" s="30" t="s">
        <v>307</v>
      </c>
      <c r="R27" s="30" t="s">
        <v>330</v>
      </c>
      <c r="S27" s="30" t="s">
        <v>307</v>
      </c>
      <c r="T27" s="30" t="s">
        <v>319</v>
      </c>
      <c r="U27" s="30" t="s">
        <v>306</v>
      </c>
      <c r="V27" s="30" t="s">
        <v>333</v>
      </c>
      <c r="W27" s="30" t="s">
        <v>309</v>
      </c>
      <c r="X27" s="16">
        <v>6.71</v>
      </c>
      <c r="Y27" s="16">
        <v>2.4</v>
      </c>
      <c r="Z27" s="30" t="s">
        <v>365</v>
      </c>
      <c r="AA27" s="15">
        <v>6.73</v>
      </c>
      <c r="AB27" s="15">
        <v>2.4500000000000002</v>
      </c>
      <c r="AC27" s="30" t="s">
        <v>365</v>
      </c>
      <c r="AD27" s="30" t="s">
        <v>368</v>
      </c>
    </row>
    <row r="28" spans="1:30" s="17" customFormat="1" ht="31.5" x14ac:dyDescent="0.25">
      <c r="A28" s="15">
        <v>15</v>
      </c>
      <c r="B28" s="30" t="s">
        <v>6219</v>
      </c>
      <c r="C28" s="31" t="s">
        <v>6239</v>
      </c>
      <c r="D28" s="31" t="s">
        <v>222</v>
      </c>
      <c r="E28" s="31" t="s">
        <v>6253</v>
      </c>
      <c r="F28" s="30" t="s">
        <v>325</v>
      </c>
      <c r="G28" s="30" t="s">
        <v>308</v>
      </c>
      <c r="H28" s="15"/>
      <c r="I28" s="15"/>
      <c r="J28" s="30" t="s">
        <v>331</v>
      </c>
      <c r="K28" s="30" t="s">
        <v>308</v>
      </c>
      <c r="L28" s="30" t="s">
        <v>2690</v>
      </c>
      <c r="M28" s="30" t="s">
        <v>309</v>
      </c>
      <c r="N28" s="30" t="s">
        <v>359</v>
      </c>
      <c r="O28" s="30" t="s">
        <v>310</v>
      </c>
      <c r="P28" s="30" t="s">
        <v>359</v>
      </c>
      <c r="Q28" s="30" t="s">
        <v>310</v>
      </c>
      <c r="R28" s="30" t="s">
        <v>302</v>
      </c>
      <c r="S28" s="30" t="s">
        <v>309</v>
      </c>
      <c r="T28" s="30" t="s">
        <v>312</v>
      </c>
      <c r="U28" s="30" t="s">
        <v>307</v>
      </c>
      <c r="V28" s="30" t="s">
        <v>305</v>
      </c>
      <c r="W28" s="30" t="s">
        <v>309</v>
      </c>
      <c r="X28" s="16">
        <v>7.83</v>
      </c>
      <c r="Y28" s="16">
        <v>3.07</v>
      </c>
      <c r="Z28" s="30" t="s">
        <v>363</v>
      </c>
      <c r="AA28" s="15">
        <v>7.22</v>
      </c>
      <c r="AB28" s="15">
        <v>2.74</v>
      </c>
      <c r="AC28" s="30" t="s">
        <v>363</v>
      </c>
      <c r="AD28" s="30" t="s">
        <v>368</v>
      </c>
    </row>
    <row r="29" spans="1:30" s="17" customFormat="1" ht="31.5" x14ac:dyDescent="0.25">
      <c r="A29" s="15">
        <v>16</v>
      </c>
      <c r="B29" s="30" t="s">
        <v>6220</v>
      </c>
      <c r="C29" s="31" t="s">
        <v>6240</v>
      </c>
      <c r="D29" s="31" t="s">
        <v>3383</v>
      </c>
      <c r="E29" s="31" t="s">
        <v>6254</v>
      </c>
      <c r="F29" s="30" t="s">
        <v>352</v>
      </c>
      <c r="G29" s="30" t="s">
        <v>336</v>
      </c>
      <c r="H29" s="15"/>
      <c r="I29" s="15"/>
      <c r="J29" s="30" t="s">
        <v>353</v>
      </c>
      <c r="K29" s="30" t="s">
        <v>336</v>
      </c>
      <c r="L29" s="30" t="s">
        <v>357</v>
      </c>
      <c r="M29" s="30" t="s">
        <v>310</v>
      </c>
      <c r="N29" s="30" t="s">
        <v>314</v>
      </c>
      <c r="O29" s="30" t="s">
        <v>306</v>
      </c>
      <c r="P29" s="30" t="s">
        <v>341</v>
      </c>
      <c r="Q29" s="30" t="s">
        <v>306</v>
      </c>
      <c r="R29" s="30" t="s">
        <v>312</v>
      </c>
      <c r="S29" s="30" t="s">
        <v>307</v>
      </c>
      <c r="T29" s="30" t="s">
        <v>299</v>
      </c>
      <c r="U29" s="30" t="s">
        <v>306</v>
      </c>
      <c r="V29" s="30" t="s">
        <v>302</v>
      </c>
      <c r="W29" s="30" t="s">
        <v>309</v>
      </c>
      <c r="X29" s="16">
        <v>6.37</v>
      </c>
      <c r="Y29" s="16">
        <v>2.2000000000000002</v>
      </c>
      <c r="Z29" s="30" t="s">
        <v>365</v>
      </c>
      <c r="AA29" s="15">
        <v>6.38</v>
      </c>
      <c r="AB29" s="15">
        <v>2.29</v>
      </c>
      <c r="AC29" s="30" t="s">
        <v>365</v>
      </c>
      <c r="AD29" s="30" t="s">
        <v>368</v>
      </c>
    </row>
    <row r="30" spans="1:30" s="17" customFormat="1" x14ac:dyDescent="0.25">
      <c r="A30" s="15">
        <v>17</v>
      </c>
      <c r="B30" s="30" t="s">
        <v>6221</v>
      </c>
      <c r="C30" s="31" t="s">
        <v>707</v>
      </c>
      <c r="D30" s="31" t="s">
        <v>2383</v>
      </c>
      <c r="E30" s="31" t="s">
        <v>6255</v>
      </c>
      <c r="F30" s="30" t="s">
        <v>352</v>
      </c>
      <c r="G30" s="30" t="s">
        <v>336</v>
      </c>
      <c r="H30" s="15"/>
      <c r="I30" s="15"/>
      <c r="J30" s="30" t="s">
        <v>595</v>
      </c>
      <c r="K30" s="30" t="s">
        <v>336</v>
      </c>
      <c r="L30" s="30" t="s">
        <v>347</v>
      </c>
      <c r="M30" s="30" t="s">
        <v>309</v>
      </c>
      <c r="N30" s="30" t="s">
        <v>320</v>
      </c>
      <c r="O30" s="30" t="s">
        <v>306</v>
      </c>
      <c r="P30" s="30" t="s">
        <v>327</v>
      </c>
      <c r="Q30" s="30" t="s">
        <v>307</v>
      </c>
      <c r="R30" s="30" t="s">
        <v>324</v>
      </c>
      <c r="S30" s="30" t="s">
        <v>307</v>
      </c>
      <c r="T30" s="30" t="s">
        <v>316</v>
      </c>
      <c r="U30" s="30" t="s">
        <v>306</v>
      </c>
      <c r="V30" s="30" t="s">
        <v>590</v>
      </c>
      <c r="W30" s="30" t="s">
        <v>309</v>
      </c>
      <c r="X30" s="16">
        <v>6.49</v>
      </c>
      <c r="Y30" s="16">
        <v>2.4</v>
      </c>
      <c r="Z30" s="30" t="s">
        <v>365</v>
      </c>
      <c r="AA30" s="15">
        <v>6.59</v>
      </c>
      <c r="AB30" s="15">
        <v>2.4500000000000002</v>
      </c>
      <c r="AC30" s="30" t="s">
        <v>365</v>
      </c>
      <c r="AD30" s="30" t="s">
        <v>368</v>
      </c>
    </row>
    <row r="31" spans="1:30" s="17" customFormat="1" x14ac:dyDescent="0.25">
      <c r="A31" s="15">
        <v>18</v>
      </c>
      <c r="B31" s="30" t="s">
        <v>6222</v>
      </c>
      <c r="C31" s="31" t="s">
        <v>2558</v>
      </c>
      <c r="D31" s="31" t="s">
        <v>1658</v>
      </c>
      <c r="E31" s="31" t="s">
        <v>6256</v>
      </c>
      <c r="F31" s="30" t="s">
        <v>332</v>
      </c>
      <c r="G31" s="30" t="s">
        <v>336</v>
      </c>
      <c r="H31" s="15"/>
      <c r="I31" s="15"/>
      <c r="J31" s="30" t="s">
        <v>328</v>
      </c>
      <c r="K31" s="30" t="s">
        <v>306</v>
      </c>
      <c r="L31" s="30" t="s">
        <v>360</v>
      </c>
      <c r="M31" s="30" t="s">
        <v>309</v>
      </c>
      <c r="N31" s="30" t="s">
        <v>331</v>
      </c>
      <c r="O31" s="30" t="s">
        <v>308</v>
      </c>
      <c r="P31" s="30" t="s">
        <v>346</v>
      </c>
      <c r="Q31" s="30" t="s">
        <v>307</v>
      </c>
      <c r="R31" s="30" t="s">
        <v>327</v>
      </c>
      <c r="S31" s="30" t="s">
        <v>307</v>
      </c>
      <c r="T31" s="30" t="s">
        <v>321</v>
      </c>
      <c r="U31" s="30" t="s">
        <v>335</v>
      </c>
      <c r="V31" s="30" t="s">
        <v>303</v>
      </c>
      <c r="W31" s="30" t="s">
        <v>310</v>
      </c>
      <c r="X31" s="16">
        <v>6.85</v>
      </c>
      <c r="Y31" s="16">
        <v>2.5</v>
      </c>
      <c r="Z31" s="30" t="s">
        <v>363</v>
      </c>
      <c r="AA31" s="15">
        <v>6.48</v>
      </c>
      <c r="AB31" s="15">
        <v>2.34</v>
      </c>
      <c r="AC31" s="30" t="s">
        <v>365</v>
      </c>
      <c r="AD31" s="30" t="s">
        <v>368</v>
      </c>
    </row>
    <row r="32" spans="1:30" s="17" customFormat="1" x14ac:dyDescent="0.25">
      <c r="A32" s="15">
        <v>19</v>
      </c>
      <c r="B32" s="30" t="s">
        <v>6223</v>
      </c>
      <c r="C32" s="31" t="s">
        <v>6241</v>
      </c>
      <c r="D32" s="31" t="s">
        <v>2945</v>
      </c>
      <c r="E32" s="31" t="s">
        <v>6005</v>
      </c>
      <c r="F32" s="30" t="s">
        <v>319</v>
      </c>
      <c r="G32" s="30" t="s">
        <v>306</v>
      </c>
      <c r="H32" s="15"/>
      <c r="I32" s="15"/>
      <c r="J32" s="30" t="s">
        <v>315</v>
      </c>
      <c r="K32" s="30" t="s">
        <v>306</v>
      </c>
      <c r="L32" s="30" t="s">
        <v>305</v>
      </c>
      <c r="M32" s="30" t="s">
        <v>309</v>
      </c>
      <c r="N32" s="30" t="s">
        <v>593</v>
      </c>
      <c r="O32" s="30" t="s">
        <v>309</v>
      </c>
      <c r="P32" s="30" t="s">
        <v>361</v>
      </c>
      <c r="Q32" s="30" t="s">
        <v>310</v>
      </c>
      <c r="R32" s="30" t="s">
        <v>358</v>
      </c>
      <c r="S32" s="30" t="s">
        <v>309</v>
      </c>
      <c r="T32" s="30" t="s">
        <v>303</v>
      </c>
      <c r="U32" s="30" t="s">
        <v>310</v>
      </c>
      <c r="V32" s="30" t="s">
        <v>305</v>
      </c>
      <c r="W32" s="30" t="s">
        <v>309</v>
      </c>
      <c r="X32" s="16">
        <v>8.1999999999999993</v>
      </c>
      <c r="Y32" s="16">
        <v>3.33</v>
      </c>
      <c r="Z32" s="30" t="s">
        <v>362</v>
      </c>
      <c r="AA32" s="15">
        <v>8.0399999999999991</v>
      </c>
      <c r="AB32" s="15">
        <v>3.31</v>
      </c>
      <c r="AC32" s="30" t="s">
        <v>362</v>
      </c>
      <c r="AD32" s="30" t="s">
        <v>368</v>
      </c>
    </row>
    <row r="33" spans="1:150" s="17" customFormat="1" x14ac:dyDescent="0.25">
      <c r="A33" s="15">
        <v>20</v>
      </c>
      <c r="B33" s="30" t="s">
        <v>6224</v>
      </c>
      <c r="C33" s="31" t="s">
        <v>2357</v>
      </c>
      <c r="D33" s="31" t="s">
        <v>2385</v>
      </c>
      <c r="E33" s="31" t="s">
        <v>2824</v>
      </c>
      <c r="F33" s="30" t="s">
        <v>332</v>
      </c>
      <c r="G33" s="30" t="s">
        <v>336</v>
      </c>
      <c r="H33" s="15"/>
      <c r="I33" s="15"/>
      <c r="J33" s="30" t="s">
        <v>319</v>
      </c>
      <c r="K33" s="30" t="s">
        <v>306</v>
      </c>
      <c r="L33" s="30" t="s">
        <v>355</v>
      </c>
      <c r="M33" s="30" t="s">
        <v>309</v>
      </c>
      <c r="N33" s="30" t="s">
        <v>330</v>
      </c>
      <c r="O33" s="30" t="s">
        <v>307</v>
      </c>
      <c r="P33" s="30" t="s">
        <v>356</v>
      </c>
      <c r="Q33" s="30" t="s">
        <v>309</v>
      </c>
      <c r="R33" s="30" t="s">
        <v>330</v>
      </c>
      <c r="S33" s="30" t="s">
        <v>307</v>
      </c>
      <c r="T33" s="30" t="s">
        <v>327</v>
      </c>
      <c r="U33" s="30" t="s">
        <v>307</v>
      </c>
      <c r="V33" s="30" t="s">
        <v>305</v>
      </c>
      <c r="W33" s="30" t="s">
        <v>309</v>
      </c>
      <c r="X33" s="16">
        <v>7.52</v>
      </c>
      <c r="Y33" s="16">
        <v>2.93</v>
      </c>
      <c r="Z33" s="30" t="s">
        <v>363</v>
      </c>
      <c r="AA33" s="15">
        <v>7.79</v>
      </c>
      <c r="AB33" s="15">
        <v>3.08</v>
      </c>
      <c r="AC33" s="30" t="s">
        <v>363</v>
      </c>
      <c r="AD33" s="30" t="s">
        <v>368</v>
      </c>
    </row>
    <row r="34" spans="1:150" s="17" customFormat="1" ht="31.5" x14ac:dyDescent="0.25">
      <c r="A34" s="15">
        <v>21</v>
      </c>
      <c r="B34" s="30" t="s">
        <v>6225</v>
      </c>
      <c r="C34" s="31" t="s">
        <v>1788</v>
      </c>
      <c r="D34" s="31" t="s">
        <v>1142</v>
      </c>
      <c r="E34" s="31" t="s">
        <v>6257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6">
        <v>0</v>
      </c>
      <c r="Y34" s="16">
        <v>0</v>
      </c>
      <c r="Z34" s="30" t="s">
        <v>366</v>
      </c>
      <c r="AA34" s="15">
        <v>5.56</v>
      </c>
      <c r="AB34" s="15">
        <v>1.66</v>
      </c>
      <c r="AC34" s="30" t="s">
        <v>364</v>
      </c>
      <c r="AD34" s="30" t="s">
        <v>6260</v>
      </c>
    </row>
    <row r="35" spans="1:150" s="17" customFormat="1" x14ac:dyDescent="0.25">
      <c r="A35" s="15">
        <v>22</v>
      </c>
      <c r="B35" s="30" t="s">
        <v>6226</v>
      </c>
      <c r="C35" s="31" t="s">
        <v>1764</v>
      </c>
      <c r="D35" s="31" t="s">
        <v>953</v>
      </c>
      <c r="E35" s="31" t="s">
        <v>4873</v>
      </c>
      <c r="F35" s="30" t="s">
        <v>342</v>
      </c>
      <c r="G35" s="30" t="s">
        <v>308</v>
      </c>
      <c r="H35" s="15"/>
      <c r="I35" s="15"/>
      <c r="J35" s="30" t="s">
        <v>315</v>
      </c>
      <c r="K35" s="30" t="s">
        <v>306</v>
      </c>
      <c r="L35" s="30" t="s">
        <v>327</v>
      </c>
      <c r="M35" s="30" t="s">
        <v>307</v>
      </c>
      <c r="N35" s="30" t="s">
        <v>334</v>
      </c>
      <c r="O35" s="30" t="s">
        <v>307</v>
      </c>
      <c r="P35" s="30" t="s">
        <v>330</v>
      </c>
      <c r="Q35" s="30" t="s">
        <v>307</v>
      </c>
      <c r="R35" s="30" t="s">
        <v>312</v>
      </c>
      <c r="S35" s="30" t="s">
        <v>307</v>
      </c>
      <c r="T35" s="30" t="s">
        <v>361</v>
      </c>
      <c r="U35" s="30" t="s">
        <v>310</v>
      </c>
      <c r="V35" s="30" t="s">
        <v>590</v>
      </c>
      <c r="W35" s="30" t="s">
        <v>309</v>
      </c>
      <c r="X35" s="16">
        <v>7.25</v>
      </c>
      <c r="Y35" s="16">
        <v>2.8</v>
      </c>
      <c r="Z35" s="30" t="s">
        <v>363</v>
      </c>
      <c r="AA35" s="15">
        <v>6.93</v>
      </c>
      <c r="AB35" s="15">
        <v>2.66</v>
      </c>
      <c r="AC35" s="30" t="s">
        <v>363</v>
      </c>
      <c r="AD35" s="30" t="s">
        <v>368</v>
      </c>
    </row>
    <row r="36" spans="1:150" s="17" customFormat="1" ht="31.5" x14ac:dyDescent="0.25">
      <c r="A36" s="15">
        <v>23</v>
      </c>
      <c r="B36" s="30" t="s">
        <v>6227</v>
      </c>
      <c r="C36" s="31" t="s">
        <v>6242</v>
      </c>
      <c r="D36" s="31" t="s">
        <v>751</v>
      </c>
      <c r="E36" s="31" t="s">
        <v>6258</v>
      </c>
      <c r="F36" s="30" t="s">
        <v>317</v>
      </c>
      <c r="G36" s="30" t="s">
        <v>308</v>
      </c>
      <c r="H36" s="15"/>
      <c r="I36" s="15"/>
      <c r="J36" s="30" t="s">
        <v>326</v>
      </c>
      <c r="K36" s="30" t="s">
        <v>306</v>
      </c>
      <c r="L36" s="30" t="s">
        <v>354</v>
      </c>
      <c r="M36" s="30" t="s">
        <v>307</v>
      </c>
      <c r="N36" s="30" t="s">
        <v>324</v>
      </c>
      <c r="O36" s="30" t="s">
        <v>307</v>
      </c>
      <c r="P36" s="30" t="s">
        <v>326</v>
      </c>
      <c r="Q36" s="30" t="s">
        <v>306</v>
      </c>
      <c r="R36" s="30" t="s">
        <v>334</v>
      </c>
      <c r="S36" s="30" t="s">
        <v>307</v>
      </c>
      <c r="T36" s="30" t="s">
        <v>313</v>
      </c>
      <c r="U36" s="30" t="s">
        <v>335</v>
      </c>
      <c r="V36" s="30" t="s">
        <v>305</v>
      </c>
      <c r="W36" s="30" t="s">
        <v>309</v>
      </c>
      <c r="X36" s="16">
        <v>6.93</v>
      </c>
      <c r="Y36" s="16">
        <v>2.5299999999999998</v>
      </c>
      <c r="Z36" s="30" t="s">
        <v>363</v>
      </c>
      <c r="AA36" s="15">
        <v>6.56</v>
      </c>
      <c r="AB36" s="15">
        <v>2.41</v>
      </c>
      <c r="AC36" s="30" t="s">
        <v>365</v>
      </c>
      <c r="AD36" s="30" t="s">
        <v>368</v>
      </c>
    </row>
    <row r="37" spans="1:150" s="17" customFormat="1" ht="31.5" x14ac:dyDescent="0.25">
      <c r="A37" s="15">
        <v>24</v>
      </c>
      <c r="B37" s="30" t="s">
        <v>6228</v>
      </c>
      <c r="C37" s="31" t="s">
        <v>1294</v>
      </c>
      <c r="D37" s="31" t="s">
        <v>2949</v>
      </c>
      <c r="E37" s="31" t="s">
        <v>6259</v>
      </c>
      <c r="F37" s="15"/>
      <c r="G37" s="15"/>
      <c r="H37" s="30" t="s">
        <v>303</v>
      </c>
      <c r="I37" s="30" t="s">
        <v>310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6">
        <v>0</v>
      </c>
      <c r="Y37" s="16">
        <v>0</v>
      </c>
      <c r="Z37" s="30" t="s">
        <v>366</v>
      </c>
      <c r="AA37" s="15">
        <v>5.48</v>
      </c>
      <c r="AB37" s="15">
        <v>1.54</v>
      </c>
      <c r="AC37" s="30" t="s">
        <v>364</v>
      </c>
      <c r="AD37" s="30" t="s">
        <v>370</v>
      </c>
    </row>
    <row r="38" spans="1:150" s="17" customFormat="1" ht="12.75" hidden="1" customHeight="1" x14ac:dyDescent="0.25">
      <c r="A38" s="18"/>
      <c r="B38" s="18"/>
      <c r="C38" s="19">
        <f>COUNTIF($AD$14:$AD$37,"Học tiếp")</f>
        <v>22</v>
      </c>
      <c r="D38" s="19">
        <f>SUM(COUNTIF($AD$14:$AD$37,"Cảnh cáo học vụ lần 1"),COUNTIF($AD$14:$AD$37,"Cảnh cáo học vụ lần 2"),COUNTIF($AD$14:$AD$37,"Cảnh cáo học vụ lần 3"))</f>
        <v>2</v>
      </c>
      <c r="E38" s="19">
        <f>COUNTIF($AD$14:$AD$37,"Thôi học")</f>
        <v>0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20"/>
      <c r="Y38" s="20"/>
      <c r="Z38" s="18"/>
      <c r="AA38" s="18"/>
      <c r="AB38" s="18"/>
      <c r="AC38" s="18"/>
      <c r="AD38" s="18"/>
    </row>
    <row r="39" spans="1:150" ht="20.85" customHeight="1" x14ac:dyDescent="0.25">
      <c r="B39" s="21" t="s">
        <v>18</v>
      </c>
      <c r="C39" s="21" t="s">
        <v>6195</v>
      </c>
    </row>
    <row r="40" spans="1:150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3" t="s">
        <v>19</v>
      </c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</row>
    <row r="41" spans="1:150" x14ac:dyDescent="0.25">
      <c r="B41" s="24" t="s">
        <v>20</v>
      </c>
      <c r="C41" s="25"/>
      <c r="D41" s="25"/>
      <c r="E41" s="25"/>
      <c r="F41" s="25"/>
      <c r="G41" s="25"/>
      <c r="H41" s="25"/>
      <c r="I41" s="22"/>
      <c r="J41" s="60"/>
      <c r="K41" s="60"/>
      <c r="L41" s="60"/>
      <c r="M41" s="60"/>
      <c r="N41" s="61"/>
      <c r="O41" s="61"/>
      <c r="P41" s="61"/>
      <c r="Q41" s="61"/>
      <c r="R41" s="26"/>
      <c r="S41" s="26"/>
      <c r="T41" s="1"/>
      <c r="U41" s="1"/>
      <c r="V41" s="1"/>
      <c r="W41" s="1"/>
    </row>
    <row r="42" spans="1:150" x14ac:dyDescent="0.25">
      <c r="B42" s="24" t="str">
        <f>"Số sinh viên bình thường: "&amp;C38</f>
        <v>Số sinh viên bình thường: 22</v>
      </c>
      <c r="C42" s="22"/>
      <c r="D42" s="25"/>
      <c r="E42" s="25"/>
      <c r="F42" s="25"/>
      <c r="G42" s="25"/>
      <c r="H42" s="25"/>
      <c r="I42" s="22"/>
      <c r="J42" s="26"/>
      <c r="K42" s="26"/>
      <c r="L42" s="27"/>
      <c r="M42" s="27"/>
      <c r="N42" s="69"/>
      <c r="O42" s="69"/>
      <c r="P42" s="69"/>
      <c r="Q42" s="69"/>
      <c r="R42" s="26"/>
      <c r="S42" s="26"/>
      <c r="T42" s="1"/>
      <c r="U42" s="1"/>
      <c r="V42" s="1"/>
      <c r="W42" s="1"/>
    </row>
    <row r="43" spans="1:150" x14ac:dyDescent="0.25">
      <c r="B43" s="24" t="str">
        <f>"Số sinh viên bị cảnh báo học vụ: "&amp;D38</f>
        <v>Số sinh viên bị cảnh báo học vụ: 2</v>
      </c>
      <c r="C43" s="22"/>
      <c r="D43" s="25"/>
      <c r="E43" s="25"/>
      <c r="F43" s="25"/>
      <c r="G43" s="25"/>
      <c r="H43" s="25"/>
      <c r="I43" s="22"/>
      <c r="J43" s="19"/>
      <c r="K43" s="19"/>
      <c r="L43" s="19"/>
      <c r="M43" s="19"/>
    </row>
    <row r="44" spans="1:150" x14ac:dyDescent="0.25">
      <c r="B44" s="24" t="str">
        <f>"Số sinh viên bị buộc thôi học : "&amp;E38</f>
        <v>Số sinh viên bị buộc thôi học : 0</v>
      </c>
      <c r="C44" s="22"/>
      <c r="D44" s="25"/>
      <c r="E44" s="25"/>
      <c r="F44" s="25"/>
      <c r="G44" s="25"/>
      <c r="H44" s="25"/>
      <c r="I44" s="22"/>
      <c r="J44" s="19"/>
      <c r="K44" s="19"/>
      <c r="L44" s="19"/>
      <c r="M44" s="19"/>
    </row>
    <row r="45" spans="1:150" x14ac:dyDescent="0.25">
      <c r="B45" s="28"/>
      <c r="C45" s="28"/>
      <c r="D45" s="29"/>
      <c r="E45" s="29"/>
      <c r="F45" s="18"/>
      <c r="G45" s="17"/>
    </row>
    <row r="46" spans="1:150" ht="24" customHeight="1" x14ac:dyDescent="0.25">
      <c r="C46" s="64" t="s">
        <v>21</v>
      </c>
      <c r="D46" s="64"/>
      <c r="E46" s="2"/>
      <c r="J46" s="65" t="s">
        <v>22</v>
      </c>
      <c r="K46" s="65"/>
      <c r="L46" s="65"/>
      <c r="M46" s="65"/>
      <c r="N46" s="65"/>
      <c r="X46" s="5"/>
      <c r="Y46" s="5"/>
      <c r="Z46" s="5"/>
      <c r="AA46" s="5"/>
      <c r="AB46" s="5"/>
      <c r="AC46" s="24" t="s">
        <v>23</v>
      </c>
      <c r="AD46" s="5"/>
      <c r="AE46" s="5"/>
    </row>
    <row r="48" spans="1:150" ht="12.75" customHeight="1" x14ac:dyDescent="0.25">
      <c r="H48" s="66"/>
      <c r="I48" s="66"/>
      <c r="P48" s="66"/>
      <c r="Q48" s="66"/>
      <c r="X48" s="68"/>
      <c r="Y48" s="68"/>
      <c r="Z48" s="68"/>
      <c r="AA48" s="3"/>
      <c r="AB48" s="3"/>
      <c r="AC48" s="3"/>
    </row>
    <row r="50" spans="1:2" x14ac:dyDescent="0.25">
      <c r="A50" s="6" t="s">
        <v>24</v>
      </c>
    </row>
    <row r="52" spans="1:2" x14ac:dyDescent="0.25">
      <c r="B52" s="24"/>
    </row>
    <row r="53" spans="1:2" x14ac:dyDescent="0.25">
      <c r="B53" s="24"/>
    </row>
  </sheetData>
  <mergeCells count="42">
    <mergeCell ref="C46:D46"/>
    <mergeCell ref="J46:N46"/>
    <mergeCell ref="H48:I48"/>
    <mergeCell ref="P48:Q48"/>
    <mergeCell ref="AA12:AA13"/>
    <mergeCell ref="F12:G12"/>
    <mergeCell ref="H12:I12"/>
    <mergeCell ref="R12:S12"/>
    <mergeCell ref="T12:U12"/>
    <mergeCell ref="V12:W12"/>
    <mergeCell ref="X48:Z48"/>
    <mergeCell ref="N42:Q42"/>
    <mergeCell ref="AC12:AC13"/>
    <mergeCell ref="J41:M41"/>
    <mergeCell ref="N41:Q41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38">
    <cfRule type="expression" priority="3" stopIfTrue="1">
      <formula>LEN(TRIM(F14))=0</formula>
    </cfRule>
    <cfRule type="cellIs" dxfId="6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Z96"/>
  <sheetViews>
    <sheetView view="pageBreakPreview" topLeftCell="A84" workbookViewId="0">
      <selection activeCell="A93" sqref="A93:XFD93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1000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31</v>
      </c>
      <c r="AI6" s="7"/>
      <c r="AJ6" s="8"/>
      <c r="AK6" s="7"/>
    </row>
    <row r="7" spans="1:37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599</v>
      </c>
      <c r="I10" s="44"/>
      <c r="J10" s="43" t="s">
        <v>32</v>
      </c>
      <c r="K10" s="44"/>
      <c r="L10" s="43" t="s">
        <v>34</v>
      </c>
      <c r="M10" s="44"/>
      <c r="N10" s="43" t="s">
        <v>36</v>
      </c>
      <c r="O10" s="44"/>
      <c r="P10" s="43" t="s">
        <v>38</v>
      </c>
      <c r="Q10" s="44"/>
      <c r="R10" s="43" t="s">
        <v>40</v>
      </c>
      <c r="S10" s="44"/>
      <c r="T10" s="43" t="s">
        <v>1003</v>
      </c>
      <c r="U10" s="44"/>
      <c r="V10" s="43" t="s">
        <v>42</v>
      </c>
      <c r="W10" s="44"/>
      <c r="X10" s="43" t="s">
        <v>44</v>
      </c>
      <c r="Y10" s="44"/>
      <c r="Z10" s="43" t="s">
        <v>46</v>
      </c>
      <c r="AA10" s="44"/>
      <c r="AB10" s="43" t="s">
        <v>48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33</v>
      </c>
      <c r="I12" s="63"/>
      <c r="J12" s="62" t="s">
        <v>49</v>
      </c>
      <c r="K12" s="63"/>
      <c r="L12" s="62" t="s">
        <v>35</v>
      </c>
      <c r="M12" s="63"/>
      <c r="N12" s="62" t="s">
        <v>37</v>
      </c>
      <c r="O12" s="63"/>
      <c r="P12" s="62" t="s">
        <v>39</v>
      </c>
      <c r="Q12" s="63"/>
      <c r="R12" s="62" t="s">
        <v>41</v>
      </c>
      <c r="S12" s="63"/>
      <c r="T12" s="62" t="s">
        <v>1004</v>
      </c>
      <c r="U12" s="63"/>
      <c r="V12" s="62" t="s">
        <v>43</v>
      </c>
      <c r="W12" s="63"/>
      <c r="X12" s="62" t="s">
        <v>45</v>
      </c>
      <c r="Y12" s="63"/>
      <c r="Z12" s="62" t="s">
        <v>47</v>
      </c>
      <c r="AA12" s="63"/>
      <c r="AB12" s="62" t="s">
        <v>600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ht="31.5" x14ac:dyDescent="0.25">
      <c r="A14" s="15">
        <v>1</v>
      </c>
      <c r="B14" s="30" t="s">
        <v>1005</v>
      </c>
      <c r="C14" s="31" t="s">
        <v>1072</v>
      </c>
      <c r="D14" s="31" t="s">
        <v>184</v>
      </c>
      <c r="E14" s="31" t="s">
        <v>756</v>
      </c>
      <c r="F14" s="15"/>
      <c r="G14" s="15"/>
      <c r="H14" s="15"/>
      <c r="I14" s="15"/>
      <c r="J14" s="15"/>
      <c r="K14" s="15"/>
      <c r="L14" s="30" t="s">
        <v>318</v>
      </c>
      <c r="M14" s="30" t="s">
        <v>335</v>
      </c>
      <c r="N14" s="30" t="s">
        <v>342</v>
      </c>
      <c r="O14" s="30" t="s">
        <v>308</v>
      </c>
      <c r="P14" s="30" t="s">
        <v>326</v>
      </c>
      <c r="Q14" s="30" t="s">
        <v>306</v>
      </c>
      <c r="R14" s="30" t="s">
        <v>354</v>
      </c>
      <c r="S14" s="30" t="s">
        <v>307</v>
      </c>
      <c r="T14" s="15"/>
      <c r="U14" s="15"/>
      <c r="V14" s="30" t="s">
        <v>339</v>
      </c>
      <c r="W14" s="30" t="s">
        <v>306</v>
      </c>
      <c r="X14" s="30" t="s">
        <v>300</v>
      </c>
      <c r="Y14" s="30" t="s">
        <v>307</v>
      </c>
      <c r="Z14" s="15"/>
      <c r="AA14" s="15"/>
      <c r="AB14" s="15"/>
      <c r="AC14" s="15"/>
      <c r="AD14" s="16">
        <v>6.33</v>
      </c>
      <c r="AE14" s="16">
        <v>2.2999999999999998</v>
      </c>
      <c r="AF14" s="30" t="s">
        <v>365</v>
      </c>
      <c r="AG14" s="15">
        <v>6.2</v>
      </c>
      <c r="AH14" s="15">
        <v>2.2000000000000002</v>
      </c>
      <c r="AI14" s="30" t="s">
        <v>365</v>
      </c>
      <c r="AJ14" s="30" t="s">
        <v>368</v>
      </c>
    </row>
    <row r="15" spans="1:37" s="17" customFormat="1" x14ac:dyDescent="0.25">
      <c r="A15" s="15">
        <v>2</v>
      </c>
      <c r="B15" s="30" t="s">
        <v>1006</v>
      </c>
      <c r="C15" s="31" t="s">
        <v>1073</v>
      </c>
      <c r="D15" s="31" t="s">
        <v>183</v>
      </c>
      <c r="E15" s="31" t="s">
        <v>992</v>
      </c>
      <c r="F15" s="30" t="s">
        <v>324</v>
      </c>
      <c r="G15" s="30" t="s">
        <v>307</v>
      </c>
      <c r="H15" s="30" t="s">
        <v>299</v>
      </c>
      <c r="I15" s="30" t="s">
        <v>306</v>
      </c>
      <c r="J15" s="15"/>
      <c r="K15" s="15"/>
      <c r="L15" s="15"/>
      <c r="M15" s="15"/>
      <c r="N15" s="30" t="s">
        <v>323</v>
      </c>
      <c r="O15" s="30" t="s">
        <v>335</v>
      </c>
      <c r="P15" s="15"/>
      <c r="Q15" s="15"/>
      <c r="R15" s="15"/>
      <c r="S15" s="15"/>
      <c r="T15" s="30" t="s">
        <v>317</v>
      </c>
      <c r="U15" s="30" t="s">
        <v>308</v>
      </c>
      <c r="V15" s="30" t="s">
        <v>311</v>
      </c>
      <c r="W15" s="30" t="s">
        <v>307</v>
      </c>
      <c r="X15" s="30" t="s">
        <v>305</v>
      </c>
      <c r="Y15" s="30" t="s">
        <v>309</v>
      </c>
      <c r="Z15" s="30" t="s">
        <v>305</v>
      </c>
      <c r="AA15" s="30" t="s">
        <v>309</v>
      </c>
      <c r="AB15" s="15"/>
      <c r="AC15" s="15"/>
      <c r="AD15" s="16">
        <v>7.56</v>
      </c>
      <c r="AE15" s="16">
        <v>2.92</v>
      </c>
      <c r="AF15" s="30" t="s">
        <v>363</v>
      </c>
      <c r="AG15" s="15">
        <v>6.98</v>
      </c>
      <c r="AH15" s="15">
        <v>2.63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1007</v>
      </c>
      <c r="C16" s="31" t="s">
        <v>1074</v>
      </c>
      <c r="D16" s="31" t="s">
        <v>1131</v>
      </c>
      <c r="E16" s="31" t="s">
        <v>1150</v>
      </c>
      <c r="F16" s="15"/>
      <c r="G16" s="15"/>
      <c r="H16" s="15"/>
      <c r="I16" s="15"/>
      <c r="J16" s="15"/>
      <c r="K16" s="15"/>
      <c r="L16" s="30" t="s">
        <v>315</v>
      </c>
      <c r="M16" s="30" t="s">
        <v>306</v>
      </c>
      <c r="N16" s="30" t="s">
        <v>321</v>
      </c>
      <c r="O16" s="30" t="s">
        <v>335</v>
      </c>
      <c r="P16" s="30" t="s">
        <v>346</v>
      </c>
      <c r="Q16" s="30" t="s">
        <v>307</v>
      </c>
      <c r="R16" s="30" t="s">
        <v>326</v>
      </c>
      <c r="S16" s="30" t="s">
        <v>306</v>
      </c>
      <c r="T16" s="15"/>
      <c r="U16" s="15"/>
      <c r="V16" s="30" t="s">
        <v>359</v>
      </c>
      <c r="W16" s="30" t="s">
        <v>310</v>
      </c>
      <c r="X16" s="15"/>
      <c r="Y16" s="15"/>
      <c r="Z16" s="15"/>
      <c r="AA16" s="15"/>
      <c r="AB16" s="30" t="s">
        <v>323</v>
      </c>
      <c r="AC16" s="30" t="s">
        <v>335</v>
      </c>
      <c r="AD16" s="16">
        <v>7.14</v>
      </c>
      <c r="AE16" s="16">
        <v>2.63</v>
      </c>
      <c r="AF16" s="30" t="s">
        <v>363</v>
      </c>
      <c r="AG16" s="15">
        <v>6.72</v>
      </c>
      <c r="AH16" s="15">
        <v>2.41</v>
      </c>
      <c r="AI16" s="30" t="s">
        <v>365</v>
      </c>
      <c r="AJ16" s="30" t="s">
        <v>368</v>
      </c>
    </row>
    <row r="17" spans="1:36" s="17" customFormat="1" x14ac:dyDescent="0.25">
      <c r="A17" s="15">
        <v>4</v>
      </c>
      <c r="B17" s="30" t="s">
        <v>1008</v>
      </c>
      <c r="C17" s="31" t="s">
        <v>1075</v>
      </c>
      <c r="D17" s="31" t="s">
        <v>1132</v>
      </c>
      <c r="E17" s="31" t="s">
        <v>1151</v>
      </c>
      <c r="F17" s="15"/>
      <c r="G17" s="15"/>
      <c r="H17" s="15"/>
      <c r="I17" s="15"/>
      <c r="J17" s="15"/>
      <c r="K17" s="15"/>
      <c r="L17" s="30" t="s">
        <v>320</v>
      </c>
      <c r="M17" s="30" t="s">
        <v>306</v>
      </c>
      <c r="N17" s="30" t="s">
        <v>316</v>
      </c>
      <c r="O17" s="30" t="s">
        <v>306</v>
      </c>
      <c r="P17" s="30" t="s">
        <v>325</v>
      </c>
      <c r="Q17" s="30" t="s">
        <v>308</v>
      </c>
      <c r="R17" s="30" t="s">
        <v>313</v>
      </c>
      <c r="S17" s="30" t="s">
        <v>335</v>
      </c>
      <c r="T17" s="15"/>
      <c r="U17" s="15"/>
      <c r="V17" s="30" t="s">
        <v>319</v>
      </c>
      <c r="W17" s="30" t="s">
        <v>306</v>
      </c>
      <c r="X17" s="15"/>
      <c r="Y17" s="15"/>
      <c r="Z17" s="15"/>
      <c r="AA17" s="15"/>
      <c r="AB17" s="30" t="s">
        <v>301</v>
      </c>
      <c r="AC17" s="30" t="s">
        <v>308</v>
      </c>
      <c r="AD17" s="16">
        <v>5.81</v>
      </c>
      <c r="AE17" s="16">
        <v>1.96</v>
      </c>
      <c r="AF17" s="30" t="s">
        <v>364</v>
      </c>
      <c r="AG17" s="15">
        <v>5.74</v>
      </c>
      <c r="AH17" s="15">
        <v>1.87</v>
      </c>
      <c r="AI17" s="30" t="s">
        <v>364</v>
      </c>
      <c r="AJ17" s="30" t="s">
        <v>368</v>
      </c>
    </row>
    <row r="18" spans="1:36" s="17" customFormat="1" x14ac:dyDescent="0.25">
      <c r="A18" s="15">
        <v>5</v>
      </c>
      <c r="B18" s="30" t="s">
        <v>1009</v>
      </c>
      <c r="C18" s="31" t="s">
        <v>1076</v>
      </c>
      <c r="D18" s="31" t="s">
        <v>1133</v>
      </c>
      <c r="E18" s="31" t="s">
        <v>997</v>
      </c>
      <c r="F18" s="15"/>
      <c r="G18" s="15"/>
      <c r="H18" s="15"/>
      <c r="I18" s="15"/>
      <c r="J18" s="15"/>
      <c r="K18" s="15"/>
      <c r="L18" s="30" t="s">
        <v>299</v>
      </c>
      <c r="M18" s="30" t="s">
        <v>306</v>
      </c>
      <c r="N18" s="30" t="s">
        <v>323</v>
      </c>
      <c r="O18" s="30" t="s">
        <v>335</v>
      </c>
      <c r="P18" s="30" t="s">
        <v>325</v>
      </c>
      <c r="Q18" s="30" t="s">
        <v>308</v>
      </c>
      <c r="R18" s="30" t="s">
        <v>354</v>
      </c>
      <c r="S18" s="30" t="s">
        <v>307</v>
      </c>
      <c r="T18" s="15"/>
      <c r="U18" s="15"/>
      <c r="V18" s="30" t="s">
        <v>328</v>
      </c>
      <c r="W18" s="30" t="s">
        <v>306</v>
      </c>
      <c r="X18" s="15"/>
      <c r="Y18" s="15"/>
      <c r="Z18" s="15"/>
      <c r="AA18" s="15"/>
      <c r="AB18" s="15"/>
      <c r="AC18" s="15"/>
      <c r="AD18" s="16">
        <v>6.27</v>
      </c>
      <c r="AE18" s="16">
        <v>2.17</v>
      </c>
      <c r="AF18" s="30" t="s">
        <v>365</v>
      </c>
      <c r="AG18" s="15">
        <v>6.03</v>
      </c>
      <c r="AH18" s="15">
        <v>2.09</v>
      </c>
      <c r="AI18" s="30" t="s">
        <v>365</v>
      </c>
      <c r="AJ18" s="30" t="s">
        <v>368</v>
      </c>
    </row>
    <row r="19" spans="1:36" s="17" customFormat="1" x14ac:dyDescent="0.25">
      <c r="A19" s="15">
        <v>6</v>
      </c>
      <c r="B19" s="30" t="s">
        <v>1010</v>
      </c>
      <c r="C19" s="31" t="s">
        <v>1077</v>
      </c>
      <c r="D19" s="31" t="s">
        <v>194</v>
      </c>
      <c r="E19" s="31" t="s">
        <v>1152</v>
      </c>
      <c r="F19" s="15"/>
      <c r="G19" s="15"/>
      <c r="H19" s="15"/>
      <c r="I19" s="15"/>
      <c r="J19" s="15"/>
      <c r="K19" s="15"/>
      <c r="L19" s="30" t="s">
        <v>326</v>
      </c>
      <c r="M19" s="30" t="s">
        <v>306</v>
      </c>
      <c r="N19" s="30" t="s">
        <v>299</v>
      </c>
      <c r="O19" s="30" t="s">
        <v>306</v>
      </c>
      <c r="P19" s="30" t="s">
        <v>328</v>
      </c>
      <c r="Q19" s="30" t="s">
        <v>306</v>
      </c>
      <c r="R19" s="30" t="s">
        <v>334</v>
      </c>
      <c r="S19" s="30" t="s">
        <v>307</v>
      </c>
      <c r="T19" s="15"/>
      <c r="U19" s="15"/>
      <c r="V19" s="30" t="s">
        <v>329</v>
      </c>
      <c r="W19" s="30" t="s">
        <v>335</v>
      </c>
      <c r="X19" s="15"/>
      <c r="Y19" s="15"/>
      <c r="Z19" s="15"/>
      <c r="AA19" s="15"/>
      <c r="AB19" s="15"/>
      <c r="AC19" s="15"/>
      <c r="AD19" s="16">
        <v>6.43</v>
      </c>
      <c r="AE19" s="16">
        <v>2.25</v>
      </c>
      <c r="AF19" s="30" t="s">
        <v>365</v>
      </c>
      <c r="AG19" s="15">
        <v>5.93</v>
      </c>
      <c r="AH19" s="15">
        <v>1.98</v>
      </c>
      <c r="AI19" s="30" t="s">
        <v>364</v>
      </c>
      <c r="AJ19" s="30" t="s">
        <v>368</v>
      </c>
    </row>
    <row r="20" spans="1:36" s="17" customFormat="1" x14ac:dyDescent="0.25">
      <c r="A20" s="15">
        <v>7</v>
      </c>
      <c r="B20" s="30" t="s">
        <v>1011</v>
      </c>
      <c r="C20" s="31" t="s">
        <v>1078</v>
      </c>
      <c r="D20" s="31" t="s">
        <v>515</v>
      </c>
      <c r="E20" s="31" t="s">
        <v>1153</v>
      </c>
      <c r="F20" s="15"/>
      <c r="G20" s="15"/>
      <c r="H20" s="15"/>
      <c r="I20" s="15"/>
      <c r="J20" s="15"/>
      <c r="K20" s="15"/>
      <c r="L20" s="30" t="s">
        <v>341</v>
      </c>
      <c r="M20" s="30" t="s">
        <v>306</v>
      </c>
      <c r="N20" s="30" t="s">
        <v>319</v>
      </c>
      <c r="O20" s="30" t="s">
        <v>306</v>
      </c>
      <c r="P20" s="30" t="s">
        <v>299</v>
      </c>
      <c r="Q20" s="30" t="s">
        <v>306</v>
      </c>
      <c r="R20" s="30" t="s">
        <v>324</v>
      </c>
      <c r="S20" s="30" t="s">
        <v>307</v>
      </c>
      <c r="T20" s="15"/>
      <c r="U20" s="15"/>
      <c r="V20" s="30" t="s">
        <v>326</v>
      </c>
      <c r="W20" s="30" t="s">
        <v>306</v>
      </c>
      <c r="X20" s="15"/>
      <c r="Y20" s="15"/>
      <c r="Z20" s="15"/>
      <c r="AA20" s="15"/>
      <c r="AB20" s="30" t="s">
        <v>323</v>
      </c>
      <c r="AC20" s="30" t="s">
        <v>335</v>
      </c>
      <c r="AD20" s="16">
        <v>6.28</v>
      </c>
      <c r="AE20" s="16">
        <v>2.17</v>
      </c>
      <c r="AF20" s="30" t="s">
        <v>365</v>
      </c>
      <c r="AG20" s="15">
        <v>6.05</v>
      </c>
      <c r="AH20" s="15">
        <v>2.02</v>
      </c>
      <c r="AI20" s="30" t="s">
        <v>365</v>
      </c>
      <c r="AJ20" s="30" t="s">
        <v>368</v>
      </c>
    </row>
    <row r="21" spans="1:36" s="17" customFormat="1" ht="31.5" x14ac:dyDescent="0.25">
      <c r="A21" s="15">
        <v>8</v>
      </c>
      <c r="B21" s="30" t="s">
        <v>1012</v>
      </c>
      <c r="C21" s="31" t="s">
        <v>1079</v>
      </c>
      <c r="D21" s="31" t="s">
        <v>195</v>
      </c>
      <c r="E21" s="31" t="s">
        <v>1152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6">
        <v>0</v>
      </c>
      <c r="AE21" s="16">
        <v>0</v>
      </c>
      <c r="AF21" s="30" t="s">
        <v>366</v>
      </c>
      <c r="AG21" s="15">
        <v>4.96</v>
      </c>
      <c r="AH21" s="15">
        <v>1.4</v>
      </c>
      <c r="AI21" s="30" t="s">
        <v>364</v>
      </c>
      <c r="AJ21" s="30" t="s">
        <v>369</v>
      </c>
    </row>
    <row r="22" spans="1:36" s="17" customFormat="1" x14ac:dyDescent="0.25">
      <c r="A22" s="15">
        <v>9</v>
      </c>
      <c r="B22" s="30" t="s">
        <v>1013</v>
      </c>
      <c r="C22" s="31" t="s">
        <v>1080</v>
      </c>
      <c r="D22" s="31" t="s">
        <v>195</v>
      </c>
      <c r="E22" s="31" t="s">
        <v>573</v>
      </c>
      <c r="F22" s="15"/>
      <c r="G22" s="15"/>
      <c r="H22" s="15"/>
      <c r="I22" s="15"/>
      <c r="J22" s="30" t="s">
        <v>303</v>
      </c>
      <c r="K22" s="30" t="s">
        <v>310</v>
      </c>
      <c r="L22" s="30" t="s">
        <v>323</v>
      </c>
      <c r="M22" s="30" t="s">
        <v>335</v>
      </c>
      <c r="N22" s="30" t="s">
        <v>344</v>
      </c>
      <c r="O22" s="30" t="s">
        <v>336</v>
      </c>
      <c r="P22" s="30" t="s">
        <v>319</v>
      </c>
      <c r="Q22" s="30" t="s">
        <v>306</v>
      </c>
      <c r="R22" s="30" t="s">
        <v>330</v>
      </c>
      <c r="S22" s="30" t="s">
        <v>307</v>
      </c>
      <c r="T22" s="15"/>
      <c r="U22" s="15"/>
      <c r="V22" s="30" t="s">
        <v>323</v>
      </c>
      <c r="W22" s="30" t="s">
        <v>335</v>
      </c>
      <c r="X22" s="15"/>
      <c r="Y22" s="15"/>
      <c r="Z22" s="15"/>
      <c r="AA22" s="15"/>
      <c r="AB22" s="30" t="s">
        <v>299</v>
      </c>
      <c r="AC22" s="30" t="s">
        <v>306</v>
      </c>
      <c r="AD22" s="16">
        <v>6.08</v>
      </c>
      <c r="AE22" s="16">
        <v>2.08</v>
      </c>
      <c r="AF22" s="30" t="s">
        <v>365</v>
      </c>
      <c r="AG22" s="15">
        <v>6.2</v>
      </c>
      <c r="AH22" s="15">
        <v>2.2200000000000002</v>
      </c>
      <c r="AI22" s="30" t="s">
        <v>365</v>
      </c>
      <c r="AJ22" s="30" t="s">
        <v>368</v>
      </c>
    </row>
    <row r="23" spans="1:36" s="17" customFormat="1" x14ac:dyDescent="0.25">
      <c r="A23" s="15">
        <v>10</v>
      </c>
      <c r="B23" s="30" t="s">
        <v>1014</v>
      </c>
      <c r="C23" s="31" t="s">
        <v>1081</v>
      </c>
      <c r="D23" s="31" t="s">
        <v>1134</v>
      </c>
      <c r="E23" s="31" t="s">
        <v>292</v>
      </c>
      <c r="F23" s="15"/>
      <c r="G23" s="15"/>
      <c r="H23" s="15"/>
      <c r="I23" s="15"/>
      <c r="J23" s="15"/>
      <c r="K23" s="15"/>
      <c r="L23" s="30" t="s">
        <v>326</v>
      </c>
      <c r="M23" s="30" t="s">
        <v>306</v>
      </c>
      <c r="N23" s="30" t="s">
        <v>332</v>
      </c>
      <c r="O23" s="30" t="s">
        <v>336</v>
      </c>
      <c r="P23" s="30" t="s">
        <v>313</v>
      </c>
      <c r="Q23" s="30" t="s">
        <v>335</v>
      </c>
      <c r="R23" s="30" t="s">
        <v>322</v>
      </c>
      <c r="S23" s="30" t="s">
        <v>307</v>
      </c>
      <c r="T23" s="15"/>
      <c r="U23" s="15"/>
      <c r="V23" s="30" t="s">
        <v>341</v>
      </c>
      <c r="W23" s="30" t="s">
        <v>306</v>
      </c>
      <c r="X23" s="15"/>
      <c r="Y23" s="15"/>
      <c r="Z23" s="15"/>
      <c r="AA23" s="15"/>
      <c r="AB23" s="30" t="s">
        <v>304</v>
      </c>
      <c r="AC23" s="30" t="s">
        <v>304</v>
      </c>
      <c r="AD23" s="16">
        <v>6.26</v>
      </c>
      <c r="AE23" s="16">
        <v>2.04</v>
      </c>
      <c r="AF23" s="30" t="s">
        <v>365</v>
      </c>
      <c r="AG23" s="15">
        <v>6.13</v>
      </c>
      <c r="AH23" s="15">
        <v>1.96</v>
      </c>
      <c r="AI23" s="30" t="s">
        <v>364</v>
      </c>
      <c r="AJ23" s="30" t="s">
        <v>368</v>
      </c>
    </row>
    <row r="24" spans="1:36" s="17" customFormat="1" ht="31.5" x14ac:dyDescent="0.25">
      <c r="A24" s="15">
        <v>11</v>
      </c>
      <c r="B24" s="30" t="s">
        <v>1015</v>
      </c>
      <c r="C24" s="31" t="s">
        <v>1082</v>
      </c>
      <c r="D24" s="31" t="s">
        <v>206</v>
      </c>
      <c r="E24" s="31" t="s">
        <v>1154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6">
        <v>0</v>
      </c>
      <c r="AE24" s="16">
        <v>0</v>
      </c>
      <c r="AF24" s="30" t="s">
        <v>366</v>
      </c>
      <c r="AG24" s="15">
        <v>0</v>
      </c>
      <c r="AH24" s="15">
        <v>0</v>
      </c>
      <c r="AI24" s="30" t="s">
        <v>366</v>
      </c>
      <c r="AJ24" s="30" t="s">
        <v>369</v>
      </c>
    </row>
    <row r="25" spans="1:36" s="17" customFormat="1" x14ac:dyDescent="0.25">
      <c r="A25" s="15">
        <v>12</v>
      </c>
      <c r="B25" s="30" t="s">
        <v>1016</v>
      </c>
      <c r="C25" s="31" t="s">
        <v>1083</v>
      </c>
      <c r="D25" s="31" t="s">
        <v>1135</v>
      </c>
      <c r="E25" s="31" t="s">
        <v>1155</v>
      </c>
      <c r="F25" s="15"/>
      <c r="G25" s="15"/>
      <c r="H25" s="15"/>
      <c r="I25" s="15"/>
      <c r="J25" s="15"/>
      <c r="K25" s="15"/>
      <c r="L25" s="15"/>
      <c r="M25" s="15"/>
      <c r="N25" s="30" t="s">
        <v>591</v>
      </c>
      <c r="O25" s="30" t="s">
        <v>351</v>
      </c>
      <c r="P25" s="30" t="s">
        <v>315</v>
      </c>
      <c r="Q25" s="30" t="s">
        <v>306</v>
      </c>
      <c r="R25" s="30" t="s">
        <v>324</v>
      </c>
      <c r="S25" s="30" t="s">
        <v>307</v>
      </c>
      <c r="T25" s="15"/>
      <c r="U25" s="15"/>
      <c r="V25" s="30" t="s">
        <v>326</v>
      </c>
      <c r="W25" s="30" t="s">
        <v>306</v>
      </c>
      <c r="X25" s="15"/>
      <c r="Y25" s="15"/>
      <c r="Z25" s="15"/>
      <c r="AA25" s="15"/>
      <c r="AB25" s="15"/>
      <c r="AC25" s="15"/>
      <c r="AD25" s="16">
        <v>5.71</v>
      </c>
      <c r="AE25" s="16">
        <v>1.75</v>
      </c>
      <c r="AF25" s="30" t="s">
        <v>364</v>
      </c>
      <c r="AG25" s="15">
        <v>5.61</v>
      </c>
      <c r="AH25" s="15">
        <v>1.84</v>
      </c>
      <c r="AI25" s="30" t="s">
        <v>364</v>
      </c>
      <c r="AJ25" s="30" t="s">
        <v>368</v>
      </c>
    </row>
    <row r="26" spans="1:36" s="17" customFormat="1" ht="31.5" x14ac:dyDescent="0.25">
      <c r="A26" s="15">
        <v>13</v>
      </c>
      <c r="B26" s="30" t="s">
        <v>1017</v>
      </c>
      <c r="C26" s="31" t="s">
        <v>1084</v>
      </c>
      <c r="D26" s="31" t="s">
        <v>530</v>
      </c>
      <c r="E26" s="31" t="s">
        <v>776</v>
      </c>
      <c r="F26" s="15"/>
      <c r="G26" s="15"/>
      <c r="H26" s="15"/>
      <c r="I26" s="15"/>
      <c r="J26" s="30" t="s">
        <v>300</v>
      </c>
      <c r="K26" s="30" t="s">
        <v>307</v>
      </c>
      <c r="L26" s="30" t="s">
        <v>330</v>
      </c>
      <c r="M26" s="30" t="s">
        <v>307</v>
      </c>
      <c r="N26" s="30" t="s">
        <v>323</v>
      </c>
      <c r="O26" s="30" t="s">
        <v>335</v>
      </c>
      <c r="P26" s="30" t="s">
        <v>334</v>
      </c>
      <c r="Q26" s="30" t="s">
        <v>307</v>
      </c>
      <c r="R26" s="30" t="s">
        <v>333</v>
      </c>
      <c r="S26" s="30" t="s">
        <v>309</v>
      </c>
      <c r="T26" s="15"/>
      <c r="U26" s="15"/>
      <c r="V26" s="30" t="s">
        <v>312</v>
      </c>
      <c r="W26" s="30" t="s">
        <v>307</v>
      </c>
      <c r="X26" s="15"/>
      <c r="Y26" s="15"/>
      <c r="Z26" s="15"/>
      <c r="AA26" s="15"/>
      <c r="AB26" s="15"/>
      <c r="AC26" s="15"/>
      <c r="AD26" s="16">
        <v>7.41</v>
      </c>
      <c r="AE26" s="16">
        <v>3.04</v>
      </c>
      <c r="AF26" s="30" t="s">
        <v>363</v>
      </c>
      <c r="AG26" s="15">
        <v>7.11</v>
      </c>
      <c r="AH26" s="15">
        <v>2.81</v>
      </c>
      <c r="AI26" s="30" t="s">
        <v>363</v>
      </c>
      <c r="AJ26" s="30" t="s">
        <v>368</v>
      </c>
    </row>
    <row r="27" spans="1:36" s="17" customFormat="1" ht="31.5" x14ac:dyDescent="0.25">
      <c r="A27" s="15">
        <v>14</v>
      </c>
      <c r="B27" s="30" t="s">
        <v>1018</v>
      </c>
      <c r="C27" s="31" t="s">
        <v>1085</v>
      </c>
      <c r="D27" s="31" t="s">
        <v>213</v>
      </c>
      <c r="E27" s="31" t="s">
        <v>963</v>
      </c>
      <c r="F27" s="15"/>
      <c r="G27" s="15"/>
      <c r="H27" s="15"/>
      <c r="I27" s="15"/>
      <c r="J27" s="15"/>
      <c r="K27" s="15"/>
      <c r="L27" s="30" t="s">
        <v>341</v>
      </c>
      <c r="M27" s="30" t="s">
        <v>306</v>
      </c>
      <c r="N27" s="30" t="s">
        <v>328</v>
      </c>
      <c r="O27" s="30" t="s">
        <v>306</v>
      </c>
      <c r="P27" s="30" t="s">
        <v>321</v>
      </c>
      <c r="Q27" s="30" t="s">
        <v>335</v>
      </c>
      <c r="R27" s="30" t="s">
        <v>333</v>
      </c>
      <c r="S27" s="30" t="s">
        <v>309</v>
      </c>
      <c r="T27" s="15"/>
      <c r="U27" s="15"/>
      <c r="V27" s="30" t="s">
        <v>318</v>
      </c>
      <c r="W27" s="30" t="s">
        <v>335</v>
      </c>
      <c r="X27" s="15"/>
      <c r="Y27" s="15"/>
      <c r="Z27" s="15"/>
      <c r="AA27" s="15"/>
      <c r="AB27" s="30" t="s">
        <v>301</v>
      </c>
      <c r="AC27" s="30" t="s">
        <v>308</v>
      </c>
      <c r="AD27" s="16">
        <v>6.81</v>
      </c>
      <c r="AE27" s="16">
        <v>2.54</v>
      </c>
      <c r="AF27" s="30" t="s">
        <v>363</v>
      </c>
      <c r="AG27" s="15">
        <v>6.47</v>
      </c>
      <c r="AH27" s="15">
        <v>2.33</v>
      </c>
      <c r="AI27" s="30" t="s">
        <v>365</v>
      </c>
      <c r="AJ27" s="30" t="s">
        <v>368</v>
      </c>
    </row>
    <row r="28" spans="1:36" s="17" customFormat="1" ht="31.5" x14ac:dyDescent="0.25">
      <c r="A28" s="15">
        <v>15</v>
      </c>
      <c r="B28" s="30" t="s">
        <v>1019</v>
      </c>
      <c r="C28" s="31" t="s">
        <v>1086</v>
      </c>
      <c r="D28" s="31" t="s">
        <v>739</v>
      </c>
      <c r="E28" s="31" t="s">
        <v>968</v>
      </c>
      <c r="F28" s="15"/>
      <c r="G28" s="15"/>
      <c r="H28" s="15"/>
      <c r="I28" s="15"/>
      <c r="J28" s="30" t="s">
        <v>301</v>
      </c>
      <c r="K28" s="30" t="s">
        <v>308</v>
      </c>
      <c r="L28" s="30" t="s">
        <v>319</v>
      </c>
      <c r="M28" s="30" t="s">
        <v>306</v>
      </c>
      <c r="N28" s="30" t="s">
        <v>340</v>
      </c>
      <c r="O28" s="30" t="s">
        <v>336</v>
      </c>
      <c r="P28" s="30" t="s">
        <v>316</v>
      </c>
      <c r="Q28" s="30" t="s">
        <v>306</v>
      </c>
      <c r="R28" s="30" t="s">
        <v>315</v>
      </c>
      <c r="S28" s="30" t="s">
        <v>306</v>
      </c>
      <c r="T28" s="15"/>
      <c r="U28" s="15"/>
      <c r="V28" s="30" t="s">
        <v>328</v>
      </c>
      <c r="W28" s="30" t="s">
        <v>306</v>
      </c>
      <c r="X28" s="15"/>
      <c r="Y28" s="15"/>
      <c r="Z28" s="15"/>
      <c r="AA28" s="15"/>
      <c r="AB28" s="15"/>
      <c r="AC28" s="15"/>
      <c r="AD28" s="16">
        <v>5.53</v>
      </c>
      <c r="AE28" s="16">
        <v>1.75</v>
      </c>
      <c r="AF28" s="30" t="s">
        <v>364</v>
      </c>
      <c r="AG28" s="15">
        <v>5.6</v>
      </c>
      <c r="AH28" s="15">
        <v>1.78</v>
      </c>
      <c r="AI28" s="30" t="s">
        <v>364</v>
      </c>
      <c r="AJ28" s="30" t="s">
        <v>368</v>
      </c>
    </row>
    <row r="29" spans="1:36" s="17" customFormat="1" ht="31.5" x14ac:dyDescent="0.25">
      <c r="A29" s="15">
        <v>16</v>
      </c>
      <c r="B29" s="30" t="s">
        <v>1020</v>
      </c>
      <c r="C29" s="31" t="s">
        <v>1087</v>
      </c>
      <c r="D29" s="31" t="s">
        <v>739</v>
      </c>
      <c r="E29" s="31" t="s">
        <v>1156</v>
      </c>
      <c r="F29" s="15"/>
      <c r="G29" s="15"/>
      <c r="H29" s="15"/>
      <c r="I29" s="15"/>
      <c r="J29" s="30" t="s">
        <v>300</v>
      </c>
      <c r="K29" s="30" t="s">
        <v>307</v>
      </c>
      <c r="L29" s="30" t="s">
        <v>315</v>
      </c>
      <c r="M29" s="30" t="s">
        <v>306</v>
      </c>
      <c r="N29" s="30" t="s">
        <v>344</v>
      </c>
      <c r="O29" s="30" t="s">
        <v>336</v>
      </c>
      <c r="P29" s="30" t="s">
        <v>318</v>
      </c>
      <c r="Q29" s="30" t="s">
        <v>335</v>
      </c>
      <c r="R29" s="30" t="s">
        <v>334</v>
      </c>
      <c r="S29" s="30" t="s">
        <v>307</v>
      </c>
      <c r="T29" s="15"/>
      <c r="U29" s="15"/>
      <c r="V29" s="30" t="s">
        <v>326</v>
      </c>
      <c r="W29" s="30" t="s">
        <v>306</v>
      </c>
      <c r="X29" s="15"/>
      <c r="Y29" s="15"/>
      <c r="Z29" s="15"/>
      <c r="AA29" s="15"/>
      <c r="AB29" s="15"/>
      <c r="AC29" s="15"/>
      <c r="AD29" s="16">
        <v>6.14</v>
      </c>
      <c r="AE29" s="16">
        <v>2.04</v>
      </c>
      <c r="AF29" s="30" t="s">
        <v>365</v>
      </c>
      <c r="AG29" s="15">
        <v>5.9</v>
      </c>
      <c r="AH29" s="15">
        <v>1.91</v>
      </c>
      <c r="AI29" s="30" t="s">
        <v>364</v>
      </c>
      <c r="AJ29" s="30" t="s">
        <v>368</v>
      </c>
    </row>
    <row r="30" spans="1:36" s="17" customFormat="1" ht="31.5" x14ac:dyDescent="0.25">
      <c r="A30" s="15">
        <v>17</v>
      </c>
      <c r="B30" s="30" t="s">
        <v>1021</v>
      </c>
      <c r="C30" s="31" t="s">
        <v>1088</v>
      </c>
      <c r="D30" s="31" t="s">
        <v>216</v>
      </c>
      <c r="E30" s="31" t="s">
        <v>1157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>
        <v>0</v>
      </c>
      <c r="AE30" s="16">
        <v>0</v>
      </c>
      <c r="AF30" s="30" t="s">
        <v>366</v>
      </c>
      <c r="AG30" s="15">
        <v>0</v>
      </c>
      <c r="AH30" s="15">
        <v>0</v>
      </c>
      <c r="AI30" s="30" t="s">
        <v>366</v>
      </c>
      <c r="AJ30" s="30" t="s">
        <v>369</v>
      </c>
    </row>
    <row r="31" spans="1:36" s="17" customFormat="1" x14ac:dyDescent="0.25">
      <c r="A31" s="15">
        <v>18</v>
      </c>
      <c r="B31" s="30" t="s">
        <v>1022</v>
      </c>
      <c r="C31" s="31" t="s">
        <v>929</v>
      </c>
      <c r="D31" s="31" t="s">
        <v>942</v>
      </c>
      <c r="E31" s="31" t="s">
        <v>543</v>
      </c>
      <c r="F31" s="15"/>
      <c r="G31" s="15"/>
      <c r="H31" s="15"/>
      <c r="I31" s="15"/>
      <c r="J31" s="15"/>
      <c r="K31" s="15"/>
      <c r="L31" s="30" t="s">
        <v>325</v>
      </c>
      <c r="M31" s="30" t="s">
        <v>308</v>
      </c>
      <c r="N31" s="30" t="s">
        <v>299</v>
      </c>
      <c r="O31" s="30" t="s">
        <v>306</v>
      </c>
      <c r="P31" s="30" t="s">
        <v>316</v>
      </c>
      <c r="Q31" s="30" t="s">
        <v>306</v>
      </c>
      <c r="R31" s="30" t="s">
        <v>334</v>
      </c>
      <c r="S31" s="30" t="s">
        <v>307</v>
      </c>
      <c r="T31" s="15"/>
      <c r="U31" s="15"/>
      <c r="V31" s="30" t="s">
        <v>341</v>
      </c>
      <c r="W31" s="30" t="s">
        <v>306</v>
      </c>
      <c r="X31" s="30" t="s">
        <v>320</v>
      </c>
      <c r="Y31" s="30" t="s">
        <v>306</v>
      </c>
      <c r="Z31" s="15"/>
      <c r="AA31" s="15"/>
      <c r="AB31" s="30" t="s">
        <v>306</v>
      </c>
      <c r="AC31" s="30" t="s">
        <v>304</v>
      </c>
      <c r="AD31" s="16">
        <v>6.01</v>
      </c>
      <c r="AE31" s="16">
        <v>2.0699999999999998</v>
      </c>
      <c r="AF31" s="30" t="s">
        <v>365</v>
      </c>
      <c r="AG31" s="15">
        <v>5.99</v>
      </c>
      <c r="AH31" s="15">
        <v>2.06</v>
      </c>
      <c r="AI31" s="30" t="s">
        <v>365</v>
      </c>
      <c r="AJ31" s="30" t="s">
        <v>368</v>
      </c>
    </row>
    <row r="32" spans="1:36" s="17" customFormat="1" x14ac:dyDescent="0.25">
      <c r="A32" s="15">
        <v>19</v>
      </c>
      <c r="B32" s="30" t="s">
        <v>1023</v>
      </c>
      <c r="C32" s="31" t="s">
        <v>490</v>
      </c>
      <c r="D32" s="31" t="s">
        <v>942</v>
      </c>
      <c r="E32" s="31" t="s">
        <v>1158</v>
      </c>
      <c r="F32" s="15"/>
      <c r="G32" s="15"/>
      <c r="H32" s="15"/>
      <c r="I32" s="15"/>
      <c r="J32" s="30" t="s">
        <v>300</v>
      </c>
      <c r="K32" s="30" t="s">
        <v>307</v>
      </c>
      <c r="L32" s="30" t="s">
        <v>331</v>
      </c>
      <c r="M32" s="30" t="s">
        <v>308</v>
      </c>
      <c r="N32" s="30" t="s">
        <v>324</v>
      </c>
      <c r="O32" s="30" t="s">
        <v>307</v>
      </c>
      <c r="P32" s="15"/>
      <c r="Q32" s="15"/>
      <c r="R32" s="30" t="s">
        <v>318</v>
      </c>
      <c r="S32" s="30" t="s">
        <v>335</v>
      </c>
      <c r="T32" s="15"/>
      <c r="U32" s="15"/>
      <c r="V32" s="30" t="s">
        <v>328</v>
      </c>
      <c r="W32" s="30" t="s">
        <v>306</v>
      </c>
      <c r="X32" s="30" t="s">
        <v>332</v>
      </c>
      <c r="Y32" s="30" t="s">
        <v>336</v>
      </c>
      <c r="Z32" s="15"/>
      <c r="AA32" s="15"/>
      <c r="AB32" s="15"/>
      <c r="AC32" s="15"/>
      <c r="AD32" s="16">
        <v>5.99</v>
      </c>
      <c r="AE32" s="16">
        <v>2</v>
      </c>
      <c r="AF32" s="30" t="s">
        <v>365</v>
      </c>
      <c r="AG32" s="15">
        <v>5.8</v>
      </c>
      <c r="AH32" s="15">
        <v>1.85</v>
      </c>
      <c r="AI32" s="30" t="s">
        <v>364</v>
      </c>
      <c r="AJ32" s="30" t="s">
        <v>368</v>
      </c>
    </row>
    <row r="33" spans="1:36" s="17" customFormat="1" x14ac:dyDescent="0.25">
      <c r="A33" s="15">
        <v>20</v>
      </c>
      <c r="B33" s="30" t="s">
        <v>1024</v>
      </c>
      <c r="C33" s="31" t="s">
        <v>1089</v>
      </c>
      <c r="D33" s="31" t="s">
        <v>216</v>
      </c>
      <c r="E33" s="31" t="s">
        <v>980</v>
      </c>
      <c r="F33" s="15"/>
      <c r="G33" s="15"/>
      <c r="H33" s="15"/>
      <c r="I33" s="15"/>
      <c r="J33" s="15"/>
      <c r="K33" s="15"/>
      <c r="L33" s="30" t="s">
        <v>354</v>
      </c>
      <c r="M33" s="30" t="s">
        <v>307</v>
      </c>
      <c r="N33" s="30" t="s">
        <v>594</v>
      </c>
      <c r="O33" s="30" t="s">
        <v>309</v>
      </c>
      <c r="P33" s="30" t="s">
        <v>593</v>
      </c>
      <c r="Q33" s="30" t="s">
        <v>309</v>
      </c>
      <c r="R33" s="30" t="s">
        <v>345</v>
      </c>
      <c r="S33" s="30" t="s">
        <v>310</v>
      </c>
      <c r="T33" s="15"/>
      <c r="U33" s="15"/>
      <c r="V33" s="30" t="s">
        <v>311</v>
      </c>
      <c r="W33" s="30" t="s">
        <v>307</v>
      </c>
      <c r="X33" s="30" t="s">
        <v>328</v>
      </c>
      <c r="Y33" s="30" t="s">
        <v>306</v>
      </c>
      <c r="Z33" s="15"/>
      <c r="AA33" s="15"/>
      <c r="AB33" s="15"/>
      <c r="AC33" s="15"/>
      <c r="AD33" s="16">
        <v>8.06</v>
      </c>
      <c r="AE33" s="16">
        <v>3.27</v>
      </c>
      <c r="AF33" s="30" t="s">
        <v>362</v>
      </c>
      <c r="AG33" s="15">
        <v>7.58</v>
      </c>
      <c r="AH33" s="15">
        <v>3.03</v>
      </c>
      <c r="AI33" s="30" t="s">
        <v>363</v>
      </c>
      <c r="AJ33" s="30" t="s">
        <v>368</v>
      </c>
    </row>
    <row r="34" spans="1:36" s="17" customFormat="1" x14ac:dyDescent="0.25">
      <c r="A34" s="15">
        <v>21</v>
      </c>
      <c r="B34" s="30" t="s">
        <v>1025</v>
      </c>
      <c r="C34" s="31" t="s">
        <v>1090</v>
      </c>
      <c r="D34" s="31" t="s">
        <v>942</v>
      </c>
      <c r="E34" s="31" t="s">
        <v>1159</v>
      </c>
      <c r="F34" s="15"/>
      <c r="G34" s="15"/>
      <c r="H34" s="15"/>
      <c r="I34" s="15"/>
      <c r="J34" s="15"/>
      <c r="K34" s="15"/>
      <c r="L34" s="30" t="s">
        <v>340</v>
      </c>
      <c r="M34" s="30" t="s">
        <v>336</v>
      </c>
      <c r="N34" s="30" t="s">
        <v>352</v>
      </c>
      <c r="O34" s="30" t="s">
        <v>336</v>
      </c>
      <c r="P34" s="30" t="s">
        <v>339</v>
      </c>
      <c r="Q34" s="30" t="s">
        <v>306</v>
      </c>
      <c r="R34" s="30" t="s">
        <v>304</v>
      </c>
      <c r="S34" s="30" t="s">
        <v>304</v>
      </c>
      <c r="T34" s="15"/>
      <c r="U34" s="15"/>
      <c r="V34" s="30" t="s">
        <v>328</v>
      </c>
      <c r="W34" s="30" t="s">
        <v>306</v>
      </c>
      <c r="X34" s="30" t="s">
        <v>323</v>
      </c>
      <c r="Y34" s="30" t="s">
        <v>335</v>
      </c>
      <c r="Z34" s="15"/>
      <c r="AA34" s="15"/>
      <c r="AB34" s="30" t="s">
        <v>307</v>
      </c>
      <c r="AC34" s="30" t="s">
        <v>351</v>
      </c>
      <c r="AD34" s="16">
        <v>4.78</v>
      </c>
      <c r="AE34" s="16">
        <v>1.5</v>
      </c>
      <c r="AF34" s="30" t="s">
        <v>364</v>
      </c>
      <c r="AG34" s="15">
        <v>5.55</v>
      </c>
      <c r="AH34" s="15">
        <v>1.77</v>
      </c>
      <c r="AI34" s="30" t="s">
        <v>364</v>
      </c>
      <c r="AJ34" s="30" t="s">
        <v>368</v>
      </c>
    </row>
    <row r="35" spans="1:36" s="17" customFormat="1" x14ac:dyDescent="0.25">
      <c r="A35" s="15">
        <v>22</v>
      </c>
      <c r="B35" s="30" t="s">
        <v>1026</v>
      </c>
      <c r="C35" s="31" t="s">
        <v>1091</v>
      </c>
      <c r="D35" s="31" t="s">
        <v>216</v>
      </c>
      <c r="E35" s="31" t="s">
        <v>268</v>
      </c>
      <c r="F35" s="15"/>
      <c r="G35" s="15"/>
      <c r="H35" s="15"/>
      <c r="I35" s="15"/>
      <c r="J35" s="15"/>
      <c r="K35" s="15"/>
      <c r="L35" s="30" t="s">
        <v>331</v>
      </c>
      <c r="M35" s="30" t="s">
        <v>308</v>
      </c>
      <c r="N35" s="30" t="s">
        <v>595</v>
      </c>
      <c r="O35" s="30" t="s">
        <v>336</v>
      </c>
      <c r="P35" s="30" t="s">
        <v>326</v>
      </c>
      <c r="Q35" s="30" t="s">
        <v>306</v>
      </c>
      <c r="R35" s="30" t="s">
        <v>354</v>
      </c>
      <c r="S35" s="30" t="s">
        <v>307</v>
      </c>
      <c r="T35" s="15"/>
      <c r="U35" s="15"/>
      <c r="V35" s="30" t="s">
        <v>316</v>
      </c>
      <c r="W35" s="30" t="s">
        <v>306</v>
      </c>
      <c r="X35" s="15"/>
      <c r="Y35" s="15"/>
      <c r="Z35" s="15"/>
      <c r="AA35" s="15"/>
      <c r="AB35" s="15"/>
      <c r="AC35" s="15"/>
      <c r="AD35" s="16">
        <v>5.73</v>
      </c>
      <c r="AE35" s="16">
        <v>1.83</v>
      </c>
      <c r="AF35" s="30" t="s">
        <v>364</v>
      </c>
      <c r="AG35" s="15">
        <v>5.73</v>
      </c>
      <c r="AH35" s="15">
        <v>1.91</v>
      </c>
      <c r="AI35" s="30" t="s">
        <v>364</v>
      </c>
      <c r="AJ35" s="30" t="s">
        <v>368</v>
      </c>
    </row>
    <row r="36" spans="1:36" s="17" customFormat="1" x14ac:dyDescent="0.25">
      <c r="A36" s="15">
        <v>23</v>
      </c>
      <c r="B36" s="30" t="s">
        <v>1027</v>
      </c>
      <c r="C36" s="31" t="s">
        <v>1092</v>
      </c>
      <c r="D36" s="31" t="s">
        <v>942</v>
      </c>
      <c r="E36" s="31" t="s">
        <v>567</v>
      </c>
      <c r="F36" s="15"/>
      <c r="G36" s="15"/>
      <c r="H36" s="15"/>
      <c r="I36" s="15"/>
      <c r="J36" s="15"/>
      <c r="K36" s="15"/>
      <c r="L36" s="30" t="s">
        <v>319</v>
      </c>
      <c r="M36" s="30" t="s">
        <v>306</v>
      </c>
      <c r="N36" s="30" t="s">
        <v>344</v>
      </c>
      <c r="O36" s="30" t="s">
        <v>336</v>
      </c>
      <c r="P36" s="30" t="s">
        <v>1181</v>
      </c>
      <c r="Q36" s="30" t="s">
        <v>351</v>
      </c>
      <c r="R36" s="30" t="s">
        <v>330</v>
      </c>
      <c r="S36" s="30" t="s">
        <v>307</v>
      </c>
      <c r="T36" s="15"/>
      <c r="U36" s="15"/>
      <c r="V36" s="30" t="s">
        <v>299</v>
      </c>
      <c r="W36" s="30" t="s">
        <v>306</v>
      </c>
      <c r="X36" s="30" t="s">
        <v>332</v>
      </c>
      <c r="Y36" s="30" t="s">
        <v>336</v>
      </c>
      <c r="Z36" s="15"/>
      <c r="AA36" s="15"/>
      <c r="AB36" s="15"/>
      <c r="AC36" s="15"/>
      <c r="AD36" s="16">
        <v>5.12</v>
      </c>
      <c r="AE36" s="16">
        <v>1.43</v>
      </c>
      <c r="AF36" s="30" t="s">
        <v>364</v>
      </c>
      <c r="AG36" s="15">
        <v>5.63</v>
      </c>
      <c r="AH36" s="15">
        <v>1.74</v>
      </c>
      <c r="AI36" s="30" t="s">
        <v>364</v>
      </c>
      <c r="AJ36" s="30" t="s">
        <v>368</v>
      </c>
    </row>
    <row r="37" spans="1:36" s="17" customFormat="1" ht="31.5" x14ac:dyDescent="0.25">
      <c r="A37" s="15">
        <v>24</v>
      </c>
      <c r="B37" s="30" t="s">
        <v>1028</v>
      </c>
      <c r="C37" s="31" t="s">
        <v>1093</v>
      </c>
      <c r="D37" s="31" t="s">
        <v>219</v>
      </c>
      <c r="E37" s="31" t="s">
        <v>1160</v>
      </c>
      <c r="F37" s="15"/>
      <c r="G37" s="15"/>
      <c r="H37" s="15"/>
      <c r="I37" s="15"/>
      <c r="J37" s="15"/>
      <c r="K37" s="15"/>
      <c r="L37" s="30" t="s">
        <v>323</v>
      </c>
      <c r="M37" s="30" t="s">
        <v>335</v>
      </c>
      <c r="N37" s="30" t="s">
        <v>331</v>
      </c>
      <c r="O37" s="30" t="s">
        <v>308</v>
      </c>
      <c r="P37" s="30" t="s">
        <v>318</v>
      </c>
      <c r="Q37" s="30" t="s">
        <v>335</v>
      </c>
      <c r="R37" s="30" t="s">
        <v>346</v>
      </c>
      <c r="S37" s="30" t="s">
        <v>307</v>
      </c>
      <c r="T37" s="15"/>
      <c r="U37" s="15"/>
      <c r="V37" s="30" t="s">
        <v>330</v>
      </c>
      <c r="W37" s="30" t="s">
        <v>307</v>
      </c>
      <c r="X37" s="15"/>
      <c r="Y37" s="15"/>
      <c r="Z37" s="15"/>
      <c r="AA37" s="15"/>
      <c r="AB37" s="15"/>
      <c r="AC37" s="15"/>
      <c r="AD37" s="16">
        <v>6.67</v>
      </c>
      <c r="AE37" s="16">
        <v>2.42</v>
      </c>
      <c r="AF37" s="30" t="s">
        <v>365</v>
      </c>
      <c r="AG37" s="15">
        <v>6.36</v>
      </c>
      <c r="AH37" s="15">
        <v>2.2799999999999998</v>
      </c>
      <c r="AI37" s="30" t="s">
        <v>365</v>
      </c>
      <c r="AJ37" s="30" t="s">
        <v>368</v>
      </c>
    </row>
    <row r="38" spans="1:36" s="17" customFormat="1" x14ac:dyDescent="0.25">
      <c r="A38" s="15">
        <v>25</v>
      </c>
      <c r="B38" s="30" t="s">
        <v>1029</v>
      </c>
      <c r="C38" s="31" t="s">
        <v>1094</v>
      </c>
      <c r="D38" s="31" t="s">
        <v>946</v>
      </c>
      <c r="E38" s="31" t="s">
        <v>977</v>
      </c>
      <c r="F38" s="15"/>
      <c r="G38" s="15"/>
      <c r="H38" s="15"/>
      <c r="I38" s="15"/>
      <c r="J38" s="30" t="s">
        <v>302</v>
      </c>
      <c r="K38" s="30" t="s">
        <v>309</v>
      </c>
      <c r="L38" s="30" t="s">
        <v>300</v>
      </c>
      <c r="M38" s="30" t="s">
        <v>307</v>
      </c>
      <c r="N38" s="30" t="s">
        <v>339</v>
      </c>
      <c r="O38" s="30" t="s">
        <v>306</v>
      </c>
      <c r="P38" s="30" t="s">
        <v>326</v>
      </c>
      <c r="Q38" s="30" t="s">
        <v>306</v>
      </c>
      <c r="R38" s="30" t="s">
        <v>330</v>
      </c>
      <c r="S38" s="30" t="s">
        <v>307</v>
      </c>
      <c r="T38" s="15"/>
      <c r="U38" s="15"/>
      <c r="V38" s="30" t="s">
        <v>318</v>
      </c>
      <c r="W38" s="30" t="s">
        <v>335</v>
      </c>
      <c r="X38" s="15"/>
      <c r="Y38" s="15"/>
      <c r="Z38" s="15"/>
      <c r="AA38" s="15"/>
      <c r="AB38" s="15"/>
      <c r="AC38" s="15"/>
      <c r="AD38" s="16">
        <v>6.48</v>
      </c>
      <c r="AE38" s="16">
        <v>2.42</v>
      </c>
      <c r="AF38" s="30" t="s">
        <v>365</v>
      </c>
      <c r="AG38" s="15">
        <v>6.26</v>
      </c>
      <c r="AH38" s="15">
        <v>2.2400000000000002</v>
      </c>
      <c r="AI38" s="30" t="s">
        <v>365</v>
      </c>
      <c r="AJ38" s="30" t="s">
        <v>368</v>
      </c>
    </row>
    <row r="39" spans="1:36" s="17" customFormat="1" x14ac:dyDescent="0.25">
      <c r="A39" s="15">
        <v>26</v>
      </c>
      <c r="B39" s="30" t="s">
        <v>1030</v>
      </c>
      <c r="C39" s="31" t="s">
        <v>1095</v>
      </c>
      <c r="D39" s="31" t="s">
        <v>539</v>
      </c>
      <c r="E39" s="31" t="s">
        <v>1161</v>
      </c>
      <c r="F39" s="15"/>
      <c r="G39" s="15"/>
      <c r="H39" s="15"/>
      <c r="I39" s="15"/>
      <c r="J39" s="15"/>
      <c r="K39" s="15"/>
      <c r="L39" s="30" t="s">
        <v>315</v>
      </c>
      <c r="M39" s="30" t="s">
        <v>306</v>
      </c>
      <c r="N39" s="30" t="s">
        <v>340</v>
      </c>
      <c r="O39" s="30" t="s">
        <v>336</v>
      </c>
      <c r="P39" s="30" t="s">
        <v>338</v>
      </c>
      <c r="Q39" s="30" t="s">
        <v>336</v>
      </c>
      <c r="R39" s="30" t="s">
        <v>327</v>
      </c>
      <c r="S39" s="30" t="s">
        <v>307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6">
        <v>5.39</v>
      </c>
      <c r="AE39" s="16">
        <v>1.6</v>
      </c>
      <c r="AF39" s="30" t="s">
        <v>364</v>
      </c>
      <c r="AG39" s="15">
        <v>5.45</v>
      </c>
      <c r="AH39" s="15">
        <v>1.66</v>
      </c>
      <c r="AI39" s="30" t="s">
        <v>364</v>
      </c>
      <c r="AJ39" s="30" t="s">
        <v>368</v>
      </c>
    </row>
    <row r="40" spans="1:36" s="17" customFormat="1" ht="31.5" x14ac:dyDescent="0.25">
      <c r="A40" s="15">
        <v>27</v>
      </c>
      <c r="B40" s="30" t="s">
        <v>1031</v>
      </c>
      <c r="C40" s="31" t="s">
        <v>1096</v>
      </c>
      <c r="D40" s="31" t="s">
        <v>221</v>
      </c>
      <c r="E40" s="31" t="s">
        <v>1162</v>
      </c>
      <c r="F40" s="15"/>
      <c r="G40" s="15"/>
      <c r="H40" s="15"/>
      <c r="I40" s="15"/>
      <c r="J40" s="15"/>
      <c r="K40" s="15"/>
      <c r="L40" s="30" t="s">
        <v>329</v>
      </c>
      <c r="M40" s="30" t="s">
        <v>335</v>
      </c>
      <c r="N40" s="30" t="s">
        <v>316</v>
      </c>
      <c r="O40" s="30" t="s">
        <v>306</v>
      </c>
      <c r="P40" s="30" t="s">
        <v>341</v>
      </c>
      <c r="Q40" s="30" t="s">
        <v>306</v>
      </c>
      <c r="R40" s="30" t="s">
        <v>312</v>
      </c>
      <c r="S40" s="30" t="s">
        <v>307</v>
      </c>
      <c r="T40" s="15"/>
      <c r="U40" s="15"/>
      <c r="V40" s="30" t="s">
        <v>328</v>
      </c>
      <c r="W40" s="30" t="s">
        <v>306</v>
      </c>
      <c r="X40" s="15"/>
      <c r="Y40" s="15"/>
      <c r="Z40" s="15"/>
      <c r="AA40" s="15"/>
      <c r="AB40" s="15"/>
      <c r="AC40" s="15"/>
      <c r="AD40" s="16">
        <v>6.38</v>
      </c>
      <c r="AE40" s="16">
        <v>2.25</v>
      </c>
      <c r="AF40" s="30" t="s">
        <v>365</v>
      </c>
      <c r="AG40" s="15">
        <v>6.14</v>
      </c>
      <c r="AH40" s="15">
        <v>2.06</v>
      </c>
      <c r="AI40" s="30" t="s">
        <v>365</v>
      </c>
      <c r="AJ40" s="30" t="s">
        <v>368</v>
      </c>
    </row>
    <row r="41" spans="1:36" s="17" customFormat="1" ht="31.5" x14ac:dyDescent="0.25">
      <c r="A41" s="15">
        <v>28</v>
      </c>
      <c r="B41" s="30" t="s">
        <v>1032</v>
      </c>
      <c r="C41" s="31" t="s">
        <v>1097</v>
      </c>
      <c r="D41" s="31" t="s">
        <v>221</v>
      </c>
      <c r="E41" s="31" t="s">
        <v>1163</v>
      </c>
      <c r="F41" s="15"/>
      <c r="G41" s="15"/>
      <c r="H41" s="15"/>
      <c r="I41" s="15"/>
      <c r="J41" s="30" t="s">
        <v>302</v>
      </c>
      <c r="K41" s="30" t="s">
        <v>309</v>
      </c>
      <c r="L41" s="30" t="s">
        <v>319</v>
      </c>
      <c r="M41" s="30" t="s">
        <v>306</v>
      </c>
      <c r="N41" s="30" t="s">
        <v>331</v>
      </c>
      <c r="O41" s="30" t="s">
        <v>308</v>
      </c>
      <c r="P41" s="30" t="s">
        <v>313</v>
      </c>
      <c r="Q41" s="30" t="s">
        <v>335</v>
      </c>
      <c r="R41" s="30" t="s">
        <v>354</v>
      </c>
      <c r="S41" s="30" t="s">
        <v>307</v>
      </c>
      <c r="T41" s="15"/>
      <c r="U41" s="15"/>
      <c r="V41" s="30" t="s">
        <v>318</v>
      </c>
      <c r="W41" s="30" t="s">
        <v>335</v>
      </c>
      <c r="X41" s="15"/>
      <c r="Y41" s="15"/>
      <c r="Z41" s="15"/>
      <c r="AA41" s="15"/>
      <c r="AB41" s="15"/>
      <c r="AC41" s="15"/>
      <c r="AD41" s="16">
        <v>6.46</v>
      </c>
      <c r="AE41" s="16">
        <v>2.25</v>
      </c>
      <c r="AF41" s="30" t="s">
        <v>365</v>
      </c>
      <c r="AG41" s="15">
        <v>6.05</v>
      </c>
      <c r="AH41" s="15">
        <v>2</v>
      </c>
      <c r="AI41" s="30" t="s">
        <v>365</v>
      </c>
      <c r="AJ41" s="30" t="s">
        <v>368</v>
      </c>
    </row>
    <row r="42" spans="1:36" s="17" customFormat="1" ht="31.5" x14ac:dyDescent="0.25">
      <c r="A42" s="15">
        <v>29</v>
      </c>
      <c r="B42" s="30" t="s">
        <v>1033</v>
      </c>
      <c r="C42" s="31" t="s">
        <v>1098</v>
      </c>
      <c r="D42" s="31" t="s">
        <v>221</v>
      </c>
      <c r="E42" s="31" t="s">
        <v>1164</v>
      </c>
      <c r="F42" s="15"/>
      <c r="G42" s="15"/>
      <c r="H42" s="15"/>
      <c r="I42" s="15"/>
      <c r="J42" s="15"/>
      <c r="K42" s="15"/>
      <c r="L42" s="30" t="s">
        <v>320</v>
      </c>
      <c r="M42" s="30" t="s">
        <v>306</v>
      </c>
      <c r="N42" s="30" t="s">
        <v>332</v>
      </c>
      <c r="O42" s="30" t="s">
        <v>336</v>
      </c>
      <c r="P42" s="30" t="s">
        <v>311</v>
      </c>
      <c r="Q42" s="30" t="s">
        <v>307</v>
      </c>
      <c r="R42" s="30" t="s">
        <v>326</v>
      </c>
      <c r="S42" s="30" t="s">
        <v>306</v>
      </c>
      <c r="T42" s="15"/>
      <c r="U42" s="15"/>
      <c r="V42" s="30" t="s">
        <v>313</v>
      </c>
      <c r="W42" s="30" t="s">
        <v>335</v>
      </c>
      <c r="X42" s="15"/>
      <c r="Y42" s="15"/>
      <c r="Z42" s="15"/>
      <c r="AA42" s="15"/>
      <c r="AB42" s="15"/>
      <c r="AC42" s="15"/>
      <c r="AD42" s="16">
        <v>6.15</v>
      </c>
      <c r="AE42" s="16">
        <v>2.08</v>
      </c>
      <c r="AF42" s="30" t="s">
        <v>365</v>
      </c>
      <c r="AG42" s="15">
        <v>5.95</v>
      </c>
      <c r="AH42" s="15">
        <v>2.02</v>
      </c>
      <c r="AI42" s="30" t="s">
        <v>365</v>
      </c>
      <c r="AJ42" s="30" t="s">
        <v>368</v>
      </c>
    </row>
    <row r="43" spans="1:36" s="17" customFormat="1" x14ac:dyDescent="0.25">
      <c r="A43" s="15">
        <v>30</v>
      </c>
      <c r="B43" s="30" t="s">
        <v>1034</v>
      </c>
      <c r="C43" s="31" t="s">
        <v>712</v>
      </c>
      <c r="D43" s="31" t="s">
        <v>947</v>
      </c>
      <c r="E43" s="31" t="s">
        <v>1165</v>
      </c>
      <c r="F43" s="15"/>
      <c r="G43" s="15"/>
      <c r="H43" s="15"/>
      <c r="I43" s="15"/>
      <c r="J43" s="30" t="s">
        <v>304</v>
      </c>
      <c r="K43" s="30" t="s">
        <v>304</v>
      </c>
      <c r="L43" s="30" t="s">
        <v>323</v>
      </c>
      <c r="M43" s="30" t="s">
        <v>335</v>
      </c>
      <c r="N43" s="30" t="s">
        <v>323</v>
      </c>
      <c r="O43" s="30" t="s">
        <v>335</v>
      </c>
      <c r="P43" s="30" t="s">
        <v>311</v>
      </c>
      <c r="Q43" s="30" t="s">
        <v>307</v>
      </c>
      <c r="R43" s="30" t="s">
        <v>346</v>
      </c>
      <c r="S43" s="30" t="s">
        <v>307</v>
      </c>
      <c r="T43" s="15"/>
      <c r="U43" s="15"/>
      <c r="V43" s="30" t="s">
        <v>315</v>
      </c>
      <c r="W43" s="30" t="s">
        <v>306</v>
      </c>
      <c r="X43" s="15"/>
      <c r="Y43" s="15"/>
      <c r="Z43" s="15"/>
      <c r="AA43" s="15"/>
      <c r="AB43" s="30" t="s">
        <v>300</v>
      </c>
      <c r="AC43" s="30" t="s">
        <v>307</v>
      </c>
      <c r="AD43" s="16">
        <v>6.86</v>
      </c>
      <c r="AE43" s="16">
        <v>2.63</v>
      </c>
      <c r="AF43" s="30" t="s">
        <v>363</v>
      </c>
      <c r="AG43" s="15">
        <v>6.91</v>
      </c>
      <c r="AH43" s="15">
        <v>2.67</v>
      </c>
      <c r="AI43" s="30" t="s">
        <v>363</v>
      </c>
      <c r="AJ43" s="30" t="s">
        <v>368</v>
      </c>
    </row>
    <row r="44" spans="1:36" s="17" customFormat="1" x14ac:dyDescent="0.25">
      <c r="A44" s="15">
        <v>31</v>
      </c>
      <c r="B44" s="30" t="s">
        <v>1035</v>
      </c>
      <c r="C44" s="31" t="s">
        <v>1099</v>
      </c>
      <c r="D44" s="31" t="s">
        <v>1136</v>
      </c>
      <c r="E44" s="31" t="s">
        <v>1166</v>
      </c>
      <c r="F44" s="15"/>
      <c r="G44" s="15"/>
      <c r="H44" s="15"/>
      <c r="I44" s="15"/>
      <c r="J44" s="15"/>
      <c r="K44" s="15"/>
      <c r="L44" s="30" t="s">
        <v>319</v>
      </c>
      <c r="M44" s="30" t="s">
        <v>306</v>
      </c>
      <c r="N44" s="30" t="s">
        <v>318</v>
      </c>
      <c r="O44" s="30" t="s">
        <v>335</v>
      </c>
      <c r="P44" s="30" t="s">
        <v>320</v>
      </c>
      <c r="Q44" s="30" t="s">
        <v>306</v>
      </c>
      <c r="R44" s="30" t="s">
        <v>329</v>
      </c>
      <c r="S44" s="30" t="s">
        <v>335</v>
      </c>
      <c r="T44" s="15"/>
      <c r="U44" s="15"/>
      <c r="V44" s="30" t="s">
        <v>313</v>
      </c>
      <c r="W44" s="30" t="s">
        <v>335</v>
      </c>
      <c r="X44" s="15"/>
      <c r="Y44" s="15"/>
      <c r="Z44" s="15"/>
      <c r="AA44" s="15"/>
      <c r="AB44" s="30" t="s">
        <v>299</v>
      </c>
      <c r="AC44" s="30" t="s">
        <v>306</v>
      </c>
      <c r="AD44" s="16">
        <v>6.33</v>
      </c>
      <c r="AE44" s="16">
        <v>2.29</v>
      </c>
      <c r="AF44" s="30" t="s">
        <v>365</v>
      </c>
      <c r="AG44" s="15">
        <v>6.41</v>
      </c>
      <c r="AH44" s="15">
        <v>2.37</v>
      </c>
      <c r="AI44" s="30" t="s">
        <v>365</v>
      </c>
      <c r="AJ44" s="30" t="s">
        <v>368</v>
      </c>
    </row>
    <row r="45" spans="1:36" s="17" customFormat="1" x14ac:dyDescent="0.25">
      <c r="A45" s="15">
        <v>32</v>
      </c>
      <c r="B45" s="30" t="s">
        <v>1036</v>
      </c>
      <c r="C45" s="31" t="s">
        <v>1098</v>
      </c>
      <c r="D45" s="31" t="s">
        <v>222</v>
      </c>
      <c r="E45" s="31" t="s">
        <v>269</v>
      </c>
      <c r="F45" s="15"/>
      <c r="G45" s="15"/>
      <c r="H45" s="15"/>
      <c r="I45" s="15"/>
      <c r="J45" s="15"/>
      <c r="K45" s="15"/>
      <c r="L45" s="30" t="s">
        <v>319</v>
      </c>
      <c r="M45" s="30" t="s">
        <v>306</v>
      </c>
      <c r="N45" s="30" t="s">
        <v>301</v>
      </c>
      <c r="O45" s="30" t="s">
        <v>308</v>
      </c>
      <c r="P45" s="30" t="s">
        <v>315</v>
      </c>
      <c r="Q45" s="30" t="s">
        <v>306</v>
      </c>
      <c r="R45" s="30" t="s">
        <v>311</v>
      </c>
      <c r="S45" s="30" t="s">
        <v>307</v>
      </c>
      <c r="T45" s="15"/>
      <c r="U45" s="15"/>
      <c r="V45" s="30" t="s">
        <v>321</v>
      </c>
      <c r="W45" s="30" t="s">
        <v>335</v>
      </c>
      <c r="X45" s="15"/>
      <c r="Y45" s="15"/>
      <c r="Z45" s="15"/>
      <c r="AA45" s="15"/>
      <c r="AB45" s="15"/>
      <c r="AC45" s="15"/>
      <c r="AD45" s="16">
        <v>6.12</v>
      </c>
      <c r="AE45" s="16">
        <v>2.13</v>
      </c>
      <c r="AF45" s="30" t="s">
        <v>365</v>
      </c>
      <c r="AG45" s="15">
        <v>6.06</v>
      </c>
      <c r="AH45" s="15">
        <v>2.09</v>
      </c>
      <c r="AI45" s="30" t="s">
        <v>365</v>
      </c>
      <c r="AJ45" s="30" t="s">
        <v>368</v>
      </c>
    </row>
    <row r="46" spans="1:36" s="17" customFormat="1" x14ac:dyDescent="0.25">
      <c r="A46" s="15">
        <v>33</v>
      </c>
      <c r="B46" s="30" t="s">
        <v>1037</v>
      </c>
      <c r="C46" s="31" t="s">
        <v>1100</v>
      </c>
      <c r="D46" s="31" t="s">
        <v>742</v>
      </c>
      <c r="E46" s="31" t="s">
        <v>241</v>
      </c>
      <c r="F46" s="15"/>
      <c r="G46" s="15"/>
      <c r="H46" s="15"/>
      <c r="I46" s="15"/>
      <c r="J46" s="30" t="s">
        <v>303</v>
      </c>
      <c r="K46" s="30" t="s">
        <v>310</v>
      </c>
      <c r="L46" s="30" t="s">
        <v>328</v>
      </c>
      <c r="M46" s="30" t="s">
        <v>306</v>
      </c>
      <c r="N46" s="30" t="s">
        <v>357</v>
      </c>
      <c r="O46" s="30" t="s">
        <v>310</v>
      </c>
      <c r="P46" s="30" t="s">
        <v>327</v>
      </c>
      <c r="Q46" s="30" t="s">
        <v>307</v>
      </c>
      <c r="R46" s="30" t="s">
        <v>346</v>
      </c>
      <c r="S46" s="30" t="s">
        <v>307</v>
      </c>
      <c r="T46" s="15"/>
      <c r="U46" s="15"/>
      <c r="V46" s="30" t="s">
        <v>330</v>
      </c>
      <c r="W46" s="30" t="s">
        <v>307</v>
      </c>
      <c r="X46" s="15"/>
      <c r="Y46" s="15"/>
      <c r="Z46" s="15"/>
      <c r="AA46" s="15"/>
      <c r="AB46" s="30" t="s">
        <v>309</v>
      </c>
      <c r="AC46" s="30" t="s">
        <v>336</v>
      </c>
      <c r="AD46" s="16">
        <v>7.58</v>
      </c>
      <c r="AE46" s="16">
        <v>2.96</v>
      </c>
      <c r="AF46" s="30" t="s">
        <v>363</v>
      </c>
      <c r="AG46" s="15">
        <v>7.22</v>
      </c>
      <c r="AH46" s="15">
        <v>2.85</v>
      </c>
      <c r="AI46" s="30" t="s">
        <v>363</v>
      </c>
      <c r="AJ46" s="30" t="s">
        <v>368</v>
      </c>
    </row>
    <row r="47" spans="1:36" s="17" customFormat="1" x14ac:dyDescent="0.25">
      <c r="A47" s="15">
        <v>34</v>
      </c>
      <c r="B47" s="30" t="s">
        <v>1038</v>
      </c>
      <c r="C47" s="31" t="s">
        <v>1101</v>
      </c>
      <c r="D47" s="31" t="s">
        <v>223</v>
      </c>
      <c r="E47" s="31" t="s">
        <v>268</v>
      </c>
      <c r="F47" s="15"/>
      <c r="G47" s="15"/>
      <c r="H47" s="15"/>
      <c r="I47" s="15"/>
      <c r="J47" s="15"/>
      <c r="K47" s="15"/>
      <c r="L47" s="30" t="s">
        <v>315</v>
      </c>
      <c r="M47" s="30" t="s">
        <v>306</v>
      </c>
      <c r="N47" s="30" t="s">
        <v>322</v>
      </c>
      <c r="O47" s="30" t="s">
        <v>307</v>
      </c>
      <c r="P47" s="30" t="s">
        <v>313</v>
      </c>
      <c r="Q47" s="30" t="s">
        <v>335</v>
      </c>
      <c r="R47" s="30" t="s">
        <v>311</v>
      </c>
      <c r="S47" s="30" t="s">
        <v>307</v>
      </c>
      <c r="T47" s="15"/>
      <c r="U47" s="15"/>
      <c r="V47" s="30" t="s">
        <v>311</v>
      </c>
      <c r="W47" s="30" t="s">
        <v>307</v>
      </c>
      <c r="X47" s="30" t="s">
        <v>305</v>
      </c>
      <c r="Y47" s="30" t="s">
        <v>309</v>
      </c>
      <c r="Z47" s="15"/>
      <c r="AA47" s="15"/>
      <c r="AB47" s="30" t="s">
        <v>309</v>
      </c>
      <c r="AC47" s="30" t="s">
        <v>336</v>
      </c>
      <c r="AD47" s="16">
        <v>7.59</v>
      </c>
      <c r="AE47" s="16">
        <v>2.97</v>
      </c>
      <c r="AF47" s="30" t="s">
        <v>363</v>
      </c>
      <c r="AG47" s="15">
        <v>6.62</v>
      </c>
      <c r="AH47" s="15">
        <v>2.4300000000000002</v>
      </c>
      <c r="AI47" s="30" t="s">
        <v>365</v>
      </c>
      <c r="AJ47" s="30" t="s">
        <v>368</v>
      </c>
    </row>
    <row r="48" spans="1:36" s="17" customFormat="1" ht="31.5" x14ac:dyDescent="0.25">
      <c r="A48" s="15">
        <v>35</v>
      </c>
      <c r="B48" s="30" t="s">
        <v>1039</v>
      </c>
      <c r="C48" s="31" t="s">
        <v>1102</v>
      </c>
      <c r="D48" s="31" t="s">
        <v>223</v>
      </c>
      <c r="E48" s="31" t="s">
        <v>562</v>
      </c>
      <c r="F48" s="15"/>
      <c r="G48" s="15"/>
      <c r="H48" s="15"/>
      <c r="I48" s="15"/>
      <c r="J48" s="15"/>
      <c r="K48" s="15"/>
      <c r="L48" s="30" t="s">
        <v>320</v>
      </c>
      <c r="M48" s="30" t="s">
        <v>306</v>
      </c>
      <c r="N48" s="30" t="s">
        <v>326</v>
      </c>
      <c r="O48" s="30" t="s">
        <v>306</v>
      </c>
      <c r="P48" s="30" t="s">
        <v>318</v>
      </c>
      <c r="Q48" s="30" t="s">
        <v>335</v>
      </c>
      <c r="R48" s="30" t="s">
        <v>354</v>
      </c>
      <c r="S48" s="30" t="s">
        <v>307</v>
      </c>
      <c r="T48" s="15"/>
      <c r="U48" s="15"/>
      <c r="V48" s="30" t="s">
        <v>299</v>
      </c>
      <c r="W48" s="30" t="s">
        <v>306</v>
      </c>
      <c r="X48" s="15"/>
      <c r="Y48" s="15"/>
      <c r="Z48" s="15"/>
      <c r="AA48" s="15"/>
      <c r="AB48" s="15"/>
      <c r="AC48" s="15"/>
      <c r="AD48" s="16">
        <v>6.48</v>
      </c>
      <c r="AE48" s="16">
        <v>2.29</v>
      </c>
      <c r="AF48" s="30" t="s">
        <v>365</v>
      </c>
      <c r="AG48" s="15">
        <v>6.06</v>
      </c>
      <c r="AH48" s="15">
        <v>2.0699999999999998</v>
      </c>
      <c r="AI48" s="30" t="s">
        <v>365</v>
      </c>
      <c r="AJ48" s="30" t="s">
        <v>368</v>
      </c>
    </row>
    <row r="49" spans="1:36" s="17" customFormat="1" ht="31.5" x14ac:dyDescent="0.25">
      <c r="A49" s="15">
        <v>36</v>
      </c>
      <c r="B49" s="30" t="s">
        <v>1040</v>
      </c>
      <c r="C49" s="31" t="s">
        <v>1102</v>
      </c>
      <c r="D49" s="31" t="s">
        <v>223</v>
      </c>
      <c r="E49" s="31" t="s">
        <v>758</v>
      </c>
      <c r="F49" s="15"/>
      <c r="G49" s="15"/>
      <c r="H49" s="15"/>
      <c r="I49" s="15"/>
      <c r="J49" s="30" t="s">
        <v>303</v>
      </c>
      <c r="K49" s="30" t="s">
        <v>310</v>
      </c>
      <c r="L49" s="30" t="s">
        <v>342</v>
      </c>
      <c r="M49" s="30" t="s">
        <v>308</v>
      </c>
      <c r="N49" s="30" t="s">
        <v>311</v>
      </c>
      <c r="O49" s="30" t="s">
        <v>307</v>
      </c>
      <c r="P49" s="30" t="s">
        <v>303</v>
      </c>
      <c r="Q49" s="30" t="s">
        <v>310</v>
      </c>
      <c r="R49" s="30" t="s">
        <v>347</v>
      </c>
      <c r="S49" s="30" t="s">
        <v>309</v>
      </c>
      <c r="T49" s="15"/>
      <c r="U49" s="15"/>
      <c r="V49" s="30" t="s">
        <v>341</v>
      </c>
      <c r="W49" s="30" t="s">
        <v>306</v>
      </c>
      <c r="X49" s="30" t="s">
        <v>318</v>
      </c>
      <c r="Y49" s="30" t="s">
        <v>335</v>
      </c>
      <c r="Z49" s="15"/>
      <c r="AA49" s="15"/>
      <c r="AB49" s="15"/>
      <c r="AC49" s="15"/>
      <c r="AD49" s="16">
        <v>7.07</v>
      </c>
      <c r="AE49" s="16">
        <v>2.8</v>
      </c>
      <c r="AF49" s="30" t="s">
        <v>363</v>
      </c>
      <c r="AG49" s="15">
        <v>6.77</v>
      </c>
      <c r="AH49" s="15">
        <v>2.62</v>
      </c>
      <c r="AI49" s="30" t="s">
        <v>363</v>
      </c>
      <c r="AJ49" s="30" t="s">
        <v>368</v>
      </c>
    </row>
    <row r="50" spans="1:36" s="17" customFormat="1" x14ac:dyDescent="0.25">
      <c r="A50" s="15">
        <v>37</v>
      </c>
      <c r="B50" s="30" t="s">
        <v>1041</v>
      </c>
      <c r="C50" s="31" t="s">
        <v>1103</v>
      </c>
      <c r="D50" s="31" t="s">
        <v>1137</v>
      </c>
      <c r="E50" s="31" t="s">
        <v>1167</v>
      </c>
      <c r="F50" s="15"/>
      <c r="G50" s="15"/>
      <c r="H50" s="15"/>
      <c r="I50" s="15"/>
      <c r="J50" s="15"/>
      <c r="K50" s="15"/>
      <c r="L50" s="30" t="s">
        <v>315</v>
      </c>
      <c r="M50" s="30" t="s">
        <v>306</v>
      </c>
      <c r="N50" s="30" t="s">
        <v>328</v>
      </c>
      <c r="O50" s="30" t="s">
        <v>306</v>
      </c>
      <c r="P50" s="30" t="s">
        <v>314</v>
      </c>
      <c r="Q50" s="30" t="s">
        <v>306</v>
      </c>
      <c r="R50" s="30" t="s">
        <v>326</v>
      </c>
      <c r="S50" s="30" t="s">
        <v>306</v>
      </c>
      <c r="T50" s="15"/>
      <c r="U50" s="15"/>
      <c r="V50" s="30" t="s">
        <v>328</v>
      </c>
      <c r="W50" s="30" t="s">
        <v>306</v>
      </c>
      <c r="X50" s="15"/>
      <c r="Y50" s="15"/>
      <c r="Z50" s="15"/>
      <c r="AA50" s="15"/>
      <c r="AB50" s="30" t="s">
        <v>304</v>
      </c>
      <c r="AC50" s="30" t="s">
        <v>304</v>
      </c>
      <c r="AD50" s="16">
        <v>6.08</v>
      </c>
      <c r="AE50" s="16">
        <v>2</v>
      </c>
      <c r="AF50" s="30" t="s">
        <v>365</v>
      </c>
      <c r="AG50" s="15">
        <v>5.82</v>
      </c>
      <c r="AH50" s="15">
        <v>1.87</v>
      </c>
      <c r="AI50" s="30" t="s">
        <v>364</v>
      </c>
      <c r="AJ50" s="30" t="s">
        <v>368</v>
      </c>
    </row>
    <row r="51" spans="1:36" s="17" customFormat="1" x14ac:dyDescent="0.25">
      <c r="A51" s="15">
        <v>38</v>
      </c>
      <c r="B51" s="30" t="s">
        <v>1042</v>
      </c>
      <c r="C51" s="31" t="s">
        <v>1104</v>
      </c>
      <c r="D51" s="31" t="s">
        <v>1138</v>
      </c>
      <c r="E51" s="31" t="s">
        <v>1168</v>
      </c>
      <c r="F51" s="15"/>
      <c r="G51" s="15"/>
      <c r="H51" s="15"/>
      <c r="I51" s="15"/>
      <c r="J51" s="30" t="s">
        <v>303</v>
      </c>
      <c r="K51" s="30" t="s">
        <v>310</v>
      </c>
      <c r="L51" s="30" t="s">
        <v>324</v>
      </c>
      <c r="M51" s="30" t="s">
        <v>307</v>
      </c>
      <c r="N51" s="30" t="s">
        <v>334</v>
      </c>
      <c r="O51" s="30" t="s">
        <v>307</v>
      </c>
      <c r="P51" s="30" t="s">
        <v>311</v>
      </c>
      <c r="Q51" s="30" t="s">
        <v>307</v>
      </c>
      <c r="R51" s="30" t="s">
        <v>357</v>
      </c>
      <c r="S51" s="30" t="s">
        <v>310</v>
      </c>
      <c r="T51" s="15"/>
      <c r="U51" s="15"/>
      <c r="V51" s="30" t="s">
        <v>321</v>
      </c>
      <c r="W51" s="30" t="s">
        <v>335</v>
      </c>
      <c r="X51" s="30" t="s">
        <v>341</v>
      </c>
      <c r="Y51" s="30" t="s">
        <v>306</v>
      </c>
      <c r="Z51" s="15"/>
      <c r="AA51" s="15"/>
      <c r="AB51" s="15"/>
      <c r="AC51" s="15"/>
      <c r="AD51" s="16">
        <v>7.15</v>
      </c>
      <c r="AE51" s="16">
        <v>2.8</v>
      </c>
      <c r="AF51" s="30" t="s">
        <v>363</v>
      </c>
      <c r="AG51" s="15">
        <v>6.84</v>
      </c>
      <c r="AH51" s="15">
        <v>2.62</v>
      </c>
      <c r="AI51" s="30" t="s">
        <v>363</v>
      </c>
      <c r="AJ51" s="30" t="s">
        <v>368</v>
      </c>
    </row>
    <row r="52" spans="1:36" s="17" customFormat="1" ht="31.5" x14ac:dyDescent="0.25">
      <c r="A52" s="15">
        <v>39</v>
      </c>
      <c r="B52" s="30" t="s">
        <v>1043</v>
      </c>
      <c r="C52" s="31" t="s">
        <v>1105</v>
      </c>
      <c r="D52" s="31" t="s">
        <v>225</v>
      </c>
      <c r="E52" s="31" t="s">
        <v>991</v>
      </c>
      <c r="F52" s="15"/>
      <c r="G52" s="15"/>
      <c r="H52" s="15"/>
      <c r="I52" s="15"/>
      <c r="J52" s="15"/>
      <c r="K52" s="15"/>
      <c r="L52" s="30" t="s">
        <v>323</v>
      </c>
      <c r="M52" s="30" t="s">
        <v>335</v>
      </c>
      <c r="N52" s="30" t="s">
        <v>361</v>
      </c>
      <c r="O52" s="30" t="s">
        <v>310</v>
      </c>
      <c r="P52" s="30" t="s">
        <v>341</v>
      </c>
      <c r="Q52" s="30" t="s">
        <v>306</v>
      </c>
      <c r="R52" s="30" t="s">
        <v>303</v>
      </c>
      <c r="S52" s="30" t="s">
        <v>310</v>
      </c>
      <c r="T52" s="15"/>
      <c r="U52" s="15"/>
      <c r="V52" s="30" t="s">
        <v>299</v>
      </c>
      <c r="W52" s="30" t="s">
        <v>306</v>
      </c>
      <c r="X52" s="30" t="s">
        <v>323</v>
      </c>
      <c r="Y52" s="30" t="s">
        <v>335</v>
      </c>
      <c r="Z52" s="15"/>
      <c r="AA52" s="15"/>
      <c r="AB52" s="15"/>
      <c r="AC52" s="15"/>
      <c r="AD52" s="16">
        <v>6.93</v>
      </c>
      <c r="AE52" s="16">
        <v>2.67</v>
      </c>
      <c r="AF52" s="30" t="s">
        <v>363</v>
      </c>
      <c r="AG52" s="15">
        <v>6.52</v>
      </c>
      <c r="AH52" s="15">
        <v>2.4</v>
      </c>
      <c r="AI52" s="30" t="s">
        <v>365</v>
      </c>
      <c r="AJ52" s="30" t="s">
        <v>368</v>
      </c>
    </row>
    <row r="53" spans="1:36" s="17" customFormat="1" x14ac:dyDescent="0.25">
      <c r="A53" s="15">
        <v>40</v>
      </c>
      <c r="B53" s="30" t="s">
        <v>1044</v>
      </c>
      <c r="C53" s="31" t="s">
        <v>1106</v>
      </c>
      <c r="D53" s="31" t="s">
        <v>744</v>
      </c>
      <c r="E53" s="31" t="s">
        <v>568</v>
      </c>
      <c r="F53" s="15"/>
      <c r="G53" s="15"/>
      <c r="H53" s="15"/>
      <c r="I53" s="15"/>
      <c r="J53" s="15"/>
      <c r="K53" s="15"/>
      <c r="L53" s="30" t="s">
        <v>329</v>
      </c>
      <c r="M53" s="30" t="s">
        <v>335</v>
      </c>
      <c r="N53" s="30" t="s">
        <v>334</v>
      </c>
      <c r="O53" s="30" t="s">
        <v>307</v>
      </c>
      <c r="P53" s="30" t="s">
        <v>334</v>
      </c>
      <c r="Q53" s="30" t="s">
        <v>307</v>
      </c>
      <c r="R53" s="30" t="s">
        <v>359</v>
      </c>
      <c r="S53" s="30" t="s">
        <v>310</v>
      </c>
      <c r="T53" s="15"/>
      <c r="U53" s="15"/>
      <c r="V53" s="30" t="s">
        <v>322</v>
      </c>
      <c r="W53" s="30" t="s">
        <v>307</v>
      </c>
      <c r="X53" s="30" t="s">
        <v>305</v>
      </c>
      <c r="Y53" s="30" t="s">
        <v>309</v>
      </c>
      <c r="Z53" s="15"/>
      <c r="AA53" s="15"/>
      <c r="AB53" s="30" t="s">
        <v>301</v>
      </c>
      <c r="AC53" s="30" t="s">
        <v>308</v>
      </c>
      <c r="AD53" s="16">
        <v>7.93</v>
      </c>
      <c r="AE53" s="16">
        <v>3.2</v>
      </c>
      <c r="AF53" s="30" t="s">
        <v>362</v>
      </c>
      <c r="AG53" s="15">
        <v>7.44</v>
      </c>
      <c r="AH53" s="15">
        <v>2.87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1045</v>
      </c>
      <c r="C54" s="31" t="s">
        <v>1107</v>
      </c>
      <c r="D54" s="31" t="s">
        <v>1139</v>
      </c>
      <c r="E54" s="31" t="s">
        <v>1169</v>
      </c>
      <c r="F54" s="15"/>
      <c r="G54" s="15"/>
      <c r="H54" s="15"/>
      <c r="I54" s="15"/>
      <c r="J54" s="15"/>
      <c r="K54" s="15"/>
      <c r="L54" s="30" t="s">
        <v>318</v>
      </c>
      <c r="M54" s="30" t="s">
        <v>335</v>
      </c>
      <c r="N54" s="30" t="s">
        <v>311</v>
      </c>
      <c r="O54" s="30" t="s">
        <v>307</v>
      </c>
      <c r="P54" s="30" t="s">
        <v>324</v>
      </c>
      <c r="Q54" s="30" t="s">
        <v>307</v>
      </c>
      <c r="R54" s="30" t="s">
        <v>354</v>
      </c>
      <c r="S54" s="30" t="s">
        <v>307</v>
      </c>
      <c r="T54" s="15"/>
      <c r="U54" s="15"/>
      <c r="V54" s="30" t="s">
        <v>326</v>
      </c>
      <c r="W54" s="30" t="s">
        <v>306</v>
      </c>
      <c r="X54" s="15"/>
      <c r="Y54" s="15"/>
      <c r="Z54" s="15"/>
      <c r="AA54" s="15"/>
      <c r="AB54" s="15"/>
      <c r="AC54" s="15"/>
      <c r="AD54" s="16">
        <v>7.03</v>
      </c>
      <c r="AE54" s="16">
        <v>2.75</v>
      </c>
      <c r="AF54" s="30" t="s">
        <v>363</v>
      </c>
      <c r="AG54" s="15">
        <v>6.46</v>
      </c>
      <c r="AH54" s="15">
        <v>2.33</v>
      </c>
      <c r="AI54" s="30" t="s">
        <v>365</v>
      </c>
      <c r="AJ54" s="30" t="s">
        <v>368</v>
      </c>
    </row>
    <row r="55" spans="1:36" s="17" customFormat="1" ht="31.5" x14ac:dyDescent="0.25">
      <c r="A55" s="15">
        <v>42</v>
      </c>
      <c r="B55" s="30" t="s">
        <v>1046</v>
      </c>
      <c r="C55" s="31" t="s">
        <v>1108</v>
      </c>
      <c r="D55" s="31" t="s">
        <v>1140</v>
      </c>
      <c r="E55" s="31" t="s">
        <v>1170</v>
      </c>
      <c r="F55" s="15"/>
      <c r="G55" s="15"/>
      <c r="H55" s="15"/>
      <c r="I55" s="15"/>
      <c r="J55" s="15"/>
      <c r="K55" s="15"/>
      <c r="L55" s="30" t="s">
        <v>323</v>
      </c>
      <c r="M55" s="30" t="s">
        <v>335</v>
      </c>
      <c r="N55" s="30" t="s">
        <v>299</v>
      </c>
      <c r="O55" s="30" t="s">
        <v>306</v>
      </c>
      <c r="P55" s="30" t="s">
        <v>303</v>
      </c>
      <c r="Q55" s="30" t="s">
        <v>310</v>
      </c>
      <c r="R55" s="30" t="s">
        <v>321</v>
      </c>
      <c r="S55" s="30" t="s">
        <v>335</v>
      </c>
      <c r="T55" s="15"/>
      <c r="U55" s="15"/>
      <c r="V55" s="30" t="s">
        <v>321</v>
      </c>
      <c r="W55" s="30" t="s">
        <v>335</v>
      </c>
      <c r="X55" s="15"/>
      <c r="Y55" s="15"/>
      <c r="Z55" s="15"/>
      <c r="AA55" s="15"/>
      <c r="AB55" s="30" t="s">
        <v>300</v>
      </c>
      <c r="AC55" s="30" t="s">
        <v>307</v>
      </c>
      <c r="AD55" s="16">
        <v>6.85</v>
      </c>
      <c r="AE55" s="16">
        <v>2.63</v>
      </c>
      <c r="AF55" s="30" t="s">
        <v>363</v>
      </c>
      <c r="AG55" s="15">
        <v>6.61</v>
      </c>
      <c r="AH55" s="15">
        <v>2.48</v>
      </c>
      <c r="AI55" s="30" t="s">
        <v>365</v>
      </c>
      <c r="AJ55" s="30" t="s">
        <v>368</v>
      </c>
    </row>
    <row r="56" spans="1:36" s="17" customFormat="1" x14ac:dyDescent="0.25">
      <c r="A56" s="15">
        <v>43</v>
      </c>
      <c r="B56" s="30" t="s">
        <v>1047</v>
      </c>
      <c r="C56" s="31" t="s">
        <v>1109</v>
      </c>
      <c r="D56" s="31" t="s">
        <v>1141</v>
      </c>
      <c r="E56" s="31" t="s">
        <v>294</v>
      </c>
      <c r="F56" s="15"/>
      <c r="G56" s="15"/>
      <c r="H56" s="15"/>
      <c r="I56" s="15"/>
      <c r="J56" s="15"/>
      <c r="K56" s="15"/>
      <c r="L56" s="30" t="s">
        <v>321</v>
      </c>
      <c r="M56" s="30" t="s">
        <v>335</v>
      </c>
      <c r="N56" s="30" t="s">
        <v>328</v>
      </c>
      <c r="O56" s="30" t="s">
        <v>306</v>
      </c>
      <c r="P56" s="30" t="s">
        <v>322</v>
      </c>
      <c r="Q56" s="30" t="s">
        <v>307</v>
      </c>
      <c r="R56" s="30" t="s">
        <v>354</v>
      </c>
      <c r="S56" s="30" t="s">
        <v>307</v>
      </c>
      <c r="T56" s="15"/>
      <c r="U56" s="15"/>
      <c r="V56" s="30" t="s">
        <v>300</v>
      </c>
      <c r="W56" s="30" t="s">
        <v>307</v>
      </c>
      <c r="X56" s="15"/>
      <c r="Y56" s="15"/>
      <c r="Z56" s="15"/>
      <c r="AA56" s="15"/>
      <c r="AB56" s="15"/>
      <c r="AC56" s="15"/>
      <c r="AD56" s="16">
        <v>6.95</v>
      </c>
      <c r="AE56" s="16">
        <v>2.67</v>
      </c>
      <c r="AF56" s="30" t="s">
        <v>363</v>
      </c>
      <c r="AG56" s="15">
        <v>6.33</v>
      </c>
      <c r="AH56" s="15">
        <v>2.19</v>
      </c>
      <c r="AI56" s="30" t="s">
        <v>365</v>
      </c>
      <c r="AJ56" s="30" t="s">
        <v>368</v>
      </c>
    </row>
    <row r="57" spans="1:36" s="17" customFormat="1" x14ac:dyDescent="0.25">
      <c r="A57" s="15">
        <v>44</v>
      </c>
      <c r="B57" s="30" t="s">
        <v>1048</v>
      </c>
      <c r="C57" s="31" t="s">
        <v>1110</v>
      </c>
      <c r="D57" s="31" t="s">
        <v>226</v>
      </c>
      <c r="E57" s="31" t="s">
        <v>243</v>
      </c>
      <c r="F57" s="15"/>
      <c r="G57" s="15"/>
      <c r="H57" s="15"/>
      <c r="I57" s="15"/>
      <c r="J57" s="15"/>
      <c r="K57" s="15"/>
      <c r="L57" s="30" t="s">
        <v>346</v>
      </c>
      <c r="M57" s="30" t="s">
        <v>307</v>
      </c>
      <c r="N57" s="30" t="s">
        <v>311</v>
      </c>
      <c r="O57" s="30" t="s">
        <v>307</v>
      </c>
      <c r="P57" s="30" t="s">
        <v>357</v>
      </c>
      <c r="Q57" s="30" t="s">
        <v>310</v>
      </c>
      <c r="R57" s="30" t="s">
        <v>345</v>
      </c>
      <c r="S57" s="30" t="s">
        <v>310</v>
      </c>
      <c r="T57" s="15"/>
      <c r="U57" s="15"/>
      <c r="V57" s="30" t="s">
        <v>324</v>
      </c>
      <c r="W57" s="30" t="s">
        <v>307</v>
      </c>
      <c r="X57" s="30" t="s">
        <v>330</v>
      </c>
      <c r="Y57" s="30" t="s">
        <v>307</v>
      </c>
      <c r="Z57" s="15"/>
      <c r="AA57" s="15"/>
      <c r="AB57" s="15"/>
      <c r="AC57" s="15"/>
      <c r="AD57" s="16">
        <v>7.72</v>
      </c>
      <c r="AE57" s="16">
        <v>3.17</v>
      </c>
      <c r="AF57" s="30" t="s">
        <v>363</v>
      </c>
      <c r="AG57" s="15">
        <v>7.14</v>
      </c>
      <c r="AH57" s="15">
        <v>2.72</v>
      </c>
      <c r="AI57" s="30" t="s">
        <v>363</v>
      </c>
      <c r="AJ57" s="30" t="s">
        <v>368</v>
      </c>
    </row>
    <row r="58" spans="1:36" s="17" customFormat="1" x14ac:dyDescent="0.25">
      <c r="A58" s="15">
        <v>45</v>
      </c>
      <c r="B58" s="30" t="s">
        <v>1049</v>
      </c>
      <c r="C58" s="31" t="s">
        <v>1111</v>
      </c>
      <c r="D58" s="31" t="s">
        <v>227</v>
      </c>
      <c r="E58" s="31" t="s">
        <v>1171</v>
      </c>
      <c r="F58" s="15"/>
      <c r="G58" s="15"/>
      <c r="H58" s="15"/>
      <c r="I58" s="15"/>
      <c r="J58" s="30" t="s">
        <v>303</v>
      </c>
      <c r="K58" s="30" t="s">
        <v>310</v>
      </c>
      <c r="L58" s="30" t="s">
        <v>300</v>
      </c>
      <c r="M58" s="30" t="s">
        <v>307</v>
      </c>
      <c r="N58" s="30" t="s">
        <v>317</v>
      </c>
      <c r="O58" s="30" t="s">
        <v>308</v>
      </c>
      <c r="P58" s="30" t="s">
        <v>321</v>
      </c>
      <c r="Q58" s="30" t="s">
        <v>335</v>
      </c>
      <c r="R58" s="30" t="s">
        <v>346</v>
      </c>
      <c r="S58" s="30" t="s">
        <v>307</v>
      </c>
      <c r="T58" s="15"/>
      <c r="U58" s="15"/>
      <c r="V58" s="30" t="s">
        <v>300</v>
      </c>
      <c r="W58" s="30" t="s">
        <v>307</v>
      </c>
      <c r="X58" s="15"/>
      <c r="Y58" s="15"/>
      <c r="Z58" s="15"/>
      <c r="AA58" s="15"/>
      <c r="AB58" s="30" t="s">
        <v>301</v>
      </c>
      <c r="AC58" s="30" t="s">
        <v>308</v>
      </c>
      <c r="AD58" s="16">
        <v>6.65</v>
      </c>
      <c r="AE58" s="16">
        <v>2.5</v>
      </c>
      <c r="AF58" s="30" t="s">
        <v>363</v>
      </c>
      <c r="AG58" s="15">
        <v>6.4</v>
      </c>
      <c r="AH58" s="15">
        <v>2.2599999999999998</v>
      </c>
      <c r="AI58" s="30" t="s">
        <v>365</v>
      </c>
      <c r="AJ58" s="30" t="s">
        <v>368</v>
      </c>
    </row>
    <row r="59" spans="1:36" s="17" customFormat="1" ht="31.5" x14ac:dyDescent="0.25">
      <c r="A59" s="15">
        <v>46</v>
      </c>
      <c r="B59" s="30" t="s">
        <v>1050</v>
      </c>
      <c r="C59" s="31" t="s">
        <v>1097</v>
      </c>
      <c r="D59" s="31" t="s">
        <v>227</v>
      </c>
      <c r="E59" s="31" t="s">
        <v>988</v>
      </c>
      <c r="F59" s="15"/>
      <c r="G59" s="15"/>
      <c r="H59" s="15"/>
      <c r="I59" s="15"/>
      <c r="J59" s="15"/>
      <c r="K59" s="15"/>
      <c r="L59" s="30" t="s">
        <v>320</v>
      </c>
      <c r="M59" s="30" t="s">
        <v>306</v>
      </c>
      <c r="N59" s="30" t="s">
        <v>316</v>
      </c>
      <c r="O59" s="30" t="s">
        <v>306</v>
      </c>
      <c r="P59" s="15"/>
      <c r="Q59" s="15"/>
      <c r="R59" s="30" t="s">
        <v>329</v>
      </c>
      <c r="S59" s="30" t="s">
        <v>335</v>
      </c>
      <c r="T59" s="15"/>
      <c r="U59" s="15"/>
      <c r="V59" s="30" t="s">
        <v>304</v>
      </c>
      <c r="W59" s="30" t="s">
        <v>304</v>
      </c>
      <c r="X59" s="15"/>
      <c r="Y59" s="15"/>
      <c r="Z59" s="15"/>
      <c r="AA59" s="15"/>
      <c r="AB59" s="15"/>
      <c r="AC59" s="15"/>
      <c r="AD59" s="16">
        <v>4.62</v>
      </c>
      <c r="AE59" s="16">
        <v>1.67</v>
      </c>
      <c r="AF59" s="30" t="s">
        <v>364</v>
      </c>
      <c r="AG59" s="15">
        <v>5.9</v>
      </c>
      <c r="AH59" s="15">
        <v>2.08</v>
      </c>
      <c r="AI59" s="30" t="s">
        <v>365</v>
      </c>
      <c r="AJ59" s="30" t="s">
        <v>368</v>
      </c>
    </row>
    <row r="60" spans="1:36" s="17" customFormat="1" ht="31.5" x14ac:dyDescent="0.25">
      <c r="A60" s="15">
        <v>47</v>
      </c>
      <c r="B60" s="30" t="s">
        <v>1051</v>
      </c>
      <c r="C60" s="31" t="s">
        <v>1112</v>
      </c>
      <c r="D60" s="31" t="s">
        <v>1142</v>
      </c>
      <c r="E60" s="31" t="s">
        <v>238</v>
      </c>
      <c r="F60" s="15"/>
      <c r="G60" s="15"/>
      <c r="H60" s="15"/>
      <c r="I60" s="15"/>
      <c r="J60" s="15"/>
      <c r="K60" s="15"/>
      <c r="L60" s="30" t="s">
        <v>314</v>
      </c>
      <c r="M60" s="30" t="s">
        <v>306</v>
      </c>
      <c r="N60" s="30" t="s">
        <v>314</v>
      </c>
      <c r="O60" s="30" t="s">
        <v>306</v>
      </c>
      <c r="P60" s="30" t="s">
        <v>322</v>
      </c>
      <c r="Q60" s="30" t="s">
        <v>307</v>
      </c>
      <c r="R60" s="30" t="s">
        <v>300</v>
      </c>
      <c r="S60" s="30" t="s">
        <v>307</v>
      </c>
      <c r="T60" s="15"/>
      <c r="U60" s="15"/>
      <c r="V60" s="30" t="s">
        <v>326</v>
      </c>
      <c r="W60" s="30" t="s">
        <v>306</v>
      </c>
      <c r="X60" s="15"/>
      <c r="Y60" s="15"/>
      <c r="Z60" s="15"/>
      <c r="AA60" s="15"/>
      <c r="AB60" s="30" t="s">
        <v>309</v>
      </c>
      <c r="AC60" s="30" t="s">
        <v>336</v>
      </c>
      <c r="AD60" s="16">
        <v>6.46</v>
      </c>
      <c r="AE60" s="16">
        <v>2.42</v>
      </c>
      <c r="AF60" s="30" t="s">
        <v>365</v>
      </c>
      <c r="AG60" s="15">
        <v>6.29</v>
      </c>
      <c r="AH60" s="15">
        <v>2.2400000000000002</v>
      </c>
      <c r="AI60" s="30" t="s">
        <v>365</v>
      </c>
      <c r="AJ60" s="30" t="s">
        <v>368</v>
      </c>
    </row>
    <row r="61" spans="1:36" s="17" customFormat="1" x14ac:dyDescent="0.25">
      <c r="A61" s="15">
        <v>48</v>
      </c>
      <c r="B61" s="30" t="s">
        <v>1052</v>
      </c>
      <c r="C61" s="31" t="s">
        <v>1113</v>
      </c>
      <c r="D61" s="31" t="s">
        <v>1143</v>
      </c>
      <c r="E61" s="31" t="s">
        <v>1172</v>
      </c>
      <c r="F61" s="15"/>
      <c r="G61" s="15"/>
      <c r="H61" s="15"/>
      <c r="I61" s="15"/>
      <c r="J61" s="15"/>
      <c r="K61" s="15"/>
      <c r="L61" s="30" t="s">
        <v>300</v>
      </c>
      <c r="M61" s="30" t="s">
        <v>307</v>
      </c>
      <c r="N61" s="30" t="s">
        <v>322</v>
      </c>
      <c r="O61" s="30" t="s">
        <v>307</v>
      </c>
      <c r="P61" s="30" t="s">
        <v>345</v>
      </c>
      <c r="Q61" s="30" t="s">
        <v>310</v>
      </c>
      <c r="R61" s="30" t="s">
        <v>357</v>
      </c>
      <c r="S61" s="30" t="s">
        <v>310</v>
      </c>
      <c r="T61" s="15"/>
      <c r="U61" s="15"/>
      <c r="V61" s="30" t="s">
        <v>359</v>
      </c>
      <c r="W61" s="30" t="s">
        <v>310</v>
      </c>
      <c r="X61" s="30" t="s">
        <v>341</v>
      </c>
      <c r="Y61" s="30" t="s">
        <v>306</v>
      </c>
      <c r="Z61" s="15"/>
      <c r="AA61" s="15"/>
      <c r="AB61" s="15"/>
      <c r="AC61" s="15"/>
      <c r="AD61" s="16">
        <v>7.55</v>
      </c>
      <c r="AE61" s="16">
        <v>3.03</v>
      </c>
      <c r="AF61" s="30" t="s">
        <v>363</v>
      </c>
      <c r="AG61" s="15">
        <v>7.27</v>
      </c>
      <c r="AH61" s="15">
        <v>2.82</v>
      </c>
      <c r="AI61" s="30" t="s">
        <v>363</v>
      </c>
      <c r="AJ61" s="30" t="s">
        <v>368</v>
      </c>
    </row>
    <row r="62" spans="1:36" s="17" customFormat="1" x14ac:dyDescent="0.25">
      <c r="A62" s="15">
        <v>49</v>
      </c>
      <c r="B62" s="30" t="s">
        <v>1053</v>
      </c>
      <c r="C62" s="31" t="s">
        <v>1114</v>
      </c>
      <c r="D62" s="31" t="s">
        <v>1144</v>
      </c>
      <c r="E62" s="31" t="s">
        <v>277</v>
      </c>
      <c r="F62" s="15"/>
      <c r="G62" s="15"/>
      <c r="H62" s="15"/>
      <c r="I62" s="15"/>
      <c r="J62" s="15"/>
      <c r="K62" s="15"/>
      <c r="L62" s="30" t="s">
        <v>313</v>
      </c>
      <c r="M62" s="30" t="s">
        <v>335</v>
      </c>
      <c r="N62" s="30" t="s">
        <v>332</v>
      </c>
      <c r="O62" s="30" t="s">
        <v>336</v>
      </c>
      <c r="P62" s="30" t="s">
        <v>300</v>
      </c>
      <c r="Q62" s="30" t="s">
        <v>307</v>
      </c>
      <c r="R62" s="30" t="s">
        <v>334</v>
      </c>
      <c r="S62" s="30" t="s">
        <v>307</v>
      </c>
      <c r="T62" s="15"/>
      <c r="U62" s="15"/>
      <c r="V62" s="30" t="s">
        <v>300</v>
      </c>
      <c r="W62" s="30" t="s">
        <v>307</v>
      </c>
      <c r="X62" s="15"/>
      <c r="Y62" s="15"/>
      <c r="Z62" s="15"/>
      <c r="AA62" s="15"/>
      <c r="AB62" s="15"/>
      <c r="AC62" s="15"/>
      <c r="AD62" s="16">
        <v>6.5</v>
      </c>
      <c r="AE62" s="16">
        <v>2.42</v>
      </c>
      <c r="AF62" s="30" t="s">
        <v>365</v>
      </c>
      <c r="AG62" s="15">
        <v>6.08</v>
      </c>
      <c r="AH62" s="15">
        <v>2.04</v>
      </c>
      <c r="AI62" s="30" t="s">
        <v>365</v>
      </c>
      <c r="AJ62" s="30" t="s">
        <v>368</v>
      </c>
    </row>
    <row r="63" spans="1:36" s="17" customFormat="1" ht="31.5" x14ac:dyDescent="0.25">
      <c r="A63" s="15">
        <v>50</v>
      </c>
      <c r="B63" s="30" t="s">
        <v>1054</v>
      </c>
      <c r="C63" s="31" t="s">
        <v>1115</v>
      </c>
      <c r="D63" s="31" t="s">
        <v>1145</v>
      </c>
      <c r="E63" s="31" t="s">
        <v>1173</v>
      </c>
      <c r="F63" s="15"/>
      <c r="G63" s="15"/>
      <c r="H63" s="15"/>
      <c r="I63" s="15"/>
      <c r="J63" s="15"/>
      <c r="K63" s="15"/>
      <c r="L63" s="30" t="s">
        <v>342</v>
      </c>
      <c r="M63" s="30" t="s">
        <v>308</v>
      </c>
      <c r="N63" s="30" t="s">
        <v>309</v>
      </c>
      <c r="O63" s="30" t="s">
        <v>336</v>
      </c>
      <c r="P63" s="30" t="s">
        <v>299</v>
      </c>
      <c r="Q63" s="30" t="s">
        <v>306</v>
      </c>
      <c r="R63" s="30" t="s">
        <v>354</v>
      </c>
      <c r="S63" s="30" t="s">
        <v>307</v>
      </c>
      <c r="T63" s="15"/>
      <c r="U63" s="15"/>
      <c r="V63" s="30" t="s">
        <v>299</v>
      </c>
      <c r="W63" s="30" t="s">
        <v>306</v>
      </c>
      <c r="X63" s="30" t="s">
        <v>318</v>
      </c>
      <c r="Y63" s="30" t="s">
        <v>335</v>
      </c>
      <c r="Z63" s="15"/>
      <c r="AA63" s="15"/>
      <c r="AB63" s="30" t="s">
        <v>299</v>
      </c>
      <c r="AC63" s="30" t="s">
        <v>306</v>
      </c>
      <c r="AD63" s="16">
        <v>5.84</v>
      </c>
      <c r="AE63" s="16">
        <v>1.97</v>
      </c>
      <c r="AF63" s="30" t="s">
        <v>364</v>
      </c>
      <c r="AG63" s="15">
        <v>5.89</v>
      </c>
      <c r="AH63" s="15">
        <v>1.98</v>
      </c>
      <c r="AI63" s="30" t="s">
        <v>364</v>
      </c>
      <c r="AJ63" s="30" t="s">
        <v>368</v>
      </c>
    </row>
    <row r="64" spans="1:36" s="17" customFormat="1" ht="31.5" x14ac:dyDescent="0.25">
      <c r="A64" s="15">
        <v>51</v>
      </c>
      <c r="B64" s="30" t="s">
        <v>1055</v>
      </c>
      <c r="C64" s="31" t="s">
        <v>1116</v>
      </c>
      <c r="D64" s="31" t="s">
        <v>1146</v>
      </c>
      <c r="E64" s="31" t="s">
        <v>1174</v>
      </c>
      <c r="F64" s="15"/>
      <c r="G64" s="15"/>
      <c r="H64" s="15"/>
      <c r="I64" s="15"/>
      <c r="J64" s="15"/>
      <c r="K64" s="15"/>
      <c r="L64" s="30" t="s">
        <v>323</v>
      </c>
      <c r="M64" s="30" t="s">
        <v>335</v>
      </c>
      <c r="N64" s="30" t="s">
        <v>1180</v>
      </c>
      <c r="O64" s="30" t="s">
        <v>304</v>
      </c>
      <c r="P64" s="15"/>
      <c r="Q64" s="15"/>
      <c r="R64" s="30" t="s">
        <v>330</v>
      </c>
      <c r="S64" s="30" t="s">
        <v>307</v>
      </c>
      <c r="T64" s="15"/>
      <c r="U64" s="15"/>
      <c r="V64" s="30" t="s">
        <v>304</v>
      </c>
      <c r="W64" s="30" t="s">
        <v>304</v>
      </c>
      <c r="X64" s="15"/>
      <c r="Y64" s="15"/>
      <c r="Z64" s="15"/>
      <c r="AA64" s="15"/>
      <c r="AB64" s="30" t="s">
        <v>301</v>
      </c>
      <c r="AC64" s="30" t="s">
        <v>308</v>
      </c>
      <c r="AD64" s="16">
        <v>4.03</v>
      </c>
      <c r="AE64" s="16">
        <v>1.22</v>
      </c>
      <c r="AF64" s="30" t="s">
        <v>364</v>
      </c>
      <c r="AG64" s="15">
        <v>6.52</v>
      </c>
      <c r="AH64" s="15">
        <v>2.4500000000000002</v>
      </c>
      <c r="AI64" s="30" t="s">
        <v>365</v>
      </c>
      <c r="AJ64" s="30" t="s">
        <v>370</v>
      </c>
    </row>
    <row r="65" spans="1:36" s="17" customFormat="1" ht="31.5" x14ac:dyDescent="0.25">
      <c r="A65" s="15">
        <v>52</v>
      </c>
      <c r="B65" s="30" t="s">
        <v>1056</v>
      </c>
      <c r="C65" s="31" t="s">
        <v>1117</v>
      </c>
      <c r="D65" s="31" t="s">
        <v>228</v>
      </c>
      <c r="E65" s="31" t="s">
        <v>259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6">
        <v>0</v>
      </c>
      <c r="AE65" s="16">
        <v>0</v>
      </c>
      <c r="AF65" s="30" t="s">
        <v>366</v>
      </c>
      <c r="AG65" s="15">
        <v>0</v>
      </c>
      <c r="AH65" s="15">
        <v>0</v>
      </c>
      <c r="AI65" s="30" t="s">
        <v>366</v>
      </c>
      <c r="AJ65" s="30" t="s">
        <v>369</v>
      </c>
    </row>
    <row r="66" spans="1:36" s="17" customFormat="1" x14ac:dyDescent="0.25">
      <c r="A66" s="15">
        <v>53</v>
      </c>
      <c r="B66" s="30" t="s">
        <v>1057</v>
      </c>
      <c r="C66" s="31" t="s">
        <v>1118</v>
      </c>
      <c r="D66" s="31" t="s">
        <v>228</v>
      </c>
      <c r="E66" s="31" t="s">
        <v>273</v>
      </c>
      <c r="F66" s="15"/>
      <c r="G66" s="15"/>
      <c r="H66" s="15"/>
      <c r="I66" s="15"/>
      <c r="J66" s="30" t="s">
        <v>299</v>
      </c>
      <c r="K66" s="30" t="s">
        <v>306</v>
      </c>
      <c r="L66" s="30" t="s">
        <v>318</v>
      </c>
      <c r="M66" s="30" t="s">
        <v>335</v>
      </c>
      <c r="N66" s="30" t="s">
        <v>320</v>
      </c>
      <c r="O66" s="30" t="s">
        <v>306</v>
      </c>
      <c r="P66" s="30" t="s">
        <v>329</v>
      </c>
      <c r="Q66" s="30" t="s">
        <v>335</v>
      </c>
      <c r="R66" s="30" t="s">
        <v>357</v>
      </c>
      <c r="S66" s="30" t="s">
        <v>310</v>
      </c>
      <c r="T66" s="15"/>
      <c r="U66" s="15"/>
      <c r="V66" s="30" t="s">
        <v>321</v>
      </c>
      <c r="W66" s="30" t="s">
        <v>335</v>
      </c>
      <c r="X66" s="30" t="s">
        <v>357</v>
      </c>
      <c r="Y66" s="30" t="s">
        <v>310</v>
      </c>
      <c r="Z66" s="15"/>
      <c r="AA66" s="15"/>
      <c r="AB66" s="15"/>
      <c r="AC66" s="15"/>
      <c r="AD66" s="16">
        <v>7</v>
      </c>
      <c r="AE66" s="16">
        <v>2.73</v>
      </c>
      <c r="AF66" s="30" t="s">
        <v>363</v>
      </c>
      <c r="AG66" s="15">
        <v>6.6</v>
      </c>
      <c r="AH66" s="15">
        <v>2.4</v>
      </c>
      <c r="AI66" s="30" t="s">
        <v>365</v>
      </c>
      <c r="AJ66" s="30" t="s">
        <v>368</v>
      </c>
    </row>
    <row r="67" spans="1:36" s="17" customFormat="1" x14ac:dyDescent="0.25">
      <c r="A67" s="15">
        <v>54</v>
      </c>
      <c r="B67" s="30" t="s">
        <v>1058</v>
      </c>
      <c r="C67" s="31" t="s">
        <v>1119</v>
      </c>
      <c r="D67" s="31" t="s">
        <v>748</v>
      </c>
      <c r="E67" s="31" t="s">
        <v>264</v>
      </c>
      <c r="F67" s="15"/>
      <c r="G67" s="15"/>
      <c r="H67" s="15"/>
      <c r="I67" s="15"/>
      <c r="J67" s="15"/>
      <c r="K67" s="15"/>
      <c r="L67" s="30" t="s">
        <v>322</v>
      </c>
      <c r="M67" s="30" t="s">
        <v>307</v>
      </c>
      <c r="N67" s="30" t="s">
        <v>334</v>
      </c>
      <c r="O67" s="30" t="s">
        <v>307</v>
      </c>
      <c r="P67" s="30" t="s">
        <v>326</v>
      </c>
      <c r="Q67" s="30" t="s">
        <v>306</v>
      </c>
      <c r="R67" s="30" t="s">
        <v>359</v>
      </c>
      <c r="S67" s="30" t="s">
        <v>310</v>
      </c>
      <c r="T67" s="15"/>
      <c r="U67" s="15"/>
      <c r="V67" s="30" t="s">
        <v>324</v>
      </c>
      <c r="W67" s="30" t="s">
        <v>307</v>
      </c>
      <c r="X67" s="30" t="s">
        <v>325</v>
      </c>
      <c r="Y67" s="30" t="s">
        <v>308</v>
      </c>
      <c r="Z67" s="15"/>
      <c r="AA67" s="15"/>
      <c r="AB67" s="15"/>
      <c r="AC67" s="15"/>
      <c r="AD67" s="16">
        <v>6.83</v>
      </c>
      <c r="AE67" s="16">
        <v>2.57</v>
      </c>
      <c r="AF67" s="30" t="s">
        <v>363</v>
      </c>
      <c r="AG67" s="15">
        <v>7.04</v>
      </c>
      <c r="AH67" s="15">
        <v>2.77</v>
      </c>
      <c r="AI67" s="30" t="s">
        <v>363</v>
      </c>
      <c r="AJ67" s="30" t="s">
        <v>368</v>
      </c>
    </row>
    <row r="68" spans="1:36" s="17" customFormat="1" x14ac:dyDescent="0.25">
      <c r="A68" s="15">
        <v>55</v>
      </c>
      <c r="B68" s="30" t="s">
        <v>1059</v>
      </c>
      <c r="C68" s="31" t="s">
        <v>1120</v>
      </c>
      <c r="D68" s="31" t="s">
        <v>748</v>
      </c>
      <c r="E68" s="31" t="s">
        <v>795</v>
      </c>
      <c r="F68" s="15"/>
      <c r="G68" s="15"/>
      <c r="H68" s="15"/>
      <c r="I68" s="15"/>
      <c r="J68" s="30" t="s">
        <v>299</v>
      </c>
      <c r="K68" s="30" t="s">
        <v>306</v>
      </c>
      <c r="L68" s="30" t="s">
        <v>334</v>
      </c>
      <c r="M68" s="30" t="s">
        <v>307</v>
      </c>
      <c r="N68" s="30" t="s">
        <v>334</v>
      </c>
      <c r="O68" s="30" t="s">
        <v>307</v>
      </c>
      <c r="P68" s="30" t="s">
        <v>322</v>
      </c>
      <c r="Q68" s="30" t="s">
        <v>307</v>
      </c>
      <c r="R68" s="30" t="s">
        <v>345</v>
      </c>
      <c r="S68" s="30" t="s">
        <v>310</v>
      </c>
      <c r="T68" s="15"/>
      <c r="U68" s="15"/>
      <c r="V68" s="30" t="s">
        <v>334</v>
      </c>
      <c r="W68" s="30" t="s">
        <v>307</v>
      </c>
      <c r="X68" s="30" t="s">
        <v>316</v>
      </c>
      <c r="Y68" s="30" t="s">
        <v>306</v>
      </c>
      <c r="Z68" s="15"/>
      <c r="AA68" s="15"/>
      <c r="AB68" s="30" t="s">
        <v>300</v>
      </c>
      <c r="AC68" s="30" t="s">
        <v>307</v>
      </c>
      <c r="AD68" s="16">
        <v>7.15</v>
      </c>
      <c r="AE68" s="16">
        <v>2.87</v>
      </c>
      <c r="AF68" s="30" t="s">
        <v>363</v>
      </c>
      <c r="AG68" s="15">
        <v>6.91</v>
      </c>
      <c r="AH68" s="15">
        <v>2.6</v>
      </c>
      <c r="AI68" s="30" t="s">
        <v>363</v>
      </c>
      <c r="AJ68" s="30" t="s">
        <v>368</v>
      </c>
    </row>
    <row r="69" spans="1:36" s="17" customFormat="1" x14ac:dyDescent="0.25">
      <c r="A69" s="15">
        <v>56</v>
      </c>
      <c r="B69" s="30" t="s">
        <v>1060</v>
      </c>
      <c r="C69" s="31" t="s">
        <v>1121</v>
      </c>
      <c r="D69" s="31" t="s">
        <v>954</v>
      </c>
      <c r="E69" s="31" t="s">
        <v>974</v>
      </c>
      <c r="F69" s="15"/>
      <c r="G69" s="15"/>
      <c r="H69" s="15"/>
      <c r="I69" s="15"/>
      <c r="J69" s="30" t="s">
        <v>299</v>
      </c>
      <c r="K69" s="30" t="s">
        <v>306</v>
      </c>
      <c r="L69" s="30" t="s">
        <v>318</v>
      </c>
      <c r="M69" s="30" t="s">
        <v>335</v>
      </c>
      <c r="N69" s="30" t="s">
        <v>341</v>
      </c>
      <c r="O69" s="30" t="s">
        <v>306</v>
      </c>
      <c r="P69" s="30" t="s">
        <v>330</v>
      </c>
      <c r="Q69" s="30" t="s">
        <v>307</v>
      </c>
      <c r="R69" s="30" t="s">
        <v>326</v>
      </c>
      <c r="S69" s="30" t="s">
        <v>306</v>
      </c>
      <c r="T69" s="15"/>
      <c r="U69" s="15"/>
      <c r="V69" s="30" t="s">
        <v>326</v>
      </c>
      <c r="W69" s="30" t="s">
        <v>306</v>
      </c>
      <c r="X69" s="15"/>
      <c r="Y69" s="15"/>
      <c r="Z69" s="15"/>
      <c r="AA69" s="15"/>
      <c r="AB69" s="30" t="s">
        <v>309</v>
      </c>
      <c r="AC69" s="30" t="s">
        <v>336</v>
      </c>
      <c r="AD69" s="16">
        <v>6.7</v>
      </c>
      <c r="AE69" s="16">
        <v>2.33</v>
      </c>
      <c r="AF69" s="30" t="s">
        <v>365</v>
      </c>
      <c r="AG69" s="15">
        <v>6.37</v>
      </c>
      <c r="AH69" s="15">
        <v>2.19</v>
      </c>
      <c r="AI69" s="30" t="s">
        <v>365</v>
      </c>
      <c r="AJ69" s="30" t="s">
        <v>368</v>
      </c>
    </row>
    <row r="70" spans="1:36" s="17" customFormat="1" ht="31.5" x14ac:dyDescent="0.25">
      <c r="A70" s="15">
        <v>57</v>
      </c>
      <c r="B70" s="30" t="s">
        <v>1061</v>
      </c>
      <c r="C70" s="31" t="s">
        <v>1122</v>
      </c>
      <c r="D70" s="31" t="s">
        <v>954</v>
      </c>
      <c r="E70" s="31" t="s">
        <v>1175</v>
      </c>
      <c r="F70" s="15"/>
      <c r="G70" s="15"/>
      <c r="H70" s="15"/>
      <c r="I70" s="15"/>
      <c r="J70" s="15"/>
      <c r="K70" s="15"/>
      <c r="L70" s="30" t="s">
        <v>314</v>
      </c>
      <c r="M70" s="30" t="s">
        <v>306</v>
      </c>
      <c r="N70" s="30" t="s">
        <v>323</v>
      </c>
      <c r="O70" s="30" t="s">
        <v>335</v>
      </c>
      <c r="P70" s="30" t="s">
        <v>341</v>
      </c>
      <c r="Q70" s="30" t="s">
        <v>306</v>
      </c>
      <c r="R70" s="30" t="s">
        <v>318</v>
      </c>
      <c r="S70" s="30" t="s">
        <v>335</v>
      </c>
      <c r="T70" s="15"/>
      <c r="U70" s="15"/>
      <c r="V70" s="30" t="s">
        <v>326</v>
      </c>
      <c r="W70" s="30" t="s">
        <v>306</v>
      </c>
      <c r="X70" s="15"/>
      <c r="Y70" s="15"/>
      <c r="Z70" s="15"/>
      <c r="AA70" s="15"/>
      <c r="AB70" s="15"/>
      <c r="AC70" s="15"/>
      <c r="AD70" s="16">
        <v>6.34</v>
      </c>
      <c r="AE70" s="16">
        <v>2.21</v>
      </c>
      <c r="AF70" s="30" t="s">
        <v>365</v>
      </c>
      <c r="AG70" s="15">
        <v>6.04</v>
      </c>
      <c r="AH70" s="15">
        <v>1.98</v>
      </c>
      <c r="AI70" s="30" t="s">
        <v>364</v>
      </c>
      <c r="AJ70" s="30" t="s">
        <v>368</v>
      </c>
    </row>
    <row r="71" spans="1:36" s="17" customFormat="1" ht="31.5" x14ac:dyDescent="0.25">
      <c r="A71" s="15">
        <v>58</v>
      </c>
      <c r="B71" s="30" t="s">
        <v>1062</v>
      </c>
      <c r="C71" s="31" t="s">
        <v>1123</v>
      </c>
      <c r="D71" s="31" t="s">
        <v>954</v>
      </c>
      <c r="E71" s="31" t="s">
        <v>1176</v>
      </c>
      <c r="F71" s="15"/>
      <c r="G71" s="15"/>
      <c r="H71" s="15"/>
      <c r="I71" s="15"/>
      <c r="J71" s="15"/>
      <c r="K71" s="15"/>
      <c r="L71" s="30" t="s">
        <v>315</v>
      </c>
      <c r="M71" s="30" t="s">
        <v>306</v>
      </c>
      <c r="N71" s="30" t="s">
        <v>338</v>
      </c>
      <c r="O71" s="30" t="s">
        <v>336</v>
      </c>
      <c r="P71" s="30" t="s">
        <v>323</v>
      </c>
      <c r="Q71" s="30" t="s">
        <v>335</v>
      </c>
      <c r="R71" s="30" t="s">
        <v>300</v>
      </c>
      <c r="S71" s="30" t="s">
        <v>307</v>
      </c>
      <c r="T71" s="15"/>
      <c r="U71" s="15"/>
      <c r="V71" s="30" t="s">
        <v>300</v>
      </c>
      <c r="W71" s="30" t="s">
        <v>307</v>
      </c>
      <c r="X71" s="15"/>
      <c r="Y71" s="15"/>
      <c r="Z71" s="15"/>
      <c r="AA71" s="15"/>
      <c r="AB71" s="30" t="s">
        <v>299</v>
      </c>
      <c r="AC71" s="30" t="s">
        <v>306</v>
      </c>
      <c r="AD71" s="16">
        <v>6.07</v>
      </c>
      <c r="AE71" s="16">
        <v>2.21</v>
      </c>
      <c r="AF71" s="30" t="s">
        <v>365</v>
      </c>
      <c r="AG71" s="15">
        <v>5.96</v>
      </c>
      <c r="AH71" s="15">
        <v>2.09</v>
      </c>
      <c r="AI71" s="30" t="s">
        <v>365</v>
      </c>
      <c r="AJ71" s="30" t="s">
        <v>368</v>
      </c>
    </row>
    <row r="72" spans="1:36" s="17" customFormat="1" x14ac:dyDescent="0.25">
      <c r="A72" s="15">
        <v>59</v>
      </c>
      <c r="B72" s="30" t="s">
        <v>1063</v>
      </c>
      <c r="C72" s="31" t="s">
        <v>1124</v>
      </c>
      <c r="D72" s="31" t="s">
        <v>1147</v>
      </c>
      <c r="E72" s="31" t="s">
        <v>1177</v>
      </c>
      <c r="F72" s="15"/>
      <c r="G72" s="15"/>
      <c r="H72" s="15"/>
      <c r="I72" s="15"/>
      <c r="J72" s="15"/>
      <c r="K72" s="15"/>
      <c r="L72" s="30" t="s">
        <v>315</v>
      </c>
      <c r="M72" s="30" t="s">
        <v>306</v>
      </c>
      <c r="N72" s="30" t="s">
        <v>315</v>
      </c>
      <c r="O72" s="30" t="s">
        <v>306</v>
      </c>
      <c r="P72" s="30" t="s">
        <v>341</v>
      </c>
      <c r="Q72" s="30" t="s">
        <v>306</v>
      </c>
      <c r="R72" s="30" t="s">
        <v>304</v>
      </c>
      <c r="S72" s="30" t="s">
        <v>304</v>
      </c>
      <c r="T72" s="15"/>
      <c r="U72" s="15"/>
      <c r="V72" s="30" t="s">
        <v>318</v>
      </c>
      <c r="W72" s="30" t="s">
        <v>335</v>
      </c>
      <c r="X72" s="15"/>
      <c r="Y72" s="15"/>
      <c r="Z72" s="15"/>
      <c r="AA72" s="15"/>
      <c r="AB72" s="15"/>
      <c r="AC72" s="15"/>
      <c r="AD72" s="16">
        <v>5.28</v>
      </c>
      <c r="AE72" s="16">
        <v>1.75</v>
      </c>
      <c r="AF72" s="30" t="s">
        <v>364</v>
      </c>
      <c r="AG72" s="15">
        <v>5.84</v>
      </c>
      <c r="AH72" s="15">
        <v>1.88</v>
      </c>
      <c r="AI72" s="30" t="s">
        <v>364</v>
      </c>
      <c r="AJ72" s="30" t="s">
        <v>368</v>
      </c>
    </row>
    <row r="73" spans="1:36" s="17" customFormat="1" x14ac:dyDescent="0.25">
      <c r="A73" s="15">
        <v>60</v>
      </c>
      <c r="B73" s="30" t="s">
        <v>1064</v>
      </c>
      <c r="C73" s="31" t="s">
        <v>700</v>
      </c>
      <c r="D73" s="31" t="s">
        <v>1148</v>
      </c>
      <c r="E73" s="31" t="s">
        <v>552</v>
      </c>
      <c r="F73" s="15"/>
      <c r="G73" s="15"/>
      <c r="H73" s="30" t="s">
        <v>304</v>
      </c>
      <c r="I73" s="30" t="s">
        <v>304</v>
      </c>
      <c r="J73" s="15"/>
      <c r="K73" s="15"/>
      <c r="L73" s="30" t="s">
        <v>352</v>
      </c>
      <c r="M73" s="30" t="s">
        <v>336</v>
      </c>
      <c r="N73" s="15"/>
      <c r="O73" s="15"/>
      <c r="P73" s="15"/>
      <c r="Q73" s="15"/>
      <c r="R73" s="30" t="s">
        <v>311</v>
      </c>
      <c r="S73" s="30" t="s">
        <v>307</v>
      </c>
      <c r="T73" s="15"/>
      <c r="U73" s="15"/>
      <c r="V73" s="30" t="s">
        <v>304</v>
      </c>
      <c r="W73" s="30" t="s">
        <v>304</v>
      </c>
      <c r="X73" s="15"/>
      <c r="Y73" s="15"/>
      <c r="Z73" s="15"/>
      <c r="AA73" s="15"/>
      <c r="AB73" s="15"/>
      <c r="AC73" s="15"/>
      <c r="AD73" s="16">
        <v>4.03</v>
      </c>
      <c r="AE73" s="16">
        <v>1.33</v>
      </c>
      <c r="AF73" s="30" t="s">
        <v>364</v>
      </c>
      <c r="AG73" s="15">
        <v>5.42</v>
      </c>
      <c r="AH73" s="15">
        <v>1.63</v>
      </c>
      <c r="AI73" s="30" t="s">
        <v>364</v>
      </c>
      <c r="AJ73" s="30" t="s">
        <v>368</v>
      </c>
    </row>
    <row r="74" spans="1:36" s="17" customFormat="1" x14ac:dyDescent="0.25">
      <c r="A74" s="15">
        <v>61</v>
      </c>
      <c r="B74" s="30" t="s">
        <v>1065</v>
      </c>
      <c r="C74" s="31" t="s">
        <v>1125</v>
      </c>
      <c r="D74" s="31" t="s">
        <v>957</v>
      </c>
      <c r="E74" s="31" t="s">
        <v>1178</v>
      </c>
      <c r="F74" s="15"/>
      <c r="G74" s="15"/>
      <c r="H74" s="15"/>
      <c r="I74" s="15"/>
      <c r="J74" s="15"/>
      <c r="K74" s="15"/>
      <c r="L74" s="30" t="s">
        <v>313</v>
      </c>
      <c r="M74" s="30" t="s">
        <v>335</v>
      </c>
      <c r="N74" s="30" t="s">
        <v>322</v>
      </c>
      <c r="O74" s="30" t="s">
        <v>307</v>
      </c>
      <c r="P74" s="30" t="s">
        <v>322</v>
      </c>
      <c r="Q74" s="30" t="s">
        <v>307</v>
      </c>
      <c r="R74" s="30" t="s">
        <v>361</v>
      </c>
      <c r="S74" s="30" t="s">
        <v>310</v>
      </c>
      <c r="T74" s="15"/>
      <c r="U74" s="15"/>
      <c r="V74" s="30" t="s">
        <v>318</v>
      </c>
      <c r="W74" s="30" t="s">
        <v>335</v>
      </c>
      <c r="X74" s="15"/>
      <c r="Y74" s="15"/>
      <c r="Z74" s="15"/>
      <c r="AA74" s="15"/>
      <c r="AB74" s="30" t="s">
        <v>299</v>
      </c>
      <c r="AC74" s="30" t="s">
        <v>306</v>
      </c>
      <c r="AD74" s="16">
        <v>7.25</v>
      </c>
      <c r="AE74" s="16">
        <v>2.92</v>
      </c>
      <c r="AF74" s="30" t="s">
        <v>363</v>
      </c>
      <c r="AG74" s="15">
        <v>6.71</v>
      </c>
      <c r="AH74" s="15">
        <v>2.5</v>
      </c>
      <c r="AI74" s="30" t="s">
        <v>363</v>
      </c>
      <c r="AJ74" s="30" t="s">
        <v>368</v>
      </c>
    </row>
    <row r="75" spans="1:36" s="17" customFormat="1" x14ac:dyDescent="0.25">
      <c r="A75" s="15">
        <v>62</v>
      </c>
      <c r="B75" s="30" t="s">
        <v>1066</v>
      </c>
      <c r="C75" s="31" t="s">
        <v>1126</v>
      </c>
      <c r="D75" s="31" t="s">
        <v>1149</v>
      </c>
      <c r="E75" s="31" t="s">
        <v>1156</v>
      </c>
      <c r="F75" s="15"/>
      <c r="G75" s="15"/>
      <c r="H75" s="15"/>
      <c r="I75" s="15"/>
      <c r="J75" s="15"/>
      <c r="K75" s="15"/>
      <c r="L75" s="30" t="s">
        <v>318</v>
      </c>
      <c r="M75" s="30" t="s">
        <v>335</v>
      </c>
      <c r="N75" s="30" t="s">
        <v>319</v>
      </c>
      <c r="O75" s="30" t="s">
        <v>306</v>
      </c>
      <c r="P75" s="30" t="s">
        <v>312</v>
      </c>
      <c r="Q75" s="30" t="s">
        <v>307</v>
      </c>
      <c r="R75" s="30" t="s">
        <v>354</v>
      </c>
      <c r="S75" s="30" t="s">
        <v>307</v>
      </c>
      <c r="T75" s="15"/>
      <c r="U75" s="15"/>
      <c r="V75" s="30" t="s">
        <v>313</v>
      </c>
      <c r="W75" s="30" t="s">
        <v>335</v>
      </c>
      <c r="X75" s="30" t="s">
        <v>305</v>
      </c>
      <c r="Y75" s="30" t="s">
        <v>309</v>
      </c>
      <c r="Z75" s="15"/>
      <c r="AA75" s="15"/>
      <c r="AB75" s="30" t="s">
        <v>309</v>
      </c>
      <c r="AC75" s="30" t="s">
        <v>336</v>
      </c>
      <c r="AD75" s="16">
        <v>7.52</v>
      </c>
      <c r="AE75" s="16">
        <v>2.87</v>
      </c>
      <c r="AF75" s="30" t="s">
        <v>363</v>
      </c>
      <c r="AG75" s="15">
        <v>6.91</v>
      </c>
      <c r="AH75" s="15">
        <v>2.52</v>
      </c>
      <c r="AI75" s="30" t="s">
        <v>363</v>
      </c>
      <c r="AJ75" s="30" t="s">
        <v>368</v>
      </c>
    </row>
    <row r="76" spans="1:36" s="17" customFormat="1" ht="31.5" x14ac:dyDescent="0.25">
      <c r="A76" s="15">
        <v>63</v>
      </c>
      <c r="B76" s="30" t="s">
        <v>1067</v>
      </c>
      <c r="C76" s="31" t="s">
        <v>887</v>
      </c>
      <c r="D76" s="31" t="s">
        <v>234</v>
      </c>
      <c r="E76" s="31" t="s">
        <v>1179</v>
      </c>
      <c r="F76" s="15"/>
      <c r="G76" s="15"/>
      <c r="H76" s="15"/>
      <c r="I76" s="15"/>
      <c r="J76" s="15"/>
      <c r="K76" s="15"/>
      <c r="L76" s="30" t="s">
        <v>329</v>
      </c>
      <c r="M76" s="30" t="s">
        <v>335</v>
      </c>
      <c r="N76" s="30" t="s">
        <v>324</v>
      </c>
      <c r="O76" s="30" t="s">
        <v>307</v>
      </c>
      <c r="P76" s="30" t="s">
        <v>315</v>
      </c>
      <c r="Q76" s="30" t="s">
        <v>306</v>
      </c>
      <c r="R76" s="30" t="s">
        <v>316</v>
      </c>
      <c r="S76" s="30" t="s">
        <v>306</v>
      </c>
      <c r="T76" s="15"/>
      <c r="U76" s="15"/>
      <c r="V76" s="30" t="s">
        <v>320</v>
      </c>
      <c r="W76" s="30" t="s">
        <v>306</v>
      </c>
      <c r="X76" s="15"/>
      <c r="Y76" s="15"/>
      <c r="Z76" s="15"/>
      <c r="AA76" s="15"/>
      <c r="AB76" s="30" t="s">
        <v>299</v>
      </c>
      <c r="AC76" s="30" t="s">
        <v>306</v>
      </c>
      <c r="AD76" s="16">
        <v>6.33</v>
      </c>
      <c r="AE76" s="16">
        <v>2.33</v>
      </c>
      <c r="AF76" s="30" t="s">
        <v>365</v>
      </c>
      <c r="AG76" s="15">
        <v>5.86</v>
      </c>
      <c r="AH76" s="15">
        <v>2</v>
      </c>
      <c r="AI76" s="30" t="s">
        <v>365</v>
      </c>
      <c r="AJ76" s="30" t="s">
        <v>368</v>
      </c>
    </row>
    <row r="77" spans="1:36" s="17" customFormat="1" x14ac:dyDescent="0.25">
      <c r="A77" s="15">
        <v>64</v>
      </c>
      <c r="B77" s="30" t="s">
        <v>1068</v>
      </c>
      <c r="C77" s="31" t="s">
        <v>1127</v>
      </c>
      <c r="D77" s="31" t="s">
        <v>236</v>
      </c>
      <c r="E77" s="31" t="s">
        <v>296</v>
      </c>
      <c r="F77" s="15"/>
      <c r="G77" s="15"/>
      <c r="H77" s="15"/>
      <c r="I77" s="15"/>
      <c r="J77" s="30" t="s">
        <v>302</v>
      </c>
      <c r="K77" s="30" t="s">
        <v>309</v>
      </c>
      <c r="L77" s="30" t="s">
        <v>306</v>
      </c>
      <c r="M77" s="30" t="s">
        <v>304</v>
      </c>
      <c r="N77" s="30" t="s">
        <v>313</v>
      </c>
      <c r="O77" s="30" t="s">
        <v>335</v>
      </c>
      <c r="P77" s="30" t="s">
        <v>321</v>
      </c>
      <c r="Q77" s="30" t="s">
        <v>335</v>
      </c>
      <c r="R77" s="30" t="s">
        <v>329</v>
      </c>
      <c r="S77" s="30" t="s">
        <v>335</v>
      </c>
      <c r="T77" s="15"/>
      <c r="U77" s="15"/>
      <c r="V77" s="30" t="s">
        <v>323</v>
      </c>
      <c r="W77" s="30" t="s">
        <v>335</v>
      </c>
      <c r="X77" s="30" t="s">
        <v>304</v>
      </c>
      <c r="Y77" s="30" t="s">
        <v>304</v>
      </c>
      <c r="Z77" s="15"/>
      <c r="AA77" s="15"/>
      <c r="AB77" s="30" t="s">
        <v>301</v>
      </c>
      <c r="AC77" s="30" t="s">
        <v>308</v>
      </c>
      <c r="AD77" s="16">
        <v>4.7699999999999996</v>
      </c>
      <c r="AE77" s="16">
        <v>1.67</v>
      </c>
      <c r="AF77" s="30" t="s">
        <v>364</v>
      </c>
      <c r="AG77" s="15">
        <v>6.21</v>
      </c>
      <c r="AH77" s="15">
        <v>2.23</v>
      </c>
      <c r="AI77" s="30" t="s">
        <v>365</v>
      </c>
      <c r="AJ77" s="30" t="s">
        <v>368</v>
      </c>
    </row>
    <row r="78" spans="1:36" s="17" customFormat="1" x14ac:dyDescent="0.25">
      <c r="A78" s="15">
        <v>65</v>
      </c>
      <c r="B78" s="30" t="s">
        <v>1069</v>
      </c>
      <c r="C78" s="31" t="s">
        <v>1128</v>
      </c>
      <c r="D78" s="31" t="s">
        <v>754</v>
      </c>
      <c r="E78" s="31" t="s">
        <v>1156</v>
      </c>
      <c r="F78" s="15"/>
      <c r="G78" s="15"/>
      <c r="H78" s="15"/>
      <c r="I78" s="15"/>
      <c r="J78" s="30" t="s">
        <v>305</v>
      </c>
      <c r="K78" s="30" t="s">
        <v>309</v>
      </c>
      <c r="L78" s="30" t="s">
        <v>322</v>
      </c>
      <c r="M78" s="30" t="s">
        <v>307</v>
      </c>
      <c r="N78" s="30" t="s">
        <v>299</v>
      </c>
      <c r="O78" s="30" t="s">
        <v>306</v>
      </c>
      <c r="P78" s="30" t="s">
        <v>330</v>
      </c>
      <c r="Q78" s="30" t="s">
        <v>307</v>
      </c>
      <c r="R78" s="30" t="s">
        <v>346</v>
      </c>
      <c r="S78" s="30" t="s">
        <v>307</v>
      </c>
      <c r="T78" s="15"/>
      <c r="U78" s="15"/>
      <c r="V78" s="30" t="s">
        <v>323</v>
      </c>
      <c r="W78" s="30" t="s">
        <v>335</v>
      </c>
      <c r="X78" s="30" t="s">
        <v>329</v>
      </c>
      <c r="Y78" s="30" t="s">
        <v>335</v>
      </c>
      <c r="Z78" s="15"/>
      <c r="AA78" s="15"/>
      <c r="AB78" s="30" t="s">
        <v>300</v>
      </c>
      <c r="AC78" s="30" t="s">
        <v>307</v>
      </c>
      <c r="AD78" s="16">
        <v>6.95</v>
      </c>
      <c r="AE78" s="16">
        <v>2.63</v>
      </c>
      <c r="AF78" s="30" t="s">
        <v>363</v>
      </c>
      <c r="AG78" s="15">
        <v>6.77</v>
      </c>
      <c r="AH78" s="15">
        <v>2.52</v>
      </c>
      <c r="AI78" s="30" t="s">
        <v>363</v>
      </c>
      <c r="AJ78" s="30" t="s">
        <v>368</v>
      </c>
    </row>
    <row r="79" spans="1:36" s="17" customFormat="1" ht="31.5" x14ac:dyDescent="0.25">
      <c r="A79" s="15">
        <v>66</v>
      </c>
      <c r="B79" s="30" t="s">
        <v>1070</v>
      </c>
      <c r="C79" s="31" t="s">
        <v>1129</v>
      </c>
      <c r="D79" s="31" t="s">
        <v>754</v>
      </c>
      <c r="E79" s="31" t="s">
        <v>1161</v>
      </c>
      <c r="F79" s="15"/>
      <c r="G79" s="15"/>
      <c r="H79" s="15"/>
      <c r="I79" s="15"/>
      <c r="J79" s="15"/>
      <c r="K79" s="15"/>
      <c r="L79" s="30" t="s">
        <v>320</v>
      </c>
      <c r="M79" s="30" t="s">
        <v>306</v>
      </c>
      <c r="N79" s="30" t="s">
        <v>316</v>
      </c>
      <c r="O79" s="30" t="s">
        <v>306</v>
      </c>
      <c r="P79" s="15"/>
      <c r="Q79" s="15"/>
      <c r="R79" s="30" t="s">
        <v>327</v>
      </c>
      <c r="S79" s="30" t="s">
        <v>307</v>
      </c>
      <c r="T79" s="15"/>
      <c r="U79" s="15"/>
      <c r="V79" s="30" t="s">
        <v>314</v>
      </c>
      <c r="W79" s="30" t="s">
        <v>306</v>
      </c>
      <c r="X79" s="30" t="s">
        <v>321</v>
      </c>
      <c r="Y79" s="30" t="s">
        <v>335</v>
      </c>
      <c r="Z79" s="15"/>
      <c r="AA79" s="15"/>
      <c r="AB79" s="15"/>
      <c r="AC79" s="15"/>
      <c r="AD79" s="16">
        <v>6.3</v>
      </c>
      <c r="AE79" s="16">
        <v>2.29</v>
      </c>
      <c r="AF79" s="30" t="s">
        <v>365</v>
      </c>
      <c r="AG79" s="15">
        <v>5.86</v>
      </c>
      <c r="AH79" s="15">
        <v>1.98</v>
      </c>
      <c r="AI79" s="30" t="s">
        <v>364</v>
      </c>
      <c r="AJ79" s="30" t="s">
        <v>368</v>
      </c>
    </row>
    <row r="80" spans="1:36" s="17" customFormat="1" x14ac:dyDescent="0.25">
      <c r="A80" s="15">
        <v>67</v>
      </c>
      <c r="B80" s="30" t="s">
        <v>1071</v>
      </c>
      <c r="C80" s="31" t="s">
        <v>1130</v>
      </c>
      <c r="D80" s="31" t="s">
        <v>237</v>
      </c>
      <c r="E80" s="31" t="s">
        <v>264</v>
      </c>
      <c r="F80" s="15"/>
      <c r="G80" s="15"/>
      <c r="H80" s="15"/>
      <c r="I80" s="15"/>
      <c r="J80" s="15"/>
      <c r="K80" s="15"/>
      <c r="L80" s="30" t="s">
        <v>341</v>
      </c>
      <c r="M80" s="30" t="s">
        <v>306</v>
      </c>
      <c r="N80" s="30" t="s">
        <v>315</v>
      </c>
      <c r="O80" s="30" t="s">
        <v>306</v>
      </c>
      <c r="P80" s="30" t="s">
        <v>337</v>
      </c>
      <c r="Q80" s="30" t="s">
        <v>351</v>
      </c>
      <c r="R80" s="30" t="s">
        <v>319</v>
      </c>
      <c r="S80" s="30" t="s">
        <v>306</v>
      </c>
      <c r="T80" s="15"/>
      <c r="U80" s="15"/>
      <c r="V80" s="30" t="s">
        <v>329</v>
      </c>
      <c r="W80" s="30" t="s">
        <v>335</v>
      </c>
      <c r="X80" s="15"/>
      <c r="Y80" s="15"/>
      <c r="Z80" s="15"/>
      <c r="AA80" s="15"/>
      <c r="AB80" s="15"/>
      <c r="AC80" s="15"/>
      <c r="AD80" s="16">
        <v>5.67</v>
      </c>
      <c r="AE80" s="16">
        <v>1.71</v>
      </c>
      <c r="AF80" s="30" t="s">
        <v>364</v>
      </c>
      <c r="AG80" s="15">
        <v>5.78</v>
      </c>
      <c r="AH80" s="15">
        <v>1.79</v>
      </c>
      <c r="AI80" s="30" t="s">
        <v>364</v>
      </c>
      <c r="AJ80" s="30" t="s">
        <v>368</v>
      </c>
    </row>
    <row r="81" spans="1:156" s="17" customFormat="1" ht="12.75" hidden="1" customHeight="1" x14ac:dyDescent="0.25">
      <c r="A81" s="18"/>
      <c r="B81" s="18"/>
      <c r="C81" s="19">
        <f>COUNTIF($AJ$14:$AJ$80,"Học tiếp")</f>
        <v>62</v>
      </c>
      <c r="D81" s="19">
        <f>SUM(COUNTIF($AJ$14:$AJ$80,"Cảnh cáo học vụ lần 1"),COUNTIF($AJ$14:$AJ$80,"Cảnh cáo học vụ lần 2"),COUNTIF($AJ$14:$AJ$80,"Cảnh cáo học vụ lần 3"))</f>
        <v>5</v>
      </c>
      <c r="E81" s="19">
        <f>COUNTIF($AJ$14:$AJ$80,"Thôi học")</f>
        <v>0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20"/>
      <c r="AE81" s="20"/>
      <c r="AF81" s="18"/>
      <c r="AG81" s="18"/>
      <c r="AH81" s="18"/>
      <c r="AI81" s="18"/>
      <c r="AJ81" s="18"/>
    </row>
    <row r="82" spans="1:156" ht="20.85" customHeight="1" x14ac:dyDescent="0.25">
      <c r="B82" s="21" t="s">
        <v>18</v>
      </c>
      <c r="C82" s="21" t="s">
        <v>1001</v>
      </c>
    </row>
    <row r="83" spans="1:156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3" t="s">
        <v>19</v>
      </c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</row>
    <row r="84" spans="1:156" x14ac:dyDescent="0.25">
      <c r="B84" s="24" t="s">
        <v>20</v>
      </c>
      <c r="C84" s="25"/>
      <c r="D84" s="25"/>
      <c r="E84" s="25"/>
      <c r="F84" s="25"/>
      <c r="G84" s="25"/>
      <c r="H84" s="25"/>
      <c r="I84" s="22"/>
      <c r="J84" s="60"/>
      <c r="K84" s="60"/>
      <c r="L84" s="60"/>
      <c r="M84" s="60"/>
      <c r="N84" s="61"/>
      <c r="O84" s="61"/>
      <c r="P84" s="61"/>
      <c r="Q84" s="61"/>
      <c r="R84" s="26"/>
      <c r="S84" s="26"/>
      <c r="T84" s="1"/>
      <c r="U84" s="1"/>
      <c r="V84" s="1"/>
      <c r="W84" s="1"/>
      <c r="Z84" s="1"/>
      <c r="AA84" s="27"/>
    </row>
    <row r="85" spans="1:156" x14ac:dyDescent="0.25">
      <c r="B85" s="24" t="str">
        <f>"Số sinh viên bình thường: "&amp;C81</f>
        <v>Số sinh viên bình thường: 62</v>
      </c>
      <c r="C85" s="22"/>
      <c r="D85" s="25"/>
      <c r="E85" s="25"/>
      <c r="F85" s="25"/>
      <c r="G85" s="25"/>
      <c r="H85" s="25"/>
      <c r="I85" s="22"/>
      <c r="J85" s="26"/>
      <c r="K85" s="26"/>
      <c r="L85" s="27"/>
      <c r="M85" s="27"/>
      <c r="N85" s="69"/>
      <c r="O85" s="69"/>
      <c r="P85" s="69"/>
      <c r="Q85" s="69"/>
      <c r="R85" s="26"/>
      <c r="S85" s="26"/>
      <c r="T85" s="1"/>
      <c r="U85" s="1"/>
      <c r="V85" s="1"/>
      <c r="W85" s="1"/>
      <c r="Z85" s="1"/>
      <c r="AA85" s="27"/>
    </row>
    <row r="86" spans="1:156" x14ac:dyDescent="0.25">
      <c r="B86" s="24" t="str">
        <f>"Số sinh viên bị cảnh báo học vụ: "&amp;D81</f>
        <v>Số sinh viên bị cảnh báo học vụ: 5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56" x14ac:dyDescent="0.25">
      <c r="B87" s="24" t="str">
        <f>"Số sinh viên bị buộc thôi học : "&amp;E81</f>
        <v>Số sinh viên bị buộc thôi học : 0</v>
      </c>
      <c r="C87" s="22"/>
      <c r="D87" s="25"/>
      <c r="E87" s="25"/>
      <c r="F87" s="25"/>
      <c r="G87" s="25"/>
      <c r="H87" s="25"/>
      <c r="I87" s="22"/>
      <c r="J87" s="19"/>
      <c r="K87" s="19"/>
      <c r="L87" s="19"/>
      <c r="M87" s="19"/>
    </row>
    <row r="88" spans="1:156" x14ac:dyDescent="0.25">
      <c r="B88" s="28"/>
      <c r="C88" s="28"/>
      <c r="D88" s="29"/>
      <c r="E88" s="29"/>
      <c r="F88" s="18"/>
      <c r="G88" s="17"/>
    </row>
    <row r="89" spans="1:156" ht="24" customHeight="1" x14ac:dyDescent="0.25">
      <c r="C89" s="64" t="s">
        <v>21</v>
      </c>
      <c r="D89" s="64"/>
      <c r="E89" s="2"/>
      <c r="J89" s="65" t="s">
        <v>22</v>
      </c>
      <c r="K89" s="65"/>
      <c r="L89" s="65"/>
      <c r="M89" s="65"/>
      <c r="N89" s="65"/>
      <c r="AD89" s="5"/>
      <c r="AE89" s="5"/>
      <c r="AF89" s="5"/>
      <c r="AG89" s="5"/>
      <c r="AH89" s="5"/>
      <c r="AI89" s="24" t="s">
        <v>23</v>
      </c>
      <c r="AJ89" s="5"/>
      <c r="AK89" s="5"/>
    </row>
    <row r="91" spans="1:156" ht="12.75" customHeight="1" x14ac:dyDescent="0.25">
      <c r="H91" s="66"/>
      <c r="I91" s="66"/>
      <c r="P91" s="66"/>
      <c r="Q91" s="66"/>
      <c r="AD91" s="68"/>
      <c r="AE91" s="68"/>
      <c r="AF91" s="68"/>
      <c r="AG91" s="3"/>
      <c r="AH91" s="3"/>
      <c r="AI91" s="3"/>
    </row>
    <row r="95" spans="1:156" x14ac:dyDescent="0.25">
      <c r="B95" s="24"/>
    </row>
    <row r="96" spans="1:156" x14ac:dyDescent="0.25">
      <c r="B96" s="24"/>
    </row>
  </sheetData>
  <mergeCells count="48">
    <mergeCell ref="AD91:AF91"/>
    <mergeCell ref="N85:Q85"/>
    <mergeCell ref="C89:D89"/>
    <mergeCell ref="J89:N89"/>
    <mergeCell ref="H91:I91"/>
    <mergeCell ref="P91:Q91"/>
    <mergeCell ref="AG12:AG13"/>
    <mergeCell ref="AH12:AH13"/>
    <mergeCell ref="AF12:AF13"/>
    <mergeCell ref="AE12:AE13"/>
    <mergeCell ref="AI12:AI13"/>
    <mergeCell ref="J84:M84"/>
    <mergeCell ref="N84:Q84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81">
    <cfRule type="expression" priority="3" stopIfTrue="1">
      <formula>LEN(TRIM(F14))=0</formula>
    </cfRule>
    <cfRule type="cellIs" dxfId="10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B7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6261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6056</v>
      </c>
      <c r="AK6" s="7"/>
      <c r="AL6" s="8"/>
      <c r="AM6" s="7"/>
    </row>
    <row r="7" spans="1:39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2101</v>
      </c>
      <c r="K10" s="44"/>
      <c r="L10" s="43" t="s">
        <v>3623</v>
      </c>
      <c r="M10" s="44"/>
      <c r="N10" s="43" t="s">
        <v>42</v>
      </c>
      <c r="O10" s="44"/>
      <c r="P10" s="43" t="s">
        <v>6060</v>
      </c>
      <c r="Q10" s="44"/>
      <c r="R10" s="43" t="s">
        <v>6061</v>
      </c>
      <c r="S10" s="44"/>
      <c r="T10" s="43" t="s">
        <v>6062</v>
      </c>
      <c r="U10" s="44"/>
      <c r="V10" s="43" t="s">
        <v>6063</v>
      </c>
      <c r="W10" s="44"/>
      <c r="X10" s="43" t="s">
        <v>44</v>
      </c>
      <c r="Y10" s="44"/>
      <c r="Z10" s="43" t="s">
        <v>46</v>
      </c>
      <c r="AA10" s="44"/>
      <c r="AB10" s="43" t="s">
        <v>2105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41</v>
      </c>
      <c r="K12" s="63"/>
      <c r="L12" s="62" t="s">
        <v>43</v>
      </c>
      <c r="M12" s="63"/>
      <c r="N12" s="62" t="s">
        <v>1529</v>
      </c>
      <c r="O12" s="63"/>
      <c r="P12" s="62" t="s">
        <v>37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62" t="s">
        <v>2251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6262</v>
      </c>
      <c r="C14" s="31" t="s">
        <v>6312</v>
      </c>
      <c r="D14" s="31" t="s">
        <v>184</v>
      </c>
      <c r="E14" s="31" t="s">
        <v>2952</v>
      </c>
      <c r="F14" s="15"/>
      <c r="G14" s="15"/>
      <c r="H14" s="30" t="s">
        <v>299</v>
      </c>
      <c r="I14" s="30" t="s">
        <v>306</v>
      </c>
      <c r="J14" s="15"/>
      <c r="K14" s="15"/>
      <c r="L14" s="30" t="s">
        <v>321</v>
      </c>
      <c r="M14" s="30" t="s">
        <v>335</v>
      </c>
      <c r="N14" s="15"/>
      <c r="O14" s="15"/>
      <c r="P14" s="30" t="s">
        <v>300</v>
      </c>
      <c r="Q14" s="30" t="s">
        <v>307</v>
      </c>
      <c r="R14" s="30" t="s">
        <v>322</v>
      </c>
      <c r="S14" s="30" t="s">
        <v>307</v>
      </c>
      <c r="T14" s="30" t="s">
        <v>313</v>
      </c>
      <c r="U14" s="30" t="s">
        <v>335</v>
      </c>
      <c r="V14" s="30" t="s">
        <v>323</v>
      </c>
      <c r="W14" s="30" t="s">
        <v>335</v>
      </c>
      <c r="X14" s="15"/>
      <c r="Y14" s="15"/>
      <c r="Z14" s="15"/>
      <c r="AA14" s="15"/>
      <c r="AB14" s="15"/>
      <c r="AC14" s="15"/>
      <c r="AD14" s="15"/>
      <c r="AE14" s="15"/>
      <c r="AF14" s="16">
        <v>6.91</v>
      </c>
      <c r="AG14" s="16">
        <v>2.71</v>
      </c>
      <c r="AH14" s="30" t="s">
        <v>363</v>
      </c>
      <c r="AI14" s="15">
        <v>6.14</v>
      </c>
      <c r="AJ14" s="15">
        <v>2.16</v>
      </c>
      <c r="AK14" s="30" t="s">
        <v>365</v>
      </c>
      <c r="AL14" s="30" t="s">
        <v>368</v>
      </c>
    </row>
    <row r="15" spans="1:39" s="17" customFormat="1" x14ac:dyDescent="0.25">
      <c r="A15" s="15">
        <v>2</v>
      </c>
      <c r="B15" s="30" t="s">
        <v>6263</v>
      </c>
      <c r="C15" s="31" t="s">
        <v>1916</v>
      </c>
      <c r="D15" s="31" t="s">
        <v>183</v>
      </c>
      <c r="E15" s="31" t="s">
        <v>6347</v>
      </c>
      <c r="F15" s="15"/>
      <c r="G15" s="15"/>
      <c r="H15" s="15"/>
      <c r="I15" s="15"/>
      <c r="J15" s="15"/>
      <c r="K15" s="15"/>
      <c r="L15" s="30" t="s">
        <v>313</v>
      </c>
      <c r="M15" s="30" t="s">
        <v>335</v>
      </c>
      <c r="N15" s="15"/>
      <c r="O15" s="15"/>
      <c r="P15" s="30" t="s">
        <v>354</v>
      </c>
      <c r="Q15" s="30" t="s">
        <v>307</v>
      </c>
      <c r="R15" s="30" t="s">
        <v>312</v>
      </c>
      <c r="S15" s="30" t="s">
        <v>307</v>
      </c>
      <c r="T15" s="30" t="s">
        <v>361</v>
      </c>
      <c r="U15" s="30" t="s">
        <v>310</v>
      </c>
      <c r="V15" s="30" t="s">
        <v>313</v>
      </c>
      <c r="W15" s="30" t="s">
        <v>335</v>
      </c>
      <c r="X15" s="15"/>
      <c r="Y15" s="15"/>
      <c r="Z15" s="15"/>
      <c r="AA15" s="15"/>
      <c r="AB15" s="15"/>
      <c r="AC15" s="15"/>
      <c r="AD15" s="15"/>
      <c r="AE15" s="15"/>
      <c r="AF15" s="16">
        <v>7.48</v>
      </c>
      <c r="AG15" s="16">
        <v>2.93</v>
      </c>
      <c r="AH15" s="30" t="s">
        <v>363</v>
      </c>
      <c r="AI15" s="15">
        <v>7.48</v>
      </c>
      <c r="AJ15" s="15">
        <v>2.93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6264</v>
      </c>
      <c r="C16" s="31" t="s">
        <v>6313</v>
      </c>
      <c r="D16" s="31" t="s">
        <v>184</v>
      </c>
      <c r="E16" s="31" t="s">
        <v>1328</v>
      </c>
      <c r="F16" s="15"/>
      <c r="G16" s="15"/>
      <c r="H16" s="15"/>
      <c r="I16" s="15"/>
      <c r="J16" s="30" t="s">
        <v>304</v>
      </c>
      <c r="K16" s="30" t="s">
        <v>304</v>
      </c>
      <c r="L16" s="15"/>
      <c r="M16" s="15"/>
      <c r="N16" s="15"/>
      <c r="O16" s="15"/>
      <c r="P16" s="30" t="s">
        <v>303</v>
      </c>
      <c r="Q16" s="30" t="s">
        <v>310</v>
      </c>
      <c r="R16" s="30" t="s">
        <v>312</v>
      </c>
      <c r="S16" s="30" t="s">
        <v>307</v>
      </c>
      <c r="T16" s="30" t="s">
        <v>321</v>
      </c>
      <c r="U16" s="30" t="s">
        <v>335</v>
      </c>
      <c r="V16" s="30" t="s">
        <v>354</v>
      </c>
      <c r="W16" s="30" t="s">
        <v>307</v>
      </c>
      <c r="X16" s="15"/>
      <c r="Y16" s="15"/>
      <c r="Z16" s="15"/>
      <c r="AA16" s="15"/>
      <c r="AB16" s="15"/>
      <c r="AC16" s="15"/>
      <c r="AD16" s="15"/>
      <c r="AE16" s="15"/>
      <c r="AF16" s="16">
        <v>6.45</v>
      </c>
      <c r="AG16" s="16">
        <v>2.57</v>
      </c>
      <c r="AH16" s="30" t="s">
        <v>363</v>
      </c>
      <c r="AI16" s="15">
        <v>6.17</v>
      </c>
      <c r="AJ16" s="15">
        <v>2.13</v>
      </c>
      <c r="AK16" s="30" t="s">
        <v>365</v>
      </c>
      <c r="AL16" s="30" t="s">
        <v>368</v>
      </c>
    </row>
    <row r="17" spans="1:38" s="17" customFormat="1" x14ac:dyDescent="0.25">
      <c r="A17" s="15">
        <v>4</v>
      </c>
      <c r="B17" s="30" t="s">
        <v>6265</v>
      </c>
      <c r="C17" s="31" t="s">
        <v>6314</v>
      </c>
      <c r="D17" s="31" t="s">
        <v>186</v>
      </c>
      <c r="E17" s="31" t="s">
        <v>1328</v>
      </c>
      <c r="F17" s="15"/>
      <c r="G17" s="15"/>
      <c r="H17" s="30" t="s">
        <v>300</v>
      </c>
      <c r="I17" s="30" t="s">
        <v>307</v>
      </c>
      <c r="J17" s="15"/>
      <c r="K17" s="15"/>
      <c r="L17" s="30" t="s">
        <v>303</v>
      </c>
      <c r="M17" s="30" t="s">
        <v>310</v>
      </c>
      <c r="N17" s="15"/>
      <c r="O17" s="15"/>
      <c r="P17" s="30" t="s">
        <v>347</v>
      </c>
      <c r="Q17" s="30" t="s">
        <v>309</v>
      </c>
      <c r="R17" s="30" t="s">
        <v>302</v>
      </c>
      <c r="S17" s="30" t="s">
        <v>309</v>
      </c>
      <c r="T17" s="30" t="s">
        <v>313</v>
      </c>
      <c r="U17" s="30" t="s">
        <v>335</v>
      </c>
      <c r="V17" s="30" t="s">
        <v>312</v>
      </c>
      <c r="W17" s="30" t="s">
        <v>307</v>
      </c>
      <c r="X17" s="15"/>
      <c r="Y17" s="15"/>
      <c r="Z17" s="15"/>
      <c r="AA17" s="15"/>
      <c r="AB17" s="15"/>
      <c r="AC17" s="15"/>
      <c r="AD17" s="15"/>
      <c r="AE17" s="15"/>
      <c r="AF17" s="16">
        <v>8.0399999999999991</v>
      </c>
      <c r="AG17" s="16">
        <v>3.39</v>
      </c>
      <c r="AH17" s="30" t="s">
        <v>362</v>
      </c>
      <c r="AI17" s="15">
        <v>8.06</v>
      </c>
      <c r="AJ17" s="15">
        <v>3.28</v>
      </c>
      <c r="AK17" s="30" t="s">
        <v>362</v>
      </c>
      <c r="AL17" s="30" t="s">
        <v>368</v>
      </c>
    </row>
    <row r="18" spans="1:38" s="17" customFormat="1" x14ac:dyDescent="0.25">
      <c r="A18" s="15">
        <v>5</v>
      </c>
      <c r="B18" s="30" t="s">
        <v>6266</v>
      </c>
      <c r="C18" s="31" t="s">
        <v>6315</v>
      </c>
      <c r="D18" s="31" t="s">
        <v>186</v>
      </c>
      <c r="E18" s="31" t="s">
        <v>6348</v>
      </c>
      <c r="F18" s="15"/>
      <c r="G18" s="15"/>
      <c r="H18" s="15"/>
      <c r="I18" s="15"/>
      <c r="J18" s="15"/>
      <c r="K18" s="15"/>
      <c r="L18" s="30" t="s">
        <v>327</v>
      </c>
      <c r="M18" s="30" t="s">
        <v>307</v>
      </c>
      <c r="N18" s="15"/>
      <c r="O18" s="15"/>
      <c r="P18" s="30" t="s">
        <v>354</v>
      </c>
      <c r="Q18" s="30" t="s">
        <v>307</v>
      </c>
      <c r="R18" s="30" t="s">
        <v>327</v>
      </c>
      <c r="S18" s="30" t="s">
        <v>307</v>
      </c>
      <c r="T18" s="30" t="s">
        <v>312</v>
      </c>
      <c r="U18" s="30" t="s">
        <v>307</v>
      </c>
      <c r="V18" s="30" t="s">
        <v>303</v>
      </c>
      <c r="W18" s="30" t="s">
        <v>310</v>
      </c>
      <c r="X18" s="15"/>
      <c r="Y18" s="15"/>
      <c r="Z18" s="15"/>
      <c r="AA18" s="15"/>
      <c r="AB18" s="15"/>
      <c r="AC18" s="15"/>
      <c r="AD18" s="15"/>
      <c r="AE18" s="15"/>
      <c r="AF18" s="16">
        <v>7.74</v>
      </c>
      <c r="AG18" s="16">
        <v>3.11</v>
      </c>
      <c r="AH18" s="30" t="s">
        <v>363</v>
      </c>
      <c r="AI18" s="15">
        <v>7.13</v>
      </c>
      <c r="AJ18" s="15">
        <v>2.75</v>
      </c>
      <c r="AK18" s="30" t="s">
        <v>363</v>
      </c>
      <c r="AL18" s="30" t="s">
        <v>368</v>
      </c>
    </row>
    <row r="19" spans="1:38" s="17" customFormat="1" ht="31.5" x14ac:dyDescent="0.25">
      <c r="A19" s="15">
        <v>6</v>
      </c>
      <c r="B19" s="30" t="s">
        <v>6267</v>
      </c>
      <c r="C19" s="31" t="s">
        <v>2364</v>
      </c>
      <c r="D19" s="31" t="s">
        <v>1480</v>
      </c>
      <c r="E19" s="31" t="s">
        <v>6349</v>
      </c>
      <c r="F19" s="15"/>
      <c r="G19" s="15"/>
      <c r="H19" s="15"/>
      <c r="I19" s="15"/>
      <c r="J19" s="15"/>
      <c r="K19" s="15"/>
      <c r="L19" s="30" t="s">
        <v>304</v>
      </c>
      <c r="M19" s="30" t="s">
        <v>304</v>
      </c>
      <c r="N19" s="15"/>
      <c r="O19" s="15"/>
      <c r="P19" s="30" t="s">
        <v>304</v>
      </c>
      <c r="Q19" s="30" t="s">
        <v>304</v>
      </c>
      <c r="R19" s="30" t="s">
        <v>304</v>
      </c>
      <c r="S19" s="30" t="s">
        <v>304</v>
      </c>
      <c r="T19" s="30" t="s">
        <v>304</v>
      </c>
      <c r="U19" s="30" t="s">
        <v>304</v>
      </c>
      <c r="V19" s="30" t="s">
        <v>304</v>
      </c>
      <c r="W19" s="30" t="s">
        <v>304</v>
      </c>
      <c r="X19" s="15"/>
      <c r="Y19" s="15"/>
      <c r="Z19" s="15"/>
      <c r="AA19" s="15"/>
      <c r="AB19" s="15"/>
      <c r="AC19" s="15"/>
      <c r="AD19" s="15"/>
      <c r="AE19" s="15"/>
      <c r="AF19" s="16">
        <v>0</v>
      </c>
      <c r="AG19" s="16">
        <v>0</v>
      </c>
      <c r="AH19" s="30" t="s">
        <v>366</v>
      </c>
      <c r="AI19" s="15">
        <v>6.91</v>
      </c>
      <c r="AJ19" s="15">
        <v>2.4900000000000002</v>
      </c>
      <c r="AK19" s="30" t="s">
        <v>365</v>
      </c>
      <c r="AL19" s="30" t="s">
        <v>369</v>
      </c>
    </row>
    <row r="20" spans="1:38" s="17" customFormat="1" x14ac:dyDescent="0.25">
      <c r="A20" s="15">
        <v>7</v>
      </c>
      <c r="B20" s="30" t="s">
        <v>6268</v>
      </c>
      <c r="C20" s="31" t="s">
        <v>1283</v>
      </c>
      <c r="D20" s="31" t="s">
        <v>509</v>
      </c>
      <c r="E20" s="31" t="s">
        <v>4653</v>
      </c>
      <c r="F20" s="15"/>
      <c r="G20" s="15"/>
      <c r="H20" s="15"/>
      <c r="I20" s="15"/>
      <c r="J20" s="15"/>
      <c r="K20" s="15"/>
      <c r="L20" s="30" t="s">
        <v>344</v>
      </c>
      <c r="M20" s="30" t="s">
        <v>336</v>
      </c>
      <c r="N20" s="15"/>
      <c r="O20" s="15"/>
      <c r="P20" s="15"/>
      <c r="Q20" s="15"/>
      <c r="R20" s="30" t="s">
        <v>304</v>
      </c>
      <c r="S20" s="30" t="s">
        <v>304</v>
      </c>
      <c r="T20" s="15"/>
      <c r="U20" s="15"/>
      <c r="V20" s="30" t="s">
        <v>304</v>
      </c>
      <c r="W20" s="30" t="s">
        <v>304</v>
      </c>
      <c r="X20" s="15"/>
      <c r="Y20" s="15"/>
      <c r="Z20" s="15"/>
      <c r="AA20" s="15"/>
      <c r="AB20" s="15"/>
      <c r="AC20" s="15"/>
      <c r="AD20" s="15"/>
      <c r="AE20" s="15"/>
      <c r="AF20" s="16">
        <v>1.18</v>
      </c>
      <c r="AG20" s="16">
        <v>0.25</v>
      </c>
      <c r="AH20" s="30" t="s">
        <v>366</v>
      </c>
      <c r="AI20" s="15">
        <v>5.34</v>
      </c>
      <c r="AJ20" s="15">
        <v>1.67</v>
      </c>
      <c r="AK20" s="30" t="s">
        <v>364</v>
      </c>
      <c r="AL20" s="30" t="s">
        <v>6193</v>
      </c>
    </row>
    <row r="21" spans="1:38" s="17" customFormat="1" x14ac:dyDescent="0.25">
      <c r="A21" s="15">
        <v>8</v>
      </c>
      <c r="B21" s="30" t="s">
        <v>6269</v>
      </c>
      <c r="C21" s="31" t="s">
        <v>6316</v>
      </c>
      <c r="D21" s="31" t="s">
        <v>6345</v>
      </c>
      <c r="E21" s="31" t="s">
        <v>6350</v>
      </c>
      <c r="F21" s="15"/>
      <c r="G21" s="15"/>
      <c r="H21" s="15"/>
      <c r="I21" s="15"/>
      <c r="J21" s="15"/>
      <c r="K21" s="15"/>
      <c r="L21" s="30" t="s">
        <v>341</v>
      </c>
      <c r="M21" s="30" t="s">
        <v>306</v>
      </c>
      <c r="N21" s="15"/>
      <c r="O21" s="15"/>
      <c r="P21" s="30" t="s">
        <v>303</v>
      </c>
      <c r="Q21" s="30" t="s">
        <v>310</v>
      </c>
      <c r="R21" s="30" t="s">
        <v>1685</v>
      </c>
      <c r="S21" s="30" t="s">
        <v>309</v>
      </c>
      <c r="T21" s="30" t="s">
        <v>313</v>
      </c>
      <c r="U21" s="30" t="s">
        <v>335</v>
      </c>
      <c r="V21" s="30" t="s">
        <v>361</v>
      </c>
      <c r="W21" s="30" t="s">
        <v>310</v>
      </c>
      <c r="X21" s="15"/>
      <c r="Y21" s="15"/>
      <c r="Z21" s="15"/>
      <c r="AA21" s="15"/>
      <c r="AB21" s="15"/>
      <c r="AC21" s="15"/>
      <c r="AD21" s="30" t="s">
        <v>314</v>
      </c>
      <c r="AE21" s="30" t="s">
        <v>306</v>
      </c>
      <c r="AF21" s="16">
        <v>7.48</v>
      </c>
      <c r="AG21" s="16">
        <v>2.97</v>
      </c>
      <c r="AH21" s="30" t="s">
        <v>363</v>
      </c>
      <c r="AI21" s="15">
        <v>6.94</v>
      </c>
      <c r="AJ21" s="15">
        <v>2.63</v>
      </c>
      <c r="AK21" s="30" t="s">
        <v>363</v>
      </c>
      <c r="AL21" s="30" t="s">
        <v>368</v>
      </c>
    </row>
    <row r="22" spans="1:38" s="17" customFormat="1" x14ac:dyDescent="0.25">
      <c r="A22" s="15">
        <v>9</v>
      </c>
      <c r="B22" s="30" t="s">
        <v>6270</v>
      </c>
      <c r="C22" s="31" t="s">
        <v>1075</v>
      </c>
      <c r="D22" s="31" t="s">
        <v>1132</v>
      </c>
      <c r="E22" s="31" t="s">
        <v>6351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303</v>
      </c>
      <c r="Q22" s="30" t="s">
        <v>310</v>
      </c>
      <c r="R22" s="30" t="s">
        <v>330</v>
      </c>
      <c r="S22" s="30" t="s">
        <v>307</v>
      </c>
      <c r="T22" s="30" t="s">
        <v>341</v>
      </c>
      <c r="U22" s="30" t="s">
        <v>306</v>
      </c>
      <c r="V22" s="30" t="s">
        <v>328</v>
      </c>
      <c r="W22" s="30" t="s">
        <v>306</v>
      </c>
      <c r="X22" s="15"/>
      <c r="Y22" s="15"/>
      <c r="Z22" s="15"/>
      <c r="AA22" s="15"/>
      <c r="AB22" s="15"/>
      <c r="AC22" s="15"/>
      <c r="AD22" s="15"/>
      <c r="AE22" s="15"/>
      <c r="AF22" s="16">
        <v>7.03</v>
      </c>
      <c r="AG22" s="16">
        <v>2.63</v>
      </c>
      <c r="AH22" s="30" t="s">
        <v>363</v>
      </c>
      <c r="AI22" s="15">
        <v>6.52</v>
      </c>
      <c r="AJ22" s="15">
        <v>2.38</v>
      </c>
      <c r="AK22" s="30" t="s">
        <v>365</v>
      </c>
      <c r="AL22" s="30" t="s">
        <v>368</v>
      </c>
    </row>
    <row r="23" spans="1:38" s="17" customFormat="1" x14ac:dyDescent="0.25">
      <c r="A23" s="15">
        <v>10</v>
      </c>
      <c r="B23" s="30" t="s">
        <v>6271</v>
      </c>
      <c r="C23" s="31" t="s">
        <v>6317</v>
      </c>
      <c r="D23" s="31" t="s">
        <v>730</v>
      </c>
      <c r="E23" s="31" t="s">
        <v>6166</v>
      </c>
      <c r="F23" s="15"/>
      <c r="G23" s="15"/>
      <c r="H23" s="30" t="s">
        <v>299</v>
      </c>
      <c r="I23" s="30" t="s">
        <v>306</v>
      </c>
      <c r="J23" s="15"/>
      <c r="K23" s="15"/>
      <c r="L23" s="30" t="s">
        <v>345</v>
      </c>
      <c r="M23" s="30" t="s">
        <v>310</v>
      </c>
      <c r="N23" s="15"/>
      <c r="O23" s="15"/>
      <c r="P23" s="30" t="s">
        <v>312</v>
      </c>
      <c r="Q23" s="30" t="s">
        <v>307</v>
      </c>
      <c r="R23" s="30" t="s">
        <v>330</v>
      </c>
      <c r="S23" s="30" t="s">
        <v>307</v>
      </c>
      <c r="T23" s="30" t="s">
        <v>312</v>
      </c>
      <c r="U23" s="30" t="s">
        <v>307</v>
      </c>
      <c r="V23" s="30" t="s">
        <v>327</v>
      </c>
      <c r="W23" s="30" t="s">
        <v>307</v>
      </c>
      <c r="X23" s="30" t="s">
        <v>311</v>
      </c>
      <c r="Y23" s="30" t="s">
        <v>307</v>
      </c>
      <c r="Z23" s="15"/>
      <c r="AA23" s="15"/>
      <c r="AB23" s="15"/>
      <c r="AC23" s="15"/>
      <c r="AD23" s="15"/>
      <c r="AE23" s="15"/>
      <c r="AF23" s="16">
        <v>7.61</v>
      </c>
      <c r="AG23" s="16">
        <v>3.06</v>
      </c>
      <c r="AH23" s="30" t="s">
        <v>363</v>
      </c>
      <c r="AI23" s="15">
        <v>6.39</v>
      </c>
      <c r="AJ23" s="15">
        <v>2.2799999999999998</v>
      </c>
      <c r="AK23" s="30" t="s">
        <v>365</v>
      </c>
      <c r="AL23" s="30" t="s">
        <v>368</v>
      </c>
    </row>
    <row r="24" spans="1:38" s="17" customFormat="1" ht="31.5" x14ac:dyDescent="0.25">
      <c r="A24" s="15">
        <v>11</v>
      </c>
      <c r="B24" s="30" t="s">
        <v>6272</v>
      </c>
      <c r="C24" s="31" t="s">
        <v>6318</v>
      </c>
      <c r="D24" s="31" t="s">
        <v>512</v>
      </c>
      <c r="E24" s="31" t="s">
        <v>6349</v>
      </c>
      <c r="F24" s="15"/>
      <c r="G24" s="15"/>
      <c r="H24" s="15"/>
      <c r="I24" s="15"/>
      <c r="J24" s="15"/>
      <c r="K24" s="15"/>
      <c r="L24" s="30" t="s">
        <v>325</v>
      </c>
      <c r="M24" s="30" t="s">
        <v>308</v>
      </c>
      <c r="N24" s="30" t="s">
        <v>323</v>
      </c>
      <c r="O24" s="30" t="s">
        <v>335</v>
      </c>
      <c r="P24" s="30" t="s">
        <v>322</v>
      </c>
      <c r="Q24" s="30" t="s">
        <v>307</v>
      </c>
      <c r="R24" s="30" t="s">
        <v>314</v>
      </c>
      <c r="S24" s="30" t="s">
        <v>306</v>
      </c>
      <c r="T24" s="30" t="s">
        <v>323</v>
      </c>
      <c r="U24" s="30" t="s">
        <v>335</v>
      </c>
      <c r="V24" s="30" t="s">
        <v>313</v>
      </c>
      <c r="W24" s="30" t="s">
        <v>335</v>
      </c>
      <c r="X24" s="15"/>
      <c r="Y24" s="15"/>
      <c r="Z24" s="15"/>
      <c r="AA24" s="15"/>
      <c r="AB24" s="15"/>
      <c r="AC24" s="15"/>
      <c r="AD24" s="15"/>
      <c r="AE24" s="15"/>
      <c r="AF24" s="16">
        <v>6.44</v>
      </c>
      <c r="AG24" s="16">
        <v>2.38</v>
      </c>
      <c r="AH24" s="30" t="s">
        <v>365</v>
      </c>
      <c r="AI24" s="15">
        <v>5.94</v>
      </c>
      <c r="AJ24" s="15">
        <v>1.97</v>
      </c>
      <c r="AK24" s="30" t="s">
        <v>364</v>
      </c>
      <c r="AL24" s="30" t="s">
        <v>368</v>
      </c>
    </row>
    <row r="25" spans="1:38" s="17" customFormat="1" x14ac:dyDescent="0.25">
      <c r="A25" s="15">
        <v>12</v>
      </c>
      <c r="B25" s="30" t="s">
        <v>6273</v>
      </c>
      <c r="C25" s="31" t="s">
        <v>6319</v>
      </c>
      <c r="D25" s="31" t="s">
        <v>199</v>
      </c>
      <c r="E25" s="31" t="s">
        <v>1343</v>
      </c>
      <c r="F25" s="15"/>
      <c r="G25" s="15"/>
      <c r="H25" s="15"/>
      <c r="I25" s="15"/>
      <c r="J25" s="15"/>
      <c r="K25" s="15"/>
      <c r="L25" s="30" t="s">
        <v>320</v>
      </c>
      <c r="M25" s="30" t="s">
        <v>306</v>
      </c>
      <c r="N25" s="15"/>
      <c r="O25" s="15"/>
      <c r="P25" s="30" t="s">
        <v>347</v>
      </c>
      <c r="Q25" s="30" t="s">
        <v>309</v>
      </c>
      <c r="R25" s="30" t="s">
        <v>311</v>
      </c>
      <c r="S25" s="30" t="s">
        <v>307</v>
      </c>
      <c r="T25" s="30" t="s">
        <v>341</v>
      </c>
      <c r="U25" s="30" t="s">
        <v>306</v>
      </c>
      <c r="V25" s="30" t="s">
        <v>322</v>
      </c>
      <c r="W25" s="30" t="s">
        <v>307</v>
      </c>
      <c r="X25" s="15"/>
      <c r="Y25" s="15"/>
      <c r="Z25" s="15"/>
      <c r="AA25" s="15"/>
      <c r="AB25" s="15"/>
      <c r="AC25" s="15"/>
      <c r="AD25" s="15"/>
      <c r="AE25" s="15"/>
      <c r="AF25" s="16">
        <v>7.18</v>
      </c>
      <c r="AG25" s="16">
        <v>2.86</v>
      </c>
      <c r="AH25" s="30" t="s">
        <v>363</v>
      </c>
      <c r="AI25" s="15">
        <v>6.63</v>
      </c>
      <c r="AJ25" s="15">
        <v>2.4500000000000002</v>
      </c>
      <c r="AK25" s="30" t="s">
        <v>365</v>
      </c>
      <c r="AL25" s="30" t="s">
        <v>368</v>
      </c>
    </row>
    <row r="26" spans="1:38" s="17" customFormat="1" x14ac:dyDescent="0.25">
      <c r="A26" s="15">
        <v>13</v>
      </c>
      <c r="B26" s="30" t="s">
        <v>6274</v>
      </c>
      <c r="C26" s="31" t="s">
        <v>2050</v>
      </c>
      <c r="D26" s="31" t="s">
        <v>199</v>
      </c>
      <c r="E26" s="31" t="s">
        <v>6352</v>
      </c>
      <c r="F26" s="15"/>
      <c r="G26" s="15"/>
      <c r="H26" s="30" t="s">
        <v>302</v>
      </c>
      <c r="I26" s="30" t="s">
        <v>309</v>
      </c>
      <c r="J26" s="15"/>
      <c r="K26" s="15"/>
      <c r="L26" s="30" t="s">
        <v>329</v>
      </c>
      <c r="M26" s="30" t="s">
        <v>335</v>
      </c>
      <c r="N26" s="15"/>
      <c r="O26" s="15"/>
      <c r="P26" s="30" t="s">
        <v>359</v>
      </c>
      <c r="Q26" s="30" t="s">
        <v>310</v>
      </c>
      <c r="R26" s="30" t="s">
        <v>313</v>
      </c>
      <c r="S26" s="30" t="s">
        <v>335</v>
      </c>
      <c r="T26" s="30" t="s">
        <v>324</v>
      </c>
      <c r="U26" s="30" t="s">
        <v>307</v>
      </c>
      <c r="V26" s="30" t="s">
        <v>313</v>
      </c>
      <c r="W26" s="30" t="s">
        <v>335</v>
      </c>
      <c r="X26" s="15"/>
      <c r="Y26" s="15"/>
      <c r="Z26" s="15"/>
      <c r="AA26" s="15"/>
      <c r="AB26" s="15"/>
      <c r="AC26" s="15"/>
      <c r="AD26" s="30" t="s">
        <v>592</v>
      </c>
      <c r="AE26" s="30" t="s">
        <v>336</v>
      </c>
      <c r="AF26" s="16">
        <v>6.75</v>
      </c>
      <c r="AG26" s="16">
        <v>2.5</v>
      </c>
      <c r="AH26" s="30" t="s">
        <v>363</v>
      </c>
      <c r="AI26" s="15">
        <v>6.5</v>
      </c>
      <c r="AJ26" s="15">
        <v>2.37</v>
      </c>
      <c r="AK26" s="30" t="s">
        <v>365</v>
      </c>
      <c r="AL26" s="30" t="s">
        <v>368</v>
      </c>
    </row>
    <row r="27" spans="1:38" s="17" customFormat="1" x14ac:dyDescent="0.25">
      <c r="A27" s="15">
        <v>14</v>
      </c>
      <c r="B27" s="30" t="s">
        <v>6275</v>
      </c>
      <c r="C27" s="31" t="s">
        <v>6320</v>
      </c>
      <c r="D27" s="31" t="s">
        <v>2502</v>
      </c>
      <c r="E27" s="31" t="s">
        <v>6353</v>
      </c>
      <c r="F27" s="15"/>
      <c r="G27" s="15"/>
      <c r="H27" s="15"/>
      <c r="I27" s="15"/>
      <c r="J27" s="15"/>
      <c r="K27" s="15"/>
      <c r="L27" s="30" t="s">
        <v>331</v>
      </c>
      <c r="M27" s="30" t="s">
        <v>308</v>
      </c>
      <c r="N27" s="15"/>
      <c r="O27" s="15"/>
      <c r="P27" s="30" t="s">
        <v>300</v>
      </c>
      <c r="Q27" s="30" t="s">
        <v>307</v>
      </c>
      <c r="R27" s="30" t="s">
        <v>319</v>
      </c>
      <c r="S27" s="30" t="s">
        <v>306</v>
      </c>
      <c r="T27" s="30" t="s">
        <v>328</v>
      </c>
      <c r="U27" s="30" t="s">
        <v>306</v>
      </c>
      <c r="V27" s="30" t="s">
        <v>331</v>
      </c>
      <c r="W27" s="30" t="s">
        <v>308</v>
      </c>
      <c r="X27" s="15"/>
      <c r="Y27" s="15"/>
      <c r="Z27" s="15"/>
      <c r="AA27" s="15"/>
      <c r="AB27" s="15"/>
      <c r="AC27" s="15"/>
      <c r="AD27" s="15"/>
      <c r="AE27" s="15"/>
      <c r="AF27" s="16">
        <v>6</v>
      </c>
      <c r="AG27" s="16">
        <v>2.04</v>
      </c>
      <c r="AH27" s="30" t="s">
        <v>365</v>
      </c>
      <c r="AI27" s="15">
        <v>5.83</v>
      </c>
      <c r="AJ27" s="15">
        <v>1.95</v>
      </c>
      <c r="AK27" s="30" t="s">
        <v>364</v>
      </c>
      <c r="AL27" s="30" t="s">
        <v>368</v>
      </c>
    </row>
    <row r="28" spans="1:38" s="17" customFormat="1" x14ac:dyDescent="0.25">
      <c r="A28" s="15">
        <v>15</v>
      </c>
      <c r="B28" s="30" t="s">
        <v>6276</v>
      </c>
      <c r="C28" s="31" t="s">
        <v>6321</v>
      </c>
      <c r="D28" s="31" t="s">
        <v>201</v>
      </c>
      <c r="E28" s="31" t="s">
        <v>6179</v>
      </c>
      <c r="F28" s="15"/>
      <c r="G28" s="15"/>
      <c r="H28" s="15"/>
      <c r="I28" s="15"/>
      <c r="J28" s="15"/>
      <c r="K28" s="15"/>
      <c r="L28" s="30" t="s">
        <v>320</v>
      </c>
      <c r="M28" s="30" t="s">
        <v>306</v>
      </c>
      <c r="N28" s="15"/>
      <c r="O28" s="15"/>
      <c r="P28" s="30" t="s">
        <v>354</v>
      </c>
      <c r="Q28" s="30" t="s">
        <v>307</v>
      </c>
      <c r="R28" s="30" t="s">
        <v>315</v>
      </c>
      <c r="S28" s="30" t="s">
        <v>306</v>
      </c>
      <c r="T28" s="30" t="s">
        <v>592</v>
      </c>
      <c r="U28" s="30" t="s">
        <v>336</v>
      </c>
      <c r="V28" s="30" t="s">
        <v>318</v>
      </c>
      <c r="W28" s="30" t="s">
        <v>335</v>
      </c>
      <c r="X28" s="15"/>
      <c r="Y28" s="15"/>
      <c r="Z28" s="15"/>
      <c r="AA28" s="15"/>
      <c r="AB28" s="15"/>
      <c r="AC28" s="15"/>
      <c r="AD28" s="30" t="s">
        <v>309</v>
      </c>
      <c r="AE28" s="30" t="s">
        <v>336</v>
      </c>
      <c r="AF28" s="16">
        <v>5.82</v>
      </c>
      <c r="AG28" s="16">
        <v>1.91</v>
      </c>
      <c r="AH28" s="30" t="s">
        <v>364</v>
      </c>
      <c r="AI28" s="15">
        <v>5.88</v>
      </c>
      <c r="AJ28" s="15">
        <v>1.98</v>
      </c>
      <c r="AK28" s="30" t="s">
        <v>364</v>
      </c>
      <c r="AL28" s="30" t="s">
        <v>368</v>
      </c>
    </row>
    <row r="29" spans="1:38" s="17" customFormat="1" x14ac:dyDescent="0.25">
      <c r="A29" s="15">
        <v>16</v>
      </c>
      <c r="B29" s="30" t="s">
        <v>6277</v>
      </c>
      <c r="C29" s="31" t="s">
        <v>6322</v>
      </c>
      <c r="D29" s="31" t="s">
        <v>203</v>
      </c>
      <c r="E29" s="31" t="s">
        <v>6354</v>
      </c>
      <c r="F29" s="15"/>
      <c r="G29" s="15"/>
      <c r="H29" s="15"/>
      <c r="I29" s="15"/>
      <c r="J29" s="15"/>
      <c r="K29" s="15"/>
      <c r="L29" s="30" t="s">
        <v>313</v>
      </c>
      <c r="M29" s="30" t="s">
        <v>335</v>
      </c>
      <c r="N29" s="15"/>
      <c r="O29" s="15"/>
      <c r="P29" s="30" t="s">
        <v>305</v>
      </c>
      <c r="Q29" s="30" t="s">
        <v>309</v>
      </c>
      <c r="R29" s="30" t="s">
        <v>333</v>
      </c>
      <c r="S29" s="30" t="s">
        <v>309</v>
      </c>
      <c r="T29" s="30" t="s">
        <v>333</v>
      </c>
      <c r="U29" s="30" t="s">
        <v>309</v>
      </c>
      <c r="V29" s="30" t="s">
        <v>360</v>
      </c>
      <c r="W29" s="30" t="s">
        <v>309</v>
      </c>
      <c r="X29" s="15"/>
      <c r="Y29" s="15"/>
      <c r="Z29" s="15"/>
      <c r="AA29" s="15"/>
      <c r="AB29" s="15"/>
      <c r="AC29" s="15"/>
      <c r="AD29" s="15"/>
      <c r="AE29" s="15"/>
      <c r="AF29" s="16">
        <v>8.64</v>
      </c>
      <c r="AG29" s="16">
        <v>3.79</v>
      </c>
      <c r="AH29" s="30" t="s">
        <v>367</v>
      </c>
      <c r="AI29" s="15">
        <v>8.67</v>
      </c>
      <c r="AJ29" s="15">
        <v>3.61</v>
      </c>
      <c r="AK29" s="30" t="s">
        <v>367</v>
      </c>
      <c r="AL29" s="30" t="s">
        <v>368</v>
      </c>
    </row>
    <row r="30" spans="1:38" s="17" customFormat="1" ht="31.5" x14ac:dyDescent="0.25">
      <c r="A30" s="15">
        <v>17</v>
      </c>
      <c r="B30" s="30" t="s">
        <v>6278</v>
      </c>
      <c r="C30" s="31" t="s">
        <v>6323</v>
      </c>
      <c r="D30" s="31" t="s">
        <v>203</v>
      </c>
      <c r="E30" s="31" t="s">
        <v>3268</v>
      </c>
      <c r="F30" s="15"/>
      <c r="G30" s="15"/>
      <c r="H30" s="30" t="s">
        <v>303</v>
      </c>
      <c r="I30" s="30" t="s">
        <v>310</v>
      </c>
      <c r="J30" s="15"/>
      <c r="K30" s="15"/>
      <c r="L30" s="30" t="s">
        <v>328</v>
      </c>
      <c r="M30" s="30" t="s">
        <v>306</v>
      </c>
      <c r="N30" s="15"/>
      <c r="O30" s="15"/>
      <c r="P30" s="30" t="s">
        <v>354</v>
      </c>
      <c r="Q30" s="30" t="s">
        <v>307</v>
      </c>
      <c r="R30" s="30" t="s">
        <v>357</v>
      </c>
      <c r="S30" s="30" t="s">
        <v>310</v>
      </c>
      <c r="T30" s="30" t="s">
        <v>326</v>
      </c>
      <c r="U30" s="30" t="s">
        <v>306</v>
      </c>
      <c r="V30" s="30" t="s">
        <v>299</v>
      </c>
      <c r="W30" s="30" t="s">
        <v>306</v>
      </c>
      <c r="X30" s="15"/>
      <c r="Y30" s="15"/>
      <c r="Z30" s="15"/>
      <c r="AA30" s="15"/>
      <c r="AB30" s="15"/>
      <c r="AC30" s="15"/>
      <c r="AD30" s="30" t="s">
        <v>344</v>
      </c>
      <c r="AE30" s="30" t="s">
        <v>336</v>
      </c>
      <c r="AF30" s="16">
        <v>6.54</v>
      </c>
      <c r="AG30" s="16">
        <v>2.2599999999999998</v>
      </c>
      <c r="AH30" s="30" t="s">
        <v>365</v>
      </c>
      <c r="AI30" s="15">
        <v>6.27</v>
      </c>
      <c r="AJ30" s="15">
        <v>2.1800000000000002</v>
      </c>
      <c r="AK30" s="30" t="s">
        <v>365</v>
      </c>
      <c r="AL30" s="30" t="s">
        <v>368</v>
      </c>
    </row>
    <row r="31" spans="1:38" s="17" customFormat="1" x14ac:dyDescent="0.25">
      <c r="A31" s="15">
        <v>18</v>
      </c>
      <c r="B31" s="30" t="s">
        <v>6279</v>
      </c>
      <c r="C31" s="31" t="s">
        <v>6324</v>
      </c>
      <c r="D31" s="31" t="s">
        <v>203</v>
      </c>
      <c r="E31" s="31" t="s">
        <v>6355</v>
      </c>
      <c r="F31" s="15"/>
      <c r="G31" s="15"/>
      <c r="H31" s="15"/>
      <c r="I31" s="15"/>
      <c r="J31" s="15"/>
      <c r="K31" s="15"/>
      <c r="L31" s="30" t="s">
        <v>324</v>
      </c>
      <c r="M31" s="30" t="s">
        <v>307</v>
      </c>
      <c r="N31" s="15"/>
      <c r="O31" s="15"/>
      <c r="P31" s="30" t="s">
        <v>303</v>
      </c>
      <c r="Q31" s="30" t="s">
        <v>310</v>
      </c>
      <c r="R31" s="30" t="s">
        <v>324</v>
      </c>
      <c r="S31" s="30" t="s">
        <v>307</v>
      </c>
      <c r="T31" s="30" t="s">
        <v>323</v>
      </c>
      <c r="U31" s="30" t="s">
        <v>335</v>
      </c>
      <c r="V31" s="30" t="s">
        <v>313</v>
      </c>
      <c r="W31" s="30" t="s">
        <v>335</v>
      </c>
      <c r="X31" s="15"/>
      <c r="Y31" s="15"/>
      <c r="Z31" s="15"/>
      <c r="AA31" s="15"/>
      <c r="AB31" s="15"/>
      <c r="AC31" s="15"/>
      <c r="AD31" s="15"/>
      <c r="AE31" s="15"/>
      <c r="AF31" s="16">
        <v>7.12</v>
      </c>
      <c r="AG31" s="16">
        <v>2.89</v>
      </c>
      <c r="AH31" s="30" t="s">
        <v>363</v>
      </c>
      <c r="AI31" s="15">
        <v>6.32</v>
      </c>
      <c r="AJ31" s="15">
        <v>2.27</v>
      </c>
      <c r="AK31" s="30" t="s">
        <v>365</v>
      </c>
      <c r="AL31" s="30" t="s">
        <v>368</v>
      </c>
    </row>
    <row r="32" spans="1:38" s="17" customFormat="1" ht="31.5" x14ac:dyDescent="0.25">
      <c r="A32" s="15">
        <v>19</v>
      </c>
      <c r="B32" s="30" t="s">
        <v>6280</v>
      </c>
      <c r="C32" s="31" t="s">
        <v>887</v>
      </c>
      <c r="D32" s="31" t="s">
        <v>520</v>
      </c>
      <c r="E32" s="31" t="s">
        <v>6356</v>
      </c>
      <c r="F32" s="15"/>
      <c r="G32" s="15"/>
      <c r="H32" s="15"/>
      <c r="I32" s="15"/>
      <c r="J32" s="15"/>
      <c r="K32" s="15"/>
      <c r="L32" s="30" t="s">
        <v>334</v>
      </c>
      <c r="M32" s="30" t="s">
        <v>307</v>
      </c>
      <c r="N32" s="15"/>
      <c r="O32" s="15"/>
      <c r="P32" s="30" t="s">
        <v>303</v>
      </c>
      <c r="Q32" s="30" t="s">
        <v>310</v>
      </c>
      <c r="R32" s="30" t="s">
        <v>312</v>
      </c>
      <c r="S32" s="30" t="s">
        <v>307</v>
      </c>
      <c r="T32" s="30" t="s">
        <v>354</v>
      </c>
      <c r="U32" s="30" t="s">
        <v>307</v>
      </c>
      <c r="V32" s="30" t="s">
        <v>346</v>
      </c>
      <c r="W32" s="30" t="s">
        <v>307</v>
      </c>
      <c r="X32" s="15"/>
      <c r="Y32" s="15"/>
      <c r="Z32" s="15"/>
      <c r="AA32" s="15"/>
      <c r="AB32" s="15"/>
      <c r="AC32" s="15"/>
      <c r="AD32" s="15"/>
      <c r="AE32" s="15"/>
      <c r="AF32" s="16">
        <v>7.74</v>
      </c>
      <c r="AG32" s="16">
        <v>3.11</v>
      </c>
      <c r="AH32" s="30" t="s">
        <v>363</v>
      </c>
      <c r="AI32" s="15">
        <v>6.99</v>
      </c>
      <c r="AJ32" s="15">
        <v>2.64</v>
      </c>
      <c r="AK32" s="30" t="s">
        <v>363</v>
      </c>
      <c r="AL32" s="30" t="s">
        <v>368</v>
      </c>
    </row>
    <row r="33" spans="1:38" s="17" customFormat="1" x14ac:dyDescent="0.25">
      <c r="A33" s="15">
        <v>20</v>
      </c>
      <c r="B33" s="30" t="s">
        <v>6281</v>
      </c>
      <c r="C33" s="31" t="s">
        <v>165</v>
      </c>
      <c r="D33" s="31" t="s">
        <v>938</v>
      </c>
      <c r="E33" s="31" t="s">
        <v>6357</v>
      </c>
      <c r="F33" s="15"/>
      <c r="G33" s="15"/>
      <c r="H33" s="15"/>
      <c r="I33" s="15"/>
      <c r="J33" s="15"/>
      <c r="K33" s="15"/>
      <c r="L33" s="30" t="s">
        <v>299</v>
      </c>
      <c r="M33" s="30" t="s">
        <v>306</v>
      </c>
      <c r="N33" s="15"/>
      <c r="O33" s="15"/>
      <c r="P33" s="30" t="s">
        <v>333</v>
      </c>
      <c r="Q33" s="30" t="s">
        <v>309</v>
      </c>
      <c r="R33" s="30" t="s">
        <v>322</v>
      </c>
      <c r="S33" s="30" t="s">
        <v>307</v>
      </c>
      <c r="T33" s="30" t="s">
        <v>315</v>
      </c>
      <c r="U33" s="30" t="s">
        <v>306</v>
      </c>
      <c r="V33" s="30" t="s">
        <v>346</v>
      </c>
      <c r="W33" s="30" t="s">
        <v>307</v>
      </c>
      <c r="X33" s="15"/>
      <c r="Y33" s="15"/>
      <c r="Z33" s="15"/>
      <c r="AA33" s="15"/>
      <c r="AB33" s="15"/>
      <c r="AC33" s="15"/>
      <c r="AD33" s="15"/>
      <c r="AE33" s="15"/>
      <c r="AF33" s="16">
        <v>7.26</v>
      </c>
      <c r="AG33" s="16">
        <v>2.86</v>
      </c>
      <c r="AH33" s="30" t="s">
        <v>363</v>
      </c>
      <c r="AI33" s="15">
        <v>6.51</v>
      </c>
      <c r="AJ33" s="15">
        <v>2.35</v>
      </c>
      <c r="AK33" s="30" t="s">
        <v>365</v>
      </c>
      <c r="AL33" s="30" t="s">
        <v>368</v>
      </c>
    </row>
    <row r="34" spans="1:38" s="17" customFormat="1" ht="31.5" x14ac:dyDescent="0.25">
      <c r="A34" s="15">
        <v>21</v>
      </c>
      <c r="B34" s="30" t="s">
        <v>6282</v>
      </c>
      <c r="C34" s="31" t="s">
        <v>6325</v>
      </c>
      <c r="D34" s="31" t="s">
        <v>1314</v>
      </c>
      <c r="E34" s="31" t="s">
        <v>6171</v>
      </c>
      <c r="F34" s="30" t="s">
        <v>301</v>
      </c>
      <c r="G34" s="30" t="s">
        <v>308</v>
      </c>
      <c r="H34" s="15"/>
      <c r="I34" s="15"/>
      <c r="J34" s="15"/>
      <c r="K34" s="15"/>
      <c r="L34" s="30" t="s">
        <v>314</v>
      </c>
      <c r="M34" s="30" t="s">
        <v>306</v>
      </c>
      <c r="N34" s="15"/>
      <c r="O34" s="15"/>
      <c r="P34" s="30" t="s">
        <v>304</v>
      </c>
      <c r="Q34" s="30" t="s">
        <v>304</v>
      </c>
      <c r="R34" s="30" t="s">
        <v>301</v>
      </c>
      <c r="S34" s="30" t="s">
        <v>308</v>
      </c>
      <c r="T34" s="30" t="s">
        <v>2416</v>
      </c>
      <c r="U34" s="30" t="s">
        <v>304</v>
      </c>
      <c r="V34" s="30" t="s">
        <v>352</v>
      </c>
      <c r="W34" s="30" t="s">
        <v>336</v>
      </c>
      <c r="X34" s="15"/>
      <c r="Y34" s="15"/>
      <c r="Z34" s="15"/>
      <c r="AA34" s="15"/>
      <c r="AB34" s="15"/>
      <c r="AC34" s="15"/>
      <c r="AD34" s="15"/>
      <c r="AE34" s="15"/>
      <c r="AF34" s="16">
        <v>3.55</v>
      </c>
      <c r="AG34" s="16">
        <v>0.82</v>
      </c>
      <c r="AH34" s="30" t="s">
        <v>366</v>
      </c>
      <c r="AI34" s="15">
        <v>5.69</v>
      </c>
      <c r="AJ34" s="15">
        <v>1.8</v>
      </c>
      <c r="AK34" s="30" t="s">
        <v>364</v>
      </c>
      <c r="AL34" s="30" t="s">
        <v>370</v>
      </c>
    </row>
    <row r="35" spans="1:38" s="17" customFormat="1" x14ac:dyDescent="0.25">
      <c r="A35" s="15">
        <v>22</v>
      </c>
      <c r="B35" s="30" t="s">
        <v>6283</v>
      </c>
      <c r="C35" s="31" t="s">
        <v>6326</v>
      </c>
      <c r="D35" s="31" t="s">
        <v>1314</v>
      </c>
      <c r="E35" s="31" t="s">
        <v>1965</v>
      </c>
      <c r="F35" s="15"/>
      <c r="G35" s="15"/>
      <c r="H35" s="15"/>
      <c r="I35" s="15"/>
      <c r="J35" s="15"/>
      <c r="K35" s="15"/>
      <c r="L35" s="30" t="s">
        <v>314</v>
      </c>
      <c r="M35" s="30" t="s">
        <v>306</v>
      </c>
      <c r="N35" s="15"/>
      <c r="O35" s="15"/>
      <c r="P35" s="30" t="s">
        <v>300</v>
      </c>
      <c r="Q35" s="30" t="s">
        <v>307</v>
      </c>
      <c r="R35" s="30" t="s">
        <v>301</v>
      </c>
      <c r="S35" s="30" t="s">
        <v>308</v>
      </c>
      <c r="T35" s="30" t="s">
        <v>299</v>
      </c>
      <c r="U35" s="30" t="s">
        <v>306</v>
      </c>
      <c r="V35" s="30" t="s">
        <v>314</v>
      </c>
      <c r="W35" s="30" t="s">
        <v>306</v>
      </c>
      <c r="X35" s="15"/>
      <c r="Y35" s="15"/>
      <c r="Z35" s="15"/>
      <c r="AA35" s="15"/>
      <c r="AB35" s="15"/>
      <c r="AC35" s="15"/>
      <c r="AD35" s="15"/>
      <c r="AE35" s="15"/>
      <c r="AF35" s="16">
        <v>5.93</v>
      </c>
      <c r="AG35" s="16">
        <v>2.11</v>
      </c>
      <c r="AH35" s="30" t="s">
        <v>365</v>
      </c>
      <c r="AI35" s="15">
        <v>5.87</v>
      </c>
      <c r="AJ35" s="15">
        <v>1.98</v>
      </c>
      <c r="AK35" s="30" t="s">
        <v>364</v>
      </c>
      <c r="AL35" s="30" t="s">
        <v>368</v>
      </c>
    </row>
    <row r="36" spans="1:38" s="17" customFormat="1" ht="31.5" x14ac:dyDescent="0.25">
      <c r="A36" s="15">
        <v>23</v>
      </c>
      <c r="B36" s="30" t="s">
        <v>6284</v>
      </c>
      <c r="C36" s="31" t="s">
        <v>6327</v>
      </c>
      <c r="D36" s="31" t="s">
        <v>1483</v>
      </c>
      <c r="E36" s="31" t="s">
        <v>6358</v>
      </c>
      <c r="F36" s="15"/>
      <c r="G36" s="15"/>
      <c r="H36" s="30" t="s">
        <v>299</v>
      </c>
      <c r="I36" s="30" t="s">
        <v>306</v>
      </c>
      <c r="J36" s="15"/>
      <c r="K36" s="15"/>
      <c r="L36" s="30" t="s">
        <v>319</v>
      </c>
      <c r="M36" s="30" t="s">
        <v>306</v>
      </c>
      <c r="N36" s="15"/>
      <c r="O36" s="15"/>
      <c r="P36" s="30" t="s">
        <v>354</v>
      </c>
      <c r="Q36" s="30" t="s">
        <v>307</v>
      </c>
      <c r="R36" s="30" t="s">
        <v>299</v>
      </c>
      <c r="S36" s="30" t="s">
        <v>306</v>
      </c>
      <c r="T36" s="30" t="s">
        <v>315</v>
      </c>
      <c r="U36" s="30" t="s">
        <v>306</v>
      </c>
      <c r="V36" s="30" t="s">
        <v>326</v>
      </c>
      <c r="W36" s="30" t="s">
        <v>306</v>
      </c>
      <c r="X36" s="15"/>
      <c r="Y36" s="15"/>
      <c r="Z36" s="15"/>
      <c r="AA36" s="15"/>
      <c r="AB36" s="15"/>
      <c r="AC36" s="15"/>
      <c r="AD36" s="15"/>
      <c r="AE36" s="15"/>
      <c r="AF36" s="16">
        <v>6.48</v>
      </c>
      <c r="AG36" s="16">
        <v>2.21</v>
      </c>
      <c r="AH36" s="30" t="s">
        <v>365</v>
      </c>
      <c r="AI36" s="15">
        <v>6.42</v>
      </c>
      <c r="AJ36" s="15">
        <v>2.31</v>
      </c>
      <c r="AK36" s="30" t="s">
        <v>365</v>
      </c>
      <c r="AL36" s="30" t="s">
        <v>368</v>
      </c>
    </row>
    <row r="37" spans="1:38" s="17" customFormat="1" ht="31.5" x14ac:dyDescent="0.25">
      <c r="A37" s="15">
        <v>24</v>
      </c>
      <c r="B37" s="30" t="s">
        <v>6285</v>
      </c>
      <c r="C37" s="31" t="s">
        <v>6328</v>
      </c>
      <c r="D37" s="31" t="s">
        <v>1953</v>
      </c>
      <c r="E37" s="31" t="s">
        <v>6359</v>
      </c>
      <c r="F37" s="15"/>
      <c r="G37" s="15"/>
      <c r="H37" s="30" t="s">
        <v>312</v>
      </c>
      <c r="I37" s="30" t="s">
        <v>307</v>
      </c>
      <c r="J37" s="15"/>
      <c r="K37" s="15"/>
      <c r="L37" s="30" t="s">
        <v>315</v>
      </c>
      <c r="M37" s="30" t="s">
        <v>306</v>
      </c>
      <c r="N37" s="15"/>
      <c r="O37" s="15"/>
      <c r="P37" s="30" t="s">
        <v>359</v>
      </c>
      <c r="Q37" s="30" t="s">
        <v>310</v>
      </c>
      <c r="R37" s="30" t="s">
        <v>300</v>
      </c>
      <c r="S37" s="30" t="s">
        <v>307</v>
      </c>
      <c r="T37" s="30" t="s">
        <v>321</v>
      </c>
      <c r="U37" s="30" t="s">
        <v>335</v>
      </c>
      <c r="V37" s="30" t="s">
        <v>312</v>
      </c>
      <c r="W37" s="30" t="s">
        <v>307</v>
      </c>
      <c r="X37" s="15"/>
      <c r="Y37" s="15"/>
      <c r="Z37" s="15"/>
      <c r="AA37" s="15"/>
      <c r="AB37" s="15"/>
      <c r="AC37" s="15"/>
      <c r="AD37" s="30" t="s">
        <v>342</v>
      </c>
      <c r="AE37" s="30" t="s">
        <v>308</v>
      </c>
      <c r="AF37" s="16">
        <v>6.85</v>
      </c>
      <c r="AG37" s="16">
        <v>2.62</v>
      </c>
      <c r="AH37" s="30" t="s">
        <v>363</v>
      </c>
      <c r="AI37" s="15">
        <v>6.65</v>
      </c>
      <c r="AJ37" s="15">
        <v>2.46</v>
      </c>
      <c r="AK37" s="30" t="s">
        <v>365</v>
      </c>
      <c r="AL37" s="30" t="s">
        <v>368</v>
      </c>
    </row>
    <row r="38" spans="1:38" s="17" customFormat="1" x14ac:dyDescent="0.25">
      <c r="A38" s="15">
        <v>25</v>
      </c>
      <c r="B38" s="30" t="s">
        <v>6286</v>
      </c>
      <c r="C38" s="31" t="s">
        <v>6329</v>
      </c>
      <c r="D38" s="31" t="s">
        <v>206</v>
      </c>
      <c r="E38" s="31" t="s">
        <v>6360</v>
      </c>
      <c r="F38" s="15"/>
      <c r="G38" s="15"/>
      <c r="H38" s="15"/>
      <c r="I38" s="15"/>
      <c r="J38" s="15"/>
      <c r="K38" s="15"/>
      <c r="L38" s="30" t="s">
        <v>313</v>
      </c>
      <c r="M38" s="30" t="s">
        <v>335</v>
      </c>
      <c r="N38" s="15"/>
      <c r="O38" s="15"/>
      <c r="P38" s="30" t="s">
        <v>354</v>
      </c>
      <c r="Q38" s="30" t="s">
        <v>307</v>
      </c>
      <c r="R38" s="30" t="s">
        <v>320</v>
      </c>
      <c r="S38" s="30" t="s">
        <v>306</v>
      </c>
      <c r="T38" s="30" t="s">
        <v>300</v>
      </c>
      <c r="U38" s="30" t="s">
        <v>307</v>
      </c>
      <c r="V38" s="30" t="s">
        <v>339</v>
      </c>
      <c r="W38" s="30" t="s">
        <v>306</v>
      </c>
      <c r="X38" s="15"/>
      <c r="Y38" s="15"/>
      <c r="Z38" s="15"/>
      <c r="AA38" s="15"/>
      <c r="AB38" s="15"/>
      <c r="AC38" s="15"/>
      <c r="AD38" s="15"/>
      <c r="AE38" s="15"/>
      <c r="AF38" s="16">
        <v>6.56</v>
      </c>
      <c r="AG38" s="16">
        <v>2.5</v>
      </c>
      <c r="AH38" s="30" t="s">
        <v>363</v>
      </c>
      <c r="AI38" s="15">
        <v>6.42</v>
      </c>
      <c r="AJ38" s="15">
        <v>2.36</v>
      </c>
      <c r="AK38" s="30" t="s">
        <v>365</v>
      </c>
      <c r="AL38" s="30" t="s">
        <v>368</v>
      </c>
    </row>
    <row r="39" spans="1:38" s="17" customFormat="1" x14ac:dyDescent="0.25">
      <c r="A39" s="15">
        <v>26</v>
      </c>
      <c r="B39" s="30" t="s">
        <v>6287</v>
      </c>
      <c r="C39" s="31" t="s">
        <v>901</v>
      </c>
      <c r="D39" s="31" t="s">
        <v>526</v>
      </c>
      <c r="E39" s="31" t="s">
        <v>6361</v>
      </c>
      <c r="F39" s="15"/>
      <c r="G39" s="15"/>
      <c r="H39" s="30" t="s">
        <v>303</v>
      </c>
      <c r="I39" s="30" t="s">
        <v>310</v>
      </c>
      <c r="J39" s="30" t="s">
        <v>322</v>
      </c>
      <c r="K39" s="30" t="s">
        <v>307</v>
      </c>
      <c r="L39" s="30" t="s">
        <v>327</v>
      </c>
      <c r="M39" s="30" t="s">
        <v>307</v>
      </c>
      <c r="N39" s="15"/>
      <c r="O39" s="15"/>
      <c r="P39" s="30" t="s">
        <v>322</v>
      </c>
      <c r="Q39" s="30" t="s">
        <v>307</v>
      </c>
      <c r="R39" s="30" t="s">
        <v>317</v>
      </c>
      <c r="S39" s="30" t="s">
        <v>308</v>
      </c>
      <c r="T39" s="30" t="s">
        <v>318</v>
      </c>
      <c r="U39" s="30" t="s">
        <v>335</v>
      </c>
      <c r="V39" s="30" t="s">
        <v>329</v>
      </c>
      <c r="W39" s="30" t="s">
        <v>335</v>
      </c>
      <c r="X39" s="15"/>
      <c r="Y39" s="15"/>
      <c r="Z39" s="15"/>
      <c r="AA39" s="15"/>
      <c r="AB39" s="15"/>
      <c r="AC39" s="15"/>
      <c r="AD39" s="15"/>
      <c r="AE39" s="15"/>
      <c r="AF39" s="16">
        <v>6.71</v>
      </c>
      <c r="AG39" s="16">
        <v>2.5299999999999998</v>
      </c>
      <c r="AH39" s="30" t="s">
        <v>363</v>
      </c>
      <c r="AI39" s="15">
        <v>6.24</v>
      </c>
      <c r="AJ39" s="15">
        <v>2.15</v>
      </c>
      <c r="AK39" s="30" t="s">
        <v>365</v>
      </c>
      <c r="AL39" s="30" t="s">
        <v>368</v>
      </c>
    </row>
    <row r="40" spans="1:38" s="17" customFormat="1" ht="31.5" x14ac:dyDescent="0.25">
      <c r="A40" s="15">
        <v>27</v>
      </c>
      <c r="B40" s="30" t="s">
        <v>6288</v>
      </c>
      <c r="C40" s="31" t="s">
        <v>6330</v>
      </c>
      <c r="D40" s="31" t="s">
        <v>527</v>
      </c>
      <c r="E40" s="31" t="s">
        <v>5876</v>
      </c>
      <c r="F40" s="15"/>
      <c r="G40" s="15"/>
      <c r="H40" s="15"/>
      <c r="I40" s="15"/>
      <c r="J40" s="15"/>
      <c r="K40" s="15"/>
      <c r="L40" s="30" t="s">
        <v>346</v>
      </c>
      <c r="M40" s="30" t="s">
        <v>307</v>
      </c>
      <c r="N40" s="15"/>
      <c r="O40" s="15"/>
      <c r="P40" s="30" t="s">
        <v>1685</v>
      </c>
      <c r="Q40" s="30" t="s">
        <v>309</v>
      </c>
      <c r="R40" s="30" t="s">
        <v>361</v>
      </c>
      <c r="S40" s="30" t="s">
        <v>310</v>
      </c>
      <c r="T40" s="30" t="s">
        <v>361</v>
      </c>
      <c r="U40" s="30" t="s">
        <v>310</v>
      </c>
      <c r="V40" s="30" t="s">
        <v>346</v>
      </c>
      <c r="W40" s="30" t="s">
        <v>307</v>
      </c>
      <c r="X40" s="30" t="s">
        <v>305</v>
      </c>
      <c r="Y40" s="30" t="s">
        <v>309</v>
      </c>
      <c r="Z40" s="30" t="s">
        <v>305</v>
      </c>
      <c r="AA40" s="30" t="s">
        <v>309</v>
      </c>
      <c r="AB40" s="30" t="s">
        <v>305</v>
      </c>
      <c r="AC40" s="30" t="s">
        <v>309</v>
      </c>
      <c r="AD40" s="30" t="s">
        <v>305</v>
      </c>
      <c r="AE40" s="30" t="s">
        <v>309</v>
      </c>
      <c r="AF40" s="16">
        <v>9.08</v>
      </c>
      <c r="AG40" s="16">
        <v>3.69</v>
      </c>
      <c r="AH40" s="30" t="s">
        <v>367</v>
      </c>
      <c r="AI40" s="15">
        <v>7.58</v>
      </c>
      <c r="AJ40" s="15">
        <v>2.97</v>
      </c>
      <c r="AK40" s="30" t="s">
        <v>363</v>
      </c>
      <c r="AL40" s="30" t="s">
        <v>368</v>
      </c>
    </row>
    <row r="41" spans="1:38" s="17" customFormat="1" ht="31.5" x14ac:dyDescent="0.25">
      <c r="A41" s="15">
        <v>28</v>
      </c>
      <c r="B41" s="30" t="s">
        <v>6289</v>
      </c>
      <c r="C41" s="31" t="s">
        <v>3472</v>
      </c>
      <c r="D41" s="31" t="s">
        <v>6346</v>
      </c>
      <c r="E41" s="31" t="s">
        <v>6362</v>
      </c>
      <c r="F41" s="15"/>
      <c r="G41" s="15"/>
      <c r="H41" s="15"/>
      <c r="I41" s="15"/>
      <c r="J41" s="15"/>
      <c r="K41" s="15"/>
      <c r="L41" s="30" t="s">
        <v>318</v>
      </c>
      <c r="M41" s="30" t="s">
        <v>335</v>
      </c>
      <c r="N41" s="15"/>
      <c r="O41" s="15"/>
      <c r="P41" s="30" t="s">
        <v>304</v>
      </c>
      <c r="Q41" s="30" t="s">
        <v>304</v>
      </c>
      <c r="R41" s="30" t="s">
        <v>309</v>
      </c>
      <c r="S41" s="30" t="s">
        <v>336</v>
      </c>
      <c r="T41" s="30" t="s">
        <v>304</v>
      </c>
      <c r="U41" s="30" t="s">
        <v>304</v>
      </c>
      <c r="V41" s="30" t="s">
        <v>344</v>
      </c>
      <c r="W41" s="30" t="s">
        <v>336</v>
      </c>
      <c r="X41" s="15"/>
      <c r="Y41" s="15"/>
      <c r="Z41" s="15"/>
      <c r="AA41" s="15"/>
      <c r="AB41" s="15"/>
      <c r="AC41" s="15"/>
      <c r="AD41" s="15"/>
      <c r="AE41" s="15"/>
      <c r="AF41" s="16">
        <v>2.81</v>
      </c>
      <c r="AG41" s="16">
        <v>0.79</v>
      </c>
      <c r="AH41" s="30" t="s">
        <v>366</v>
      </c>
      <c r="AI41" s="15">
        <v>5.64</v>
      </c>
      <c r="AJ41" s="15">
        <v>1.84</v>
      </c>
      <c r="AK41" s="30" t="s">
        <v>364</v>
      </c>
      <c r="AL41" s="30" t="s">
        <v>369</v>
      </c>
    </row>
    <row r="42" spans="1:38" s="17" customFormat="1" x14ac:dyDescent="0.25">
      <c r="A42" s="15">
        <v>29</v>
      </c>
      <c r="B42" s="30" t="s">
        <v>6290</v>
      </c>
      <c r="C42" s="31" t="s">
        <v>6331</v>
      </c>
      <c r="D42" s="31" t="s">
        <v>530</v>
      </c>
      <c r="E42" s="31" t="s">
        <v>6363</v>
      </c>
      <c r="F42" s="15"/>
      <c r="G42" s="15"/>
      <c r="H42" s="15"/>
      <c r="I42" s="15"/>
      <c r="J42" s="15"/>
      <c r="K42" s="15"/>
      <c r="L42" s="30" t="s">
        <v>318</v>
      </c>
      <c r="M42" s="30" t="s">
        <v>335</v>
      </c>
      <c r="N42" s="15"/>
      <c r="O42" s="15"/>
      <c r="P42" s="30" t="s">
        <v>359</v>
      </c>
      <c r="Q42" s="30" t="s">
        <v>310</v>
      </c>
      <c r="R42" s="30" t="s">
        <v>341</v>
      </c>
      <c r="S42" s="30" t="s">
        <v>306</v>
      </c>
      <c r="T42" s="30" t="s">
        <v>300</v>
      </c>
      <c r="U42" s="30" t="s">
        <v>307</v>
      </c>
      <c r="V42" s="30" t="s">
        <v>318</v>
      </c>
      <c r="W42" s="30" t="s">
        <v>335</v>
      </c>
      <c r="X42" s="15"/>
      <c r="Y42" s="15"/>
      <c r="Z42" s="15"/>
      <c r="AA42" s="15"/>
      <c r="AB42" s="15"/>
      <c r="AC42" s="15"/>
      <c r="AD42" s="15"/>
      <c r="AE42" s="15"/>
      <c r="AF42" s="16">
        <v>7.01</v>
      </c>
      <c r="AG42" s="16">
        <v>2.71</v>
      </c>
      <c r="AH42" s="30" t="s">
        <v>363</v>
      </c>
      <c r="AI42" s="15">
        <v>6.71</v>
      </c>
      <c r="AJ42" s="15">
        <v>2.5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6291</v>
      </c>
      <c r="C43" s="31" t="s">
        <v>6332</v>
      </c>
      <c r="D43" s="31" t="s">
        <v>530</v>
      </c>
      <c r="E43" s="31" t="s">
        <v>6364</v>
      </c>
      <c r="F43" s="30" t="s">
        <v>323</v>
      </c>
      <c r="G43" s="30" t="s">
        <v>335</v>
      </c>
      <c r="H43" s="15"/>
      <c r="I43" s="15"/>
      <c r="J43" s="15"/>
      <c r="K43" s="15"/>
      <c r="L43" s="30" t="s">
        <v>328</v>
      </c>
      <c r="M43" s="30" t="s">
        <v>306</v>
      </c>
      <c r="N43" s="15"/>
      <c r="O43" s="15"/>
      <c r="P43" s="30" t="s">
        <v>322</v>
      </c>
      <c r="Q43" s="30" t="s">
        <v>307</v>
      </c>
      <c r="R43" s="30" t="s">
        <v>332</v>
      </c>
      <c r="S43" s="30" t="s">
        <v>336</v>
      </c>
      <c r="T43" s="30" t="s">
        <v>321</v>
      </c>
      <c r="U43" s="30" t="s">
        <v>335</v>
      </c>
      <c r="V43" s="30" t="s">
        <v>300</v>
      </c>
      <c r="W43" s="30" t="s">
        <v>307</v>
      </c>
      <c r="X43" s="15"/>
      <c r="Y43" s="15"/>
      <c r="Z43" s="15"/>
      <c r="AA43" s="15"/>
      <c r="AB43" s="15"/>
      <c r="AC43" s="15"/>
      <c r="AD43" s="15"/>
      <c r="AE43" s="15"/>
      <c r="AF43" s="16">
        <v>6.42</v>
      </c>
      <c r="AG43" s="16">
        <v>2.3199999999999998</v>
      </c>
      <c r="AH43" s="30" t="s">
        <v>365</v>
      </c>
      <c r="AI43" s="15">
        <v>6.18</v>
      </c>
      <c r="AJ43" s="15">
        <v>2.13</v>
      </c>
      <c r="AK43" s="30" t="s">
        <v>365</v>
      </c>
      <c r="AL43" s="30" t="s">
        <v>368</v>
      </c>
    </row>
    <row r="44" spans="1:38" s="17" customFormat="1" x14ac:dyDescent="0.25">
      <c r="A44" s="15">
        <v>31</v>
      </c>
      <c r="B44" s="30" t="s">
        <v>6292</v>
      </c>
      <c r="C44" s="31" t="s">
        <v>4018</v>
      </c>
      <c r="D44" s="31" t="s">
        <v>530</v>
      </c>
      <c r="E44" s="31" t="s">
        <v>6365</v>
      </c>
      <c r="F44" s="15"/>
      <c r="G44" s="15"/>
      <c r="H44" s="15"/>
      <c r="I44" s="15"/>
      <c r="J44" s="15"/>
      <c r="K44" s="15"/>
      <c r="L44" s="30" t="s">
        <v>316</v>
      </c>
      <c r="M44" s="30" t="s">
        <v>306</v>
      </c>
      <c r="N44" s="15"/>
      <c r="O44" s="15"/>
      <c r="P44" s="30" t="s">
        <v>304</v>
      </c>
      <c r="Q44" s="30" t="s">
        <v>304</v>
      </c>
      <c r="R44" s="30" t="s">
        <v>313</v>
      </c>
      <c r="S44" s="30" t="s">
        <v>335</v>
      </c>
      <c r="T44" s="30" t="s">
        <v>328</v>
      </c>
      <c r="U44" s="30" t="s">
        <v>306</v>
      </c>
      <c r="V44" s="30" t="s">
        <v>316</v>
      </c>
      <c r="W44" s="30" t="s">
        <v>306</v>
      </c>
      <c r="X44" s="15"/>
      <c r="Y44" s="15"/>
      <c r="Z44" s="15"/>
      <c r="AA44" s="15"/>
      <c r="AB44" s="15"/>
      <c r="AC44" s="15"/>
      <c r="AD44" s="15"/>
      <c r="AE44" s="15"/>
      <c r="AF44" s="16">
        <v>4.79</v>
      </c>
      <c r="AG44" s="16">
        <v>1.68</v>
      </c>
      <c r="AH44" s="30" t="s">
        <v>364</v>
      </c>
      <c r="AI44" s="15">
        <v>6.17</v>
      </c>
      <c r="AJ44" s="15">
        <v>2.13</v>
      </c>
      <c r="AK44" s="30" t="s">
        <v>365</v>
      </c>
      <c r="AL44" s="30" t="s">
        <v>368</v>
      </c>
    </row>
    <row r="45" spans="1:38" s="17" customFormat="1" x14ac:dyDescent="0.25">
      <c r="A45" s="15">
        <v>32</v>
      </c>
      <c r="B45" s="30" t="s">
        <v>6293</v>
      </c>
      <c r="C45" s="31" t="s">
        <v>6333</v>
      </c>
      <c r="D45" s="31" t="s">
        <v>3500</v>
      </c>
      <c r="E45" s="31" t="s">
        <v>2573</v>
      </c>
      <c r="F45" s="15"/>
      <c r="G45" s="15"/>
      <c r="H45" s="15"/>
      <c r="I45" s="15"/>
      <c r="J45" s="15"/>
      <c r="K45" s="15"/>
      <c r="L45" s="30" t="s">
        <v>324</v>
      </c>
      <c r="M45" s="30" t="s">
        <v>307</v>
      </c>
      <c r="N45" s="15"/>
      <c r="O45" s="15"/>
      <c r="P45" s="30" t="s">
        <v>312</v>
      </c>
      <c r="Q45" s="30" t="s">
        <v>307</v>
      </c>
      <c r="R45" s="30" t="s">
        <v>312</v>
      </c>
      <c r="S45" s="30" t="s">
        <v>307</v>
      </c>
      <c r="T45" s="30" t="s">
        <v>326</v>
      </c>
      <c r="U45" s="30" t="s">
        <v>306</v>
      </c>
      <c r="V45" s="30" t="s">
        <v>327</v>
      </c>
      <c r="W45" s="30" t="s">
        <v>307</v>
      </c>
      <c r="X45" s="15"/>
      <c r="Y45" s="15"/>
      <c r="Z45" s="15"/>
      <c r="AA45" s="15"/>
      <c r="AB45" s="15"/>
      <c r="AC45" s="15"/>
      <c r="AD45" s="15"/>
      <c r="AE45" s="15"/>
      <c r="AF45" s="16">
        <v>7.23</v>
      </c>
      <c r="AG45" s="16">
        <v>2.79</v>
      </c>
      <c r="AH45" s="30" t="s">
        <v>363</v>
      </c>
      <c r="AI45" s="15">
        <v>6.53</v>
      </c>
      <c r="AJ45" s="15">
        <v>2.4300000000000002</v>
      </c>
      <c r="AK45" s="30" t="s">
        <v>365</v>
      </c>
      <c r="AL45" s="30" t="s">
        <v>368</v>
      </c>
    </row>
    <row r="46" spans="1:38" s="17" customFormat="1" ht="31.5" x14ac:dyDescent="0.25">
      <c r="A46" s="15">
        <v>33</v>
      </c>
      <c r="B46" s="30" t="s">
        <v>6294</v>
      </c>
      <c r="C46" s="31" t="s">
        <v>3576</v>
      </c>
      <c r="D46" s="31" t="s">
        <v>739</v>
      </c>
      <c r="E46" s="31" t="s">
        <v>6366</v>
      </c>
      <c r="F46" s="15"/>
      <c r="G46" s="15"/>
      <c r="H46" s="15"/>
      <c r="I46" s="15"/>
      <c r="J46" s="15"/>
      <c r="K46" s="15"/>
      <c r="L46" s="30" t="s">
        <v>319</v>
      </c>
      <c r="M46" s="30" t="s">
        <v>306</v>
      </c>
      <c r="N46" s="15"/>
      <c r="O46" s="15"/>
      <c r="P46" s="30" t="s">
        <v>303</v>
      </c>
      <c r="Q46" s="30" t="s">
        <v>310</v>
      </c>
      <c r="R46" s="30" t="s">
        <v>361</v>
      </c>
      <c r="S46" s="30" t="s">
        <v>310</v>
      </c>
      <c r="T46" s="30" t="s">
        <v>322</v>
      </c>
      <c r="U46" s="30" t="s">
        <v>307</v>
      </c>
      <c r="V46" s="30" t="s">
        <v>327</v>
      </c>
      <c r="W46" s="30" t="s">
        <v>307</v>
      </c>
      <c r="X46" s="15"/>
      <c r="Y46" s="15"/>
      <c r="Z46" s="15"/>
      <c r="AA46" s="15"/>
      <c r="AB46" s="15"/>
      <c r="AC46" s="15"/>
      <c r="AD46" s="30" t="s">
        <v>303</v>
      </c>
      <c r="AE46" s="30" t="s">
        <v>310</v>
      </c>
      <c r="AF46" s="16">
        <v>7.59</v>
      </c>
      <c r="AG46" s="16">
        <v>3.15</v>
      </c>
      <c r="AH46" s="30" t="s">
        <v>363</v>
      </c>
      <c r="AI46" s="15">
        <v>7.05</v>
      </c>
      <c r="AJ46" s="15">
        <v>2.75</v>
      </c>
      <c r="AK46" s="30" t="s">
        <v>363</v>
      </c>
      <c r="AL46" s="30" t="s">
        <v>368</v>
      </c>
    </row>
    <row r="47" spans="1:38" s="17" customFormat="1" ht="31.5" x14ac:dyDescent="0.25">
      <c r="A47" s="15">
        <v>34</v>
      </c>
      <c r="B47" s="30" t="s">
        <v>6295</v>
      </c>
      <c r="C47" s="31" t="s">
        <v>6334</v>
      </c>
      <c r="D47" s="31" t="s">
        <v>2943</v>
      </c>
      <c r="E47" s="31" t="s">
        <v>6367</v>
      </c>
      <c r="F47" s="15"/>
      <c r="G47" s="15"/>
      <c r="H47" s="30" t="s">
        <v>304</v>
      </c>
      <c r="I47" s="30" t="s">
        <v>304</v>
      </c>
      <c r="J47" s="15"/>
      <c r="K47" s="15"/>
      <c r="L47" s="30" t="s">
        <v>304</v>
      </c>
      <c r="M47" s="30" t="s">
        <v>304</v>
      </c>
      <c r="N47" s="15"/>
      <c r="O47" s="15"/>
      <c r="P47" s="30" t="s">
        <v>304</v>
      </c>
      <c r="Q47" s="30" t="s">
        <v>304</v>
      </c>
      <c r="R47" s="30" t="s">
        <v>304</v>
      </c>
      <c r="S47" s="30" t="s">
        <v>304</v>
      </c>
      <c r="T47" s="30" t="s">
        <v>304</v>
      </c>
      <c r="U47" s="30" t="s">
        <v>304</v>
      </c>
      <c r="V47" s="30" t="s">
        <v>304</v>
      </c>
      <c r="W47" s="30" t="s">
        <v>304</v>
      </c>
      <c r="X47" s="15"/>
      <c r="Y47" s="15"/>
      <c r="Z47" s="15"/>
      <c r="AA47" s="15"/>
      <c r="AB47" s="15"/>
      <c r="AC47" s="15"/>
      <c r="AD47" s="15"/>
      <c r="AE47" s="15"/>
      <c r="AF47" s="16">
        <v>0</v>
      </c>
      <c r="AG47" s="16">
        <v>0</v>
      </c>
      <c r="AH47" s="30" t="s">
        <v>366</v>
      </c>
      <c r="AI47" s="15">
        <v>6.9</v>
      </c>
      <c r="AJ47" s="15">
        <v>2.61</v>
      </c>
      <c r="AK47" s="30" t="s">
        <v>363</v>
      </c>
      <c r="AL47" s="30" t="s">
        <v>370</v>
      </c>
    </row>
    <row r="48" spans="1:38" s="17" customFormat="1" x14ac:dyDescent="0.25">
      <c r="A48" s="15">
        <v>35</v>
      </c>
      <c r="B48" s="30" t="s">
        <v>6296</v>
      </c>
      <c r="C48" s="31" t="s">
        <v>5228</v>
      </c>
      <c r="D48" s="31" t="s">
        <v>942</v>
      </c>
      <c r="E48" s="31" t="s">
        <v>6368</v>
      </c>
      <c r="F48" s="15"/>
      <c r="G48" s="15"/>
      <c r="H48" s="15"/>
      <c r="I48" s="15"/>
      <c r="J48" s="15"/>
      <c r="K48" s="15"/>
      <c r="L48" s="30" t="s">
        <v>319</v>
      </c>
      <c r="M48" s="30" t="s">
        <v>306</v>
      </c>
      <c r="N48" s="15"/>
      <c r="O48" s="15"/>
      <c r="P48" s="30" t="s">
        <v>303</v>
      </c>
      <c r="Q48" s="30" t="s">
        <v>310</v>
      </c>
      <c r="R48" s="30" t="s">
        <v>299</v>
      </c>
      <c r="S48" s="30" t="s">
        <v>306</v>
      </c>
      <c r="T48" s="30" t="s">
        <v>341</v>
      </c>
      <c r="U48" s="30" t="s">
        <v>306</v>
      </c>
      <c r="V48" s="30" t="s">
        <v>301</v>
      </c>
      <c r="W48" s="30" t="s">
        <v>308</v>
      </c>
      <c r="X48" s="15"/>
      <c r="Y48" s="15"/>
      <c r="Z48" s="15"/>
      <c r="AA48" s="15"/>
      <c r="AB48" s="15"/>
      <c r="AC48" s="15"/>
      <c r="AD48" s="15"/>
      <c r="AE48" s="15"/>
      <c r="AF48" s="16">
        <v>6.29</v>
      </c>
      <c r="AG48" s="16">
        <v>2.21</v>
      </c>
      <c r="AH48" s="30" t="s">
        <v>365</v>
      </c>
      <c r="AI48" s="15">
        <v>6.01</v>
      </c>
      <c r="AJ48" s="15">
        <v>2.0099999999999998</v>
      </c>
      <c r="AK48" s="30" t="s">
        <v>365</v>
      </c>
      <c r="AL48" s="30" t="s">
        <v>368</v>
      </c>
    </row>
    <row r="49" spans="1:38" s="17" customFormat="1" x14ac:dyDescent="0.25">
      <c r="A49" s="15">
        <v>36</v>
      </c>
      <c r="B49" s="30" t="s">
        <v>6297</v>
      </c>
      <c r="C49" s="31" t="s">
        <v>6335</v>
      </c>
      <c r="D49" s="31" t="s">
        <v>219</v>
      </c>
      <c r="E49" s="31" t="s">
        <v>6369</v>
      </c>
      <c r="F49" s="15"/>
      <c r="G49" s="15"/>
      <c r="H49" s="30" t="s">
        <v>300</v>
      </c>
      <c r="I49" s="30" t="s">
        <v>307</v>
      </c>
      <c r="J49" s="15"/>
      <c r="K49" s="15"/>
      <c r="L49" s="30" t="s">
        <v>313</v>
      </c>
      <c r="M49" s="30" t="s">
        <v>335</v>
      </c>
      <c r="N49" s="15"/>
      <c r="O49" s="15"/>
      <c r="P49" s="30" t="s">
        <v>333</v>
      </c>
      <c r="Q49" s="30" t="s">
        <v>309</v>
      </c>
      <c r="R49" s="30" t="s">
        <v>359</v>
      </c>
      <c r="S49" s="30" t="s">
        <v>310</v>
      </c>
      <c r="T49" s="30" t="s">
        <v>358</v>
      </c>
      <c r="U49" s="30" t="s">
        <v>309</v>
      </c>
      <c r="V49" s="30" t="s">
        <v>341</v>
      </c>
      <c r="W49" s="30" t="s">
        <v>306</v>
      </c>
      <c r="X49" s="15"/>
      <c r="Y49" s="15"/>
      <c r="Z49" s="15"/>
      <c r="AA49" s="15"/>
      <c r="AB49" s="15"/>
      <c r="AC49" s="15"/>
      <c r="AD49" s="15"/>
      <c r="AE49" s="15"/>
      <c r="AF49" s="16">
        <v>7.97</v>
      </c>
      <c r="AG49" s="16">
        <v>3.25</v>
      </c>
      <c r="AH49" s="30" t="s">
        <v>362</v>
      </c>
      <c r="AI49" s="15">
        <v>7.59</v>
      </c>
      <c r="AJ49" s="15">
        <v>3.02</v>
      </c>
      <c r="AK49" s="30" t="s">
        <v>363</v>
      </c>
      <c r="AL49" s="30" t="s">
        <v>368</v>
      </c>
    </row>
    <row r="50" spans="1:38" s="17" customFormat="1" x14ac:dyDescent="0.25">
      <c r="A50" s="15">
        <v>37</v>
      </c>
      <c r="B50" s="30" t="s">
        <v>6298</v>
      </c>
      <c r="C50" s="31" t="s">
        <v>1117</v>
      </c>
      <c r="D50" s="31" t="s">
        <v>946</v>
      </c>
      <c r="E50" s="31" t="s">
        <v>6348</v>
      </c>
      <c r="F50" s="15"/>
      <c r="G50" s="15"/>
      <c r="H50" s="15"/>
      <c r="I50" s="15"/>
      <c r="J50" s="15"/>
      <c r="K50" s="15"/>
      <c r="L50" s="30" t="s">
        <v>322</v>
      </c>
      <c r="M50" s="30" t="s">
        <v>307</v>
      </c>
      <c r="N50" s="15"/>
      <c r="O50" s="15"/>
      <c r="P50" s="30" t="s">
        <v>590</v>
      </c>
      <c r="Q50" s="30" t="s">
        <v>309</v>
      </c>
      <c r="R50" s="30" t="s">
        <v>334</v>
      </c>
      <c r="S50" s="30" t="s">
        <v>307</v>
      </c>
      <c r="T50" s="30" t="s">
        <v>330</v>
      </c>
      <c r="U50" s="30" t="s">
        <v>307</v>
      </c>
      <c r="V50" s="30" t="s">
        <v>357</v>
      </c>
      <c r="W50" s="30" t="s">
        <v>310</v>
      </c>
      <c r="X50" s="15"/>
      <c r="Y50" s="15"/>
      <c r="Z50" s="15"/>
      <c r="AA50" s="15"/>
      <c r="AB50" s="15"/>
      <c r="AC50" s="15"/>
      <c r="AD50" s="15"/>
      <c r="AE50" s="15"/>
      <c r="AF50" s="16">
        <v>8.0500000000000007</v>
      </c>
      <c r="AG50" s="16">
        <v>3.32</v>
      </c>
      <c r="AH50" s="30" t="s">
        <v>362</v>
      </c>
      <c r="AI50" s="15">
        <v>7.26</v>
      </c>
      <c r="AJ50" s="15">
        <v>2.77</v>
      </c>
      <c r="AK50" s="30" t="s">
        <v>363</v>
      </c>
      <c r="AL50" s="30" t="s">
        <v>368</v>
      </c>
    </row>
    <row r="51" spans="1:38" s="17" customFormat="1" x14ac:dyDescent="0.25">
      <c r="A51" s="15">
        <v>38</v>
      </c>
      <c r="B51" s="30" t="s">
        <v>6299</v>
      </c>
      <c r="C51" s="31" t="s">
        <v>6336</v>
      </c>
      <c r="D51" s="31" t="s">
        <v>741</v>
      </c>
      <c r="E51" s="31" t="s">
        <v>6370</v>
      </c>
      <c r="F51" s="15"/>
      <c r="G51" s="15"/>
      <c r="H51" s="15"/>
      <c r="I51" s="15"/>
      <c r="J51" s="15"/>
      <c r="K51" s="15"/>
      <c r="L51" s="30" t="s">
        <v>323</v>
      </c>
      <c r="M51" s="30" t="s">
        <v>335</v>
      </c>
      <c r="N51" s="15"/>
      <c r="O51" s="15"/>
      <c r="P51" s="30" t="s">
        <v>354</v>
      </c>
      <c r="Q51" s="30" t="s">
        <v>307</v>
      </c>
      <c r="R51" s="30" t="s">
        <v>322</v>
      </c>
      <c r="S51" s="30" t="s">
        <v>307</v>
      </c>
      <c r="T51" s="30" t="s">
        <v>299</v>
      </c>
      <c r="U51" s="30" t="s">
        <v>306</v>
      </c>
      <c r="V51" s="30" t="s">
        <v>326</v>
      </c>
      <c r="W51" s="30" t="s">
        <v>306</v>
      </c>
      <c r="X51" s="15"/>
      <c r="Y51" s="15"/>
      <c r="Z51" s="15"/>
      <c r="AA51" s="15"/>
      <c r="AB51" s="15"/>
      <c r="AC51" s="15"/>
      <c r="AD51" s="15"/>
      <c r="AE51" s="15"/>
      <c r="AF51" s="16">
        <v>6.8</v>
      </c>
      <c r="AG51" s="16">
        <v>2.5</v>
      </c>
      <c r="AH51" s="30" t="s">
        <v>363</v>
      </c>
      <c r="AI51" s="15">
        <v>6.52</v>
      </c>
      <c r="AJ51" s="15">
        <v>2.3199999999999998</v>
      </c>
      <c r="AK51" s="30" t="s">
        <v>365</v>
      </c>
      <c r="AL51" s="30" t="s">
        <v>368</v>
      </c>
    </row>
    <row r="52" spans="1:38" s="17" customFormat="1" ht="31.5" x14ac:dyDescent="0.25">
      <c r="A52" s="15">
        <v>39</v>
      </c>
      <c r="B52" s="30" t="s">
        <v>6300</v>
      </c>
      <c r="C52" s="31" t="s">
        <v>6337</v>
      </c>
      <c r="D52" s="31" t="s">
        <v>221</v>
      </c>
      <c r="E52" s="31" t="s">
        <v>6371</v>
      </c>
      <c r="F52" s="15"/>
      <c r="G52" s="15"/>
      <c r="H52" s="15"/>
      <c r="I52" s="15"/>
      <c r="J52" s="15"/>
      <c r="K52" s="15"/>
      <c r="L52" s="30" t="s">
        <v>314</v>
      </c>
      <c r="M52" s="30" t="s">
        <v>306</v>
      </c>
      <c r="N52" s="15"/>
      <c r="O52" s="15"/>
      <c r="P52" s="30" t="s">
        <v>303</v>
      </c>
      <c r="Q52" s="30" t="s">
        <v>310</v>
      </c>
      <c r="R52" s="30" t="s">
        <v>300</v>
      </c>
      <c r="S52" s="30" t="s">
        <v>307</v>
      </c>
      <c r="T52" s="30" t="s">
        <v>321</v>
      </c>
      <c r="U52" s="30" t="s">
        <v>335</v>
      </c>
      <c r="V52" s="30" t="s">
        <v>339</v>
      </c>
      <c r="W52" s="30" t="s">
        <v>306</v>
      </c>
      <c r="X52" s="15"/>
      <c r="Y52" s="15"/>
      <c r="Z52" s="15"/>
      <c r="AA52" s="15"/>
      <c r="AB52" s="15"/>
      <c r="AC52" s="15"/>
      <c r="AD52" s="15"/>
      <c r="AE52" s="15"/>
      <c r="AF52" s="16">
        <v>6.68</v>
      </c>
      <c r="AG52" s="16">
        <v>2.64</v>
      </c>
      <c r="AH52" s="30" t="s">
        <v>363</v>
      </c>
      <c r="AI52" s="15">
        <v>6.4</v>
      </c>
      <c r="AJ52" s="15">
        <v>2.36</v>
      </c>
      <c r="AK52" s="30" t="s">
        <v>365</v>
      </c>
      <c r="AL52" s="30" t="s">
        <v>368</v>
      </c>
    </row>
    <row r="53" spans="1:38" s="17" customFormat="1" ht="31.5" x14ac:dyDescent="0.25">
      <c r="A53" s="15">
        <v>40</v>
      </c>
      <c r="B53" s="30" t="s">
        <v>6301</v>
      </c>
      <c r="C53" s="31" t="s">
        <v>6338</v>
      </c>
      <c r="D53" s="31" t="s">
        <v>2677</v>
      </c>
      <c r="E53" s="31" t="s">
        <v>6186</v>
      </c>
      <c r="F53" s="15"/>
      <c r="G53" s="15"/>
      <c r="H53" s="15"/>
      <c r="I53" s="15"/>
      <c r="J53" s="15"/>
      <c r="K53" s="15"/>
      <c r="L53" s="30" t="s">
        <v>300</v>
      </c>
      <c r="M53" s="30" t="s">
        <v>307</v>
      </c>
      <c r="N53" s="15"/>
      <c r="O53" s="15"/>
      <c r="P53" s="30" t="s">
        <v>300</v>
      </c>
      <c r="Q53" s="30" t="s">
        <v>307</v>
      </c>
      <c r="R53" s="30" t="s">
        <v>323</v>
      </c>
      <c r="S53" s="30" t="s">
        <v>335</v>
      </c>
      <c r="T53" s="30" t="s">
        <v>322</v>
      </c>
      <c r="U53" s="30" t="s">
        <v>307</v>
      </c>
      <c r="V53" s="30" t="s">
        <v>329</v>
      </c>
      <c r="W53" s="30" t="s">
        <v>335</v>
      </c>
      <c r="X53" s="15"/>
      <c r="Y53" s="15"/>
      <c r="Z53" s="15"/>
      <c r="AA53" s="15"/>
      <c r="AB53" s="15"/>
      <c r="AC53" s="15"/>
      <c r="AD53" s="15"/>
      <c r="AE53" s="15"/>
      <c r="AF53" s="16">
        <v>6.89</v>
      </c>
      <c r="AG53" s="16">
        <v>2.79</v>
      </c>
      <c r="AH53" s="30" t="s">
        <v>363</v>
      </c>
      <c r="AI53" s="15">
        <v>7.19</v>
      </c>
      <c r="AJ53" s="15">
        <v>2.76</v>
      </c>
      <c r="AK53" s="30" t="s">
        <v>363</v>
      </c>
      <c r="AL53" s="30" t="s">
        <v>368</v>
      </c>
    </row>
    <row r="54" spans="1:38" s="17" customFormat="1" x14ac:dyDescent="0.25">
      <c r="A54" s="15">
        <v>41</v>
      </c>
      <c r="B54" s="30" t="s">
        <v>6302</v>
      </c>
      <c r="C54" s="31" t="s">
        <v>2648</v>
      </c>
      <c r="D54" s="31" t="s">
        <v>2677</v>
      </c>
      <c r="E54" s="31" t="s">
        <v>6372</v>
      </c>
      <c r="F54" s="15"/>
      <c r="G54" s="15"/>
      <c r="H54" s="15"/>
      <c r="I54" s="15"/>
      <c r="J54" s="15"/>
      <c r="K54" s="15"/>
      <c r="L54" s="30" t="s">
        <v>320</v>
      </c>
      <c r="M54" s="30" t="s">
        <v>306</v>
      </c>
      <c r="N54" s="15"/>
      <c r="O54" s="15"/>
      <c r="P54" s="30" t="s">
        <v>312</v>
      </c>
      <c r="Q54" s="30" t="s">
        <v>307</v>
      </c>
      <c r="R54" s="30" t="s">
        <v>341</v>
      </c>
      <c r="S54" s="30" t="s">
        <v>306</v>
      </c>
      <c r="T54" s="30" t="s">
        <v>318</v>
      </c>
      <c r="U54" s="30" t="s">
        <v>335</v>
      </c>
      <c r="V54" s="30" t="s">
        <v>325</v>
      </c>
      <c r="W54" s="30" t="s">
        <v>308</v>
      </c>
      <c r="X54" s="15"/>
      <c r="Y54" s="15"/>
      <c r="Z54" s="15"/>
      <c r="AA54" s="15"/>
      <c r="AB54" s="15"/>
      <c r="AC54" s="15"/>
      <c r="AD54" s="15"/>
      <c r="AE54" s="15"/>
      <c r="AF54" s="16">
        <v>6.34</v>
      </c>
      <c r="AG54" s="16">
        <v>2.21</v>
      </c>
      <c r="AH54" s="30" t="s">
        <v>365</v>
      </c>
      <c r="AI54" s="15">
        <v>6.28</v>
      </c>
      <c r="AJ54" s="15">
        <v>2.2200000000000002</v>
      </c>
      <c r="AK54" s="30" t="s">
        <v>365</v>
      </c>
      <c r="AL54" s="30" t="s">
        <v>368</v>
      </c>
    </row>
    <row r="55" spans="1:38" s="17" customFormat="1" ht="31.5" x14ac:dyDescent="0.25">
      <c r="A55" s="15">
        <v>42</v>
      </c>
      <c r="B55" s="30" t="s">
        <v>6303</v>
      </c>
      <c r="C55" s="31" t="s">
        <v>6339</v>
      </c>
      <c r="D55" s="31" t="s">
        <v>2677</v>
      </c>
      <c r="E55" s="31" t="s">
        <v>6369</v>
      </c>
      <c r="F55" s="15"/>
      <c r="G55" s="15"/>
      <c r="H55" s="15"/>
      <c r="I55" s="15"/>
      <c r="J55" s="15"/>
      <c r="K55" s="15"/>
      <c r="L55" s="30" t="s">
        <v>330</v>
      </c>
      <c r="M55" s="30" t="s">
        <v>307</v>
      </c>
      <c r="N55" s="15"/>
      <c r="O55" s="15"/>
      <c r="P55" s="30" t="s">
        <v>590</v>
      </c>
      <c r="Q55" s="30" t="s">
        <v>309</v>
      </c>
      <c r="R55" s="30" t="s">
        <v>324</v>
      </c>
      <c r="S55" s="30" t="s">
        <v>307</v>
      </c>
      <c r="T55" s="30" t="s">
        <v>356</v>
      </c>
      <c r="U55" s="30" t="s">
        <v>309</v>
      </c>
      <c r="V55" s="30" t="s">
        <v>330</v>
      </c>
      <c r="W55" s="30" t="s">
        <v>307</v>
      </c>
      <c r="X55" s="15"/>
      <c r="Y55" s="15"/>
      <c r="Z55" s="15"/>
      <c r="AA55" s="15"/>
      <c r="AB55" s="15"/>
      <c r="AC55" s="15"/>
      <c r="AD55" s="15"/>
      <c r="AE55" s="15"/>
      <c r="AF55" s="16">
        <v>8.11</v>
      </c>
      <c r="AG55" s="16">
        <v>3.43</v>
      </c>
      <c r="AH55" s="30" t="s">
        <v>362</v>
      </c>
      <c r="AI55" s="15">
        <v>7.69</v>
      </c>
      <c r="AJ55" s="15">
        <v>3.07</v>
      </c>
      <c r="AK55" s="30" t="s">
        <v>363</v>
      </c>
      <c r="AL55" s="30" t="s">
        <v>368</v>
      </c>
    </row>
    <row r="56" spans="1:38" s="17" customFormat="1" x14ac:dyDescent="0.25">
      <c r="A56" s="15">
        <v>43</v>
      </c>
      <c r="B56" s="30" t="s">
        <v>6304</v>
      </c>
      <c r="C56" s="31" t="s">
        <v>3607</v>
      </c>
      <c r="D56" s="31" t="s">
        <v>2677</v>
      </c>
      <c r="E56" s="31" t="s">
        <v>3385</v>
      </c>
      <c r="F56" s="15"/>
      <c r="G56" s="15"/>
      <c r="H56" s="30" t="s">
        <v>303</v>
      </c>
      <c r="I56" s="30" t="s">
        <v>310</v>
      </c>
      <c r="J56" s="15"/>
      <c r="K56" s="15"/>
      <c r="L56" s="30" t="s">
        <v>341</v>
      </c>
      <c r="M56" s="30" t="s">
        <v>306</v>
      </c>
      <c r="N56" s="15"/>
      <c r="O56" s="15"/>
      <c r="P56" s="30" t="s">
        <v>333</v>
      </c>
      <c r="Q56" s="30" t="s">
        <v>309</v>
      </c>
      <c r="R56" s="30" t="s">
        <v>324</v>
      </c>
      <c r="S56" s="30" t="s">
        <v>307</v>
      </c>
      <c r="T56" s="30" t="s">
        <v>300</v>
      </c>
      <c r="U56" s="30" t="s">
        <v>307</v>
      </c>
      <c r="V56" s="30" t="s">
        <v>321</v>
      </c>
      <c r="W56" s="30" t="s">
        <v>335</v>
      </c>
      <c r="X56" s="15"/>
      <c r="Y56" s="15"/>
      <c r="Z56" s="15"/>
      <c r="AA56" s="15"/>
      <c r="AB56" s="15"/>
      <c r="AC56" s="15"/>
      <c r="AD56" s="15"/>
      <c r="AE56" s="15"/>
      <c r="AF56" s="16">
        <v>7.21</v>
      </c>
      <c r="AG56" s="16">
        <v>2.96</v>
      </c>
      <c r="AH56" s="30" t="s">
        <v>363</v>
      </c>
      <c r="AI56" s="15">
        <v>6.56</v>
      </c>
      <c r="AJ56" s="15">
        <v>2.38</v>
      </c>
      <c r="AK56" s="30" t="s">
        <v>365</v>
      </c>
      <c r="AL56" s="30" t="s">
        <v>368</v>
      </c>
    </row>
    <row r="57" spans="1:38" s="17" customFormat="1" x14ac:dyDescent="0.25">
      <c r="A57" s="15">
        <v>44</v>
      </c>
      <c r="B57" s="30" t="s">
        <v>6305</v>
      </c>
      <c r="C57" s="31" t="s">
        <v>3607</v>
      </c>
      <c r="D57" s="31" t="s">
        <v>2677</v>
      </c>
      <c r="E57" s="31" t="s">
        <v>6179</v>
      </c>
      <c r="F57" s="15"/>
      <c r="G57" s="15"/>
      <c r="H57" s="30" t="s">
        <v>299</v>
      </c>
      <c r="I57" s="30" t="s">
        <v>306</v>
      </c>
      <c r="J57" s="15"/>
      <c r="K57" s="15"/>
      <c r="L57" s="30" t="s">
        <v>323</v>
      </c>
      <c r="M57" s="30" t="s">
        <v>335</v>
      </c>
      <c r="N57" s="15"/>
      <c r="O57" s="15"/>
      <c r="P57" s="30" t="s">
        <v>322</v>
      </c>
      <c r="Q57" s="30" t="s">
        <v>307</v>
      </c>
      <c r="R57" s="30" t="s">
        <v>299</v>
      </c>
      <c r="S57" s="30" t="s">
        <v>306</v>
      </c>
      <c r="T57" s="30" t="s">
        <v>299</v>
      </c>
      <c r="U57" s="30" t="s">
        <v>306</v>
      </c>
      <c r="V57" s="30" t="s">
        <v>322</v>
      </c>
      <c r="W57" s="30" t="s">
        <v>307</v>
      </c>
      <c r="X57" s="15"/>
      <c r="Y57" s="15"/>
      <c r="Z57" s="15"/>
      <c r="AA57" s="15"/>
      <c r="AB57" s="15"/>
      <c r="AC57" s="15"/>
      <c r="AD57" s="30" t="s">
        <v>319</v>
      </c>
      <c r="AE57" s="30" t="s">
        <v>306</v>
      </c>
      <c r="AF57" s="16">
        <v>6.5</v>
      </c>
      <c r="AG57" s="16">
        <v>2.41</v>
      </c>
      <c r="AH57" s="30" t="s">
        <v>365</v>
      </c>
      <c r="AI57" s="15">
        <v>6.15</v>
      </c>
      <c r="AJ57" s="15">
        <v>2.12</v>
      </c>
      <c r="AK57" s="30" t="s">
        <v>365</v>
      </c>
      <c r="AL57" s="30" t="s">
        <v>368</v>
      </c>
    </row>
    <row r="58" spans="1:38" s="17" customFormat="1" x14ac:dyDescent="0.25">
      <c r="A58" s="15">
        <v>45</v>
      </c>
      <c r="B58" s="30" t="s">
        <v>6306</v>
      </c>
      <c r="C58" s="31" t="s">
        <v>712</v>
      </c>
      <c r="D58" s="31" t="s">
        <v>3383</v>
      </c>
      <c r="E58" s="31" t="s">
        <v>6373</v>
      </c>
      <c r="F58" s="15"/>
      <c r="G58" s="15"/>
      <c r="H58" s="15"/>
      <c r="I58" s="15"/>
      <c r="J58" s="15"/>
      <c r="K58" s="15"/>
      <c r="L58" s="30" t="s">
        <v>315</v>
      </c>
      <c r="M58" s="30" t="s">
        <v>306</v>
      </c>
      <c r="N58" s="15"/>
      <c r="O58" s="15"/>
      <c r="P58" s="30" t="s">
        <v>303</v>
      </c>
      <c r="Q58" s="30" t="s">
        <v>310</v>
      </c>
      <c r="R58" s="30" t="s">
        <v>329</v>
      </c>
      <c r="S58" s="30" t="s">
        <v>335</v>
      </c>
      <c r="T58" s="30" t="s">
        <v>328</v>
      </c>
      <c r="U58" s="30" t="s">
        <v>306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6">
        <v>6.8</v>
      </c>
      <c r="AG58" s="16">
        <v>2.5499999999999998</v>
      </c>
      <c r="AH58" s="30" t="s">
        <v>363</v>
      </c>
      <c r="AI58" s="15">
        <v>6.17</v>
      </c>
      <c r="AJ58" s="15">
        <v>2.11</v>
      </c>
      <c r="AK58" s="30" t="s">
        <v>365</v>
      </c>
      <c r="AL58" s="30" t="s">
        <v>368</v>
      </c>
    </row>
    <row r="59" spans="1:38" s="17" customFormat="1" x14ac:dyDescent="0.25">
      <c r="A59" s="15">
        <v>46</v>
      </c>
      <c r="B59" s="30" t="s">
        <v>6307</v>
      </c>
      <c r="C59" s="31" t="s">
        <v>6340</v>
      </c>
      <c r="D59" s="31" t="s">
        <v>2945</v>
      </c>
      <c r="E59" s="31" t="s">
        <v>6374</v>
      </c>
      <c r="F59" s="15"/>
      <c r="G59" s="15"/>
      <c r="H59" s="30" t="s">
        <v>303</v>
      </c>
      <c r="I59" s="30" t="s">
        <v>310</v>
      </c>
      <c r="J59" s="15"/>
      <c r="K59" s="15"/>
      <c r="L59" s="30" t="s">
        <v>341</v>
      </c>
      <c r="M59" s="30" t="s">
        <v>306</v>
      </c>
      <c r="N59" s="15"/>
      <c r="O59" s="15"/>
      <c r="P59" s="30" t="s">
        <v>302</v>
      </c>
      <c r="Q59" s="30" t="s">
        <v>309</v>
      </c>
      <c r="R59" s="30" t="s">
        <v>327</v>
      </c>
      <c r="S59" s="30" t="s">
        <v>307</v>
      </c>
      <c r="T59" s="30" t="s">
        <v>330</v>
      </c>
      <c r="U59" s="30" t="s">
        <v>307</v>
      </c>
      <c r="V59" s="30" t="s">
        <v>321</v>
      </c>
      <c r="W59" s="30" t="s">
        <v>335</v>
      </c>
      <c r="X59" s="15"/>
      <c r="Y59" s="15"/>
      <c r="Z59" s="15"/>
      <c r="AA59" s="15"/>
      <c r="AB59" s="15"/>
      <c r="AC59" s="15"/>
      <c r="AD59" s="15"/>
      <c r="AE59" s="15"/>
      <c r="AF59" s="16">
        <v>7.58</v>
      </c>
      <c r="AG59" s="16">
        <v>2.96</v>
      </c>
      <c r="AH59" s="30" t="s">
        <v>363</v>
      </c>
      <c r="AI59" s="15">
        <v>7.2</v>
      </c>
      <c r="AJ59" s="15">
        <v>2.77</v>
      </c>
      <c r="AK59" s="30" t="s">
        <v>363</v>
      </c>
      <c r="AL59" s="30" t="s">
        <v>368</v>
      </c>
    </row>
    <row r="60" spans="1:38" s="17" customFormat="1" ht="31.5" x14ac:dyDescent="0.25">
      <c r="A60" s="15">
        <v>47</v>
      </c>
      <c r="B60" s="30" t="s">
        <v>6308</v>
      </c>
      <c r="C60" s="31" t="s">
        <v>6341</v>
      </c>
      <c r="D60" s="31" t="s">
        <v>2385</v>
      </c>
      <c r="E60" s="31" t="s">
        <v>2952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304</v>
      </c>
      <c r="Q60" s="30" t="s">
        <v>304</v>
      </c>
      <c r="R60" s="30" t="s">
        <v>304</v>
      </c>
      <c r="S60" s="30" t="s">
        <v>304</v>
      </c>
      <c r="T60" s="30" t="s">
        <v>304</v>
      </c>
      <c r="U60" s="30" t="s">
        <v>304</v>
      </c>
      <c r="V60" s="30" t="s">
        <v>304</v>
      </c>
      <c r="W60" s="30" t="s">
        <v>304</v>
      </c>
      <c r="X60" s="15"/>
      <c r="Y60" s="15"/>
      <c r="Z60" s="15"/>
      <c r="AA60" s="15"/>
      <c r="AB60" s="30" t="s">
        <v>304</v>
      </c>
      <c r="AC60" s="30" t="s">
        <v>304</v>
      </c>
      <c r="AD60" s="15"/>
      <c r="AE60" s="15"/>
      <c r="AF60" s="16">
        <v>0</v>
      </c>
      <c r="AG60" s="16">
        <v>0</v>
      </c>
      <c r="AH60" s="30" t="s">
        <v>366</v>
      </c>
      <c r="AI60" s="15">
        <v>6.64</v>
      </c>
      <c r="AJ60" s="15">
        <v>2.42</v>
      </c>
      <c r="AK60" s="30" t="s">
        <v>365</v>
      </c>
      <c r="AL60" s="30" t="s">
        <v>370</v>
      </c>
    </row>
    <row r="61" spans="1:38" s="17" customFormat="1" x14ac:dyDescent="0.25">
      <c r="A61" s="15">
        <v>48</v>
      </c>
      <c r="B61" s="30" t="s">
        <v>6309</v>
      </c>
      <c r="C61" s="31" t="s">
        <v>6342</v>
      </c>
      <c r="D61" s="31" t="s">
        <v>745</v>
      </c>
      <c r="E61" s="31" t="s">
        <v>6375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30" t="s">
        <v>302</v>
      </c>
      <c r="Q61" s="30" t="s">
        <v>309</v>
      </c>
      <c r="R61" s="30" t="s">
        <v>312</v>
      </c>
      <c r="S61" s="30" t="s">
        <v>307</v>
      </c>
      <c r="T61" s="30" t="s">
        <v>300</v>
      </c>
      <c r="U61" s="30" t="s">
        <v>307</v>
      </c>
      <c r="V61" s="30" t="s">
        <v>315</v>
      </c>
      <c r="W61" s="30" t="s">
        <v>306</v>
      </c>
      <c r="X61" s="15"/>
      <c r="Y61" s="15"/>
      <c r="Z61" s="15"/>
      <c r="AA61" s="15"/>
      <c r="AB61" s="15"/>
      <c r="AC61" s="15"/>
      <c r="AD61" s="15"/>
      <c r="AE61" s="15"/>
      <c r="AF61" s="16">
        <v>7.43</v>
      </c>
      <c r="AG61" s="16">
        <v>3</v>
      </c>
      <c r="AH61" s="30" t="s">
        <v>363</v>
      </c>
      <c r="AI61" s="15">
        <v>7.3</v>
      </c>
      <c r="AJ61" s="15">
        <v>2.77</v>
      </c>
      <c r="AK61" s="30" t="s">
        <v>363</v>
      </c>
      <c r="AL61" s="30" t="s">
        <v>368</v>
      </c>
    </row>
    <row r="62" spans="1:38" s="17" customFormat="1" x14ac:dyDescent="0.25">
      <c r="A62" s="15">
        <v>49</v>
      </c>
      <c r="B62" s="30" t="s">
        <v>6310</v>
      </c>
      <c r="C62" s="31" t="s">
        <v>6343</v>
      </c>
      <c r="D62" s="31" t="s">
        <v>1492</v>
      </c>
      <c r="E62" s="31" t="s">
        <v>6376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30" t="s">
        <v>305</v>
      </c>
      <c r="Y62" s="30" t="s">
        <v>309</v>
      </c>
      <c r="Z62" s="30" t="s">
        <v>305</v>
      </c>
      <c r="AA62" s="30" t="s">
        <v>309</v>
      </c>
      <c r="AB62" s="30" t="s">
        <v>305</v>
      </c>
      <c r="AC62" s="30" t="s">
        <v>309</v>
      </c>
      <c r="AD62" s="30" t="s">
        <v>302</v>
      </c>
      <c r="AE62" s="30" t="s">
        <v>309</v>
      </c>
      <c r="AF62" s="16">
        <v>9.75</v>
      </c>
      <c r="AG62" s="16">
        <v>4</v>
      </c>
      <c r="AH62" s="30" t="s">
        <v>367</v>
      </c>
      <c r="AI62" s="15">
        <v>6.77</v>
      </c>
      <c r="AJ62" s="15">
        <v>2.38</v>
      </c>
      <c r="AK62" s="30" t="s">
        <v>365</v>
      </c>
      <c r="AL62" s="30" t="s">
        <v>368</v>
      </c>
    </row>
    <row r="63" spans="1:38" s="17" customFormat="1" x14ac:dyDescent="0.25">
      <c r="A63" s="15">
        <v>50</v>
      </c>
      <c r="B63" s="30" t="s">
        <v>6311</v>
      </c>
      <c r="C63" s="31" t="s">
        <v>6344</v>
      </c>
      <c r="D63" s="31" t="s">
        <v>2680</v>
      </c>
      <c r="E63" s="31" t="s">
        <v>6377</v>
      </c>
      <c r="F63" s="15"/>
      <c r="G63" s="15"/>
      <c r="H63" s="15"/>
      <c r="I63" s="15"/>
      <c r="J63" s="15"/>
      <c r="K63" s="15"/>
      <c r="L63" s="30" t="s">
        <v>319</v>
      </c>
      <c r="M63" s="30" t="s">
        <v>306</v>
      </c>
      <c r="N63" s="15"/>
      <c r="O63" s="15"/>
      <c r="P63" s="30" t="s">
        <v>304</v>
      </c>
      <c r="Q63" s="30" t="s">
        <v>304</v>
      </c>
      <c r="R63" s="30" t="s">
        <v>313</v>
      </c>
      <c r="S63" s="30" t="s">
        <v>335</v>
      </c>
      <c r="T63" s="30" t="s">
        <v>322</v>
      </c>
      <c r="U63" s="30" t="s">
        <v>307</v>
      </c>
      <c r="V63" s="30" t="s">
        <v>330</v>
      </c>
      <c r="W63" s="30" t="s">
        <v>307</v>
      </c>
      <c r="X63" s="15"/>
      <c r="Y63" s="15"/>
      <c r="Z63" s="15"/>
      <c r="AA63" s="15"/>
      <c r="AB63" s="15"/>
      <c r="AC63" s="15"/>
      <c r="AD63" s="15"/>
      <c r="AE63" s="15"/>
      <c r="AF63" s="16">
        <v>5.51</v>
      </c>
      <c r="AG63" s="16">
        <v>2.11</v>
      </c>
      <c r="AH63" s="30" t="s">
        <v>365</v>
      </c>
      <c r="AI63" s="15">
        <v>6.68</v>
      </c>
      <c r="AJ63" s="15">
        <v>2.48</v>
      </c>
      <c r="AK63" s="30" t="s">
        <v>365</v>
      </c>
      <c r="AL63" s="30" t="s">
        <v>368</v>
      </c>
    </row>
    <row r="64" spans="1:38" s="17" customFormat="1" ht="12.75" hidden="1" customHeight="1" x14ac:dyDescent="0.25">
      <c r="A64" s="18"/>
      <c r="B64" s="18"/>
      <c r="C64" s="19">
        <f>COUNTIF($AL$14:$AL$63,"Học tiếp")</f>
        <v>44</v>
      </c>
      <c r="D64" s="19">
        <f>SUM(COUNTIF($AL$14:$AL$63,"Cảnh cáo học vụ lần 1"),COUNTIF($AL$14:$AL$63,"Cảnh cáo học vụ lần 2"),COUNTIF($AL$14:$AL$63,"Cảnh cáo học vụ lần 3"))</f>
        <v>5</v>
      </c>
      <c r="E64" s="19">
        <f>COUNTIF($AL$14:$AL$63,"Thôi học")</f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20"/>
      <c r="AG64" s="20"/>
      <c r="AH64" s="18"/>
      <c r="AI64" s="18"/>
      <c r="AJ64" s="18"/>
      <c r="AK64" s="18"/>
      <c r="AL64" s="18"/>
    </row>
    <row r="65" spans="1:158" ht="20.85" customHeight="1" x14ac:dyDescent="0.25">
      <c r="B65" s="21" t="s">
        <v>18</v>
      </c>
      <c r="C65" s="21" t="s">
        <v>5677</v>
      </c>
    </row>
    <row r="66" spans="1:158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3" t="s">
        <v>19</v>
      </c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</row>
    <row r="67" spans="1:158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58" x14ac:dyDescent="0.25">
      <c r="B68" s="24" t="str">
        <f>"Số sinh viên bình thường: "&amp;C64</f>
        <v>Số sinh viên bình thường: 44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58" x14ac:dyDescent="0.25">
      <c r="B69" s="24" t="str">
        <f>"Số sinh viên bị cảnh báo học vụ: "&amp;D64</f>
        <v>Số sinh viên bị cảnh báo học vụ: 5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58" x14ac:dyDescent="0.25">
      <c r="B70" s="24" t="str">
        <f>"Số sinh viên bị buộc thôi học : "&amp;E64</f>
        <v>Số sinh viên bị buộc thôi học : 1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8" x14ac:dyDescent="0.25">
      <c r="B71" s="28"/>
      <c r="C71" s="28"/>
      <c r="D71" s="29"/>
      <c r="E71" s="29"/>
      <c r="F71" s="18"/>
      <c r="G71" s="17"/>
    </row>
    <row r="72" spans="1:158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F72" s="5"/>
      <c r="AG72" s="5"/>
      <c r="AH72" s="5"/>
      <c r="AI72" s="5"/>
      <c r="AJ72" s="5"/>
      <c r="AK72" s="24" t="s">
        <v>23</v>
      </c>
      <c r="AL72" s="5"/>
      <c r="AM72" s="5"/>
    </row>
    <row r="74" spans="1:158" ht="12.75" customHeight="1" x14ac:dyDescent="0.25">
      <c r="H74" s="66"/>
      <c r="I74" s="66"/>
      <c r="P74" s="66"/>
      <c r="Q74" s="66"/>
      <c r="AF74" s="68"/>
      <c r="AG74" s="68"/>
      <c r="AH74" s="68"/>
      <c r="AI74" s="3"/>
      <c r="AJ74" s="3"/>
      <c r="AK74" s="3"/>
    </row>
    <row r="76" spans="1:158" x14ac:dyDescent="0.25">
      <c r="A76" s="6" t="s">
        <v>24</v>
      </c>
    </row>
    <row r="78" spans="1:158" x14ac:dyDescent="0.25">
      <c r="B78" s="24"/>
    </row>
    <row r="79" spans="1:158" x14ac:dyDescent="0.25">
      <c r="B79" s="24"/>
    </row>
  </sheetData>
  <mergeCells count="50">
    <mergeCell ref="AF74:AH74"/>
    <mergeCell ref="N68:Q68"/>
    <mergeCell ref="C72:D72"/>
    <mergeCell ref="J72:N72"/>
    <mergeCell ref="H74:I74"/>
    <mergeCell ref="P74:Q74"/>
    <mergeCell ref="AI12:AI13"/>
    <mergeCell ref="AJ12:AJ13"/>
    <mergeCell ref="AH12:AH13"/>
    <mergeCell ref="AG12:AG13"/>
    <mergeCell ref="AK12:AK13"/>
    <mergeCell ref="J67:M67"/>
    <mergeCell ref="N67:Q67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4">
    <cfRule type="expression" priority="3" stopIfTrue="1">
      <formula>LEN(TRIM(F14))=0</formula>
    </cfRule>
    <cfRule type="cellIs" dxfId="6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FH81"/>
  <sheetViews>
    <sheetView view="pageBreakPreview" topLeftCell="A50" workbookViewId="0">
      <selection activeCell="I71" sqref="I7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7" width="5.875" style="5" customWidth="1"/>
    <col min="38" max="39" width="6.125" style="6" customWidth="1"/>
    <col min="40" max="40" width="9.125" style="6" customWidth="1"/>
    <col min="41" max="41" width="8.125" style="6" customWidth="1"/>
    <col min="42" max="42" width="6.625" style="6" customWidth="1"/>
    <col min="43" max="43" width="13" style="6" customWidth="1"/>
    <col min="44" max="44" width="17.25" style="6" customWidth="1"/>
    <col min="45" max="45" width="9.125" style="6" customWidth="1"/>
    <col min="46" max="16384" width="9.125" style="6"/>
  </cols>
  <sheetData>
    <row r="1" spans="1:4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45" ht="23.25" customHeight="1" x14ac:dyDescent="0.25">
      <c r="A6" s="7"/>
      <c r="B6" s="7" t="s">
        <v>6378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O6" s="8" t="s">
        <v>1</v>
      </c>
      <c r="AP6" s="8" t="s">
        <v>6056</v>
      </c>
      <c r="AQ6" s="7"/>
      <c r="AR6" s="8"/>
      <c r="AS6" s="7"/>
    </row>
    <row r="7" spans="1:45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O7" s="8" t="s">
        <v>2</v>
      </c>
      <c r="AP7" s="8" t="s">
        <v>26</v>
      </c>
      <c r="AQ7" s="7"/>
      <c r="AR7" s="8"/>
      <c r="AS7" s="7"/>
    </row>
    <row r="8" spans="1:45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O8" s="8" t="s">
        <v>3</v>
      </c>
      <c r="AP8" s="8" t="s">
        <v>27</v>
      </c>
      <c r="AQ8" s="7"/>
      <c r="AR8" s="8"/>
      <c r="AS8" s="7"/>
    </row>
    <row r="9" spans="1:4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4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599</v>
      </c>
      <c r="K10" s="44"/>
      <c r="L10" s="43" t="s">
        <v>2421</v>
      </c>
      <c r="M10" s="44"/>
      <c r="N10" s="43" t="s">
        <v>6058</v>
      </c>
      <c r="O10" s="44"/>
      <c r="P10" s="43" t="s">
        <v>2101</v>
      </c>
      <c r="Q10" s="44"/>
      <c r="R10" s="43" t="s">
        <v>3623</v>
      </c>
      <c r="S10" s="44"/>
      <c r="T10" s="43" t="s">
        <v>42</v>
      </c>
      <c r="U10" s="44"/>
      <c r="V10" s="43" t="s">
        <v>6060</v>
      </c>
      <c r="W10" s="44"/>
      <c r="X10" s="43" t="s">
        <v>6061</v>
      </c>
      <c r="Y10" s="44"/>
      <c r="Z10" s="43" t="s">
        <v>6062</v>
      </c>
      <c r="AA10" s="44"/>
      <c r="AB10" s="43" t="s">
        <v>6063</v>
      </c>
      <c r="AC10" s="44"/>
      <c r="AD10" s="43" t="s">
        <v>2104</v>
      </c>
      <c r="AE10" s="44"/>
      <c r="AF10" s="43" t="s">
        <v>44</v>
      </c>
      <c r="AG10" s="44"/>
      <c r="AH10" s="43" t="s">
        <v>2105</v>
      </c>
      <c r="AI10" s="44"/>
      <c r="AJ10" s="43" t="s">
        <v>2106</v>
      </c>
      <c r="AK10" s="44"/>
      <c r="AL10" s="47" t="s">
        <v>9</v>
      </c>
      <c r="AM10" s="48"/>
      <c r="AN10" s="49"/>
      <c r="AO10" s="47" t="s">
        <v>10</v>
      </c>
      <c r="AP10" s="48"/>
      <c r="AQ10" s="49"/>
      <c r="AR10" s="53" t="s">
        <v>11</v>
      </c>
    </row>
    <row r="11" spans="1:4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50"/>
      <c r="AM11" s="51"/>
      <c r="AN11" s="52"/>
      <c r="AO11" s="50"/>
      <c r="AP11" s="51"/>
      <c r="AQ11" s="52"/>
      <c r="AR11" s="54"/>
    </row>
    <row r="12" spans="1:4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49</v>
      </c>
      <c r="I12" s="63"/>
      <c r="J12" s="62" t="s">
        <v>600</v>
      </c>
      <c r="K12" s="63"/>
      <c r="L12" s="62" t="s">
        <v>37</v>
      </c>
      <c r="M12" s="63"/>
      <c r="N12" s="62" t="s">
        <v>6059</v>
      </c>
      <c r="O12" s="63"/>
      <c r="P12" s="62" t="s">
        <v>41</v>
      </c>
      <c r="Q12" s="63"/>
      <c r="R12" s="62" t="s">
        <v>43</v>
      </c>
      <c r="S12" s="63"/>
      <c r="T12" s="62" t="s">
        <v>1529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62" t="s">
        <v>2249</v>
      </c>
      <c r="AE12" s="63"/>
      <c r="AF12" s="62" t="s">
        <v>2250</v>
      </c>
      <c r="AG12" s="63"/>
      <c r="AH12" s="62" t="s">
        <v>2251</v>
      </c>
      <c r="AI12" s="63"/>
      <c r="AJ12" s="62" t="s">
        <v>6379</v>
      </c>
      <c r="AK12" s="63"/>
      <c r="AL12" s="58" t="s">
        <v>12</v>
      </c>
      <c r="AM12" s="58" t="s">
        <v>13</v>
      </c>
      <c r="AN12" s="49" t="s">
        <v>14</v>
      </c>
      <c r="AO12" s="56" t="s">
        <v>12</v>
      </c>
      <c r="AP12" s="56" t="s">
        <v>13</v>
      </c>
      <c r="AQ12" s="59" t="s">
        <v>15</v>
      </c>
      <c r="AR12" s="54"/>
    </row>
    <row r="13" spans="1:4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58"/>
      <c r="AM13" s="58"/>
      <c r="AN13" s="52"/>
      <c r="AO13" s="57"/>
      <c r="AP13" s="57"/>
      <c r="AQ13" s="59"/>
      <c r="AR13" s="55"/>
    </row>
    <row r="14" spans="1:45" s="17" customFormat="1" x14ac:dyDescent="0.25">
      <c r="A14" s="15">
        <v>1</v>
      </c>
      <c r="B14" s="30" t="s">
        <v>6380</v>
      </c>
      <c r="C14" s="31" t="s">
        <v>6432</v>
      </c>
      <c r="D14" s="31" t="s">
        <v>184</v>
      </c>
      <c r="E14" s="31" t="s">
        <v>6462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314</v>
      </c>
      <c r="S14" s="30" t="s">
        <v>306</v>
      </c>
      <c r="T14" s="15"/>
      <c r="U14" s="15"/>
      <c r="V14" s="30" t="s">
        <v>326</v>
      </c>
      <c r="W14" s="30" t="s">
        <v>306</v>
      </c>
      <c r="X14" s="30" t="s">
        <v>317</v>
      </c>
      <c r="Y14" s="30" t="s">
        <v>308</v>
      </c>
      <c r="Z14" s="30" t="s">
        <v>304</v>
      </c>
      <c r="AA14" s="30" t="s">
        <v>304</v>
      </c>
      <c r="AB14" s="30" t="s">
        <v>316</v>
      </c>
      <c r="AC14" s="30" t="s">
        <v>306</v>
      </c>
      <c r="AD14" s="15"/>
      <c r="AE14" s="15"/>
      <c r="AF14" s="15"/>
      <c r="AG14" s="15"/>
      <c r="AH14" s="15"/>
      <c r="AI14" s="15"/>
      <c r="AJ14" s="15"/>
      <c r="AK14" s="15"/>
      <c r="AL14" s="16">
        <v>4.49</v>
      </c>
      <c r="AM14" s="16">
        <v>1.46</v>
      </c>
      <c r="AN14" s="30" t="s">
        <v>364</v>
      </c>
      <c r="AO14" s="15">
        <v>5.55</v>
      </c>
      <c r="AP14" s="15">
        <v>1.69</v>
      </c>
      <c r="AQ14" s="30" t="s">
        <v>364</v>
      </c>
      <c r="AR14" s="30" t="s">
        <v>368</v>
      </c>
    </row>
    <row r="15" spans="1:45" s="17" customFormat="1" x14ac:dyDescent="0.25">
      <c r="A15" s="15">
        <v>2</v>
      </c>
      <c r="B15" s="30" t="s">
        <v>6381</v>
      </c>
      <c r="C15" s="31" t="s">
        <v>2207</v>
      </c>
      <c r="D15" s="31" t="s">
        <v>184</v>
      </c>
      <c r="E15" s="31" t="s">
        <v>3846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0" t="s">
        <v>318</v>
      </c>
      <c r="S15" s="30" t="s">
        <v>335</v>
      </c>
      <c r="T15" s="15"/>
      <c r="U15" s="15"/>
      <c r="V15" s="30" t="s">
        <v>303</v>
      </c>
      <c r="W15" s="30" t="s">
        <v>310</v>
      </c>
      <c r="X15" s="30" t="s">
        <v>301</v>
      </c>
      <c r="Y15" s="30" t="s">
        <v>308</v>
      </c>
      <c r="Z15" s="30" t="s">
        <v>341</v>
      </c>
      <c r="AA15" s="30" t="s">
        <v>306</v>
      </c>
      <c r="AB15" s="30" t="s">
        <v>326</v>
      </c>
      <c r="AC15" s="30" t="s">
        <v>306</v>
      </c>
      <c r="AD15" s="15"/>
      <c r="AE15" s="15"/>
      <c r="AF15" s="15"/>
      <c r="AG15" s="15"/>
      <c r="AH15" s="15"/>
      <c r="AI15" s="15"/>
      <c r="AJ15" s="15"/>
      <c r="AK15" s="15"/>
      <c r="AL15" s="16">
        <v>6.45</v>
      </c>
      <c r="AM15" s="16">
        <v>2.29</v>
      </c>
      <c r="AN15" s="30" t="s">
        <v>365</v>
      </c>
      <c r="AO15" s="15">
        <v>6.13</v>
      </c>
      <c r="AP15" s="15">
        <v>2.16</v>
      </c>
      <c r="AQ15" s="30" t="s">
        <v>365</v>
      </c>
      <c r="AR15" s="30" t="s">
        <v>368</v>
      </c>
    </row>
    <row r="16" spans="1:45" s="17" customFormat="1" x14ac:dyDescent="0.25">
      <c r="A16" s="15">
        <v>3</v>
      </c>
      <c r="B16" s="30" t="s">
        <v>6382</v>
      </c>
      <c r="C16" s="31" t="s">
        <v>6433</v>
      </c>
      <c r="D16" s="31" t="s">
        <v>183</v>
      </c>
      <c r="E16" s="31" t="s">
        <v>5573</v>
      </c>
      <c r="F16" s="30" t="s">
        <v>320</v>
      </c>
      <c r="G16" s="30" t="s">
        <v>306</v>
      </c>
      <c r="H16" s="30" t="s">
        <v>299</v>
      </c>
      <c r="I16" s="30" t="s">
        <v>306</v>
      </c>
      <c r="J16" s="30" t="s">
        <v>299</v>
      </c>
      <c r="K16" s="30" t="s">
        <v>306</v>
      </c>
      <c r="L16" s="15"/>
      <c r="M16" s="15"/>
      <c r="N16" s="15"/>
      <c r="O16" s="15"/>
      <c r="P16" s="15"/>
      <c r="Q16" s="15"/>
      <c r="R16" s="30" t="s">
        <v>339</v>
      </c>
      <c r="S16" s="30" t="s">
        <v>306</v>
      </c>
      <c r="T16" s="15"/>
      <c r="U16" s="15"/>
      <c r="V16" s="30" t="s">
        <v>304</v>
      </c>
      <c r="W16" s="30" t="s">
        <v>304</v>
      </c>
      <c r="X16" s="30" t="s">
        <v>326</v>
      </c>
      <c r="Y16" s="30" t="s">
        <v>306</v>
      </c>
      <c r="Z16" s="30" t="s">
        <v>300</v>
      </c>
      <c r="AA16" s="30" t="s">
        <v>307</v>
      </c>
      <c r="AB16" s="30" t="s">
        <v>300</v>
      </c>
      <c r="AC16" s="30" t="s">
        <v>307</v>
      </c>
      <c r="AD16" s="15"/>
      <c r="AE16" s="15"/>
      <c r="AF16" s="15"/>
      <c r="AG16" s="15"/>
      <c r="AH16" s="15"/>
      <c r="AI16" s="15"/>
      <c r="AJ16" s="15"/>
      <c r="AK16" s="15"/>
      <c r="AL16" s="16">
        <v>5.24</v>
      </c>
      <c r="AM16" s="16">
        <v>2</v>
      </c>
      <c r="AN16" s="30" t="s">
        <v>365</v>
      </c>
      <c r="AO16" s="15">
        <v>6.01</v>
      </c>
      <c r="AP16" s="15">
        <v>2.09</v>
      </c>
      <c r="AQ16" s="30" t="s">
        <v>365</v>
      </c>
      <c r="AR16" s="30" t="s">
        <v>368</v>
      </c>
    </row>
    <row r="17" spans="1:44" s="17" customFormat="1" ht="31.5" x14ac:dyDescent="0.25">
      <c r="A17" s="15">
        <v>4</v>
      </c>
      <c r="B17" s="30" t="s">
        <v>6383</v>
      </c>
      <c r="C17" s="31" t="s">
        <v>5662</v>
      </c>
      <c r="D17" s="31" t="s">
        <v>187</v>
      </c>
      <c r="E17" s="31" t="s">
        <v>6464</v>
      </c>
      <c r="F17" s="15"/>
      <c r="G17" s="15"/>
      <c r="H17" s="15"/>
      <c r="I17" s="15"/>
      <c r="J17" s="30" t="s">
        <v>300</v>
      </c>
      <c r="K17" s="30" t="s">
        <v>307</v>
      </c>
      <c r="L17" s="15"/>
      <c r="M17" s="15"/>
      <c r="N17" s="15"/>
      <c r="O17" s="15"/>
      <c r="P17" s="15"/>
      <c r="Q17" s="15"/>
      <c r="R17" s="30" t="s">
        <v>329</v>
      </c>
      <c r="S17" s="30" t="s">
        <v>335</v>
      </c>
      <c r="T17" s="15"/>
      <c r="U17" s="15"/>
      <c r="V17" s="30" t="s">
        <v>304</v>
      </c>
      <c r="W17" s="30" t="s">
        <v>304</v>
      </c>
      <c r="X17" s="30" t="s">
        <v>315</v>
      </c>
      <c r="Y17" s="30" t="s">
        <v>306</v>
      </c>
      <c r="Z17" s="30" t="s">
        <v>341</v>
      </c>
      <c r="AA17" s="30" t="s">
        <v>306</v>
      </c>
      <c r="AB17" s="30" t="s">
        <v>359</v>
      </c>
      <c r="AC17" s="30" t="s">
        <v>310</v>
      </c>
      <c r="AD17" s="15"/>
      <c r="AE17" s="15"/>
      <c r="AF17" s="15"/>
      <c r="AG17" s="15"/>
      <c r="AH17" s="15"/>
      <c r="AI17" s="15"/>
      <c r="AJ17" s="15"/>
      <c r="AK17" s="15"/>
      <c r="AL17" s="16">
        <v>5.44</v>
      </c>
      <c r="AM17" s="16">
        <v>1.96</v>
      </c>
      <c r="AN17" s="30" t="s">
        <v>364</v>
      </c>
      <c r="AO17" s="15">
        <v>6.65</v>
      </c>
      <c r="AP17" s="15">
        <v>2.48</v>
      </c>
      <c r="AQ17" s="30" t="s">
        <v>365</v>
      </c>
      <c r="AR17" s="30" t="s">
        <v>368</v>
      </c>
    </row>
    <row r="18" spans="1:44" s="17" customFormat="1" x14ac:dyDescent="0.25">
      <c r="A18" s="15">
        <v>5</v>
      </c>
      <c r="B18" s="30" t="s">
        <v>6384</v>
      </c>
      <c r="C18" s="31" t="s">
        <v>4267</v>
      </c>
      <c r="D18" s="31" t="s">
        <v>3947</v>
      </c>
      <c r="E18" s="31" t="s">
        <v>6160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30" t="s">
        <v>347</v>
      </c>
      <c r="W18" s="30" t="s">
        <v>309</v>
      </c>
      <c r="X18" s="30" t="s">
        <v>339</v>
      </c>
      <c r="Y18" s="30" t="s">
        <v>306</v>
      </c>
      <c r="Z18" s="30" t="s">
        <v>318</v>
      </c>
      <c r="AA18" s="30" t="s">
        <v>335</v>
      </c>
      <c r="AB18" s="30" t="s">
        <v>326</v>
      </c>
      <c r="AC18" s="30" t="s">
        <v>306</v>
      </c>
      <c r="AD18" s="15"/>
      <c r="AE18" s="15"/>
      <c r="AF18" s="15"/>
      <c r="AG18" s="15"/>
      <c r="AH18" s="15"/>
      <c r="AI18" s="15"/>
      <c r="AJ18" s="15"/>
      <c r="AK18" s="15"/>
      <c r="AL18" s="16">
        <v>6.8</v>
      </c>
      <c r="AM18" s="16">
        <v>2.63</v>
      </c>
      <c r="AN18" s="30" t="s">
        <v>363</v>
      </c>
      <c r="AO18" s="15">
        <v>6.44</v>
      </c>
      <c r="AP18" s="15">
        <v>2.33</v>
      </c>
      <c r="AQ18" s="30" t="s">
        <v>365</v>
      </c>
      <c r="AR18" s="30" t="s">
        <v>368</v>
      </c>
    </row>
    <row r="19" spans="1:44" s="17" customFormat="1" ht="31.5" x14ac:dyDescent="0.25">
      <c r="A19" s="15">
        <v>6</v>
      </c>
      <c r="B19" s="30" t="s">
        <v>6385</v>
      </c>
      <c r="C19" s="31" t="s">
        <v>6434</v>
      </c>
      <c r="D19" s="31" t="s">
        <v>1949</v>
      </c>
      <c r="E19" s="31" t="s">
        <v>6252</v>
      </c>
      <c r="F19" s="15"/>
      <c r="G19" s="15"/>
      <c r="H19" s="15"/>
      <c r="I19" s="15"/>
      <c r="J19" s="30" t="s">
        <v>312</v>
      </c>
      <c r="K19" s="30" t="s">
        <v>307</v>
      </c>
      <c r="L19" s="15"/>
      <c r="M19" s="15"/>
      <c r="N19" s="15"/>
      <c r="O19" s="15"/>
      <c r="P19" s="15"/>
      <c r="Q19" s="15"/>
      <c r="R19" s="30" t="s">
        <v>334</v>
      </c>
      <c r="S19" s="30" t="s">
        <v>307</v>
      </c>
      <c r="T19" s="15"/>
      <c r="U19" s="15"/>
      <c r="V19" s="30" t="s">
        <v>304</v>
      </c>
      <c r="W19" s="30" t="s">
        <v>304</v>
      </c>
      <c r="X19" s="30" t="s">
        <v>323</v>
      </c>
      <c r="Y19" s="30" t="s">
        <v>335</v>
      </c>
      <c r="Z19" s="30" t="s">
        <v>319</v>
      </c>
      <c r="AA19" s="30" t="s">
        <v>306</v>
      </c>
      <c r="AB19" s="30" t="s">
        <v>300</v>
      </c>
      <c r="AC19" s="30" t="s">
        <v>307</v>
      </c>
      <c r="AD19" s="15"/>
      <c r="AE19" s="15"/>
      <c r="AF19" s="15"/>
      <c r="AG19" s="15"/>
      <c r="AH19" s="15"/>
      <c r="AI19" s="15"/>
      <c r="AJ19" s="15"/>
      <c r="AK19" s="15"/>
      <c r="AL19" s="16">
        <v>5.21</v>
      </c>
      <c r="AM19" s="16">
        <v>2.04</v>
      </c>
      <c r="AN19" s="30" t="s">
        <v>365</v>
      </c>
      <c r="AO19" s="15">
        <v>6.59</v>
      </c>
      <c r="AP19" s="15">
        <v>2.4500000000000002</v>
      </c>
      <c r="AQ19" s="30" t="s">
        <v>365</v>
      </c>
      <c r="AR19" s="30" t="s">
        <v>368</v>
      </c>
    </row>
    <row r="20" spans="1:44" s="17" customFormat="1" x14ac:dyDescent="0.25">
      <c r="A20" s="15">
        <v>7</v>
      </c>
      <c r="B20" s="30" t="s">
        <v>6386</v>
      </c>
      <c r="C20" s="31" t="s">
        <v>2064</v>
      </c>
      <c r="D20" s="31" t="s">
        <v>511</v>
      </c>
      <c r="E20" s="31" t="s">
        <v>6465</v>
      </c>
      <c r="F20" s="15"/>
      <c r="G20" s="15"/>
      <c r="H20" s="15"/>
      <c r="I20" s="15"/>
      <c r="J20" s="15"/>
      <c r="K20" s="15"/>
      <c r="L20" s="15"/>
      <c r="M20" s="15"/>
      <c r="N20" s="30" t="s">
        <v>303</v>
      </c>
      <c r="O20" s="30" t="s">
        <v>310</v>
      </c>
      <c r="P20" s="15"/>
      <c r="Q20" s="15"/>
      <c r="R20" s="30" t="s">
        <v>313</v>
      </c>
      <c r="S20" s="30" t="s">
        <v>335</v>
      </c>
      <c r="T20" s="15"/>
      <c r="U20" s="15"/>
      <c r="V20" s="30" t="s">
        <v>300</v>
      </c>
      <c r="W20" s="30" t="s">
        <v>307</v>
      </c>
      <c r="X20" s="30" t="s">
        <v>312</v>
      </c>
      <c r="Y20" s="30" t="s">
        <v>307</v>
      </c>
      <c r="Z20" s="30" t="s">
        <v>324</v>
      </c>
      <c r="AA20" s="30" t="s">
        <v>307</v>
      </c>
      <c r="AB20" s="30" t="s">
        <v>314</v>
      </c>
      <c r="AC20" s="30" t="s">
        <v>306</v>
      </c>
      <c r="AD20" s="15"/>
      <c r="AE20" s="15"/>
      <c r="AF20" s="15"/>
      <c r="AG20" s="15"/>
      <c r="AH20" s="15"/>
      <c r="AI20" s="15"/>
      <c r="AJ20" s="30" t="s">
        <v>314</v>
      </c>
      <c r="AK20" s="30" t="s">
        <v>306</v>
      </c>
      <c r="AL20" s="16">
        <v>6.67</v>
      </c>
      <c r="AM20" s="16">
        <v>2.59</v>
      </c>
      <c r="AN20" s="30" t="s">
        <v>363</v>
      </c>
      <c r="AO20" s="15">
        <v>6.92</v>
      </c>
      <c r="AP20" s="15">
        <v>2.71</v>
      </c>
      <c r="AQ20" s="30" t="s">
        <v>363</v>
      </c>
      <c r="AR20" s="30" t="s">
        <v>368</v>
      </c>
    </row>
    <row r="21" spans="1:44" s="17" customFormat="1" ht="31.5" x14ac:dyDescent="0.25">
      <c r="A21" s="15">
        <v>8</v>
      </c>
      <c r="B21" s="30" t="s">
        <v>6387</v>
      </c>
      <c r="C21" s="31" t="s">
        <v>6435</v>
      </c>
      <c r="D21" s="31" t="s">
        <v>2812</v>
      </c>
      <c r="E21" s="31" t="s">
        <v>4176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0" t="s">
        <v>322</v>
      </c>
      <c r="S21" s="30" t="s">
        <v>307</v>
      </c>
      <c r="T21" s="15"/>
      <c r="U21" s="15"/>
      <c r="V21" s="30" t="s">
        <v>303</v>
      </c>
      <c r="W21" s="30" t="s">
        <v>310</v>
      </c>
      <c r="X21" s="30" t="s">
        <v>591</v>
      </c>
      <c r="Y21" s="30" t="s">
        <v>351</v>
      </c>
      <c r="Z21" s="30" t="s">
        <v>299</v>
      </c>
      <c r="AA21" s="30" t="s">
        <v>306</v>
      </c>
      <c r="AB21" s="30" t="s">
        <v>299</v>
      </c>
      <c r="AC21" s="30" t="s">
        <v>306</v>
      </c>
      <c r="AD21" s="15"/>
      <c r="AE21" s="15"/>
      <c r="AF21" s="15"/>
      <c r="AG21" s="15"/>
      <c r="AH21" s="15"/>
      <c r="AI21" s="15"/>
      <c r="AJ21" s="15"/>
      <c r="AK21" s="15"/>
      <c r="AL21" s="16">
        <v>6.16</v>
      </c>
      <c r="AM21" s="16">
        <v>2.14</v>
      </c>
      <c r="AN21" s="30" t="s">
        <v>365</v>
      </c>
      <c r="AO21" s="15">
        <v>5.93</v>
      </c>
      <c r="AP21" s="15">
        <v>1.96</v>
      </c>
      <c r="AQ21" s="30" t="s">
        <v>364</v>
      </c>
      <c r="AR21" s="30" t="s">
        <v>368</v>
      </c>
    </row>
    <row r="22" spans="1:44" s="17" customFormat="1" x14ac:dyDescent="0.25">
      <c r="A22" s="15">
        <v>9</v>
      </c>
      <c r="B22" s="30" t="s">
        <v>6388</v>
      </c>
      <c r="C22" s="31" t="s">
        <v>3147</v>
      </c>
      <c r="D22" s="31" t="s">
        <v>3948</v>
      </c>
      <c r="E22" s="31" t="s">
        <v>6466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0" t="s">
        <v>316</v>
      </c>
      <c r="S22" s="30" t="s">
        <v>306</v>
      </c>
      <c r="T22" s="15"/>
      <c r="U22" s="15"/>
      <c r="V22" s="30" t="s">
        <v>304</v>
      </c>
      <c r="W22" s="30" t="s">
        <v>304</v>
      </c>
      <c r="X22" s="30" t="s">
        <v>343</v>
      </c>
      <c r="Y22" s="30" t="s">
        <v>351</v>
      </c>
      <c r="Z22" s="30" t="s">
        <v>301</v>
      </c>
      <c r="AA22" s="30" t="s">
        <v>308</v>
      </c>
      <c r="AB22" s="30" t="s">
        <v>319</v>
      </c>
      <c r="AC22" s="30" t="s">
        <v>306</v>
      </c>
      <c r="AD22" s="15"/>
      <c r="AE22" s="15"/>
      <c r="AF22" s="15"/>
      <c r="AG22" s="15"/>
      <c r="AH22" s="15"/>
      <c r="AI22" s="15"/>
      <c r="AJ22" s="15"/>
      <c r="AK22" s="15"/>
      <c r="AL22" s="16">
        <v>3.93</v>
      </c>
      <c r="AM22" s="16">
        <v>1.1399999999999999</v>
      </c>
      <c r="AN22" s="30" t="s">
        <v>364</v>
      </c>
      <c r="AO22" s="15">
        <v>5.67</v>
      </c>
      <c r="AP22" s="15">
        <v>1.84</v>
      </c>
      <c r="AQ22" s="30" t="s">
        <v>364</v>
      </c>
      <c r="AR22" s="30" t="s">
        <v>368</v>
      </c>
    </row>
    <row r="23" spans="1:44" s="17" customFormat="1" x14ac:dyDescent="0.25">
      <c r="A23" s="15">
        <v>10</v>
      </c>
      <c r="B23" s="30" t="s">
        <v>6389</v>
      </c>
      <c r="C23" s="31" t="s">
        <v>6436</v>
      </c>
      <c r="D23" s="31" t="s">
        <v>514</v>
      </c>
      <c r="E23" s="31" t="s">
        <v>6467</v>
      </c>
      <c r="F23" s="15"/>
      <c r="G23" s="15"/>
      <c r="H23" s="15"/>
      <c r="I23" s="15"/>
      <c r="J23" s="15"/>
      <c r="K23" s="15"/>
      <c r="L23" s="15"/>
      <c r="M23" s="15"/>
      <c r="N23" s="30" t="s">
        <v>303</v>
      </c>
      <c r="O23" s="30" t="s">
        <v>310</v>
      </c>
      <c r="P23" s="15"/>
      <c r="Q23" s="15"/>
      <c r="R23" s="30" t="s">
        <v>324</v>
      </c>
      <c r="S23" s="30" t="s">
        <v>307</v>
      </c>
      <c r="T23" s="15"/>
      <c r="U23" s="15"/>
      <c r="V23" s="30" t="s">
        <v>303</v>
      </c>
      <c r="W23" s="30" t="s">
        <v>310</v>
      </c>
      <c r="X23" s="30" t="s">
        <v>303</v>
      </c>
      <c r="Y23" s="30" t="s">
        <v>310</v>
      </c>
      <c r="Z23" s="30" t="s">
        <v>330</v>
      </c>
      <c r="AA23" s="30" t="s">
        <v>307</v>
      </c>
      <c r="AB23" s="30" t="s">
        <v>361</v>
      </c>
      <c r="AC23" s="30" t="s">
        <v>310</v>
      </c>
      <c r="AD23" s="15"/>
      <c r="AE23" s="15"/>
      <c r="AF23" s="15"/>
      <c r="AG23" s="15"/>
      <c r="AH23" s="15"/>
      <c r="AI23" s="15"/>
      <c r="AJ23" s="30" t="s">
        <v>301</v>
      </c>
      <c r="AK23" s="30" t="s">
        <v>308</v>
      </c>
      <c r="AL23" s="16">
        <v>7.31</v>
      </c>
      <c r="AM23" s="16">
        <v>3</v>
      </c>
      <c r="AN23" s="30" t="s">
        <v>363</v>
      </c>
      <c r="AO23" s="15">
        <v>6.7</v>
      </c>
      <c r="AP23" s="15">
        <v>2.4700000000000002</v>
      </c>
      <c r="AQ23" s="30" t="s">
        <v>365</v>
      </c>
      <c r="AR23" s="30" t="s">
        <v>368</v>
      </c>
    </row>
    <row r="24" spans="1:44" s="17" customFormat="1" x14ac:dyDescent="0.25">
      <c r="A24" s="15">
        <v>11</v>
      </c>
      <c r="B24" s="30" t="s">
        <v>6390</v>
      </c>
      <c r="C24" s="31" t="s">
        <v>722</v>
      </c>
      <c r="D24" s="31" t="s">
        <v>2673</v>
      </c>
      <c r="E24" s="31" t="s">
        <v>6188</v>
      </c>
      <c r="F24" s="15"/>
      <c r="G24" s="15"/>
      <c r="H24" s="15"/>
      <c r="I24" s="15"/>
      <c r="J24" s="15"/>
      <c r="K24" s="15"/>
      <c r="L24" s="15"/>
      <c r="M24" s="15"/>
      <c r="N24" s="30" t="s">
        <v>303</v>
      </c>
      <c r="O24" s="30" t="s">
        <v>310</v>
      </c>
      <c r="P24" s="15"/>
      <c r="Q24" s="15"/>
      <c r="R24" s="30" t="s">
        <v>299</v>
      </c>
      <c r="S24" s="30" t="s">
        <v>306</v>
      </c>
      <c r="T24" s="15"/>
      <c r="U24" s="15"/>
      <c r="V24" s="30" t="s">
        <v>303</v>
      </c>
      <c r="W24" s="30" t="s">
        <v>310</v>
      </c>
      <c r="X24" s="30" t="s">
        <v>303</v>
      </c>
      <c r="Y24" s="30" t="s">
        <v>310</v>
      </c>
      <c r="Z24" s="30" t="s">
        <v>311</v>
      </c>
      <c r="AA24" s="30" t="s">
        <v>307</v>
      </c>
      <c r="AB24" s="30" t="s">
        <v>354</v>
      </c>
      <c r="AC24" s="30" t="s">
        <v>307</v>
      </c>
      <c r="AD24" s="15"/>
      <c r="AE24" s="15"/>
      <c r="AF24" s="15"/>
      <c r="AG24" s="15"/>
      <c r="AH24" s="15"/>
      <c r="AI24" s="15"/>
      <c r="AJ24" s="15"/>
      <c r="AK24" s="15"/>
      <c r="AL24" s="16">
        <v>7.5</v>
      </c>
      <c r="AM24" s="16">
        <v>3.07</v>
      </c>
      <c r="AN24" s="30" t="s">
        <v>363</v>
      </c>
      <c r="AO24" s="15">
        <v>6.96</v>
      </c>
      <c r="AP24" s="15">
        <v>2.61</v>
      </c>
      <c r="AQ24" s="30" t="s">
        <v>363</v>
      </c>
      <c r="AR24" s="30" t="s">
        <v>368</v>
      </c>
    </row>
    <row r="25" spans="1:44" s="17" customFormat="1" x14ac:dyDescent="0.25">
      <c r="A25" s="15">
        <v>12</v>
      </c>
      <c r="B25" s="30" t="s">
        <v>6391</v>
      </c>
      <c r="C25" s="31" t="s">
        <v>6437</v>
      </c>
      <c r="D25" s="31" t="s">
        <v>518</v>
      </c>
      <c r="E25" s="31" t="s">
        <v>1164</v>
      </c>
      <c r="F25" s="15"/>
      <c r="G25" s="15"/>
      <c r="H25" s="15"/>
      <c r="I25" s="15"/>
      <c r="J25" s="30" t="s">
        <v>300</v>
      </c>
      <c r="K25" s="30" t="s">
        <v>307</v>
      </c>
      <c r="L25" s="15"/>
      <c r="M25" s="15"/>
      <c r="N25" s="15"/>
      <c r="O25" s="15"/>
      <c r="P25" s="15"/>
      <c r="Q25" s="15"/>
      <c r="R25" s="30" t="s">
        <v>299</v>
      </c>
      <c r="S25" s="30" t="s">
        <v>306</v>
      </c>
      <c r="T25" s="15"/>
      <c r="U25" s="15"/>
      <c r="V25" s="30" t="s">
        <v>321</v>
      </c>
      <c r="W25" s="30" t="s">
        <v>335</v>
      </c>
      <c r="X25" s="30" t="s">
        <v>341</v>
      </c>
      <c r="Y25" s="30" t="s">
        <v>306</v>
      </c>
      <c r="Z25" s="30" t="s">
        <v>346</v>
      </c>
      <c r="AA25" s="30" t="s">
        <v>307</v>
      </c>
      <c r="AB25" s="30" t="s">
        <v>330</v>
      </c>
      <c r="AC25" s="30" t="s">
        <v>307</v>
      </c>
      <c r="AD25" s="15"/>
      <c r="AE25" s="15"/>
      <c r="AF25" s="15"/>
      <c r="AG25" s="15"/>
      <c r="AH25" s="15"/>
      <c r="AI25" s="15"/>
      <c r="AJ25" s="15"/>
      <c r="AK25" s="15"/>
      <c r="AL25" s="16">
        <v>7.01</v>
      </c>
      <c r="AM25" s="16">
        <v>2.54</v>
      </c>
      <c r="AN25" s="30" t="s">
        <v>363</v>
      </c>
      <c r="AO25" s="15">
        <v>7.02</v>
      </c>
      <c r="AP25" s="15">
        <v>2.68</v>
      </c>
      <c r="AQ25" s="30" t="s">
        <v>363</v>
      </c>
      <c r="AR25" s="30" t="s">
        <v>368</v>
      </c>
    </row>
    <row r="26" spans="1:44" s="17" customFormat="1" x14ac:dyDescent="0.25">
      <c r="A26" s="15">
        <v>13</v>
      </c>
      <c r="B26" s="30" t="s">
        <v>6392</v>
      </c>
      <c r="C26" s="31" t="s">
        <v>6321</v>
      </c>
      <c r="D26" s="31" t="s">
        <v>1310</v>
      </c>
      <c r="E26" s="31" t="s">
        <v>6366</v>
      </c>
      <c r="F26" s="30" t="s">
        <v>321</v>
      </c>
      <c r="G26" s="30" t="s">
        <v>335</v>
      </c>
      <c r="H26" s="15"/>
      <c r="I26" s="15"/>
      <c r="J26" s="30" t="s">
        <v>303</v>
      </c>
      <c r="K26" s="30" t="s">
        <v>310</v>
      </c>
      <c r="L26" s="15"/>
      <c r="M26" s="15"/>
      <c r="N26" s="15"/>
      <c r="O26" s="15"/>
      <c r="P26" s="15"/>
      <c r="Q26" s="15"/>
      <c r="R26" s="30" t="s">
        <v>326</v>
      </c>
      <c r="S26" s="30" t="s">
        <v>306</v>
      </c>
      <c r="T26" s="15"/>
      <c r="U26" s="15"/>
      <c r="V26" s="30" t="s">
        <v>304</v>
      </c>
      <c r="W26" s="30" t="s">
        <v>304</v>
      </c>
      <c r="X26" s="30" t="s">
        <v>321</v>
      </c>
      <c r="Y26" s="30" t="s">
        <v>335</v>
      </c>
      <c r="Z26" s="30" t="s">
        <v>328</v>
      </c>
      <c r="AA26" s="30" t="s">
        <v>306</v>
      </c>
      <c r="AB26" s="30" t="s">
        <v>319</v>
      </c>
      <c r="AC26" s="30" t="s">
        <v>306</v>
      </c>
      <c r="AD26" s="15"/>
      <c r="AE26" s="15"/>
      <c r="AF26" s="15"/>
      <c r="AG26" s="15"/>
      <c r="AH26" s="15"/>
      <c r="AI26" s="15"/>
      <c r="AJ26" s="15"/>
      <c r="AK26" s="15"/>
      <c r="AL26" s="16">
        <v>5.26</v>
      </c>
      <c r="AM26" s="16">
        <v>1.82</v>
      </c>
      <c r="AN26" s="30" t="s">
        <v>364</v>
      </c>
      <c r="AO26" s="15">
        <v>6.31</v>
      </c>
      <c r="AP26" s="15">
        <v>2.2200000000000002</v>
      </c>
      <c r="AQ26" s="30" t="s">
        <v>365</v>
      </c>
      <c r="AR26" s="30" t="s">
        <v>368</v>
      </c>
    </row>
    <row r="27" spans="1:44" s="17" customFormat="1" ht="31.5" x14ac:dyDescent="0.25">
      <c r="A27" s="15">
        <v>14</v>
      </c>
      <c r="B27" s="30" t="s">
        <v>6393</v>
      </c>
      <c r="C27" s="31" t="s">
        <v>124</v>
      </c>
      <c r="D27" s="31" t="s">
        <v>199</v>
      </c>
      <c r="E27" s="31" t="s">
        <v>6179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30" t="s">
        <v>304</v>
      </c>
      <c r="W27" s="30" t="s">
        <v>304</v>
      </c>
      <c r="X27" s="30" t="s">
        <v>310</v>
      </c>
      <c r="Y27" s="30" t="s">
        <v>351</v>
      </c>
      <c r="Z27" s="30" t="s">
        <v>340</v>
      </c>
      <c r="AA27" s="30" t="s">
        <v>336</v>
      </c>
      <c r="AB27" s="30" t="s">
        <v>304</v>
      </c>
      <c r="AC27" s="30" t="s">
        <v>304</v>
      </c>
      <c r="AD27" s="15"/>
      <c r="AE27" s="15"/>
      <c r="AF27" s="15"/>
      <c r="AG27" s="15"/>
      <c r="AH27" s="30" t="s">
        <v>342</v>
      </c>
      <c r="AI27" s="30" t="s">
        <v>308</v>
      </c>
      <c r="AJ27" s="30" t="s">
        <v>3621</v>
      </c>
      <c r="AK27" s="30" t="s">
        <v>304</v>
      </c>
      <c r="AL27" s="16">
        <v>2.4500000000000002</v>
      </c>
      <c r="AM27" s="16">
        <v>0.5</v>
      </c>
      <c r="AN27" s="30" t="s">
        <v>366</v>
      </c>
      <c r="AO27" s="15">
        <v>5.29</v>
      </c>
      <c r="AP27" s="15">
        <v>1.56</v>
      </c>
      <c r="AQ27" s="30" t="s">
        <v>364</v>
      </c>
      <c r="AR27" s="30" t="s">
        <v>369</v>
      </c>
    </row>
    <row r="28" spans="1:44" s="17" customFormat="1" ht="31.5" x14ac:dyDescent="0.25">
      <c r="A28" s="15">
        <v>15</v>
      </c>
      <c r="B28" s="30" t="s">
        <v>6394</v>
      </c>
      <c r="C28" s="31" t="s">
        <v>477</v>
      </c>
      <c r="D28" s="31" t="s">
        <v>199</v>
      </c>
      <c r="E28" s="31" t="s">
        <v>6463</v>
      </c>
      <c r="F28" s="15"/>
      <c r="G28" s="15"/>
      <c r="H28" s="30" t="s">
        <v>309</v>
      </c>
      <c r="I28" s="30" t="s">
        <v>336</v>
      </c>
      <c r="J28" s="15"/>
      <c r="K28" s="15"/>
      <c r="L28" s="30" t="s">
        <v>349</v>
      </c>
      <c r="M28" s="30" t="s">
        <v>351</v>
      </c>
      <c r="N28" s="15"/>
      <c r="O28" s="15"/>
      <c r="P28" s="30" t="s">
        <v>307</v>
      </c>
      <c r="Q28" s="30" t="s">
        <v>351</v>
      </c>
      <c r="R28" s="15"/>
      <c r="S28" s="15"/>
      <c r="T28" s="30" t="s">
        <v>321</v>
      </c>
      <c r="U28" s="30" t="s">
        <v>335</v>
      </c>
      <c r="V28" s="15"/>
      <c r="W28" s="15"/>
      <c r="X28" s="15"/>
      <c r="Y28" s="15"/>
      <c r="Z28" s="15"/>
      <c r="AA28" s="15"/>
      <c r="AB28" s="15"/>
      <c r="AC28" s="15"/>
      <c r="AD28" s="30" t="s">
        <v>304</v>
      </c>
      <c r="AE28" s="30" t="s">
        <v>304</v>
      </c>
      <c r="AF28" s="30" t="s">
        <v>315</v>
      </c>
      <c r="AG28" s="30" t="s">
        <v>306</v>
      </c>
      <c r="AH28" s="15"/>
      <c r="AI28" s="15"/>
      <c r="AJ28" s="15"/>
      <c r="AK28" s="15"/>
      <c r="AL28" s="16">
        <v>3.7</v>
      </c>
      <c r="AM28" s="16">
        <v>1.04</v>
      </c>
      <c r="AN28" s="30" t="s">
        <v>364</v>
      </c>
      <c r="AO28" s="15">
        <v>5.58</v>
      </c>
      <c r="AP28" s="15">
        <v>1.77</v>
      </c>
      <c r="AQ28" s="30" t="s">
        <v>364</v>
      </c>
      <c r="AR28" s="30" t="s">
        <v>370</v>
      </c>
    </row>
    <row r="29" spans="1:44" s="17" customFormat="1" x14ac:dyDescent="0.25">
      <c r="A29" s="15">
        <v>16</v>
      </c>
      <c r="B29" s="30" t="s">
        <v>6395</v>
      </c>
      <c r="C29" s="31" t="s">
        <v>6438</v>
      </c>
      <c r="D29" s="31" t="s">
        <v>199</v>
      </c>
      <c r="E29" s="31" t="s">
        <v>5260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0" t="s">
        <v>328</v>
      </c>
      <c r="S29" s="30" t="s">
        <v>306</v>
      </c>
      <c r="T29" s="15"/>
      <c r="U29" s="15"/>
      <c r="V29" s="30" t="s">
        <v>322</v>
      </c>
      <c r="W29" s="30" t="s">
        <v>307</v>
      </c>
      <c r="X29" s="30" t="s">
        <v>301</v>
      </c>
      <c r="Y29" s="30" t="s">
        <v>308</v>
      </c>
      <c r="Z29" s="30" t="s">
        <v>339</v>
      </c>
      <c r="AA29" s="30" t="s">
        <v>306</v>
      </c>
      <c r="AB29" s="30" t="s">
        <v>318</v>
      </c>
      <c r="AC29" s="30" t="s">
        <v>335</v>
      </c>
      <c r="AD29" s="15"/>
      <c r="AE29" s="15"/>
      <c r="AF29" s="15"/>
      <c r="AG29" s="15"/>
      <c r="AH29" s="15"/>
      <c r="AI29" s="15"/>
      <c r="AJ29" s="15"/>
      <c r="AK29" s="15"/>
      <c r="AL29" s="16">
        <v>6.1</v>
      </c>
      <c r="AM29" s="16">
        <v>2.21</v>
      </c>
      <c r="AN29" s="30" t="s">
        <v>365</v>
      </c>
      <c r="AO29" s="15">
        <v>5.84</v>
      </c>
      <c r="AP29" s="15">
        <v>1.92</v>
      </c>
      <c r="AQ29" s="30" t="s">
        <v>364</v>
      </c>
      <c r="AR29" s="30" t="s">
        <v>368</v>
      </c>
    </row>
    <row r="30" spans="1:44" s="17" customFormat="1" x14ac:dyDescent="0.25">
      <c r="A30" s="15">
        <v>17</v>
      </c>
      <c r="B30" s="30" t="s">
        <v>6396</v>
      </c>
      <c r="C30" s="31" t="s">
        <v>6439</v>
      </c>
      <c r="D30" s="31" t="s">
        <v>199</v>
      </c>
      <c r="E30" s="31" t="s">
        <v>6468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323</v>
      </c>
      <c r="S30" s="30" t="s">
        <v>335</v>
      </c>
      <c r="T30" s="15"/>
      <c r="U30" s="15"/>
      <c r="V30" s="30" t="s">
        <v>590</v>
      </c>
      <c r="W30" s="30" t="s">
        <v>309</v>
      </c>
      <c r="X30" s="30" t="s">
        <v>322</v>
      </c>
      <c r="Y30" s="30" t="s">
        <v>307</v>
      </c>
      <c r="Z30" s="30" t="s">
        <v>346</v>
      </c>
      <c r="AA30" s="30" t="s">
        <v>307</v>
      </c>
      <c r="AB30" s="30" t="s">
        <v>321</v>
      </c>
      <c r="AC30" s="30" t="s">
        <v>335</v>
      </c>
      <c r="AD30" s="15"/>
      <c r="AE30" s="15"/>
      <c r="AF30" s="15"/>
      <c r="AG30" s="15"/>
      <c r="AH30" s="15"/>
      <c r="AI30" s="15"/>
      <c r="AJ30" s="15"/>
      <c r="AK30" s="15"/>
      <c r="AL30" s="16">
        <v>7.68</v>
      </c>
      <c r="AM30" s="16">
        <v>3.04</v>
      </c>
      <c r="AN30" s="30" t="s">
        <v>363</v>
      </c>
      <c r="AO30" s="15">
        <v>6.83</v>
      </c>
      <c r="AP30" s="15">
        <v>2.56</v>
      </c>
      <c r="AQ30" s="30" t="s">
        <v>363</v>
      </c>
      <c r="AR30" s="30" t="s">
        <v>368</v>
      </c>
    </row>
    <row r="31" spans="1:44" s="17" customFormat="1" ht="31.5" x14ac:dyDescent="0.25">
      <c r="A31" s="15">
        <v>18</v>
      </c>
      <c r="B31" s="30" t="s">
        <v>6397</v>
      </c>
      <c r="C31" s="31" t="s">
        <v>6440</v>
      </c>
      <c r="D31" s="31" t="s">
        <v>201</v>
      </c>
      <c r="E31" s="31" t="s">
        <v>5072</v>
      </c>
      <c r="F31" s="15"/>
      <c r="G31" s="15"/>
      <c r="H31" s="15"/>
      <c r="I31" s="15"/>
      <c r="J31" s="30" t="s">
        <v>300</v>
      </c>
      <c r="K31" s="30" t="s">
        <v>307</v>
      </c>
      <c r="L31" s="15"/>
      <c r="M31" s="15"/>
      <c r="N31" s="15"/>
      <c r="O31" s="15"/>
      <c r="P31" s="15"/>
      <c r="Q31" s="15"/>
      <c r="R31" s="30" t="s">
        <v>328</v>
      </c>
      <c r="S31" s="30" t="s">
        <v>306</v>
      </c>
      <c r="T31" s="15"/>
      <c r="U31" s="15"/>
      <c r="V31" s="30" t="s">
        <v>326</v>
      </c>
      <c r="W31" s="30" t="s">
        <v>306</v>
      </c>
      <c r="X31" s="30" t="s">
        <v>314</v>
      </c>
      <c r="Y31" s="30" t="s">
        <v>306</v>
      </c>
      <c r="Z31" s="30" t="s">
        <v>323</v>
      </c>
      <c r="AA31" s="30" t="s">
        <v>335</v>
      </c>
      <c r="AB31" s="30" t="s">
        <v>320</v>
      </c>
      <c r="AC31" s="30" t="s">
        <v>306</v>
      </c>
      <c r="AD31" s="15"/>
      <c r="AE31" s="15"/>
      <c r="AF31" s="15"/>
      <c r="AG31" s="15"/>
      <c r="AH31" s="15"/>
      <c r="AI31" s="15"/>
      <c r="AJ31" s="15"/>
      <c r="AK31" s="15"/>
      <c r="AL31" s="16">
        <v>6.08</v>
      </c>
      <c r="AM31" s="16">
        <v>2.11</v>
      </c>
      <c r="AN31" s="30" t="s">
        <v>365</v>
      </c>
      <c r="AO31" s="15">
        <v>5.89</v>
      </c>
      <c r="AP31" s="15">
        <v>1.94</v>
      </c>
      <c r="AQ31" s="30" t="s">
        <v>364</v>
      </c>
      <c r="AR31" s="30" t="s">
        <v>368</v>
      </c>
    </row>
    <row r="32" spans="1:44" s="17" customFormat="1" x14ac:dyDescent="0.25">
      <c r="A32" s="15">
        <v>19</v>
      </c>
      <c r="B32" s="30" t="s">
        <v>6398</v>
      </c>
      <c r="C32" s="31" t="s">
        <v>6441</v>
      </c>
      <c r="D32" s="31" t="s">
        <v>201</v>
      </c>
      <c r="E32" s="31" t="s">
        <v>5877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30" t="s">
        <v>339</v>
      </c>
      <c r="S32" s="30" t="s">
        <v>306</v>
      </c>
      <c r="T32" s="15"/>
      <c r="U32" s="15"/>
      <c r="V32" s="30" t="s">
        <v>321</v>
      </c>
      <c r="W32" s="30" t="s">
        <v>335</v>
      </c>
      <c r="X32" s="30" t="s">
        <v>309</v>
      </c>
      <c r="Y32" s="30" t="s">
        <v>336</v>
      </c>
      <c r="Z32" s="30" t="s">
        <v>316</v>
      </c>
      <c r="AA32" s="30" t="s">
        <v>306</v>
      </c>
      <c r="AB32" s="30" t="s">
        <v>328</v>
      </c>
      <c r="AC32" s="30" t="s">
        <v>306</v>
      </c>
      <c r="AD32" s="15"/>
      <c r="AE32" s="15"/>
      <c r="AF32" s="15"/>
      <c r="AG32" s="15"/>
      <c r="AH32" s="15"/>
      <c r="AI32" s="15"/>
      <c r="AJ32" s="30" t="s">
        <v>999</v>
      </c>
      <c r="AK32" s="30" t="s">
        <v>351</v>
      </c>
      <c r="AL32" s="16">
        <v>5.18</v>
      </c>
      <c r="AM32" s="16">
        <v>1.65</v>
      </c>
      <c r="AN32" s="30" t="s">
        <v>364</v>
      </c>
      <c r="AO32" s="15">
        <v>5.57</v>
      </c>
      <c r="AP32" s="15">
        <v>1.78</v>
      </c>
      <c r="AQ32" s="30" t="s">
        <v>364</v>
      </c>
      <c r="AR32" s="30" t="s">
        <v>368</v>
      </c>
    </row>
    <row r="33" spans="1:44" s="17" customFormat="1" x14ac:dyDescent="0.25">
      <c r="A33" s="15">
        <v>20</v>
      </c>
      <c r="B33" s="30" t="s">
        <v>6399</v>
      </c>
      <c r="C33" s="31" t="s">
        <v>6442</v>
      </c>
      <c r="D33" s="31" t="s">
        <v>2377</v>
      </c>
      <c r="E33" s="31" t="s">
        <v>6376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30" t="s">
        <v>322</v>
      </c>
      <c r="W33" s="30" t="s">
        <v>307</v>
      </c>
      <c r="X33" s="30" t="s">
        <v>339</v>
      </c>
      <c r="Y33" s="30" t="s">
        <v>306</v>
      </c>
      <c r="Z33" s="30" t="s">
        <v>348</v>
      </c>
      <c r="AA33" s="30" t="s">
        <v>336</v>
      </c>
      <c r="AB33" s="30" t="s">
        <v>304</v>
      </c>
      <c r="AC33" s="30" t="s">
        <v>304</v>
      </c>
      <c r="AD33" s="15"/>
      <c r="AE33" s="15"/>
      <c r="AF33" s="15"/>
      <c r="AG33" s="15"/>
      <c r="AH33" s="15"/>
      <c r="AI33" s="15"/>
      <c r="AJ33" s="30" t="s">
        <v>999</v>
      </c>
      <c r="AK33" s="30" t="s">
        <v>351</v>
      </c>
      <c r="AL33" s="16">
        <v>4.04</v>
      </c>
      <c r="AM33" s="16">
        <v>1.3</v>
      </c>
      <c r="AN33" s="30" t="s">
        <v>364</v>
      </c>
      <c r="AO33" s="15">
        <v>5.87</v>
      </c>
      <c r="AP33" s="15">
        <v>1.96</v>
      </c>
      <c r="AQ33" s="30" t="s">
        <v>364</v>
      </c>
      <c r="AR33" s="30" t="s">
        <v>368</v>
      </c>
    </row>
    <row r="34" spans="1:44" s="17" customFormat="1" x14ac:dyDescent="0.25">
      <c r="A34" s="15">
        <v>21</v>
      </c>
      <c r="B34" s="30" t="s">
        <v>6400</v>
      </c>
      <c r="C34" s="31" t="s">
        <v>3230</v>
      </c>
      <c r="D34" s="31" t="s">
        <v>1314</v>
      </c>
      <c r="E34" s="31" t="s">
        <v>6469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0" t="s">
        <v>300</v>
      </c>
      <c r="S34" s="30" t="s">
        <v>307</v>
      </c>
      <c r="T34" s="15"/>
      <c r="U34" s="15"/>
      <c r="V34" s="30" t="s">
        <v>333</v>
      </c>
      <c r="W34" s="30" t="s">
        <v>309</v>
      </c>
      <c r="X34" s="30" t="s">
        <v>2096</v>
      </c>
      <c r="Y34" s="30" t="s">
        <v>309</v>
      </c>
      <c r="Z34" s="30" t="s">
        <v>345</v>
      </c>
      <c r="AA34" s="30" t="s">
        <v>310</v>
      </c>
      <c r="AB34" s="30" t="s">
        <v>303</v>
      </c>
      <c r="AC34" s="30" t="s">
        <v>310</v>
      </c>
      <c r="AD34" s="15"/>
      <c r="AE34" s="15"/>
      <c r="AF34" s="15"/>
      <c r="AG34" s="15"/>
      <c r="AH34" s="15"/>
      <c r="AI34" s="15"/>
      <c r="AJ34" s="30" t="s">
        <v>314</v>
      </c>
      <c r="AK34" s="30" t="s">
        <v>306</v>
      </c>
      <c r="AL34" s="16">
        <v>7.94</v>
      </c>
      <c r="AM34" s="16">
        <v>3.35</v>
      </c>
      <c r="AN34" s="30" t="s">
        <v>362</v>
      </c>
      <c r="AO34" s="15">
        <v>8.07</v>
      </c>
      <c r="AP34" s="15">
        <v>3.39</v>
      </c>
      <c r="AQ34" s="30" t="s">
        <v>362</v>
      </c>
      <c r="AR34" s="30" t="s">
        <v>368</v>
      </c>
    </row>
    <row r="35" spans="1:44" s="17" customFormat="1" x14ac:dyDescent="0.25">
      <c r="A35" s="15">
        <v>22</v>
      </c>
      <c r="B35" s="30" t="s">
        <v>6401</v>
      </c>
      <c r="C35" s="31" t="s">
        <v>4017</v>
      </c>
      <c r="D35" s="31" t="s">
        <v>735</v>
      </c>
      <c r="E35" s="31" t="s">
        <v>6470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0" t="s">
        <v>328</v>
      </c>
      <c r="S35" s="30" t="s">
        <v>306</v>
      </c>
      <c r="T35" s="15"/>
      <c r="U35" s="15"/>
      <c r="V35" s="30" t="s">
        <v>303</v>
      </c>
      <c r="W35" s="30" t="s">
        <v>310</v>
      </c>
      <c r="X35" s="30" t="s">
        <v>301</v>
      </c>
      <c r="Y35" s="30" t="s">
        <v>308</v>
      </c>
      <c r="Z35" s="30" t="s">
        <v>352</v>
      </c>
      <c r="AA35" s="30" t="s">
        <v>336</v>
      </c>
      <c r="AB35" s="30" t="s">
        <v>595</v>
      </c>
      <c r="AC35" s="30" t="s">
        <v>336</v>
      </c>
      <c r="AD35" s="15"/>
      <c r="AE35" s="15"/>
      <c r="AF35" s="15"/>
      <c r="AG35" s="15"/>
      <c r="AH35" s="15"/>
      <c r="AI35" s="15"/>
      <c r="AJ35" s="15"/>
      <c r="AK35" s="15"/>
      <c r="AL35" s="16">
        <v>5.59</v>
      </c>
      <c r="AM35" s="16">
        <v>1.79</v>
      </c>
      <c r="AN35" s="30" t="s">
        <v>364</v>
      </c>
      <c r="AO35" s="15">
        <v>5.75</v>
      </c>
      <c r="AP35" s="15">
        <v>1.89</v>
      </c>
      <c r="AQ35" s="30" t="s">
        <v>364</v>
      </c>
      <c r="AR35" s="30" t="s">
        <v>368</v>
      </c>
    </row>
    <row r="36" spans="1:44" s="17" customFormat="1" x14ac:dyDescent="0.25">
      <c r="A36" s="15">
        <v>23</v>
      </c>
      <c r="B36" s="30" t="s">
        <v>6402</v>
      </c>
      <c r="C36" s="31" t="s">
        <v>4836</v>
      </c>
      <c r="D36" s="31" t="s">
        <v>1953</v>
      </c>
      <c r="E36" s="31" t="s">
        <v>6471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0" t="s">
        <v>321</v>
      </c>
      <c r="S36" s="30" t="s">
        <v>335</v>
      </c>
      <c r="T36" s="15"/>
      <c r="U36" s="15"/>
      <c r="V36" s="30" t="s">
        <v>590</v>
      </c>
      <c r="W36" s="30" t="s">
        <v>309</v>
      </c>
      <c r="X36" s="30" t="s">
        <v>358</v>
      </c>
      <c r="Y36" s="30" t="s">
        <v>309</v>
      </c>
      <c r="Z36" s="30" t="s">
        <v>334</v>
      </c>
      <c r="AA36" s="30" t="s">
        <v>307</v>
      </c>
      <c r="AB36" s="30" t="s">
        <v>341</v>
      </c>
      <c r="AC36" s="30" t="s">
        <v>306</v>
      </c>
      <c r="AD36" s="15"/>
      <c r="AE36" s="15"/>
      <c r="AF36" s="15"/>
      <c r="AG36" s="15"/>
      <c r="AH36" s="15"/>
      <c r="AI36" s="15"/>
      <c r="AJ36" s="15"/>
      <c r="AK36" s="15"/>
      <c r="AL36" s="16">
        <v>7.98</v>
      </c>
      <c r="AM36" s="16">
        <v>3.14</v>
      </c>
      <c r="AN36" s="30" t="s">
        <v>363</v>
      </c>
      <c r="AO36" s="15">
        <v>6.95</v>
      </c>
      <c r="AP36" s="15">
        <v>2.61</v>
      </c>
      <c r="AQ36" s="30" t="s">
        <v>363</v>
      </c>
      <c r="AR36" s="30" t="s">
        <v>368</v>
      </c>
    </row>
    <row r="37" spans="1:44" s="17" customFormat="1" x14ac:dyDescent="0.25">
      <c r="A37" s="15">
        <v>24</v>
      </c>
      <c r="B37" s="30" t="s">
        <v>6403</v>
      </c>
      <c r="C37" s="31" t="s">
        <v>451</v>
      </c>
      <c r="D37" s="31" t="s">
        <v>1953</v>
      </c>
      <c r="E37" s="31" t="s">
        <v>6472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0" t="s">
        <v>299</v>
      </c>
      <c r="S37" s="30" t="s">
        <v>306</v>
      </c>
      <c r="T37" s="15"/>
      <c r="U37" s="15"/>
      <c r="V37" s="30" t="s">
        <v>1685</v>
      </c>
      <c r="W37" s="30" t="s">
        <v>309</v>
      </c>
      <c r="X37" s="30" t="s">
        <v>341</v>
      </c>
      <c r="Y37" s="30" t="s">
        <v>306</v>
      </c>
      <c r="Z37" s="30" t="s">
        <v>313</v>
      </c>
      <c r="AA37" s="30" t="s">
        <v>335</v>
      </c>
      <c r="AB37" s="30" t="s">
        <v>318</v>
      </c>
      <c r="AC37" s="30" t="s">
        <v>335</v>
      </c>
      <c r="AD37" s="15"/>
      <c r="AE37" s="15"/>
      <c r="AF37" s="15"/>
      <c r="AG37" s="15"/>
      <c r="AH37" s="15"/>
      <c r="AI37" s="15"/>
      <c r="AJ37" s="15"/>
      <c r="AK37" s="15"/>
      <c r="AL37" s="16">
        <v>7.11</v>
      </c>
      <c r="AM37" s="16">
        <v>2.64</v>
      </c>
      <c r="AN37" s="30" t="s">
        <v>363</v>
      </c>
      <c r="AO37" s="15">
        <v>6.41</v>
      </c>
      <c r="AP37" s="15">
        <v>2.2599999999999998</v>
      </c>
      <c r="AQ37" s="30" t="s">
        <v>365</v>
      </c>
      <c r="AR37" s="30" t="s">
        <v>368</v>
      </c>
    </row>
    <row r="38" spans="1:44" s="17" customFormat="1" x14ac:dyDescent="0.25">
      <c r="A38" s="15">
        <v>25</v>
      </c>
      <c r="B38" s="30" t="s">
        <v>6404</v>
      </c>
      <c r="C38" s="31" t="s">
        <v>6443</v>
      </c>
      <c r="D38" s="31" t="s">
        <v>1953</v>
      </c>
      <c r="E38" s="31" t="s">
        <v>6473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0" t="s">
        <v>341</v>
      </c>
      <c r="S38" s="30" t="s">
        <v>306</v>
      </c>
      <c r="T38" s="15"/>
      <c r="U38" s="15"/>
      <c r="V38" s="30" t="s">
        <v>321</v>
      </c>
      <c r="W38" s="30" t="s">
        <v>335</v>
      </c>
      <c r="X38" s="30" t="s">
        <v>321</v>
      </c>
      <c r="Y38" s="30" t="s">
        <v>335</v>
      </c>
      <c r="Z38" s="30" t="s">
        <v>321</v>
      </c>
      <c r="AA38" s="30" t="s">
        <v>335</v>
      </c>
      <c r="AB38" s="30" t="s">
        <v>313</v>
      </c>
      <c r="AC38" s="30" t="s">
        <v>335</v>
      </c>
      <c r="AD38" s="15"/>
      <c r="AE38" s="15"/>
      <c r="AF38" s="15"/>
      <c r="AG38" s="15"/>
      <c r="AH38" s="15"/>
      <c r="AI38" s="15"/>
      <c r="AJ38" s="15"/>
      <c r="AK38" s="15"/>
      <c r="AL38" s="16">
        <v>6.76</v>
      </c>
      <c r="AM38" s="16">
        <v>2.4300000000000002</v>
      </c>
      <c r="AN38" s="30" t="s">
        <v>365</v>
      </c>
      <c r="AO38" s="15">
        <v>6.62</v>
      </c>
      <c r="AP38" s="15">
        <v>2.37</v>
      </c>
      <c r="AQ38" s="30" t="s">
        <v>365</v>
      </c>
      <c r="AR38" s="30" t="s">
        <v>368</v>
      </c>
    </row>
    <row r="39" spans="1:44" s="17" customFormat="1" x14ac:dyDescent="0.25">
      <c r="A39" s="15">
        <v>26</v>
      </c>
      <c r="B39" s="30" t="s">
        <v>6405</v>
      </c>
      <c r="C39" s="31" t="s">
        <v>894</v>
      </c>
      <c r="D39" s="31" t="s">
        <v>1953</v>
      </c>
      <c r="E39" s="31" t="s">
        <v>6474</v>
      </c>
      <c r="F39" s="15"/>
      <c r="G39" s="15"/>
      <c r="H39" s="15"/>
      <c r="I39" s="15"/>
      <c r="J39" s="30" t="s">
        <v>323</v>
      </c>
      <c r="K39" s="30" t="s">
        <v>335</v>
      </c>
      <c r="L39" s="15"/>
      <c r="M39" s="15"/>
      <c r="N39" s="15"/>
      <c r="O39" s="15"/>
      <c r="P39" s="15"/>
      <c r="Q39" s="15"/>
      <c r="R39" s="30" t="s">
        <v>341</v>
      </c>
      <c r="S39" s="30" t="s">
        <v>306</v>
      </c>
      <c r="T39" s="15"/>
      <c r="U39" s="15"/>
      <c r="V39" s="30" t="s">
        <v>590</v>
      </c>
      <c r="W39" s="30" t="s">
        <v>309</v>
      </c>
      <c r="X39" s="30" t="s">
        <v>326</v>
      </c>
      <c r="Y39" s="30" t="s">
        <v>306</v>
      </c>
      <c r="Z39" s="30" t="s">
        <v>330</v>
      </c>
      <c r="AA39" s="30" t="s">
        <v>307</v>
      </c>
      <c r="AB39" s="30" t="s">
        <v>330</v>
      </c>
      <c r="AC39" s="30" t="s">
        <v>307</v>
      </c>
      <c r="AD39" s="15"/>
      <c r="AE39" s="15"/>
      <c r="AF39" s="15"/>
      <c r="AG39" s="15"/>
      <c r="AH39" s="15"/>
      <c r="AI39" s="15"/>
      <c r="AJ39" s="15"/>
      <c r="AK39" s="15"/>
      <c r="AL39" s="16">
        <v>7.56</v>
      </c>
      <c r="AM39" s="16">
        <v>2.86</v>
      </c>
      <c r="AN39" s="30" t="s">
        <v>363</v>
      </c>
      <c r="AO39" s="15">
        <v>6.6</v>
      </c>
      <c r="AP39" s="15">
        <v>2.38</v>
      </c>
      <c r="AQ39" s="30" t="s">
        <v>365</v>
      </c>
      <c r="AR39" s="30" t="s">
        <v>368</v>
      </c>
    </row>
    <row r="40" spans="1:44" s="17" customFormat="1" x14ac:dyDescent="0.25">
      <c r="A40" s="15">
        <v>27</v>
      </c>
      <c r="B40" s="30" t="s">
        <v>6406</v>
      </c>
      <c r="C40" s="31" t="s">
        <v>1936</v>
      </c>
      <c r="D40" s="31" t="s">
        <v>1484</v>
      </c>
      <c r="E40" s="31" t="s">
        <v>6175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0" t="s">
        <v>299</v>
      </c>
      <c r="S40" s="30" t="s">
        <v>306</v>
      </c>
      <c r="T40" s="15"/>
      <c r="U40" s="15"/>
      <c r="V40" s="30" t="s">
        <v>333</v>
      </c>
      <c r="W40" s="30" t="s">
        <v>309</v>
      </c>
      <c r="X40" s="30" t="s">
        <v>346</v>
      </c>
      <c r="Y40" s="30" t="s">
        <v>307</v>
      </c>
      <c r="Z40" s="30" t="s">
        <v>328</v>
      </c>
      <c r="AA40" s="30" t="s">
        <v>306</v>
      </c>
      <c r="AB40" s="30" t="s">
        <v>361</v>
      </c>
      <c r="AC40" s="30" t="s">
        <v>310</v>
      </c>
      <c r="AD40" s="15"/>
      <c r="AE40" s="15"/>
      <c r="AF40" s="15"/>
      <c r="AG40" s="15"/>
      <c r="AH40" s="15"/>
      <c r="AI40" s="15"/>
      <c r="AJ40" s="15"/>
      <c r="AK40" s="15"/>
      <c r="AL40" s="16">
        <v>7.41</v>
      </c>
      <c r="AM40" s="16">
        <v>2.96</v>
      </c>
      <c r="AN40" s="30" t="s">
        <v>363</v>
      </c>
      <c r="AO40" s="15">
        <v>6.48</v>
      </c>
      <c r="AP40" s="15">
        <v>2.33</v>
      </c>
      <c r="AQ40" s="30" t="s">
        <v>365</v>
      </c>
      <c r="AR40" s="30" t="s">
        <v>368</v>
      </c>
    </row>
    <row r="41" spans="1:44" s="17" customFormat="1" ht="31.5" x14ac:dyDescent="0.25">
      <c r="A41" s="15">
        <v>28</v>
      </c>
      <c r="B41" s="30" t="s">
        <v>6407</v>
      </c>
      <c r="C41" s="31" t="s">
        <v>6444</v>
      </c>
      <c r="D41" s="31" t="s">
        <v>1485</v>
      </c>
      <c r="E41" s="31" t="s">
        <v>6351</v>
      </c>
      <c r="F41" s="15"/>
      <c r="G41" s="15"/>
      <c r="H41" s="15"/>
      <c r="I41" s="15"/>
      <c r="J41" s="15"/>
      <c r="K41" s="15"/>
      <c r="L41" s="15"/>
      <c r="M41" s="15"/>
      <c r="N41" s="30" t="s">
        <v>301</v>
      </c>
      <c r="O41" s="30" t="s">
        <v>308</v>
      </c>
      <c r="P41" s="15"/>
      <c r="Q41" s="15"/>
      <c r="R41" s="30" t="s">
        <v>315</v>
      </c>
      <c r="S41" s="30" t="s">
        <v>306</v>
      </c>
      <c r="T41" s="15"/>
      <c r="U41" s="15"/>
      <c r="V41" s="30" t="s">
        <v>303</v>
      </c>
      <c r="W41" s="30" t="s">
        <v>310</v>
      </c>
      <c r="X41" s="30" t="s">
        <v>346</v>
      </c>
      <c r="Y41" s="30" t="s">
        <v>307</v>
      </c>
      <c r="Z41" s="30" t="s">
        <v>324</v>
      </c>
      <c r="AA41" s="30" t="s">
        <v>307</v>
      </c>
      <c r="AB41" s="30" t="s">
        <v>311</v>
      </c>
      <c r="AC41" s="30" t="s">
        <v>307</v>
      </c>
      <c r="AD41" s="15"/>
      <c r="AE41" s="15"/>
      <c r="AF41" s="15"/>
      <c r="AG41" s="15"/>
      <c r="AH41" s="15"/>
      <c r="AI41" s="15"/>
      <c r="AJ41" s="30" t="s">
        <v>353</v>
      </c>
      <c r="AK41" s="30" t="s">
        <v>336</v>
      </c>
      <c r="AL41" s="16">
        <v>6.85</v>
      </c>
      <c r="AM41" s="16">
        <v>2.62</v>
      </c>
      <c r="AN41" s="30" t="s">
        <v>363</v>
      </c>
      <c r="AO41" s="15">
        <v>6.59</v>
      </c>
      <c r="AP41" s="15">
        <v>2.41</v>
      </c>
      <c r="AQ41" s="30" t="s">
        <v>365</v>
      </c>
      <c r="AR41" s="30" t="s">
        <v>368</v>
      </c>
    </row>
    <row r="42" spans="1:44" s="17" customFormat="1" ht="31.5" x14ac:dyDescent="0.25">
      <c r="A42" s="15">
        <v>29</v>
      </c>
      <c r="B42" s="30" t="s">
        <v>6408</v>
      </c>
      <c r="C42" s="31" t="s">
        <v>6445</v>
      </c>
      <c r="D42" s="31" t="s">
        <v>525</v>
      </c>
      <c r="E42" s="31" t="s">
        <v>6475</v>
      </c>
      <c r="F42" s="15"/>
      <c r="G42" s="15"/>
      <c r="H42" s="15"/>
      <c r="I42" s="15"/>
      <c r="J42" s="15"/>
      <c r="K42" s="15"/>
      <c r="L42" s="15"/>
      <c r="M42" s="15"/>
      <c r="N42" s="30" t="s">
        <v>300</v>
      </c>
      <c r="O42" s="30" t="s">
        <v>307</v>
      </c>
      <c r="P42" s="15"/>
      <c r="Q42" s="15"/>
      <c r="R42" s="30" t="s">
        <v>341</v>
      </c>
      <c r="S42" s="30" t="s">
        <v>306</v>
      </c>
      <c r="T42" s="15"/>
      <c r="U42" s="15"/>
      <c r="V42" s="30" t="s">
        <v>359</v>
      </c>
      <c r="W42" s="30" t="s">
        <v>310</v>
      </c>
      <c r="X42" s="30" t="s">
        <v>346</v>
      </c>
      <c r="Y42" s="30" t="s">
        <v>307</v>
      </c>
      <c r="Z42" s="30" t="s">
        <v>303</v>
      </c>
      <c r="AA42" s="30" t="s">
        <v>310</v>
      </c>
      <c r="AB42" s="30" t="s">
        <v>593</v>
      </c>
      <c r="AC42" s="30" t="s">
        <v>309</v>
      </c>
      <c r="AD42" s="15"/>
      <c r="AE42" s="15"/>
      <c r="AF42" s="15"/>
      <c r="AG42" s="15"/>
      <c r="AH42" s="15"/>
      <c r="AI42" s="15"/>
      <c r="AJ42" s="30" t="s">
        <v>314</v>
      </c>
      <c r="AK42" s="30" t="s">
        <v>306</v>
      </c>
      <c r="AL42" s="16">
        <v>7.62</v>
      </c>
      <c r="AM42" s="16">
        <v>3.06</v>
      </c>
      <c r="AN42" s="30" t="s">
        <v>363</v>
      </c>
      <c r="AO42" s="15">
        <v>7.27</v>
      </c>
      <c r="AP42" s="15">
        <v>2.85</v>
      </c>
      <c r="AQ42" s="30" t="s">
        <v>363</v>
      </c>
      <c r="AR42" s="30" t="s">
        <v>368</v>
      </c>
    </row>
    <row r="43" spans="1:44" s="17" customFormat="1" x14ac:dyDescent="0.25">
      <c r="A43" s="15">
        <v>30</v>
      </c>
      <c r="B43" s="30" t="s">
        <v>6409</v>
      </c>
      <c r="C43" s="31" t="s">
        <v>6446</v>
      </c>
      <c r="D43" s="31" t="s">
        <v>6461</v>
      </c>
      <c r="E43" s="31" t="s">
        <v>6476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0" t="s">
        <v>313</v>
      </c>
      <c r="S43" s="30" t="s">
        <v>335</v>
      </c>
      <c r="T43" s="15"/>
      <c r="U43" s="15"/>
      <c r="V43" s="30" t="s">
        <v>302</v>
      </c>
      <c r="W43" s="30" t="s">
        <v>309</v>
      </c>
      <c r="X43" s="30" t="s">
        <v>318</v>
      </c>
      <c r="Y43" s="30" t="s">
        <v>335</v>
      </c>
      <c r="Z43" s="30" t="s">
        <v>354</v>
      </c>
      <c r="AA43" s="30" t="s">
        <v>307</v>
      </c>
      <c r="AB43" s="30" t="s">
        <v>327</v>
      </c>
      <c r="AC43" s="30" t="s">
        <v>307</v>
      </c>
      <c r="AD43" s="15"/>
      <c r="AE43" s="15"/>
      <c r="AF43" s="15"/>
      <c r="AG43" s="15"/>
      <c r="AH43" s="15"/>
      <c r="AI43" s="15"/>
      <c r="AJ43" s="15"/>
      <c r="AK43" s="15"/>
      <c r="AL43" s="16">
        <v>7.65</v>
      </c>
      <c r="AM43" s="16">
        <v>3.04</v>
      </c>
      <c r="AN43" s="30" t="s">
        <v>363</v>
      </c>
      <c r="AO43" s="15">
        <v>6.48</v>
      </c>
      <c r="AP43" s="15">
        <v>2.37</v>
      </c>
      <c r="AQ43" s="30" t="s">
        <v>365</v>
      </c>
      <c r="AR43" s="30" t="s">
        <v>368</v>
      </c>
    </row>
    <row r="44" spans="1:44" s="17" customFormat="1" x14ac:dyDescent="0.25">
      <c r="A44" s="15">
        <v>31</v>
      </c>
      <c r="B44" s="30" t="s">
        <v>6410</v>
      </c>
      <c r="C44" s="31" t="s">
        <v>2904</v>
      </c>
      <c r="D44" s="31" t="s">
        <v>1655</v>
      </c>
      <c r="E44" s="31" t="s">
        <v>4653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319</v>
      </c>
      <c r="S44" s="30" t="s">
        <v>306</v>
      </c>
      <c r="T44" s="15"/>
      <c r="U44" s="15"/>
      <c r="V44" s="30" t="s">
        <v>333</v>
      </c>
      <c r="W44" s="30" t="s">
        <v>309</v>
      </c>
      <c r="X44" s="30" t="s">
        <v>1525</v>
      </c>
      <c r="Y44" s="30" t="s">
        <v>351</v>
      </c>
      <c r="Z44" s="30" t="s">
        <v>352</v>
      </c>
      <c r="AA44" s="30" t="s">
        <v>336</v>
      </c>
      <c r="AB44" s="30" t="s">
        <v>595</v>
      </c>
      <c r="AC44" s="30" t="s">
        <v>336</v>
      </c>
      <c r="AD44" s="15"/>
      <c r="AE44" s="15"/>
      <c r="AF44" s="15"/>
      <c r="AG44" s="15"/>
      <c r="AH44" s="15"/>
      <c r="AI44" s="15"/>
      <c r="AJ44" s="15"/>
      <c r="AK44" s="15"/>
      <c r="AL44" s="16">
        <v>5.32</v>
      </c>
      <c r="AM44" s="16">
        <v>1.68</v>
      </c>
      <c r="AN44" s="30" t="s">
        <v>364</v>
      </c>
      <c r="AO44" s="15">
        <v>5.74</v>
      </c>
      <c r="AP44" s="15">
        <v>1.87</v>
      </c>
      <c r="AQ44" s="30" t="s">
        <v>364</v>
      </c>
      <c r="AR44" s="30" t="s">
        <v>368</v>
      </c>
    </row>
    <row r="45" spans="1:44" s="17" customFormat="1" x14ac:dyDescent="0.25">
      <c r="A45" s="15">
        <v>32</v>
      </c>
      <c r="B45" s="30" t="s">
        <v>6411</v>
      </c>
      <c r="C45" s="31" t="s">
        <v>6447</v>
      </c>
      <c r="D45" s="31" t="s">
        <v>530</v>
      </c>
      <c r="E45" s="31" t="s">
        <v>2394</v>
      </c>
      <c r="F45" s="15"/>
      <c r="G45" s="15"/>
      <c r="H45" s="15"/>
      <c r="I45" s="15"/>
      <c r="J45" s="30" t="s">
        <v>305</v>
      </c>
      <c r="K45" s="30" t="s">
        <v>309</v>
      </c>
      <c r="L45" s="15"/>
      <c r="M45" s="15"/>
      <c r="N45" s="15"/>
      <c r="O45" s="15"/>
      <c r="P45" s="15"/>
      <c r="Q45" s="15"/>
      <c r="R45" s="30" t="s">
        <v>311</v>
      </c>
      <c r="S45" s="30" t="s">
        <v>307</v>
      </c>
      <c r="T45" s="15"/>
      <c r="U45" s="15"/>
      <c r="V45" s="30" t="s">
        <v>303</v>
      </c>
      <c r="W45" s="30" t="s">
        <v>310</v>
      </c>
      <c r="X45" s="30" t="s">
        <v>345</v>
      </c>
      <c r="Y45" s="30" t="s">
        <v>310</v>
      </c>
      <c r="Z45" s="30" t="s">
        <v>303</v>
      </c>
      <c r="AA45" s="30" t="s">
        <v>310</v>
      </c>
      <c r="AB45" s="30" t="s">
        <v>324</v>
      </c>
      <c r="AC45" s="30" t="s">
        <v>307</v>
      </c>
      <c r="AD45" s="15"/>
      <c r="AE45" s="15"/>
      <c r="AF45" s="15"/>
      <c r="AG45" s="15"/>
      <c r="AH45" s="15"/>
      <c r="AI45" s="15"/>
      <c r="AJ45" s="15"/>
      <c r="AK45" s="15"/>
      <c r="AL45" s="16">
        <v>7.78</v>
      </c>
      <c r="AM45" s="16">
        <v>3.32</v>
      </c>
      <c r="AN45" s="30" t="s">
        <v>362</v>
      </c>
      <c r="AO45" s="15">
        <v>6.67</v>
      </c>
      <c r="AP45" s="15">
        <v>2.5099999999999998</v>
      </c>
      <c r="AQ45" s="30" t="s">
        <v>363</v>
      </c>
      <c r="AR45" s="30" t="s">
        <v>368</v>
      </c>
    </row>
    <row r="46" spans="1:44" s="17" customFormat="1" x14ac:dyDescent="0.25">
      <c r="A46" s="15">
        <v>33</v>
      </c>
      <c r="B46" s="30" t="s">
        <v>6412</v>
      </c>
      <c r="C46" s="31" t="s">
        <v>1075</v>
      </c>
      <c r="D46" s="31" t="s">
        <v>530</v>
      </c>
      <c r="E46" s="31" t="s">
        <v>6477</v>
      </c>
      <c r="F46" s="15"/>
      <c r="G46" s="15"/>
      <c r="H46" s="15"/>
      <c r="I46" s="15"/>
      <c r="J46" s="30" t="s">
        <v>302</v>
      </c>
      <c r="K46" s="30" t="s">
        <v>309</v>
      </c>
      <c r="L46" s="15"/>
      <c r="M46" s="15"/>
      <c r="N46" s="15"/>
      <c r="O46" s="15"/>
      <c r="P46" s="15"/>
      <c r="Q46" s="15"/>
      <c r="R46" s="30" t="s">
        <v>323</v>
      </c>
      <c r="S46" s="30" t="s">
        <v>335</v>
      </c>
      <c r="T46" s="15"/>
      <c r="U46" s="15"/>
      <c r="V46" s="30" t="s">
        <v>304</v>
      </c>
      <c r="W46" s="30" t="s">
        <v>304</v>
      </c>
      <c r="X46" s="30" t="s">
        <v>315</v>
      </c>
      <c r="Y46" s="30" t="s">
        <v>306</v>
      </c>
      <c r="Z46" s="30" t="s">
        <v>311</v>
      </c>
      <c r="AA46" s="30" t="s">
        <v>307</v>
      </c>
      <c r="AB46" s="30" t="s">
        <v>593</v>
      </c>
      <c r="AC46" s="30" t="s">
        <v>309</v>
      </c>
      <c r="AD46" s="15"/>
      <c r="AE46" s="15"/>
      <c r="AF46" s="15"/>
      <c r="AG46" s="15"/>
      <c r="AH46" s="15"/>
      <c r="AI46" s="15"/>
      <c r="AJ46" s="15"/>
      <c r="AK46" s="15"/>
      <c r="AL46" s="16">
        <v>5.71</v>
      </c>
      <c r="AM46" s="16">
        <v>2.29</v>
      </c>
      <c r="AN46" s="30" t="s">
        <v>365</v>
      </c>
      <c r="AO46" s="15">
        <v>6.36</v>
      </c>
      <c r="AP46" s="15">
        <v>2.2799999999999998</v>
      </c>
      <c r="AQ46" s="30" t="s">
        <v>365</v>
      </c>
      <c r="AR46" s="30" t="s">
        <v>368</v>
      </c>
    </row>
    <row r="47" spans="1:44" s="17" customFormat="1" x14ac:dyDescent="0.25">
      <c r="A47" s="15">
        <v>34</v>
      </c>
      <c r="B47" s="30" t="s">
        <v>6413</v>
      </c>
      <c r="C47" s="31" t="s">
        <v>6448</v>
      </c>
      <c r="D47" s="31" t="s">
        <v>532</v>
      </c>
      <c r="E47" s="31" t="s">
        <v>3271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354</v>
      </c>
      <c r="S47" s="30" t="s">
        <v>307</v>
      </c>
      <c r="T47" s="15"/>
      <c r="U47" s="15"/>
      <c r="V47" s="30" t="s">
        <v>590</v>
      </c>
      <c r="W47" s="30" t="s">
        <v>309</v>
      </c>
      <c r="X47" s="30" t="s">
        <v>360</v>
      </c>
      <c r="Y47" s="30" t="s">
        <v>309</v>
      </c>
      <c r="Z47" s="30" t="s">
        <v>593</v>
      </c>
      <c r="AA47" s="30" t="s">
        <v>309</v>
      </c>
      <c r="AB47" s="30" t="s">
        <v>334</v>
      </c>
      <c r="AC47" s="30" t="s">
        <v>307</v>
      </c>
      <c r="AD47" s="15"/>
      <c r="AE47" s="15"/>
      <c r="AF47" s="15"/>
      <c r="AG47" s="15"/>
      <c r="AH47" s="15"/>
      <c r="AI47" s="15"/>
      <c r="AJ47" s="30" t="s">
        <v>300</v>
      </c>
      <c r="AK47" s="30" t="s">
        <v>307</v>
      </c>
      <c r="AL47" s="16">
        <v>8.24</v>
      </c>
      <c r="AM47" s="16">
        <v>3.53</v>
      </c>
      <c r="AN47" s="30" t="s">
        <v>362</v>
      </c>
      <c r="AO47" s="15">
        <v>7.41</v>
      </c>
      <c r="AP47" s="15">
        <v>2.92</v>
      </c>
      <c r="AQ47" s="30" t="s">
        <v>363</v>
      </c>
      <c r="AR47" s="30" t="s">
        <v>368</v>
      </c>
    </row>
    <row r="48" spans="1:44" s="17" customFormat="1" x14ac:dyDescent="0.25">
      <c r="A48" s="15">
        <v>35</v>
      </c>
      <c r="B48" s="30" t="s">
        <v>6414</v>
      </c>
      <c r="C48" s="31" t="s">
        <v>6449</v>
      </c>
      <c r="D48" s="31" t="s">
        <v>3500</v>
      </c>
      <c r="E48" s="31" t="s">
        <v>6478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30" t="s">
        <v>328</v>
      </c>
      <c r="S48" s="30" t="s">
        <v>306</v>
      </c>
      <c r="T48" s="15"/>
      <c r="U48" s="15"/>
      <c r="V48" s="30" t="s">
        <v>304</v>
      </c>
      <c r="W48" s="30" t="s">
        <v>304</v>
      </c>
      <c r="X48" s="30" t="s">
        <v>346</v>
      </c>
      <c r="Y48" s="30" t="s">
        <v>307</v>
      </c>
      <c r="Z48" s="30" t="s">
        <v>326</v>
      </c>
      <c r="AA48" s="30" t="s">
        <v>306</v>
      </c>
      <c r="AB48" s="30" t="s">
        <v>313</v>
      </c>
      <c r="AC48" s="30" t="s">
        <v>335</v>
      </c>
      <c r="AD48" s="15"/>
      <c r="AE48" s="15"/>
      <c r="AF48" s="15"/>
      <c r="AG48" s="15"/>
      <c r="AH48" s="15"/>
      <c r="AI48" s="15"/>
      <c r="AJ48" s="15"/>
      <c r="AK48" s="15"/>
      <c r="AL48" s="16">
        <v>5.39</v>
      </c>
      <c r="AM48" s="16">
        <v>1.89</v>
      </c>
      <c r="AN48" s="30" t="s">
        <v>364</v>
      </c>
      <c r="AO48" s="15">
        <v>6.47</v>
      </c>
      <c r="AP48" s="15">
        <v>2.34</v>
      </c>
      <c r="AQ48" s="30" t="s">
        <v>365</v>
      </c>
      <c r="AR48" s="30" t="s">
        <v>368</v>
      </c>
    </row>
    <row r="49" spans="1:44" s="17" customFormat="1" ht="31.5" x14ac:dyDescent="0.25">
      <c r="A49" s="15">
        <v>36</v>
      </c>
      <c r="B49" s="30" t="s">
        <v>6415</v>
      </c>
      <c r="C49" s="31" t="s">
        <v>6450</v>
      </c>
      <c r="D49" s="31" t="s">
        <v>739</v>
      </c>
      <c r="E49" s="31" t="s">
        <v>6479</v>
      </c>
      <c r="F49" s="15"/>
      <c r="G49" s="15"/>
      <c r="H49" s="15"/>
      <c r="I49" s="15"/>
      <c r="J49" s="30" t="s">
        <v>300</v>
      </c>
      <c r="K49" s="30" t="s">
        <v>307</v>
      </c>
      <c r="L49" s="15"/>
      <c r="M49" s="15"/>
      <c r="N49" s="15"/>
      <c r="O49" s="15"/>
      <c r="P49" s="15"/>
      <c r="Q49" s="15"/>
      <c r="R49" s="30" t="s">
        <v>325</v>
      </c>
      <c r="S49" s="30" t="s">
        <v>308</v>
      </c>
      <c r="T49" s="15"/>
      <c r="U49" s="15"/>
      <c r="V49" s="30" t="s">
        <v>333</v>
      </c>
      <c r="W49" s="30" t="s">
        <v>309</v>
      </c>
      <c r="X49" s="30" t="s">
        <v>325</v>
      </c>
      <c r="Y49" s="30" t="s">
        <v>308</v>
      </c>
      <c r="Z49" s="30" t="s">
        <v>316</v>
      </c>
      <c r="AA49" s="30" t="s">
        <v>306</v>
      </c>
      <c r="AB49" s="30" t="s">
        <v>331</v>
      </c>
      <c r="AC49" s="30" t="s">
        <v>308</v>
      </c>
      <c r="AD49" s="15"/>
      <c r="AE49" s="15"/>
      <c r="AF49" s="15"/>
      <c r="AG49" s="15"/>
      <c r="AH49" s="15"/>
      <c r="AI49" s="15"/>
      <c r="AJ49" s="15"/>
      <c r="AK49" s="15"/>
      <c r="AL49" s="16">
        <v>6.07</v>
      </c>
      <c r="AM49" s="16">
        <v>2.14</v>
      </c>
      <c r="AN49" s="30" t="s">
        <v>365</v>
      </c>
      <c r="AO49" s="15">
        <v>5.53</v>
      </c>
      <c r="AP49" s="15">
        <v>1.78</v>
      </c>
      <c r="AQ49" s="30" t="s">
        <v>364</v>
      </c>
      <c r="AR49" s="30" t="s">
        <v>368</v>
      </c>
    </row>
    <row r="50" spans="1:44" s="17" customFormat="1" ht="31.5" x14ac:dyDescent="0.25">
      <c r="A50" s="15">
        <v>37</v>
      </c>
      <c r="B50" s="30" t="s">
        <v>6416</v>
      </c>
      <c r="C50" s="31" t="s">
        <v>1476</v>
      </c>
      <c r="D50" s="31" t="s">
        <v>942</v>
      </c>
      <c r="E50" s="31" t="s">
        <v>6247</v>
      </c>
      <c r="F50" s="15"/>
      <c r="G50" s="15"/>
      <c r="H50" s="15"/>
      <c r="I50" s="15"/>
      <c r="J50" s="30" t="s">
        <v>303</v>
      </c>
      <c r="K50" s="30" t="s">
        <v>310</v>
      </c>
      <c r="L50" s="15"/>
      <c r="M50" s="15"/>
      <c r="N50" s="15"/>
      <c r="O50" s="15"/>
      <c r="P50" s="15"/>
      <c r="Q50" s="15"/>
      <c r="R50" s="30" t="s">
        <v>321</v>
      </c>
      <c r="S50" s="30" t="s">
        <v>335</v>
      </c>
      <c r="T50" s="15"/>
      <c r="U50" s="15"/>
      <c r="V50" s="30" t="s">
        <v>590</v>
      </c>
      <c r="W50" s="30" t="s">
        <v>309</v>
      </c>
      <c r="X50" s="30" t="s">
        <v>334</v>
      </c>
      <c r="Y50" s="30" t="s">
        <v>307</v>
      </c>
      <c r="Z50" s="30" t="s">
        <v>360</v>
      </c>
      <c r="AA50" s="30" t="s">
        <v>309</v>
      </c>
      <c r="AB50" s="30" t="s">
        <v>354</v>
      </c>
      <c r="AC50" s="30" t="s">
        <v>307</v>
      </c>
      <c r="AD50" s="15"/>
      <c r="AE50" s="15"/>
      <c r="AF50" s="15"/>
      <c r="AG50" s="15"/>
      <c r="AH50" s="15"/>
      <c r="AI50" s="15"/>
      <c r="AJ50" s="15"/>
      <c r="AK50" s="15"/>
      <c r="AL50" s="16">
        <v>8.1300000000000008</v>
      </c>
      <c r="AM50" s="16">
        <v>3.36</v>
      </c>
      <c r="AN50" s="30" t="s">
        <v>362</v>
      </c>
      <c r="AO50" s="15">
        <v>7.58</v>
      </c>
      <c r="AP50" s="15">
        <v>2.92</v>
      </c>
      <c r="AQ50" s="30" t="s">
        <v>363</v>
      </c>
      <c r="AR50" s="30" t="s">
        <v>368</v>
      </c>
    </row>
    <row r="51" spans="1:44" s="17" customFormat="1" x14ac:dyDescent="0.25">
      <c r="A51" s="15">
        <v>38</v>
      </c>
      <c r="B51" s="30" t="s">
        <v>6417</v>
      </c>
      <c r="C51" s="31" t="s">
        <v>6451</v>
      </c>
      <c r="D51" s="31" t="s">
        <v>943</v>
      </c>
      <c r="E51" s="31" t="s">
        <v>6160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30" t="s">
        <v>299</v>
      </c>
      <c r="S51" s="30" t="s">
        <v>306</v>
      </c>
      <c r="T51" s="15"/>
      <c r="U51" s="15"/>
      <c r="V51" s="30" t="s">
        <v>333</v>
      </c>
      <c r="W51" s="30" t="s">
        <v>309</v>
      </c>
      <c r="X51" s="30" t="s">
        <v>323</v>
      </c>
      <c r="Y51" s="30" t="s">
        <v>335</v>
      </c>
      <c r="Z51" s="30" t="s">
        <v>329</v>
      </c>
      <c r="AA51" s="30" t="s">
        <v>335</v>
      </c>
      <c r="AB51" s="30" t="s">
        <v>326</v>
      </c>
      <c r="AC51" s="30" t="s">
        <v>306</v>
      </c>
      <c r="AD51" s="15"/>
      <c r="AE51" s="15"/>
      <c r="AF51" s="15"/>
      <c r="AG51" s="15"/>
      <c r="AH51" s="15"/>
      <c r="AI51" s="15"/>
      <c r="AJ51" s="15"/>
      <c r="AK51" s="15"/>
      <c r="AL51" s="16">
        <v>6.86</v>
      </c>
      <c r="AM51" s="16">
        <v>2.64</v>
      </c>
      <c r="AN51" s="30" t="s">
        <v>363</v>
      </c>
      <c r="AO51" s="15">
        <v>6.72</v>
      </c>
      <c r="AP51" s="15">
        <v>2.52</v>
      </c>
      <c r="AQ51" s="30" t="s">
        <v>363</v>
      </c>
      <c r="AR51" s="30" t="s">
        <v>368</v>
      </c>
    </row>
    <row r="52" spans="1:44" s="17" customFormat="1" x14ac:dyDescent="0.25">
      <c r="A52" s="15">
        <v>39</v>
      </c>
      <c r="B52" s="30" t="s">
        <v>6418</v>
      </c>
      <c r="C52" s="31" t="s">
        <v>6452</v>
      </c>
      <c r="D52" s="31" t="s">
        <v>946</v>
      </c>
      <c r="E52" s="31" t="s">
        <v>6371</v>
      </c>
      <c r="F52" s="15"/>
      <c r="G52" s="15"/>
      <c r="H52" s="15"/>
      <c r="I52" s="15"/>
      <c r="J52" s="30" t="s">
        <v>303</v>
      </c>
      <c r="K52" s="30" t="s">
        <v>310</v>
      </c>
      <c r="L52" s="15"/>
      <c r="M52" s="15"/>
      <c r="N52" s="15"/>
      <c r="O52" s="15"/>
      <c r="P52" s="15"/>
      <c r="Q52" s="15"/>
      <c r="R52" s="30" t="s">
        <v>311</v>
      </c>
      <c r="S52" s="30" t="s">
        <v>307</v>
      </c>
      <c r="T52" s="15"/>
      <c r="U52" s="15"/>
      <c r="V52" s="30" t="s">
        <v>590</v>
      </c>
      <c r="W52" s="30" t="s">
        <v>309</v>
      </c>
      <c r="X52" s="30" t="s">
        <v>312</v>
      </c>
      <c r="Y52" s="30" t="s">
        <v>307</v>
      </c>
      <c r="Z52" s="30" t="s">
        <v>361</v>
      </c>
      <c r="AA52" s="30" t="s">
        <v>310</v>
      </c>
      <c r="AB52" s="30" t="s">
        <v>327</v>
      </c>
      <c r="AC52" s="30" t="s">
        <v>307</v>
      </c>
      <c r="AD52" s="15"/>
      <c r="AE52" s="15"/>
      <c r="AF52" s="15"/>
      <c r="AG52" s="15"/>
      <c r="AH52" s="15"/>
      <c r="AI52" s="15"/>
      <c r="AJ52" s="15"/>
      <c r="AK52" s="15"/>
      <c r="AL52" s="16">
        <v>8.06</v>
      </c>
      <c r="AM52" s="16">
        <v>3.32</v>
      </c>
      <c r="AN52" s="30" t="s">
        <v>362</v>
      </c>
      <c r="AO52" s="15">
        <v>7.58</v>
      </c>
      <c r="AP52" s="15">
        <v>3.05</v>
      </c>
      <c r="AQ52" s="30" t="s">
        <v>363</v>
      </c>
      <c r="AR52" s="30" t="s">
        <v>368</v>
      </c>
    </row>
    <row r="53" spans="1:44" s="17" customFormat="1" ht="31.5" x14ac:dyDescent="0.25">
      <c r="A53" s="15">
        <v>40</v>
      </c>
      <c r="B53" s="30" t="s">
        <v>6419</v>
      </c>
      <c r="C53" s="31" t="s">
        <v>6453</v>
      </c>
      <c r="D53" s="31" t="s">
        <v>946</v>
      </c>
      <c r="E53" s="31" t="s">
        <v>6480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30" t="s">
        <v>319</v>
      </c>
      <c r="S53" s="30" t="s">
        <v>306</v>
      </c>
      <c r="T53" s="15"/>
      <c r="U53" s="15"/>
      <c r="V53" s="30" t="s">
        <v>304</v>
      </c>
      <c r="W53" s="30" t="s">
        <v>304</v>
      </c>
      <c r="X53" s="30" t="s">
        <v>320</v>
      </c>
      <c r="Y53" s="30" t="s">
        <v>306</v>
      </c>
      <c r="Z53" s="30" t="s">
        <v>342</v>
      </c>
      <c r="AA53" s="30" t="s">
        <v>308</v>
      </c>
      <c r="AB53" s="30" t="s">
        <v>331</v>
      </c>
      <c r="AC53" s="30" t="s">
        <v>308</v>
      </c>
      <c r="AD53" s="15"/>
      <c r="AE53" s="15"/>
      <c r="AF53" s="15"/>
      <c r="AG53" s="15"/>
      <c r="AH53" s="15"/>
      <c r="AI53" s="15"/>
      <c r="AJ53" s="15"/>
      <c r="AK53" s="15"/>
      <c r="AL53" s="16">
        <v>4.3099999999999996</v>
      </c>
      <c r="AM53" s="16">
        <v>1.36</v>
      </c>
      <c r="AN53" s="30" t="s">
        <v>364</v>
      </c>
      <c r="AO53" s="15">
        <v>5.7</v>
      </c>
      <c r="AP53" s="15">
        <v>1.85</v>
      </c>
      <c r="AQ53" s="30" t="s">
        <v>364</v>
      </c>
      <c r="AR53" s="30" t="s">
        <v>368</v>
      </c>
    </row>
    <row r="54" spans="1:44" s="17" customFormat="1" x14ac:dyDescent="0.25">
      <c r="A54" s="15">
        <v>41</v>
      </c>
      <c r="B54" s="30" t="s">
        <v>6420</v>
      </c>
      <c r="C54" s="31" t="s">
        <v>451</v>
      </c>
      <c r="D54" s="31" t="s">
        <v>2677</v>
      </c>
      <c r="E54" s="31" t="s">
        <v>6348</v>
      </c>
      <c r="F54" s="15"/>
      <c r="G54" s="15"/>
      <c r="H54" s="30" t="s">
        <v>299</v>
      </c>
      <c r="I54" s="30" t="s">
        <v>306</v>
      </c>
      <c r="J54" s="15"/>
      <c r="K54" s="15"/>
      <c r="L54" s="15"/>
      <c r="M54" s="15"/>
      <c r="N54" s="15"/>
      <c r="O54" s="15"/>
      <c r="P54" s="15"/>
      <c r="Q54" s="15"/>
      <c r="R54" s="30" t="s">
        <v>319</v>
      </c>
      <c r="S54" s="30" t="s">
        <v>306</v>
      </c>
      <c r="T54" s="15"/>
      <c r="U54" s="15"/>
      <c r="V54" s="30" t="s">
        <v>303</v>
      </c>
      <c r="W54" s="30" t="s">
        <v>310</v>
      </c>
      <c r="X54" s="30" t="s">
        <v>346</v>
      </c>
      <c r="Y54" s="30" t="s">
        <v>307</v>
      </c>
      <c r="Z54" s="30" t="s">
        <v>330</v>
      </c>
      <c r="AA54" s="30" t="s">
        <v>307</v>
      </c>
      <c r="AB54" s="30" t="s">
        <v>345</v>
      </c>
      <c r="AC54" s="30" t="s">
        <v>310</v>
      </c>
      <c r="AD54" s="15"/>
      <c r="AE54" s="15"/>
      <c r="AF54" s="15"/>
      <c r="AG54" s="15"/>
      <c r="AH54" s="15"/>
      <c r="AI54" s="15"/>
      <c r="AJ54" s="15"/>
      <c r="AK54" s="15"/>
      <c r="AL54" s="16">
        <v>7.68</v>
      </c>
      <c r="AM54" s="16">
        <v>3.07</v>
      </c>
      <c r="AN54" s="30" t="s">
        <v>363</v>
      </c>
      <c r="AO54" s="15">
        <v>7.11</v>
      </c>
      <c r="AP54" s="15">
        <v>2.63</v>
      </c>
      <c r="AQ54" s="30" t="s">
        <v>363</v>
      </c>
      <c r="AR54" s="30" t="s">
        <v>368</v>
      </c>
    </row>
    <row r="55" spans="1:44" s="17" customFormat="1" x14ac:dyDescent="0.25">
      <c r="A55" s="15">
        <v>42</v>
      </c>
      <c r="B55" s="30" t="s">
        <v>6421</v>
      </c>
      <c r="C55" s="31" t="s">
        <v>2364</v>
      </c>
      <c r="D55" s="31" t="s">
        <v>947</v>
      </c>
      <c r="E55" s="31" t="s">
        <v>1349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30" t="s">
        <v>329</v>
      </c>
      <c r="S55" s="30" t="s">
        <v>335</v>
      </c>
      <c r="T55" s="15"/>
      <c r="U55" s="15"/>
      <c r="V55" s="30" t="s">
        <v>303</v>
      </c>
      <c r="W55" s="30" t="s">
        <v>310</v>
      </c>
      <c r="X55" s="30" t="s">
        <v>347</v>
      </c>
      <c r="Y55" s="30" t="s">
        <v>309</v>
      </c>
      <c r="Z55" s="30" t="s">
        <v>311</v>
      </c>
      <c r="AA55" s="30" t="s">
        <v>307</v>
      </c>
      <c r="AB55" s="30" t="s">
        <v>322</v>
      </c>
      <c r="AC55" s="30" t="s">
        <v>307</v>
      </c>
      <c r="AD55" s="15"/>
      <c r="AE55" s="15"/>
      <c r="AF55" s="15"/>
      <c r="AG55" s="15"/>
      <c r="AH55" s="15"/>
      <c r="AI55" s="15"/>
      <c r="AJ55" s="30" t="s">
        <v>329</v>
      </c>
      <c r="AK55" s="30" t="s">
        <v>335</v>
      </c>
      <c r="AL55" s="16">
        <v>7.49</v>
      </c>
      <c r="AM55" s="16">
        <v>3.12</v>
      </c>
      <c r="AN55" s="30" t="s">
        <v>363</v>
      </c>
      <c r="AO55" s="15">
        <v>6.48</v>
      </c>
      <c r="AP55" s="15">
        <v>2.37</v>
      </c>
      <c r="AQ55" s="30" t="s">
        <v>365</v>
      </c>
      <c r="AR55" s="30" t="s">
        <v>368</v>
      </c>
    </row>
    <row r="56" spans="1:44" s="17" customFormat="1" x14ac:dyDescent="0.25">
      <c r="A56" s="15">
        <v>43</v>
      </c>
      <c r="B56" s="30" t="s">
        <v>6422</v>
      </c>
      <c r="C56" s="31" t="s">
        <v>1638</v>
      </c>
      <c r="D56" s="31" t="s">
        <v>1491</v>
      </c>
      <c r="E56" s="31" t="s">
        <v>6470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30" t="s">
        <v>333</v>
      </c>
      <c r="W56" s="30" t="s">
        <v>309</v>
      </c>
      <c r="X56" s="30" t="s">
        <v>314</v>
      </c>
      <c r="Y56" s="30" t="s">
        <v>306</v>
      </c>
      <c r="Z56" s="30" t="s">
        <v>311</v>
      </c>
      <c r="AA56" s="30" t="s">
        <v>307</v>
      </c>
      <c r="AB56" s="30" t="s">
        <v>312</v>
      </c>
      <c r="AC56" s="30" t="s">
        <v>307</v>
      </c>
      <c r="AD56" s="15"/>
      <c r="AE56" s="15"/>
      <c r="AF56" s="15"/>
      <c r="AG56" s="15"/>
      <c r="AH56" s="15"/>
      <c r="AI56" s="15"/>
      <c r="AJ56" s="15"/>
      <c r="AK56" s="15"/>
      <c r="AL56" s="16">
        <v>7.25</v>
      </c>
      <c r="AM56" s="16">
        <v>3</v>
      </c>
      <c r="AN56" s="30" t="s">
        <v>363</v>
      </c>
      <c r="AO56" s="15">
        <v>6.07</v>
      </c>
      <c r="AP56" s="15">
        <v>2.13</v>
      </c>
      <c r="AQ56" s="30" t="s">
        <v>365</v>
      </c>
      <c r="AR56" s="30" t="s">
        <v>368</v>
      </c>
    </row>
    <row r="57" spans="1:44" s="17" customFormat="1" x14ac:dyDescent="0.25">
      <c r="A57" s="15">
        <v>44</v>
      </c>
      <c r="B57" s="30" t="s">
        <v>6423</v>
      </c>
      <c r="C57" s="31" t="s">
        <v>6454</v>
      </c>
      <c r="D57" s="31" t="s">
        <v>2382</v>
      </c>
      <c r="E57" s="31" t="s">
        <v>964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0" t="s">
        <v>322</v>
      </c>
      <c r="S57" s="30" t="s">
        <v>307</v>
      </c>
      <c r="T57" s="15"/>
      <c r="U57" s="15"/>
      <c r="V57" s="30" t="s">
        <v>1685</v>
      </c>
      <c r="W57" s="30" t="s">
        <v>309</v>
      </c>
      <c r="X57" s="30" t="s">
        <v>309</v>
      </c>
      <c r="Y57" s="30" t="s">
        <v>336</v>
      </c>
      <c r="Z57" s="30" t="s">
        <v>329</v>
      </c>
      <c r="AA57" s="30" t="s">
        <v>335</v>
      </c>
      <c r="AB57" s="30" t="s">
        <v>592</v>
      </c>
      <c r="AC57" s="30" t="s">
        <v>336</v>
      </c>
      <c r="AD57" s="15"/>
      <c r="AE57" s="15"/>
      <c r="AF57" s="15"/>
      <c r="AG57" s="15"/>
      <c r="AH57" s="15"/>
      <c r="AI57" s="15"/>
      <c r="AJ57" s="15"/>
      <c r="AK57" s="15"/>
      <c r="AL57" s="16">
        <v>6.31</v>
      </c>
      <c r="AM57" s="16">
        <v>2.25</v>
      </c>
      <c r="AN57" s="30" t="s">
        <v>365</v>
      </c>
      <c r="AO57" s="15">
        <v>6.16</v>
      </c>
      <c r="AP57" s="15">
        <v>2.11</v>
      </c>
      <c r="AQ57" s="30" t="s">
        <v>365</v>
      </c>
      <c r="AR57" s="30" t="s">
        <v>368</v>
      </c>
    </row>
    <row r="58" spans="1:44" s="17" customFormat="1" x14ac:dyDescent="0.25">
      <c r="A58" s="15">
        <v>45</v>
      </c>
      <c r="B58" s="30" t="s">
        <v>6424</v>
      </c>
      <c r="C58" s="31" t="s">
        <v>6455</v>
      </c>
      <c r="D58" s="31" t="s">
        <v>2382</v>
      </c>
      <c r="E58" s="31" t="s">
        <v>6481</v>
      </c>
      <c r="F58" s="15"/>
      <c r="G58" s="15"/>
      <c r="H58" s="15"/>
      <c r="I58" s="15"/>
      <c r="J58" s="30" t="s">
        <v>303</v>
      </c>
      <c r="K58" s="30" t="s">
        <v>310</v>
      </c>
      <c r="L58" s="15"/>
      <c r="M58" s="15"/>
      <c r="N58" s="15"/>
      <c r="O58" s="15"/>
      <c r="P58" s="15"/>
      <c r="Q58" s="15"/>
      <c r="R58" s="30" t="s">
        <v>329</v>
      </c>
      <c r="S58" s="30" t="s">
        <v>335</v>
      </c>
      <c r="T58" s="15"/>
      <c r="U58" s="15"/>
      <c r="V58" s="30" t="s">
        <v>304</v>
      </c>
      <c r="W58" s="30" t="s">
        <v>304</v>
      </c>
      <c r="X58" s="30" t="s">
        <v>334</v>
      </c>
      <c r="Y58" s="30" t="s">
        <v>307</v>
      </c>
      <c r="Z58" s="30" t="s">
        <v>318</v>
      </c>
      <c r="AA58" s="30" t="s">
        <v>335</v>
      </c>
      <c r="AB58" s="30" t="s">
        <v>316</v>
      </c>
      <c r="AC58" s="30" t="s">
        <v>306</v>
      </c>
      <c r="AD58" s="15"/>
      <c r="AE58" s="15"/>
      <c r="AF58" s="15"/>
      <c r="AG58" s="15"/>
      <c r="AH58" s="15"/>
      <c r="AI58" s="15"/>
      <c r="AJ58" s="30" t="s">
        <v>317</v>
      </c>
      <c r="AK58" s="30" t="s">
        <v>308</v>
      </c>
      <c r="AL58" s="16">
        <v>5.16</v>
      </c>
      <c r="AM58" s="16">
        <v>1.88</v>
      </c>
      <c r="AN58" s="30" t="s">
        <v>364</v>
      </c>
      <c r="AO58" s="15">
        <v>6.43</v>
      </c>
      <c r="AP58" s="15">
        <v>2.33</v>
      </c>
      <c r="AQ58" s="30" t="s">
        <v>365</v>
      </c>
      <c r="AR58" s="30" t="s">
        <v>368</v>
      </c>
    </row>
    <row r="59" spans="1:44" s="17" customFormat="1" x14ac:dyDescent="0.25">
      <c r="A59" s="15">
        <v>46</v>
      </c>
      <c r="B59" s="30" t="s">
        <v>6425</v>
      </c>
      <c r="C59" s="31" t="s">
        <v>3607</v>
      </c>
      <c r="D59" s="31" t="s">
        <v>3383</v>
      </c>
      <c r="E59" s="31" t="s">
        <v>6482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30" t="s">
        <v>333</v>
      </c>
      <c r="W59" s="30" t="s">
        <v>309</v>
      </c>
      <c r="X59" s="30" t="s">
        <v>352</v>
      </c>
      <c r="Y59" s="30" t="s">
        <v>336</v>
      </c>
      <c r="Z59" s="30" t="s">
        <v>322</v>
      </c>
      <c r="AA59" s="30" t="s">
        <v>307</v>
      </c>
      <c r="AB59" s="30" t="s">
        <v>317</v>
      </c>
      <c r="AC59" s="30" t="s">
        <v>308</v>
      </c>
      <c r="AD59" s="15"/>
      <c r="AE59" s="15"/>
      <c r="AF59" s="15"/>
      <c r="AG59" s="15"/>
      <c r="AH59" s="15"/>
      <c r="AI59" s="15"/>
      <c r="AJ59" s="15"/>
      <c r="AK59" s="15"/>
      <c r="AL59" s="16">
        <v>6.48</v>
      </c>
      <c r="AM59" s="16">
        <v>2.38</v>
      </c>
      <c r="AN59" s="30" t="s">
        <v>365</v>
      </c>
      <c r="AO59" s="15">
        <v>6.28</v>
      </c>
      <c r="AP59" s="15">
        <v>2.19</v>
      </c>
      <c r="AQ59" s="30" t="s">
        <v>365</v>
      </c>
      <c r="AR59" s="30" t="s">
        <v>368</v>
      </c>
    </row>
    <row r="60" spans="1:44" s="17" customFormat="1" ht="31.5" x14ac:dyDescent="0.25">
      <c r="A60" s="15">
        <v>47</v>
      </c>
      <c r="B60" s="30" t="s">
        <v>6426</v>
      </c>
      <c r="C60" s="31" t="s">
        <v>6456</v>
      </c>
      <c r="D60" s="31" t="s">
        <v>1658</v>
      </c>
      <c r="E60" s="31" t="s">
        <v>6483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30" t="s">
        <v>329</v>
      </c>
      <c r="S60" s="30" t="s">
        <v>335</v>
      </c>
      <c r="T60" s="15"/>
      <c r="U60" s="15"/>
      <c r="V60" s="30" t="s">
        <v>333</v>
      </c>
      <c r="W60" s="30" t="s">
        <v>309</v>
      </c>
      <c r="X60" s="30" t="s">
        <v>321</v>
      </c>
      <c r="Y60" s="30" t="s">
        <v>335</v>
      </c>
      <c r="Z60" s="30" t="s">
        <v>300</v>
      </c>
      <c r="AA60" s="30" t="s">
        <v>307</v>
      </c>
      <c r="AB60" s="30" t="s">
        <v>323</v>
      </c>
      <c r="AC60" s="30" t="s">
        <v>335</v>
      </c>
      <c r="AD60" s="15"/>
      <c r="AE60" s="15"/>
      <c r="AF60" s="15"/>
      <c r="AG60" s="15"/>
      <c r="AH60" s="30" t="s">
        <v>324</v>
      </c>
      <c r="AI60" s="30" t="s">
        <v>307</v>
      </c>
      <c r="AJ60" s="30" t="s">
        <v>353</v>
      </c>
      <c r="AK60" s="30" t="s">
        <v>336</v>
      </c>
      <c r="AL60" s="16">
        <v>6.73</v>
      </c>
      <c r="AM60" s="16">
        <v>2.65</v>
      </c>
      <c r="AN60" s="30" t="s">
        <v>363</v>
      </c>
      <c r="AO60" s="15">
        <v>6.76</v>
      </c>
      <c r="AP60" s="15">
        <v>2.59</v>
      </c>
      <c r="AQ60" s="30" t="s">
        <v>363</v>
      </c>
      <c r="AR60" s="30" t="s">
        <v>368</v>
      </c>
    </row>
    <row r="61" spans="1:44" s="17" customFormat="1" x14ac:dyDescent="0.25">
      <c r="A61" s="15">
        <v>48</v>
      </c>
      <c r="B61" s="30" t="s">
        <v>6427</v>
      </c>
      <c r="C61" s="31" t="s">
        <v>6457</v>
      </c>
      <c r="D61" s="31" t="s">
        <v>2224</v>
      </c>
      <c r="E61" s="31" t="s">
        <v>4873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30" t="s">
        <v>315</v>
      </c>
      <c r="S61" s="30" t="s">
        <v>306</v>
      </c>
      <c r="T61" s="15"/>
      <c r="U61" s="15"/>
      <c r="V61" s="30" t="s">
        <v>326</v>
      </c>
      <c r="W61" s="30" t="s">
        <v>306</v>
      </c>
      <c r="X61" s="30" t="s">
        <v>352</v>
      </c>
      <c r="Y61" s="30" t="s">
        <v>336</v>
      </c>
      <c r="Z61" s="30" t="s">
        <v>315</v>
      </c>
      <c r="AA61" s="30" t="s">
        <v>306</v>
      </c>
      <c r="AB61" s="30" t="s">
        <v>334</v>
      </c>
      <c r="AC61" s="30" t="s">
        <v>307</v>
      </c>
      <c r="AD61" s="15"/>
      <c r="AE61" s="15"/>
      <c r="AF61" s="15"/>
      <c r="AG61" s="15"/>
      <c r="AH61" s="15"/>
      <c r="AI61" s="15"/>
      <c r="AJ61" s="15"/>
      <c r="AK61" s="15"/>
      <c r="AL61" s="16">
        <v>6.2</v>
      </c>
      <c r="AM61" s="16">
        <v>2</v>
      </c>
      <c r="AN61" s="30" t="s">
        <v>365</v>
      </c>
      <c r="AO61" s="15">
        <v>5.9</v>
      </c>
      <c r="AP61" s="15">
        <v>1.93</v>
      </c>
      <c r="AQ61" s="30" t="s">
        <v>364</v>
      </c>
      <c r="AR61" s="30" t="s">
        <v>368</v>
      </c>
    </row>
    <row r="62" spans="1:44" s="17" customFormat="1" x14ac:dyDescent="0.25">
      <c r="A62" s="15">
        <v>49</v>
      </c>
      <c r="B62" s="30" t="s">
        <v>6428</v>
      </c>
      <c r="C62" s="31" t="s">
        <v>6458</v>
      </c>
      <c r="D62" s="31" t="s">
        <v>1139</v>
      </c>
      <c r="E62" s="31" t="s">
        <v>6484</v>
      </c>
      <c r="F62" s="15"/>
      <c r="G62" s="15"/>
      <c r="H62" s="15"/>
      <c r="I62" s="15"/>
      <c r="J62" s="30" t="s">
        <v>301</v>
      </c>
      <c r="K62" s="30" t="s">
        <v>308</v>
      </c>
      <c r="L62" s="15"/>
      <c r="M62" s="15"/>
      <c r="N62" s="15"/>
      <c r="O62" s="15"/>
      <c r="P62" s="15"/>
      <c r="Q62" s="15"/>
      <c r="R62" s="30" t="s">
        <v>311</v>
      </c>
      <c r="S62" s="30" t="s">
        <v>307</v>
      </c>
      <c r="T62" s="15"/>
      <c r="U62" s="15"/>
      <c r="V62" s="30" t="s">
        <v>590</v>
      </c>
      <c r="W62" s="30" t="s">
        <v>309</v>
      </c>
      <c r="X62" s="30" t="s">
        <v>315</v>
      </c>
      <c r="Y62" s="30" t="s">
        <v>306</v>
      </c>
      <c r="Z62" s="30" t="s">
        <v>330</v>
      </c>
      <c r="AA62" s="30" t="s">
        <v>307</v>
      </c>
      <c r="AB62" s="30" t="s">
        <v>311</v>
      </c>
      <c r="AC62" s="30" t="s">
        <v>307</v>
      </c>
      <c r="AD62" s="15"/>
      <c r="AE62" s="15"/>
      <c r="AF62" s="15"/>
      <c r="AG62" s="15"/>
      <c r="AH62" s="15"/>
      <c r="AI62" s="15"/>
      <c r="AJ62" s="15"/>
      <c r="AK62" s="15"/>
      <c r="AL62" s="16">
        <v>7.56</v>
      </c>
      <c r="AM62" s="16">
        <v>3</v>
      </c>
      <c r="AN62" s="30" t="s">
        <v>363</v>
      </c>
      <c r="AO62" s="15">
        <v>6.92</v>
      </c>
      <c r="AP62" s="15">
        <v>2.65</v>
      </c>
      <c r="AQ62" s="30" t="s">
        <v>363</v>
      </c>
      <c r="AR62" s="30" t="s">
        <v>368</v>
      </c>
    </row>
    <row r="63" spans="1:44" s="17" customFormat="1" x14ac:dyDescent="0.25">
      <c r="A63" s="15">
        <v>50</v>
      </c>
      <c r="B63" s="30" t="s">
        <v>6429</v>
      </c>
      <c r="C63" s="31" t="s">
        <v>5152</v>
      </c>
      <c r="D63" s="31" t="s">
        <v>1492</v>
      </c>
      <c r="E63" s="31" t="s">
        <v>1669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30" t="s">
        <v>317</v>
      </c>
      <c r="S63" s="30" t="s">
        <v>308</v>
      </c>
      <c r="T63" s="15"/>
      <c r="U63" s="15"/>
      <c r="V63" s="30" t="s">
        <v>312</v>
      </c>
      <c r="W63" s="30" t="s">
        <v>307</v>
      </c>
      <c r="X63" s="30" t="s">
        <v>313</v>
      </c>
      <c r="Y63" s="30" t="s">
        <v>335</v>
      </c>
      <c r="Z63" s="30" t="s">
        <v>311</v>
      </c>
      <c r="AA63" s="30" t="s">
        <v>307</v>
      </c>
      <c r="AB63" s="30" t="s">
        <v>320</v>
      </c>
      <c r="AC63" s="30" t="s">
        <v>306</v>
      </c>
      <c r="AD63" s="15"/>
      <c r="AE63" s="15"/>
      <c r="AF63" s="15"/>
      <c r="AG63" s="15"/>
      <c r="AH63" s="15"/>
      <c r="AI63" s="15"/>
      <c r="AJ63" s="15"/>
      <c r="AK63" s="15"/>
      <c r="AL63" s="16">
        <v>6.59</v>
      </c>
      <c r="AM63" s="16">
        <v>2.46</v>
      </c>
      <c r="AN63" s="30" t="s">
        <v>365</v>
      </c>
      <c r="AO63" s="15">
        <v>6.33</v>
      </c>
      <c r="AP63" s="15">
        <v>2.25</v>
      </c>
      <c r="AQ63" s="30" t="s">
        <v>365</v>
      </c>
      <c r="AR63" s="30" t="s">
        <v>368</v>
      </c>
    </row>
    <row r="64" spans="1:44" s="17" customFormat="1" ht="31.5" x14ac:dyDescent="0.25">
      <c r="A64" s="15">
        <v>51</v>
      </c>
      <c r="B64" s="30" t="s">
        <v>6430</v>
      </c>
      <c r="C64" s="31" t="s">
        <v>6459</v>
      </c>
      <c r="D64" s="31" t="s">
        <v>955</v>
      </c>
      <c r="E64" s="31" t="s">
        <v>6485</v>
      </c>
      <c r="F64" s="30" t="s">
        <v>304</v>
      </c>
      <c r="G64" s="30" t="s">
        <v>304</v>
      </c>
      <c r="H64" s="15"/>
      <c r="I64" s="15"/>
      <c r="J64" s="30" t="s">
        <v>301</v>
      </c>
      <c r="K64" s="30" t="s">
        <v>308</v>
      </c>
      <c r="L64" s="15"/>
      <c r="M64" s="15"/>
      <c r="N64" s="15"/>
      <c r="O64" s="15"/>
      <c r="P64" s="15"/>
      <c r="Q64" s="15"/>
      <c r="R64" s="30" t="s">
        <v>299</v>
      </c>
      <c r="S64" s="30" t="s">
        <v>306</v>
      </c>
      <c r="T64" s="15"/>
      <c r="U64" s="15"/>
      <c r="V64" s="30" t="s">
        <v>304</v>
      </c>
      <c r="W64" s="30" t="s">
        <v>304</v>
      </c>
      <c r="X64" s="30" t="s">
        <v>299</v>
      </c>
      <c r="Y64" s="30" t="s">
        <v>306</v>
      </c>
      <c r="Z64" s="30" t="s">
        <v>325</v>
      </c>
      <c r="AA64" s="30" t="s">
        <v>308</v>
      </c>
      <c r="AB64" s="30" t="s">
        <v>301</v>
      </c>
      <c r="AC64" s="30" t="s">
        <v>308</v>
      </c>
      <c r="AD64" s="15"/>
      <c r="AE64" s="15"/>
      <c r="AF64" s="15"/>
      <c r="AG64" s="15"/>
      <c r="AH64" s="15"/>
      <c r="AI64" s="15"/>
      <c r="AJ64" s="15"/>
      <c r="AK64" s="15"/>
      <c r="AL64" s="16">
        <v>3.58</v>
      </c>
      <c r="AM64" s="16">
        <v>1.1200000000000001</v>
      </c>
      <c r="AN64" s="30" t="s">
        <v>364</v>
      </c>
      <c r="AO64" s="15">
        <v>5.45</v>
      </c>
      <c r="AP64" s="15">
        <v>1.69</v>
      </c>
      <c r="AQ64" s="30" t="s">
        <v>364</v>
      </c>
      <c r="AR64" s="30" t="s">
        <v>6260</v>
      </c>
    </row>
    <row r="65" spans="1:164" s="17" customFormat="1" x14ac:dyDescent="0.25">
      <c r="A65" s="15">
        <v>52</v>
      </c>
      <c r="B65" s="30" t="s">
        <v>6431</v>
      </c>
      <c r="C65" s="31" t="s">
        <v>6460</v>
      </c>
      <c r="D65" s="31" t="s">
        <v>1319</v>
      </c>
      <c r="E65" s="31" t="s">
        <v>6250</v>
      </c>
      <c r="F65" s="15"/>
      <c r="G65" s="15"/>
      <c r="H65" s="30" t="s">
        <v>323</v>
      </c>
      <c r="I65" s="30" t="s">
        <v>335</v>
      </c>
      <c r="J65" s="15"/>
      <c r="K65" s="15"/>
      <c r="L65" s="15"/>
      <c r="M65" s="15"/>
      <c r="N65" s="15"/>
      <c r="O65" s="15"/>
      <c r="P65" s="15"/>
      <c r="Q65" s="15"/>
      <c r="R65" s="30" t="s">
        <v>299</v>
      </c>
      <c r="S65" s="30" t="s">
        <v>306</v>
      </c>
      <c r="T65" s="30" t="s">
        <v>311</v>
      </c>
      <c r="U65" s="30" t="s">
        <v>307</v>
      </c>
      <c r="V65" s="30" t="s">
        <v>323</v>
      </c>
      <c r="W65" s="30" t="s">
        <v>335</v>
      </c>
      <c r="X65" s="30" t="s">
        <v>339</v>
      </c>
      <c r="Y65" s="30" t="s">
        <v>306</v>
      </c>
      <c r="Z65" s="30" t="s">
        <v>322</v>
      </c>
      <c r="AA65" s="30" t="s">
        <v>307</v>
      </c>
      <c r="AB65" s="30" t="s">
        <v>299</v>
      </c>
      <c r="AC65" s="30" t="s">
        <v>306</v>
      </c>
      <c r="AD65" s="15"/>
      <c r="AE65" s="15"/>
      <c r="AF65" s="15"/>
      <c r="AG65" s="15"/>
      <c r="AH65" s="15"/>
      <c r="AI65" s="15"/>
      <c r="AJ65" s="15"/>
      <c r="AK65" s="15"/>
      <c r="AL65" s="16">
        <v>6.39</v>
      </c>
      <c r="AM65" s="16">
        <v>2.41</v>
      </c>
      <c r="AN65" s="30" t="s">
        <v>365</v>
      </c>
      <c r="AO65" s="15">
        <v>6.13</v>
      </c>
      <c r="AP65" s="15">
        <v>2.19</v>
      </c>
      <c r="AQ65" s="30" t="s">
        <v>365</v>
      </c>
      <c r="AR65" s="30" t="s">
        <v>368</v>
      </c>
    </row>
    <row r="66" spans="1:164" s="17" customFormat="1" ht="12.75" hidden="1" customHeight="1" x14ac:dyDescent="0.25">
      <c r="A66" s="18"/>
      <c r="B66" s="18"/>
      <c r="C66" s="19">
        <f>COUNTIF($AR$14:$AR$65,"Học tiếp")</f>
        <v>49</v>
      </c>
      <c r="D66" s="19">
        <f>SUM(COUNTIF($AR$14:$AR$65,"Cảnh cáo học vụ lần 1"),COUNTIF($AR$14:$AR$65,"Cảnh cáo học vụ lần 2"),COUNTIF($AR$14:$AR$65,"Cảnh cáo học vụ lần 3"))</f>
        <v>3</v>
      </c>
      <c r="E66" s="19">
        <f>COUNTIF($AR$14:$AR$65,"Thôi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20"/>
      <c r="AM66" s="20"/>
      <c r="AN66" s="18"/>
      <c r="AO66" s="18"/>
      <c r="AP66" s="18"/>
      <c r="AQ66" s="18"/>
      <c r="AR66" s="18"/>
    </row>
    <row r="67" spans="1:164" ht="20.85" customHeight="1" x14ac:dyDescent="0.25">
      <c r="B67" s="21" t="s">
        <v>18</v>
      </c>
      <c r="C67" s="21" t="s">
        <v>2576</v>
      </c>
    </row>
    <row r="68" spans="1:164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3" t="s">
        <v>19</v>
      </c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</row>
    <row r="69" spans="1:164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64" x14ac:dyDescent="0.25">
      <c r="B70" s="24" t="str">
        <f>"Số sinh viên bình thường: "&amp;C66</f>
        <v>Số sinh viên bình thường: 49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64" x14ac:dyDescent="0.25">
      <c r="B71" s="24" t="str">
        <f>"Số sinh viên bị cảnh báo học vụ: "&amp;D66</f>
        <v>Số sinh viên bị cảnh báo học vụ: 3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4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4" x14ac:dyDescent="0.25">
      <c r="B73" s="28"/>
      <c r="C73" s="28"/>
      <c r="D73" s="29"/>
      <c r="E73" s="29"/>
      <c r="F73" s="18"/>
      <c r="G73" s="17"/>
    </row>
    <row r="74" spans="1:164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L74" s="5"/>
      <c r="AM74" s="5"/>
      <c r="AN74" s="5"/>
      <c r="AO74" s="5"/>
      <c r="AP74" s="5"/>
      <c r="AQ74" s="24" t="s">
        <v>23</v>
      </c>
      <c r="AR74" s="5"/>
      <c r="AS74" s="5"/>
    </row>
    <row r="76" spans="1:164" ht="12.75" customHeight="1" x14ac:dyDescent="0.25">
      <c r="H76" s="66"/>
      <c r="I76" s="66"/>
      <c r="P76" s="66"/>
      <c r="Q76" s="66"/>
      <c r="AL76" s="68"/>
      <c r="AM76" s="68"/>
      <c r="AN76" s="68"/>
      <c r="AO76" s="3"/>
      <c r="AP76" s="3"/>
      <c r="AQ76" s="3"/>
    </row>
    <row r="78" spans="1:164" x14ac:dyDescent="0.25">
      <c r="A78" s="6" t="s">
        <v>24</v>
      </c>
    </row>
    <row r="80" spans="1:164" x14ac:dyDescent="0.25">
      <c r="B80" s="24"/>
    </row>
    <row r="81" spans="2:2" x14ac:dyDescent="0.25">
      <c r="B81" s="24"/>
    </row>
  </sheetData>
  <mergeCells count="56">
    <mergeCell ref="C74:D74"/>
    <mergeCell ref="J74:N74"/>
    <mergeCell ref="H76:I76"/>
    <mergeCell ref="P76:Q76"/>
    <mergeCell ref="AO12:AO13"/>
    <mergeCell ref="F12:G12"/>
    <mergeCell ref="H12:I12"/>
    <mergeCell ref="AF12:AG12"/>
    <mergeCell ref="AH12:AI12"/>
    <mergeCell ref="AJ12:AK12"/>
    <mergeCell ref="AL76:AN76"/>
    <mergeCell ref="N70:Q70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69:M69"/>
    <mergeCell ref="N69:Q69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66">
    <cfRule type="expression" priority="3" stopIfTrue="1">
      <formula>LEN(TRIM(F14))=0</formula>
    </cfRule>
    <cfRule type="cellIs" dxfId="6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FF0000"/>
  </sheetPr>
  <dimension ref="A1:FB79"/>
  <sheetViews>
    <sheetView view="pageBreakPreview" topLeftCell="A48" workbookViewId="0">
      <selection activeCell="I67" sqref="I67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6486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6056</v>
      </c>
      <c r="AK6" s="7"/>
      <c r="AL6" s="8"/>
      <c r="AM6" s="7"/>
    </row>
    <row r="7" spans="1:39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32</v>
      </c>
      <c r="K10" s="44"/>
      <c r="L10" s="43" t="s">
        <v>2421</v>
      </c>
      <c r="M10" s="44"/>
      <c r="N10" s="43" t="s">
        <v>2102</v>
      </c>
      <c r="O10" s="44"/>
      <c r="P10" s="43" t="s">
        <v>3623</v>
      </c>
      <c r="Q10" s="44"/>
      <c r="R10" s="43" t="s">
        <v>42</v>
      </c>
      <c r="S10" s="44"/>
      <c r="T10" s="43" t="s">
        <v>6060</v>
      </c>
      <c r="U10" s="44"/>
      <c r="V10" s="43" t="s">
        <v>6061</v>
      </c>
      <c r="W10" s="44"/>
      <c r="X10" s="43" t="s">
        <v>6062</v>
      </c>
      <c r="Y10" s="44"/>
      <c r="Z10" s="43" t="s">
        <v>6063</v>
      </c>
      <c r="AA10" s="44"/>
      <c r="AB10" s="43" t="s">
        <v>2104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600</v>
      </c>
      <c r="G12" s="67"/>
      <c r="H12" s="62" t="s">
        <v>6059</v>
      </c>
      <c r="I12" s="63"/>
      <c r="J12" s="62" t="s">
        <v>6487</v>
      </c>
      <c r="K12" s="63"/>
      <c r="L12" s="62" t="s">
        <v>372</v>
      </c>
      <c r="M12" s="63"/>
      <c r="N12" s="62" t="s">
        <v>37</v>
      </c>
      <c r="O12" s="63"/>
      <c r="P12" s="62" t="s">
        <v>41</v>
      </c>
      <c r="Q12" s="63"/>
      <c r="R12" s="62" t="s">
        <v>43</v>
      </c>
      <c r="S12" s="63"/>
      <c r="T12" s="62" t="s">
        <v>39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6488</v>
      </c>
      <c r="C14" s="31" t="s">
        <v>6538</v>
      </c>
      <c r="D14" s="31" t="s">
        <v>184</v>
      </c>
      <c r="E14" s="31" t="s">
        <v>6572</v>
      </c>
      <c r="F14" s="15"/>
      <c r="G14" s="15"/>
      <c r="H14" s="15"/>
      <c r="I14" s="15"/>
      <c r="J14" s="30" t="s">
        <v>304</v>
      </c>
      <c r="K14" s="30" t="s">
        <v>304</v>
      </c>
      <c r="L14" s="15"/>
      <c r="M14" s="15"/>
      <c r="N14" s="15"/>
      <c r="O14" s="15"/>
      <c r="P14" s="30" t="s">
        <v>328</v>
      </c>
      <c r="Q14" s="30" t="s">
        <v>306</v>
      </c>
      <c r="R14" s="15"/>
      <c r="S14" s="15"/>
      <c r="T14" s="30" t="s">
        <v>303</v>
      </c>
      <c r="U14" s="30" t="s">
        <v>310</v>
      </c>
      <c r="V14" s="30" t="s">
        <v>339</v>
      </c>
      <c r="W14" s="30" t="s">
        <v>306</v>
      </c>
      <c r="X14" s="30" t="s">
        <v>326</v>
      </c>
      <c r="Y14" s="30" t="s">
        <v>306</v>
      </c>
      <c r="Z14" s="30" t="s">
        <v>319</v>
      </c>
      <c r="AA14" s="30" t="s">
        <v>306</v>
      </c>
      <c r="AB14" s="15"/>
      <c r="AC14" s="15"/>
      <c r="AD14" s="15"/>
      <c r="AE14" s="15"/>
      <c r="AF14" s="16">
        <v>6.38</v>
      </c>
      <c r="AG14" s="16">
        <v>2.3199999999999998</v>
      </c>
      <c r="AH14" s="30" t="s">
        <v>365</v>
      </c>
      <c r="AI14" s="15">
        <v>7.1</v>
      </c>
      <c r="AJ14" s="15">
        <v>2.65</v>
      </c>
      <c r="AK14" s="30" t="s">
        <v>363</v>
      </c>
      <c r="AL14" s="30" t="s">
        <v>368</v>
      </c>
    </row>
    <row r="15" spans="1:39" s="17" customFormat="1" x14ac:dyDescent="0.25">
      <c r="A15" s="15">
        <v>2</v>
      </c>
      <c r="B15" s="30" t="s">
        <v>6489</v>
      </c>
      <c r="C15" s="31" t="s">
        <v>124</v>
      </c>
      <c r="D15" s="31" t="s">
        <v>186</v>
      </c>
      <c r="E15" s="31" t="s">
        <v>6472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318</v>
      </c>
      <c r="Q15" s="30" t="s">
        <v>335</v>
      </c>
      <c r="R15" s="15"/>
      <c r="S15" s="15"/>
      <c r="T15" s="30" t="s">
        <v>302</v>
      </c>
      <c r="U15" s="30" t="s">
        <v>309</v>
      </c>
      <c r="V15" s="30" t="s">
        <v>311</v>
      </c>
      <c r="W15" s="30" t="s">
        <v>307</v>
      </c>
      <c r="X15" s="30" t="s">
        <v>346</v>
      </c>
      <c r="Y15" s="30" t="s">
        <v>307</v>
      </c>
      <c r="Z15" s="30" t="s">
        <v>311</v>
      </c>
      <c r="AA15" s="30" t="s">
        <v>307</v>
      </c>
      <c r="AB15" s="15"/>
      <c r="AC15" s="15"/>
      <c r="AD15" s="15"/>
      <c r="AE15" s="15"/>
      <c r="AF15" s="16">
        <v>7.65</v>
      </c>
      <c r="AG15" s="16">
        <v>3.14</v>
      </c>
      <c r="AH15" s="30" t="s">
        <v>363</v>
      </c>
      <c r="AI15" s="15">
        <v>6.95</v>
      </c>
      <c r="AJ15" s="15">
        <v>2.66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6490</v>
      </c>
      <c r="C16" s="31" t="s">
        <v>6539</v>
      </c>
      <c r="D16" s="31" t="s">
        <v>6567</v>
      </c>
      <c r="E16" s="31" t="s">
        <v>6573</v>
      </c>
      <c r="F16" s="15"/>
      <c r="G16" s="15"/>
      <c r="H16" s="30" t="s">
        <v>303</v>
      </c>
      <c r="I16" s="30" t="s">
        <v>310</v>
      </c>
      <c r="J16" s="15"/>
      <c r="K16" s="15"/>
      <c r="L16" s="15"/>
      <c r="M16" s="15"/>
      <c r="N16" s="15"/>
      <c r="O16" s="15"/>
      <c r="P16" s="30" t="s">
        <v>313</v>
      </c>
      <c r="Q16" s="30" t="s">
        <v>335</v>
      </c>
      <c r="R16" s="15"/>
      <c r="S16" s="15"/>
      <c r="T16" s="30" t="s">
        <v>300</v>
      </c>
      <c r="U16" s="30" t="s">
        <v>307</v>
      </c>
      <c r="V16" s="30" t="s">
        <v>357</v>
      </c>
      <c r="W16" s="30" t="s">
        <v>310</v>
      </c>
      <c r="X16" s="30" t="s">
        <v>341</v>
      </c>
      <c r="Y16" s="30" t="s">
        <v>306</v>
      </c>
      <c r="Z16" s="30" t="s">
        <v>329</v>
      </c>
      <c r="AA16" s="30" t="s">
        <v>335</v>
      </c>
      <c r="AB16" s="15"/>
      <c r="AC16" s="15"/>
      <c r="AD16" s="15"/>
      <c r="AE16" s="15"/>
      <c r="AF16" s="16">
        <v>7.05</v>
      </c>
      <c r="AG16" s="16">
        <v>2.71</v>
      </c>
      <c r="AH16" s="30" t="s">
        <v>363</v>
      </c>
      <c r="AI16" s="15">
        <v>6.54</v>
      </c>
      <c r="AJ16" s="15">
        <v>2.36</v>
      </c>
      <c r="AK16" s="30" t="s">
        <v>365</v>
      </c>
      <c r="AL16" s="30" t="s">
        <v>368</v>
      </c>
    </row>
    <row r="17" spans="1:38" s="17" customFormat="1" x14ac:dyDescent="0.25">
      <c r="A17" s="15">
        <v>4</v>
      </c>
      <c r="B17" s="30" t="s">
        <v>6491</v>
      </c>
      <c r="C17" s="31" t="s">
        <v>6540</v>
      </c>
      <c r="D17" s="31" t="s">
        <v>2374</v>
      </c>
      <c r="E17" s="31" t="s">
        <v>6574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300</v>
      </c>
      <c r="Q17" s="30" t="s">
        <v>307</v>
      </c>
      <c r="R17" s="15"/>
      <c r="S17" s="15"/>
      <c r="T17" s="30" t="s">
        <v>299</v>
      </c>
      <c r="U17" s="30" t="s">
        <v>306</v>
      </c>
      <c r="V17" s="30" t="s">
        <v>354</v>
      </c>
      <c r="W17" s="30" t="s">
        <v>307</v>
      </c>
      <c r="X17" s="30" t="s">
        <v>313</v>
      </c>
      <c r="Y17" s="30" t="s">
        <v>335</v>
      </c>
      <c r="Z17" s="30" t="s">
        <v>329</v>
      </c>
      <c r="AA17" s="30" t="s">
        <v>335</v>
      </c>
      <c r="AB17" s="15"/>
      <c r="AC17" s="15"/>
      <c r="AD17" s="15"/>
      <c r="AE17" s="15"/>
      <c r="AF17" s="16">
        <v>6.87</v>
      </c>
      <c r="AG17" s="16">
        <v>2.57</v>
      </c>
      <c r="AH17" s="30" t="s">
        <v>363</v>
      </c>
      <c r="AI17" s="15">
        <v>7.03</v>
      </c>
      <c r="AJ17" s="15">
        <v>2.64</v>
      </c>
      <c r="AK17" s="30" t="s">
        <v>363</v>
      </c>
      <c r="AL17" s="30" t="s">
        <v>368</v>
      </c>
    </row>
    <row r="18" spans="1:38" s="17" customFormat="1" x14ac:dyDescent="0.25">
      <c r="A18" s="15">
        <v>5</v>
      </c>
      <c r="B18" s="30" t="s">
        <v>6492</v>
      </c>
      <c r="C18" s="31" t="s">
        <v>2362</v>
      </c>
      <c r="D18" s="31" t="s">
        <v>1132</v>
      </c>
      <c r="E18" s="31" t="s">
        <v>6159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315</v>
      </c>
      <c r="Q18" s="30" t="s">
        <v>306</v>
      </c>
      <c r="R18" s="15"/>
      <c r="S18" s="15"/>
      <c r="T18" s="30" t="s">
        <v>312</v>
      </c>
      <c r="U18" s="30" t="s">
        <v>307</v>
      </c>
      <c r="V18" s="30" t="s">
        <v>311</v>
      </c>
      <c r="W18" s="30" t="s">
        <v>307</v>
      </c>
      <c r="X18" s="30" t="s">
        <v>329</v>
      </c>
      <c r="Y18" s="30" t="s">
        <v>335</v>
      </c>
      <c r="Z18" s="30" t="s">
        <v>300</v>
      </c>
      <c r="AA18" s="30" t="s">
        <v>307</v>
      </c>
      <c r="AB18" s="15"/>
      <c r="AC18" s="15"/>
      <c r="AD18" s="30" t="s">
        <v>317</v>
      </c>
      <c r="AE18" s="30" t="s">
        <v>308</v>
      </c>
      <c r="AF18" s="16">
        <v>6.66</v>
      </c>
      <c r="AG18" s="16">
        <v>2.5299999999999998</v>
      </c>
      <c r="AH18" s="30" t="s">
        <v>363</v>
      </c>
      <c r="AI18" s="15">
        <v>6.46</v>
      </c>
      <c r="AJ18" s="15">
        <v>2.31</v>
      </c>
      <c r="AK18" s="30" t="s">
        <v>365</v>
      </c>
      <c r="AL18" s="30" t="s">
        <v>368</v>
      </c>
    </row>
    <row r="19" spans="1:38" s="17" customFormat="1" x14ac:dyDescent="0.25">
      <c r="A19" s="15">
        <v>6</v>
      </c>
      <c r="B19" s="30" t="s">
        <v>6493</v>
      </c>
      <c r="C19" s="31" t="s">
        <v>700</v>
      </c>
      <c r="D19" s="31" t="s">
        <v>1132</v>
      </c>
      <c r="E19" s="31" t="s">
        <v>6466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323</v>
      </c>
      <c r="Q19" s="30" t="s">
        <v>335</v>
      </c>
      <c r="R19" s="15"/>
      <c r="S19" s="15"/>
      <c r="T19" s="30" t="s">
        <v>312</v>
      </c>
      <c r="U19" s="30" t="s">
        <v>307</v>
      </c>
      <c r="V19" s="30" t="s">
        <v>319</v>
      </c>
      <c r="W19" s="30" t="s">
        <v>306</v>
      </c>
      <c r="X19" s="30" t="s">
        <v>341</v>
      </c>
      <c r="Y19" s="30" t="s">
        <v>306</v>
      </c>
      <c r="Z19" s="30" t="s">
        <v>304</v>
      </c>
      <c r="AA19" s="30" t="s">
        <v>304</v>
      </c>
      <c r="AB19" s="15"/>
      <c r="AC19" s="15"/>
      <c r="AD19" s="15"/>
      <c r="AE19" s="15"/>
      <c r="AF19" s="16">
        <v>5.17</v>
      </c>
      <c r="AG19" s="16">
        <v>1.86</v>
      </c>
      <c r="AH19" s="30" t="s">
        <v>364</v>
      </c>
      <c r="AI19" s="15">
        <v>6.29</v>
      </c>
      <c r="AJ19" s="15">
        <v>2.2000000000000002</v>
      </c>
      <c r="AK19" s="30" t="s">
        <v>365</v>
      </c>
      <c r="AL19" s="30" t="s">
        <v>368</v>
      </c>
    </row>
    <row r="20" spans="1:38" s="17" customFormat="1" x14ac:dyDescent="0.25">
      <c r="A20" s="15">
        <v>7</v>
      </c>
      <c r="B20" s="30" t="s">
        <v>6494</v>
      </c>
      <c r="C20" s="31" t="s">
        <v>6541</v>
      </c>
      <c r="D20" s="31" t="s">
        <v>1132</v>
      </c>
      <c r="E20" s="31" t="s">
        <v>6575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318</v>
      </c>
      <c r="Q20" s="30" t="s">
        <v>335</v>
      </c>
      <c r="R20" s="15"/>
      <c r="S20" s="15"/>
      <c r="T20" s="30" t="s">
        <v>303</v>
      </c>
      <c r="U20" s="30" t="s">
        <v>310</v>
      </c>
      <c r="V20" s="30" t="s">
        <v>311</v>
      </c>
      <c r="W20" s="30" t="s">
        <v>307</v>
      </c>
      <c r="X20" s="30" t="s">
        <v>318</v>
      </c>
      <c r="Y20" s="30" t="s">
        <v>335</v>
      </c>
      <c r="Z20" s="30" t="s">
        <v>321</v>
      </c>
      <c r="AA20" s="30" t="s">
        <v>335</v>
      </c>
      <c r="AB20" s="15"/>
      <c r="AC20" s="15"/>
      <c r="AD20" s="15"/>
      <c r="AE20" s="15"/>
      <c r="AF20" s="16">
        <v>7.07</v>
      </c>
      <c r="AG20" s="16">
        <v>2.82</v>
      </c>
      <c r="AH20" s="30" t="s">
        <v>363</v>
      </c>
      <c r="AI20" s="15">
        <v>6.47</v>
      </c>
      <c r="AJ20" s="15">
        <v>2.33</v>
      </c>
      <c r="AK20" s="30" t="s">
        <v>365</v>
      </c>
      <c r="AL20" s="30" t="s">
        <v>368</v>
      </c>
    </row>
    <row r="21" spans="1:38" s="17" customFormat="1" ht="31.5" x14ac:dyDescent="0.25">
      <c r="A21" s="15">
        <v>8</v>
      </c>
      <c r="B21" s="30" t="s">
        <v>6495</v>
      </c>
      <c r="C21" s="31" t="s">
        <v>6542</v>
      </c>
      <c r="D21" s="31" t="s">
        <v>191</v>
      </c>
      <c r="E21" s="31" t="s">
        <v>6259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323</v>
      </c>
      <c r="Q21" s="30" t="s">
        <v>335</v>
      </c>
      <c r="R21" s="15"/>
      <c r="S21" s="15"/>
      <c r="T21" s="30" t="s">
        <v>323</v>
      </c>
      <c r="U21" s="30" t="s">
        <v>335</v>
      </c>
      <c r="V21" s="30" t="s">
        <v>317</v>
      </c>
      <c r="W21" s="30" t="s">
        <v>308</v>
      </c>
      <c r="X21" s="30" t="s">
        <v>339</v>
      </c>
      <c r="Y21" s="30" t="s">
        <v>306</v>
      </c>
      <c r="Z21" s="30" t="s">
        <v>317</v>
      </c>
      <c r="AA21" s="30" t="s">
        <v>308</v>
      </c>
      <c r="AB21" s="15"/>
      <c r="AC21" s="15"/>
      <c r="AD21" s="15"/>
      <c r="AE21" s="15"/>
      <c r="AF21" s="16">
        <v>5.73</v>
      </c>
      <c r="AG21" s="16">
        <v>1.96</v>
      </c>
      <c r="AH21" s="30" t="s">
        <v>364</v>
      </c>
      <c r="AI21" s="15">
        <v>5.78</v>
      </c>
      <c r="AJ21" s="15">
        <v>1.93</v>
      </c>
      <c r="AK21" s="30" t="s">
        <v>364</v>
      </c>
      <c r="AL21" s="30" t="s">
        <v>368</v>
      </c>
    </row>
    <row r="22" spans="1:38" s="17" customFormat="1" x14ac:dyDescent="0.25">
      <c r="A22" s="15">
        <v>9</v>
      </c>
      <c r="B22" s="30" t="s">
        <v>6496</v>
      </c>
      <c r="C22" s="31" t="s">
        <v>3808</v>
      </c>
      <c r="D22" s="31" t="s">
        <v>6568</v>
      </c>
      <c r="E22" s="31" t="s">
        <v>6576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324</v>
      </c>
      <c r="Q22" s="30" t="s">
        <v>307</v>
      </c>
      <c r="R22" s="15"/>
      <c r="S22" s="15"/>
      <c r="T22" s="30" t="s">
        <v>303</v>
      </c>
      <c r="U22" s="30" t="s">
        <v>310</v>
      </c>
      <c r="V22" s="30" t="s">
        <v>303</v>
      </c>
      <c r="W22" s="30" t="s">
        <v>310</v>
      </c>
      <c r="X22" s="30" t="s">
        <v>318</v>
      </c>
      <c r="Y22" s="30" t="s">
        <v>335</v>
      </c>
      <c r="Z22" s="30" t="s">
        <v>360</v>
      </c>
      <c r="AA22" s="30" t="s">
        <v>309</v>
      </c>
      <c r="AB22" s="15"/>
      <c r="AC22" s="15"/>
      <c r="AD22" s="15"/>
      <c r="AE22" s="15"/>
      <c r="AF22" s="16">
        <v>7.72</v>
      </c>
      <c r="AG22" s="16">
        <v>3.32</v>
      </c>
      <c r="AH22" s="30" t="s">
        <v>362</v>
      </c>
      <c r="AI22" s="15">
        <v>7.05</v>
      </c>
      <c r="AJ22" s="15">
        <v>2.73</v>
      </c>
      <c r="AK22" s="30" t="s">
        <v>363</v>
      </c>
      <c r="AL22" s="30" t="s">
        <v>368</v>
      </c>
    </row>
    <row r="23" spans="1:38" s="17" customFormat="1" x14ac:dyDescent="0.25">
      <c r="A23" s="15">
        <v>10</v>
      </c>
      <c r="B23" s="30" t="s">
        <v>6497</v>
      </c>
      <c r="C23" s="31" t="s">
        <v>6543</v>
      </c>
      <c r="D23" s="31" t="s">
        <v>6569</v>
      </c>
      <c r="E23" s="31" t="s">
        <v>3846</v>
      </c>
      <c r="F23" s="30" t="s">
        <v>299</v>
      </c>
      <c r="G23" s="30" t="s">
        <v>306</v>
      </c>
      <c r="H23" s="15"/>
      <c r="I23" s="15"/>
      <c r="J23" s="15"/>
      <c r="K23" s="15"/>
      <c r="L23" s="15"/>
      <c r="M23" s="15"/>
      <c r="N23" s="15"/>
      <c r="O23" s="15"/>
      <c r="P23" s="30" t="s">
        <v>334</v>
      </c>
      <c r="Q23" s="30" t="s">
        <v>307</v>
      </c>
      <c r="R23" s="15"/>
      <c r="S23" s="15"/>
      <c r="T23" s="30" t="s">
        <v>333</v>
      </c>
      <c r="U23" s="30" t="s">
        <v>309</v>
      </c>
      <c r="V23" s="30" t="s">
        <v>334</v>
      </c>
      <c r="W23" s="30" t="s">
        <v>307</v>
      </c>
      <c r="X23" s="30" t="s">
        <v>323</v>
      </c>
      <c r="Y23" s="30" t="s">
        <v>335</v>
      </c>
      <c r="Z23" s="30" t="s">
        <v>300</v>
      </c>
      <c r="AA23" s="30" t="s">
        <v>307</v>
      </c>
      <c r="AB23" s="30" t="s">
        <v>299</v>
      </c>
      <c r="AC23" s="30" t="s">
        <v>306</v>
      </c>
      <c r="AD23" s="15"/>
      <c r="AE23" s="15"/>
      <c r="AF23" s="16">
        <v>7.12</v>
      </c>
      <c r="AG23" s="16">
        <v>2.91</v>
      </c>
      <c r="AH23" s="30" t="s">
        <v>363</v>
      </c>
      <c r="AI23" s="15">
        <v>6.37</v>
      </c>
      <c r="AJ23" s="15">
        <v>2.34</v>
      </c>
      <c r="AK23" s="30" t="s">
        <v>365</v>
      </c>
      <c r="AL23" s="30" t="s">
        <v>368</v>
      </c>
    </row>
    <row r="24" spans="1:38" s="17" customFormat="1" x14ac:dyDescent="0.25">
      <c r="A24" s="15">
        <v>11</v>
      </c>
      <c r="B24" s="30" t="s">
        <v>6498</v>
      </c>
      <c r="C24" s="31" t="s">
        <v>6544</v>
      </c>
      <c r="D24" s="31" t="s">
        <v>2215</v>
      </c>
      <c r="E24" s="31" t="s">
        <v>6364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341</v>
      </c>
      <c r="Q24" s="30" t="s">
        <v>306</v>
      </c>
      <c r="R24" s="15"/>
      <c r="S24" s="15"/>
      <c r="T24" s="30" t="s">
        <v>299</v>
      </c>
      <c r="U24" s="30" t="s">
        <v>306</v>
      </c>
      <c r="V24" s="30" t="s">
        <v>314</v>
      </c>
      <c r="W24" s="30" t="s">
        <v>306</v>
      </c>
      <c r="X24" s="30" t="s">
        <v>316</v>
      </c>
      <c r="Y24" s="30" t="s">
        <v>306</v>
      </c>
      <c r="Z24" s="30" t="s">
        <v>314</v>
      </c>
      <c r="AA24" s="30" t="s">
        <v>306</v>
      </c>
      <c r="AB24" s="15"/>
      <c r="AC24" s="15"/>
      <c r="AD24" s="15"/>
      <c r="AE24" s="15"/>
      <c r="AF24" s="16">
        <v>5.89</v>
      </c>
      <c r="AG24" s="16">
        <v>2</v>
      </c>
      <c r="AH24" s="30" t="s">
        <v>365</v>
      </c>
      <c r="AI24" s="15">
        <v>5.92</v>
      </c>
      <c r="AJ24" s="15">
        <v>1.99</v>
      </c>
      <c r="AK24" s="30" t="s">
        <v>364</v>
      </c>
      <c r="AL24" s="30" t="s">
        <v>368</v>
      </c>
    </row>
    <row r="25" spans="1:38" s="17" customFormat="1" ht="31.5" x14ac:dyDescent="0.25">
      <c r="A25" s="15">
        <v>12</v>
      </c>
      <c r="B25" s="30" t="s">
        <v>6499</v>
      </c>
      <c r="C25" s="31" t="s">
        <v>6545</v>
      </c>
      <c r="D25" s="31" t="s">
        <v>3948</v>
      </c>
      <c r="E25" s="31" t="s">
        <v>6577</v>
      </c>
      <c r="F25" s="30" t="s">
        <v>299</v>
      </c>
      <c r="G25" s="30" t="s">
        <v>306</v>
      </c>
      <c r="H25" s="15"/>
      <c r="I25" s="15"/>
      <c r="J25" s="15"/>
      <c r="K25" s="15"/>
      <c r="L25" s="15"/>
      <c r="M25" s="15"/>
      <c r="N25" s="15"/>
      <c r="O25" s="15"/>
      <c r="P25" s="30" t="s">
        <v>330</v>
      </c>
      <c r="Q25" s="30" t="s">
        <v>307</v>
      </c>
      <c r="R25" s="15"/>
      <c r="S25" s="15"/>
      <c r="T25" s="30" t="s">
        <v>333</v>
      </c>
      <c r="U25" s="30" t="s">
        <v>309</v>
      </c>
      <c r="V25" s="30" t="s">
        <v>319</v>
      </c>
      <c r="W25" s="30" t="s">
        <v>306</v>
      </c>
      <c r="X25" s="30" t="s">
        <v>323</v>
      </c>
      <c r="Y25" s="30" t="s">
        <v>335</v>
      </c>
      <c r="Z25" s="30" t="s">
        <v>320</v>
      </c>
      <c r="AA25" s="30" t="s">
        <v>306</v>
      </c>
      <c r="AB25" s="30" t="s">
        <v>340</v>
      </c>
      <c r="AC25" s="30" t="s">
        <v>336</v>
      </c>
      <c r="AD25" s="15"/>
      <c r="AE25" s="15"/>
      <c r="AF25" s="16">
        <v>6.36</v>
      </c>
      <c r="AG25" s="16">
        <v>2.38</v>
      </c>
      <c r="AH25" s="30" t="s">
        <v>365</v>
      </c>
      <c r="AI25" s="15">
        <v>5.74</v>
      </c>
      <c r="AJ25" s="15">
        <v>1.91</v>
      </c>
      <c r="AK25" s="30" t="s">
        <v>364</v>
      </c>
      <c r="AL25" s="30" t="s">
        <v>368</v>
      </c>
    </row>
    <row r="26" spans="1:38" s="17" customFormat="1" x14ac:dyDescent="0.25">
      <c r="A26" s="15">
        <v>13</v>
      </c>
      <c r="B26" s="30" t="s">
        <v>6500</v>
      </c>
      <c r="C26" s="31" t="s">
        <v>477</v>
      </c>
      <c r="D26" s="31" t="s">
        <v>512</v>
      </c>
      <c r="E26" s="31" t="s">
        <v>5070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300</v>
      </c>
      <c r="Q26" s="30" t="s">
        <v>307</v>
      </c>
      <c r="R26" s="15"/>
      <c r="S26" s="15"/>
      <c r="T26" s="30" t="s">
        <v>300</v>
      </c>
      <c r="U26" s="30" t="s">
        <v>307</v>
      </c>
      <c r="V26" s="30" t="s">
        <v>341</v>
      </c>
      <c r="W26" s="30" t="s">
        <v>306</v>
      </c>
      <c r="X26" s="30" t="s">
        <v>316</v>
      </c>
      <c r="Y26" s="30" t="s">
        <v>306</v>
      </c>
      <c r="Z26" s="30" t="s">
        <v>331</v>
      </c>
      <c r="AA26" s="30" t="s">
        <v>308</v>
      </c>
      <c r="AB26" s="15"/>
      <c r="AC26" s="15"/>
      <c r="AD26" s="15"/>
      <c r="AE26" s="15"/>
      <c r="AF26" s="16">
        <v>6.23</v>
      </c>
      <c r="AG26" s="16">
        <v>2.25</v>
      </c>
      <c r="AH26" s="30" t="s">
        <v>365</v>
      </c>
      <c r="AI26" s="15">
        <v>6.13</v>
      </c>
      <c r="AJ26" s="15">
        <v>2.11</v>
      </c>
      <c r="AK26" s="30" t="s">
        <v>365</v>
      </c>
      <c r="AL26" s="30" t="s">
        <v>368</v>
      </c>
    </row>
    <row r="27" spans="1:38" s="17" customFormat="1" x14ac:dyDescent="0.25">
      <c r="A27" s="15">
        <v>14</v>
      </c>
      <c r="B27" s="30" t="s">
        <v>6501</v>
      </c>
      <c r="C27" s="31" t="s">
        <v>6546</v>
      </c>
      <c r="D27" s="31" t="s">
        <v>512</v>
      </c>
      <c r="E27" s="31" t="s">
        <v>6478</v>
      </c>
      <c r="F27" s="15"/>
      <c r="G27" s="15"/>
      <c r="H27" s="15"/>
      <c r="I27" s="15"/>
      <c r="J27" s="15"/>
      <c r="K27" s="15"/>
      <c r="L27" s="30" t="s">
        <v>337</v>
      </c>
      <c r="M27" s="30" t="s">
        <v>351</v>
      </c>
      <c r="N27" s="30" t="s">
        <v>999</v>
      </c>
      <c r="O27" s="30" t="s">
        <v>351</v>
      </c>
      <c r="P27" s="30" t="s">
        <v>329</v>
      </c>
      <c r="Q27" s="30" t="s">
        <v>335</v>
      </c>
      <c r="R27" s="15"/>
      <c r="S27" s="15"/>
      <c r="T27" s="30" t="s">
        <v>299</v>
      </c>
      <c r="U27" s="30" t="s">
        <v>306</v>
      </c>
      <c r="V27" s="30" t="s">
        <v>327</v>
      </c>
      <c r="W27" s="30" t="s">
        <v>307</v>
      </c>
      <c r="X27" s="30" t="s">
        <v>326</v>
      </c>
      <c r="Y27" s="30" t="s">
        <v>306</v>
      </c>
      <c r="Z27" s="30" t="s">
        <v>352</v>
      </c>
      <c r="AA27" s="30" t="s">
        <v>336</v>
      </c>
      <c r="AB27" s="15"/>
      <c r="AC27" s="15"/>
      <c r="AD27" s="15"/>
      <c r="AE27" s="15"/>
      <c r="AF27" s="16">
        <v>5.46</v>
      </c>
      <c r="AG27" s="16">
        <v>1.6</v>
      </c>
      <c r="AH27" s="30" t="s">
        <v>364</v>
      </c>
      <c r="AI27" s="15">
        <v>6</v>
      </c>
      <c r="AJ27" s="15">
        <v>1.98</v>
      </c>
      <c r="AK27" s="30" t="s">
        <v>364</v>
      </c>
      <c r="AL27" s="30" t="s">
        <v>368</v>
      </c>
    </row>
    <row r="28" spans="1:38" s="17" customFormat="1" x14ac:dyDescent="0.25">
      <c r="A28" s="15">
        <v>15</v>
      </c>
      <c r="B28" s="30" t="s">
        <v>6502</v>
      </c>
      <c r="C28" s="31" t="s">
        <v>2364</v>
      </c>
      <c r="D28" s="31" t="s">
        <v>2673</v>
      </c>
      <c r="E28" s="31" t="s">
        <v>6043</v>
      </c>
      <c r="F28" s="15"/>
      <c r="G28" s="15"/>
      <c r="H28" s="30" t="s">
        <v>303</v>
      </c>
      <c r="I28" s="30" t="s">
        <v>310</v>
      </c>
      <c r="J28" s="15"/>
      <c r="K28" s="15"/>
      <c r="L28" s="15"/>
      <c r="M28" s="15"/>
      <c r="N28" s="15"/>
      <c r="O28" s="15"/>
      <c r="P28" s="30" t="s">
        <v>320</v>
      </c>
      <c r="Q28" s="30" t="s">
        <v>306</v>
      </c>
      <c r="R28" s="15"/>
      <c r="S28" s="15"/>
      <c r="T28" s="30" t="s">
        <v>304</v>
      </c>
      <c r="U28" s="30" t="s">
        <v>304</v>
      </c>
      <c r="V28" s="30" t="s">
        <v>331</v>
      </c>
      <c r="W28" s="30" t="s">
        <v>308</v>
      </c>
      <c r="X28" s="30" t="s">
        <v>344</v>
      </c>
      <c r="Y28" s="30" t="s">
        <v>336</v>
      </c>
      <c r="Z28" s="30" t="s">
        <v>352</v>
      </c>
      <c r="AA28" s="30" t="s">
        <v>336</v>
      </c>
      <c r="AB28" s="15"/>
      <c r="AC28" s="15"/>
      <c r="AD28" s="15"/>
      <c r="AE28" s="15"/>
      <c r="AF28" s="16">
        <v>4.03</v>
      </c>
      <c r="AG28" s="16">
        <v>1.04</v>
      </c>
      <c r="AH28" s="30" t="s">
        <v>364</v>
      </c>
      <c r="AI28" s="15">
        <v>5.39</v>
      </c>
      <c r="AJ28" s="15">
        <v>1.67</v>
      </c>
      <c r="AK28" s="30" t="s">
        <v>364</v>
      </c>
      <c r="AL28" s="30" t="s">
        <v>368</v>
      </c>
    </row>
    <row r="29" spans="1:38" s="17" customFormat="1" x14ac:dyDescent="0.25">
      <c r="A29" s="15">
        <v>16</v>
      </c>
      <c r="B29" s="30" t="s">
        <v>6503</v>
      </c>
      <c r="C29" s="31" t="s">
        <v>6547</v>
      </c>
      <c r="D29" s="31" t="s">
        <v>732</v>
      </c>
      <c r="E29" s="31" t="s">
        <v>6173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299</v>
      </c>
      <c r="Q29" s="30" t="s">
        <v>306</v>
      </c>
      <c r="R29" s="15"/>
      <c r="S29" s="15"/>
      <c r="T29" s="30" t="s">
        <v>312</v>
      </c>
      <c r="U29" s="30" t="s">
        <v>307</v>
      </c>
      <c r="V29" s="30" t="s">
        <v>319</v>
      </c>
      <c r="W29" s="30" t="s">
        <v>306</v>
      </c>
      <c r="X29" s="30" t="s">
        <v>314</v>
      </c>
      <c r="Y29" s="30" t="s">
        <v>306</v>
      </c>
      <c r="Z29" s="30" t="s">
        <v>316</v>
      </c>
      <c r="AA29" s="30" t="s">
        <v>306</v>
      </c>
      <c r="AB29" s="15"/>
      <c r="AC29" s="15"/>
      <c r="AD29" s="15"/>
      <c r="AE29" s="15"/>
      <c r="AF29" s="16">
        <v>6.17</v>
      </c>
      <c r="AG29" s="16">
        <v>2.21</v>
      </c>
      <c r="AH29" s="30" t="s">
        <v>365</v>
      </c>
      <c r="AI29" s="15">
        <v>5.81</v>
      </c>
      <c r="AJ29" s="15">
        <v>1.87</v>
      </c>
      <c r="AK29" s="30" t="s">
        <v>364</v>
      </c>
      <c r="AL29" s="30" t="s">
        <v>368</v>
      </c>
    </row>
    <row r="30" spans="1:38" s="17" customFormat="1" x14ac:dyDescent="0.25">
      <c r="A30" s="15">
        <v>17</v>
      </c>
      <c r="B30" s="30" t="s">
        <v>6504</v>
      </c>
      <c r="C30" s="31" t="s">
        <v>3705</v>
      </c>
      <c r="D30" s="31" t="s">
        <v>5972</v>
      </c>
      <c r="E30" s="31" t="s">
        <v>5978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329</v>
      </c>
      <c r="Q30" s="30" t="s">
        <v>335</v>
      </c>
      <c r="R30" s="15"/>
      <c r="S30" s="15"/>
      <c r="T30" s="30" t="s">
        <v>312</v>
      </c>
      <c r="U30" s="30" t="s">
        <v>307</v>
      </c>
      <c r="V30" s="30" t="s">
        <v>323</v>
      </c>
      <c r="W30" s="30" t="s">
        <v>335</v>
      </c>
      <c r="X30" s="30" t="s">
        <v>318</v>
      </c>
      <c r="Y30" s="30" t="s">
        <v>335</v>
      </c>
      <c r="Z30" s="30" t="s">
        <v>357</v>
      </c>
      <c r="AA30" s="30" t="s">
        <v>310</v>
      </c>
      <c r="AB30" s="30" t="s">
        <v>313</v>
      </c>
      <c r="AC30" s="30" t="s">
        <v>335</v>
      </c>
      <c r="AD30" s="15"/>
      <c r="AE30" s="15"/>
      <c r="AF30" s="16">
        <v>7.09</v>
      </c>
      <c r="AG30" s="16">
        <v>2.76</v>
      </c>
      <c r="AH30" s="30" t="s">
        <v>363</v>
      </c>
      <c r="AI30" s="15">
        <v>6.72</v>
      </c>
      <c r="AJ30" s="15">
        <v>2.54</v>
      </c>
      <c r="AK30" s="30" t="s">
        <v>363</v>
      </c>
      <c r="AL30" s="30" t="s">
        <v>368</v>
      </c>
    </row>
    <row r="31" spans="1:38" s="17" customFormat="1" x14ac:dyDescent="0.25">
      <c r="A31" s="15">
        <v>18</v>
      </c>
      <c r="B31" s="30" t="s">
        <v>6505</v>
      </c>
      <c r="C31" s="31" t="s">
        <v>712</v>
      </c>
      <c r="D31" s="31" t="s">
        <v>198</v>
      </c>
      <c r="E31" s="31" t="s">
        <v>6578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354</v>
      </c>
      <c r="Q31" s="30" t="s">
        <v>307</v>
      </c>
      <c r="R31" s="15"/>
      <c r="S31" s="15"/>
      <c r="T31" s="30" t="s">
        <v>300</v>
      </c>
      <c r="U31" s="30" t="s">
        <v>307</v>
      </c>
      <c r="V31" s="30" t="s">
        <v>299</v>
      </c>
      <c r="W31" s="30" t="s">
        <v>306</v>
      </c>
      <c r="X31" s="30" t="s">
        <v>352</v>
      </c>
      <c r="Y31" s="30" t="s">
        <v>336</v>
      </c>
      <c r="Z31" s="30" t="s">
        <v>334</v>
      </c>
      <c r="AA31" s="30" t="s">
        <v>307</v>
      </c>
      <c r="AB31" s="30" t="s">
        <v>352</v>
      </c>
      <c r="AC31" s="30" t="s">
        <v>336</v>
      </c>
      <c r="AD31" s="15"/>
      <c r="AE31" s="15"/>
      <c r="AF31" s="16">
        <v>6.25</v>
      </c>
      <c r="AG31" s="16">
        <v>2.12</v>
      </c>
      <c r="AH31" s="30" t="s">
        <v>365</v>
      </c>
      <c r="AI31" s="15">
        <v>6.04</v>
      </c>
      <c r="AJ31" s="15">
        <v>2.04</v>
      </c>
      <c r="AK31" s="30" t="s">
        <v>365</v>
      </c>
      <c r="AL31" s="30" t="s">
        <v>368</v>
      </c>
    </row>
    <row r="32" spans="1:38" s="17" customFormat="1" ht="31.5" x14ac:dyDescent="0.25">
      <c r="A32" s="15">
        <v>19</v>
      </c>
      <c r="B32" s="30" t="s">
        <v>6506</v>
      </c>
      <c r="C32" s="31" t="s">
        <v>6548</v>
      </c>
      <c r="D32" s="31" t="s">
        <v>199</v>
      </c>
      <c r="E32" s="31" t="s">
        <v>5875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315</v>
      </c>
      <c r="Q32" s="30" t="s">
        <v>306</v>
      </c>
      <c r="R32" s="15"/>
      <c r="S32" s="15"/>
      <c r="T32" s="30" t="s">
        <v>299</v>
      </c>
      <c r="U32" s="30" t="s">
        <v>306</v>
      </c>
      <c r="V32" s="30" t="s">
        <v>300</v>
      </c>
      <c r="W32" s="30" t="s">
        <v>307</v>
      </c>
      <c r="X32" s="30" t="s">
        <v>304</v>
      </c>
      <c r="Y32" s="30" t="s">
        <v>304</v>
      </c>
      <c r="Z32" s="30" t="s">
        <v>323</v>
      </c>
      <c r="AA32" s="30" t="s">
        <v>335</v>
      </c>
      <c r="AB32" s="15"/>
      <c r="AC32" s="15"/>
      <c r="AD32" s="15"/>
      <c r="AE32" s="15"/>
      <c r="AF32" s="16">
        <v>5.0599999999999996</v>
      </c>
      <c r="AG32" s="16">
        <v>1.89</v>
      </c>
      <c r="AH32" s="30" t="s">
        <v>364</v>
      </c>
      <c r="AI32" s="15">
        <v>6.29</v>
      </c>
      <c r="AJ32" s="15">
        <v>2.21</v>
      </c>
      <c r="AK32" s="30" t="s">
        <v>365</v>
      </c>
      <c r="AL32" s="30" t="s">
        <v>368</v>
      </c>
    </row>
    <row r="33" spans="1:38" s="17" customFormat="1" x14ac:dyDescent="0.25">
      <c r="A33" s="15">
        <v>20</v>
      </c>
      <c r="B33" s="30" t="s">
        <v>6507</v>
      </c>
      <c r="C33" s="31" t="s">
        <v>2050</v>
      </c>
      <c r="D33" s="31" t="s">
        <v>199</v>
      </c>
      <c r="E33" s="31" t="s">
        <v>5877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0" t="s">
        <v>317</v>
      </c>
      <c r="Q33" s="30" t="s">
        <v>308</v>
      </c>
      <c r="R33" s="15"/>
      <c r="S33" s="15"/>
      <c r="T33" s="30" t="s">
        <v>312</v>
      </c>
      <c r="U33" s="30" t="s">
        <v>307</v>
      </c>
      <c r="V33" s="30" t="s">
        <v>341</v>
      </c>
      <c r="W33" s="30" t="s">
        <v>306</v>
      </c>
      <c r="X33" s="30" t="s">
        <v>315</v>
      </c>
      <c r="Y33" s="30" t="s">
        <v>306</v>
      </c>
      <c r="Z33" s="30" t="s">
        <v>319</v>
      </c>
      <c r="AA33" s="30" t="s">
        <v>306</v>
      </c>
      <c r="AB33" s="15"/>
      <c r="AC33" s="15"/>
      <c r="AD33" s="30" t="s">
        <v>4403</v>
      </c>
      <c r="AE33" s="30" t="s">
        <v>304</v>
      </c>
      <c r="AF33" s="16">
        <v>5.39</v>
      </c>
      <c r="AG33" s="16">
        <v>1.76</v>
      </c>
      <c r="AH33" s="30" t="s">
        <v>364</v>
      </c>
      <c r="AI33" s="15">
        <v>6.56</v>
      </c>
      <c r="AJ33" s="15">
        <v>2.31</v>
      </c>
      <c r="AK33" s="30" t="s">
        <v>365</v>
      </c>
      <c r="AL33" s="30" t="s">
        <v>368</v>
      </c>
    </row>
    <row r="34" spans="1:38" s="17" customFormat="1" x14ac:dyDescent="0.25">
      <c r="A34" s="15">
        <v>21</v>
      </c>
      <c r="B34" s="30" t="s">
        <v>6508</v>
      </c>
      <c r="C34" s="31" t="s">
        <v>6549</v>
      </c>
      <c r="D34" s="31" t="s">
        <v>1312</v>
      </c>
      <c r="E34" s="31" t="s">
        <v>1973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318</v>
      </c>
      <c r="Q34" s="30" t="s">
        <v>335</v>
      </c>
      <c r="R34" s="15"/>
      <c r="S34" s="15"/>
      <c r="T34" s="30" t="s">
        <v>303</v>
      </c>
      <c r="U34" s="30" t="s">
        <v>310</v>
      </c>
      <c r="V34" s="30" t="s">
        <v>303</v>
      </c>
      <c r="W34" s="30" t="s">
        <v>310</v>
      </c>
      <c r="X34" s="30" t="s">
        <v>312</v>
      </c>
      <c r="Y34" s="30" t="s">
        <v>307</v>
      </c>
      <c r="Z34" s="30" t="s">
        <v>303</v>
      </c>
      <c r="AA34" s="30" t="s">
        <v>310</v>
      </c>
      <c r="AB34" s="30" t="s">
        <v>313</v>
      </c>
      <c r="AC34" s="30" t="s">
        <v>335</v>
      </c>
      <c r="AD34" s="15"/>
      <c r="AE34" s="15"/>
      <c r="AF34" s="16">
        <v>7.55</v>
      </c>
      <c r="AG34" s="16">
        <v>3.12</v>
      </c>
      <c r="AH34" s="30" t="s">
        <v>363</v>
      </c>
      <c r="AI34" s="15">
        <v>6.76</v>
      </c>
      <c r="AJ34" s="15">
        <v>2.54</v>
      </c>
      <c r="AK34" s="30" t="s">
        <v>363</v>
      </c>
      <c r="AL34" s="30" t="s">
        <v>368</v>
      </c>
    </row>
    <row r="35" spans="1:38" s="17" customFormat="1" x14ac:dyDescent="0.25">
      <c r="A35" s="15">
        <v>22</v>
      </c>
      <c r="B35" s="30" t="s">
        <v>6509</v>
      </c>
      <c r="C35" s="31" t="s">
        <v>1912</v>
      </c>
      <c r="D35" s="31" t="s">
        <v>203</v>
      </c>
      <c r="E35" s="31" t="s">
        <v>6579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0" t="s">
        <v>301</v>
      </c>
      <c r="Q35" s="30" t="s">
        <v>308</v>
      </c>
      <c r="R35" s="15"/>
      <c r="S35" s="15"/>
      <c r="T35" s="30" t="s">
        <v>303</v>
      </c>
      <c r="U35" s="30" t="s">
        <v>310</v>
      </c>
      <c r="V35" s="30" t="s">
        <v>318</v>
      </c>
      <c r="W35" s="30" t="s">
        <v>335</v>
      </c>
      <c r="X35" s="30" t="s">
        <v>320</v>
      </c>
      <c r="Y35" s="30" t="s">
        <v>306</v>
      </c>
      <c r="Z35" s="30" t="s">
        <v>342</v>
      </c>
      <c r="AA35" s="30" t="s">
        <v>308</v>
      </c>
      <c r="AB35" s="15"/>
      <c r="AC35" s="15"/>
      <c r="AD35" s="15"/>
      <c r="AE35" s="15"/>
      <c r="AF35" s="16">
        <v>6.16</v>
      </c>
      <c r="AG35" s="16">
        <v>2.25</v>
      </c>
      <c r="AH35" s="30" t="s">
        <v>365</v>
      </c>
      <c r="AI35" s="15">
        <v>5.9</v>
      </c>
      <c r="AJ35" s="15">
        <v>1.96</v>
      </c>
      <c r="AK35" s="30" t="s">
        <v>364</v>
      </c>
      <c r="AL35" s="30" t="s">
        <v>368</v>
      </c>
    </row>
    <row r="36" spans="1:38" s="17" customFormat="1" x14ac:dyDescent="0.25">
      <c r="A36" s="15">
        <v>23</v>
      </c>
      <c r="B36" s="30" t="s">
        <v>6510</v>
      </c>
      <c r="C36" s="31" t="s">
        <v>6550</v>
      </c>
      <c r="D36" s="31" t="s">
        <v>203</v>
      </c>
      <c r="E36" s="31" t="s">
        <v>6580</v>
      </c>
      <c r="F36" s="15"/>
      <c r="G36" s="15"/>
      <c r="H36" s="15"/>
      <c r="I36" s="15"/>
      <c r="J36" s="15"/>
      <c r="K36" s="15"/>
      <c r="L36" s="30" t="s">
        <v>592</v>
      </c>
      <c r="M36" s="30" t="s">
        <v>336</v>
      </c>
      <c r="N36" s="15"/>
      <c r="O36" s="15"/>
      <c r="P36" s="30" t="s">
        <v>334</v>
      </c>
      <c r="Q36" s="30" t="s">
        <v>307</v>
      </c>
      <c r="R36" s="15"/>
      <c r="S36" s="15"/>
      <c r="T36" s="30" t="s">
        <v>300</v>
      </c>
      <c r="U36" s="30" t="s">
        <v>307</v>
      </c>
      <c r="V36" s="30" t="s">
        <v>313</v>
      </c>
      <c r="W36" s="30" t="s">
        <v>335</v>
      </c>
      <c r="X36" s="30" t="s">
        <v>322</v>
      </c>
      <c r="Y36" s="30" t="s">
        <v>307</v>
      </c>
      <c r="Z36" s="30" t="s">
        <v>321</v>
      </c>
      <c r="AA36" s="30" t="s">
        <v>335</v>
      </c>
      <c r="AB36" s="15"/>
      <c r="AC36" s="15"/>
      <c r="AD36" s="15"/>
      <c r="AE36" s="15"/>
      <c r="AF36" s="16">
        <v>6.62</v>
      </c>
      <c r="AG36" s="16">
        <v>2.4700000000000002</v>
      </c>
      <c r="AH36" s="30" t="s">
        <v>365</v>
      </c>
      <c r="AI36" s="15">
        <v>6.21</v>
      </c>
      <c r="AJ36" s="15">
        <v>2.17</v>
      </c>
      <c r="AK36" s="30" t="s">
        <v>365</v>
      </c>
      <c r="AL36" s="30" t="s">
        <v>368</v>
      </c>
    </row>
    <row r="37" spans="1:38" s="17" customFormat="1" x14ac:dyDescent="0.25">
      <c r="A37" s="15">
        <v>24</v>
      </c>
      <c r="B37" s="30" t="s">
        <v>6511</v>
      </c>
      <c r="C37" s="31" t="s">
        <v>6551</v>
      </c>
      <c r="D37" s="31" t="s">
        <v>520</v>
      </c>
      <c r="E37" s="31" t="s">
        <v>6581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322</v>
      </c>
      <c r="Q37" s="30" t="s">
        <v>307</v>
      </c>
      <c r="R37" s="15"/>
      <c r="S37" s="15"/>
      <c r="T37" s="30" t="s">
        <v>300</v>
      </c>
      <c r="U37" s="30" t="s">
        <v>307</v>
      </c>
      <c r="V37" s="30" t="s">
        <v>319</v>
      </c>
      <c r="W37" s="30" t="s">
        <v>306</v>
      </c>
      <c r="X37" s="30" t="s">
        <v>315</v>
      </c>
      <c r="Y37" s="30" t="s">
        <v>306</v>
      </c>
      <c r="Z37" s="30" t="s">
        <v>339</v>
      </c>
      <c r="AA37" s="30" t="s">
        <v>306</v>
      </c>
      <c r="AB37" s="15"/>
      <c r="AC37" s="15"/>
      <c r="AD37" s="15"/>
      <c r="AE37" s="15"/>
      <c r="AF37" s="16">
        <v>6.31</v>
      </c>
      <c r="AG37" s="16">
        <v>2.36</v>
      </c>
      <c r="AH37" s="30" t="s">
        <v>365</v>
      </c>
      <c r="AI37" s="15">
        <v>6.34</v>
      </c>
      <c r="AJ37" s="15">
        <v>2.21</v>
      </c>
      <c r="AK37" s="30" t="s">
        <v>365</v>
      </c>
      <c r="AL37" s="30" t="s">
        <v>368</v>
      </c>
    </row>
    <row r="38" spans="1:38" s="17" customFormat="1" x14ac:dyDescent="0.25">
      <c r="A38" s="15">
        <v>25</v>
      </c>
      <c r="B38" s="30" t="s">
        <v>6512</v>
      </c>
      <c r="C38" s="31" t="s">
        <v>2648</v>
      </c>
      <c r="D38" s="31" t="s">
        <v>2377</v>
      </c>
      <c r="E38" s="31" t="s">
        <v>6582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30" t="s">
        <v>314</v>
      </c>
      <c r="Q38" s="30" t="s">
        <v>306</v>
      </c>
      <c r="R38" s="15"/>
      <c r="S38" s="15"/>
      <c r="T38" s="30" t="s">
        <v>304</v>
      </c>
      <c r="U38" s="30" t="s">
        <v>304</v>
      </c>
      <c r="V38" s="30" t="s">
        <v>309</v>
      </c>
      <c r="W38" s="30" t="s">
        <v>336</v>
      </c>
      <c r="X38" s="30" t="s">
        <v>317</v>
      </c>
      <c r="Y38" s="30" t="s">
        <v>308</v>
      </c>
      <c r="Z38" s="30" t="s">
        <v>339</v>
      </c>
      <c r="AA38" s="30" t="s">
        <v>306</v>
      </c>
      <c r="AB38" s="15"/>
      <c r="AC38" s="15"/>
      <c r="AD38" s="15"/>
      <c r="AE38" s="15"/>
      <c r="AF38" s="16">
        <v>3.98</v>
      </c>
      <c r="AG38" s="16">
        <v>1.25</v>
      </c>
      <c r="AH38" s="30" t="s">
        <v>364</v>
      </c>
      <c r="AI38" s="15">
        <v>5.88</v>
      </c>
      <c r="AJ38" s="15">
        <v>1.94</v>
      </c>
      <c r="AK38" s="30" t="s">
        <v>364</v>
      </c>
      <c r="AL38" s="30" t="s">
        <v>368</v>
      </c>
    </row>
    <row r="39" spans="1:38" s="17" customFormat="1" x14ac:dyDescent="0.25">
      <c r="A39" s="15">
        <v>26</v>
      </c>
      <c r="B39" s="30" t="s">
        <v>6513</v>
      </c>
      <c r="C39" s="31" t="s">
        <v>6552</v>
      </c>
      <c r="D39" s="31" t="s">
        <v>204</v>
      </c>
      <c r="E39" s="31" t="s">
        <v>6364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323</v>
      </c>
      <c r="U39" s="30" t="s">
        <v>335</v>
      </c>
      <c r="V39" s="30" t="s">
        <v>331</v>
      </c>
      <c r="W39" s="30" t="s">
        <v>308</v>
      </c>
      <c r="X39" s="30" t="s">
        <v>325</v>
      </c>
      <c r="Y39" s="30" t="s">
        <v>308</v>
      </c>
      <c r="Z39" s="30" t="s">
        <v>338</v>
      </c>
      <c r="AA39" s="30" t="s">
        <v>336</v>
      </c>
      <c r="AB39" s="15"/>
      <c r="AC39" s="15"/>
      <c r="AD39" s="15"/>
      <c r="AE39" s="15"/>
      <c r="AF39" s="16">
        <v>5.38</v>
      </c>
      <c r="AG39" s="16">
        <v>1.63</v>
      </c>
      <c r="AH39" s="30" t="s">
        <v>364</v>
      </c>
      <c r="AI39" s="15">
        <v>5.1100000000000003</v>
      </c>
      <c r="AJ39" s="15">
        <v>1.43</v>
      </c>
      <c r="AK39" s="30" t="s">
        <v>364</v>
      </c>
      <c r="AL39" s="30" t="s">
        <v>368</v>
      </c>
    </row>
    <row r="40" spans="1:38" s="17" customFormat="1" x14ac:dyDescent="0.25">
      <c r="A40" s="15">
        <v>27</v>
      </c>
      <c r="B40" s="30" t="s">
        <v>6514</v>
      </c>
      <c r="C40" s="31" t="s">
        <v>3352</v>
      </c>
      <c r="D40" s="31" t="s">
        <v>1314</v>
      </c>
      <c r="E40" s="31" t="s">
        <v>6479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323</v>
      </c>
      <c r="Q40" s="30" t="s">
        <v>335</v>
      </c>
      <c r="R40" s="15"/>
      <c r="S40" s="15"/>
      <c r="T40" s="30" t="s">
        <v>303</v>
      </c>
      <c r="U40" s="30" t="s">
        <v>310</v>
      </c>
      <c r="V40" s="30" t="s">
        <v>347</v>
      </c>
      <c r="W40" s="30" t="s">
        <v>309</v>
      </c>
      <c r="X40" s="30" t="s">
        <v>333</v>
      </c>
      <c r="Y40" s="30" t="s">
        <v>309</v>
      </c>
      <c r="Z40" s="30" t="s">
        <v>359</v>
      </c>
      <c r="AA40" s="30" t="s">
        <v>310</v>
      </c>
      <c r="AB40" s="15"/>
      <c r="AC40" s="15"/>
      <c r="AD40" s="15"/>
      <c r="AE40" s="15"/>
      <c r="AF40" s="16">
        <v>8.1300000000000008</v>
      </c>
      <c r="AG40" s="16">
        <v>3.57</v>
      </c>
      <c r="AH40" s="30" t="s">
        <v>362</v>
      </c>
      <c r="AI40" s="15">
        <v>7.04</v>
      </c>
      <c r="AJ40" s="15">
        <v>2.74</v>
      </c>
      <c r="AK40" s="30" t="s">
        <v>363</v>
      </c>
      <c r="AL40" s="30" t="s">
        <v>368</v>
      </c>
    </row>
    <row r="41" spans="1:38" s="17" customFormat="1" ht="31.5" x14ac:dyDescent="0.25">
      <c r="A41" s="15">
        <v>28</v>
      </c>
      <c r="B41" s="30" t="s">
        <v>6515</v>
      </c>
      <c r="C41" s="31" t="s">
        <v>4017</v>
      </c>
      <c r="D41" s="31" t="s">
        <v>1953</v>
      </c>
      <c r="E41" s="31" t="s">
        <v>6583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328</v>
      </c>
      <c r="Q41" s="30" t="s">
        <v>306</v>
      </c>
      <c r="R41" s="15"/>
      <c r="S41" s="15"/>
      <c r="T41" s="30" t="s">
        <v>304</v>
      </c>
      <c r="U41" s="30" t="s">
        <v>304</v>
      </c>
      <c r="V41" s="30" t="s">
        <v>304</v>
      </c>
      <c r="W41" s="30" t="s">
        <v>304</v>
      </c>
      <c r="X41" s="30" t="s">
        <v>597</v>
      </c>
      <c r="Y41" s="30" t="s">
        <v>304</v>
      </c>
      <c r="Z41" s="30" t="s">
        <v>301</v>
      </c>
      <c r="AA41" s="30" t="s">
        <v>308</v>
      </c>
      <c r="AB41" s="15"/>
      <c r="AC41" s="15"/>
      <c r="AD41" s="30" t="s">
        <v>595</v>
      </c>
      <c r="AE41" s="30" t="s">
        <v>336</v>
      </c>
      <c r="AF41" s="16">
        <v>2.84</v>
      </c>
      <c r="AG41" s="16">
        <v>0.68</v>
      </c>
      <c r="AH41" s="30" t="s">
        <v>366</v>
      </c>
      <c r="AI41" s="15">
        <v>5.54</v>
      </c>
      <c r="AJ41" s="15">
        <v>1.74</v>
      </c>
      <c r="AK41" s="30" t="s">
        <v>364</v>
      </c>
      <c r="AL41" s="30" t="s">
        <v>370</v>
      </c>
    </row>
    <row r="42" spans="1:38" s="17" customFormat="1" ht="31.5" x14ac:dyDescent="0.25">
      <c r="A42" s="15">
        <v>29</v>
      </c>
      <c r="B42" s="30" t="s">
        <v>6516</v>
      </c>
      <c r="C42" s="31" t="s">
        <v>6553</v>
      </c>
      <c r="D42" s="31" t="s">
        <v>736</v>
      </c>
      <c r="E42" s="31" t="s">
        <v>6246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323</v>
      </c>
      <c r="Q42" s="30" t="s">
        <v>335</v>
      </c>
      <c r="R42" s="15"/>
      <c r="S42" s="15"/>
      <c r="T42" s="30" t="s">
        <v>303</v>
      </c>
      <c r="U42" s="30" t="s">
        <v>310</v>
      </c>
      <c r="V42" s="30" t="s">
        <v>346</v>
      </c>
      <c r="W42" s="30" t="s">
        <v>307</v>
      </c>
      <c r="X42" s="30" t="s">
        <v>299</v>
      </c>
      <c r="Y42" s="30" t="s">
        <v>306</v>
      </c>
      <c r="Z42" s="30" t="s">
        <v>315</v>
      </c>
      <c r="AA42" s="30" t="s">
        <v>306</v>
      </c>
      <c r="AB42" s="15"/>
      <c r="AC42" s="15"/>
      <c r="AD42" s="15"/>
      <c r="AE42" s="15"/>
      <c r="AF42" s="16">
        <v>6.95</v>
      </c>
      <c r="AG42" s="16">
        <v>2.61</v>
      </c>
      <c r="AH42" s="30" t="s">
        <v>363</v>
      </c>
      <c r="AI42" s="15">
        <v>6.57</v>
      </c>
      <c r="AJ42" s="15">
        <v>2.37</v>
      </c>
      <c r="AK42" s="30" t="s">
        <v>365</v>
      </c>
      <c r="AL42" s="30" t="s">
        <v>368</v>
      </c>
    </row>
    <row r="43" spans="1:38" s="17" customFormat="1" ht="31.5" x14ac:dyDescent="0.25">
      <c r="A43" s="15">
        <v>30</v>
      </c>
      <c r="B43" s="30" t="s">
        <v>6517</v>
      </c>
      <c r="C43" s="31" t="s">
        <v>6554</v>
      </c>
      <c r="D43" s="31" t="s">
        <v>1484</v>
      </c>
      <c r="E43" s="31" t="s">
        <v>6250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304</v>
      </c>
      <c r="Q43" s="30" t="s">
        <v>304</v>
      </c>
      <c r="R43" s="30" t="s">
        <v>304</v>
      </c>
      <c r="S43" s="30" t="s">
        <v>304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6">
        <v>0</v>
      </c>
      <c r="AG43" s="16">
        <v>0</v>
      </c>
      <c r="AH43" s="30" t="s">
        <v>366</v>
      </c>
      <c r="AI43" s="15">
        <v>6.24</v>
      </c>
      <c r="AJ43" s="15">
        <v>2.2200000000000002</v>
      </c>
      <c r="AK43" s="30" t="s">
        <v>365</v>
      </c>
      <c r="AL43" s="30" t="s">
        <v>6193</v>
      </c>
    </row>
    <row r="44" spans="1:38" s="17" customFormat="1" ht="31.5" x14ac:dyDescent="0.25">
      <c r="A44" s="15">
        <v>31</v>
      </c>
      <c r="B44" s="30" t="s">
        <v>6518</v>
      </c>
      <c r="C44" s="31" t="s">
        <v>6555</v>
      </c>
      <c r="D44" s="31" t="s">
        <v>525</v>
      </c>
      <c r="E44" s="31" t="s">
        <v>5071</v>
      </c>
      <c r="F44" s="30" t="s">
        <v>299</v>
      </c>
      <c r="G44" s="30" t="s">
        <v>306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30" t="s">
        <v>317</v>
      </c>
      <c r="W44" s="30" t="s">
        <v>308</v>
      </c>
      <c r="X44" s="30" t="s">
        <v>342</v>
      </c>
      <c r="Y44" s="30" t="s">
        <v>308</v>
      </c>
      <c r="Z44" s="30" t="s">
        <v>314</v>
      </c>
      <c r="AA44" s="30" t="s">
        <v>306</v>
      </c>
      <c r="AB44" s="15"/>
      <c r="AC44" s="15"/>
      <c r="AD44" s="30" t="s">
        <v>307</v>
      </c>
      <c r="AE44" s="30" t="s">
        <v>351</v>
      </c>
      <c r="AF44" s="16">
        <v>4.78</v>
      </c>
      <c r="AG44" s="16">
        <v>1.38</v>
      </c>
      <c r="AH44" s="30" t="s">
        <v>364</v>
      </c>
      <c r="AI44" s="15">
        <v>5.58</v>
      </c>
      <c r="AJ44" s="15">
        <v>1.78</v>
      </c>
      <c r="AK44" s="30" t="s">
        <v>364</v>
      </c>
      <c r="AL44" s="30" t="s">
        <v>368</v>
      </c>
    </row>
    <row r="45" spans="1:38" s="17" customFormat="1" ht="31.5" x14ac:dyDescent="0.25">
      <c r="A45" s="15">
        <v>32</v>
      </c>
      <c r="B45" s="30" t="s">
        <v>6519</v>
      </c>
      <c r="C45" s="31" t="s">
        <v>5536</v>
      </c>
      <c r="D45" s="31" t="s">
        <v>527</v>
      </c>
      <c r="E45" s="31" t="s">
        <v>6584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6">
        <v>0</v>
      </c>
      <c r="AG45" s="16">
        <v>0</v>
      </c>
      <c r="AH45" s="30" t="s">
        <v>366</v>
      </c>
      <c r="AI45" s="15">
        <v>5.94</v>
      </c>
      <c r="AJ45" s="15">
        <v>2.02</v>
      </c>
      <c r="AK45" s="30" t="s">
        <v>365</v>
      </c>
      <c r="AL45" s="30" t="s">
        <v>6260</v>
      </c>
    </row>
    <row r="46" spans="1:38" s="17" customFormat="1" x14ac:dyDescent="0.25">
      <c r="A46" s="15">
        <v>33</v>
      </c>
      <c r="B46" s="30" t="s">
        <v>6520</v>
      </c>
      <c r="C46" s="31" t="s">
        <v>6556</v>
      </c>
      <c r="D46" s="31" t="s">
        <v>1316</v>
      </c>
      <c r="E46" s="31" t="s">
        <v>1848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314</v>
      </c>
      <c r="Q46" s="30" t="s">
        <v>306</v>
      </c>
      <c r="R46" s="15"/>
      <c r="S46" s="15"/>
      <c r="T46" s="30" t="s">
        <v>303</v>
      </c>
      <c r="U46" s="30" t="s">
        <v>310</v>
      </c>
      <c r="V46" s="30" t="s">
        <v>344</v>
      </c>
      <c r="W46" s="30" t="s">
        <v>336</v>
      </c>
      <c r="X46" s="30" t="s">
        <v>299</v>
      </c>
      <c r="Y46" s="30" t="s">
        <v>306</v>
      </c>
      <c r="Z46" s="30" t="s">
        <v>315</v>
      </c>
      <c r="AA46" s="30" t="s">
        <v>306</v>
      </c>
      <c r="AB46" s="15"/>
      <c r="AC46" s="15"/>
      <c r="AD46" s="15"/>
      <c r="AE46" s="15"/>
      <c r="AF46" s="16">
        <v>6.16</v>
      </c>
      <c r="AG46" s="16">
        <v>2.11</v>
      </c>
      <c r="AH46" s="30" t="s">
        <v>365</v>
      </c>
      <c r="AI46" s="15">
        <v>5.88</v>
      </c>
      <c r="AJ46" s="15">
        <v>1.97</v>
      </c>
      <c r="AK46" s="30" t="s">
        <v>364</v>
      </c>
      <c r="AL46" s="30" t="s">
        <v>368</v>
      </c>
    </row>
    <row r="47" spans="1:38" s="17" customFormat="1" ht="31.5" x14ac:dyDescent="0.25">
      <c r="A47" s="15">
        <v>34</v>
      </c>
      <c r="B47" s="30" t="s">
        <v>6521</v>
      </c>
      <c r="C47" s="31" t="s">
        <v>6557</v>
      </c>
      <c r="D47" s="31" t="s">
        <v>211</v>
      </c>
      <c r="E47" s="31" t="s">
        <v>6585</v>
      </c>
      <c r="F47" s="15"/>
      <c r="G47" s="15"/>
      <c r="H47" s="30" t="s">
        <v>299</v>
      </c>
      <c r="I47" s="30" t="s">
        <v>306</v>
      </c>
      <c r="J47" s="15"/>
      <c r="K47" s="15"/>
      <c r="L47" s="15"/>
      <c r="M47" s="15"/>
      <c r="N47" s="15"/>
      <c r="O47" s="15"/>
      <c r="P47" s="30" t="s">
        <v>324</v>
      </c>
      <c r="Q47" s="30" t="s">
        <v>307</v>
      </c>
      <c r="R47" s="15"/>
      <c r="S47" s="15"/>
      <c r="T47" s="30" t="s">
        <v>303</v>
      </c>
      <c r="U47" s="30" t="s">
        <v>310</v>
      </c>
      <c r="V47" s="30" t="s">
        <v>334</v>
      </c>
      <c r="W47" s="30" t="s">
        <v>307</v>
      </c>
      <c r="X47" s="30" t="s">
        <v>329</v>
      </c>
      <c r="Y47" s="30" t="s">
        <v>335</v>
      </c>
      <c r="Z47" s="30" t="s">
        <v>342</v>
      </c>
      <c r="AA47" s="30" t="s">
        <v>308</v>
      </c>
      <c r="AB47" s="30" t="s">
        <v>301</v>
      </c>
      <c r="AC47" s="30" t="s">
        <v>308</v>
      </c>
      <c r="AD47" s="15"/>
      <c r="AE47" s="15"/>
      <c r="AF47" s="16">
        <v>6.52</v>
      </c>
      <c r="AG47" s="16">
        <v>2.4700000000000002</v>
      </c>
      <c r="AH47" s="30" t="s">
        <v>365</v>
      </c>
      <c r="AI47" s="15">
        <v>6.31</v>
      </c>
      <c r="AJ47" s="15">
        <v>2.2999999999999998</v>
      </c>
      <c r="AK47" s="30" t="s">
        <v>365</v>
      </c>
      <c r="AL47" s="30" t="s">
        <v>368</v>
      </c>
    </row>
    <row r="48" spans="1:38" s="17" customFormat="1" ht="31.5" x14ac:dyDescent="0.25">
      <c r="A48" s="15">
        <v>35</v>
      </c>
      <c r="B48" s="30" t="s">
        <v>6522</v>
      </c>
      <c r="C48" s="31" t="s">
        <v>6558</v>
      </c>
      <c r="D48" s="31" t="s">
        <v>213</v>
      </c>
      <c r="E48" s="31" t="s">
        <v>6586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316</v>
      </c>
      <c r="Q48" s="30" t="s">
        <v>306</v>
      </c>
      <c r="R48" s="15"/>
      <c r="S48" s="15"/>
      <c r="T48" s="30" t="s">
        <v>300</v>
      </c>
      <c r="U48" s="30" t="s">
        <v>307</v>
      </c>
      <c r="V48" s="30" t="s">
        <v>339</v>
      </c>
      <c r="W48" s="30" t="s">
        <v>306</v>
      </c>
      <c r="X48" s="30" t="s">
        <v>299</v>
      </c>
      <c r="Y48" s="30" t="s">
        <v>306</v>
      </c>
      <c r="Z48" s="30" t="s">
        <v>315</v>
      </c>
      <c r="AA48" s="30" t="s">
        <v>306</v>
      </c>
      <c r="AB48" s="30" t="s">
        <v>317</v>
      </c>
      <c r="AC48" s="30" t="s">
        <v>308</v>
      </c>
      <c r="AD48" s="15"/>
      <c r="AE48" s="15"/>
      <c r="AF48" s="16">
        <v>5.94</v>
      </c>
      <c r="AG48" s="16">
        <v>2.09</v>
      </c>
      <c r="AH48" s="30" t="s">
        <v>365</v>
      </c>
      <c r="AI48" s="15">
        <v>5.81</v>
      </c>
      <c r="AJ48" s="15">
        <v>1.89</v>
      </c>
      <c r="AK48" s="30" t="s">
        <v>364</v>
      </c>
      <c r="AL48" s="30" t="s">
        <v>368</v>
      </c>
    </row>
    <row r="49" spans="1:38" s="17" customFormat="1" ht="31.5" x14ac:dyDescent="0.25">
      <c r="A49" s="15">
        <v>36</v>
      </c>
      <c r="B49" s="30" t="s">
        <v>6523</v>
      </c>
      <c r="C49" s="31" t="s">
        <v>6559</v>
      </c>
      <c r="D49" s="31" t="s">
        <v>213</v>
      </c>
      <c r="E49" s="31" t="s">
        <v>6188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321</v>
      </c>
      <c r="Q49" s="30" t="s">
        <v>335</v>
      </c>
      <c r="R49" s="15"/>
      <c r="S49" s="15"/>
      <c r="T49" s="30" t="s">
        <v>303</v>
      </c>
      <c r="U49" s="30" t="s">
        <v>310</v>
      </c>
      <c r="V49" s="30" t="s">
        <v>339</v>
      </c>
      <c r="W49" s="30" t="s">
        <v>306</v>
      </c>
      <c r="X49" s="30" t="s">
        <v>324</v>
      </c>
      <c r="Y49" s="30" t="s">
        <v>307</v>
      </c>
      <c r="Z49" s="30" t="s">
        <v>315</v>
      </c>
      <c r="AA49" s="30" t="s">
        <v>306</v>
      </c>
      <c r="AB49" s="15"/>
      <c r="AC49" s="15"/>
      <c r="AD49" s="15"/>
      <c r="AE49" s="15"/>
      <c r="AF49" s="16">
        <v>6.71</v>
      </c>
      <c r="AG49" s="16">
        <v>2.61</v>
      </c>
      <c r="AH49" s="30" t="s">
        <v>363</v>
      </c>
      <c r="AI49" s="15">
        <v>7.4</v>
      </c>
      <c r="AJ49" s="15">
        <v>2.86</v>
      </c>
      <c r="AK49" s="30" t="s">
        <v>363</v>
      </c>
      <c r="AL49" s="30" t="s">
        <v>368</v>
      </c>
    </row>
    <row r="50" spans="1:38" s="17" customFormat="1" x14ac:dyDescent="0.25">
      <c r="A50" s="15">
        <v>37</v>
      </c>
      <c r="B50" s="30" t="s">
        <v>6524</v>
      </c>
      <c r="C50" s="31" t="s">
        <v>6560</v>
      </c>
      <c r="D50" s="31" t="s">
        <v>740</v>
      </c>
      <c r="E50" s="31" t="s">
        <v>3847</v>
      </c>
      <c r="F50" s="30" t="s">
        <v>304</v>
      </c>
      <c r="G50" s="30" t="s">
        <v>304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323</v>
      </c>
      <c r="U50" s="30" t="s">
        <v>335</v>
      </c>
      <c r="V50" s="30" t="s">
        <v>316</v>
      </c>
      <c r="W50" s="30" t="s">
        <v>306</v>
      </c>
      <c r="X50" s="30" t="s">
        <v>320</v>
      </c>
      <c r="Y50" s="30" t="s">
        <v>306</v>
      </c>
      <c r="Z50" s="30" t="s">
        <v>316</v>
      </c>
      <c r="AA50" s="30" t="s">
        <v>306</v>
      </c>
      <c r="AB50" s="15"/>
      <c r="AC50" s="15"/>
      <c r="AD50" s="15"/>
      <c r="AE50" s="15"/>
      <c r="AF50" s="16">
        <v>5.85</v>
      </c>
      <c r="AG50" s="16">
        <v>2.13</v>
      </c>
      <c r="AH50" s="30" t="s">
        <v>365</v>
      </c>
      <c r="AI50" s="15">
        <v>5.58</v>
      </c>
      <c r="AJ50" s="15">
        <v>1.78</v>
      </c>
      <c r="AK50" s="30" t="s">
        <v>364</v>
      </c>
      <c r="AL50" s="30" t="s">
        <v>368</v>
      </c>
    </row>
    <row r="51" spans="1:38" s="17" customFormat="1" ht="31.5" x14ac:dyDescent="0.25">
      <c r="A51" s="15">
        <v>38</v>
      </c>
      <c r="B51" s="30" t="s">
        <v>6525</v>
      </c>
      <c r="C51" s="31" t="s">
        <v>5048</v>
      </c>
      <c r="D51" s="31" t="s">
        <v>942</v>
      </c>
      <c r="E51" s="31" t="s">
        <v>6587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341</v>
      </c>
      <c r="Q51" s="30" t="s">
        <v>306</v>
      </c>
      <c r="R51" s="15"/>
      <c r="S51" s="15"/>
      <c r="T51" s="30" t="s">
        <v>300</v>
      </c>
      <c r="U51" s="30" t="s">
        <v>307</v>
      </c>
      <c r="V51" s="30" t="s">
        <v>318</v>
      </c>
      <c r="W51" s="30" t="s">
        <v>335</v>
      </c>
      <c r="X51" s="30" t="s">
        <v>318</v>
      </c>
      <c r="Y51" s="30" t="s">
        <v>335</v>
      </c>
      <c r="Z51" s="30" t="s">
        <v>324</v>
      </c>
      <c r="AA51" s="30" t="s">
        <v>307</v>
      </c>
      <c r="AB51" s="15"/>
      <c r="AC51" s="15"/>
      <c r="AD51" s="15"/>
      <c r="AE51" s="15"/>
      <c r="AF51" s="16">
        <v>6.76</v>
      </c>
      <c r="AG51" s="16">
        <v>2.64</v>
      </c>
      <c r="AH51" s="30" t="s">
        <v>363</v>
      </c>
      <c r="AI51" s="15">
        <v>6.14</v>
      </c>
      <c r="AJ51" s="15">
        <v>2.15</v>
      </c>
      <c r="AK51" s="30" t="s">
        <v>365</v>
      </c>
      <c r="AL51" s="30" t="s">
        <v>368</v>
      </c>
    </row>
    <row r="52" spans="1:38" s="17" customFormat="1" x14ac:dyDescent="0.25">
      <c r="A52" s="15">
        <v>39</v>
      </c>
      <c r="B52" s="30" t="s">
        <v>6526</v>
      </c>
      <c r="C52" s="31" t="s">
        <v>6561</v>
      </c>
      <c r="D52" s="31" t="s">
        <v>943</v>
      </c>
      <c r="E52" s="31" t="s">
        <v>2824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30" t="s">
        <v>303</v>
      </c>
      <c r="U52" s="30" t="s">
        <v>310</v>
      </c>
      <c r="V52" s="30" t="s">
        <v>341</v>
      </c>
      <c r="W52" s="30" t="s">
        <v>306</v>
      </c>
      <c r="X52" s="30" t="s">
        <v>326</v>
      </c>
      <c r="Y52" s="30" t="s">
        <v>306</v>
      </c>
      <c r="Z52" s="15"/>
      <c r="AA52" s="15"/>
      <c r="AB52" s="15"/>
      <c r="AC52" s="15"/>
      <c r="AD52" s="15"/>
      <c r="AE52" s="15"/>
      <c r="AF52" s="16">
        <v>6.9</v>
      </c>
      <c r="AG52" s="16">
        <v>2.5</v>
      </c>
      <c r="AH52" s="30" t="s">
        <v>363</v>
      </c>
      <c r="AI52" s="15">
        <v>6.52</v>
      </c>
      <c r="AJ52" s="15">
        <v>2.41</v>
      </c>
      <c r="AK52" s="30" t="s">
        <v>365</v>
      </c>
      <c r="AL52" s="30" t="s">
        <v>368</v>
      </c>
    </row>
    <row r="53" spans="1:38" s="17" customFormat="1" ht="31.5" x14ac:dyDescent="0.25">
      <c r="A53" s="15">
        <v>40</v>
      </c>
      <c r="B53" s="30" t="s">
        <v>6527</v>
      </c>
      <c r="C53" s="31" t="s">
        <v>6562</v>
      </c>
      <c r="D53" s="31" t="s">
        <v>219</v>
      </c>
      <c r="E53" s="31" t="s">
        <v>6588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315</v>
      </c>
      <c r="Q53" s="30" t="s">
        <v>306</v>
      </c>
      <c r="R53" s="15"/>
      <c r="S53" s="15"/>
      <c r="T53" s="30" t="s">
        <v>303</v>
      </c>
      <c r="U53" s="30" t="s">
        <v>310</v>
      </c>
      <c r="V53" s="30" t="s">
        <v>328</v>
      </c>
      <c r="W53" s="30" t="s">
        <v>306</v>
      </c>
      <c r="X53" s="30" t="s">
        <v>341</v>
      </c>
      <c r="Y53" s="30" t="s">
        <v>306</v>
      </c>
      <c r="Z53" s="30" t="s">
        <v>318</v>
      </c>
      <c r="AA53" s="30" t="s">
        <v>335</v>
      </c>
      <c r="AB53" s="15"/>
      <c r="AC53" s="15"/>
      <c r="AD53" s="15"/>
      <c r="AE53" s="15"/>
      <c r="AF53" s="16">
        <v>6.69</v>
      </c>
      <c r="AG53" s="16">
        <v>2.4300000000000002</v>
      </c>
      <c r="AH53" s="30" t="s">
        <v>365</v>
      </c>
      <c r="AI53" s="15">
        <v>6.22</v>
      </c>
      <c r="AJ53" s="15">
        <v>2.13</v>
      </c>
      <c r="AK53" s="30" t="s">
        <v>365</v>
      </c>
      <c r="AL53" s="30" t="s">
        <v>368</v>
      </c>
    </row>
    <row r="54" spans="1:38" s="17" customFormat="1" x14ac:dyDescent="0.25">
      <c r="A54" s="15">
        <v>41</v>
      </c>
      <c r="B54" s="30" t="s">
        <v>6528</v>
      </c>
      <c r="C54" s="31" t="s">
        <v>3050</v>
      </c>
      <c r="D54" s="31" t="s">
        <v>945</v>
      </c>
      <c r="E54" s="31" t="s">
        <v>6589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311</v>
      </c>
      <c r="Q54" s="30" t="s">
        <v>307</v>
      </c>
      <c r="R54" s="15"/>
      <c r="S54" s="15"/>
      <c r="T54" s="30" t="s">
        <v>303</v>
      </c>
      <c r="U54" s="30" t="s">
        <v>310</v>
      </c>
      <c r="V54" s="30" t="s">
        <v>354</v>
      </c>
      <c r="W54" s="30" t="s">
        <v>307</v>
      </c>
      <c r="X54" s="30" t="s">
        <v>361</v>
      </c>
      <c r="Y54" s="30" t="s">
        <v>310</v>
      </c>
      <c r="Z54" s="30" t="s">
        <v>341</v>
      </c>
      <c r="AA54" s="30" t="s">
        <v>306</v>
      </c>
      <c r="AB54" s="30" t="s">
        <v>323</v>
      </c>
      <c r="AC54" s="30" t="s">
        <v>335</v>
      </c>
      <c r="AD54" s="15"/>
      <c r="AE54" s="15"/>
      <c r="AF54" s="16">
        <v>7.34</v>
      </c>
      <c r="AG54" s="16">
        <v>2.91</v>
      </c>
      <c r="AH54" s="30" t="s">
        <v>363</v>
      </c>
      <c r="AI54" s="15">
        <v>6.83</v>
      </c>
      <c r="AJ54" s="15">
        <v>2.6</v>
      </c>
      <c r="AK54" s="30" t="s">
        <v>363</v>
      </c>
      <c r="AL54" s="30" t="s">
        <v>368</v>
      </c>
    </row>
    <row r="55" spans="1:38" s="17" customFormat="1" x14ac:dyDescent="0.25">
      <c r="A55" s="15">
        <v>42</v>
      </c>
      <c r="B55" s="30" t="s">
        <v>6529</v>
      </c>
      <c r="C55" s="31" t="s">
        <v>6563</v>
      </c>
      <c r="D55" s="31" t="s">
        <v>1317</v>
      </c>
      <c r="E55" s="31" t="s">
        <v>1662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30" t="s">
        <v>311</v>
      </c>
      <c r="Q55" s="30" t="s">
        <v>307</v>
      </c>
      <c r="R55" s="15"/>
      <c r="S55" s="15"/>
      <c r="T55" s="30" t="s">
        <v>299</v>
      </c>
      <c r="U55" s="30" t="s">
        <v>306</v>
      </c>
      <c r="V55" s="30" t="s">
        <v>357</v>
      </c>
      <c r="W55" s="30" t="s">
        <v>310</v>
      </c>
      <c r="X55" s="30" t="s">
        <v>330</v>
      </c>
      <c r="Y55" s="30" t="s">
        <v>307</v>
      </c>
      <c r="Z55" s="30" t="s">
        <v>593</v>
      </c>
      <c r="AA55" s="30" t="s">
        <v>309</v>
      </c>
      <c r="AB55" s="15"/>
      <c r="AC55" s="15"/>
      <c r="AD55" s="30" t="s">
        <v>329</v>
      </c>
      <c r="AE55" s="30" t="s">
        <v>335</v>
      </c>
      <c r="AF55" s="16">
        <v>7.45</v>
      </c>
      <c r="AG55" s="16">
        <v>3</v>
      </c>
      <c r="AH55" s="30" t="s">
        <v>363</v>
      </c>
      <c r="AI55" s="15">
        <v>7.08</v>
      </c>
      <c r="AJ55" s="15">
        <v>2.71</v>
      </c>
      <c r="AK55" s="30" t="s">
        <v>363</v>
      </c>
      <c r="AL55" s="30" t="s">
        <v>368</v>
      </c>
    </row>
    <row r="56" spans="1:38" s="17" customFormat="1" ht="31.5" x14ac:dyDescent="0.25">
      <c r="A56" s="15">
        <v>43</v>
      </c>
      <c r="B56" s="30" t="s">
        <v>6530</v>
      </c>
      <c r="C56" s="31" t="s">
        <v>4394</v>
      </c>
      <c r="D56" s="31" t="s">
        <v>6570</v>
      </c>
      <c r="E56" s="31" t="s">
        <v>6590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324</v>
      </c>
      <c r="Q56" s="30" t="s">
        <v>307</v>
      </c>
      <c r="R56" s="15"/>
      <c r="S56" s="15"/>
      <c r="T56" s="30" t="s">
        <v>303</v>
      </c>
      <c r="U56" s="30" t="s">
        <v>310</v>
      </c>
      <c r="V56" s="30" t="s">
        <v>360</v>
      </c>
      <c r="W56" s="30" t="s">
        <v>309</v>
      </c>
      <c r="X56" s="30" t="s">
        <v>334</v>
      </c>
      <c r="Y56" s="30" t="s">
        <v>307</v>
      </c>
      <c r="Z56" s="30" t="s">
        <v>315</v>
      </c>
      <c r="AA56" s="30" t="s">
        <v>306</v>
      </c>
      <c r="AB56" s="15"/>
      <c r="AC56" s="15"/>
      <c r="AD56" s="15"/>
      <c r="AE56" s="15"/>
      <c r="AF56" s="16">
        <v>7.51</v>
      </c>
      <c r="AG56" s="16">
        <v>3.11</v>
      </c>
      <c r="AH56" s="30" t="s">
        <v>363</v>
      </c>
      <c r="AI56" s="15">
        <v>6.85</v>
      </c>
      <c r="AJ56" s="15">
        <v>2.61</v>
      </c>
      <c r="AK56" s="30" t="s">
        <v>363</v>
      </c>
      <c r="AL56" s="30" t="s">
        <v>368</v>
      </c>
    </row>
    <row r="57" spans="1:38" s="17" customFormat="1" ht="31.5" x14ac:dyDescent="0.25">
      <c r="A57" s="15">
        <v>44</v>
      </c>
      <c r="B57" s="30" t="s">
        <v>6531</v>
      </c>
      <c r="C57" s="31" t="s">
        <v>2802</v>
      </c>
      <c r="D57" s="31" t="s">
        <v>223</v>
      </c>
      <c r="E57" s="31" t="s">
        <v>5879</v>
      </c>
      <c r="F57" s="30" t="s">
        <v>300</v>
      </c>
      <c r="G57" s="30" t="s">
        <v>307</v>
      </c>
      <c r="H57" s="15"/>
      <c r="I57" s="15"/>
      <c r="J57" s="15"/>
      <c r="K57" s="15"/>
      <c r="L57" s="15"/>
      <c r="M57" s="15"/>
      <c r="N57" s="15"/>
      <c r="O57" s="15"/>
      <c r="P57" s="30" t="s">
        <v>330</v>
      </c>
      <c r="Q57" s="30" t="s">
        <v>307</v>
      </c>
      <c r="R57" s="15"/>
      <c r="S57" s="15"/>
      <c r="T57" s="30" t="s">
        <v>333</v>
      </c>
      <c r="U57" s="30" t="s">
        <v>309</v>
      </c>
      <c r="V57" s="30" t="s">
        <v>333</v>
      </c>
      <c r="W57" s="30" t="s">
        <v>309</v>
      </c>
      <c r="X57" s="30" t="s">
        <v>312</v>
      </c>
      <c r="Y57" s="30" t="s">
        <v>307</v>
      </c>
      <c r="Z57" s="30" t="s">
        <v>311</v>
      </c>
      <c r="AA57" s="30" t="s">
        <v>307</v>
      </c>
      <c r="AB57" s="15"/>
      <c r="AC57" s="15"/>
      <c r="AD57" s="15"/>
      <c r="AE57" s="15"/>
      <c r="AF57" s="16">
        <v>7.88</v>
      </c>
      <c r="AG57" s="16">
        <v>3.43</v>
      </c>
      <c r="AH57" s="30" t="s">
        <v>362</v>
      </c>
      <c r="AI57" s="15">
        <v>6.56</v>
      </c>
      <c r="AJ57" s="15">
        <v>2.4700000000000002</v>
      </c>
      <c r="AK57" s="30" t="s">
        <v>365</v>
      </c>
      <c r="AL57" s="30" t="s">
        <v>368</v>
      </c>
    </row>
    <row r="58" spans="1:38" s="17" customFormat="1" x14ac:dyDescent="0.25">
      <c r="A58" s="15">
        <v>45</v>
      </c>
      <c r="B58" s="30" t="s">
        <v>6532</v>
      </c>
      <c r="C58" s="31" t="s">
        <v>6564</v>
      </c>
      <c r="D58" s="31" t="s">
        <v>6571</v>
      </c>
      <c r="E58" s="31" t="s">
        <v>6591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30" t="s">
        <v>304</v>
      </c>
      <c r="Q58" s="30" t="s">
        <v>304</v>
      </c>
      <c r="R58" s="15"/>
      <c r="S58" s="15"/>
      <c r="T58" s="30" t="s">
        <v>304</v>
      </c>
      <c r="U58" s="30" t="s">
        <v>304</v>
      </c>
      <c r="V58" s="30" t="s">
        <v>304</v>
      </c>
      <c r="W58" s="30" t="s">
        <v>304</v>
      </c>
      <c r="X58" s="30" t="s">
        <v>304</v>
      </c>
      <c r="Y58" s="30" t="s">
        <v>304</v>
      </c>
      <c r="Z58" s="30" t="s">
        <v>304</v>
      </c>
      <c r="AA58" s="30" t="s">
        <v>304</v>
      </c>
      <c r="AB58" s="15"/>
      <c r="AC58" s="15"/>
      <c r="AD58" s="15"/>
      <c r="AE58" s="15"/>
      <c r="AF58" s="16">
        <v>0</v>
      </c>
      <c r="AG58" s="16">
        <v>0</v>
      </c>
      <c r="AH58" s="30" t="s">
        <v>366</v>
      </c>
      <c r="AI58" s="15">
        <v>5.97</v>
      </c>
      <c r="AJ58" s="15">
        <v>2</v>
      </c>
      <c r="AK58" s="30" t="s">
        <v>365</v>
      </c>
      <c r="AL58" s="30" t="s">
        <v>6193</v>
      </c>
    </row>
    <row r="59" spans="1:38" s="17" customFormat="1" x14ac:dyDescent="0.25">
      <c r="A59" s="15">
        <v>46</v>
      </c>
      <c r="B59" s="30" t="s">
        <v>6533</v>
      </c>
      <c r="C59" s="31" t="s">
        <v>2364</v>
      </c>
      <c r="D59" s="31" t="s">
        <v>2382</v>
      </c>
      <c r="E59" s="31" t="s">
        <v>1835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318</v>
      </c>
      <c r="Q59" s="30" t="s">
        <v>335</v>
      </c>
      <c r="R59" s="15"/>
      <c r="S59" s="15"/>
      <c r="T59" s="30" t="s">
        <v>303</v>
      </c>
      <c r="U59" s="30" t="s">
        <v>310</v>
      </c>
      <c r="V59" s="30" t="s">
        <v>318</v>
      </c>
      <c r="W59" s="30" t="s">
        <v>335</v>
      </c>
      <c r="X59" s="30" t="s">
        <v>321</v>
      </c>
      <c r="Y59" s="30" t="s">
        <v>335</v>
      </c>
      <c r="Z59" s="30" t="s">
        <v>318</v>
      </c>
      <c r="AA59" s="30" t="s">
        <v>335</v>
      </c>
      <c r="AB59" s="15"/>
      <c r="AC59" s="15"/>
      <c r="AD59" s="15"/>
      <c r="AE59" s="15"/>
      <c r="AF59" s="16">
        <v>6.94</v>
      </c>
      <c r="AG59" s="16">
        <v>2.71</v>
      </c>
      <c r="AH59" s="30" t="s">
        <v>363</v>
      </c>
      <c r="AI59" s="15">
        <v>6.28</v>
      </c>
      <c r="AJ59" s="15">
        <v>2.2200000000000002</v>
      </c>
      <c r="AK59" s="30" t="s">
        <v>365</v>
      </c>
      <c r="AL59" s="30" t="s">
        <v>368</v>
      </c>
    </row>
    <row r="60" spans="1:38" s="17" customFormat="1" x14ac:dyDescent="0.25">
      <c r="A60" s="15">
        <v>47</v>
      </c>
      <c r="B60" s="30" t="s">
        <v>6534</v>
      </c>
      <c r="C60" s="31" t="s">
        <v>457</v>
      </c>
      <c r="D60" s="31" t="s">
        <v>3263</v>
      </c>
      <c r="E60" s="31" t="s">
        <v>6592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328</v>
      </c>
      <c r="Q60" s="30" t="s">
        <v>306</v>
      </c>
      <c r="R60" s="15"/>
      <c r="S60" s="15"/>
      <c r="T60" s="30" t="s">
        <v>300</v>
      </c>
      <c r="U60" s="30" t="s">
        <v>307</v>
      </c>
      <c r="V60" s="30" t="s">
        <v>313</v>
      </c>
      <c r="W60" s="30" t="s">
        <v>335</v>
      </c>
      <c r="X60" s="30" t="s">
        <v>354</v>
      </c>
      <c r="Y60" s="30" t="s">
        <v>307</v>
      </c>
      <c r="Z60" s="30" t="s">
        <v>346</v>
      </c>
      <c r="AA60" s="30" t="s">
        <v>307</v>
      </c>
      <c r="AB60" s="15"/>
      <c r="AC60" s="15"/>
      <c r="AD60" s="15"/>
      <c r="AE60" s="15"/>
      <c r="AF60" s="16">
        <v>7.21</v>
      </c>
      <c r="AG60" s="16">
        <v>2.75</v>
      </c>
      <c r="AH60" s="30" t="s">
        <v>363</v>
      </c>
      <c r="AI60" s="15">
        <v>6.92</v>
      </c>
      <c r="AJ60" s="15">
        <v>2.5499999999999998</v>
      </c>
      <c r="AK60" s="30" t="s">
        <v>363</v>
      </c>
      <c r="AL60" s="30" t="s">
        <v>368</v>
      </c>
    </row>
    <row r="61" spans="1:38" s="17" customFormat="1" x14ac:dyDescent="0.25">
      <c r="A61" s="15">
        <v>48</v>
      </c>
      <c r="B61" s="30" t="s">
        <v>6535</v>
      </c>
      <c r="C61" s="31" t="s">
        <v>6565</v>
      </c>
      <c r="D61" s="31" t="s">
        <v>745</v>
      </c>
      <c r="E61" s="31" t="s">
        <v>6593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30" t="s">
        <v>319</v>
      </c>
      <c r="Q61" s="30" t="s">
        <v>306</v>
      </c>
      <c r="R61" s="15"/>
      <c r="S61" s="15"/>
      <c r="T61" s="30" t="s">
        <v>300</v>
      </c>
      <c r="U61" s="30" t="s">
        <v>307</v>
      </c>
      <c r="V61" s="30" t="s">
        <v>323</v>
      </c>
      <c r="W61" s="30" t="s">
        <v>335</v>
      </c>
      <c r="X61" s="30" t="s">
        <v>300</v>
      </c>
      <c r="Y61" s="30" t="s">
        <v>307</v>
      </c>
      <c r="Z61" s="30" t="s">
        <v>323</v>
      </c>
      <c r="AA61" s="30" t="s">
        <v>335</v>
      </c>
      <c r="AB61" s="30" t="s">
        <v>317</v>
      </c>
      <c r="AC61" s="30" t="s">
        <v>308</v>
      </c>
      <c r="AD61" s="15"/>
      <c r="AE61" s="15"/>
      <c r="AF61" s="16">
        <v>6.38</v>
      </c>
      <c r="AG61" s="16">
        <v>2.44</v>
      </c>
      <c r="AH61" s="30" t="s">
        <v>365</v>
      </c>
      <c r="AI61" s="15">
        <v>5.99</v>
      </c>
      <c r="AJ61" s="15">
        <v>2.08</v>
      </c>
      <c r="AK61" s="30" t="s">
        <v>365</v>
      </c>
      <c r="AL61" s="30" t="s">
        <v>368</v>
      </c>
    </row>
    <row r="62" spans="1:38" s="17" customFormat="1" x14ac:dyDescent="0.25">
      <c r="A62" s="15">
        <v>49</v>
      </c>
      <c r="B62" s="30" t="s">
        <v>6536</v>
      </c>
      <c r="C62" s="31" t="s">
        <v>1916</v>
      </c>
      <c r="D62" s="31" t="s">
        <v>749</v>
      </c>
      <c r="E62" s="31" t="s">
        <v>6594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30" t="s">
        <v>322</v>
      </c>
      <c r="Q62" s="30" t="s">
        <v>307</v>
      </c>
      <c r="R62" s="15"/>
      <c r="S62" s="15"/>
      <c r="T62" s="30" t="s">
        <v>312</v>
      </c>
      <c r="U62" s="30" t="s">
        <v>307</v>
      </c>
      <c r="V62" s="30" t="s">
        <v>354</v>
      </c>
      <c r="W62" s="30" t="s">
        <v>307</v>
      </c>
      <c r="X62" s="30" t="s">
        <v>346</v>
      </c>
      <c r="Y62" s="30" t="s">
        <v>307</v>
      </c>
      <c r="Z62" s="30" t="s">
        <v>330</v>
      </c>
      <c r="AA62" s="30" t="s">
        <v>307</v>
      </c>
      <c r="AB62" s="15"/>
      <c r="AC62" s="15"/>
      <c r="AD62" s="15"/>
      <c r="AE62" s="15"/>
      <c r="AF62" s="16">
        <v>7.64</v>
      </c>
      <c r="AG62" s="16">
        <v>3</v>
      </c>
      <c r="AH62" s="30" t="s">
        <v>363</v>
      </c>
      <c r="AI62" s="15">
        <v>7.42</v>
      </c>
      <c r="AJ62" s="15">
        <v>2.85</v>
      </c>
      <c r="AK62" s="30" t="s">
        <v>363</v>
      </c>
      <c r="AL62" s="30" t="s">
        <v>368</v>
      </c>
    </row>
    <row r="63" spans="1:38" s="17" customFormat="1" x14ac:dyDescent="0.25">
      <c r="A63" s="15">
        <v>50</v>
      </c>
      <c r="B63" s="30" t="s">
        <v>6537</v>
      </c>
      <c r="C63" s="31" t="s">
        <v>6566</v>
      </c>
      <c r="D63" s="31" t="s">
        <v>233</v>
      </c>
      <c r="E63" s="31" t="s">
        <v>5874</v>
      </c>
      <c r="F63" s="15"/>
      <c r="G63" s="15"/>
      <c r="H63" s="30" t="s">
        <v>300</v>
      </c>
      <c r="I63" s="30" t="s">
        <v>307</v>
      </c>
      <c r="J63" s="15"/>
      <c r="K63" s="15"/>
      <c r="L63" s="15"/>
      <c r="M63" s="15"/>
      <c r="N63" s="15"/>
      <c r="O63" s="15"/>
      <c r="P63" s="30" t="s">
        <v>323</v>
      </c>
      <c r="Q63" s="30" t="s">
        <v>335</v>
      </c>
      <c r="R63" s="15"/>
      <c r="S63" s="15"/>
      <c r="T63" s="30" t="s">
        <v>333</v>
      </c>
      <c r="U63" s="30" t="s">
        <v>309</v>
      </c>
      <c r="V63" s="30" t="s">
        <v>312</v>
      </c>
      <c r="W63" s="30" t="s">
        <v>307</v>
      </c>
      <c r="X63" s="30" t="s">
        <v>354</v>
      </c>
      <c r="Y63" s="30" t="s">
        <v>307</v>
      </c>
      <c r="Z63" s="30" t="s">
        <v>324</v>
      </c>
      <c r="AA63" s="30" t="s">
        <v>307</v>
      </c>
      <c r="AB63" s="15"/>
      <c r="AC63" s="15"/>
      <c r="AD63" s="15"/>
      <c r="AE63" s="15"/>
      <c r="AF63" s="16">
        <v>7.55</v>
      </c>
      <c r="AG63" s="16">
        <v>3.14</v>
      </c>
      <c r="AH63" s="30" t="s">
        <v>363</v>
      </c>
      <c r="AI63" s="15">
        <v>6.41</v>
      </c>
      <c r="AJ63" s="15">
        <v>2.31</v>
      </c>
      <c r="AK63" s="30" t="s">
        <v>365</v>
      </c>
      <c r="AL63" s="30" t="s">
        <v>368</v>
      </c>
    </row>
    <row r="64" spans="1:38" s="17" customFormat="1" ht="12.75" hidden="1" customHeight="1" x14ac:dyDescent="0.25">
      <c r="A64" s="18"/>
      <c r="B64" s="18"/>
      <c r="C64" s="19">
        <f>COUNTIF($AL$14:$AL$63,"Học tiếp")</f>
        <v>46</v>
      </c>
      <c r="D64" s="19">
        <f>SUM(COUNTIF($AL$14:$AL$63,"Cảnh cáo học vụ lần 1"),COUNTIF($AL$14:$AL$63,"Cảnh cáo học vụ lần 2"),COUNTIF($AL$14:$AL$63,"Cảnh cáo học vụ lần 3"))</f>
        <v>2</v>
      </c>
      <c r="E64" s="19">
        <f>COUNTIF($AL$14:$AL$63,"Thôi học")</f>
        <v>2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20"/>
      <c r="AG64" s="20"/>
      <c r="AH64" s="18"/>
      <c r="AI64" s="18"/>
      <c r="AJ64" s="18"/>
      <c r="AK64" s="18"/>
      <c r="AL64" s="18"/>
    </row>
    <row r="65" spans="1:158" ht="20.85" customHeight="1" x14ac:dyDescent="0.25">
      <c r="B65" s="21" t="s">
        <v>18</v>
      </c>
      <c r="C65" s="21" t="s">
        <v>5677</v>
      </c>
    </row>
    <row r="66" spans="1:158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3" t="s">
        <v>19</v>
      </c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</row>
    <row r="67" spans="1:158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58" x14ac:dyDescent="0.25">
      <c r="B68" s="24" t="str">
        <f>"Số sinh viên bình thường: "&amp;C64</f>
        <v>Số sinh viên bình thường: 46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58" x14ac:dyDescent="0.25">
      <c r="B69" s="24" t="str">
        <f>"Số sinh viên bị cảnh báo học vụ: "&amp;D64</f>
        <v>Số sinh viên bị cảnh báo học vụ: 2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58" x14ac:dyDescent="0.25">
      <c r="B70" s="24" t="str">
        <f>"Số sinh viên bị buộc thôi học : "&amp;E64</f>
        <v>Số sinh viên bị buộc thôi học : 2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58" x14ac:dyDescent="0.25">
      <c r="B71" s="28"/>
      <c r="C71" s="28"/>
      <c r="D71" s="29"/>
      <c r="E71" s="29"/>
      <c r="F71" s="18"/>
      <c r="G71" s="17"/>
    </row>
    <row r="72" spans="1:158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F72" s="5"/>
      <c r="AG72" s="5"/>
      <c r="AH72" s="5"/>
      <c r="AI72" s="5"/>
      <c r="AJ72" s="5"/>
      <c r="AK72" s="24" t="s">
        <v>23</v>
      </c>
      <c r="AL72" s="5"/>
      <c r="AM72" s="5"/>
    </row>
    <row r="74" spans="1:158" ht="12.75" customHeight="1" x14ac:dyDescent="0.25">
      <c r="H74" s="66"/>
      <c r="I74" s="66"/>
      <c r="P74" s="66"/>
      <c r="Q74" s="66"/>
      <c r="AF74" s="68"/>
      <c r="AG74" s="68"/>
      <c r="AH74" s="68"/>
      <c r="AI74" s="3"/>
      <c r="AJ74" s="3"/>
      <c r="AK74" s="3"/>
    </row>
    <row r="76" spans="1:158" x14ac:dyDescent="0.25">
      <c r="A76" s="6" t="s">
        <v>24</v>
      </c>
    </row>
    <row r="78" spans="1:158" x14ac:dyDescent="0.25">
      <c r="B78" s="24"/>
    </row>
    <row r="79" spans="1:158" x14ac:dyDescent="0.25">
      <c r="B79" s="24"/>
    </row>
  </sheetData>
  <mergeCells count="50">
    <mergeCell ref="AF74:AH74"/>
    <mergeCell ref="N68:Q68"/>
    <mergeCell ref="C72:D72"/>
    <mergeCell ref="J72:N72"/>
    <mergeCell ref="H74:I74"/>
    <mergeCell ref="P74:Q74"/>
    <mergeCell ref="AI12:AI13"/>
    <mergeCell ref="AJ12:AJ13"/>
    <mergeCell ref="AH12:AH13"/>
    <mergeCell ref="AG12:AG13"/>
    <mergeCell ref="AK12:AK13"/>
    <mergeCell ref="J67:M67"/>
    <mergeCell ref="N67:Q67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4">
    <cfRule type="expression" priority="3" stopIfTrue="1">
      <formula>LEN(TRIM(F14))=0</formula>
    </cfRule>
    <cfRule type="cellIs" dxfId="6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J75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6595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6056</v>
      </c>
      <c r="AS6" s="7"/>
      <c r="AT6" s="8"/>
      <c r="AU6" s="7"/>
    </row>
    <row r="7" spans="1:4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599</v>
      </c>
      <c r="K10" s="44"/>
      <c r="L10" s="43" t="s">
        <v>2421</v>
      </c>
      <c r="M10" s="44"/>
      <c r="N10" s="43" t="s">
        <v>6058</v>
      </c>
      <c r="O10" s="44"/>
      <c r="P10" s="43" t="s">
        <v>2101</v>
      </c>
      <c r="Q10" s="44"/>
      <c r="R10" s="43" t="s">
        <v>2102</v>
      </c>
      <c r="S10" s="44"/>
      <c r="T10" s="43" t="s">
        <v>3623</v>
      </c>
      <c r="U10" s="44"/>
      <c r="V10" s="43" t="s">
        <v>2694</v>
      </c>
      <c r="W10" s="44"/>
      <c r="X10" s="43" t="s">
        <v>6060</v>
      </c>
      <c r="Y10" s="44"/>
      <c r="Z10" s="43" t="s">
        <v>6061</v>
      </c>
      <c r="AA10" s="44"/>
      <c r="AB10" s="43" t="s">
        <v>6062</v>
      </c>
      <c r="AC10" s="44"/>
      <c r="AD10" s="43" t="s">
        <v>6063</v>
      </c>
      <c r="AE10" s="44"/>
      <c r="AF10" s="43" t="s">
        <v>44</v>
      </c>
      <c r="AG10" s="44"/>
      <c r="AH10" s="43" t="s">
        <v>46</v>
      </c>
      <c r="AI10" s="44"/>
      <c r="AJ10" s="43" t="s">
        <v>2105</v>
      </c>
      <c r="AK10" s="44"/>
      <c r="AL10" s="43" t="s">
        <v>2106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49</v>
      </c>
      <c r="I12" s="63"/>
      <c r="J12" s="62" t="s">
        <v>600</v>
      </c>
      <c r="K12" s="63"/>
      <c r="L12" s="62" t="s">
        <v>37</v>
      </c>
      <c r="M12" s="63"/>
      <c r="N12" s="62" t="s">
        <v>6059</v>
      </c>
      <c r="O12" s="63"/>
      <c r="P12" s="62" t="s">
        <v>35</v>
      </c>
      <c r="Q12" s="63"/>
      <c r="R12" s="62" t="s">
        <v>39</v>
      </c>
      <c r="S12" s="63"/>
      <c r="T12" s="62" t="s">
        <v>41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62" t="s">
        <v>6379</v>
      </c>
      <c r="AI12" s="63"/>
      <c r="AJ12" s="62" t="s">
        <v>6596</v>
      </c>
      <c r="AK12" s="63"/>
      <c r="AL12" s="62" t="s">
        <v>6597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ht="31.5" x14ac:dyDescent="0.25">
      <c r="A14" s="15">
        <v>1</v>
      </c>
      <c r="B14" s="30" t="s">
        <v>6598</v>
      </c>
      <c r="C14" s="31" t="s">
        <v>6644</v>
      </c>
      <c r="D14" s="31" t="s">
        <v>183</v>
      </c>
      <c r="E14" s="31" t="s">
        <v>6579</v>
      </c>
      <c r="F14" s="15"/>
      <c r="G14" s="15"/>
      <c r="H14" s="15"/>
      <c r="I14" s="15"/>
      <c r="J14" s="15"/>
      <c r="K14" s="15"/>
      <c r="L14" s="30" t="s">
        <v>332</v>
      </c>
      <c r="M14" s="30" t="s">
        <v>336</v>
      </c>
      <c r="N14" s="15"/>
      <c r="O14" s="15"/>
      <c r="P14" s="15"/>
      <c r="Q14" s="15"/>
      <c r="R14" s="15"/>
      <c r="S14" s="15"/>
      <c r="T14" s="30" t="s">
        <v>359</v>
      </c>
      <c r="U14" s="30" t="s">
        <v>310</v>
      </c>
      <c r="V14" s="15"/>
      <c r="W14" s="15"/>
      <c r="X14" s="30" t="s">
        <v>303</v>
      </c>
      <c r="Y14" s="30" t="s">
        <v>310</v>
      </c>
      <c r="Z14" s="30" t="s">
        <v>313</v>
      </c>
      <c r="AA14" s="30" t="s">
        <v>335</v>
      </c>
      <c r="AB14" s="30" t="s">
        <v>315</v>
      </c>
      <c r="AC14" s="30" t="s">
        <v>306</v>
      </c>
      <c r="AD14" s="30" t="s">
        <v>314</v>
      </c>
      <c r="AE14" s="30" t="s">
        <v>306</v>
      </c>
      <c r="AF14" s="15"/>
      <c r="AG14" s="15"/>
      <c r="AH14" s="15"/>
      <c r="AI14" s="15"/>
      <c r="AJ14" s="15"/>
      <c r="AK14" s="15"/>
      <c r="AL14" s="30" t="s">
        <v>331</v>
      </c>
      <c r="AM14" s="30" t="s">
        <v>308</v>
      </c>
      <c r="AN14" s="16">
        <v>6.4</v>
      </c>
      <c r="AO14" s="16">
        <v>2.23</v>
      </c>
      <c r="AP14" s="30" t="s">
        <v>365</v>
      </c>
      <c r="AQ14" s="15">
        <v>6.26</v>
      </c>
      <c r="AR14" s="15">
        <v>2.2000000000000002</v>
      </c>
      <c r="AS14" s="30" t="s">
        <v>365</v>
      </c>
      <c r="AT14" s="30" t="s">
        <v>368</v>
      </c>
    </row>
    <row r="15" spans="1:47" s="17" customFormat="1" x14ac:dyDescent="0.25">
      <c r="A15" s="15">
        <v>2</v>
      </c>
      <c r="B15" s="30" t="s">
        <v>6599</v>
      </c>
      <c r="C15" s="31" t="s">
        <v>6645</v>
      </c>
      <c r="D15" s="31" t="s">
        <v>183</v>
      </c>
      <c r="E15" s="31" t="s">
        <v>6678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0" t="s">
        <v>329</v>
      </c>
      <c r="U15" s="30" t="s">
        <v>335</v>
      </c>
      <c r="V15" s="15"/>
      <c r="W15" s="15"/>
      <c r="X15" s="30" t="s">
        <v>333</v>
      </c>
      <c r="Y15" s="30" t="s">
        <v>309</v>
      </c>
      <c r="Z15" s="30" t="s">
        <v>315</v>
      </c>
      <c r="AA15" s="30" t="s">
        <v>306</v>
      </c>
      <c r="AB15" s="30" t="s">
        <v>341</v>
      </c>
      <c r="AC15" s="30" t="s">
        <v>306</v>
      </c>
      <c r="AD15" s="30" t="s">
        <v>315</v>
      </c>
      <c r="AE15" s="30" t="s">
        <v>306</v>
      </c>
      <c r="AF15" s="15"/>
      <c r="AG15" s="15"/>
      <c r="AH15" s="15"/>
      <c r="AI15" s="15"/>
      <c r="AJ15" s="15"/>
      <c r="AK15" s="15"/>
      <c r="AL15" s="15"/>
      <c r="AM15" s="15"/>
      <c r="AN15" s="16">
        <v>6.81</v>
      </c>
      <c r="AO15" s="16">
        <v>2.5</v>
      </c>
      <c r="AP15" s="30" t="s">
        <v>363</v>
      </c>
      <c r="AQ15" s="15">
        <v>6.36</v>
      </c>
      <c r="AR15" s="15">
        <v>2.27</v>
      </c>
      <c r="AS15" s="30" t="s">
        <v>365</v>
      </c>
      <c r="AT15" s="30" t="s">
        <v>368</v>
      </c>
    </row>
    <row r="16" spans="1:47" s="17" customFormat="1" ht="31.5" x14ac:dyDescent="0.25">
      <c r="A16" s="15">
        <v>3</v>
      </c>
      <c r="B16" s="30" t="s">
        <v>6600</v>
      </c>
      <c r="C16" s="31" t="s">
        <v>6645</v>
      </c>
      <c r="D16" s="31" t="s">
        <v>6674</v>
      </c>
      <c r="E16" s="31" t="s">
        <v>3958</v>
      </c>
      <c r="F16" s="15"/>
      <c r="G16" s="15"/>
      <c r="H16" s="15"/>
      <c r="I16" s="15"/>
      <c r="J16" s="30" t="s">
        <v>304</v>
      </c>
      <c r="K16" s="30" t="s">
        <v>304</v>
      </c>
      <c r="L16" s="15"/>
      <c r="M16" s="15"/>
      <c r="N16" s="15"/>
      <c r="O16" s="15"/>
      <c r="P16" s="15"/>
      <c r="Q16" s="15"/>
      <c r="R16" s="15"/>
      <c r="S16" s="15"/>
      <c r="T16" s="30" t="s">
        <v>304</v>
      </c>
      <c r="U16" s="30" t="s">
        <v>304</v>
      </c>
      <c r="V16" s="15"/>
      <c r="W16" s="15"/>
      <c r="X16" s="30" t="s">
        <v>304</v>
      </c>
      <c r="Y16" s="30" t="s">
        <v>304</v>
      </c>
      <c r="Z16" s="30" t="s">
        <v>304</v>
      </c>
      <c r="AA16" s="30" t="s">
        <v>304</v>
      </c>
      <c r="AB16" s="30" t="s">
        <v>304</v>
      </c>
      <c r="AC16" s="30" t="s">
        <v>304</v>
      </c>
      <c r="AD16" s="30" t="s">
        <v>592</v>
      </c>
      <c r="AE16" s="30" t="s">
        <v>336</v>
      </c>
      <c r="AF16" s="15"/>
      <c r="AG16" s="15"/>
      <c r="AH16" s="15"/>
      <c r="AI16" s="15"/>
      <c r="AJ16" s="15"/>
      <c r="AK16" s="15"/>
      <c r="AL16" s="15"/>
      <c r="AM16" s="15"/>
      <c r="AN16" s="16">
        <v>0.99</v>
      </c>
      <c r="AO16" s="16">
        <v>0.21</v>
      </c>
      <c r="AP16" s="30" t="s">
        <v>366</v>
      </c>
      <c r="AQ16" s="15">
        <v>6.02</v>
      </c>
      <c r="AR16" s="15">
        <v>2.04</v>
      </c>
      <c r="AS16" s="30" t="s">
        <v>365</v>
      </c>
      <c r="AT16" s="30" t="s">
        <v>370</v>
      </c>
    </row>
    <row r="17" spans="1:46" s="17" customFormat="1" x14ac:dyDescent="0.25">
      <c r="A17" s="15">
        <v>4</v>
      </c>
      <c r="B17" s="30" t="s">
        <v>6601</v>
      </c>
      <c r="C17" s="31" t="s">
        <v>3828</v>
      </c>
      <c r="D17" s="31" t="s">
        <v>2373</v>
      </c>
      <c r="E17" s="31" t="s">
        <v>6679</v>
      </c>
      <c r="F17" s="15"/>
      <c r="G17" s="15"/>
      <c r="H17" s="15"/>
      <c r="I17" s="15"/>
      <c r="J17" s="15"/>
      <c r="K17" s="15"/>
      <c r="L17" s="30" t="s">
        <v>349</v>
      </c>
      <c r="M17" s="30" t="s">
        <v>351</v>
      </c>
      <c r="N17" s="15"/>
      <c r="O17" s="15"/>
      <c r="P17" s="30" t="s">
        <v>1525</v>
      </c>
      <c r="Q17" s="30" t="s">
        <v>351</v>
      </c>
      <c r="R17" s="30" t="s">
        <v>318</v>
      </c>
      <c r="S17" s="30" t="s">
        <v>335</v>
      </c>
      <c r="T17" s="30" t="s">
        <v>321</v>
      </c>
      <c r="U17" s="30" t="s">
        <v>335</v>
      </c>
      <c r="V17" s="30" t="s">
        <v>311</v>
      </c>
      <c r="W17" s="30" t="s">
        <v>307</v>
      </c>
      <c r="X17" s="30" t="s">
        <v>304</v>
      </c>
      <c r="Y17" s="30" t="s">
        <v>304</v>
      </c>
      <c r="Z17" s="30" t="s">
        <v>325</v>
      </c>
      <c r="AA17" s="30" t="s">
        <v>308</v>
      </c>
      <c r="AB17" s="30" t="s">
        <v>320</v>
      </c>
      <c r="AC17" s="30" t="s">
        <v>306</v>
      </c>
      <c r="AD17" s="30" t="s">
        <v>323</v>
      </c>
      <c r="AE17" s="30" t="s">
        <v>335</v>
      </c>
      <c r="AF17" s="30" t="s">
        <v>345</v>
      </c>
      <c r="AG17" s="30" t="s">
        <v>310</v>
      </c>
      <c r="AH17" s="15"/>
      <c r="AI17" s="15"/>
      <c r="AJ17" s="15"/>
      <c r="AK17" s="15"/>
      <c r="AL17" s="30" t="s">
        <v>328</v>
      </c>
      <c r="AM17" s="30" t="s">
        <v>306</v>
      </c>
      <c r="AN17" s="16">
        <v>5.41</v>
      </c>
      <c r="AO17" s="16">
        <v>1.89</v>
      </c>
      <c r="AP17" s="30" t="s">
        <v>364</v>
      </c>
      <c r="AQ17" s="15">
        <v>5.97</v>
      </c>
      <c r="AR17" s="15">
        <v>2.0299999999999998</v>
      </c>
      <c r="AS17" s="30" t="s">
        <v>365</v>
      </c>
      <c r="AT17" s="30" t="s">
        <v>368</v>
      </c>
    </row>
    <row r="18" spans="1:46" s="17" customFormat="1" x14ac:dyDescent="0.25">
      <c r="A18" s="15">
        <v>5</v>
      </c>
      <c r="B18" s="30" t="s">
        <v>6602</v>
      </c>
      <c r="C18" s="31" t="s">
        <v>6646</v>
      </c>
      <c r="D18" s="31" t="s">
        <v>2215</v>
      </c>
      <c r="E18" s="31" t="s">
        <v>6680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339</v>
      </c>
      <c r="U18" s="30" t="s">
        <v>306</v>
      </c>
      <c r="V18" s="15"/>
      <c r="W18" s="15"/>
      <c r="X18" s="30" t="s">
        <v>303</v>
      </c>
      <c r="Y18" s="30" t="s">
        <v>310</v>
      </c>
      <c r="Z18" s="30" t="s">
        <v>323</v>
      </c>
      <c r="AA18" s="30" t="s">
        <v>335</v>
      </c>
      <c r="AB18" s="30" t="s">
        <v>329</v>
      </c>
      <c r="AC18" s="30" t="s">
        <v>335</v>
      </c>
      <c r="AD18" s="30" t="s">
        <v>315</v>
      </c>
      <c r="AE18" s="30" t="s">
        <v>306</v>
      </c>
      <c r="AF18" s="15"/>
      <c r="AG18" s="15"/>
      <c r="AH18" s="15"/>
      <c r="AI18" s="15"/>
      <c r="AJ18" s="15"/>
      <c r="AK18" s="15"/>
      <c r="AL18" s="15"/>
      <c r="AM18" s="15"/>
      <c r="AN18" s="16">
        <v>6.66</v>
      </c>
      <c r="AO18" s="16">
        <v>2.54</v>
      </c>
      <c r="AP18" s="30" t="s">
        <v>363</v>
      </c>
      <c r="AQ18" s="15">
        <v>6.58</v>
      </c>
      <c r="AR18" s="15">
        <v>2.4900000000000002</v>
      </c>
      <c r="AS18" s="30" t="s">
        <v>365</v>
      </c>
      <c r="AT18" s="30" t="s">
        <v>368</v>
      </c>
    </row>
    <row r="19" spans="1:46" s="17" customFormat="1" x14ac:dyDescent="0.25">
      <c r="A19" s="15">
        <v>6</v>
      </c>
      <c r="B19" s="30" t="s">
        <v>6603</v>
      </c>
      <c r="C19" s="31" t="s">
        <v>1784</v>
      </c>
      <c r="D19" s="31" t="s">
        <v>2215</v>
      </c>
      <c r="E19" s="31" t="s">
        <v>6681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318</v>
      </c>
      <c r="U19" s="30" t="s">
        <v>335</v>
      </c>
      <c r="V19" s="15"/>
      <c r="W19" s="15"/>
      <c r="X19" s="30" t="s">
        <v>333</v>
      </c>
      <c r="Y19" s="30" t="s">
        <v>309</v>
      </c>
      <c r="Z19" s="30" t="s">
        <v>314</v>
      </c>
      <c r="AA19" s="30" t="s">
        <v>306</v>
      </c>
      <c r="AB19" s="30" t="s">
        <v>326</v>
      </c>
      <c r="AC19" s="30" t="s">
        <v>306</v>
      </c>
      <c r="AD19" s="30" t="s">
        <v>304</v>
      </c>
      <c r="AE19" s="30" t="s">
        <v>304</v>
      </c>
      <c r="AF19" s="15"/>
      <c r="AG19" s="15"/>
      <c r="AH19" s="15"/>
      <c r="AI19" s="15"/>
      <c r="AJ19" s="15"/>
      <c r="AK19" s="15"/>
      <c r="AL19" s="15"/>
      <c r="AM19" s="15"/>
      <c r="AN19" s="16">
        <v>5.36</v>
      </c>
      <c r="AO19" s="16">
        <v>2.0699999999999998</v>
      </c>
      <c r="AP19" s="30" t="s">
        <v>365</v>
      </c>
      <c r="AQ19" s="15">
        <v>6.39</v>
      </c>
      <c r="AR19" s="15">
        <v>2.2799999999999998</v>
      </c>
      <c r="AS19" s="30" t="s">
        <v>365</v>
      </c>
      <c r="AT19" s="30" t="s">
        <v>368</v>
      </c>
    </row>
    <row r="20" spans="1:46" s="17" customFormat="1" x14ac:dyDescent="0.25">
      <c r="A20" s="15">
        <v>7</v>
      </c>
      <c r="B20" s="30" t="s">
        <v>6604</v>
      </c>
      <c r="C20" s="31" t="s">
        <v>6647</v>
      </c>
      <c r="D20" s="31" t="s">
        <v>2215</v>
      </c>
      <c r="E20" s="31" t="s">
        <v>6352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0" t="s">
        <v>341</v>
      </c>
      <c r="U20" s="30" t="s">
        <v>306</v>
      </c>
      <c r="V20" s="15"/>
      <c r="W20" s="15"/>
      <c r="X20" s="30" t="s">
        <v>304</v>
      </c>
      <c r="Y20" s="30" t="s">
        <v>304</v>
      </c>
      <c r="Z20" s="30" t="s">
        <v>325</v>
      </c>
      <c r="AA20" s="30" t="s">
        <v>308</v>
      </c>
      <c r="AB20" s="30" t="s">
        <v>328</v>
      </c>
      <c r="AC20" s="30" t="s">
        <v>306</v>
      </c>
      <c r="AD20" s="30" t="s">
        <v>303</v>
      </c>
      <c r="AE20" s="30" t="s">
        <v>310</v>
      </c>
      <c r="AF20" s="15"/>
      <c r="AG20" s="15"/>
      <c r="AH20" s="15"/>
      <c r="AI20" s="15"/>
      <c r="AJ20" s="15"/>
      <c r="AK20" s="15"/>
      <c r="AL20" s="15"/>
      <c r="AM20" s="15"/>
      <c r="AN20" s="16">
        <v>5.07</v>
      </c>
      <c r="AO20" s="16">
        <v>1.79</v>
      </c>
      <c r="AP20" s="30" t="s">
        <v>364</v>
      </c>
      <c r="AQ20" s="15">
        <v>6.8</v>
      </c>
      <c r="AR20" s="15">
        <v>2.44</v>
      </c>
      <c r="AS20" s="30" t="s">
        <v>365</v>
      </c>
      <c r="AT20" s="30" t="s">
        <v>368</v>
      </c>
    </row>
    <row r="21" spans="1:46" s="17" customFormat="1" x14ac:dyDescent="0.25">
      <c r="A21" s="15">
        <v>8</v>
      </c>
      <c r="B21" s="30" t="s">
        <v>6605</v>
      </c>
      <c r="C21" s="31" t="s">
        <v>468</v>
      </c>
      <c r="D21" s="31" t="s">
        <v>192</v>
      </c>
      <c r="E21" s="31" t="s">
        <v>6373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326</v>
      </c>
      <c r="U21" s="30" t="s">
        <v>306</v>
      </c>
      <c r="V21" s="15"/>
      <c r="W21" s="15"/>
      <c r="X21" s="30" t="s">
        <v>333</v>
      </c>
      <c r="Y21" s="30" t="s">
        <v>309</v>
      </c>
      <c r="Z21" s="30" t="s">
        <v>299</v>
      </c>
      <c r="AA21" s="30" t="s">
        <v>306</v>
      </c>
      <c r="AB21" s="30" t="s">
        <v>318</v>
      </c>
      <c r="AC21" s="30" t="s">
        <v>335</v>
      </c>
      <c r="AD21" s="30" t="s">
        <v>327</v>
      </c>
      <c r="AE21" s="30" t="s">
        <v>307</v>
      </c>
      <c r="AF21" s="15"/>
      <c r="AG21" s="15"/>
      <c r="AH21" s="15"/>
      <c r="AI21" s="15"/>
      <c r="AJ21" s="15"/>
      <c r="AK21" s="15"/>
      <c r="AL21" s="15"/>
      <c r="AM21" s="15"/>
      <c r="AN21" s="16">
        <v>7.07</v>
      </c>
      <c r="AO21" s="16">
        <v>2.75</v>
      </c>
      <c r="AP21" s="30" t="s">
        <v>363</v>
      </c>
      <c r="AQ21" s="15">
        <v>6.33</v>
      </c>
      <c r="AR21" s="15">
        <v>2.2400000000000002</v>
      </c>
      <c r="AS21" s="30" t="s">
        <v>365</v>
      </c>
      <c r="AT21" s="30" t="s">
        <v>368</v>
      </c>
    </row>
    <row r="22" spans="1:46" s="17" customFormat="1" x14ac:dyDescent="0.25">
      <c r="A22" s="15">
        <v>9</v>
      </c>
      <c r="B22" s="30" t="s">
        <v>6606</v>
      </c>
      <c r="C22" s="31" t="s">
        <v>6648</v>
      </c>
      <c r="D22" s="31" t="s">
        <v>192</v>
      </c>
      <c r="E22" s="31" t="s">
        <v>6178</v>
      </c>
      <c r="F22" s="15"/>
      <c r="G22" s="15"/>
      <c r="H22" s="15"/>
      <c r="I22" s="15"/>
      <c r="J22" s="15"/>
      <c r="K22" s="15"/>
      <c r="L22" s="15"/>
      <c r="M22" s="15"/>
      <c r="N22" s="30" t="s">
        <v>307</v>
      </c>
      <c r="O22" s="30" t="s">
        <v>351</v>
      </c>
      <c r="P22" s="15"/>
      <c r="Q22" s="15"/>
      <c r="R22" s="15"/>
      <c r="S22" s="15"/>
      <c r="T22" s="30" t="s">
        <v>311</v>
      </c>
      <c r="U22" s="30" t="s">
        <v>307</v>
      </c>
      <c r="V22" s="15"/>
      <c r="W22" s="15"/>
      <c r="X22" s="30" t="s">
        <v>304</v>
      </c>
      <c r="Y22" s="30" t="s">
        <v>304</v>
      </c>
      <c r="Z22" s="30" t="s">
        <v>313</v>
      </c>
      <c r="AA22" s="30" t="s">
        <v>335</v>
      </c>
      <c r="AB22" s="30" t="s">
        <v>304</v>
      </c>
      <c r="AC22" s="30" t="s">
        <v>304</v>
      </c>
      <c r="AD22" s="30" t="s">
        <v>354</v>
      </c>
      <c r="AE22" s="30" t="s">
        <v>307</v>
      </c>
      <c r="AF22" s="15"/>
      <c r="AG22" s="15"/>
      <c r="AH22" s="15"/>
      <c r="AI22" s="15"/>
      <c r="AJ22" s="15"/>
      <c r="AK22" s="15"/>
      <c r="AL22" s="15"/>
      <c r="AM22" s="15"/>
      <c r="AN22" s="16">
        <v>4.18</v>
      </c>
      <c r="AO22" s="16">
        <v>1.61</v>
      </c>
      <c r="AP22" s="30" t="s">
        <v>364</v>
      </c>
      <c r="AQ22" s="15">
        <v>6.43</v>
      </c>
      <c r="AR22" s="15">
        <v>2.2400000000000002</v>
      </c>
      <c r="AS22" s="30" t="s">
        <v>365</v>
      </c>
      <c r="AT22" s="30" t="s">
        <v>368</v>
      </c>
    </row>
    <row r="23" spans="1:46" s="17" customFormat="1" x14ac:dyDescent="0.25">
      <c r="A23" s="15">
        <v>10</v>
      </c>
      <c r="B23" s="30" t="s">
        <v>6607</v>
      </c>
      <c r="C23" s="31" t="s">
        <v>3574</v>
      </c>
      <c r="D23" s="31" t="s">
        <v>2085</v>
      </c>
      <c r="E23" s="31" t="s">
        <v>6591</v>
      </c>
      <c r="F23" s="15"/>
      <c r="G23" s="15"/>
      <c r="H23" s="15"/>
      <c r="I23" s="15"/>
      <c r="J23" s="30" t="s">
        <v>305</v>
      </c>
      <c r="K23" s="30" t="s">
        <v>309</v>
      </c>
      <c r="L23" s="15"/>
      <c r="M23" s="15"/>
      <c r="N23" s="15"/>
      <c r="O23" s="15"/>
      <c r="P23" s="15"/>
      <c r="Q23" s="15"/>
      <c r="R23" s="15"/>
      <c r="S23" s="15"/>
      <c r="T23" s="30" t="s">
        <v>315</v>
      </c>
      <c r="U23" s="30" t="s">
        <v>306</v>
      </c>
      <c r="V23" s="15"/>
      <c r="W23" s="15"/>
      <c r="X23" s="30" t="s">
        <v>312</v>
      </c>
      <c r="Y23" s="30" t="s">
        <v>307</v>
      </c>
      <c r="Z23" s="30" t="s">
        <v>315</v>
      </c>
      <c r="AA23" s="30" t="s">
        <v>306</v>
      </c>
      <c r="AB23" s="30" t="s">
        <v>326</v>
      </c>
      <c r="AC23" s="30" t="s">
        <v>306</v>
      </c>
      <c r="AD23" s="30" t="s">
        <v>352</v>
      </c>
      <c r="AE23" s="30" t="s">
        <v>336</v>
      </c>
      <c r="AF23" s="30" t="s">
        <v>319</v>
      </c>
      <c r="AG23" s="30" t="s">
        <v>306</v>
      </c>
      <c r="AH23" s="15"/>
      <c r="AI23" s="15"/>
      <c r="AJ23" s="15"/>
      <c r="AK23" s="15"/>
      <c r="AL23" s="30" t="s">
        <v>317</v>
      </c>
      <c r="AM23" s="30" t="s">
        <v>308</v>
      </c>
      <c r="AN23" s="16">
        <v>6.02</v>
      </c>
      <c r="AO23" s="16">
        <v>1.93</v>
      </c>
      <c r="AP23" s="30" t="s">
        <v>364</v>
      </c>
      <c r="AQ23" s="15">
        <v>6.21</v>
      </c>
      <c r="AR23" s="15">
        <v>2.21</v>
      </c>
      <c r="AS23" s="30" t="s">
        <v>365</v>
      </c>
      <c r="AT23" s="30" t="s">
        <v>368</v>
      </c>
    </row>
    <row r="24" spans="1:46" s="17" customFormat="1" x14ac:dyDescent="0.25">
      <c r="A24" s="15">
        <v>11</v>
      </c>
      <c r="B24" s="30" t="s">
        <v>6608</v>
      </c>
      <c r="C24" s="31" t="s">
        <v>6649</v>
      </c>
      <c r="D24" s="31" t="s">
        <v>519</v>
      </c>
      <c r="E24" s="31" t="s">
        <v>6682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0" t="s">
        <v>321</v>
      </c>
      <c r="U24" s="30" t="s">
        <v>335</v>
      </c>
      <c r="V24" s="15"/>
      <c r="W24" s="15"/>
      <c r="X24" s="30" t="s">
        <v>333</v>
      </c>
      <c r="Y24" s="30" t="s">
        <v>309</v>
      </c>
      <c r="Z24" s="30" t="s">
        <v>302</v>
      </c>
      <c r="AA24" s="30" t="s">
        <v>309</v>
      </c>
      <c r="AB24" s="30" t="s">
        <v>357</v>
      </c>
      <c r="AC24" s="30" t="s">
        <v>310</v>
      </c>
      <c r="AD24" s="30" t="s">
        <v>323</v>
      </c>
      <c r="AE24" s="30" t="s">
        <v>335</v>
      </c>
      <c r="AF24" s="15"/>
      <c r="AG24" s="15"/>
      <c r="AH24" s="15"/>
      <c r="AI24" s="15"/>
      <c r="AJ24" s="15"/>
      <c r="AK24" s="15"/>
      <c r="AL24" s="30" t="s">
        <v>300</v>
      </c>
      <c r="AM24" s="30" t="s">
        <v>307</v>
      </c>
      <c r="AN24" s="16">
        <v>7.72</v>
      </c>
      <c r="AO24" s="16">
        <v>3.29</v>
      </c>
      <c r="AP24" s="30" t="s">
        <v>362</v>
      </c>
      <c r="AQ24" s="15">
        <v>6.87</v>
      </c>
      <c r="AR24" s="15">
        <v>2.63</v>
      </c>
      <c r="AS24" s="30" t="s">
        <v>363</v>
      </c>
      <c r="AT24" s="30" t="s">
        <v>368</v>
      </c>
    </row>
    <row r="25" spans="1:46" s="17" customFormat="1" ht="31.5" x14ac:dyDescent="0.25">
      <c r="A25" s="15">
        <v>12</v>
      </c>
      <c r="B25" s="30" t="s">
        <v>6609</v>
      </c>
      <c r="C25" s="31" t="s">
        <v>6650</v>
      </c>
      <c r="D25" s="31" t="s">
        <v>2502</v>
      </c>
      <c r="E25" s="31" t="s">
        <v>6683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311</v>
      </c>
      <c r="U25" s="30" t="s">
        <v>307</v>
      </c>
      <c r="V25" s="15"/>
      <c r="W25" s="15"/>
      <c r="X25" s="30" t="s">
        <v>323</v>
      </c>
      <c r="Y25" s="30" t="s">
        <v>335</v>
      </c>
      <c r="Z25" s="30" t="s">
        <v>320</v>
      </c>
      <c r="AA25" s="30" t="s">
        <v>306</v>
      </c>
      <c r="AB25" s="30" t="s">
        <v>321</v>
      </c>
      <c r="AC25" s="30" t="s">
        <v>335</v>
      </c>
      <c r="AD25" s="30" t="s">
        <v>315</v>
      </c>
      <c r="AE25" s="30" t="s">
        <v>306</v>
      </c>
      <c r="AF25" s="15"/>
      <c r="AG25" s="15"/>
      <c r="AH25" s="15"/>
      <c r="AI25" s="15"/>
      <c r="AJ25" s="15"/>
      <c r="AK25" s="15"/>
      <c r="AL25" s="15"/>
      <c r="AM25" s="15"/>
      <c r="AN25" s="16">
        <v>6.43</v>
      </c>
      <c r="AO25" s="16">
        <v>2.36</v>
      </c>
      <c r="AP25" s="30" t="s">
        <v>365</v>
      </c>
      <c r="AQ25" s="15">
        <v>6.13</v>
      </c>
      <c r="AR25" s="15">
        <v>2.14</v>
      </c>
      <c r="AS25" s="30" t="s">
        <v>365</v>
      </c>
      <c r="AT25" s="30" t="s">
        <v>368</v>
      </c>
    </row>
    <row r="26" spans="1:46" s="17" customFormat="1" x14ac:dyDescent="0.25">
      <c r="A26" s="15">
        <v>13</v>
      </c>
      <c r="B26" s="30" t="s">
        <v>6610</v>
      </c>
      <c r="C26" s="31" t="s">
        <v>6651</v>
      </c>
      <c r="D26" s="31" t="s">
        <v>204</v>
      </c>
      <c r="E26" s="31" t="s">
        <v>6684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0" t="s">
        <v>318</v>
      </c>
      <c r="U26" s="30" t="s">
        <v>335</v>
      </c>
      <c r="V26" s="15"/>
      <c r="W26" s="15"/>
      <c r="X26" s="30" t="s">
        <v>333</v>
      </c>
      <c r="Y26" s="30" t="s">
        <v>309</v>
      </c>
      <c r="Z26" s="30" t="s">
        <v>339</v>
      </c>
      <c r="AA26" s="30" t="s">
        <v>306</v>
      </c>
      <c r="AB26" s="30" t="s">
        <v>326</v>
      </c>
      <c r="AC26" s="30" t="s">
        <v>306</v>
      </c>
      <c r="AD26" s="30" t="s">
        <v>341</v>
      </c>
      <c r="AE26" s="30" t="s">
        <v>306</v>
      </c>
      <c r="AF26" s="15"/>
      <c r="AG26" s="15"/>
      <c r="AH26" s="15"/>
      <c r="AI26" s="15"/>
      <c r="AJ26" s="15"/>
      <c r="AK26" s="15"/>
      <c r="AL26" s="15"/>
      <c r="AM26" s="15"/>
      <c r="AN26" s="16">
        <v>6.66</v>
      </c>
      <c r="AO26" s="16">
        <v>2.5</v>
      </c>
      <c r="AP26" s="30" t="s">
        <v>363</v>
      </c>
      <c r="AQ26" s="15">
        <v>6.76</v>
      </c>
      <c r="AR26" s="15">
        <v>2.4</v>
      </c>
      <c r="AS26" s="30" t="s">
        <v>365</v>
      </c>
      <c r="AT26" s="30" t="s">
        <v>368</v>
      </c>
    </row>
    <row r="27" spans="1:46" s="17" customFormat="1" x14ac:dyDescent="0.25">
      <c r="A27" s="15">
        <v>14</v>
      </c>
      <c r="B27" s="30" t="s">
        <v>6611</v>
      </c>
      <c r="C27" s="31" t="s">
        <v>6652</v>
      </c>
      <c r="D27" s="31" t="s">
        <v>938</v>
      </c>
      <c r="E27" s="31" t="s">
        <v>6685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0" t="s">
        <v>326</v>
      </c>
      <c r="U27" s="30" t="s">
        <v>306</v>
      </c>
      <c r="V27" s="15"/>
      <c r="W27" s="15"/>
      <c r="X27" s="30" t="s">
        <v>312</v>
      </c>
      <c r="Y27" s="30" t="s">
        <v>307</v>
      </c>
      <c r="Z27" s="30" t="s">
        <v>341</v>
      </c>
      <c r="AA27" s="30" t="s">
        <v>306</v>
      </c>
      <c r="AB27" s="30" t="s">
        <v>314</v>
      </c>
      <c r="AC27" s="30" t="s">
        <v>306</v>
      </c>
      <c r="AD27" s="30" t="s">
        <v>304</v>
      </c>
      <c r="AE27" s="30" t="s">
        <v>304</v>
      </c>
      <c r="AF27" s="15"/>
      <c r="AG27" s="15"/>
      <c r="AH27" s="15"/>
      <c r="AI27" s="15"/>
      <c r="AJ27" s="15"/>
      <c r="AK27" s="15"/>
      <c r="AL27" s="15"/>
      <c r="AM27" s="15"/>
      <c r="AN27" s="16">
        <v>5.12</v>
      </c>
      <c r="AO27" s="16">
        <v>1.79</v>
      </c>
      <c r="AP27" s="30" t="s">
        <v>364</v>
      </c>
      <c r="AQ27" s="15">
        <v>6.87</v>
      </c>
      <c r="AR27" s="15">
        <v>2.4700000000000002</v>
      </c>
      <c r="AS27" s="30" t="s">
        <v>365</v>
      </c>
      <c r="AT27" s="30" t="s">
        <v>368</v>
      </c>
    </row>
    <row r="28" spans="1:46" s="17" customFormat="1" x14ac:dyDescent="0.25">
      <c r="A28" s="15">
        <v>15</v>
      </c>
      <c r="B28" s="30" t="s">
        <v>6612</v>
      </c>
      <c r="C28" s="31" t="s">
        <v>6653</v>
      </c>
      <c r="D28" s="31" t="s">
        <v>939</v>
      </c>
      <c r="E28" s="31" t="s">
        <v>1851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334</v>
      </c>
      <c r="U28" s="30" t="s">
        <v>307</v>
      </c>
      <c r="V28" s="15"/>
      <c r="W28" s="15"/>
      <c r="X28" s="30" t="s">
        <v>304</v>
      </c>
      <c r="Y28" s="30" t="s">
        <v>304</v>
      </c>
      <c r="Z28" s="30" t="s">
        <v>319</v>
      </c>
      <c r="AA28" s="30" t="s">
        <v>306</v>
      </c>
      <c r="AB28" s="30" t="s">
        <v>313</v>
      </c>
      <c r="AC28" s="30" t="s">
        <v>335</v>
      </c>
      <c r="AD28" s="30" t="s">
        <v>312</v>
      </c>
      <c r="AE28" s="30" t="s">
        <v>307</v>
      </c>
      <c r="AF28" s="15"/>
      <c r="AG28" s="15"/>
      <c r="AH28" s="15"/>
      <c r="AI28" s="15"/>
      <c r="AJ28" s="15"/>
      <c r="AK28" s="15"/>
      <c r="AL28" s="15"/>
      <c r="AM28" s="15"/>
      <c r="AN28" s="16">
        <v>5.41</v>
      </c>
      <c r="AO28" s="16">
        <v>2.04</v>
      </c>
      <c r="AP28" s="30" t="s">
        <v>365</v>
      </c>
      <c r="AQ28" s="15">
        <v>6.39</v>
      </c>
      <c r="AR28" s="15">
        <v>2.35</v>
      </c>
      <c r="AS28" s="30" t="s">
        <v>365</v>
      </c>
      <c r="AT28" s="30" t="s">
        <v>368</v>
      </c>
    </row>
    <row r="29" spans="1:46" s="17" customFormat="1" x14ac:dyDescent="0.25">
      <c r="A29" s="15">
        <v>16</v>
      </c>
      <c r="B29" s="30" t="s">
        <v>6613</v>
      </c>
      <c r="C29" s="31" t="s">
        <v>6654</v>
      </c>
      <c r="D29" s="31" t="s">
        <v>1316</v>
      </c>
      <c r="E29" s="31" t="s">
        <v>6686</v>
      </c>
      <c r="F29" s="15"/>
      <c r="G29" s="15"/>
      <c r="H29" s="30" t="s">
        <v>299</v>
      </c>
      <c r="I29" s="30" t="s">
        <v>306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30" t="s">
        <v>357</v>
      </c>
      <c r="U29" s="30" t="s">
        <v>310</v>
      </c>
      <c r="V29" s="15"/>
      <c r="W29" s="15"/>
      <c r="X29" s="30" t="s">
        <v>303</v>
      </c>
      <c r="Y29" s="30" t="s">
        <v>310</v>
      </c>
      <c r="Z29" s="30" t="s">
        <v>354</v>
      </c>
      <c r="AA29" s="30" t="s">
        <v>307</v>
      </c>
      <c r="AB29" s="30" t="s">
        <v>312</v>
      </c>
      <c r="AC29" s="30" t="s">
        <v>307</v>
      </c>
      <c r="AD29" s="30" t="s">
        <v>329</v>
      </c>
      <c r="AE29" s="30" t="s">
        <v>335</v>
      </c>
      <c r="AF29" s="15"/>
      <c r="AG29" s="15"/>
      <c r="AH29" s="15"/>
      <c r="AI29" s="15"/>
      <c r="AJ29" s="15"/>
      <c r="AK29" s="15"/>
      <c r="AL29" s="15"/>
      <c r="AM29" s="15"/>
      <c r="AN29" s="16">
        <v>7.6</v>
      </c>
      <c r="AO29" s="16">
        <v>3.07</v>
      </c>
      <c r="AP29" s="30" t="s">
        <v>363</v>
      </c>
      <c r="AQ29" s="15">
        <v>7.29</v>
      </c>
      <c r="AR29" s="15">
        <v>2.79</v>
      </c>
      <c r="AS29" s="30" t="s">
        <v>363</v>
      </c>
      <c r="AT29" s="30" t="s">
        <v>368</v>
      </c>
    </row>
    <row r="30" spans="1:46" s="17" customFormat="1" x14ac:dyDescent="0.25">
      <c r="A30" s="15">
        <v>17</v>
      </c>
      <c r="B30" s="30" t="s">
        <v>6614</v>
      </c>
      <c r="C30" s="31" t="s">
        <v>139</v>
      </c>
      <c r="D30" s="31" t="s">
        <v>1316</v>
      </c>
      <c r="E30" s="31" t="s">
        <v>6574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321</v>
      </c>
      <c r="U30" s="30" t="s">
        <v>335</v>
      </c>
      <c r="V30" s="15"/>
      <c r="W30" s="15"/>
      <c r="X30" s="30" t="s">
        <v>333</v>
      </c>
      <c r="Y30" s="30" t="s">
        <v>309</v>
      </c>
      <c r="Z30" s="30" t="s">
        <v>357</v>
      </c>
      <c r="AA30" s="30" t="s">
        <v>310</v>
      </c>
      <c r="AB30" s="30" t="s">
        <v>327</v>
      </c>
      <c r="AC30" s="30" t="s">
        <v>307</v>
      </c>
      <c r="AD30" s="30" t="s">
        <v>357</v>
      </c>
      <c r="AE30" s="30" t="s">
        <v>310</v>
      </c>
      <c r="AF30" s="15"/>
      <c r="AG30" s="15"/>
      <c r="AH30" s="15"/>
      <c r="AI30" s="15"/>
      <c r="AJ30" s="15"/>
      <c r="AK30" s="15"/>
      <c r="AL30" s="15"/>
      <c r="AM30" s="15"/>
      <c r="AN30" s="16">
        <v>7.96</v>
      </c>
      <c r="AO30" s="16">
        <v>3.36</v>
      </c>
      <c r="AP30" s="30" t="s">
        <v>362</v>
      </c>
      <c r="AQ30" s="15">
        <v>6.97</v>
      </c>
      <c r="AR30" s="15">
        <v>2.68</v>
      </c>
      <c r="AS30" s="30" t="s">
        <v>363</v>
      </c>
      <c r="AT30" s="30" t="s">
        <v>368</v>
      </c>
    </row>
    <row r="31" spans="1:46" s="17" customFormat="1" x14ac:dyDescent="0.25">
      <c r="A31" s="15">
        <v>18</v>
      </c>
      <c r="B31" s="30" t="s">
        <v>6615</v>
      </c>
      <c r="C31" s="31" t="s">
        <v>485</v>
      </c>
      <c r="D31" s="31" t="s">
        <v>208</v>
      </c>
      <c r="E31" s="31" t="s">
        <v>6463</v>
      </c>
      <c r="F31" s="15"/>
      <c r="G31" s="15"/>
      <c r="H31" s="30" t="s">
        <v>299</v>
      </c>
      <c r="I31" s="30" t="s">
        <v>306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30" t="s">
        <v>300</v>
      </c>
      <c r="U31" s="30" t="s">
        <v>307</v>
      </c>
      <c r="V31" s="15"/>
      <c r="W31" s="15"/>
      <c r="X31" s="30" t="s">
        <v>303</v>
      </c>
      <c r="Y31" s="30" t="s">
        <v>310</v>
      </c>
      <c r="Z31" s="30" t="s">
        <v>330</v>
      </c>
      <c r="AA31" s="30" t="s">
        <v>307</v>
      </c>
      <c r="AB31" s="30" t="s">
        <v>354</v>
      </c>
      <c r="AC31" s="30" t="s">
        <v>307</v>
      </c>
      <c r="AD31" s="30" t="s">
        <v>318</v>
      </c>
      <c r="AE31" s="30" t="s">
        <v>335</v>
      </c>
      <c r="AF31" s="15"/>
      <c r="AG31" s="15"/>
      <c r="AH31" s="15"/>
      <c r="AI31" s="15"/>
      <c r="AJ31" s="15"/>
      <c r="AK31" s="15"/>
      <c r="AL31" s="15"/>
      <c r="AM31" s="15"/>
      <c r="AN31" s="16">
        <v>7.43</v>
      </c>
      <c r="AO31" s="16">
        <v>3</v>
      </c>
      <c r="AP31" s="30" t="s">
        <v>363</v>
      </c>
      <c r="AQ31" s="15">
        <v>7.12</v>
      </c>
      <c r="AR31" s="15">
        <v>2.77</v>
      </c>
      <c r="AS31" s="30" t="s">
        <v>363</v>
      </c>
      <c r="AT31" s="30" t="s">
        <v>368</v>
      </c>
    </row>
    <row r="32" spans="1:46" s="17" customFormat="1" x14ac:dyDescent="0.25">
      <c r="A32" s="15">
        <v>19</v>
      </c>
      <c r="B32" s="30" t="s">
        <v>6616</v>
      </c>
      <c r="C32" s="31" t="s">
        <v>6655</v>
      </c>
      <c r="D32" s="31" t="s">
        <v>210</v>
      </c>
      <c r="E32" s="31" t="s">
        <v>6186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346</v>
      </c>
      <c r="U32" s="30" t="s">
        <v>307</v>
      </c>
      <c r="V32" s="15"/>
      <c r="W32" s="15"/>
      <c r="X32" s="30" t="s">
        <v>302</v>
      </c>
      <c r="Y32" s="30" t="s">
        <v>309</v>
      </c>
      <c r="Z32" s="30" t="s">
        <v>357</v>
      </c>
      <c r="AA32" s="30" t="s">
        <v>310</v>
      </c>
      <c r="AB32" s="30" t="s">
        <v>354</v>
      </c>
      <c r="AC32" s="30" t="s">
        <v>307</v>
      </c>
      <c r="AD32" s="30" t="s">
        <v>356</v>
      </c>
      <c r="AE32" s="30" t="s">
        <v>309</v>
      </c>
      <c r="AF32" s="15"/>
      <c r="AG32" s="15"/>
      <c r="AH32" s="15"/>
      <c r="AI32" s="15"/>
      <c r="AJ32" s="15"/>
      <c r="AK32" s="15"/>
      <c r="AL32" s="15"/>
      <c r="AM32" s="15"/>
      <c r="AN32" s="16">
        <v>8.33</v>
      </c>
      <c r="AO32" s="16">
        <v>3.54</v>
      </c>
      <c r="AP32" s="30" t="s">
        <v>362</v>
      </c>
      <c r="AQ32" s="15">
        <v>7.42</v>
      </c>
      <c r="AR32" s="15">
        <v>2.94</v>
      </c>
      <c r="AS32" s="30" t="s">
        <v>363</v>
      </c>
      <c r="AT32" s="30" t="s">
        <v>368</v>
      </c>
    </row>
    <row r="33" spans="1:46" s="17" customFormat="1" x14ac:dyDescent="0.25">
      <c r="A33" s="15">
        <v>20</v>
      </c>
      <c r="B33" s="30" t="s">
        <v>6617</v>
      </c>
      <c r="C33" s="31" t="s">
        <v>4282</v>
      </c>
      <c r="D33" s="31" t="s">
        <v>212</v>
      </c>
      <c r="E33" s="31" t="s">
        <v>6348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312</v>
      </c>
      <c r="U33" s="30" t="s">
        <v>307</v>
      </c>
      <c r="V33" s="15"/>
      <c r="W33" s="15"/>
      <c r="X33" s="30" t="s">
        <v>333</v>
      </c>
      <c r="Y33" s="30" t="s">
        <v>309</v>
      </c>
      <c r="Z33" s="30" t="s">
        <v>359</v>
      </c>
      <c r="AA33" s="30" t="s">
        <v>310</v>
      </c>
      <c r="AB33" s="30" t="s">
        <v>593</v>
      </c>
      <c r="AC33" s="30" t="s">
        <v>309</v>
      </c>
      <c r="AD33" s="30" t="s">
        <v>346</v>
      </c>
      <c r="AE33" s="30" t="s">
        <v>307</v>
      </c>
      <c r="AF33" s="15"/>
      <c r="AG33" s="15"/>
      <c r="AH33" s="15"/>
      <c r="AI33" s="15"/>
      <c r="AJ33" s="15"/>
      <c r="AK33" s="15"/>
      <c r="AL33" s="15"/>
      <c r="AM33" s="15"/>
      <c r="AN33" s="16">
        <v>8.27</v>
      </c>
      <c r="AO33" s="16">
        <v>3.54</v>
      </c>
      <c r="AP33" s="30" t="s">
        <v>362</v>
      </c>
      <c r="AQ33" s="15">
        <v>7.25</v>
      </c>
      <c r="AR33" s="15">
        <v>2.9</v>
      </c>
      <c r="AS33" s="30" t="s">
        <v>363</v>
      </c>
      <c r="AT33" s="30" t="s">
        <v>368</v>
      </c>
    </row>
    <row r="34" spans="1:46" s="17" customFormat="1" ht="31.5" x14ac:dyDescent="0.25">
      <c r="A34" s="15">
        <v>21</v>
      </c>
      <c r="B34" s="30" t="s">
        <v>6618</v>
      </c>
      <c r="C34" s="31" t="s">
        <v>6656</v>
      </c>
      <c r="D34" s="31" t="s">
        <v>739</v>
      </c>
      <c r="E34" s="31" t="s">
        <v>6687</v>
      </c>
      <c r="F34" s="15"/>
      <c r="G34" s="15"/>
      <c r="H34" s="15"/>
      <c r="I34" s="15"/>
      <c r="J34" s="15"/>
      <c r="K34" s="15"/>
      <c r="L34" s="30" t="s">
        <v>316</v>
      </c>
      <c r="M34" s="30" t="s">
        <v>306</v>
      </c>
      <c r="N34" s="15"/>
      <c r="O34" s="15"/>
      <c r="P34" s="15"/>
      <c r="Q34" s="15"/>
      <c r="R34" s="15"/>
      <c r="S34" s="15"/>
      <c r="T34" s="30" t="s">
        <v>301</v>
      </c>
      <c r="U34" s="30" t="s">
        <v>308</v>
      </c>
      <c r="V34" s="15"/>
      <c r="W34" s="15"/>
      <c r="X34" s="30" t="s">
        <v>304</v>
      </c>
      <c r="Y34" s="30" t="s">
        <v>304</v>
      </c>
      <c r="Z34" s="30" t="s">
        <v>323</v>
      </c>
      <c r="AA34" s="30" t="s">
        <v>335</v>
      </c>
      <c r="AB34" s="30" t="s">
        <v>326</v>
      </c>
      <c r="AC34" s="30" t="s">
        <v>306</v>
      </c>
      <c r="AD34" s="30" t="s">
        <v>328</v>
      </c>
      <c r="AE34" s="30" t="s">
        <v>306</v>
      </c>
      <c r="AF34" s="15"/>
      <c r="AG34" s="15"/>
      <c r="AH34" s="15"/>
      <c r="AI34" s="15"/>
      <c r="AJ34" s="15"/>
      <c r="AK34" s="15"/>
      <c r="AL34" s="15"/>
      <c r="AM34" s="15"/>
      <c r="AN34" s="16">
        <v>4.91</v>
      </c>
      <c r="AO34" s="16">
        <v>1.68</v>
      </c>
      <c r="AP34" s="30" t="s">
        <v>364</v>
      </c>
      <c r="AQ34" s="15">
        <v>6.01</v>
      </c>
      <c r="AR34" s="15">
        <v>2.0699999999999998</v>
      </c>
      <c r="AS34" s="30" t="s">
        <v>365</v>
      </c>
      <c r="AT34" s="30" t="s">
        <v>368</v>
      </c>
    </row>
    <row r="35" spans="1:46" s="17" customFormat="1" x14ac:dyDescent="0.25">
      <c r="A35" s="15">
        <v>22</v>
      </c>
      <c r="B35" s="30" t="s">
        <v>6619</v>
      </c>
      <c r="C35" s="31" t="s">
        <v>6657</v>
      </c>
      <c r="D35" s="31" t="s">
        <v>6675</v>
      </c>
      <c r="E35" s="31" t="s">
        <v>2409</v>
      </c>
      <c r="F35" s="15"/>
      <c r="G35" s="15"/>
      <c r="H35" s="30" t="s">
        <v>323</v>
      </c>
      <c r="I35" s="30" t="s">
        <v>335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334</v>
      </c>
      <c r="U35" s="30" t="s">
        <v>307</v>
      </c>
      <c r="V35" s="15"/>
      <c r="W35" s="15"/>
      <c r="X35" s="30" t="s">
        <v>303</v>
      </c>
      <c r="Y35" s="30" t="s">
        <v>310</v>
      </c>
      <c r="Z35" s="30" t="s">
        <v>311</v>
      </c>
      <c r="AA35" s="30" t="s">
        <v>307</v>
      </c>
      <c r="AB35" s="30" t="s">
        <v>346</v>
      </c>
      <c r="AC35" s="30" t="s">
        <v>307</v>
      </c>
      <c r="AD35" s="30" t="s">
        <v>326</v>
      </c>
      <c r="AE35" s="30" t="s">
        <v>306</v>
      </c>
      <c r="AF35" s="15"/>
      <c r="AG35" s="15"/>
      <c r="AH35" s="15"/>
      <c r="AI35" s="15"/>
      <c r="AJ35" s="15"/>
      <c r="AK35" s="15"/>
      <c r="AL35" s="15"/>
      <c r="AM35" s="15"/>
      <c r="AN35" s="16">
        <v>7.36</v>
      </c>
      <c r="AO35" s="16">
        <v>2.89</v>
      </c>
      <c r="AP35" s="30" t="s">
        <v>363</v>
      </c>
      <c r="AQ35" s="15">
        <v>6.81</v>
      </c>
      <c r="AR35" s="15">
        <v>2.52</v>
      </c>
      <c r="AS35" s="30" t="s">
        <v>363</v>
      </c>
      <c r="AT35" s="30" t="s">
        <v>368</v>
      </c>
    </row>
    <row r="36" spans="1:46" s="17" customFormat="1" x14ac:dyDescent="0.25">
      <c r="A36" s="15">
        <v>23</v>
      </c>
      <c r="B36" s="30" t="s">
        <v>6620</v>
      </c>
      <c r="C36" s="31" t="s">
        <v>6658</v>
      </c>
      <c r="D36" s="31" t="s">
        <v>216</v>
      </c>
      <c r="E36" s="31" t="s">
        <v>1663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30" t="s">
        <v>327</v>
      </c>
      <c r="U36" s="30" t="s">
        <v>307</v>
      </c>
      <c r="V36" s="15"/>
      <c r="W36" s="15"/>
      <c r="X36" s="30" t="s">
        <v>333</v>
      </c>
      <c r="Y36" s="30" t="s">
        <v>309</v>
      </c>
      <c r="Z36" s="30" t="s">
        <v>334</v>
      </c>
      <c r="AA36" s="30" t="s">
        <v>307</v>
      </c>
      <c r="AB36" s="30" t="s">
        <v>312</v>
      </c>
      <c r="AC36" s="30" t="s">
        <v>307</v>
      </c>
      <c r="AD36" s="30" t="s">
        <v>359</v>
      </c>
      <c r="AE36" s="30" t="s">
        <v>310</v>
      </c>
      <c r="AF36" s="15"/>
      <c r="AG36" s="15"/>
      <c r="AH36" s="15"/>
      <c r="AI36" s="15"/>
      <c r="AJ36" s="15"/>
      <c r="AK36" s="15"/>
      <c r="AL36" s="15"/>
      <c r="AM36" s="15"/>
      <c r="AN36" s="16">
        <v>7.89</v>
      </c>
      <c r="AO36" s="16">
        <v>3.32</v>
      </c>
      <c r="AP36" s="30" t="s">
        <v>362</v>
      </c>
      <c r="AQ36" s="15">
        <v>7.25</v>
      </c>
      <c r="AR36" s="15">
        <v>2.9</v>
      </c>
      <c r="AS36" s="30" t="s">
        <v>363</v>
      </c>
      <c r="AT36" s="30" t="s">
        <v>368</v>
      </c>
    </row>
    <row r="37" spans="1:46" s="17" customFormat="1" x14ac:dyDescent="0.25">
      <c r="A37" s="15">
        <v>24</v>
      </c>
      <c r="B37" s="30" t="s">
        <v>6621</v>
      </c>
      <c r="C37" s="31" t="s">
        <v>6659</v>
      </c>
      <c r="D37" s="31" t="s">
        <v>216</v>
      </c>
      <c r="E37" s="31" t="s">
        <v>1835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321</v>
      </c>
      <c r="U37" s="30" t="s">
        <v>335</v>
      </c>
      <c r="V37" s="15"/>
      <c r="W37" s="15"/>
      <c r="X37" s="30" t="s">
        <v>333</v>
      </c>
      <c r="Y37" s="30" t="s">
        <v>309</v>
      </c>
      <c r="Z37" s="30" t="s">
        <v>326</v>
      </c>
      <c r="AA37" s="30" t="s">
        <v>306</v>
      </c>
      <c r="AB37" s="30" t="s">
        <v>329</v>
      </c>
      <c r="AC37" s="30" t="s">
        <v>335</v>
      </c>
      <c r="AD37" s="30" t="s">
        <v>329</v>
      </c>
      <c r="AE37" s="30" t="s">
        <v>335</v>
      </c>
      <c r="AF37" s="15"/>
      <c r="AG37" s="15"/>
      <c r="AH37" s="15"/>
      <c r="AI37" s="15"/>
      <c r="AJ37" s="15"/>
      <c r="AK37" s="15"/>
      <c r="AL37" s="15"/>
      <c r="AM37" s="15"/>
      <c r="AN37" s="16">
        <v>7.01</v>
      </c>
      <c r="AO37" s="16">
        <v>2.71</v>
      </c>
      <c r="AP37" s="30" t="s">
        <v>363</v>
      </c>
      <c r="AQ37" s="15">
        <v>7.02</v>
      </c>
      <c r="AR37" s="15">
        <v>2.62</v>
      </c>
      <c r="AS37" s="30" t="s">
        <v>363</v>
      </c>
      <c r="AT37" s="30" t="s">
        <v>368</v>
      </c>
    </row>
    <row r="38" spans="1:46" s="17" customFormat="1" x14ac:dyDescent="0.25">
      <c r="A38" s="15">
        <v>25</v>
      </c>
      <c r="B38" s="30" t="s">
        <v>6622</v>
      </c>
      <c r="C38" s="31" t="s">
        <v>6660</v>
      </c>
      <c r="D38" s="31" t="s">
        <v>944</v>
      </c>
      <c r="E38" s="31" t="s">
        <v>6688</v>
      </c>
      <c r="F38" s="30" t="s">
        <v>321</v>
      </c>
      <c r="G38" s="30" t="s">
        <v>335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313</v>
      </c>
      <c r="U38" s="30" t="s">
        <v>335</v>
      </c>
      <c r="V38" s="15"/>
      <c r="W38" s="15"/>
      <c r="X38" s="30" t="s">
        <v>303</v>
      </c>
      <c r="Y38" s="30" t="s">
        <v>310</v>
      </c>
      <c r="Z38" s="30" t="s">
        <v>300</v>
      </c>
      <c r="AA38" s="30" t="s">
        <v>307</v>
      </c>
      <c r="AB38" s="30" t="s">
        <v>323</v>
      </c>
      <c r="AC38" s="30" t="s">
        <v>335</v>
      </c>
      <c r="AD38" s="30" t="s">
        <v>333</v>
      </c>
      <c r="AE38" s="30" t="s">
        <v>309</v>
      </c>
      <c r="AF38" s="15"/>
      <c r="AG38" s="15"/>
      <c r="AH38" s="15"/>
      <c r="AI38" s="15"/>
      <c r="AJ38" s="15"/>
      <c r="AK38" s="15"/>
      <c r="AL38" s="15"/>
      <c r="AM38" s="15"/>
      <c r="AN38" s="16">
        <v>7.31</v>
      </c>
      <c r="AO38" s="16">
        <v>3.03</v>
      </c>
      <c r="AP38" s="30" t="s">
        <v>363</v>
      </c>
      <c r="AQ38" s="15">
        <v>6.56</v>
      </c>
      <c r="AR38" s="15">
        <v>2.46</v>
      </c>
      <c r="AS38" s="30" t="s">
        <v>365</v>
      </c>
      <c r="AT38" s="30" t="s">
        <v>368</v>
      </c>
    </row>
    <row r="39" spans="1:46" s="17" customFormat="1" x14ac:dyDescent="0.25">
      <c r="A39" s="15">
        <v>26</v>
      </c>
      <c r="B39" s="30" t="s">
        <v>6623</v>
      </c>
      <c r="C39" s="31" t="s">
        <v>6661</v>
      </c>
      <c r="D39" s="31" t="s">
        <v>948</v>
      </c>
      <c r="E39" s="31" t="s">
        <v>1349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329</v>
      </c>
      <c r="U39" s="30" t="s">
        <v>335</v>
      </c>
      <c r="V39" s="15"/>
      <c r="W39" s="15"/>
      <c r="X39" s="30" t="s">
        <v>347</v>
      </c>
      <c r="Y39" s="30" t="s">
        <v>309</v>
      </c>
      <c r="Z39" s="30" t="s">
        <v>341</v>
      </c>
      <c r="AA39" s="30" t="s">
        <v>306</v>
      </c>
      <c r="AB39" s="30" t="s">
        <v>329</v>
      </c>
      <c r="AC39" s="30" t="s">
        <v>335</v>
      </c>
      <c r="AD39" s="30" t="s">
        <v>315</v>
      </c>
      <c r="AE39" s="30" t="s">
        <v>306</v>
      </c>
      <c r="AF39" s="15"/>
      <c r="AG39" s="15"/>
      <c r="AH39" s="15"/>
      <c r="AI39" s="15"/>
      <c r="AJ39" s="15"/>
      <c r="AK39" s="15"/>
      <c r="AL39" s="15"/>
      <c r="AM39" s="15"/>
      <c r="AN39" s="16">
        <v>6.98</v>
      </c>
      <c r="AO39" s="16">
        <v>2.61</v>
      </c>
      <c r="AP39" s="30" t="s">
        <v>363</v>
      </c>
      <c r="AQ39" s="15">
        <v>6.33</v>
      </c>
      <c r="AR39" s="15">
        <v>2.25</v>
      </c>
      <c r="AS39" s="30" t="s">
        <v>365</v>
      </c>
      <c r="AT39" s="30" t="s">
        <v>368</v>
      </c>
    </row>
    <row r="40" spans="1:46" s="17" customFormat="1" x14ac:dyDescent="0.25">
      <c r="A40" s="15">
        <v>27</v>
      </c>
      <c r="B40" s="30" t="s">
        <v>6624</v>
      </c>
      <c r="C40" s="31" t="s">
        <v>6662</v>
      </c>
      <c r="D40" s="31" t="s">
        <v>2224</v>
      </c>
      <c r="E40" s="31" t="s">
        <v>1848</v>
      </c>
      <c r="F40" s="15"/>
      <c r="G40" s="15"/>
      <c r="H40" s="15"/>
      <c r="I40" s="15"/>
      <c r="J40" s="15"/>
      <c r="K40" s="15"/>
      <c r="L40" s="15"/>
      <c r="M40" s="15"/>
      <c r="N40" s="30" t="s">
        <v>300</v>
      </c>
      <c r="O40" s="30" t="s">
        <v>307</v>
      </c>
      <c r="P40" s="15"/>
      <c r="Q40" s="15"/>
      <c r="R40" s="15"/>
      <c r="S40" s="15"/>
      <c r="T40" s="30" t="s">
        <v>315</v>
      </c>
      <c r="U40" s="30" t="s">
        <v>306</v>
      </c>
      <c r="V40" s="15"/>
      <c r="W40" s="15"/>
      <c r="X40" s="30" t="s">
        <v>304</v>
      </c>
      <c r="Y40" s="30" t="s">
        <v>304</v>
      </c>
      <c r="Z40" s="30" t="s">
        <v>299</v>
      </c>
      <c r="AA40" s="30" t="s">
        <v>306</v>
      </c>
      <c r="AB40" s="30" t="s">
        <v>320</v>
      </c>
      <c r="AC40" s="30" t="s">
        <v>306</v>
      </c>
      <c r="AD40" s="30" t="s">
        <v>326</v>
      </c>
      <c r="AE40" s="30" t="s">
        <v>306</v>
      </c>
      <c r="AF40" s="30" t="s">
        <v>318</v>
      </c>
      <c r="AG40" s="30" t="s">
        <v>335</v>
      </c>
      <c r="AH40" s="15"/>
      <c r="AI40" s="15"/>
      <c r="AJ40" s="15"/>
      <c r="AK40" s="15"/>
      <c r="AL40" s="30" t="s">
        <v>332</v>
      </c>
      <c r="AM40" s="30" t="s">
        <v>336</v>
      </c>
      <c r="AN40" s="16">
        <v>5.03</v>
      </c>
      <c r="AO40" s="16">
        <v>1.63</v>
      </c>
      <c r="AP40" s="30" t="s">
        <v>364</v>
      </c>
      <c r="AQ40" s="15">
        <v>5.82</v>
      </c>
      <c r="AR40" s="15">
        <v>1.9</v>
      </c>
      <c r="AS40" s="30" t="s">
        <v>364</v>
      </c>
      <c r="AT40" s="30" t="s">
        <v>368</v>
      </c>
    </row>
    <row r="41" spans="1:46" s="17" customFormat="1" ht="31.5" x14ac:dyDescent="0.25">
      <c r="A41" s="15">
        <v>28</v>
      </c>
      <c r="B41" s="30" t="s">
        <v>6625</v>
      </c>
      <c r="C41" s="31" t="s">
        <v>6663</v>
      </c>
      <c r="D41" s="31" t="s">
        <v>3952</v>
      </c>
      <c r="E41" s="31" t="s">
        <v>6689</v>
      </c>
      <c r="F41" s="15"/>
      <c r="G41" s="15"/>
      <c r="H41" s="30" t="s">
        <v>323</v>
      </c>
      <c r="I41" s="30" t="s">
        <v>335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30" t="s">
        <v>328</v>
      </c>
      <c r="U41" s="30" t="s">
        <v>306</v>
      </c>
      <c r="V41" s="15"/>
      <c r="W41" s="15"/>
      <c r="X41" s="30" t="s">
        <v>305</v>
      </c>
      <c r="Y41" s="30" t="s">
        <v>309</v>
      </c>
      <c r="Z41" s="30" t="s">
        <v>347</v>
      </c>
      <c r="AA41" s="30" t="s">
        <v>309</v>
      </c>
      <c r="AB41" s="30" t="s">
        <v>311</v>
      </c>
      <c r="AC41" s="30" t="s">
        <v>307</v>
      </c>
      <c r="AD41" s="30" t="s">
        <v>329</v>
      </c>
      <c r="AE41" s="30" t="s">
        <v>335</v>
      </c>
      <c r="AF41" s="15"/>
      <c r="AG41" s="15"/>
      <c r="AH41" s="15"/>
      <c r="AI41" s="15"/>
      <c r="AJ41" s="15"/>
      <c r="AK41" s="15"/>
      <c r="AL41" s="15"/>
      <c r="AM41" s="15"/>
      <c r="AN41" s="16">
        <v>7.88</v>
      </c>
      <c r="AO41" s="16">
        <v>3.18</v>
      </c>
      <c r="AP41" s="30" t="s">
        <v>363</v>
      </c>
      <c r="AQ41" s="15">
        <v>7.02</v>
      </c>
      <c r="AR41" s="15">
        <v>2.67</v>
      </c>
      <c r="AS41" s="30" t="s">
        <v>363</v>
      </c>
      <c r="AT41" s="30" t="s">
        <v>368</v>
      </c>
    </row>
    <row r="42" spans="1:46" s="17" customFormat="1" ht="31.5" x14ac:dyDescent="0.25">
      <c r="A42" s="15">
        <v>29</v>
      </c>
      <c r="B42" s="30" t="s">
        <v>6626</v>
      </c>
      <c r="C42" s="31" t="s">
        <v>6664</v>
      </c>
      <c r="D42" s="31" t="s">
        <v>227</v>
      </c>
      <c r="E42" s="31" t="s">
        <v>4976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6">
        <v>0</v>
      </c>
      <c r="AO42" s="16">
        <v>0</v>
      </c>
      <c r="AP42" s="30" t="s">
        <v>366</v>
      </c>
      <c r="AQ42" s="15">
        <v>5.79</v>
      </c>
      <c r="AR42" s="15">
        <v>1.89</v>
      </c>
      <c r="AS42" s="30" t="s">
        <v>364</v>
      </c>
      <c r="AT42" s="30" t="s">
        <v>369</v>
      </c>
    </row>
    <row r="43" spans="1:46" s="17" customFormat="1" x14ac:dyDescent="0.25">
      <c r="A43" s="15">
        <v>30</v>
      </c>
      <c r="B43" s="30" t="s">
        <v>6627</v>
      </c>
      <c r="C43" s="31" t="s">
        <v>6665</v>
      </c>
      <c r="D43" s="31" t="s">
        <v>6676</v>
      </c>
      <c r="E43" s="31" t="s">
        <v>6690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328</v>
      </c>
      <c r="U43" s="30" t="s">
        <v>306</v>
      </c>
      <c r="V43" s="15"/>
      <c r="W43" s="15"/>
      <c r="X43" s="30" t="s">
        <v>303</v>
      </c>
      <c r="Y43" s="30" t="s">
        <v>310</v>
      </c>
      <c r="Z43" s="30" t="s">
        <v>323</v>
      </c>
      <c r="AA43" s="30" t="s">
        <v>335</v>
      </c>
      <c r="AB43" s="30" t="s">
        <v>315</v>
      </c>
      <c r="AC43" s="30" t="s">
        <v>306</v>
      </c>
      <c r="AD43" s="30" t="s">
        <v>299</v>
      </c>
      <c r="AE43" s="30" t="s">
        <v>306</v>
      </c>
      <c r="AF43" s="15"/>
      <c r="AG43" s="15"/>
      <c r="AH43" s="15"/>
      <c r="AI43" s="15"/>
      <c r="AJ43" s="15"/>
      <c r="AK43" s="15"/>
      <c r="AL43" s="15"/>
      <c r="AM43" s="15"/>
      <c r="AN43" s="16">
        <v>6.59</v>
      </c>
      <c r="AO43" s="16">
        <v>2.4300000000000002</v>
      </c>
      <c r="AP43" s="30" t="s">
        <v>365</v>
      </c>
      <c r="AQ43" s="15">
        <v>6.82</v>
      </c>
      <c r="AR43" s="15">
        <v>2.4900000000000002</v>
      </c>
      <c r="AS43" s="30" t="s">
        <v>365</v>
      </c>
      <c r="AT43" s="30" t="s">
        <v>368</v>
      </c>
    </row>
    <row r="44" spans="1:46" s="17" customFormat="1" x14ac:dyDescent="0.25">
      <c r="A44" s="15">
        <v>31</v>
      </c>
      <c r="B44" s="30" t="s">
        <v>6628</v>
      </c>
      <c r="C44" s="31" t="s">
        <v>3584</v>
      </c>
      <c r="D44" s="31" t="s">
        <v>2564</v>
      </c>
      <c r="E44" s="31" t="s">
        <v>6691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326</v>
      </c>
      <c r="U44" s="30" t="s">
        <v>306</v>
      </c>
      <c r="V44" s="15"/>
      <c r="W44" s="15"/>
      <c r="X44" s="30" t="s">
        <v>303</v>
      </c>
      <c r="Y44" s="30" t="s">
        <v>310</v>
      </c>
      <c r="Z44" s="30" t="s">
        <v>346</v>
      </c>
      <c r="AA44" s="30" t="s">
        <v>307</v>
      </c>
      <c r="AB44" s="30" t="s">
        <v>326</v>
      </c>
      <c r="AC44" s="30" t="s">
        <v>306</v>
      </c>
      <c r="AD44" s="30" t="s">
        <v>322</v>
      </c>
      <c r="AE44" s="30" t="s">
        <v>307</v>
      </c>
      <c r="AF44" s="15"/>
      <c r="AG44" s="15"/>
      <c r="AH44" s="15"/>
      <c r="AI44" s="15"/>
      <c r="AJ44" s="15"/>
      <c r="AK44" s="15"/>
      <c r="AL44" s="15"/>
      <c r="AM44" s="15"/>
      <c r="AN44" s="16">
        <v>7.22</v>
      </c>
      <c r="AO44" s="16">
        <v>2.75</v>
      </c>
      <c r="AP44" s="30" t="s">
        <v>363</v>
      </c>
      <c r="AQ44" s="15">
        <v>6.37</v>
      </c>
      <c r="AR44" s="15">
        <v>2.25</v>
      </c>
      <c r="AS44" s="30" t="s">
        <v>365</v>
      </c>
      <c r="AT44" s="30" t="s">
        <v>368</v>
      </c>
    </row>
    <row r="45" spans="1:46" s="17" customFormat="1" ht="31.5" x14ac:dyDescent="0.25">
      <c r="A45" s="15">
        <v>32</v>
      </c>
      <c r="B45" s="30" t="s">
        <v>6629</v>
      </c>
      <c r="C45" s="31" t="s">
        <v>1109</v>
      </c>
      <c r="D45" s="31" t="s">
        <v>3059</v>
      </c>
      <c r="E45" s="31" t="s">
        <v>6351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303</v>
      </c>
      <c r="U45" s="30" t="s">
        <v>310</v>
      </c>
      <c r="V45" s="15"/>
      <c r="W45" s="15"/>
      <c r="X45" s="30" t="s">
        <v>359</v>
      </c>
      <c r="Y45" s="30" t="s">
        <v>310</v>
      </c>
      <c r="Z45" s="30" t="s">
        <v>345</v>
      </c>
      <c r="AA45" s="30" t="s">
        <v>310</v>
      </c>
      <c r="AB45" s="30" t="s">
        <v>318</v>
      </c>
      <c r="AC45" s="30" t="s">
        <v>335</v>
      </c>
      <c r="AD45" s="30" t="s">
        <v>320</v>
      </c>
      <c r="AE45" s="30" t="s">
        <v>306</v>
      </c>
      <c r="AF45" s="15"/>
      <c r="AG45" s="15"/>
      <c r="AH45" s="15"/>
      <c r="AI45" s="15"/>
      <c r="AJ45" s="15"/>
      <c r="AK45" s="15"/>
      <c r="AL45" s="30" t="s">
        <v>312</v>
      </c>
      <c r="AM45" s="30" t="s">
        <v>307</v>
      </c>
      <c r="AN45" s="16">
        <v>7.38</v>
      </c>
      <c r="AO45" s="16">
        <v>2.97</v>
      </c>
      <c r="AP45" s="30" t="s">
        <v>363</v>
      </c>
      <c r="AQ45" s="15">
        <v>7.26</v>
      </c>
      <c r="AR45" s="15">
        <v>2.85</v>
      </c>
      <c r="AS45" s="30" t="s">
        <v>363</v>
      </c>
      <c r="AT45" s="30" t="s">
        <v>368</v>
      </c>
    </row>
    <row r="46" spans="1:46" s="17" customFormat="1" x14ac:dyDescent="0.25">
      <c r="A46" s="15">
        <v>33</v>
      </c>
      <c r="B46" s="30" t="s">
        <v>6630</v>
      </c>
      <c r="C46" s="31" t="s">
        <v>1113</v>
      </c>
      <c r="D46" s="31" t="s">
        <v>1143</v>
      </c>
      <c r="E46" s="31" t="s">
        <v>6692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321</v>
      </c>
      <c r="U46" s="30" t="s">
        <v>335</v>
      </c>
      <c r="V46" s="15"/>
      <c r="W46" s="15"/>
      <c r="X46" s="30" t="s">
        <v>303</v>
      </c>
      <c r="Y46" s="30" t="s">
        <v>310</v>
      </c>
      <c r="Z46" s="30" t="s">
        <v>315</v>
      </c>
      <c r="AA46" s="30" t="s">
        <v>306</v>
      </c>
      <c r="AB46" s="30" t="s">
        <v>304</v>
      </c>
      <c r="AC46" s="30" t="s">
        <v>304</v>
      </c>
      <c r="AD46" s="30" t="s">
        <v>330</v>
      </c>
      <c r="AE46" s="30" t="s">
        <v>307</v>
      </c>
      <c r="AF46" s="15"/>
      <c r="AG46" s="15"/>
      <c r="AH46" s="15"/>
      <c r="AI46" s="15"/>
      <c r="AJ46" s="15"/>
      <c r="AK46" s="15"/>
      <c r="AL46" s="15"/>
      <c r="AM46" s="15"/>
      <c r="AN46" s="16">
        <v>5.64</v>
      </c>
      <c r="AO46" s="16">
        <v>2.1800000000000002</v>
      </c>
      <c r="AP46" s="30" t="s">
        <v>365</v>
      </c>
      <c r="AQ46" s="15">
        <v>6.56</v>
      </c>
      <c r="AR46" s="15">
        <v>2.34</v>
      </c>
      <c r="AS46" s="30" t="s">
        <v>365</v>
      </c>
      <c r="AT46" s="30" t="s">
        <v>368</v>
      </c>
    </row>
    <row r="47" spans="1:46" s="17" customFormat="1" x14ac:dyDescent="0.25">
      <c r="A47" s="15">
        <v>34</v>
      </c>
      <c r="B47" s="30" t="s">
        <v>6631</v>
      </c>
      <c r="C47" s="31" t="s">
        <v>6666</v>
      </c>
      <c r="D47" s="31" t="s">
        <v>6677</v>
      </c>
      <c r="E47" s="31" t="s">
        <v>6693</v>
      </c>
      <c r="F47" s="15"/>
      <c r="G47" s="15"/>
      <c r="H47" s="15"/>
      <c r="I47" s="15"/>
      <c r="J47" s="15"/>
      <c r="K47" s="15"/>
      <c r="L47" s="30" t="s">
        <v>592</v>
      </c>
      <c r="M47" s="30" t="s">
        <v>336</v>
      </c>
      <c r="N47" s="15"/>
      <c r="O47" s="15"/>
      <c r="P47" s="15"/>
      <c r="Q47" s="15"/>
      <c r="R47" s="15"/>
      <c r="S47" s="15"/>
      <c r="T47" s="30" t="s">
        <v>341</v>
      </c>
      <c r="U47" s="30" t="s">
        <v>306</v>
      </c>
      <c r="V47" s="15"/>
      <c r="W47" s="15"/>
      <c r="X47" s="30" t="s">
        <v>304</v>
      </c>
      <c r="Y47" s="30" t="s">
        <v>304</v>
      </c>
      <c r="Z47" s="30" t="s">
        <v>321</v>
      </c>
      <c r="AA47" s="30" t="s">
        <v>335</v>
      </c>
      <c r="AB47" s="30" t="s">
        <v>329</v>
      </c>
      <c r="AC47" s="30" t="s">
        <v>335</v>
      </c>
      <c r="AD47" s="30" t="s">
        <v>312</v>
      </c>
      <c r="AE47" s="30" t="s">
        <v>307</v>
      </c>
      <c r="AF47" s="15"/>
      <c r="AG47" s="15"/>
      <c r="AH47" s="15"/>
      <c r="AI47" s="15"/>
      <c r="AJ47" s="15"/>
      <c r="AK47" s="15"/>
      <c r="AL47" s="15"/>
      <c r="AM47" s="15"/>
      <c r="AN47" s="16">
        <v>5.27</v>
      </c>
      <c r="AO47" s="16">
        <v>1.82</v>
      </c>
      <c r="AP47" s="30" t="s">
        <v>364</v>
      </c>
      <c r="AQ47" s="15">
        <v>6.68</v>
      </c>
      <c r="AR47" s="15">
        <v>2.44</v>
      </c>
      <c r="AS47" s="30" t="s">
        <v>365</v>
      </c>
      <c r="AT47" s="30" t="s">
        <v>368</v>
      </c>
    </row>
    <row r="48" spans="1:46" s="17" customFormat="1" x14ac:dyDescent="0.25">
      <c r="A48" s="15">
        <v>35</v>
      </c>
      <c r="B48" s="30" t="s">
        <v>6632</v>
      </c>
      <c r="C48" s="31" t="s">
        <v>719</v>
      </c>
      <c r="D48" s="31" t="s">
        <v>954</v>
      </c>
      <c r="E48" s="31" t="s">
        <v>6580</v>
      </c>
      <c r="F48" s="15"/>
      <c r="G48" s="15"/>
      <c r="H48" s="15"/>
      <c r="I48" s="15"/>
      <c r="J48" s="30" t="s">
        <v>299</v>
      </c>
      <c r="K48" s="30" t="s">
        <v>306</v>
      </c>
      <c r="L48" s="15"/>
      <c r="M48" s="15"/>
      <c r="N48" s="15"/>
      <c r="O48" s="15"/>
      <c r="P48" s="15"/>
      <c r="Q48" s="15"/>
      <c r="R48" s="15"/>
      <c r="S48" s="15"/>
      <c r="T48" s="30" t="s">
        <v>312</v>
      </c>
      <c r="U48" s="30" t="s">
        <v>307</v>
      </c>
      <c r="V48" s="15"/>
      <c r="W48" s="15"/>
      <c r="X48" s="30" t="s">
        <v>312</v>
      </c>
      <c r="Y48" s="30" t="s">
        <v>307</v>
      </c>
      <c r="Z48" s="30" t="s">
        <v>315</v>
      </c>
      <c r="AA48" s="30" t="s">
        <v>306</v>
      </c>
      <c r="AB48" s="30" t="s">
        <v>311</v>
      </c>
      <c r="AC48" s="30" t="s">
        <v>307</v>
      </c>
      <c r="AD48" s="30" t="s">
        <v>329</v>
      </c>
      <c r="AE48" s="30" t="s">
        <v>335</v>
      </c>
      <c r="AF48" s="15"/>
      <c r="AG48" s="15"/>
      <c r="AH48" s="15"/>
      <c r="AI48" s="15"/>
      <c r="AJ48" s="15"/>
      <c r="AK48" s="15"/>
      <c r="AL48" s="15"/>
      <c r="AM48" s="15"/>
      <c r="AN48" s="16">
        <v>6.99</v>
      </c>
      <c r="AO48" s="16">
        <v>2.68</v>
      </c>
      <c r="AP48" s="30" t="s">
        <v>363</v>
      </c>
      <c r="AQ48" s="15">
        <v>6.12</v>
      </c>
      <c r="AR48" s="15">
        <v>2.15</v>
      </c>
      <c r="AS48" s="30" t="s">
        <v>365</v>
      </c>
      <c r="AT48" s="30" t="s">
        <v>368</v>
      </c>
    </row>
    <row r="49" spans="1:166" s="17" customFormat="1" x14ac:dyDescent="0.25">
      <c r="A49" s="15">
        <v>36</v>
      </c>
      <c r="B49" s="30" t="s">
        <v>6633</v>
      </c>
      <c r="C49" s="31" t="s">
        <v>6667</v>
      </c>
      <c r="D49" s="31" t="s">
        <v>230</v>
      </c>
      <c r="E49" s="31" t="s">
        <v>6694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30" t="s">
        <v>329</v>
      </c>
      <c r="U49" s="30" t="s">
        <v>335</v>
      </c>
      <c r="V49" s="15"/>
      <c r="W49" s="15"/>
      <c r="X49" s="30" t="s">
        <v>299</v>
      </c>
      <c r="Y49" s="30" t="s">
        <v>306</v>
      </c>
      <c r="Z49" s="30" t="s">
        <v>315</v>
      </c>
      <c r="AA49" s="30" t="s">
        <v>306</v>
      </c>
      <c r="AB49" s="30" t="s">
        <v>323</v>
      </c>
      <c r="AC49" s="30" t="s">
        <v>335</v>
      </c>
      <c r="AD49" s="30" t="s">
        <v>313</v>
      </c>
      <c r="AE49" s="30" t="s">
        <v>335</v>
      </c>
      <c r="AF49" s="15"/>
      <c r="AG49" s="15"/>
      <c r="AH49" s="15"/>
      <c r="AI49" s="15"/>
      <c r="AJ49" s="15"/>
      <c r="AK49" s="15"/>
      <c r="AL49" s="15"/>
      <c r="AM49" s="15"/>
      <c r="AN49" s="16">
        <v>6.44</v>
      </c>
      <c r="AO49" s="16">
        <v>2.29</v>
      </c>
      <c r="AP49" s="30" t="s">
        <v>365</v>
      </c>
      <c r="AQ49" s="15">
        <v>5.98</v>
      </c>
      <c r="AR49" s="15">
        <v>1.98</v>
      </c>
      <c r="AS49" s="30" t="s">
        <v>364</v>
      </c>
      <c r="AT49" s="30" t="s">
        <v>368</v>
      </c>
    </row>
    <row r="50" spans="1:166" s="17" customFormat="1" x14ac:dyDescent="0.25">
      <c r="A50" s="15">
        <v>37</v>
      </c>
      <c r="B50" s="30" t="s">
        <v>6634</v>
      </c>
      <c r="C50" s="31" t="s">
        <v>6129</v>
      </c>
      <c r="D50" s="31" t="s">
        <v>231</v>
      </c>
      <c r="E50" s="31" t="s">
        <v>1847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326</v>
      </c>
      <c r="U50" s="30" t="s">
        <v>306</v>
      </c>
      <c r="V50" s="15"/>
      <c r="W50" s="15"/>
      <c r="X50" s="30" t="s">
        <v>303</v>
      </c>
      <c r="Y50" s="30" t="s">
        <v>310</v>
      </c>
      <c r="Z50" s="30" t="s">
        <v>318</v>
      </c>
      <c r="AA50" s="30" t="s">
        <v>335</v>
      </c>
      <c r="AB50" s="30" t="s">
        <v>321</v>
      </c>
      <c r="AC50" s="30" t="s">
        <v>335</v>
      </c>
      <c r="AD50" s="30" t="s">
        <v>324</v>
      </c>
      <c r="AE50" s="30" t="s">
        <v>307</v>
      </c>
      <c r="AF50" s="15"/>
      <c r="AG50" s="15"/>
      <c r="AH50" s="15"/>
      <c r="AI50" s="15"/>
      <c r="AJ50" s="15"/>
      <c r="AK50" s="15"/>
      <c r="AL50" s="15"/>
      <c r="AM50" s="15"/>
      <c r="AN50" s="16">
        <v>7.01</v>
      </c>
      <c r="AO50" s="16">
        <v>2.75</v>
      </c>
      <c r="AP50" s="30" t="s">
        <v>363</v>
      </c>
      <c r="AQ50" s="15">
        <v>6.35</v>
      </c>
      <c r="AR50" s="15">
        <v>2.27</v>
      </c>
      <c r="AS50" s="30" t="s">
        <v>365</v>
      </c>
      <c r="AT50" s="30" t="s">
        <v>368</v>
      </c>
    </row>
    <row r="51" spans="1:166" s="17" customFormat="1" x14ac:dyDescent="0.25">
      <c r="A51" s="15">
        <v>38</v>
      </c>
      <c r="B51" s="30" t="s">
        <v>6635</v>
      </c>
      <c r="C51" s="31" t="s">
        <v>6668</v>
      </c>
      <c r="D51" s="31" t="s">
        <v>2227</v>
      </c>
      <c r="E51" s="31" t="s">
        <v>5068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30" t="s">
        <v>313</v>
      </c>
      <c r="U51" s="30" t="s">
        <v>335</v>
      </c>
      <c r="V51" s="15"/>
      <c r="W51" s="15"/>
      <c r="X51" s="30" t="s">
        <v>303</v>
      </c>
      <c r="Y51" s="30" t="s">
        <v>310</v>
      </c>
      <c r="Z51" s="30" t="s">
        <v>359</v>
      </c>
      <c r="AA51" s="30" t="s">
        <v>310</v>
      </c>
      <c r="AB51" s="30" t="s">
        <v>322</v>
      </c>
      <c r="AC51" s="30" t="s">
        <v>307</v>
      </c>
      <c r="AD51" s="30" t="s">
        <v>324</v>
      </c>
      <c r="AE51" s="30" t="s">
        <v>307</v>
      </c>
      <c r="AF51" s="15"/>
      <c r="AG51" s="15"/>
      <c r="AH51" s="15"/>
      <c r="AI51" s="15"/>
      <c r="AJ51" s="15"/>
      <c r="AK51" s="15"/>
      <c r="AL51" s="15"/>
      <c r="AM51" s="15"/>
      <c r="AN51" s="16">
        <v>7.56</v>
      </c>
      <c r="AO51" s="16">
        <v>3.14</v>
      </c>
      <c r="AP51" s="30" t="s">
        <v>363</v>
      </c>
      <c r="AQ51" s="15">
        <v>6.77</v>
      </c>
      <c r="AR51" s="15">
        <v>2.5099999999999998</v>
      </c>
      <c r="AS51" s="30" t="s">
        <v>363</v>
      </c>
      <c r="AT51" s="30" t="s">
        <v>368</v>
      </c>
    </row>
    <row r="52" spans="1:166" s="17" customFormat="1" x14ac:dyDescent="0.25">
      <c r="A52" s="15">
        <v>39</v>
      </c>
      <c r="B52" s="30" t="s">
        <v>6636</v>
      </c>
      <c r="C52" s="31" t="s">
        <v>5053</v>
      </c>
      <c r="D52" s="31" t="s">
        <v>1493</v>
      </c>
      <c r="E52" s="31" t="s">
        <v>6695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30" t="s">
        <v>334</v>
      </c>
      <c r="U52" s="30" t="s">
        <v>307</v>
      </c>
      <c r="V52" s="15"/>
      <c r="W52" s="15"/>
      <c r="X52" s="30" t="s">
        <v>303</v>
      </c>
      <c r="Y52" s="30" t="s">
        <v>310</v>
      </c>
      <c r="Z52" s="30" t="s">
        <v>315</v>
      </c>
      <c r="AA52" s="30" t="s">
        <v>306</v>
      </c>
      <c r="AB52" s="30" t="s">
        <v>334</v>
      </c>
      <c r="AC52" s="30" t="s">
        <v>307</v>
      </c>
      <c r="AD52" s="30" t="s">
        <v>361</v>
      </c>
      <c r="AE52" s="30" t="s">
        <v>310</v>
      </c>
      <c r="AF52" s="15"/>
      <c r="AG52" s="15"/>
      <c r="AH52" s="15"/>
      <c r="AI52" s="15"/>
      <c r="AJ52" s="15"/>
      <c r="AK52" s="15"/>
      <c r="AL52" s="15"/>
      <c r="AM52" s="15"/>
      <c r="AN52" s="16">
        <v>7.42</v>
      </c>
      <c r="AO52" s="16">
        <v>3</v>
      </c>
      <c r="AP52" s="30" t="s">
        <v>363</v>
      </c>
      <c r="AQ52" s="15">
        <v>6.72</v>
      </c>
      <c r="AR52" s="15">
        <v>2.54</v>
      </c>
      <c r="AS52" s="30" t="s">
        <v>363</v>
      </c>
      <c r="AT52" s="30" t="s">
        <v>368</v>
      </c>
    </row>
    <row r="53" spans="1:166" s="17" customFormat="1" x14ac:dyDescent="0.25">
      <c r="A53" s="15">
        <v>40</v>
      </c>
      <c r="B53" s="30" t="s">
        <v>6637</v>
      </c>
      <c r="C53" s="31" t="s">
        <v>6321</v>
      </c>
      <c r="D53" s="31" t="s">
        <v>2681</v>
      </c>
      <c r="E53" s="31" t="s">
        <v>6696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0" t="s">
        <v>300</v>
      </c>
      <c r="U53" s="30" t="s">
        <v>307</v>
      </c>
      <c r="V53" s="15"/>
      <c r="W53" s="15"/>
      <c r="X53" s="30" t="s">
        <v>302</v>
      </c>
      <c r="Y53" s="30" t="s">
        <v>309</v>
      </c>
      <c r="Z53" s="30" t="s">
        <v>302</v>
      </c>
      <c r="AA53" s="30" t="s">
        <v>309</v>
      </c>
      <c r="AB53" s="30" t="s">
        <v>302</v>
      </c>
      <c r="AC53" s="30" t="s">
        <v>309</v>
      </c>
      <c r="AD53" s="30" t="s">
        <v>311</v>
      </c>
      <c r="AE53" s="30" t="s">
        <v>307</v>
      </c>
      <c r="AF53" s="15"/>
      <c r="AG53" s="15"/>
      <c r="AH53" s="15"/>
      <c r="AI53" s="15"/>
      <c r="AJ53" s="15"/>
      <c r="AK53" s="15"/>
      <c r="AL53" s="30" t="s">
        <v>315</v>
      </c>
      <c r="AM53" s="30" t="s">
        <v>306</v>
      </c>
      <c r="AN53" s="16">
        <v>7.95</v>
      </c>
      <c r="AO53" s="16">
        <v>3.35</v>
      </c>
      <c r="AP53" s="30" t="s">
        <v>362</v>
      </c>
      <c r="AQ53" s="15">
        <v>7.12</v>
      </c>
      <c r="AR53" s="15">
        <v>2.78</v>
      </c>
      <c r="AS53" s="30" t="s">
        <v>363</v>
      </c>
      <c r="AT53" s="30" t="s">
        <v>368</v>
      </c>
    </row>
    <row r="54" spans="1:166" s="17" customFormat="1" ht="31.5" x14ac:dyDescent="0.25">
      <c r="A54" s="15">
        <v>41</v>
      </c>
      <c r="B54" s="30" t="s">
        <v>6638</v>
      </c>
      <c r="C54" s="31" t="s">
        <v>4493</v>
      </c>
      <c r="D54" s="31" t="s">
        <v>751</v>
      </c>
      <c r="E54" s="31" t="s">
        <v>6573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30" t="s">
        <v>316</v>
      </c>
      <c r="U54" s="30" t="s">
        <v>306</v>
      </c>
      <c r="V54" s="15"/>
      <c r="W54" s="15"/>
      <c r="X54" s="30" t="s">
        <v>300</v>
      </c>
      <c r="Y54" s="30" t="s">
        <v>307</v>
      </c>
      <c r="Z54" s="30" t="s">
        <v>303</v>
      </c>
      <c r="AA54" s="30" t="s">
        <v>310</v>
      </c>
      <c r="AB54" s="30" t="s">
        <v>314</v>
      </c>
      <c r="AC54" s="30" t="s">
        <v>306</v>
      </c>
      <c r="AD54" s="30" t="s">
        <v>326</v>
      </c>
      <c r="AE54" s="30" t="s">
        <v>306</v>
      </c>
      <c r="AF54" s="15"/>
      <c r="AG54" s="15"/>
      <c r="AH54" s="15"/>
      <c r="AI54" s="15"/>
      <c r="AJ54" s="15"/>
      <c r="AK54" s="15"/>
      <c r="AL54" s="15"/>
      <c r="AM54" s="15"/>
      <c r="AN54" s="16">
        <v>6.61</v>
      </c>
      <c r="AO54" s="16">
        <v>2.54</v>
      </c>
      <c r="AP54" s="30" t="s">
        <v>363</v>
      </c>
      <c r="AQ54" s="15">
        <v>6.31</v>
      </c>
      <c r="AR54" s="15">
        <v>2.21</v>
      </c>
      <c r="AS54" s="30" t="s">
        <v>365</v>
      </c>
      <c r="AT54" s="30" t="s">
        <v>368</v>
      </c>
    </row>
    <row r="55" spans="1:166" s="17" customFormat="1" ht="31.5" x14ac:dyDescent="0.25">
      <c r="A55" s="15">
        <v>42</v>
      </c>
      <c r="B55" s="30" t="s">
        <v>6639</v>
      </c>
      <c r="C55" s="31" t="s">
        <v>6669</v>
      </c>
      <c r="D55" s="31" t="s">
        <v>957</v>
      </c>
      <c r="E55" s="31" t="s">
        <v>6697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30" t="s">
        <v>312</v>
      </c>
      <c r="U55" s="30" t="s">
        <v>307</v>
      </c>
      <c r="V55" s="15"/>
      <c r="W55" s="15"/>
      <c r="X55" s="30" t="s">
        <v>359</v>
      </c>
      <c r="Y55" s="30" t="s">
        <v>310</v>
      </c>
      <c r="Z55" s="30" t="s">
        <v>354</v>
      </c>
      <c r="AA55" s="30" t="s">
        <v>307</v>
      </c>
      <c r="AB55" s="30" t="s">
        <v>304</v>
      </c>
      <c r="AC55" s="30" t="s">
        <v>304</v>
      </c>
      <c r="AD55" s="30" t="s">
        <v>299</v>
      </c>
      <c r="AE55" s="30" t="s">
        <v>306</v>
      </c>
      <c r="AF55" s="15"/>
      <c r="AG55" s="15"/>
      <c r="AH55" s="15"/>
      <c r="AI55" s="15"/>
      <c r="AJ55" s="15"/>
      <c r="AK55" s="15"/>
      <c r="AL55" s="15"/>
      <c r="AM55" s="15"/>
      <c r="AN55" s="16">
        <v>5.81</v>
      </c>
      <c r="AO55" s="16">
        <v>2.25</v>
      </c>
      <c r="AP55" s="30" t="s">
        <v>365</v>
      </c>
      <c r="AQ55" s="15">
        <v>6.63</v>
      </c>
      <c r="AR55" s="15">
        <v>2.42</v>
      </c>
      <c r="AS55" s="30" t="s">
        <v>365</v>
      </c>
      <c r="AT55" s="30" t="s">
        <v>368</v>
      </c>
    </row>
    <row r="56" spans="1:166" s="17" customFormat="1" x14ac:dyDescent="0.25">
      <c r="A56" s="15">
        <v>43</v>
      </c>
      <c r="B56" s="30" t="s">
        <v>6640</v>
      </c>
      <c r="C56" s="31" t="s">
        <v>6670</v>
      </c>
      <c r="D56" s="31" t="s">
        <v>957</v>
      </c>
      <c r="E56" s="31" t="s">
        <v>6698</v>
      </c>
      <c r="F56" s="15"/>
      <c r="G56" s="15"/>
      <c r="H56" s="30" t="s">
        <v>323</v>
      </c>
      <c r="I56" s="30" t="s">
        <v>335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30" t="s">
        <v>334</v>
      </c>
      <c r="U56" s="30" t="s">
        <v>307</v>
      </c>
      <c r="V56" s="15"/>
      <c r="W56" s="15"/>
      <c r="X56" s="30" t="s">
        <v>303</v>
      </c>
      <c r="Y56" s="30" t="s">
        <v>310</v>
      </c>
      <c r="Z56" s="30" t="s">
        <v>346</v>
      </c>
      <c r="AA56" s="30" t="s">
        <v>307</v>
      </c>
      <c r="AB56" s="30" t="s">
        <v>303</v>
      </c>
      <c r="AC56" s="30" t="s">
        <v>310</v>
      </c>
      <c r="AD56" s="30" t="s">
        <v>311</v>
      </c>
      <c r="AE56" s="30" t="s">
        <v>307</v>
      </c>
      <c r="AF56" s="15"/>
      <c r="AG56" s="15"/>
      <c r="AH56" s="15"/>
      <c r="AI56" s="15"/>
      <c r="AJ56" s="15"/>
      <c r="AK56" s="15"/>
      <c r="AL56" s="15"/>
      <c r="AM56" s="15"/>
      <c r="AN56" s="16">
        <v>7.72</v>
      </c>
      <c r="AO56" s="16">
        <v>3.21</v>
      </c>
      <c r="AP56" s="30" t="s">
        <v>362</v>
      </c>
      <c r="AQ56" s="15">
        <v>6.74</v>
      </c>
      <c r="AR56" s="15">
        <v>2.5099999999999998</v>
      </c>
      <c r="AS56" s="30" t="s">
        <v>363</v>
      </c>
      <c r="AT56" s="30" t="s">
        <v>368</v>
      </c>
    </row>
    <row r="57" spans="1:166" s="17" customFormat="1" x14ac:dyDescent="0.25">
      <c r="A57" s="15">
        <v>44</v>
      </c>
      <c r="B57" s="30" t="s">
        <v>6641</v>
      </c>
      <c r="C57" s="31" t="s">
        <v>6671</v>
      </c>
      <c r="D57" s="31" t="s">
        <v>2949</v>
      </c>
      <c r="E57" s="31" t="s">
        <v>4177</v>
      </c>
      <c r="F57" s="15"/>
      <c r="G57" s="15"/>
      <c r="H57" s="30" t="s">
        <v>299</v>
      </c>
      <c r="I57" s="30" t="s">
        <v>306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354</v>
      </c>
      <c r="U57" s="30" t="s">
        <v>307</v>
      </c>
      <c r="V57" s="15"/>
      <c r="W57" s="15"/>
      <c r="X57" s="30" t="s">
        <v>305</v>
      </c>
      <c r="Y57" s="30" t="s">
        <v>309</v>
      </c>
      <c r="Z57" s="30" t="s">
        <v>593</v>
      </c>
      <c r="AA57" s="30" t="s">
        <v>309</v>
      </c>
      <c r="AB57" s="30" t="s">
        <v>354</v>
      </c>
      <c r="AC57" s="30" t="s">
        <v>307</v>
      </c>
      <c r="AD57" s="30" t="s">
        <v>311</v>
      </c>
      <c r="AE57" s="30" t="s">
        <v>307</v>
      </c>
      <c r="AF57" s="15"/>
      <c r="AG57" s="15"/>
      <c r="AH57" s="30" t="s">
        <v>305</v>
      </c>
      <c r="AI57" s="30" t="s">
        <v>309</v>
      </c>
      <c r="AJ57" s="30" t="s">
        <v>305</v>
      </c>
      <c r="AK57" s="30" t="s">
        <v>309</v>
      </c>
      <c r="AL57" s="30" t="s">
        <v>305</v>
      </c>
      <c r="AM57" s="30" t="s">
        <v>309</v>
      </c>
      <c r="AN57" s="16">
        <v>9.01</v>
      </c>
      <c r="AO57" s="16">
        <v>3.65</v>
      </c>
      <c r="AP57" s="30" t="s">
        <v>367</v>
      </c>
      <c r="AQ57" s="15">
        <v>7.8</v>
      </c>
      <c r="AR57" s="15">
        <v>3.07</v>
      </c>
      <c r="AS57" s="30" t="s">
        <v>363</v>
      </c>
      <c r="AT57" s="30" t="s">
        <v>368</v>
      </c>
    </row>
    <row r="58" spans="1:166" s="17" customFormat="1" x14ac:dyDescent="0.25">
      <c r="A58" s="15">
        <v>45</v>
      </c>
      <c r="B58" s="30" t="s">
        <v>6642</v>
      </c>
      <c r="C58" s="31" t="s">
        <v>6672</v>
      </c>
      <c r="D58" s="31" t="s">
        <v>754</v>
      </c>
      <c r="E58" s="31" t="s">
        <v>6462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30" t="s">
        <v>332</v>
      </c>
      <c r="U58" s="30" t="s">
        <v>336</v>
      </c>
      <c r="V58" s="15"/>
      <c r="W58" s="15"/>
      <c r="X58" s="30" t="s">
        <v>322</v>
      </c>
      <c r="Y58" s="30" t="s">
        <v>307</v>
      </c>
      <c r="Z58" s="30" t="s">
        <v>326</v>
      </c>
      <c r="AA58" s="30" t="s">
        <v>306</v>
      </c>
      <c r="AB58" s="30" t="s">
        <v>318</v>
      </c>
      <c r="AC58" s="30" t="s">
        <v>335</v>
      </c>
      <c r="AD58" s="30" t="s">
        <v>342</v>
      </c>
      <c r="AE58" s="30" t="s">
        <v>308</v>
      </c>
      <c r="AF58" s="15"/>
      <c r="AG58" s="15"/>
      <c r="AH58" s="15"/>
      <c r="AI58" s="15"/>
      <c r="AJ58" s="15"/>
      <c r="AK58" s="15"/>
      <c r="AL58" s="15"/>
      <c r="AM58" s="15"/>
      <c r="AN58" s="16">
        <v>6.11</v>
      </c>
      <c r="AO58" s="16">
        <v>2.0699999999999998</v>
      </c>
      <c r="AP58" s="30" t="s">
        <v>365</v>
      </c>
      <c r="AQ58" s="15">
        <v>5.5</v>
      </c>
      <c r="AR58" s="15">
        <v>1.74</v>
      </c>
      <c r="AS58" s="30" t="s">
        <v>364</v>
      </c>
      <c r="AT58" s="30" t="s">
        <v>368</v>
      </c>
    </row>
    <row r="59" spans="1:166" s="17" customFormat="1" x14ac:dyDescent="0.25">
      <c r="A59" s="15">
        <v>46</v>
      </c>
      <c r="B59" s="30" t="s">
        <v>6643</v>
      </c>
      <c r="C59" s="31" t="s">
        <v>6673</v>
      </c>
      <c r="D59" s="31" t="s">
        <v>236</v>
      </c>
      <c r="E59" s="31" t="s">
        <v>6577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30" t="s">
        <v>311</v>
      </c>
      <c r="U59" s="30" t="s">
        <v>307</v>
      </c>
      <c r="V59" s="15"/>
      <c r="W59" s="15"/>
      <c r="X59" s="30" t="s">
        <v>303</v>
      </c>
      <c r="Y59" s="30" t="s">
        <v>310</v>
      </c>
      <c r="Z59" s="30" t="s">
        <v>314</v>
      </c>
      <c r="AA59" s="30" t="s">
        <v>306</v>
      </c>
      <c r="AB59" s="30" t="s">
        <v>300</v>
      </c>
      <c r="AC59" s="30" t="s">
        <v>307</v>
      </c>
      <c r="AD59" s="30" t="s">
        <v>300</v>
      </c>
      <c r="AE59" s="30" t="s">
        <v>307</v>
      </c>
      <c r="AF59" s="15"/>
      <c r="AG59" s="15"/>
      <c r="AH59" s="15"/>
      <c r="AI59" s="15"/>
      <c r="AJ59" s="15"/>
      <c r="AK59" s="15"/>
      <c r="AL59" s="15"/>
      <c r="AM59" s="15"/>
      <c r="AN59" s="16">
        <v>6.99</v>
      </c>
      <c r="AO59" s="16">
        <v>2.89</v>
      </c>
      <c r="AP59" s="30" t="s">
        <v>363</v>
      </c>
      <c r="AQ59" s="15">
        <v>6.67</v>
      </c>
      <c r="AR59" s="15">
        <v>2.4900000000000002</v>
      </c>
      <c r="AS59" s="30" t="s">
        <v>365</v>
      </c>
      <c r="AT59" s="30" t="s">
        <v>368</v>
      </c>
    </row>
    <row r="60" spans="1:166" s="17" customFormat="1" ht="12.75" hidden="1" customHeight="1" x14ac:dyDescent="0.25">
      <c r="A60" s="18"/>
      <c r="B60" s="18"/>
      <c r="C60" s="19">
        <f>COUNTIF($AT$14:$AT$59,"Học tiếp")</f>
        <v>44</v>
      </c>
      <c r="D60" s="19">
        <f>SUM(COUNTIF($AT$14:$AT$59,"Cảnh cáo học vụ lần 1"),COUNTIF($AT$14:$AT$59,"Cảnh cáo học vụ lần 2"),COUNTIF($AT$14:$AT$59,"Cảnh cáo học vụ lần 3"))</f>
        <v>2</v>
      </c>
      <c r="E60" s="19">
        <f>COUNTIF($AT$14:$AT$59,"Thôi học")</f>
        <v>0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20"/>
      <c r="AO60" s="20"/>
      <c r="AP60" s="18"/>
      <c r="AQ60" s="18"/>
      <c r="AR60" s="18"/>
      <c r="AS60" s="18"/>
      <c r="AT60" s="18"/>
    </row>
    <row r="61" spans="1:166" ht="20.85" customHeight="1" x14ac:dyDescent="0.25">
      <c r="B61" s="21" t="s">
        <v>18</v>
      </c>
      <c r="C61" s="21" t="s">
        <v>1855</v>
      </c>
    </row>
    <row r="62" spans="1:166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3" t="s">
        <v>19</v>
      </c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</row>
    <row r="63" spans="1:166" x14ac:dyDescent="0.25">
      <c r="B63" s="24" t="s">
        <v>20</v>
      </c>
      <c r="C63" s="25"/>
      <c r="D63" s="25"/>
      <c r="E63" s="25"/>
      <c r="F63" s="25"/>
      <c r="G63" s="25"/>
      <c r="H63" s="25"/>
      <c r="I63" s="22"/>
      <c r="J63" s="60"/>
      <c r="K63" s="60"/>
      <c r="L63" s="60"/>
      <c r="M63" s="60"/>
      <c r="N63" s="61"/>
      <c r="O63" s="61"/>
      <c r="P63" s="61"/>
      <c r="Q63" s="61"/>
      <c r="R63" s="26"/>
      <c r="S63" s="26"/>
      <c r="T63" s="1"/>
      <c r="U63" s="1"/>
      <c r="V63" s="1"/>
      <c r="W63" s="1"/>
      <c r="Z63" s="1"/>
      <c r="AA63" s="27"/>
    </row>
    <row r="64" spans="1:166" x14ac:dyDescent="0.25">
      <c r="B64" s="24" t="str">
        <f>"Số sinh viên bình thường: "&amp;C60</f>
        <v>Số sinh viên bình thường: 44</v>
      </c>
      <c r="C64" s="22"/>
      <c r="D64" s="25"/>
      <c r="E64" s="25"/>
      <c r="F64" s="25"/>
      <c r="G64" s="25"/>
      <c r="H64" s="25"/>
      <c r="I64" s="22"/>
      <c r="J64" s="26"/>
      <c r="K64" s="26"/>
      <c r="L64" s="27"/>
      <c r="M64" s="27"/>
      <c r="N64" s="69"/>
      <c r="O64" s="69"/>
      <c r="P64" s="69"/>
      <c r="Q64" s="69"/>
      <c r="R64" s="26"/>
      <c r="S64" s="26"/>
      <c r="T64" s="1"/>
      <c r="U64" s="1"/>
      <c r="V64" s="1"/>
      <c r="W64" s="1"/>
      <c r="Z64" s="1"/>
      <c r="AA64" s="27"/>
    </row>
    <row r="65" spans="1:47" x14ac:dyDescent="0.25">
      <c r="B65" s="24" t="str">
        <f>"Số sinh viên bị cảnh báo học vụ: "&amp;D60</f>
        <v>Số sinh viên bị cảnh báo học vụ: 2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1:47" x14ac:dyDescent="0.25">
      <c r="B66" s="24" t="str">
        <f>"Số sinh viên bị buộc thôi học : "&amp;E60</f>
        <v>Số sinh viên bị buộc thôi học : 0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1:47" x14ac:dyDescent="0.25">
      <c r="B67" s="28"/>
      <c r="C67" s="28"/>
      <c r="D67" s="29"/>
      <c r="E67" s="29"/>
      <c r="F67" s="18"/>
      <c r="G67" s="17"/>
    </row>
    <row r="68" spans="1:47" ht="24" customHeight="1" x14ac:dyDescent="0.25">
      <c r="C68" s="64" t="s">
        <v>21</v>
      </c>
      <c r="D68" s="64"/>
      <c r="E68" s="2"/>
      <c r="J68" s="65" t="s">
        <v>22</v>
      </c>
      <c r="K68" s="65"/>
      <c r="L68" s="65"/>
      <c r="M68" s="65"/>
      <c r="N68" s="65"/>
      <c r="AN68" s="5"/>
      <c r="AO68" s="5"/>
      <c r="AP68" s="5"/>
      <c r="AQ68" s="5"/>
      <c r="AR68" s="5"/>
      <c r="AS68" s="24" t="s">
        <v>23</v>
      </c>
      <c r="AT68" s="5"/>
      <c r="AU68" s="5"/>
    </row>
    <row r="70" spans="1:47" ht="12.75" customHeight="1" x14ac:dyDescent="0.25">
      <c r="H70" s="66"/>
      <c r="I70" s="66"/>
      <c r="P70" s="66"/>
      <c r="Q70" s="66"/>
      <c r="AN70" s="68"/>
      <c r="AO70" s="68"/>
      <c r="AP70" s="68"/>
      <c r="AQ70" s="3"/>
      <c r="AR70" s="3"/>
      <c r="AS70" s="3"/>
    </row>
    <row r="72" spans="1:47" x14ac:dyDescent="0.25">
      <c r="A72" s="6" t="s">
        <v>24</v>
      </c>
    </row>
    <row r="74" spans="1:47" x14ac:dyDescent="0.25">
      <c r="B74" s="24"/>
    </row>
    <row r="75" spans="1:47" x14ac:dyDescent="0.25">
      <c r="B75" s="24"/>
    </row>
  </sheetData>
  <mergeCells count="58">
    <mergeCell ref="AN70:AP70"/>
    <mergeCell ref="R12:S12"/>
    <mergeCell ref="T12:U12"/>
    <mergeCell ref="V12:W12"/>
    <mergeCell ref="X12:Y12"/>
    <mergeCell ref="AD12:AE12"/>
    <mergeCell ref="N64:Q64"/>
    <mergeCell ref="C68:D68"/>
    <mergeCell ref="J68:N68"/>
    <mergeCell ref="H70:I70"/>
    <mergeCell ref="P70:Q70"/>
    <mergeCell ref="J63:M63"/>
    <mergeCell ref="N63:Q63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0">
    <cfRule type="expression" priority="3" stopIfTrue="1">
      <formula>LEN(TRIM(F14))=0</formula>
    </cfRule>
    <cfRule type="cellIs" dxfId="5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B7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6699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6056</v>
      </c>
      <c r="AK6" s="7"/>
      <c r="AL6" s="8"/>
      <c r="AM6" s="7"/>
    </row>
    <row r="7" spans="1:39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2421</v>
      </c>
      <c r="K10" s="44"/>
      <c r="L10" s="43" t="s">
        <v>6058</v>
      </c>
      <c r="M10" s="44"/>
      <c r="N10" s="43" t="s">
        <v>2101</v>
      </c>
      <c r="O10" s="44"/>
      <c r="P10" s="43" t="s">
        <v>3623</v>
      </c>
      <c r="Q10" s="44"/>
      <c r="R10" s="43" t="s">
        <v>42</v>
      </c>
      <c r="S10" s="44"/>
      <c r="T10" s="43" t="s">
        <v>6060</v>
      </c>
      <c r="U10" s="44"/>
      <c r="V10" s="43" t="s">
        <v>6061</v>
      </c>
      <c r="W10" s="44"/>
      <c r="X10" s="43" t="s">
        <v>6062</v>
      </c>
      <c r="Y10" s="44"/>
      <c r="Z10" s="43" t="s">
        <v>6063</v>
      </c>
      <c r="AA10" s="44"/>
      <c r="AB10" s="43" t="s">
        <v>2104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372</v>
      </c>
      <c r="K12" s="63"/>
      <c r="L12" s="62" t="s">
        <v>600</v>
      </c>
      <c r="M12" s="63"/>
      <c r="N12" s="62" t="s">
        <v>35</v>
      </c>
      <c r="O12" s="63"/>
      <c r="P12" s="62" t="s">
        <v>41</v>
      </c>
      <c r="Q12" s="63"/>
      <c r="R12" s="62" t="s">
        <v>43</v>
      </c>
      <c r="S12" s="63"/>
      <c r="T12" s="62" t="s">
        <v>37</v>
      </c>
      <c r="U12" s="63"/>
      <c r="V12" s="62" t="s">
        <v>39</v>
      </c>
      <c r="W12" s="63"/>
      <c r="X12" s="62" t="s">
        <v>45</v>
      </c>
      <c r="Y12" s="63"/>
      <c r="Z12" s="62" t="s">
        <v>47</v>
      </c>
      <c r="AA12" s="63"/>
      <c r="AB12" s="62" t="s">
        <v>1530</v>
      </c>
      <c r="AC12" s="63"/>
      <c r="AD12" s="62" t="s">
        <v>2249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6701</v>
      </c>
      <c r="C14" s="31" t="s">
        <v>6749</v>
      </c>
      <c r="D14" s="31" t="s">
        <v>183</v>
      </c>
      <c r="E14" s="31" t="s">
        <v>3268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324</v>
      </c>
      <c r="Q14" s="30" t="s">
        <v>307</v>
      </c>
      <c r="R14" s="15"/>
      <c r="S14" s="15"/>
      <c r="T14" s="15"/>
      <c r="U14" s="15"/>
      <c r="V14" s="30" t="s">
        <v>315</v>
      </c>
      <c r="W14" s="30" t="s">
        <v>306</v>
      </c>
      <c r="X14" s="30" t="s">
        <v>316</v>
      </c>
      <c r="Y14" s="30" t="s">
        <v>306</v>
      </c>
      <c r="Z14" s="30" t="s">
        <v>323</v>
      </c>
      <c r="AA14" s="30" t="s">
        <v>335</v>
      </c>
      <c r="AB14" s="15"/>
      <c r="AC14" s="15"/>
      <c r="AD14" s="15"/>
      <c r="AE14" s="15"/>
      <c r="AF14" s="16">
        <v>6.28</v>
      </c>
      <c r="AG14" s="16">
        <v>2.3199999999999998</v>
      </c>
      <c r="AH14" s="30" t="s">
        <v>365</v>
      </c>
      <c r="AI14" s="15">
        <v>6.51</v>
      </c>
      <c r="AJ14" s="15">
        <v>2.27</v>
      </c>
      <c r="AK14" s="30" t="s">
        <v>365</v>
      </c>
      <c r="AL14" s="30" t="s">
        <v>368</v>
      </c>
    </row>
    <row r="15" spans="1:39" s="17" customFormat="1" x14ac:dyDescent="0.25">
      <c r="A15" s="15">
        <v>2</v>
      </c>
      <c r="B15" s="30" t="s">
        <v>6702</v>
      </c>
      <c r="C15" s="31" t="s">
        <v>6750</v>
      </c>
      <c r="D15" s="31" t="s">
        <v>184</v>
      </c>
      <c r="E15" s="31" t="s">
        <v>5877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320</v>
      </c>
      <c r="Q15" s="30" t="s">
        <v>306</v>
      </c>
      <c r="R15" s="15"/>
      <c r="S15" s="15"/>
      <c r="T15" s="30" t="s">
        <v>300</v>
      </c>
      <c r="U15" s="30" t="s">
        <v>307</v>
      </c>
      <c r="V15" s="30" t="s">
        <v>328</v>
      </c>
      <c r="W15" s="30" t="s">
        <v>306</v>
      </c>
      <c r="X15" s="30" t="s">
        <v>321</v>
      </c>
      <c r="Y15" s="30" t="s">
        <v>335</v>
      </c>
      <c r="Z15" s="30" t="s">
        <v>299</v>
      </c>
      <c r="AA15" s="30" t="s">
        <v>306</v>
      </c>
      <c r="AB15" s="15"/>
      <c r="AC15" s="15"/>
      <c r="AD15" s="15"/>
      <c r="AE15" s="15"/>
      <c r="AF15" s="16">
        <v>6.36</v>
      </c>
      <c r="AG15" s="16">
        <v>2.3199999999999998</v>
      </c>
      <c r="AH15" s="30" t="s">
        <v>365</v>
      </c>
      <c r="AI15" s="15">
        <v>6.66</v>
      </c>
      <c r="AJ15" s="15">
        <v>2.36</v>
      </c>
      <c r="AK15" s="30" t="s">
        <v>365</v>
      </c>
      <c r="AL15" s="30" t="s">
        <v>368</v>
      </c>
    </row>
    <row r="16" spans="1:39" s="17" customFormat="1" ht="31.5" x14ac:dyDescent="0.25">
      <c r="A16" s="15">
        <v>3</v>
      </c>
      <c r="B16" s="30" t="s">
        <v>6703</v>
      </c>
      <c r="C16" s="31" t="s">
        <v>457</v>
      </c>
      <c r="D16" s="31" t="s">
        <v>186</v>
      </c>
      <c r="E16" s="31" t="s">
        <v>6787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>
        <v>0</v>
      </c>
      <c r="AG16" s="16">
        <v>0</v>
      </c>
      <c r="AH16" s="30" t="s">
        <v>366</v>
      </c>
      <c r="AI16" s="15">
        <v>6.1</v>
      </c>
      <c r="AJ16" s="15">
        <v>2.1</v>
      </c>
      <c r="AK16" s="30" t="s">
        <v>365</v>
      </c>
      <c r="AL16" s="30" t="s">
        <v>369</v>
      </c>
    </row>
    <row r="17" spans="1:38" s="17" customFormat="1" ht="31.5" x14ac:dyDescent="0.25">
      <c r="A17" s="15">
        <v>4</v>
      </c>
      <c r="B17" s="30" t="s">
        <v>6704</v>
      </c>
      <c r="C17" s="31" t="s">
        <v>1439</v>
      </c>
      <c r="D17" s="31" t="s">
        <v>509</v>
      </c>
      <c r="E17" s="31" t="s">
        <v>6788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325</v>
      </c>
      <c r="Q17" s="30" t="s">
        <v>308</v>
      </c>
      <c r="R17" s="15"/>
      <c r="S17" s="15"/>
      <c r="T17" s="30" t="s">
        <v>304</v>
      </c>
      <c r="U17" s="30" t="s">
        <v>304</v>
      </c>
      <c r="V17" s="30" t="s">
        <v>348</v>
      </c>
      <c r="W17" s="30" t="s">
        <v>336</v>
      </c>
      <c r="X17" s="30" t="s">
        <v>304</v>
      </c>
      <c r="Y17" s="30" t="s">
        <v>304</v>
      </c>
      <c r="Z17" s="30" t="s">
        <v>314</v>
      </c>
      <c r="AA17" s="30" t="s">
        <v>306</v>
      </c>
      <c r="AB17" s="15"/>
      <c r="AC17" s="15"/>
      <c r="AD17" s="15"/>
      <c r="AE17" s="15"/>
      <c r="AF17" s="16">
        <v>2.9</v>
      </c>
      <c r="AG17" s="16">
        <v>0.86</v>
      </c>
      <c r="AH17" s="30" t="s">
        <v>366</v>
      </c>
      <c r="AI17" s="15">
        <v>5.3</v>
      </c>
      <c r="AJ17" s="15">
        <v>1.53</v>
      </c>
      <c r="AK17" s="30" t="s">
        <v>364</v>
      </c>
      <c r="AL17" s="30" t="s">
        <v>370</v>
      </c>
    </row>
    <row r="18" spans="1:38" s="17" customFormat="1" ht="31.5" x14ac:dyDescent="0.25">
      <c r="A18" s="15">
        <v>5</v>
      </c>
      <c r="B18" s="30" t="s">
        <v>6705</v>
      </c>
      <c r="C18" s="31" t="s">
        <v>6751</v>
      </c>
      <c r="D18" s="31" t="s">
        <v>1949</v>
      </c>
      <c r="E18" s="31" t="s">
        <v>6789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304</v>
      </c>
      <c r="U18" s="30" t="s">
        <v>304</v>
      </c>
      <c r="V18" s="30" t="s">
        <v>591</v>
      </c>
      <c r="W18" s="30" t="s">
        <v>351</v>
      </c>
      <c r="X18" s="30" t="s">
        <v>304</v>
      </c>
      <c r="Y18" s="30" t="s">
        <v>304</v>
      </c>
      <c r="Z18" s="30" t="s">
        <v>304</v>
      </c>
      <c r="AA18" s="30" t="s">
        <v>304</v>
      </c>
      <c r="AB18" s="15"/>
      <c r="AC18" s="15"/>
      <c r="AD18" s="15"/>
      <c r="AE18" s="15"/>
      <c r="AF18" s="16">
        <v>0.98</v>
      </c>
      <c r="AG18" s="16">
        <v>0.13</v>
      </c>
      <c r="AH18" s="30" t="s">
        <v>366</v>
      </c>
      <c r="AI18" s="15">
        <v>7.3</v>
      </c>
      <c r="AJ18" s="15">
        <v>2.8</v>
      </c>
      <c r="AK18" s="30" t="s">
        <v>363</v>
      </c>
      <c r="AL18" s="30" t="s">
        <v>370</v>
      </c>
    </row>
    <row r="19" spans="1:38" s="17" customFormat="1" x14ac:dyDescent="0.25">
      <c r="A19" s="15">
        <v>6</v>
      </c>
      <c r="B19" s="30" t="s">
        <v>6706</v>
      </c>
      <c r="C19" s="31" t="s">
        <v>3940</v>
      </c>
      <c r="D19" s="31" t="s">
        <v>1308</v>
      </c>
      <c r="E19" s="31" t="s">
        <v>6790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341</v>
      </c>
      <c r="Q19" s="30" t="s">
        <v>306</v>
      </c>
      <c r="R19" s="15"/>
      <c r="S19" s="15"/>
      <c r="T19" s="30" t="s">
        <v>304</v>
      </c>
      <c r="U19" s="30" t="s">
        <v>304</v>
      </c>
      <c r="V19" s="30" t="s">
        <v>317</v>
      </c>
      <c r="W19" s="30" t="s">
        <v>308</v>
      </c>
      <c r="X19" s="30" t="s">
        <v>304</v>
      </c>
      <c r="Y19" s="30" t="s">
        <v>304</v>
      </c>
      <c r="Z19" s="30" t="s">
        <v>326</v>
      </c>
      <c r="AA19" s="30" t="s">
        <v>306</v>
      </c>
      <c r="AB19" s="15"/>
      <c r="AC19" s="15"/>
      <c r="AD19" s="15"/>
      <c r="AE19" s="15"/>
      <c r="AF19" s="16">
        <v>3.38</v>
      </c>
      <c r="AG19" s="16">
        <v>1.04</v>
      </c>
      <c r="AH19" s="30" t="s">
        <v>364</v>
      </c>
      <c r="AI19" s="15">
        <v>6.14</v>
      </c>
      <c r="AJ19" s="15">
        <v>2.11</v>
      </c>
      <c r="AK19" s="30" t="s">
        <v>365</v>
      </c>
      <c r="AL19" s="30" t="s">
        <v>368</v>
      </c>
    </row>
    <row r="20" spans="1:38" s="17" customFormat="1" x14ac:dyDescent="0.25">
      <c r="A20" s="15">
        <v>7</v>
      </c>
      <c r="B20" s="30" t="s">
        <v>6707</v>
      </c>
      <c r="C20" s="31" t="s">
        <v>6752</v>
      </c>
      <c r="D20" s="31" t="s">
        <v>1309</v>
      </c>
      <c r="E20" s="31" t="s">
        <v>6791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314</v>
      </c>
      <c r="Q20" s="30" t="s">
        <v>306</v>
      </c>
      <c r="R20" s="15"/>
      <c r="S20" s="15"/>
      <c r="T20" s="30" t="s">
        <v>304</v>
      </c>
      <c r="U20" s="30" t="s">
        <v>304</v>
      </c>
      <c r="V20" s="30" t="s">
        <v>300</v>
      </c>
      <c r="W20" s="30" t="s">
        <v>307</v>
      </c>
      <c r="X20" s="30" t="s">
        <v>312</v>
      </c>
      <c r="Y20" s="30" t="s">
        <v>307</v>
      </c>
      <c r="Z20" s="30" t="s">
        <v>352</v>
      </c>
      <c r="AA20" s="30" t="s">
        <v>336</v>
      </c>
      <c r="AB20" s="15"/>
      <c r="AC20" s="15"/>
      <c r="AD20" s="15"/>
      <c r="AE20" s="15"/>
      <c r="AF20" s="16">
        <v>4.99</v>
      </c>
      <c r="AG20" s="16">
        <v>1.79</v>
      </c>
      <c r="AH20" s="30" t="s">
        <v>364</v>
      </c>
      <c r="AI20" s="15">
        <v>5.91</v>
      </c>
      <c r="AJ20" s="15">
        <v>1.93</v>
      </c>
      <c r="AK20" s="30" t="s">
        <v>364</v>
      </c>
      <c r="AL20" s="30" t="s">
        <v>368</v>
      </c>
    </row>
    <row r="21" spans="1:38" s="17" customFormat="1" x14ac:dyDescent="0.25">
      <c r="A21" s="15">
        <v>8</v>
      </c>
      <c r="B21" s="30" t="s">
        <v>6708</v>
      </c>
      <c r="C21" s="31" t="s">
        <v>3352</v>
      </c>
      <c r="D21" s="31" t="s">
        <v>3948</v>
      </c>
      <c r="E21" s="31" t="s">
        <v>2511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321</v>
      </c>
      <c r="Q21" s="30" t="s">
        <v>335</v>
      </c>
      <c r="R21" s="15"/>
      <c r="S21" s="15"/>
      <c r="T21" s="30" t="s">
        <v>312</v>
      </c>
      <c r="U21" s="30" t="s">
        <v>307</v>
      </c>
      <c r="V21" s="30" t="s">
        <v>321</v>
      </c>
      <c r="W21" s="30" t="s">
        <v>335</v>
      </c>
      <c r="X21" s="30" t="s">
        <v>313</v>
      </c>
      <c r="Y21" s="30" t="s">
        <v>335</v>
      </c>
      <c r="Z21" s="30" t="s">
        <v>322</v>
      </c>
      <c r="AA21" s="30" t="s">
        <v>307</v>
      </c>
      <c r="AB21" s="15"/>
      <c r="AC21" s="15"/>
      <c r="AD21" s="15"/>
      <c r="AE21" s="15"/>
      <c r="AF21" s="16">
        <v>7.08</v>
      </c>
      <c r="AG21" s="16">
        <v>2.71</v>
      </c>
      <c r="AH21" s="30" t="s">
        <v>363</v>
      </c>
      <c r="AI21" s="15">
        <v>6.49</v>
      </c>
      <c r="AJ21" s="15">
        <v>2.2799999999999998</v>
      </c>
      <c r="AK21" s="30" t="s">
        <v>365</v>
      </c>
      <c r="AL21" s="30" t="s">
        <v>368</v>
      </c>
    </row>
    <row r="22" spans="1:38" s="17" customFormat="1" x14ac:dyDescent="0.25">
      <c r="A22" s="15">
        <v>9</v>
      </c>
      <c r="B22" s="30" t="s">
        <v>6709</v>
      </c>
      <c r="C22" s="31" t="s">
        <v>6753</v>
      </c>
      <c r="D22" s="31" t="s">
        <v>2674</v>
      </c>
      <c r="E22" s="31" t="s">
        <v>6792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319</v>
      </c>
      <c r="Q22" s="30" t="s">
        <v>306</v>
      </c>
      <c r="R22" s="15"/>
      <c r="S22" s="15"/>
      <c r="T22" s="30" t="s">
        <v>312</v>
      </c>
      <c r="U22" s="30" t="s">
        <v>307</v>
      </c>
      <c r="V22" s="30" t="s">
        <v>318</v>
      </c>
      <c r="W22" s="30" t="s">
        <v>335</v>
      </c>
      <c r="X22" s="30" t="s">
        <v>327</v>
      </c>
      <c r="Y22" s="30" t="s">
        <v>307</v>
      </c>
      <c r="Z22" s="30" t="s">
        <v>312</v>
      </c>
      <c r="AA22" s="30" t="s">
        <v>307</v>
      </c>
      <c r="AB22" s="15"/>
      <c r="AC22" s="15"/>
      <c r="AD22" s="15"/>
      <c r="AE22" s="15"/>
      <c r="AF22" s="16">
        <v>7.12</v>
      </c>
      <c r="AG22" s="16">
        <v>2.75</v>
      </c>
      <c r="AH22" s="30" t="s">
        <v>363</v>
      </c>
      <c r="AI22" s="15">
        <v>7.09</v>
      </c>
      <c r="AJ22" s="15">
        <v>2.68</v>
      </c>
      <c r="AK22" s="30" t="s">
        <v>363</v>
      </c>
      <c r="AL22" s="30" t="s">
        <v>368</v>
      </c>
    </row>
    <row r="23" spans="1:38" s="17" customFormat="1" x14ac:dyDescent="0.25">
      <c r="A23" s="15">
        <v>10</v>
      </c>
      <c r="B23" s="30" t="s">
        <v>6710</v>
      </c>
      <c r="C23" s="31" t="s">
        <v>6754</v>
      </c>
      <c r="D23" s="31" t="s">
        <v>198</v>
      </c>
      <c r="E23" s="31" t="s">
        <v>6793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329</v>
      </c>
      <c r="Q23" s="30" t="s">
        <v>335</v>
      </c>
      <c r="R23" s="15"/>
      <c r="S23" s="15"/>
      <c r="T23" s="30" t="s">
        <v>304</v>
      </c>
      <c r="U23" s="30" t="s">
        <v>304</v>
      </c>
      <c r="V23" s="30" t="s">
        <v>322</v>
      </c>
      <c r="W23" s="30" t="s">
        <v>307</v>
      </c>
      <c r="X23" s="30" t="s">
        <v>323</v>
      </c>
      <c r="Y23" s="30" t="s">
        <v>335</v>
      </c>
      <c r="Z23" s="30" t="s">
        <v>315</v>
      </c>
      <c r="AA23" s="30" t="s">
        <v>306</v>
      </c>
      <c r="AB23" s="15"/>
      <c r="AC23" s="15"/>
      <c r="AD23" s="15"/>
      <c r="AE23" s="15"/>
      <c r="AF23" s="16">
        <v>5.24</v>
      </c>
      <c r="AG23" s="16">
        <v>1.96</v>
      </c>
      <c r="AH23" s="30" t="s">
        <v>364</v>
      </c>
      <c r="AI23" s="15">
        <v>6.72</v>
      </c>
      <c r="AJ23" s="15">
        <v>2.4</v>
      </c>
      <c r="AK23" s="30" t="s">
        <v>365</v>
      </c>
      <c r="AL23" s="30" t="s">
        <v>368</v>
      </c>
    </row>
    <row r="24" spans="1:38" s="17" customFormat="1" x14ac:dyDescent="0.25">
      <c r="A24" s="15">
        <v>11</v>
      </c>
      <c r="B24" s="30" t="s">
        <v>6711</v>
      </c>
      <c r="C24" s="31" t="s">
        <v>6755</v>
      </c>
      <c r="D24" s="31" t="s">
        <v>3377</v>
      </c>
      <c r="E24" s="31" t="s">
        <v>6050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329</v>
      </c>
      <c r="Q24" s="30" t="s">
        <v>335</v>
      </c>
      <c r="R24" s="15"/>
      <c r="S24" s="15"/>
      <c r="T24" s="30" t="s">
        <v>304</v>
      </c>
      <c r="U24" s="30" t="s">
        <v>304</v>
      </c>
      <c r="V24" s="30" t="s">
        <v>312</v>
      </c>
      <c r="W24" s="30" t="s">
        <v>307</v>
      </c>
      <c r="X24" s="30" t="s">
        <v>315</v>
      </c>
      <c r="Y24" s="30" t="s">
        <v>306</v>
      </c>
      <c r="Z24" s="30" t="s">
        <v>326</v>
      </c>
      <c r="AA24" s="30" t="s">
        <v>306</v>
      </c>
      <c r="AB24" s="15"/>
      <c r="AC24" s="15"/>
      <c r="AD24" s="30" t="s">
        <v>341</v>
      </c>
      <c r="AE24" s="30" t="s">
        <v>306</v>
      </c>
      <c r="AF24" s="16">
        <v>5.45</v>
      </c>
      <c r="AG24" s="16">
        <v>1.88</v>
      </c>
      <c r="AH24" s="30" t="s">
        <v>364</v>
      </c>
      <c r="AI24" s="15">
        <v>6.74</v>
      </c>
      <c r="AJ24" s="15">
        <v>2.4900000000000002</v>
      </c>
      <c r="AK24" s="30" t="s">
        <v>365</v>
      </c>
      <c r="AL24" s="30" t="s">
        <v>368</v>
      </c>
    </row>
    <row r="25" spans="1:38" s="17" customFormat="1" x14ac:dyDescent="0.25">
      <c r="A25" s="15">
        <v>12</v>
      </c>
      <c r="B25" s="30" t="s">
        <v>6712</v>
      </c>
      <c r="C25" s="31" t="s">
        <v>6756</v>
      </c>
      <c r="D25" s="31" t="s">
        <v>204</v>
      </c>
      <c r="E25" s="31" t="s">
        <v>1350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341</v>
      </c>
      <c r="Q25" s="30" t="s">
        <v>306</v>
      </c>
      <c r="R25" s="15"/>
      <c r="S25" s="15"/>
      <c r="T25" s="30" t="s">
        <v>323</v>
      </c>
      <c r="U25" s="30" t="s">
        <v>335</v>
      </c>
      <c r="V25" s="30" t="s">
        <v>353</v>
      </c>
      <c r="W25" s="30" t="s">
        <v>336</v>
      </c>
      <c r="X25" s="30" t="s">
        <v>332</v>
      </c>
      <c r="Y25" s="30" t="s">
        <v>336</v>
      </c>
      <c r="Z25" s="30" t="s">
        <v>299</v>
      </c>
      <c r="AA25" s="30" t="s">
        <v>306</v>
      </c>
      <c r="AB25" s="15"/>
      <c r="AC25" s="15"/>
      <c r="AD25" s="30" t="s">
        <v>321</v>
      </c>
      <c r="AE25" s="30" t="s">
        <v>335</v>
      </c>
      <c r="AF25" s="16">
        <v>5.8</v>
      </c>
      <c r="AG25" s="16">
        <v>1.82</v>
      </c>
      <c r="AH25" s="30" t="s">
        <v>364</v>
      </c>
      <c r="AI25" s="15">
        <v>6.61</v>
      </c>
      <c r="AJ25" s="15">
        <v>2.39</v>
      </c>
      <c r="AK25" s="30" t="s">
        <v>365</v>
      </c>
      <c r="AL25" s="30" t="s">
        <v>368</v>
      </c>
    </row>
    <row r="26" spans="1:38" s="17" customFormat="1" x14ac:dyDescent="0.25">
      <c r="A26" s="15">
        <v>13</v>
      </c>
      <c r="B26" s="30" t="s">
        <v>6713</v>
      </c>
      <c r="C26" s="31" t="s">
        <v>6757</v>
      </c>
      <c r="D26" s="31" t="s">
        <v>735</v>
      </c>
      <c r="E26" s="31" t="s">
        <v>6794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330</v>
      </c>
      <c r="Q26" s="30" t="s">
        <v>307</v>
      </c>
      <c r="R26" s="15"/>
      <c r="S26" s="15"/>
      <c r="T26" s="30" t="s">
        <v>304</v>
      </c>
      <c r="U26" s="30" t="s">
        <v>304</v>
      </c>
      <c r="V26" s="30" t="s">
        <v>339</v>
      </c>
      <c r="W26" s="30" t="s">
        <v>306</v>
      </c>
      <c r="X26" s="30" t="s">
        <v>352</v>
      </c>
      <c r="Y26" s="30" t="s">
        <v>336</v>
      </c>
      <c r="Z26" s="30" t="s">
        <v>338</v>
      </c>
      <c r="AA26" s="30" t="s">
        <v>336</v>
      </c>
      <c r="AB26" s="15"/>
      <c r="AC26" s="15"/>
      <c r="AD26" s="15"/>
      <c r="AE26" s="15"/>
      <c r="AF26" s="16">
        <v>4.24</v>
      </c>
      <c r="AG26" s="16">
        <v>1.29</v>
      </c>
      <c r="AH26" s="30" t="s">
        <v>364</v>
      </c>
      <c r="AI26" s="15">
        <v>5.56</v>
      </c>
      <c r="AJ26" s="15">
        <v>1.78</v>
      </c>
      <c r="AK26" s="30" t="s">
        <v>364</v>
      </c>
      <c r="AL26" s="30" t="s">
        <v>368</v>
      </c>
    </row>
    <row r="27" spans="1:38" s="17" customFormat="1" x14ac:dyDescent="0.25">
      <c r="A27" s="15">
        <v>14</v>
      </c>
      <c r="B27" s="30" t="s">
        <v>6714</v>
      </c>
      <c r="C27" s="31" t="s">
        <v>6758</v>
      </c>
      <c r="D27" s="31" t="s">
        <v>1315</v>
      </c>
      <c r="E27" s="31" t="s">
        <v>6795</v>
      </c>
      <c r="F27" s="30" t="s">
        <v>300</v>
      </c>
      <c r="G27" s="30" t="s">
        <v>307</v>
      </c>
      <c r="H27" s="15"/>
      <c r="I27" s="15"/>
      <c r="J27" s="15"/>
      <c r="K27" s="15"/>
      <c r="L27" s="15"/>
      <c r="M27" s="15"/>
      <c r="N27" s="15"/>
      <c r="O27" s="15"/>
      <c r="P27" s="30" t="s">
        <v>313</v>
      </c>
      <c r="Q27" s="30" t="s">
        <v>335</v>
      </c>
      <c r="R27" s="15"/>
      <c r="S27" s="15"/>
      <c r="T27" s="30" t="s">
        <v>333</v>
      </c>
      <c r="U27" s="30" t="s">
        <v>309</v>
      </c>
      <c r="V27" s="30" t="s">
        <v>331</v>
      </c>
      <c r="W27" s="30" t="s">
        <v>308</v>
      </c>
      <c r="X27" s="30" t="s">
        <v>327</v>
      </c>
      <c r="Y27" s="30" t="s">
        <v>307</v>
      </c>
      <c r="Z27" s="30" t="s">
        <v>313</v>
      </c>
      <c r="AA27" s="30" t="s">
        <v>335</v>
      </c>
      <c r="AB27" s="15"/>
      <c r="AC27" s="15"/>
      <c r="AD27" s="30" t="s">
        <v>344</v>
      </c>
      <c r="AE27" s="30" t="s">
        <v>336</v>
      </c>
      <c r="AF27" s="16">
        <v>6.67</v>
      </c>
      <c r="AG27" s="16">
        <v>2.41</v>
      </c>
      <c r="AH27" s="30" t="s">
        <v>365</v>
      </c>
      <c r="AI27" s="15">
        <v>6.59</v>
      </c>
      <c r="AJ27" s="15">
        <v>2.4</v>
      </c>
      <c r="AK27" s="30" t="s">
        <v>365</v>
      </c>
      <c r="AL27" s="30" t="s">
        <v>368</v>
      </c>
    </row>
    <row r="28" spans="1:38" s="17" customFormat="1" x14ac:dyDescent="0.25">
      <c r="A28" s="15">
        <v>15</v>
      </c>
      <c r="B28" s="30" t="s">
        <v>6715</v>
      </c>
      <c r="C28" s="31" t="s">
        <v>6759</v>
      </c>
      <c r="D28" s="31" t="s">
        <v>526</v>
      </c>
      <c r="E28" s="31" t="s">
        <v>6579</v>
      </c>
      <c r="F28" s="30" t="s">
        <v>303</v>
      </c>
      <c r="G28" s="30" t="s">
        <v>310</v>
      </c>
      <c r="H28" s="15"/>
      <c r="I28" s="15"/>
      <c r="J28" s="15"/>
      <c r="K28" s="15"/>
      <c r="L28" s="15"/>
      <c r="M28" s="15"/>
      <c r="N28" s="15"/>
      <c r="O28" s="15"/>
      <c r="P28" s="30" t="s">
        <v>328</v>
      </c>
      <c r="Q28" s="30" t="s">
        <v>306</v>
      </c>
      <c r="R28" s="15"/>
      <c r="S28" s="15"/>
      <c r="T28" s="30" t="s">
        <v>303</v>
      </c>
      <c r="U28" s="30" t="s">
        <v>310</v>
      </c>
      <c r="V28" s="30" t="s">
        <v>300</v>
      </c>
      <c r="W28" s="30" t="s">
        <v>307</v>
      </c>
      <c r="X28" s="30" t="s">
        <v>300</v>
      </c>
      <c r="Y28" s="30" t="s">
        <v>307</v>
      </c>
      <c r="Z28" s="30" t="s">
        <v>327</v>
      </c>
      <c r="AA28" s="30" t="s">
        <v>307</v>
      </c>
      <c r="AB28" s="15"/>
      <c r="AC28" s="15"/>
      <c r="AD28" s="15"/>
      <c r="AE28" s="15"/>
      <c r="AF28" s="16">
        <v>7.24</v>
      </c>
      <c r="AG28" s="16">
        <v>2.96</v>
      </c>
      <c r="AH28" s="30" t="s">
        <v>363</v>
      </c>
      <c r="AI28" s="15">
        <v>7.07</v>
      </c>
      <c r="AJ28" s="15">
        <v>2.66</v>
      </c>
      <c r="AK28" s="30" t="s">
        <v>363</v>
      </c>
      <c r="AL28" s="30" t="s">
        <v>368</v>
      </c>
    </row>
    <row r="29" spans="1:38" s="17" customFormat="1" x14ac:dyDescent="0.25">
      <c r="A29" s="15">
        <v>16</v>
      </c>
      <c r="B29" s="30" t="s">
        <v>6716</v>
      </c>
      <c r="C29" s="31" t="s">
        <v>6760</v>
      </c>
      <c r="D29" s="31" t="s">
        <v>3838</v>
      </c>
      <c r="E29" s="31" t="s">
        <v>5261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311</v>
      </c>
      <c r="Q29" s="30" t="s">
        <v>307</v>
      </c>
      <c r="R29" s="15"/>
      <c r="S29" s="15"/>
      <c r="T29" s="30" t="s">
        <v>300</v>
      </c>
      <c r="U29" s="30" t="s">
        <v>307</v>
      </c>
      <c r="V29" s="30" t="s">
        <v>328</v>
      </c>
      <c r="W29" s="30" t="s">
        <v>306</v>
      </c>
      <c r="X29" s="30" t="s">
        <v>329</v>
      </c>
      <c r="Y29" s="30" t="s">
        <v>335</v>
      </c>
      <c r="Z29" s="30" t="s">
        <v>334</v>
      </c>
      <c r="AA29" s="30" t="s">
        <v>307</v>
      </c>
      <c r="AB29" s="15"/>
      <c r="AC29" s="15"/>
      <c r="AD29" s="30" t="s">
        <v>301</v>
      </c>
      <c r="AE29" s="30" t="s">
        <v>308</v>
      </c>
      <c r="AF29" s="16">
        <v>6.53</v>
      </c>
      <c r="AG29" s="16">
        <v>2.4700000000000002</v>
      </c>
      <c r="AH29" s="30" t="s">
        <v>365</v>
      </c>
      <c r="AI29" s="15">
        <v>6.73</v>
      </c>
      <c r="AJ29" s="15">
        <v>2.54</v>
      </c>
      <c r="AK29" s="30" t="s">
        <v>363</v>
      </c>
      <c r="AL29" s="30" t="s">
        <v>368</v>
      </c>
    </row>
    <row r="30" spans="1:38" s="17" customFormat="1" x14ac:dyDescent="0.25">
      <c r="A30" s="15">
        <v>17</v>
      </c>
      <c r="B30" s="30" t="s">
        <v>6717</v>
      </c>
      <c r="C30" s="31" t="s">
        <v>6761</v>
      </c>
      <c r="D30" s="31" t="s">
        <v>3951</v>
      </c>
      <c r="E30" s="31" t="s">
        <v>6796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324</v>
      </c>
      <c r="Q30" s="30" t="s">
        <v>307</v>
      </c>
      <c r="R30" s="15"/>
      <c r="S30" s="15"/>
      <c r="T30" s="30" t="s">
        <v>312</v>
      </c>
      <c r="U30" s="30" t="s">
        <v>307</v>
      </c>
      <c r="V30" s="30" t="s">
        <v>341</v>
      </c>
      <c r="W30" s="30" t="s">
        <v>306</v>
      </c>
      <c r="X30" s="30" t="s">
        <v>326</v>
      </c>
      <c r="Y30" s="30" t="s">
        <v>306</v>
      </c>
      <c r="Z30" s="30" t="s">
        <v>315</v>
      </c>
      <c r="AA30" s="30" t="s">
        <v>306</v>
      </c>
      <c r="AB30" s="15"/>
      <c r="AC30" s="15"/>
      <c r="AD30" s="15"/>
      <c r="AE30" s="15"/>
      <c r="AF30" s="16">
        <v>6.67</v>
      </c>
      <c r="AG30" s="16">
        <v>2.36</v>
      </c>
      <c r="AH30" s="30" t="s">
        <v>365</v>
      </c>
      <c r="AI30" s="15">
        <v>7.51</v>
      </c>
      <c r="AJ30" s="15">
        <v>2.88</v>
      </c>
      <c r="AK30" s="30" t="s">
        <v>363</v>
      </c>
      <c r="AL30" s="30" t="s">
        <v>368</v>
      </c>
    </row>
    <row r="31" spans="1:38" s="17" customFormat="1" x14ac:dyDescent="0.25">
      <c r="A31" s="15">
        <v>18</v>
      </c>
      <c r="B31" s="30" t="s">
        <v>6718</v>
      </c>
      <c r="C31" s="31" t="s">
        <v>6762</v>
      </c>
      <c r="D31" s="31" t="s">
        <v>530</v>
      </c>
      <c r="E31" s="31" t="s">
        <v>6797</v>
      </c>
      <c r="F31" s="30" t="s">
        <v>304</v>
      </c>
      <c r="G31" s="30" t="s">
        <v>304</v>
      </c>
      <c r="H31" s="15"/>
      <c r="I31" s="15"/>
      <c r="J31" s="15"/>
      <c r="K31" s="15"/>
      <c r="L31" s="15"/>
      <c r="M31" s="15"/>
      <c r="N31" s="15"/>
      <c r="O31" s="15"/>
      <c r="P31" s="30" t="s">
        <v>320</v>
      </c>
      <c r="Q31" s="30" t="s">
        <v>306</v>
      </c>
      <c r="R31" s="15"/>
      <c r="S31" s="15"/>
      <c r="T31" s="30" t="s">
        <v>333</v>
      </c>
      <c r="U31" s="30" t="s">
        <v>309</v>
      </c>
      <c r="V31" s="30" t="s">
        <v>304</v>
      </c>
      <c r="W31" s="30" t="s">
        <v>304</v>
      </c>
      <c r="X31" s="30" t="s">
        <v>328</v>
      </c>
      <c r="Y31" s="30" t="s">
        <v>306</v>
      </c>
      <c r="Z31" s="30" t="s">
        <v>353</v>
      </c>
      <c r="AA31" s="30" t="s">
        <v>336</v>
      </c>
      <c r="AB31" s="15"/>
      <c r="AC31" s="15"/>
      <c r="AD31" s="15"/>
      <c r="AE31" s="15"/>
      <c r="AF31" s="16">
        <v>4.91</v>
      </c>
      <c r="AG31" s="16">
        <v>1.79</v>
      </c>
      <c r="AH31" s="30" t="s">
        <v>364</v>
      </c>
      <c r="AI31" s="15">
        <v>5.64</v>
      </c>
      <c r="AJ31" s="15">
        <v>1.84</v>
      </c>
      <c r="AK31" s="30" t="s">
        <v>364</v>
      </c>
      <c r="AL31" s="30" t="s">
        <v>368</v>
      </c>
    </row>
    <row r="32" spans="1:38" s="17" customFormat="1" x14ac:dyDescent="0.25">
      <c r="A32" s="15">
        <v>19</v>
      </c>
      <c r="B32" s="30" t="s">
        <v>6719</v>
      </c>
      <c r="C32" s="31" t="s">
        <v>6763</v>
      </c>
      <c r="D32" s="31" t="s">
        <v>212</v>
      </c>
      <c r="E32" s="31" t="s">
        <v>6798</v>
      </c>
      <c r="F32" s="15"/>
      <c r="G32" s="15"/>
      <c r="H32" s="15"/>
      <c r="I32" s="15"/>
      <c r="J32" s="30" t="s">
        <v>314</v>
      </c>
      <c r="K32" s="30" t="s">
        <v>306</v>
      </c>
      <c r="L32" s="30" t="s">
        <v>301</v>
      </c>
      <c r="M32" s="30" t="s">
        <v>308</v>
      </c>
      <c r="N32" s="30" t="s">
        <v>319</v>
      </c>
      <c r="O32" s="30" t="s">
        <v>306</v>
      </c>
      <c r="P32" s="15"/>
      <c r="Q32" s="15"/>
      <c r="R32" s="30" t="s">
        <v>326</v>
      </c>
      <c r="S32" s="30" t="s">
        <v>306</v>
      </c>
      <c r="T32" s="30" t="s">
        <v>303</v>
      </c>
      <c r="U32" s="30" t="s">
        <v>310</v>
      </c>
      <c r="V32" s="15"/>
      <c r="W32" s="15"/>
      <c r="X32" s="15"/>
      <c r="Y32" s="15"/>
      <c r="Z32" s="15"/>
      <c r="AA32" s="15"/>
      <c r="AB32" s="30" t="s">
        <v>316</v>
      </c>
      <c r="AC32" s="30" t="s">
        <v>306</v>
      </c>
      <c r="AD32" s="30" t="s">
        <v>309</v>
      </c>
      <c r="AE32" s="30" t="s">
        <v>336</v>
      </c>
      <c r="AF32" s="16">
        <v>5.91</v>
      </c>
      <c r="AG32" s="16">
        <v>2.09</v>
      </c>
      <c r="AH32" s="30" t="s">
        <v>365</v>
      </c>
      <c r="AI32" s="15">
        <v>6.15</v>
      </c>
      <c r="AJ32" s="15">
        <v>2.19</v>
      </c>
      <c r="AK32" s="30" t="s">
        <v>365</v>
      </c>
      <c r="AL32" s="30" t="s">
        <v>368</v>
      </c>
    </row>
    <row r="33" spans="1:38" s="17" customFormat="1" x14ac:dyDescent="0.25">
      <c r="A33" s="15">
        <v>20</v>
      </c>
      <c r="B33" s="30" t="s">
        <v>6720</v>
      </c>
      <c r="C33" s="31" t="s">
        <v>6764</v>
      </c>
      <c r="D33" s="31" t="s">
        <v>944</v>
      </c>
      <c r="E33" s="31" t="s">
        <v>3846</v>
      </c>
      <c r="F33" s="30" t="s">
        <v>303</v>
      </c>
      <c r="G33" s="30" t="s">
        <v>310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304</v>
      </c>
      <c r="U33" s="30" t="s">
        <v>304</v>
      </c>
      <c r="V33" s="30" t="s">
        <v>341</v>
      </c>
      <c r="W33" s="30" t="s">
        <v>306</v>
      </c>
      <c r="X33" s="30" t="s">
        <v>341</v>
      </c>
      <c r="Y33" s="30" t="s">
        <v>306</v>
      </c>
      <c r="Z33" s="30" t="s">
        <v>341</v>
      </c>
      <c r="AA33" s="30" t="s">
        <v>306</v>
      </c>
      <c r="AB33" s="15"/>
      <c r="AC33" s="15"/>
      <c r="AD33" s="15"/>
      <c r="AE33" s="15"/>
      <c r="AF33" s="16">
        <v>4.8</v>
      </c>
      <c r="AG33" s="16">
        <v>1.5</v>
      </c>
      <c r="AH33" s="30" t="s">
        <v>364</v>
      </c>
      <c r="AI33" s="15">
        <v>6.45</v>
      </c>
      <c r="AJ33" s="15">
        <v>2.27</v>
      </c>
      <c r="AK33" s="30" t="s">
        <v>365</v>
      </c>
      <c r="AL33" s="30" t="s">
        <v>368</v>
      </c>
    </row>
    <row r="34" spans="1:38" s="17" customFormat="1" ht="31.5" x14ac:dyDescent="0.25">
      <c r="A34" s="15">
        <v>21</v>
      </c>
      <c r="B34" s="30" t="s">
        <v>6721</v>
      </c>
      <c r="C34" s="31" t="s">
        <v>6765</v>
      </c>
      <c r="D34" s="31" t="s">
        <v>220</v>
      </c>
      <c r="E34" s="31" t="s">
        <v>6465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6">
        <v>0</v>
      </c>
      <c r="AG34" s="16">
        <v>0</v>
      </c>
      <c r="AH34" s="30" t="s">
        <v>366</v>
      </c>
      <c r="AI34" s="15">
        <v>5.96</v>
      </c>
      <c r="AJ34" s="15">
        <v>1.93</v>
      </c>
      <c r="AK34" s="30" t="s">
        <v>364</v>
      </c>
      <c r="AL34" s="30" t="s">
        <v>369</v>
      </c>
    </row>
    <row r="35" spans="1:38" s="17" customFormat="1" x14ac:dyDescent="0.25">
      <c r="A35" s="15">
        <v>22</v>
      </c>
      <c r="B35" s="30" t="s">
        <v>6722</v>
      </c>
      <c r="C35" s="31" t="s">
        <v>6766</v>
      </c>
      <c r="D35" s="31" t="s">
        <v>538</v>
      </c>
      <c r="E35" s="31" t="s">
        <v>6799</v>
      </c>
      <c r="F35" s="15"/>
      <c r="G35" s="15"/>
      <c r="H35" s="15"/>
      <c r="I35" s="15"/>
      <c r="J35" s="15"/>
      <c r="K35" s="15"/>
      <c r="L35" s="30" t="s">
        <v>309</v>
      </c>
      <c r="M35" s="30" t="s">
        <v>336</v>
      </c>
      <c r="N35" s="15"/>
      <c r="O35" s="15"/>
      <c r="P35" s="30" t="s">
        <v>329</v>
      </c>
      <c r="Q35" s="30" t="s">
        <v>335</v>
      </c>
      <c r="R35" s="15"/>
      <c r="S35" s="15"/>
      <c r="T35" s="30" t="s">
        <v>312</v>
      </c>
      <c r="U35" s="30" t="s">
        <v>307</v>
      </c>
      <c r="V35" s="30" t="s">
        <v>311</v>
      </c>
      <c r="W35" s="30" t="s">
        <v>307</v>
      </c>
      <c r="X35" s="30" t="s">
        <v>329</v>
      </c>
      <c r="Y35" s="30" t="s">
        <v>335</v>
      </c>
      <c r="Z35" s="30" t="s">
        <v>328</v>
      </c>
      <c r="AA35" s="30" t="s">
        <v>306</v>
      </c>
      <c r="AB35" s="15"/>
      <c r="AC35" s="15"/>
      <c r="AD35" s="15"/>
      <c r="AE35" s="15"/>
      <c r="AF35" s="16">
        <v>6.85</v>
      </c>
      <c r="AG35" s="16">
        <v>2.61</v>
      </c>
      <c r="AH35" s="30" t="s">
        <v>363</v>
      </c>
      <c r="AI35" s="15">
        <v>6.28</v>
      </c>
      <c r="AJ35" s="15">
        <v>2.23</v>
      </c>
      <c r="AK35" s="30" t="s">
        <v>365</v>
      </c>
      <c r="AL35" s="30" t="s">
        <v>368</v>
      </c>
    </row>
    <row r="36" spans="1:38" s="17" customFormat="1" x14ac:dyDescent="0.25">
      <c r="A36" s="15">
        <v>23</v>
      </c>
      <c r="B36" s="30" t="s">
        <v>6723</v>
      </c>
      <c r="C36" s="31" t="s">
        <v>6767</v>
      </c>
      <c r="D36" s="31" t="s">
        <v>1825</v>
      </c>
      <c r="E36" s="31" t="s">
        <v>6800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354</v>
      </c>
      <c r="Q36" s="30" t="s">
        <v>307</v>
      </c>
      <c r="R36" s="15"/>
      <c r="S36" s="15"/>
      <c r="T36" s="30" t="s">
        <v>304</v>
      </c>
      <c r="U36" s="30" t="s">
        <v>304</v>
      </c>
      <c r="V36" s="30" t="s">
        <v>330</v>
      </c>
      <c r="W36" s="30" t="s">
        <v>307</v>
      </c>
      <c r="X36" s="30" t="s">
        <v>304</v>
      </c>
      <c r="Y36" s="30" t="s">
        <v>304</v>
      </c>
      <c r="Z36" s="30" t="s">
        <v>311</v>
      </c>
      <c r="AA36" s="30" t="s">
        <v>307</v>
      </c>
      <c r="AB36" s="15"/>
      <c r="AC36" s="15"/>
      <c r="AD36" s="15"/>
      <c r="AE36" s="15"/>
      <c r="AF36" s="16">
        <v>4.29</v>
      </c>
      <c r="AG36" s="16">
        <v>1.71</v>
      </c>
      <c r="AH36" s="30" t="s">
        <v>364</v>
      </c>
      <c r="AI36" s="15">
        <v>6.5</v>
      </c>
      <c r="AJ36" s="15">
        <v>2.37</v>
      </c>
      <c r="AK36" s="30" t="s">
        <v>365</v>
      </c>
      <c r="AL36" s="30" t="s">
        <v>368</v>
      </c>
    </row>
    <row r="37" spans="1:38" s="17" customFormat="1" x14ac:dyDescent="0.25">
      <c r="A37" s="15">
        <v>24</v>
      </c>
      <c r="B37" s="30" t="s">
        <v>6724</v>
      </c>
      <c r="C37" s="31" t="s">
        <v>6768</v>
      </c>
      <c r="D37" s="31" t="s">
        <v>3618</v>
      </c>
      <c r="E37" s="31" t="s">
        <v>6583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311</v>
      </c>
      <c r="Q37" s="30" t="s">
        <v>307</v>
      </c>
      <c r="R37" s="15"/>
      <c r="S37" s="15"/>
      <c r="T37" s="30" t="s">
        <v>300</v>
      </c>
      <c r="U37" s="30" t="s">
        <v>307</v>
      </c>
      <c r="V37" s="30" t="s">
        <v>359</v>
      </c>
      <c r="W37" s="30" t="s">
        <v>310</v>
      </c>
      <c r="X37" s="30" t="s">
        <v>332</v>
      </c>
      <c r="Y37" s="30" t="s">
        <v>336</v>
      </c>
      <c r="Z37" s="30" t="s">
        <v>299</v>
      </c>
      <c r="AA37" s="30" t="s">
        <v>306</v>
      </c>
      <c r="AB37" s="15"/>
      <c r="AC37" s="15"/>
      <c r="AD37" s="30" t="s">
        <v>340</v>
      </c>
      <c r="AE37" s="30" t="s">
        <v>336</v>
      </c>
      <c r="AF37" s="16">
        <v>6.23</v>
      </c>
      <c r="AG37" s="16">
        <v>2.21</v>
      </c>
      <c r="AH37" s="30" t="s">
        <v>365</v>
      </c>
      <c r="AI37" s="15">
        <v>5.88</v>
      </c>
      <c r="AJ37" s="15">
        <v>1.99</v>
      </c>
      <c r="AK37" s="30" t="s">
        <v>364</v>
      </c>
      <c r="AL37" s="30" t="s">
        <v>368</v>
      </c>
    </row>
    <row r="38" spans="1:38" s="17" customFormat="1" x14ac:dyDescent="0.25">
      <c r="A38" s="15">
        <v>25</v>
      </c>
      <c r="B38" s="30" t="s">
        <v>6725</v>
      </c>
      <c r="C38" s="31" t="s">
        <v>6769</v>
      </c>
      <c r="D38" s="31" t="s">
        <v>6782</v>
      </c>
      <c r="E38" s="31" t="s">
        <v>6801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6">
        <v>0</v>
      </c>
      <c r="AG38" s="16">
        <v>0</v>
      </c>
      <c r="AH38" s="30" t="s">
        <v>366</v>
      </c>
      <c r="AI38" s="15">
        <v>5.89</v>
      </c>
      <c r="AJ38" s="15">
        <v>1.87</v>
      </c>
      <c r="AK38" s="30" t="s">
        <v>364</v>
      </c>
      <c r="AL38" s="30" t="s">
        <v>6193</v>
      </c>
    </row>
    <row r="39" spans="1:38" s="17" customFormat="1" x14ac:dyDescent="0.25">
      <c r="A39" s="15">
        <v>26</v>
      </c>
      <c r="B39" s="30" t="s">
        <v>6726</v>
      </c>
      <c r="C39" s="31" t="s">
        <v>6770</v>
      </c>
      <c r="D39" s="31" t="s">
        <v>4868</v>
      </c>
      <c r="E39" s="31" t="s">
        <v>2573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346</v>
      </c>
      <c r="Q39" s="30" t="s">
        <v>307</v>
      </c>
      <c r="R39" s="15"/>
      <c r="S39" s="15"/>
      <c r="T39" s="30" t="s">
        <v>304</v>
      </c>
      <c r="U39" s="30" t="s">
        <v>304</v>
      </c>
      <c r="V39" s="30" t="s">
        <v>327</v>
      </c>
      <c r="W39" s="30" t="s">
        <v>307</v>
      </c>
      <c r="X39" s="30" t="s">
        <v>361</v>
      </c>
      <c r="Y39" s="30" t="s">
        <v>310</v>
      </c>
      <c r="Z39" s="30" t="s">
        <v>357</v>
      </c>
      <c r="AA39" s="30" t="s">
        <v>310</v>
      </c>
      <c r="AB39" s="15"/>
      <c r="AC39" s="15"/>
      <c r="AD39" s="15"/>
      <c r="AE39" s="15"/>
      <c r="AF39" s="16">
        <v>6.27</v>
      </c>
      <c r="AG39" s="16">
        <v>2.57</v>
      </c>
      <c r="AH39" s="30" t="s">
        <v>363</v>
      </c>
      <c r="AI39" s="15">
        <v>6.73</v>
      </c>
      <c r="AJ39" s="15">
        <v>2.52</v>
      </c>
      <c r="AK39" s="30" t="s">
        <v>363</v>
      </c>
      <c r="AL39" s="30" t="s">
        <v>368</v>
      </c>
    </row>
    <row r="40" spans="1:38" s="17" customFormat="1" x14ac:dyDescent="0.25">
      <c r="A40" s="15">
        <v>27</v>
      </c>
      <c r="B40" s="30" t="s">
        <v>6727</v>
      </c>
      <c r="C40" s="31" t="s">
        <v>6771</v>
      </c>
      <c r="D40" s="31" t="s">
        <v>745</v>
      </c>
      <c r="E40" s="31" t="s">
        <v>6469</v>
      </c>
      <c r="F40" s="30" t="s">
        <v>299</v>
      </c>
      <c r="G40" s="30" t="s">
        <v>306</v>
      </c>
      <c r="H40" s="15"/>
      <c r="I40" s="15"/>
      <c r="J40" s="15"/>
      <c r="K40" s="15"/>
      <c r="L40" s="15"/>
      <c r="M40" s="15"/>
      <c r="N40" s="15"/>
      <c r="O40" s="15"/>
      <c r="P40" s="30" t="s">
        <v>342</v>
      </c>
      <c r="Q40" s="30" t="s">
        <v>308</v>
      </c>
      <c r="R40" s="15"/>
      <c r="S40" s="15"/>
      <c r="T40" s="30" t="s">
        <v>303</v>
      </c>
      <c r="U40" s="30" t="s">
        <v>310</v>
      </c>
      <c r="V40" s="30" t="s">
        <v>328</v>
      </c>
      <c r="W40" s="30" t="s">
        <v>306</v>
      </c>
      <c r="X40" s="30" t="s">
        <v>317</v>
      </c>
      <c r="Y40" s="30" t="s">
        <v>308</v>
      </c>
      <c r="Z40" s="30" t="s">
        <v>342</v>
      </c>
      <c r="AA40" s="30" t="s">
        <v>308</v>
      </c>
      <c r="AB40" s="15"/>
      <c r="AC40" s="15"/>
      <c r="AD40" s="15"/>
      <c r="AE40" s="15"/>
      <c r="AF40" s="16">
        <v>5.96</v>
      </c>
      <c r="AG40" s="16">
        <v>2.04</v>
      </c>
      <c r="AH40" s="30" t="s">
        <v>365</v>
      </c>
      <c r="AI40" s="15">
        <v>6.74</v>
      </c>
      <c r="AJ40" s="15">
        <v>2.37</v>
      </c>
      <c r="AK40" s="30" t="s">
        <v>365</v>
      </c>
      <c r="AL40" s="30" t="s">
        <v>368</v>
      </c>
    </row>
    <row r="41" spans="1:38" s="17" customFormat="1" ht="31.5" x14ac:dyDescent="0.25">
      <c r="A41" s="15">
        <v>28</v>
      </c>
      <c r="B41" s="30" t="s">
        <v>6728</v>
      </c>
      <c r="C41" s="31" t="s">
        <v>3150</v>
      </c>
      <c r="D41" s="31" t="s">
        <v>227</v>
      </c>
      <c r="E41" s="31" t="s">
        <v>6377</v>
      </c>
      <c r="F41" s="30" t="s">
        <v>299</v>
      </c>
      <c r="G41" s="30" t="s">
        <v>306</v>
      </c>
      <c r="H41" s="15"/>
      <c r="I41" s="15"/>
      <c r="J41" s="15"/>
      <c r="K41" s="15"/>
      <c r="L41" s="15"/>
      <c r="M41" s="15"/>
      <c r="N41" s="15"/>
      <c r="O41" s="15"/>
      <c r="P41" s="30" t="s">
        <v>330</v>
      </c>
      <c r="Q41" s="30" t="s">
        <v>307</v>
      </c>
      <c r="R41" s="15"/>
      <c r="S41" s="15"/>
      <c r="T41" s="30" t="s">
        <v>300</v>
      </c>
      <c r="U41" s="30" t="s">
        <v>307</v>
      </c>
      <c r="V41" s="30" t="s">
        <v>313</v>
      </c>
      <c r="W41" s="30" t="s">
        <v>335</v>
      </c>
      <c r="X41" s="30" t="s">
        <v>299</v>
      </c>
      <c r="Y41" s="30" t="s">
        <v>306</v>
      </c>
      <c r="Z41" s="30" t="s">
        <v>318</v>
      </c>
      <c r="AA41" s="30" t="s">
        <v>335</v>
      </c>
      <c r="AB41" s="15"/>
      <c r="AC41" s="15"/>
      <c r="AD41" s="15"/>
      <c r="AE41" s="15"/>
      <c r="AF41" s="16">
        <v>6.76</v>
      </c>
      <c r="AG41" s="16">
        <v>2.57</v>
      </c>
      <c r="AH41" s="30" t="s">
        <v>363</v>
      </c>
      <c r="AI41" s="15">
        <v>6.13</v>
      </c>
      <c r="AJ41" s="15">
        <v>2.12</v>
      </c>
      <c r="AK41" s="30" t="s">
        <v>365</v>
      </c>
      <c r="AL41" s="30" t="s">
        <v>368</v>
      </c>
    </row>
    <row r="42" spans="1:38" s="17" customFormat="1" ht="31.5" x14ac:dyDescent="0.25">
      <c r="A42" s="15">
        <v>29</v>
      </c>
      <c r="B42" s="30" t="s">
        <v>6729</v>
      </c>
      <c r="C42" s="31" t="s">
        <v>6772</v>
      </c>
      <c r="D42" s="31" t="s">
        <v>227</v>
      </c>
      <c r="E42" s="31" t="s">
        <v>6802</v>
      </c>
      <c r="F42" s="30" t="s">
        <v>299</v>
      </c>
      <c r="G42" s="30" t="s">
        <v>306</v>
      </c>
      <c r="H42" s="15"/>
      <c r="I42" s="15"/>
      <c r="J42" s="15"/>
      <c r="K42" s="15"/>
      <c r="L42" s="15"/>
      <c r="M42" s="15"/>
      <c r="N42" s="15"/>
      <c r="O42" s="15"/>
      <c r="P42" s="30" t="s">
        <v>322</v>
      </c>
      <c r="Q42" s="30" t="s">
        <v>307</v>
      </c>
      <c r="R42" s="15"/>
      <c r="S42" s="15"/>
      <c r="T42" s="30" t="s">
        <v>333</v>
      </c>
      <c r="U42" s="30" t="s">
        <v>309</v>
      </c>
      <c r="V42" s="30" t="s">
        <v>321</v>
      </c>
      <c r="W42" s="30" t="s">
        <v>335</v>
      </c>
      <c r="X42" s="30" t="s">
        <v>302</v>
      </c>
      <c r="Y42" s="30" t="s">
        <v>309</v>
      </c>
      <c r="Z42" s="30" t="s">
        <v>345</v>
      </c>
      <c r="AA42" s="30" t="s">
        <v>310</v>
      </c>
      <c r="AB42" s="15"/>
      <c r="AC42" s="15"/>
      <c r="AD42" s="30" t="s">
        <v>349</v>
      </c>
      <c r="AE42" s="30" t="s">
        <v>351</v>
      </c>
      <c r="AF42" s="16">
        <v>7.21</v>
      </c>
      <c r="AG42" s="16">
        <v>2.91</v>
      </c>
      <c r="AH42" s="30" t="s">
        <v>363</v>
      </c>
      <c r="AI42" s="15">
        <v>7.24</v>
      </c>
      <c r="AJ42" s="15">
        <v>2.82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6730</v>
      </c>
      <c r="C43" s="31" t="s">
        <v>4124</v>
      </c>
      <c r="D43" s="31" t="s">
        <v>6783</v>
      </c>
      <c r="E43" s="31" t="s">
        <v>3957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324</v>
      </c>
      <c r="Q43" s="30" t="s">
        <v>307</v>
      </c>
      <c r="R43" s="15"/>
      <c r="S43" s="15"/>
      <c r="T43" s="30" t="s">
        <v>304</v>
      </c>
      <c r="U43" s="30" t="s">
        <v>304</v>
      </c>
      <c r="V43" s="30" t="s">
        <v>321</v>
      </c>
      <c r="W43" s="30" t="s">
        <v>335</v>
      </c>
      <c r="X43" s="30" t="s">
        <v>356</v>
      </c>
      <c r="Y43" s="30" t="s">
        <v>309</v>
      </c>
      <c r="Z43" s="30" t="s">
        <v>357</v>
      </c>
      <c r="AA43" s="30" t="s">
        <v>310</v>
      </c>
      <c r="AB43" s="15"/>
      <c r="AC43" s="15"/>
      <c r="AD43" s="15"/>
      <c r="AE43" s="15"/>
      <c r="AF43" s="16">
        <v>6.07</v>
      </c>
      <c r="AG43" s="16">
        <v>2.57</v>
      </c>
      <c r="AH43" s="30" t="s">
        <v>363</v>
      </c>
      <c r="AI43" s="15">
        <v>6.95</v>
      </c>
      <c r="AJ43" s="15">
        <v>2.72</v>
      </c>
      <c r="AK43" s="30" t="s">
        <v>363</v>
      </c>
      <c r="AL43" s="30" t="s">
        <v>368</v>
      </c>
    </row>
    <row r="44" spans="1:38" s="17" customFormat="1" ht="31.5" x14ac:dyDescent="0.25">
      <c r="A44" s="15">
        <v>31</v>
      </c>
      <c r="B44" s="30" t="s">
        <v>6731</v>
      </c>
      <c r="C44" s="31" t="s">
        <v>6773</v>
      </c>
      <c r="D44" s="31" t="s">
        <v>3059</v>
      </c>
      <c r="E44" s="31" t="s">
        <v>3387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322</v>
      </c>
      <c r="Q44" s="30" t="s">
        <v>307</v>
      </c>
      <c r="R44" s="15"/>
      <c r="S44" s="15"/>
      <c r="T44" s="30" t="s">
        <v>312</v>
      </c>
      <c r="U44" s="30" t="s">
        <v>307</v>
      </c>
      <c r="V44" s="30" t="s">
        <v>323</v>
      </c>
      <c r="W44" s="30" t="s">
        <v>335</v>
      </c>
      <c r="X44" s="30" t="s">
        <v>300</v>
      </c>
      <c r="Y44" s="30" t="s">
        <v>307</v>
      </c>
      <c r="Z44" s="30" t="s">
        <v>312</v>
      </c>
      <c r="AA44" s="30" t="s">
        <v>307</v>
      </c>
      <c r="AB44" s="15"/>
      <c r="AC44" s="15"/>
      <c r="AD44" s="15"/>
      <c r="AE44" s="15"/>
      <c r="AF44" s="16">
        <v>7.15</v>
      </c>
      <c r="AG44" s="16">
        <v>2.89</v>
      </c>
      <c r="AH44" s="30" t="s">
        <v>363</v>
      </c>
      <c r="AI44" s="15">
        <v>6.82</v>
      </c>
      <c r="AJ44" s="15">
        <v>2.5099999999999998</v>
      </c>
      <c r="AK44" s="30" t="s">
        <v>363</v>
      </c>
      <c r="AL44" s="30" t="s">
        <v>368</v>
      </c>
    </row>
    <row r="45" spans="1:38" s="17" customFormat="1" ht="31.5" x14ac:dyDescent="0.25">
      <c r="A45" s="15">
        <v>32</v>
      </c>
      <c r="B45" s="30" t="s">
        <v>6732</v>
      </c>
      <c r="C45" s="31" t="s">
        <v>3910</v>
      </c>
      <c r="D45" s="31" t="s">
        <v>6784</v>
      </c>
      <c r="E45" s="31" t="s">
        <v>6803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30" t="s">
        <v>299</v>
      </c>
      <c r="W45" s="30" t="s">
        <v>306</v>
      </c>
      <c r="X45" s="30" t="s">
        <v>591</v>
      </c>
      <c r="Y45" s="30" t="s">
        <v>351</v>
      </c>
      <c r="Z45" s="30" t="s">
        <v>299</v>
      </c>
      <c r="AA45" s="30" t="s">
        <v>306</v>
      </c>
      <c r="AB45" s="15"/>
      <c r="AC45" s="15"/>
      <c r="AD45" s="15"/>
      <c r="AE45" s="15"/>
      <c r="AF45" s="16">
        <v>5.3</v>
      </c>
      <c r="AG45" s="16">
        <v>1.5</v>
      </c>
      <c r="AH45" s="30" t="s">
        <v>364</v>
      </c>
      <c r="AI45" s="15">
        <v>5.51</v>
      </c>
      <c r="AJ45" s="15">
        <v>1.73</v>
      </c>
      <c r="AK45" s="30" t="s">
        <v>364</v>
      </c>
      <c r="AL45" s="30" t="s">
        <v>368</v>
      </c>
    </row>
    <row r="46" spans="1:38" s="17" customFormat="1" x14ac:dyDescent="0.25">
      <c r="A46" s="15">
        <v>33</v>
      </c>
      <c r="B46" s="30" t="s">
        <v>6733</v>
      </c>
      <c r="C46" s="31" t="s">
        <v>6774</v>
      </c>
      <c r="D46" s="31" t="s">
        <v>1961</v>
      </c>
      <c r="E46" s="31" t="s">
        <v>6350</v>
      </c>
      <c r="F46" s="30" t="s">
        <v>323</v>
      </c>
      <c r="G46" s="30" t="s">
        <v>335</v>
      </c>
      <c r="H46" s="15"/>
      <c r="I46" s="15"/>
      <c r="J46" s="15"/>
      <c r="K46" s="15"/>
      <c r="L46" s="15"/>
      <c r="M46" s="15"/>
      <c r="N46" s="15"/>
      <c r="O46" s="15"/>
      <c r="P46" s="30" t="s">
        <v>359</v>
      </c>
      <c r="Q46" s="30" t="s">
        <v>310</v>
      </c>
      <c r="R46" s="15"/>
      <c r="S46" s="15"/>
      <c r="T46" s="30" t="s">
        <v>333</v>
      </c>
      <c r="U46" s="30" t="s">
        <v>309</v>
      </c>
      <c r="V46" s="30" t="s">
        <v>345</v>
      </c>
      <c r="W46" s="30" t="s">
        <v>310</v>
      </c>
      <c r="X46" s="30" t="s">
        <v>345</v>
      </c>
      <c r="Y46" s="30" t="s">
        <v>310</v>
      </c>
      <c r="Z46" s="30" t="s">
        <v>357</v>
      </c>
      <c r="AA46" s="30" t="s">
        <v>310</v>
      </c>
      <c r="AB46" s="15"/>
      <c r="AC46" s="15"/>
      <c r="AD46" s="15"/>
      <c r="AE46" s="15"/>
      <c r="AF46" s="16">
        <v>8.36</v>
      </c>
      <c r="AG46" s="16">
        <v>3.61</v>
      </c>
      <c r="AH46" s="30" t="s">
        <v>367</v>
      </c>
      <c r="AI46" s="15">
        <v>7.68</v>
      </c>
      <c r="AJ46" s="15">
        <v>3.05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6734</v>
      </c>
      <c r="C47" s="31" t="s">
        <v>6775</v>
      </c>
      <c r="D47" s="31" t="s">
        <v>749</v>
      </c>
      <c r="E47" s="31" t="s">
        <v>6804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341</v>
      </c>
      <c r="Q47" s="30" t="s">
        <v>306</v>
      </c>
      <c r="R47" s="15"/>
      <c r="S47" s="15"/>
      <c r="T47" s="30" t="s">
        <v>304</v>
      </c>
      <c r="U47" s="30" t="s">
        <v>304</v>
      </c>
      <c r="V47" s="30" t="s">
        <v>326</v>
      </c>
      <c r="W47" s="30" t="s">
        <v>306</v>
      </c>
      <c r="X47" s="30" t="s">
        <v>322</v>
      </c>
      <c r="Y47" s="30" t="s">
        <v>307</v>
      </c>
      <c r="Z47" s="30" t="s">
        <v>334</v>
      </c>
      <c r="AA47" s="30" t="s">
        <v>307</v>
      </c>
      <c r="AB47" s="15"/>
      <c r="AC47" s="15"/>
      <c r="AD47" s="30" t="s">
        <v>325</v>
      </c>
      <c r="AE47" s="30" t="s">
        <v>308</v>
      </c>
      <c r="AF47" s="16">
        <v>5.39</v>
      </c>
      <c r="AG47" s="16">
        <v>1.91</v>
      </c>
      <c r="AH47" s="30" t="s">
        <v>364</v>
      </c>
      <c r="AI47" s="15">
        <v>6.64</v>
      </c>
      <c r="AJ47" s="15">
        <v>2.41</v>
      </c>
      <c r="AK47" s="30" t="s">
        <v>365</v>
      </c>
      <c r="AL47" s="30" t="s">
        <v>368</v>
      </c>
    </row>
    <row r="48" spans="1:38" s="17" customFormat="1" ht="31.5" x14ac:dyDescent="0.25">
      <c r="A48" s="15">
        <v>35</v>
      </c>
      <c r="B48" s="30" t="s">
        <v>6735</v>
      </c>
      <c r="C48" s="31" t="s">
        <v>6776</v>
      </c>
      <c r="D48" s="31" t="s">
        <v>231</v>
      </c>
      <c r="E48" s="31" t="s">
        <v>6805</v>
      </c>
      <c r="F48" s="30" t="s">
        <v>301</v>
      </c>
      <c r="G48" s="30" t="s">
        <v>308</v>
      </c>
      <c r="H48" s="15"/>
      <c r="I48" s="15"/>
      <c r="J48" s="15"/>
      <c r="K48" s="15"/>
      <c r="L48" s="15"/>
      <c r="M48" s="15"/>
      <c r="N48" s="15"/>
      <c r="O48" s="15"/>
      <c r="P48" s="30" t="s">
        <v>310</v>
      </c>
      <c r="Q48" s="30" t="s">
        <v>351</v>
      </c>
      <c r="R48" s="15"/>
      <c r="S48" s="15"/>
      <c r="T48" s="30" t="s">
        <v>304</v>
      </c>
      <c r="U48" s="30" t="s">
        <v>304</v>
      </c>
      <c r="V48" s="30" t="s">
        <v>304</v>
      </c>
      <c r="W48" s="30" t="s">
        <v>304</v>
      </c>
      <c r="X48" s="30" t="s">
        <v>304</v>
      </c>
      <c r="Y48" s="30" t="s">
        <v>304</v>
      </c>
      <c r="Z48" s="30" t="s">
        <v>341</v>
      </c>
      <c r="AA48" s="30" t="s">
        <v>306</v>
      </c>
      <c r="AB48" s="15"/>
      <c r="AC48" s="15"/>
      <c r="AD48" s="15"/>
      <c r="AE48" s="15"/>
      <c r="AF48" s="16">
        <v>1.87</v>
      </c>
      <c r="AG48" s="16">
        <v>0.5</v>
      </c>
      <c r="AH48" s="30" t="s">
        <v>366</v>
      </c>
      <c r="AI48" s="15">
        <v>5.71</v>
      </c>
      <c r="AJ48" s="15">
        <v>1.81</v>
      </c>
      <c r="AK48" s="30" t="s">
        <v>364</v>
      </c>
      <c r="AL48" s="30" t="s">
        <v>369</v>
      </c>
    </row>
    <row r="49" spans="1:158" s="17" customFormat="1" x14ac:dyDescent="0.25">
      <c r="A49" s="15">
        <v>36</v>
      </c>
      <c r="B49" s="30" t="s">
        <v>6736</v>
      </c>
      <c r="C49" s="31" t="s">
        <v>6777</v>
      </c>
      <c r="D49" s="31" t="s">
        <v>6785</v>
      </c>
      <c r="E49" s="31" t="s">
        <v>6183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330</v>
      </c>
      <c r="Q49" s="30" t="s">
        <v>307</v>
      </c>
      <c r="R49" s="15"/>
      <c r="S49" s="15"/>
      <c r="T49" s="30" t="s">
        <v>590</v>
      </c>
      <c r="U49" s="30" t="s">
        <v>309</v>
      </c>
      <c r="V49" s="30" t="s">
        <v>354</v>
      </c>
      <c r="W49" s="30" t="s">
        <v>307</v>
      </c>
      <c r="X49" s="30" t="s">
        <v>302</v>
      </c>
      <c r="Y49" s="30" t="s">
        <v>309</v>
      </c>
      <c r="Z49" s="30" t="s">
        <v>593</v>
      </c>
      <c r="AA49" s="30" t="s">
        <v>309</v>
      </c>
      <c r="AB49" s="15"/>
      <c r="AC49" s="15"/>
      <c r="AD49" s="15"/>
      <c r="AE49" s="15"/>
      <c r="AF49" s="16">
        <v>8.6300000000000008</v>
      </c>
      <c r="AG49" s="16">
        <v>3.64</v>
      </c>
      <c r="AH49" s="30" t="s">
        <v>367</v>
      </c>
      <c r="AI49" s="15">
        <v>7.58</v>
      </c>
      <c r="AJ49" s="15">
        <v>3.02</v>
      </c>
      <c r="AK49" s="30" t="s">
        <v>363</v>
      </c>
      <c r="AL49" s="30" t="s">
        <v>368</v>
      </c>
    </row>
    <row r="50" spans="1:158" s="17" customFormat="1" ht="31.5" x14ac:dyDescent="0.25">
      <c r="A50" s="15">
        <v>37</v>
      </c>
      <c r="B50" s="30" t="s">
        <v>6737</v>
      </c>
      <c r="C50" s="31" t="s">
        <v>6778</v>
      </c>
      <c r="D50" s="31" t="s">
        <v>2681</v>
      </c>
      <c r="E50" s="31" t="s">
        <v>1681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330</v>
      </c>
      <c r="Q50" s="30" t="s">
        <v>307</v>
      </c>
      <c r="R50" s="15"/>
      <c r="S50" s="15"/>
      <c r="T50" s="30" t="s">
        <v>590</v>
      </c>
      <c r="U50" s="30" t="s">
        <v>309</v>
      </c>
      <c r="V50" s="30" t="s">
        <v>593</v>
      </c>
      <c r="W50" s="30" t="s">
        <v>309</v>
      </c>
      <c r="X50" s="30" t="s">
        <v>357</v>
      </c>
      <c r="Y50" s="30" t="s">
        <v>310</v>
      </c>
      <c r="Z50" s="30" t="s">
        <v>346</v>
      </c>
      <c r="AA50" s="30" t="s">
        <v>307</v>
      </c>
      <c r="AB50" s="15"/>
      <c r="AC50" s="15"/>
      <c r="AD50" s="30" t="s">
        <v>316</v>
      </c>
      <c r="AE50" s="30" t="s">
        <v>306</v>
      </c>
      <c r="AF50" s="16">
        <v>7.97</v>
      </c>
      <c r="AG50" s="16">
        <v>3.26</v>
      </c>
      <c r="AH50" s="30" t="s">
        <v>362</v>
      </c>
      <c r="AI50" s="15">
        <v>7.11</v>
      </c>
      <c r="AJ50" s="15">
        <v>2.75</v>
      </c>
      <c r="AK50" s="30" t="s">
        <v>363</v>
      </c>
      <c r="AL50" s="30" t="s">
        <v>368</v>
      </c>
    </row>
    <row r="51" spans="1:158" s="17" customFormat="1" ht="31.5" x14ac:dyDescent="0.25">
      <c r="A51" s="15">
        <v>38</v>
      </c>
      <c r="B51" s="30" t="s">
        <v>6738</v>
      </c>
      <c r="C51" s="31" t="s">
        <v>3337</v>
      </c>
      <c r="D51" s="31" t="s">
        <v>751</v>
      </c>
      <c r="E51" s="31" t="s">
        <v>5070</v>
      </c>
      <c r="F51" s="30" t="s">
        <v>299</v>
      </c>
      <c r="G51" s="30" t="s">
        <v>306</v>
      </c>
      <c r="H51" s="15"/>
      <c r="I51" s="15"/>
      <c r="J51" s="15"/>
      <c r="K51" s="15"/>
      <c r="L51" s="15"/>
      <c r="M51" s="15"/>
      <c r="N51" s="15"/>
      <c r="O51" s="15"/>
      <c r="P51" s="30" t="s">
        <v>353</v>
      </c>
      <c r="Q51" s="30" t="s">
        <v>336</v>
      </c>
      <c r="R51" s="15"/>
      <c r="S51" s="15"/>
      <c r="T51" s="30" t="s">
        <v>304</v>
      </c>
      <c r="U51" s="30" t="s">
        <v>304</v>
      </c>
      <c r="V51" s="30" t="s">
        <v>1180</v>
      </c>
      <c r="W51" s="30" t="s">
        <v>304</v>
      </c>
      <c r="X51" s="30" t="s">
        <v>353</v>
      </c>
      <c r="Y51" s="30" t="s">
        <v>336</v>
      </c>
      <c r="Z51" s="30" t="s">
        <v>301</v>
      </c>
      <c r="AA51" s="30" t="s">
        <v>308</v>
      </c>
      <c r="AB51" s="15"/>
      <c r="AC51" s="15"/>
      <c r="AD51" s="15"/>
      <c r="AE51" s="15"/>
      <c r="AF51" s="16">
        <v>3.26</v>
      </c>
      <c r="AG51" s="16">
        <v>0.68</v>
      </c>
      <c r="AH51" s="30" t="s">
        <v>366</v>
      </c>
      <c r="AI51" s="15">
        <v>5.46</v>
      </c>
      <c r="AJ51" s="15">
        <v>1.69</v>
      </c>
      <c r="AK51" s="30" t="s">
        <v>364</v>
      </c>
      <c r="AL51" s="30" t="s">
        <v>370</v>
      </c>
    </row>
    <row r="52" spans="1:158" s="17" customFormat="1" ht="31.5" x14ac:dyDescent="0.25">
      <c r="A52" s="15">
        <v>39</v>
      </c>
      <c r="B52" s="30" t="s">
        <v>6739</v>
      </c>
      <c r="C52" s="31" t="s">
        <v>894</v>
      </c>
      <c r="D52" s="31" t="s">
        <v>751</v>
      </c>
      <c r="E52" s="31" t="s">
        <v>6806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330</v>
      </c>
      <c r="Q52" s="30" t="s">
        <v>307</v>
      </c>
      <c r="R52" s="15"/>
      <c r="S52" s="15"/>
      <c r="T52" s="30" t="s">
        <v>303</v>
      </c>
      <c r="U52" s="30" t="s">
        <v>310</v>
      </c>
      <c r="V52" s="30" t="s">
        <v>357</v>
      </c>
      <c r="W52" s="30" t="s">
        <v>310</v>
      </c>
      <c r="X52" s="30" t="s">
        <v>339</v>
      </c>
      <c r="Y52" s="30" t="s">
        <v>306</v>
      </c>
      <c r="Z52" s="30" t="s">
        <v>356</v>
      </c>
      <c r="AA52" s="30" t="s">
        <v>309</v>
      </c>
      <c r="AB52" s="15"/>
      <c r="AC52" s="15"/>
      <c r="AD52" s="15"/>
      <c r="AE52" s="15"/>
      <c r="AF52" s="16">
        <v>7.58</v>
      </c>
      <c r="AG52" s="16">
        <v>3.21</v>
      </c>
      <c r="AH52" s="30" t="s">
        <v>362</v>
      </c>
      <c r="AI52" s="15">
        <v>6.82</v>
      </c>
      <c r="AJ52" s="15">
        <v>2.63</v>
      </c>
      <c r="AK52" s="30" t="s">
        <v>363</v>
      </c>
      <c r="AL52" s="30" t="s">
        <v>368</v>
      </c>
    </row>
    <row r="53" spans="1:158" s="17" customFormat="1" x14ac:dyDescent="0.25">
      <c r="A53" s="15">
        <v>40</v>
      </c>
      <c r="B53" s="30" t="s">
        <v>6740</v>
      </c>
      <c r="C53" s="31" t="s">
        <v>6779</v>
      </c>
      <c r="D53" s="31" t="s">
        <v>3505</v>
      </c>
      <c r="E53" s="31" t="s">
        <v>2824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312</v>
      </c>
      <c r="Q53" s="30" t="s">
        <v>307</v>
      </c>
      <c r="R53" s="15"/>
      <c r="S53" s="15"/>
      <c r="T53" s="30" t="s">
        <v>304</v>
      </c>
      <c r="U53" s="30" t="s">
        <v>304</v>
      </c>
      <c r="V53" s="30" t="s">
        <v>322</v>
      </c>
      <c r="W53" s="30" t="s">
        <v>307</v>
      </c>
      <c r="X53" s="30" t="s">
        <v>345</v>
      </c>
      <c r="Y53" s="30" t="s">
        <v>310</v>
      </c>
      <c r="Z53" s="30" t="s">
        <v>356</v>
      </c>
      <c r="AA53" s="30" t="s">
        <v>309</v>
      </c>
      <c r="AB53" s="15"/>
      <c r="AC53" s="15"/>
      <c r="AD53" s="15"/>
      <c r="AE53" s="15"/>
      <c r="AF53" s="16">
        <v>6.28</v>
      </c>
      <c r="AG53" s="16">
        <v>2.68</v>
      </c>
      <c r="AH53" s="30" t="s">
        <v>363</v>
      </c>
      <c r="AI53" s="15">
        <v>7.02</v>
      </c>
      <c r="AJ53" s="15">
        <v>2.68</v>
      </c>
      <c r="AK53" s="30" t="s">
        <v>363</v>
      </c>
      <c r="AL53" s="30" t="s">
        <v>368</v>
      </c>
    </row>
    <row r="54" spans="1:158" s="17" customFormat="1" x14ac:dyDescent="0.25">
      <c r="A54" s="15">
        <v>41</v>
      </c>
      <c r="B54" s="30" t="s">
        <v>6741</v>
      </c>
      <c r="C54" s="31" t="s">
        <v>1940</v>
      </c>
      <c r="D54" s="31" t="s">
        <v>540</v>
      </c>
      <c r="E54" s="31" t="s">
        <v>2824</v>
      </c>
      <c r="F54" s="30" t="s">
        <v>304</v>
      </c>
      <c r="G54" s="30" t="s">
        <v>304</v>
      </c>
      <c r="H54" s="15"/>
      <c r="I54" s="15"/>
      <c r="J54" s="15"/>
      <c r="K54" s="15"/>
      <c r="L54" s="15"/>
      <c r="M54" s="15"/>
      <c r="N54" s="15"/>
      <c r="O54" s="15"/>
      <c r="P54" s="30" t="s">
        <v>316</v>
      </c>
      <c r="Q54" s="30" t="s">
        <v>306</v>
      </c>
      <c r="R54" s="15"/>
      <c r="S54" s="15"/>
      <c r="T54" s="30" t="s">
        <v>333</v>
      </c>
      <c r="U54" s="30" t="s">
        <v>309</v>
      </c>
      <c r="V54" s="30" t="s">
        <v>304</v>
      </c>
      <c r="W54" s="30" t="s">
        <v>304</v>
      </c>
      <c r="X54" s="30" t="s">
        <v>326</v>
      </c>
      <c r="Y54" s="30" t="s">
        <v>306</v>
      </c>
      <c r="Z54" s="30" t="s">
        <v>340</v>
      </c>
      <c r="AA54" s="30" t="s">
        <v>336</v>
      </c>
      <c r="AB54" s="15"/>
      <c r="AC54" s="15"/>
      <c r="AD54" s="15"/>
      <c r="AE54" s="15"/>
      <c r="AF54" s="16">
        <v>4.91</v>
      </c>
      <c r="AG54" s="16">
        <v>1.79</v>
      </c>
      <c r="AH54" s="30" t="s">
        <v>364</v>
      </c>
      <c r="AI54" s="15">
        <v>5.84</v>
      </c>
      <c r="AJ54" s="15">
        <v>1.91</v>
      </c>
      <c r="AK54" s="30" t="s">
        <v>364</v>
      </c>
      <c r="AL54" s="30" t="s">
        <v>368</v>
      </c>
    </row>
    <row r="55" spans="1:158" s="17" customFormat="1" ht="31.5" x14ac:dyDescent="0.25">
      <c r="A55" s="15">
        <v>42</v>
      </c>
      <c r="B55" s="30" t="s">
        <v>6742</v>
      </c>
      <c r="C55" s="31" t="s">
        <v>3230</v>
      </c>
      <c r="D55" s="31" t="s">
        <v>2682</v>
      </c>
      <c r="E55" s="31" t="s">
        <v>6807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30" t="s">
        <v>304</v>
      </c>
      <c r="Q55" s="30" t="s">
        <v>304</v>
      </c>
      <c r="R55" s="15"/>
      <c r="S55" s="15"/>
      <c r="T55" s="30" t="s">
        <v>304</v>
      </c>
      <c r="U55" s="30" t="s">
        <v>304</v>
      </c>
      <c r="V55" s="30" t="s">
        <v>329</v>
      </c>
      <c r="W55" s="30" t="s">
        <v>335</v>
      </c>
      <c r="X55" s="30" t="s">
        <v>301</v>
      </c>
      <c r="Y55" s="30" t="s">
        <v>308</v>
      </c>
      <c r="Z55" s="30" t="s">
        <v>304</v>
      </c>
      <c r="AA55" s="30" t="s">
        <v>304</v>
      </c>
      <c r="AB55" s="15"/>
      <c r="AC55" s="15"/>
      <c r="AD55" s="15"/>
      <c r="AE55" s="15"/>
      <c r="AF55" s="16">
        <v>2.5099999999999998</v>
      </c>
      <c r="AG55" s="16">
        <v>0.86</v>
      </c>
      <c r="AH55" s="30" t="s">
        <v>366</v>
      </c>
      <c r="AI55" s="15">
        <v>6.38</v>
      </c>
      <c r="AJ55" s="15">
        <v>2.25</v>
      </c>
      <c r="AK55" s="30" t="s">
        <v>365</v>
      </c>
      <c r="AL55" s="30" t="s">
        <v>370</v>
      </c>
    </row>
    <row r="56" spans="1:158" s="17" customFormat="1" x14ac:dyDescent="0.25">
      <c r="A56" s="15">
        <v>43</v>
      </c>
      <c r="B56" s="30" t="s">
        <v>6743</v>
      </c>
      <c r="C56" s="31" t="s">
        <v>457</v>
      </c>
      <c r="D56" s="31" t="s">
        <v>2229</v>
      </c>
      <c r="E56" s="31" t="s">
        <v>6808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30" t="s">
        <v>590</v>
      </c>
      <c r="U56" s="30" t="s">
        <v>309</v>
      </c>
      <c r="V56" s="30" t="s">
        <v>315</v>
      </c>
      <c r="W56" s="30" t="s">
        <v>306</v>
      </c>
      <c r="X56" s="30" t="s">
        <v>329</v>
      </c>
      <c r="Y56" s="30" t="s">
        <v>335</v>
      </c>
      <c r="Z56" s="30" t="s">
        <v>346</v>
      </c>
      <c r="AA56" s="30" t="s">
        <v>307</v>
      </c>
      <c r="AB56" s="15"/>
      <c r="AC56" s="15"/>
      <c r="AD56" s="15"/>
      <c r="AE56" s="15"/>
      <c r="AF56" s="16">
        <v>7.58</v>
      </c>
      <c r="AG56" s="16">
        <v>2.88</v>
      </c>
      <c r="AH56" s="30" t="s">
        <v>363</v>
      </c>
      <c r="AI56" s="15">
        <v>6.5</v>
      </c>
      <c r="AJ56" s="15">
        <v>2.27</v>
      </c>
      <c r="AK56" s="30" t="s">
        <v>365</v>
      </c>
      <c r="AL56" s="30" t="s">
        <v>368</v>
      </c>
    </row>
    <row r="57" spans="1:158" s="17" customFormat="1" x14ac:dyDescent="0.25">
      <c r="A57" s="15">
        <v>44</v>
      </c>
      <c r="B57" s="30" t="s">
        <v>6744</v>
      </c>
      <c r="C57" s="31" t="s">
        <v>6780</v>
      </c>
      <c r="D57" s="31" t="s">
        <v>2229</v>
      </c>
      <c r="E57" s="31" t="s">
        <v>5069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30" t="s">
        <v>320</v>
      </c>
      <c r="Q57" s="30" t="s">
        <v>306</v>
      </c>
      <c r="R57" s="15"/>
      <c r="S57" s="15"/>
      <c r="T57" s="30" t="s">
        <v>590</v>
      </c>
      <c r="U57" s="30" t="s">
        <v>309</v>
      </c>
      <c r="V57" s="30" t="s">
        <v>300</v>
      </c>
      <c r="W57" s="30" t="s">
        <v>307</v>
      </c>
      <c r="X57" s="30" t="s">
        <v>346</v>
      </c>
      <c r="Y57" s="30" t="s">
        <v>307</v>
      </c>
      <c r="Z57" s="30" t="s">
        <v>361</v>
      </c>
      <c r="AA57" s="30" t="s">
        <v>310</v>
      </c>
      <c r="AB57" s="15"/>
      <c r="AC57" s="15"/>
      <c r="AD57" s="15"/>
      <c r="AE57" s="15"/>
      <c r="AF57" s="16">
        <v>7.78</v>
      </c>
      <c r="AG57" s="16">
        <v>3.18</v>
      </c>
      <c r="AH57" s="30" t="s">
        <v>363</v>
      </c>
      <c r="AI57" s="15">
        <v>6.94</v>
      </c>
      <c r="AJ57" s="15">
        <v>2.59</v>
      </c>
      <c r="AK57" s="30" t="s">
        <v>363</v>
      </c>
      <c r="AL57" s="30" t="s">
        <v>368</v>
      </c>
    </row>
    <row r="58" spans="1:158" s="17" customFormat="1" ht="31.5" x14ac:dyDescent="0.25">
      <c r="A58" s="15">
        <v>45</v>
      </c>
      <c r="B58" s="30" t="s">
        <v>6745</v>
      </c>
      <c r="C58" s="31" t="s">
        <v>6781</v>
      </c>
      <c r="D58" s="31" t="s">
        <v>2949</v>
      </c>
      <c r="E58" s="31" t="s">
        <v>6809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30" t="s">
        <v>300</v>
      </c>
      <c r="Q58" s="30" t="s">
        <v>307</v>
      </c>
      <c r="R58" s="15"/>
      <c r="S58" s="15"/>
      <c r="T58" s="30" t="s">
        <v>590</v>
      </c>
      <c r="U58" s="30" t="s">
        <v>309</v>
      </c>
      <c r="V58" s="30" t="s">
        <v>327</v>
      </c>
      <c r="W58" s="30" t="s">
        <v>307</v>
      </c>
      <c r="X58" s="30" t="s">
        <v>593</v>
      </c>
      <c r="Y58" s="30" t="s">
        <v>309</v>
      </c>
      <c r="Z58" s="30" t="s">
        <v>334</v>
      </c>
      <c r="AA58" s="30" t="s">
        <v>307</v>
      </c>
      <c r="AB58" s="15"/>
      <c r="AC58" s="15"/>
      <c r="AD58" s="15"/>
      <c r="AE58" s="15"/>
      <c r="AF58" s="16">
        <v>8.18</v>
      </c>
      <c r="AG58" s="16">
        <v>3.43</v>
      </c>
      <c r="AH58" s="30" t="s">
        <v>362</v>
      </c>
      <c r="AI58" s="15">
        <v>7.29</v>
      </c>
      <c r="AJ58" s="15">
        <v>2.87</v>
      </c>
      <c r="AK58" s="30" t="s">
        <v>363</v>
      </c>
      <c r="AL58" s="30" t="s">
        <v>368</v>
      </c>
    </row>
    <row r="59" spans="1:158" s="17" customFormat="1" ht="31.5" x14ac:dyDescent="0.25">
      <c r="A59" s="15">
        <v>46</v>
      </c>
      <c r="B59" s="30" t="s">
        <v>6746</v>
      </c>
      <c r="C59" s="31" t="s">
        <v>4029</v>
      </c>
      <c r="D59" s="31" t="s">
        <v>6786</v>
      </c>
      <c r="E59" s="31" t="s">
        <v>6256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328</v>
      </c>
      <c r="Q59" s="30" t="s">
        <v>306</v>
      </c>
      <c r="R59" s="15"/>
      <c r="S59" s="15"/>
      <c r="T59" s="30" t="s">
        <v>304</v>
      </c>
      <c r="U59" s="30" t="s">
        <v>304</v>
      </c>
      <c r="V59" s="30" t="s">
        <v>353</v>
      </c>
      <c r="W59" s="30" t="s">
        <v>336</v>
      </c>
      <c r="X59" s="30" t="s">
        <v>304</v>
      </c>
      <c r="Y59" s="30" t="s">
        <v>304</v>
      </c>
      <c r="Z59" s="30" t="s">
        <v>328</v>
      </c>
      <c r="AA59" s="30" t="s">
        <v>306</v>
      </c>
      <c r="AB59" s="15"/>
      <c r="AC59" s="15"/>
      <c r="AD59" s="15"/>
      <c r="AE59" s="15"/>
      <c r="AF59" s="16">
        <v>3.14</v>
      </c>
      <c r="AG59" s="16">
        <v>0.93</v>
      </c>
      <c r="AH59" s="30" t="s">
        <v>366</v>
      </c>
      <c r="AI59" s="15">
        <v>6.16</v>
      </c>
      <c r="AJ59" s="15">
        <v>2.12</v>
      </c>
      <c r="AK59" s="30" t="s">
        <v>365</v>
      </c>
      <c r="AL59" s="30" t="s">
        <v>370</v>
      </c>
    </row>
    <row r="60" spans="1:158" s="17" customFormat="1" ht="31.5" x14ac:dyDescent="0.25">
      <c r="A60" s="15">
        <v>47</v>
      </c>
      <c r="B60" s="30" t="s">
        <v>6747</v>
      </c>
      <c r="C60" s="31" t="s">
        <v>4644</v>
      </c>
      <c r="D60" s="31" t="s">
        <v>754</v>
      </c>
      <c r="E60" s="31" t="s">
        <v>6810</v>
      </c>
      <c r="F60" s="15"/>
      <c r="G60" s="15"/>
      <c r="H60" s="30" t="s">
        <v>299</v>
      </c>
      <c r="I60" s="30" t="s">
        <v>306</v>
      </c>
      <c r="J60" s="15"/>
      <c r="K60" s="15"/>
      <c r="L60" s="15"/>
      <c r="M60" s="15"/>
      <c r="N60" s="15"/>
      <c r="O60" s="15"/>
      <c r="P60" s="30" t="s">
        <v>357</v>
      </c>
      <c r="Q60" s="30" t="s">
        <v>310</v>
      </c>
      <c r="R60" s="30" t="s">
        <v>330</v>
      </c>
      <c r="S60" s="30" t="s">
        <v>307</v>
      </c>
      <c r="T60" s="30" t="s">
        <v>302</v>
      </c>
      <c r="U60" s="30" t="s">
        <v>309</v>
      </c>
      <c r="V60" s="30" t="s">
        <v>341</v>
      </c>
      <c r="W60" s="30" t="s">
        <v>306</v>
      </c>
      <c r="X60" s="30" t="s">
        <v>357</v>
      </c>
      <c r="Y60" s="30" t="s">
        <v>310</v>
      </c>
      <c r="Z60" s="30" t="s">
        <v>312</v>
      </c>
      <c r="AA60" s="30" t="s">
        <v>307</v>
      </c>
      <c r="AB60" s="15"/>
      <c r="AC60" s="15"/>
      <c r="AD60" s="15"/>
      <c r="AE60" s="15"/>
      <c r="AF60" s="16">
        <v>7.81</v>
      </c>
      <c r="AG60" s="16">
        <v>3.16</v>
      </c>
      <c r="AH60" s="30" t="s">
        <v>363</v>
      </c>
      <c r="AI60" s="15">
        <v>6.91</v>
      </c>
      <c r="AJ60" s="15">
        <v>2.56</v>
      </c>
      <c r="AK60" s="30" t="s">
        <v>363</v>
      </c>
      <c r="AL60" s="30" t="s">
        <v>368</v>
      </c>
    </row>
    <row r="61" spans="1:158" s="17" customFormat="1" ht="31.5" x14ac:dyDescent="0.25">
      <c r="A61" s="15">
        <v>48</v>
      </c>
      <c r="B61" s="30" t="s">
        <v>6748</v>
      </c>
      <c r="C61" s="31" t="s">
        <v>6233</v>
      </c>
      <c r="D61" s="31" t="s">
        <v>236</v>
      </c>
      <c r="E61" s="31" t="s">
        <v>6175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6">
        <v>0</v>
      </c>
      <c r="AG61" s="16">
        <v>0</v>
      </c>
      <c r="AH61" s="30" t="s">
        <v>366</v>
      </c>
      <c r="AI61" s="15">
        <v>5.79</v>
      </c>
      <c r="AJ61" s="15">
        <v>1.88</v>
      </c>
      <c r="AK61" s="30" t="s">
        <v>364</v>
      </c>
      <c r="AL61" s="30" t="s">
        <v>369</v>
      </c>
    </row>
    <row r="62" spans="1:158" s="17" customFormat="1" ht="12.75" hidden="1" customHeight="1" x14ac:dyDescent="0.25">
      <c r="A62" s="18"/>
      <c r="B62" s="18"/>
      <c r="C62" s="19">
        <f>COUNTIF($AL$14:$AL$61,"Học tiếp")</f>
        <v>38</v>
      </c>
      <c r="D62" s="19">
        <f>SUM(COUNTIF($AL$14:$AL$61,"Cảnh cáo học vụ lần 1"),COUNTIF($AL$14:$AL$61,"Cảnh cáo học vụ lần 2"),COUNTIF($AL$14:$AL$61,"Cảnh cáo học vụ lần 3"))</f>
        <v>9</v>
      </c>
      <c r="E62" s="19">
        <f>COUNTIF($AL$14:$AL$61,"Thôi học")</f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20"/>
      <c r="AG62" s="20"/>
      <c r="AH62" s="18"/>
      <c r="AI62" s="18"/>
      <c r="AJ62" s="18"/>
      <c r="AK62" s="18"/>
      <c r="AL62" s="18"/>
    </row>
    <row r="63" spans="1:158" ht="20.85" customHeight="1" x14ac:dyDescent="0.25">
      <c r="B63" s="21" t="s">
        <v>18</v>
      </c>
      <c r="C63" s="21" t="s">
        <v>6700</v>
      </c>
    </row>
    <row r="64" spans="1:158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3" t="s">
        <v>19</v>
      </c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</row>
    <row r="65" spans="1:39" x14ac:dyDescent="0.25">
      <c r="B65" s="24" t="s">
        <v>20</v>
      </c>
      <c r="C65" s="25"/>
      <c r="D65" s="25"/>
      <c r="E65" s="25"/>
      <c r="F65" s="25"/>
      <c r="G65" s="25"/>
      <c r="H65" s="25"/>
      <c r="I65" s="22"/>
      <c r="J65" s="60"/>
      <c r="K65" s="60"/>
      <c r="L65" s="60"/>
      <c r="M65" s="60"/>
      <c r="N65" s="61"/>
      <c r="O65" s="61"/>
      <c r="P65" s="61"/>
      <c r="Q65" s="61"/>
      <c r="R65" s="26"/>
      <c r="S65" s="26"/>
      <c r="T65" s="1"/>
      <c r="U65" s="1"/>
      <c r="V65" s="1"/>
      <c r="W65" s="1"/>
      <c r="Z65" s="1"/>
      <c r="AA65" s="27"/>
    </row>
    <row r="66" spans="1:39" x14ac:dyDescent="0.25">
      <c r="B66" s="24" t="str">
        <f>"Số sinh viên bình thường: "&amp;C62</f>
        <v>Số sinh viên bình thường: 38</v>
      </c>
      <c r="C66" s="22"/>
      <c r="D66" s="25"/>
      <c r="E66" s="25"/>
      <c r="F66" s="25"/>
      <c r="G66" s="25"/>
      <c r="H66" s="25"/>
      <c r="I66" s="22"/>
      <c r="J66" s="26"/>
      <c r="K66" s="26"/>
      <c r="L66" s="27"/>
      <c r="M66" s="27"/>
      <c r="N66" s="69"/>
      <c r="O66" s="69"/>
      <c r="P66" s="69"/>
      <c r="Q66" s="69"/>
      <c r="R66" s="26"/>
      <c r="S66" s="26"/>
      <c r="T66" s="1"/>
      <c r="U66" s="1"/>
      <c r="V66" s="1"/>
      <c r="W66" s="1"/>
      <c r="Z66" s="1"/>
      <c r="AA66" s="27"/>
    </row>
    <row r="67" spans="1:39" x14ac:dyDescent="0.25">
      <c r="B67" s="24" t="str">
        <f>"Số sinh viên bị cảnh báo học vụ: "&amp;D62</f>
        <v>Số sinh viên bị cảnh báo học vụ: 9</v>
      </c>
      <c r="C67" s="22"/>
      <c r="D67" s="25"/>
      <c r="E67" s="25"/>
      <c r="F67" s="25"/>
      <c r="G67" s="25"/>
      <c r="H67" s="25"/>
      <c r="I67" s="22"/>
      <c r="J67" s="19"/>
      <c r="K67" s="19"/>
      <c r="L67" s="19"/>
      <c r="M67" s="19"/>
    </row>
    <row r="68" spans="1:39" x14ac:dyDescent="0.25">
      <c r="B68" s="24" t="str">
        <f>"Số sinh viên bị buộc thôi học : "&amp;E62</f>
        <v>Số sinh viên bị buộc thôi học : 1</v>
      </c>
      <c r="C68" s="22"/>
      <c r="D68" s="25"/>
      <c r="E68" s="25"/>
      <c r="F68" s="25"/>
      <c r="G68" s="25"/>
      <c r="H68" s="25"/>
      <c r="I68" s="22"/>
      <c r="J68" s="19"/>
      <c r="K68" s="19"/>
      <c r="L68" s="19"/>
      <c r="M68" s="19"/>
    </row>
    <row r="69" spans="1:39" x14ac:dyDescent="0.25">
      <c r="B69" s="28"/>
      <c r="C69" s="28"/>
      <c r="D69" s="29"/>
      <c r="E69" s="29"/>
      <c r="F69" s="18"/>
      <c r="G69" s="17"/>
    </row>
    <row r="70" spans="1:39" ht="24" customHeight="1" x14ac:dyDescent="0.25">
      <c r="C70" s="64" t="s">
        <v>21</v>
      </c>
      <c r="D70" s="64"/>
      <c r="E70" s="2"/>
      <c r="J70" s="65" t="s">
        <v>22</v>
      </c>
      <c r="K70" s="65"/>
      <c r="L70" s="65"/>
      <c r="M70" s="65"/>
      <c r="N70" s="65"/>
      <c r="AF70" s="5"/>
      <c r="AG70" s="5"/>
      <c r="AH70" s="5"/>
      <c r="AI70" s="5"/>
      <c r="AJ70" s="5"/>
      <c r="AK70" s="24" t="s">
        <v>23</v>
      </c>
      <c r="AL70" s="5"/>
      <c r="AM70" s="5"/>
    </row>
    <row r="72" spans="1:39" ht="12.75" customHeight="1" x14ac:dyDescent="0.25">
      <c r="H72" s="66"/>
      <c r="I72" s="66"/>
      <c r="P72" s="66"/>
      <c r="Q72" s="66"/>
      <c r="AF72" s="68"/>
      <c r="AG72" s="68"/>
      <c r="AH72" s="68"/>
      <c r="AI72" s="3"/>
      <c r="AJ72" s="3"/>
      <c r="AK72" s="3"/>
    </row>
    <row r="74" spans="1:39" x14ac:dyDescent="0.25">
      <c r="A74" s="6" t="s">
        <v>24</v>
      </c>
    </row>
    <row r="76" spans="1:39" x14ac:dyDescent="0.25">
      <c r="B76" s="24"/>
    </row>
    <row r="77" spans="1:39" x14ac:dyDescent="0.25">
      <c r="B77" s="24"/>
    </row>
  </sheetData>
  <mergeCells count="50">
    <mergeCell ref="AF72:AH72"/>
    <mergeCell ref="N66:Q66"/>
    <mergeCell ref="C70:D70"/>
    <mergeCell ref="J70:N70"/>
    <mergeCell ref="H72:I72"/>
    <mergeCell ref="P72:Q72"/>
    <mergeCell ref="AI12:AI13"/>
    <mergeCell ref="AJ12:AJ13"/>
    <mergeCell ref="AH12:AH13"/>
    <mergeCell ref="AG12:AG13"/>
    <mergeCell ref="AK12:AK13"/>
    <mergeCell ref="J65:M65"/>
    <mergeCell ref="N65:Q65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2">
    <cfRule type="expression" priority="3" stopIfTrue="1">
      <formula>LEN(TRIM(F14))=0</formula>
    </cfRule>
    <cfRule type="cellIs" dxfId="5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Z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6811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6056</v>
      </c>
      <c r="AI6" s="7"/>
      <c r="AJ6" s="8"/>
      <c r="AK6" s="7"/>
    </row>
    <row r="7" spans="1:37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6812</v>
      </c>
      <c r="I10" s="44"/>
      <c r="J10" s="43" t="s">
        <v>6813</v>
      </c>
      <c r="K10" s="44"/>
      <c r="L10" s="43" t="s">
        <v>6814</v>
      </c>
      <c r="M10" s="44"/>
      <c r="N10" s="43" t="s">
        <v>6815</v>
      </c>
      <c r="O10" s="44"/>
      <c r="P10" s="43" t="s">
        <v>6816</v>
      </c>
      <c r="Q10" s="44"/>
      <c r="R10" s="43" t="s">
        <v>6817</v>
      </c>
      <c r="S10" s="44"/>
      <c r="T10" s="43" t="s">
        <v>6818</v>
      </c>
      <c r="U10" s="44"/>
      <c r="V10" s="43" t="s">
        <v>3623</v>
      </c>
      <c r="W10" s="44"/>
      <c r="X10" s="43" t="s">
        <v>2105</v>
      </c>
      <c r="Y10" s="44"/>
      <c r="Z10" s="43" t="s">
        <v>2106</v>
      </c>
      <c r="AA10" s="44"/>
      <c r="AB10" s="43" t="s">
        <v>6819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41</v>
      </c>
      <c r="O12" s="63"/>
      <c r="P12" s="62" t="s">
        <v>45</v>
      </c>
      <c r="Q12" s="63"/>
      <c r="R12" s="62" t="s">
        <v>43</v>
      </c>
      <c r="S12" s="63"/>
      <c r="T12" s="62" t="s">
        <v>47</v>
      </c>
      <c r="U12" s="63"/>
      <c r="V12" s="62" t="s">
        <v>1529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6820</v>
      </c>
      <c r="C14" s="31" t="s">
        <v>6872</v>
      </c>
      <c r="D14" s="31" t="s">
        <v>181</v>
      </c>
      <c r="E14" s="31" t="s">
        <v>3957</v>
      </c>
      <c r="F14" s="15"/>
      <c r="G14" s="15"/>
      <c r="H14" s="30" t="s">
        <v>342</v>
      </c>
      <c r="I14" s="30" t="s">
        <v>308</v>
      </c>
      <c r="J14" s="30" t="s">
        <v>311</v>
      </c>
      <c r="K14" s="30" t="s">
        <v>307</v>
      </c>
      <c r="L14" s="30" t="s">
        <v>303</v>
      </c>
      <c r="M14" s="30" t="s">
        <v>310</v>
      </c>
      <c r="N14" s="30" t="s">
        <v>361</v>
      </c>
      <c r="O14" s="30" t="s">
        <v>310</v>
      </c>
      <c r="P14" s="15"/>
      <c r="Q14" s="15"/>
      <c r="R14" s="30" t="s">
        <v>321</v>
      </c>
      <c r="S14" s="30" t="s">
        <v>335</v>
      </c>
      <c r="T14" s="15"/>
      <c r="U14" s="15"/>
      <c r="V14" s="15"/>
      <c r="W14" s="15"/>
      <c r="X14" s="30" t="s">
        <v>305</v>
      </c>
      <c r="Y14" s="30" t="s">
        <v>309</v>
      </c>
      <c r="Z14" s="30" t="s">
        <v>305</v>
      </c>
      <c r="AA14" s="30" t="s">
        <v>309</v>
      </c>
      <c r="AB14" s="30" t="s">
        <v>332</v>
      </c>
      <c r="AC14" s="30" t="s">
        <v>336</v>
      </c>
      <c r="AD14" s="16">
        <v>7.88</v>
      </c>
      <c r="AE14" s="16">
        <v>3.08</v>
      </c>
      <c r="AF14" s="30" t="s">
        <v>363</v>
      </c>
      <c r="AG14" s="15">
        <v>6.93</v>
      </c>
      <c r="AH14" s="15">
        <v>2.61</v>
      </c>
      <c r="AI14" s="30" t="s">
        <v>363</v>
      </c>
      <c r="AJ14" s="30" t="s">
        <v>368</v>
      </c>
    </row>
    <row r="15" spans="1:37" s="17" customFormat="1" x14ac:dyDescent="0.25">
      <c r="A15" s="15">
        <v>2</v>
      </c>
      <c r="B15" s="30" t="s">
        <v>6821</v>
      </c>
      <c r="C15" s="31" t="s">
        <v>5959</v>
      </c>
      <c r="D15" s="31" t="s">
        <v>181</v>
      </c>
      <c r="E15" s="31" t="s">
        <v>6174</v>
      </c>
      <c r="F15" s="15"/>
      <c r="G15" s="15"/>
      <c r="H15" s="15"/>
      <c r="I15" s="15"/>
      <c r="J15" s="30" t="s">
        <v>347</v>
      </c>
      <c r="K15" s="30" t="s">
        <v>309</v>
      </c>
      <c r="L15" s="30" t="s">
        <v>302</v>
      </c>
      <c r="M15" s="30" t="s">
        <v>309</v>
      </c>
      <c r="N15" s="15"/>
      <c r="O15" s="15"/>
      <c r="P15" s="15"/>
      <c r="Q15" s="15"/>
      <c r="R15" s="30" t="s">
        <v>357</v>
      </c>
      <c r="S15" s="30" t="s">
        <v>310</v>
      </c>
      <c r="T15" s="15"/>
      <c r="U15" s="15"/>
      <c r="V15" s="30" t="s">
        <v>313</v>
      </c>
      <c r="W15" s="30" t="s">
        <v>335</v>
      </c>
      <c r="X15" s="15"/>
      <c r="Y15" s="15"/>
      <c r="Z15" s="30" t="s">
        <v>329</v>
      </c>
      <c r="AA15" s="30" t="s">
        <v>335</v>
      </c>
      <c r="AB15" s="30" t="s">
        <v>333</v>
      </c>
      <c r="AC15" s="30" t="s">
        <v>309</v>
      </c>
      <c r="AD15" s="16">
        <v>8.08</v>
      </c>
      <c r="AE15" s="16">
        <v>3.47</v>
      </c>
      <c r="AF15" s="30" t="s">
        <v>362</v>
      </c>
      <c r="AG15" s="15">
        <v>7.65</v>
      </c>
      <c r="AH15" s="15">
        <v>3.11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6822</v>
      </c>
      <c r="C16" s="31" t="s">
        <v>6873</v>
      </c>
      <c r="D16" s="31" t="s">
        <v>183</v>
      </c>
      <c r="E16" s="31" t="s">
        <v>5067</v>
      </c>
      <c r="F16" s="15"/>
      <c r="G16" s="15"/>
      <c r="H16" s="15"/>
      <c r="I16" s="15"/>
      <c r="J16" s="30" t="s">
        <v>359</v>
      </c>
      <c r="K16" s="30" t="s">
        <v>310</v>
      </c>
      <c r="L16" s="30" t="s">
        <v>346</v>
      </c>
      <c r="M16" s="30" t="s">
        <v>307</v>
      </c>
      <c r="N16" s="15"/>
      <c r="O16" s="15"/>
      <c r="P16" s="15"/>
      <c r="Q16" s="15"/>
      <c r="R16" s="30" t="s">
        <v>312</v>
      </c>
      <c r="S16" s="30" t="s">
        <v>307</v>
      </c>
      <c r="T16" s="15"/>
      <c r="U16" s="15"/>
      <c r="V16" s="30" t="s">
        <v>345</v>
      </c>
      <c r="W16" s="30" t="s">
        <v>310</v>
      </c>
      <c r="X16" s="15"/>
      <c r="Y16" s="15"/>
      <c r="Z16" s="30" t="s">
        <v>341</v>
      </c>
      <c r="AA16" s="30" t="s">
        <v>306</v>
      </c>
      <c r="AB16" s="30" t="s">
        <v>334</v>
      </c>
      <c r="AC16" s="30" t="s">
        <v>307</v>
      </c>
      <c r="AD16" s="16">
        <v>7.61</v>
      </c>
      <c r="AE16" s="16">
        <v>2.97</v>
      </c>
      <c r="AF16" s="30" t="s">
        <v>363</v>
      </c>
      <c r="AG16" s="15">
        <v>7.43</v>
      </c>
      <c r="AH16" s="15">
        <v>2.93</v>
      </c>
      <c r="AI16" s="30" t="s">
        <v>363</v>
      </c>
      <c r="AJ16" s="30" t="s">
        <v>368</v>
      </c>
    </row>
    <row r="17" spans="1:36" s="17" customFormat="1" x14ac:dyDescent="0.25">
      <c r="A17" s="15">
        <v>4</v>
      </c>
      <c r="B17" s="30" t="s">
        <v>6823</v>
      </c>
      <c r="C17" s="31" t="s">
        <v>6874</v>
      </c>
      <c r="D17" s="31" t="s">
        <v>6901</v>
      </c>
      <c r="E17" s="31" t="s">
        <v>6909</v>
      </c>
      <c r="F17" s="30" t="s">
        <v>323</v>
      </c>
      <c r="G17" s="30" t="s">
        <v>335</v>
      </c>
      <c r="H17" s="15"/>
      <c r="I17" s="15"/>
      <c r="J17" s="15"/>
      <c r="K17" s="15"/>
      <c r="L17" s="30" t="s">
        <v>303</v>
      </c>
      <c r="M17" s="30" t="s">
        <v>310</v>
      </c>
      <c r="N17" s="15"/>
      <c r="O17" s="15"/>
      <c r="P17" s="15"/>
      <c r="Q17" s="15"/>
      <c r="R17" s="30" t="s">
        <v>359</v>
      </c>
      <c r="S17" s="30" t="s">
        <v>310</v>
      </c>
      <c r="T17" s="15"/>
      <c r="U17" s="15"/>
      <c r="V17" s="30" t="s">
        <v>345</v>
      </c>
      <c r="W17" s="30" t="s">
        <v>310</v>
      </c>
      <c r="X17" s="15"/>
      <c r="Y17" s="15"/>
      <c r="Z17" s="15"/>
      <c r="AA17" s="15"/>
      <c r="AB17" s="30" t="s">
        <v>311</v>
      </c>
      <c r="AC17" s="30" t="s">
        <v>307</v>
      </c>
      <c r="AD17" s="16">
        <v>7.9</v>
      </c>
      <c r="AE17" s="16">
        <v>3.35</v>
      </c>
      <c r="AF17" s="30" t="s">
        <v>362</v>
      </c>
      <c r="AG17" s="15">
        <v>6.9</v>
      </c>
      <c r="AH17" s="15">
        <v>2.62</v>
      </c>
      <c r="AI17" s="30" t="s">
        <v>363</v>
      </c>
      <c r="AJ17" s="30" t="s">
        <v>368</v>
      </c>
    </row>
    <row r="18" spans="1:36" s="17" customFormat="1" x14ac:dyDescent="0.25">
      <c r="A18" s="15">
        <v>5</v>
      </c>
      <c r="B18" s="30" t="s">
        <v>6824</v>
      </c>
      <c r="C18" s="31" t="s">
        <v>2178</v>
      </c>
      <c r="D18" s="31" t="s">
        <v>2083</v>
      </c>
      <c r="E18" s="31" t="s">
        <v>6910</v>
      </c>
      <c r="F18" s="15"/>
      <c r="G18" s="15"/>
      <c r="H18" s="15"/>
      <c r="I18" s="15"/>
      <c r="J18" s="30" t="s">
        <v>329</v>
      </c>
      <c r="K18" s="30" t="s">
        <v>335</v>
      </c>
      <c r="L18" s="30" t="s">
        <v>312</v>
      </c>
      <c r="M18" s="30" t="s">
        <v>307</v>
      </c>
      <c r="N18" s="15"/>
      <c r="O18" s="15"/>
      <c r="P18" s="15"/>
      <c r="Q18" s="15"/>
      <c r="R18" s="30" t="s">
        <v>326</v>
      </c>
      <c r="S18" s="30" t="s">
        <v>306</v>
      </c>
      <c r="T18" s="15"/>
      <c r="U18" s="15"/>
      <c r="V18" s="30" t="s">
        <v>328</v>
      </c>
      <c r="W18" s="30" t="s">
        <v>306</v>
      </c>
      <c r="X18" s="15"/>
      <c r="Y18" s="15"/>
      <c r="Z18" s="30" t="s">
        <v>320</v>
      </c>
      <c r="AA18" s="30" t="s">
        <v>306</v>
      </c>
      <c r="AB18" s="30" t="s">
        <v>315</v>
      </c>
      <c r="AC18" s="30" t="s">
        <v>306</v>
      </c>
      <c r="AD18" s="16">
        <v>6.44</v>
      </c>
      <c r="AE18" s="16">
        <v>2.2799999999999998</v>
      </c>
      <c r="AF18" s="30" t="s">
        <v>365</v>
      </c>
      <c r="AG18" s="15">
        <v>6.74</v>
      </c>
      <c r="AH18" s="15">
        <v>2.4900000000000002</v>
      </c>
      <c r="AI18" s="30" t="s">
        <v>365</v>
      </c>
      <c r="AJ18" s="30" t="s">
        <v>368</v>
      </c>
    </row>
    <row r="19" spans="1:36" s="17" customFormat="1" x14ac:dyDescent="0.25">
      <c r="A19" s="15">
        <v>6</v>
      </c>
      <c r="B19" s="30" t="s">
        <v>6825</v>
      </c>
      <c r="C19" s="31" t="s">
        <v>6875</v>
      </c>
      <c r="D19" s="31" t="s">
        <v>1948</v>
      </c>
      <c r="E19" s="31" t="s">
        <v>6371</v>
      </c>
      <c r="F19" s="15"/>
      <c r="G19" s="15"/>
      <c r="H19" s="15"/>
      <c r="I19" s="15"/>
      <c r="J19" s="30" t="s">
        <v>346</v>
      </c>
      <c r="K19" s="30" t="s">
        <v>307</v>
      </c>
      <c r="L19" s="30" t="s">
        <v>324</v>
      </c>
      <c r="M19" s="30" t="s">
        <v>307</v>
      </c>
      <c r="N19" s="15"/>
      <c r="O19" s="15"/>
      <c r="P19" s="15"/>
      <c r="Q19" s="15"/>
      <c r="R19" s="15"/>
      <c r="S19" s="15"/>
      <c r="T19" s="15"/>
      <c r="U19" s="15"/>
      <c r="V19" s="30" t="s">
        <v>324</v>
      </c>
      <c r="W19" s="30" t="s">
        <v>307</v>
      </c>
      <c r="X19" s="15"/>
      <c r="Y19" s="15"/>
      <c r="Z19" s="15"/>
      <c r="AA19" s="15"/>
      <c r="AB19" s="30" t="s">
        <v>352</v>
      </c>
      <c r="AC19" s="30" t="s">
        <v>336</v>
      </c>
      <c r="AD19" s="16">
        <v>6.72</v>
      </c>
      <c r="AE19" s="16">
        <v>2.4500000000000002</v>
      </c>
      <c r="AF19" s="30" t="s">
        <v>365</v>
      </c>
      <c r="AG19" s="15">
        <v>6.73</v>
      </c>
      <c r="AH19" s="15">
        <v>2.5099999999999998</v>
      </c>
      <c r="AI19" s="30" t="s">
        <v>363</v>
      </c>
      <c r="AJ19" s="30" t="s">
        <v>368</v>
      </c>
    </row>
    <row r="20" spans="1:36" s="17" customFormat="1" ht="31.5" x14ac:dyDescent="0.25">
      <c r="A20" s="15">
        <v>7</v>
      </c>
      <c r="B20" s="30" t="s">
        <v>6826</v>
      </c>
      <c r="C20" s="31" t="s">
        <v>1105</v>
      </c>
      <c r="D20" s="31" t="s">
        <v>6902</v>
      </c>
      <c r="E20" s="31" t="s">
        <v>6683</v>
      </c>
      <c r="F20" s="15"/>
      <c r="G20" s="15"/>
      <c r="H20" s="15"/>
      <c r="I20" s="15"/>
      <c r="J20" s="30" t="s">
        <v>333</v>
      </c>
      <c r="K20" s="30" t="s">
        <v>309</v>
      </c>
      <c r="L20" s="30" t="s">
        <v>302</v>
      </c>
      <c r="M20" s="30" t="s">
        <v>309</v>
      </c>
      <c r="N20" s="15"/>
      <c r="O20" s="15"/>
      <c r="P20" s="15"/>
      <c r="Q20" s="15"/>
      <c r="R20" s="30" t="s">
        <v>346</v>
      </c>
      <c r="S20" s="30" t="s">
        <v>307</v>
      </c>
      <c r="T20" s="15"/>
      <c r="U20" s="15"/>
      <c r="V20" s="30" t="s">
        <v>300</v>
      </c>
      <c r="W20" s="30" t="s">
        <v>307</v>
      </c>
      <c r="X20" s="15"/>
      <c r="Y20" s="15"/>
      <c r="Z20" s="15"/>
      <c r="AA20" s="15"/>
      <c r="AB20" s="30" t="s">
        <v>334</v>
      </c>
      <c r="AC20" s="30" t="s">
        <v>307</v>
      </c>
      <c r="AD20" s="16">
        <v>8.0399999999999991</v>
      </c>
      <c r="AE20" s="16">
        <v>3.46</v>
      </c>
      <c r="AF20" s="30" t="s">
        <v>362</v>
      </c>
      <c r="AG20" s="15">
        <v>7.21</v>
      </c>
      <c r="AH20" s="15">
        <v>2.82</v>
      </c>
      <c r="AI20" s="30" t="s">
        <v>363</v>
      </c>
      <c r="AJ20" s="30" t="s">
        <v>368</v>
      </c>
    </row>
    <row r="21" spans="1:36" s="17" customFormat="1" ht="31.5" x14ac:dyDescent="0.25">
      <c r="A21" s="15">
        <v>8</v>
      </c>
      <c r="B21" s="30" t="s">
        <v>6827</v>
      </c>
      <c r="C21" s="31" t="s">
        <v>1105</v>
      </c>
      <c r="D21" s="31" t="s">
        <v>189</v>
      </c>
      <c r="E21" s="31" t="s">
        <v>6248</v>
      </c>
      <c r="F21" s="15"/>
      <c r="G21" s="15"/>
      <c r="H21" s="15"/>
      <c r="I21" s="15"/>
      <c r="J21" s="30" t="s">
        <v>311</v>
      </c>
      <c r="K21" s="30" t="s">
        <v>307</v>
      </c>
      <c r="L21" s="30" t="s">
        <v>361</v>
      </c>
      <c r="M21" s="30" t="s">
        <v>310</v>
      </c>
      <c r="N21" s="15"/>
      <c r="O21" s="15"/>
      <c r="P21" s="15"/>
      <c r="Q21" s="15"/>
      <c r="R21" s="30" t="s">
        <v>321</v>
      </c>
      <c r="S21" s="30" t="s">
        <v>335</v>
      </c>
      <c r="T21" s="15"/>
      <c r="U21" s="15"/>
      <c r="V21" s="30" t="s">
        <v>318</v>
      </c>
      <c r="W21" s="30" t="s">
        <v>335</v>
      </c>
      <c r="X21" s="15"/>
      <c r="Y21" s="15"/>
      <c r="Z21" s="15"/>
      <c r="AA21" s="15"/>
      <c r="AB21" s="30" t="s">
        <v>352</v>
      </c>
      <c r="AC21" s="30" t="s">
        <v>336</v>
      </c>
      <c r="AD21" s="16">
        <v>6.72</v>
      </c>
      <c r="AE21" s="16">
        <v>2.5</v>
      </c>
      <c r="AF21" s="30" t="s">
        <v>363</v>
      </c>
      <c r="AG21" s="15">
        <v>6.16</v>
      </c>
      <c r="AH21" s="15">
        <v>2.11</v>
      </c>
      <c r="AI21" s="30" t="s">
        <v>365</v>
      </c>
      <c r="AJ21" s="30" t="s">
        <v>368</v>
      </c>
    </row>
    <row r="22" spans="1:36" s="17" customFormat="1" x14ac:dyDescent="0.25">
      <c r="A22" s="15">
        <v>9</v>
      </c>
      <c r="B22" s="30" t="s">
        <v>6828</v>
      </c>
      <c r="C22" s="31" t="s">
        <v>4130</v>
      </c>
      <c r="D22" s="31" t="s">
        <v>6903</v>
      </c>
      <c r="E22" s="31" t="s">
        <v>1349</v>
      </c>
      <c r="F22" s="15"/>
      <c r="G22" s="15"/>
      <c r="H22" s="15"/>
      <c r="I22" s="15"/>
      <c r="J22" s="30" t="s">
        <v>322</v>
      </c>
      <c r="K22" s="30" t="s">
        <v>307</v>
      </c>
      <c r="L22" s="30" t="s">
        <v>322</v>
      </c>
      <c r="M22" s="30" t="s">
        <v>307</v>
      </c>
      <c r="N22" s="15"/>
      <c r="O22" s="15"/>
      <c r="P22" s="15"/>
      <c r="Q22" s="15"/>
      <c r="R22" s="15"/>
      <c r="S22" s="15"/>
      <c r="T22" s="15"/>
      <c r="U22" s="15"/>
      <c r="V22" s="30" t="s">
        <v>313</v>
      </c>
      <c r="W22" s="30" t="s">
        <v>335</v>
      </c>
      <c r="X22" s="15"/>
      <c r="Y22" s="15"/>
      <c r="Z22" s="30" t="s">
        <v>1524</v>
      </c>
      <c r="AA22" s="30" t="s">
        <v>304</v>
      </c>
      <c r="AB22" s="30" t="s">
        <v>299</v>
      </c>
      <c r="AC22" s="30" t="s">
        <v>306</v>
      </c>
      <c r="AD22" s="16">
        <v>5.85</v>
      </c>
      <c r="AE22" s="16">
        <v>2.0699999999999998</v>
      </c>
      <c r="AF22" s="30" t="s">
        <v>365</v>
      </c>
      <c r="AG22" s="15">
        <v>6.01</v>
      </c>
      <c r="AH22" s="15">
        <v>2.09</v>
      </c>
      <c r="AI22" s="30" t="s">
        <v>365</v>
      </c>
      <c r="AJ22" s="30" t="s">
        <v>368</v>
      </c>
    </row>
    <row r="23" spans="1:36" s="17" customFormat="1" x14ac:dyDescent="0.25">
      <c r="A23" s="15">
        <v>10</v>
      </c>
      <c r="B23" s="30" t="s">
        <v>6829</v>
      </c>
      <c r="C23" s="31" t="s">
        <v>6876</v>
      </c>
      <c r="D23" s="31" t="s">
        <v>6904</v>
      </c>
      <c r="E23" s="31" t="s">
        <v>6463</v>
      </c>
      <c r="F23" s="15"/>
      <c r="G23" s="15"/>
      <c r="H23" s="15"/>
      <c r="I23" s="15"/>
      <c r="J23" s="30" t="s">
        <v>330</v>
      </c>
      <c r="K23" s="30" t="s">
        <v>307</v>
      </c>
      <c r="L23" s="30" t="s">
        <v>357</v>
      </c>
      <c r="M23" s="30" t="s">
        <v>310</v>
      </c>
      <c r="N23" s="15"/>
      <c r="O23" s="15"/>
      <c r="P23" s="15"/>
      <c r="Q23" s="15"/>
      <c r="R23" s="30" t="s">
        <v>354</v>
      </c>
      <c r="S23" s="30" t="s">
        <v>307</v>
      </c>
      <c r="T23" s="15"/>
      <c r="U23" s="15"/>
      <c r="V23" s="30" t="s">
        <v>311</v>
      </c>
      <c r="W23" s="30" t="s">
        <v>307</v>
      </c>
      <c r="X23" s="15"/>
      <c r="Y23" s="15"/>
      <c r="Z23" s="15"/>
      <c r="AA23" s="15"/>
      <c r="AB23" s="30" t="s">
        <v>323</v>
      </c>
      <c r="AC23" s="30" t="s">
        <v>335</v>
      </c>
      <c r="AD23" s="16">
        <v>7.45</v>
      </c>
      <c r="AE23" s="16">
        <v>3</v>
      </c>
      <c r="AF23" s="30" t="s">
        <v>363</v>
      </c>
      <c r="AG23" s="15">
        <v>6.7</v>
      </c>
      <c r="AH23" s="15">
        <v>2.48</v>
      </c>
      <c r="AI23" s="30" t="s">
        <v>365</v>
      </c>
      <c r="AJ23" s="30" t="s">
        <v>368</v>
      </c>
    </row>
    <row r="24" spans="1:36" s="17" customFormat="1" x14ac:dyDescent="0.25">
      <c r="A24" s="15">
        <v>11</v>
      </c>
      <c r="B24" s="30" t="s">
        <v>6830</v>
      </c>
      <c r="C24" s="31" t="s">
        <v>6877</v>
      </c>
      <c r="D24" s="31" t="s">
        <v>6905</v>
      </c>
      <c r="E24" s="31" t="s">
        <v>6800</v>
      </c>
      <c r="F24" s="15"/>
      <c r="G24" s="15"/>
      <c r="H24" s="15"/>
      <c r="I24" s="15"/>
      <c r="J24" s="30" t="s">
        <v>324</v>
      </c>
      <c r="K24" s="30" t="s">
        <v>307</v>
      </c>
      <c r="L24" s="30" t="s">
        <v>359</v>
      </c>
      <c r="M24" s="30" t="s">
        <v>310</v>
      </c>
      <c r="N24" s="15"/>
      <c r="O24" s="15"/>
      <c r="P24" s="15"/>
      <c r="Q24" s="15"/>
      <c r="R24" s="30" t="s">
        <v>324</v>
      </c>
      <c r="S24" s="30" t="s">
        <v>307</v>
      </c>
      <c r="T24" s="15"/>
      <c r="U24" s="15"/>
      <c r="V24" s="30" t="s">
        <v>324</v>
      </c>
      <c r="W24" s="30" t="s">
        <v>307</v>
      </c>
      <c r="X24" s="15"/>
      <c r="Y24" s="15"/>
      <c r="Z24" s="15"/>
      <c r="AA24" s="15"/>
      <c r="AB24" s="30" t="s">
        <v>320</v>
      </c>
      <c r="AC24" s="30" t="s">
        <v>306</v>
      </c>
      <c r="AD24" s="16">
        <v>7.05</v>
      </c>
      <c r="AE24" s="16">
        <v>2.88</v>
      </c>
      <c r="AF24" s="30" t="s">
        <v>363</v>
      </c>
      <c r="AG24" s="15">
        <v>6.85</v>
      </c>
      <c r="AH24" s="15">
        <v>2.58</v>
      </c>
      <c r="AI24" s="30" t="s">
        <v>363</v>
      </c>
      <c r="AJ24" s="30" t="s">
        <v>368</v>
      </c>
    </row>
    <row r="25" spans="1:36" s="17" customFormat="1" x14ac:dyDescent="0.25">
      <c r="A25" s="15">
        <v>12</v>
      </c>
      <c r="B25" s="30" t="s">
        <v>6831</v>
      </c>
      <c r="C25" s="31" t="s">
        <v>1260</v>
      </c>
      <c r="D25" s="31" t="s">
        <v>514</v>
      </c>
      <c r="E25" s="31" t="s">
        <v>6371</v>
      </c>
      <c r="F25" s="15"/>
      <c r="G25" s="15"/>
      <c r="H25" s="15"/>
      <c r="I25" s="15"/>
      <c r="J25" s="30" t="s">
        <v>323</v>
      </c>
      <c r="K25" s="30" t="s">
        <v>335</v>
      </c>
      <c r="L25" s="30" t="s">
        <v>357</v>
      </c>
      <c r="M25" s="30" t="s">
        <v>310</v>
      </c>
      <c r="N25" s="15"/>
      <c r="O25" s="15"/>
      <c r="P25" s="15"/>
      <c r="Q25" s="15"/>
      <c r="R25" s="30" t="s">
        <v>322</v>
      </c>
      <c r="S25" s="30" t="s">
        <v>307</v>
      </c>
      <c r="T25" s="15"/>
      <c r="U25" s="15"/>
      <c r="V25" s="30" t="s">
        <v>326</v>
      </c>
      <c r="W25" s="30" t="s">
        <v>306</v>
      </c>
      <c r="X25" s="15"/>
      <c r="Y25" s="15"/>
      <c r="Z25" s="30" t="s">
        <v>326</v>
      </c>
      <c r="AA25" s="30" t="s">
        <v>306</v>
      </c>
      <c r="AB25" s="30" t="s">
        <v>320</v>
      </c>
      <c r="AC25" s="30" t="s">
        <v>306</v>
      </c>
      <c r="AD25" s="16">
        <v>6.71</v>
      </c>
      <c r="AE25" s="16">
        <v>2.5</v>
      </c>
      <c r="AF25" s="30" t="s">
        <v>363</v>
      </c>
      <c r="AG25" s="15">
        <v>6.46</v>
      </c>
      <c r="AH25" s="15">
        <v>2.2799999999999998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6832</v>
      </c>
      <c r="C26" s="31" t="s">
        <v>6878</v>
      </c>
      <c r="D26" s="31" t="s">
        <v>196</v>
      </c>
      <c r="E26" s="31" t="s">
        <v>3846</v>
      </c>
      <c r="F26" s="15"/>
      <c r="G26" s="15"/>
      <c r="H26" s="15"/>
      <c r="I26" s="15"/>
      <c r="J26" s="30" t="s">
        <v>345</v>
      </c>
      <c r="K26" s="30" t="s">
        <v>310</v>
      </c>
      <c r="L26" s="30" t="s">
        <v>333</v>
      </c>
      <c r="M26" s="30" t="s">
        <v>309</v>
      </c>
      <c r="N26" s="15"/>
      <c r="O26" s="15"/>
      <c r="P26" s="15"/>
      <c r="Q26" s="15"/>
      <c r="R26" s="30" t="s">
        <v>322</v>
      </c>
      <c r="S26" s="30" t="s">
        <v>307</v>
      </c>
      <c r="T26" s="15"/>
      <c r="U26" s="15"/>
      <c r="V26" s="30" t="s">
        <v>300</v>
      </c>
      <c r="W26" s="30" t="s">
        <v>307</v>
      </c>
      <c r="X26" s="15"/>
      <c r="Y26" s="15"/>
      <c r="Z26" s="15"/>
      <c r="AA26" s="15"/>
      <c r="AB26" s="30" t="s">
        <v>352</v>
      </c>
      <c r="AC26" s="30" t="s">
        <v>336</v>
      </c>
      <c r="AD26" s="16">
        <v>7.23</v>
      </c>
      <c r="AE26" s="16">
        <v>2.88</v>
      </c>
      <c r="AF26" s="30" t="s">
        <v>363</v>
      </c>
      <c r="AG26" s="15">
        <v>7.24</v>
      </c>
      <c r="AH26" s="15">
        <v>2.88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6833</v>
      </c>
      <c r="C27" s="31" t="s">
        <v>6879</v>
      </c>
      <c r="D27" s="31" t="s">
        <v>195</v>
      </c>
      <c r="E27" s="31" t="s">
        <v>5574</v>
      </c>
      <c r="F27" s="15"/>
      <c r="G27" s="15"/>
      <c r="H27" s="15"/>
      <c r="I27" s="15"/>
      <c r="J27" s="30" t="s">
        <v>361</v>
      </c>
      <c r="K27" s="30" t="s">
        <v>310</v>
      </c>
      <c r="L27" s="30" t="s">
        <v>346</v>
      </c>
      <c r="M27" s="30" t="s">
        <v>307</v>
      </c>
      <c r="N27" s="15"/>
      <c r="O27" s="15"/>
      <c r="P27" s="15"/>
      <c r="Q27" s="15"/>
      <c r="R27" s="30" t="s">
        <v>303</v>
      </c>
      <c r="S27" s="30" t="s">
        <v>310</v>
      </c>
      <c r="T27" s="15"/>
      <c r="U27" s="15"/>
      <c r="V27" s="30" t="s">
        <v>329</v>
      </c>
      <c r="W27" s="30" t="s">
        <v>335</v>
      </c>
      <c r="X27" s="15"/>
      <c r="Y27" s="15"/>
      <c r="Z27" s="30" t="s">
        <v>299</v>
      </c>
      <c r="AA27" s="30" t="s">
        <v>306</v>
      </c>
      <c r="AB27" s="30" t="s">
        <v>323</v>
      </c>
      <c r="AC27" s="30" t="s">
        <v>335</v>
      </c>
      <c r="AD27" s="16">
        <v>7.18</v>
      </c>
      <c r="AE27" s="16">
        <v>2.81</v>
      </c>
      <c r="AF27" s="30" t="s">
        <v>363</v>
      </c>
      <c r="AG27" s="15">
        <v>6.55</v>
      </c>
      <c r="AH27" s="15">
        <v>2.39</v>
      </c>
      <c r="AI27" s="30" t="s">
        <v>365</v>
      </c>
      <c r="AJ27" s="30" t="s">
        <v>368</v>
      </c>
    </row>
    <row r="28" spans="1:36" s="17" customFormat="1" x14ac:dyDescent="0.25">
      <c r="A28" s="15">
        <v>15</v>
      </c>
      <c r="B28" s="30" t="s">
        <v>6834</v>
      </c>
      <c r="C28" s="31" t="s">
        <v>6880</v>
      </c>
      <c r="D28" s="31" t="s">
        <v>198</v>
      </c>
      <c r="E28" s="31" t="s">
        <v>6911</v>
      </c>
      <c r="F28" s="15"/>
      <c r="G28" s="15"/>
      <c r="H28" s="15"/>
      <c r="I28" s="15"/>
      <c r="J28" s="30" t="s">
        <v>357</v>
      </c>
      <c r="K28" s="30" t="s">
        <v>310</v>
      </c>
      <c r="L28" s="30" t="s">
        <v>330</v>
      </c>
      <c r="M28" s="30" t="s">
        <v>307</v>
      </c>
      <c r="N28" s="15"/>
      <c r="O28" s="15"/>
      <c r="P28" s="15"/>
      <c r="Q28" s="15"/>
      <c r="R28" s="30" t="s">
        <v>312</v>
      </c>
      <c r="S28" s="30" t="s">
        <v>307</v>
      </c>
      <c r="T28" s="15"/>
      <c r="U28" s="15"/>
      <c r="V28" s="30" t="s">
        <v>334</v>
      </c>
      <c r="W28" s="30" t="s">
        <v>307</v>
      </c>
      <c r="X28" s="15"/>
      <c r="Y28" s="15"/>
      <c r="Z28" s="30" t="s">
        <v>317</v>
      </c>
      <c r="AA28" s="30" t="s">
        <v>308</v>
      </c>
      <c r="AB28" s="30" t="s">
        <v>352</v>
      </c>
      <c r="AC28" s="30" t="s">
        <v>336</v>
      </c>
      <c r="AD28" s="16">
        <v>6.72</v>
      </c>
      <c r="AE28" s="16">
        <v>2.44</v>
      </c>
      <c r="AF28" s="30" t="s">
        <v>365</v>
      </c>
      <c r="AG28" s="15">
        <v>6.72</v>
      </c>
      <c r="AH28" s="15">
        <v>2.4300000000000002</v>
      </c>
      <c r="AI28" s="30" t="s">
        <v>365</v>
      </c>
      <c r="AJ28" s="30" t="s">
        <v>368</v>
      </c>
    </row>
    <row r="29" spans="1:36" s="17" customFormat="1" x14ac:dyDescent="0.25">
      <c r="A29" s="15">
        <v>16</v>
      </c>
      <c r="B29" s="30" t="s">
        <v>6835</v>
      </c>
      <c r="C29" s="31" t="s">
        <v>5825</v>
      </c>
      <c r="D29" s="31" t="s">
        <v>1312</v>
      </c>
      <c r="E29" s="31" t="s">
        <v>6179</v>
      </c>
      <c r="F29" s="15"/>
      <c r="G29" s="15"/>
      <c r="H29" s="15"/>
      <c r="I29" s="15"/>
      <c r="J29" s="15"/>
      <c r="K29" s="15"/>
      <c r="L29" s="30" t="s">
        <v>326</v>
      </c>
      <c r="M29" s="30" t="s">
        <v>306</v>
      </c>
      <c r="N29" s="15"/>
      <c r="O29" s="15"/>
      <c r="P29" s="15"/>
      <c r="Q29" s="15"/>
      <c r="R29" s="30" t="s">
        <v>322</v>
      </c>
      <c r="S29" s="30" t="s">
        <v>307</v>
      </c>
      <c r="T29" s="15"/>
      <c r="U29" s="15"/>
      <c r="V29" s="15"/>
      <c r="W29" s="15"/>
      <c r="X29" s="15"/>
      <c r="Y29" s="15"/>
      <c r="Z29" s="30" t="s">
        <v>337</v>
      </c>
      <c r="AA29" s="30" t="s">
        <v>351</v>
      </c>
      <c r="AB29" s="30" t="s">
        <v>314</v>
      </c>
      <c r="AC29" s="30" t="s">
        <v>306</v>
      </c>
      <c r="AD29" s="16">
        <v>5.66</v>
      </c>
      <c r="AE29" s="16">
        <v>1.77</v>
      </c>
      <c r="AF29" s="30" t="s">
        <v>364</v>
      </c>
      <c r="AG29" s="15">
        <v>6.02</v>
      </c>
      <c r="AH29" s="15">
        <v>2.06</v>
      </c>
      <c r="AI29" s="30" t="s">
        <v>365</v>
      </c>
      <c r="AJ29" s="30" t="s">
        <v>368</v>
      </c>
    </row>
    <row r="30" spans="1:36" s="17" customFormat="1" x14ac:dyDescent="0.25">
      <c r="A30" s="15">
        <v>17</v>
      </c>
      <c r="B30" s="30" t="s">
        <v>6836</v>
      </c>
      <c r="C30" s="31" t="s">
        <v>6881</v>
      </c>
      <c r="D30" s="31" t="s">
        <v>1653</v>
      </c>
      <c r="E30" s="31" t="s">
        <v>6352</v>
      </c>
      <c r="F30" s="15"/>
      <c r="G30" s="15"/>
      <c r="H30" s="15"/>
      <c r="I30" s="15"/>
      <c r="J30" s="30" t="s">
        <v>354</v>
      </c>
      <c r="K30" s="30" t="s">
        <v>307</v>
      </c>
      <c r="L30" s="30" t="s">
        <v>303</v>
      </c>
      <c r="M30" s="30" t="s">
        <v>310</v>
      </c>
      <c r="N30" s="15"/>
      <c r="O30" s="15"/>
      <c r="P30" s="15"/>
      <c r="Q30" s="15"/>
      <c r="R30" s="30" t="s">
        <v>322</v>
      </c>
      <c r="S30" s="30" t="s">
        <v>307</v>
      </c>
      <c r="T30" s="15"/>
      <c r="U30" s="15"/>
      <c r="V30" s="30" t="s">
        <v>324</v>
      </c>
      <c r="W30" s="30" t="s">
        <v>307</v>
      </c>
      <c r="X30" s="15"/>
      <c r="Y30" s="15"/>
      <c r="Z30" s="15"/>
      <c r="AA30" s="15"/>
      <c r="AB30" s="30" t="s">
        <v>314</v>
      </c>
      <c r="AC30" s="30" t="s">
        <v>306</v>
      </c>
      <c r="AD30" s="16">
        <v>7.2</v>
      </c>
      <c r="AE30" s="16">
        <v>2.88</v>
      </c>
      <c r="AF30" s="30" t="s">
        <v>363</v>
      </c>
      <c r="AG30" s="15">
        <v>6.67</v>
      </c>
      <c r="AH30" s="15">
        <v>2.46</v>
      </c>
      <c r="AI30" s="30" t="s">
        <v>365</v>
      </c>
      <c r="AJ30" s="30" t="s">
        <v>368</v>
      </c>
    </row>
    <row r="31" spans="1:36" s="17" customFormat="1" x14ac:dyDescent="0.25">
      <c r="A31" s="15">
        <v>18</v>
      </c>
      <c r="B31" s="30" t="s">
        <v>6837</v>
      </c>
      <c r="C31" s="31" t="s">
        <v>153</v>
      </c>
      <c r="D31" s="31" t="s">
        <v>521</v>
      </c>
      <c r="E31" s="31" t="s">
        <v>6162</v>
      </c>
      <c r="F31" s="15"/>
      <c r="G31" s="15"/>
      <c r="H31" s="15"/>
      <c r="I31" s="15"/>
      <c r="J31" s="30" t="s">
        <v>346</v>
      </c>
      <c r="K31" s="30" t="s">
        <v>307</v>
      </c>
      <c r="L31" s="30" t="s">
        <v>360</v>
      </c>
      <c r="M31" s="30" t="s">
        <v>309</v>
      </c>
      <c r="N31" s="15"/>
      <c r="O31" s="15"/>
      <c r="P31" s="15"/>
      <c r="Q31" s="15"/>
      <c r="R31" s="30" t="s">
        <v>347</v>
      </c>
      <c r="S31" s="30" t="s">
        <v>309</v>
      </c>
      <c r="T31" s="15"/>
      <c r="U31" s="15"/>
      <c r="V31" s="30" t="s">
        <v>346</v>
      </c>
      <c r="W31" s="30" t="s">
        <v>307</v>
      </c>
      <c r="X31" s="15"/>
      <c r="Y31" s="15"/>
      <c r="Z31" s="30" t="s">
        <v>300</v>
      </c>
      <c r="AA31" s="30" t="s">
        <v>307</v>
      </c>
      <c r="AB31" s="30" t="s">
        <v>328</v>
      </c>
      <c r="AC31" s="30" t="s">
        <v>306</v>
      </c>
      <c r="AD31" s="16">
        <v>7.66</v>
      </c>
      <c r="AE31" s="16">
        <v>3.13</v>
      </c>
      <c r="AF31" s="30" t="s">
        <v>363</v>
      </c>
      <c r="AG31" s="15">
        <v>7.31</v>
      </c>
      <c r="AH31" s="15">
        <v>2.89</v>
      </c>
      <c r="AI31" s="30" t="s">
        <v>363</v>
      </c>
      <c r="AJ31" s="30" t="s">
        <v>368</v>
      </c>
    </row>
    <row r="32" spans="1:36" s="17" customFormat="1" x14ac:dyDescent="0.25">
      <c r="A32" s="15">
        <v>19</v>
      </c>
      <c r="B32" s="30" t="s">
        <v>6838</v>
      </c>
      <c r="C32" s="31" t="s">
        <v>2338</v>
      </c>
      <c r="D32" s="31" t="s">
        <v>521</v>
      </c>
      <c r="E32" s="31" t="s">
        <v>6480</v>
      </c>
      <c r="F32" s="15"/>
      <c r="G32" s="15"/>
      <c r="H32" s="15"/>
      <c r="I32" s="15"/>
      <c r="J32" s="30" t="s">
        <v>330</v>
      </c>
      <c r="K32" s="30" t="s">
        <v>307</v>
      </c>
      <c r="L32" s="30" t="s">
        <v>346</v>
      </c>
      <c r="M32" s="30" t="s">
        <v>307</v>
      </c>
      <c r="N32" s="15"/>
      <c r="O32" s="15"/>
      <c r="P32" s="15"/>
      <c r="Q32" s="15"/>
      <c r="R32" s="30" t="s">
        <v>354</v>
      </c>
      <c r="S32" s="30" t="s">
        <v>307</v>
      </c>
      <c r="T32" s="15"/>
      <c r="U32" s="15"/>
      <c r="V32" s="30" t="s">
        <v>346</v>
      </c>
      <c r="W32" s="30" t="s">
        <v>307</v>
      </c>
      <c r="X32" s="15"/>
      <c r="Y32" s="15"/>
      <c r="Z32" s="30" t="s">
        <v>300</v>
      </c>
      <c r="AA32" s="30" t="s">
        <v>307</v>
      </c>
      <c r="AB32" s="30" t="s">
        <v>303</v>
      </c>
      <c r="AC32" s="30" t="s">
        <v>310</v>
      </c>
      <c r="AD32" s="16">
        <v>7.68</v>
      </c>
      <c r="AE32" s="16">
        <v>3.09</v>
      </c>
      <c r="AF32" s="30" t="s">
        <v>363</v>
      </c>
      <c r="AG32" s="15">
        <v>7.56</v>
      </c>
      <c r="AH32" s="15">
        <v>3.07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6839</v>
      </c>
      <c r="C33" s="31" t="s">
        <v>6882</v>
      </c>
      <c r="D33" s="31" t="s">
        <v>525</v>
      </c>
      <c r="E33" s="31" t="s">
        <v>6912</v>
      </c>
      <c r="F33" s="15"/>
      <c r="G33" s="15"/>
      <c r="H33" s="15"/>
      <c r="I33" s="15"/>
      <c r="J33" s="30" t="s">
        <v>321</v>
      </c>
      <c r="K33" s="30" t="s">
        <v>335</v>
      </c>
      <c r="L33" s="30" t="s">
        <v>327</v>
      </c>
      <c r="M33" s="30" t="s">
        <v>307</v>
      </c>
      <c r="N33" s="15"/>
      <c r="O33" s="15"/>
      <c r="P33" s="15"/>
      <c r="Q33" s="15"/>
      <c r="R33" s="30" t="s">
        <v>322</v>
      </c>
      <c r="S33" s="30" t="s">
        <v>307</v>
      </c>
      <c r="T33" s="15"/>
      <c r="U33" s="15"/>
      <c r="V33" s="30" t="s">
        <v>327</v>
      </c>
      <c r="W33" s="30" t="s">
        <v>307</v>
      </c>
      <c r="X33" s="15"/>
      <c r="Y33" s="15"/>
      <c r="Z33" s="30" t="s">
        <v>592</v>
      </c>
      <c r="AA33" s="30" t="s">
        <v>336</v>
      </c>
      <c r="AB33" s="30" t="s">
        <v>319</v>
      </c>
      <c r="AC33" s="30" t="s">
        <v>306</v>
      </c>
      <c r="AD33" s="16">
        <v>6.56</v>
      </c>
      <c r="AE33" s="16">
        <v>2.34</v>
      </c>
      <c r="AF33" s="30" t="s">
        <v>365</v>
      </c>
      <c r="AG33" s="15">
        <v>6.51</v>
      </c>
      <c r="AH33" s="15">
        <v>2.39</v>
      </c>
      <c r="AI33" s="30" t="s">
        <v>365</v>
      </c>
      <c r="AJ33" s="30" t="s">
        <v>368</v>
      </c>
    </row>
    <row r="34" spans="1:36" s="17" customFormat="1" ht="31.5" x14ac:dyDescent="0.25">
      <c r="A34" s="15">
        <v>21</v>
      </c>
      <c r="B34" s="30" t="s">
        <v>6840</v>
      </c>
      <c r="C34" s="31" t="s">
        <v>6883</v>
      </c>
      <c r="D34" s="31" t="s">
        <v>525</v>
      </c>
      <c r="E34" s="31" t="s">
        <v>6349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>
        <v>0</v>
      </c>
      <c r="AE34" s="16">
        <v>0</v>
      </c>
      <c r="AF34" s="30" t="s">
        <v>366</v>
      </c>
      <c r="AG34" s="15">
        <v>6.09</v>
      </c>
      <c r="AH34" s="15">
        <v>2.09</v>
      </c>
      <c r="AI34" s="30" t="s">
        <v>365</v>
      </c>
      <c r="AJ34" s="30" t="s">
        <v>370</v>
      </c>
    </row>
    <row r="35" spans="1:36" s="17" customFormat="1" x14ac:dyDescent="0.25">
      <c r="A35" s="15">
        <v>22</v>
      </c>
      <c r="B35" s="30" t="s">
        <v>6841</v>
      </c>
      <c r="C35" s="31" t="s">
        <v>5545</v>
      </c>
      <c r="D35" s="31" t="s">
        <v>525</v>
      </c>
      <c r="E35" s="31" t="s">
        <v>6695</v>
      </c>
      <c r="F35" s="15"/>
      <c r="G35" s="15"/>
      <c r="H35" s="15"/>
      <c r="I35" s="15"/>
      <c r="J35" s="30" t="s">
        <v>354</v>
      </c>
      <c r="K35" s="30" t="s">
        <v>307</v>
      </c>
      <c r="L35" s="30" t="s">
        <v>347</v>
      </c>
      <c r="M35" s="30" t="s">
        <v>309</v>
      </c>
      <c r="N35" s="15"/>
      <c r="O35" s="15"/>
      <c r="P35" s="15"/>
      <c r="Q35" s="15"/>
      <c r="R35" s="30" t="s">
        <v>354</v>
      </c>
      <c r="S35" s="30" t="s">
        <v>307</v>
      </c>
      <c r="T35" s="15"/>
      <c r="U35" s="15"/>
      <c r="V35" s="30" t="s">
        <v>327</v>
      </c>
      <c r="W35" s="30" t="s">
        <v>307</v>
      </c>
      <c r="X35" s="15"/>
      <c r="Y35" s="15"/>
      <c r="Z35" s="15"/>
      <c r="AA35" s="15"/>
      <c r="AB35" s="30" t="s">
        <v>350</v>
      </c>
      <c r="AC35" s="30" t="s">
        <v>309</v>
      </c>
      <c r="AD35" s="16">
        <v>8.32</v>
      </c>
      <c r="AE35" s="16">
        <v>3.46</v>
      </c>
      <c r="AF35" s="30" t="s">
        <v>362</v>
      </c>
      <c r="AG35" s="15">
        <v>7.79</v>
      </c>
      <c r="AH35" s="15">
        <v>3.2</v>
      </c>
      <c r="AI35" s="30" t="s">
        <v>362</v>
      </c>
      <c r="AJ35" s="30" t="s">
        <v>368</v>
      </c>
    </row>
    <row r="36" spans="1:36" s="17" customFormat="1" x14ac:dyDescent="0.25">
      <c r="A36" s="15">
        <v>23</v>
      </c>
      <c r="B36" s="30" t="s">
        <v>6842</v>
      </c>
      <c r="C36" s="31" t="s">
        <v>2199</v>
      </c>
      <c r="D36" s="31" t="s">
        <v>529</v>
      </c>
      <c r="E36" s="31" t="s">
        <v>6913</v>
      </c>
      <c r="F36" s="15"/>
      <c r="G36" s="15"/>
      <c r="H36" s="30" t="s">
        <v>304</v>
      </c>
      <c r="I36" s="30" t="s">
        <v>304</v>
      </c>
      <c r="J36" s="30" t="s">
        <v>333</v>
      </c>
      <c r="K36" s="30" t="s">
        <v>309</v>
      </c>
      <c r="L36" s="30" t="s">
        <v>322</v>
      </c>
      <c r="M36" s="30" t="s">
        <v>307</v>
      </c>
      <c r="N36" s="15"/>
      <c r="O36" s="15"/>
      <c r="P36" s="15"/>
      <c r="Q36" s="15"/>
      <c r="R36" s="30" t="s">
        <v>312</v>
      </c>
      <c r="S36" s="30" t="s">
        <v>307</v>
      </c>
      <c r="T36" s="15"/>
      <c r="U36" s="15"/>
      <c r="V36" s="30" t="s">
        <v>311</v>
      </c>
      <c r="W36" s="30" t="s">
        <v>307</v>
      </c>
      <c r="X36" s="15"/>
      <c r="Y36" s="15"/>
      <c r="Z36" s="30" t="s">
        <v>315</v>
      </c>
      <c r="AA36" s="30" t="s">
        <v>306</v>
      </c>
      <c r="AB36" s="30" t="s">
        <v>311</v>
      </c>
      <c r="AC36" s="30" t="s">
        <v>307</v>
      </c>
      <c r="AD36" s="16">
        <v>7.31</v>
      </c>
      <c r="AE36" s="16">
        <v>3</v>
      </c>
      <c r="AF36" s="30" t="s">
        <v>363</v>
      </c>
      <c r="AG36" s="15">
        <v>6.99</v>
      </c>
      <c r="AH36" s="15">
        <v>2.71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6843</v>
      </c>
      <c r="C37" s="31" t="s">
        <v>6884</v>
      </c>
      <c r="D37" s="31" t="s">
        <v>1654</v>
      </c>
      <c r="E37" s="31" t="s">
        <v>6180</v>
      </c>
      <c r="F37" s="15"/>
      <c r="G37" s="15"/>
      <c r="H37" s="30" t="s">
        <v>360</v>
      </c>
      <c r="I37" s="30" t="s">
        <v>309</v>
      </c>
      <c r="J37" s="30" t="s">
        <v>333</v>
      </c>
      <c r="K37" s="30" t="s">
        <v>309</v>
      </c>
      <c r="L37" s="30" t="s">
        <v>361</v>
      </c>
      <c r="M37" s="30" t="s">
        <v>310</v>
      </c>
      <c r="N37" s="15"/>
      <c r="O37" s="15"/>
      <c r="P37" s="15"/>
      <c r="Q37" s="15"/>
      <c r="R37" s="30" t="s">
        <v>303</v>
      </c>
      <c r="S37" s="30" t="s">
        <v>310</v>
      </c>
      <c r="T37" s="15"/>
      <c r="U37" s="15"/>
      <c r="V37" s="30" t="s">
        <v>330</v>
      </c>
      <c r="W37" s="30" t="s">
        <v>307</v>
      </c>
      <c r="X37" s="15"/>
      <c r="Y37" s="15"/>
      <c r="Z37" s="15"/>
      <c r="AA37" s="15"/>
      <c r="AB37" s="30" t="s">
        <v>593</v>
      </c>
      <c r="AC37" s="30" t="s">
        <v>309</v>
      </c>
      <c r="AD37" s="16">
        <v>8.41</v>
      </c>
      <c r="AE37" s="16">
        <v>3.75</v>
      </c>
      <c r="AF37" s="30" t="s">
        <v>367</v>
      </c>
      <c r="AG37" s="15">
        <v>7.55</v>
      </c>
      <c r="AH37" s="15">
        <v>3.15</v>
      </c>
      <c r="AI37" s="30" t="s">
        <v>363</v>
      </c>
      <c r="AJ37" s="30" t="s">
        <v>368</v>
      </c>
    </row>
    <row r="38" spans="1:36" s="17" customFormat="1" x14ac:dyDescent="0.25">
      <c r="A38" s="15">
        <v>25</v>
      </c>
      <c r="B38" s="30" t="s">
        <v>6844</v>
      </c>
      <c r="C38" s="31" t="s">
        <v>4243</v>
      </c>
      <c r="D38" s="31" t="s">
        <v>1488</v>
      </c>
      <c r="E38" s="31" t="s">
        <v>6914</v>
      </c>
      <c r="F38" s="30" t="s">
        <v>323</v>
      </c>
      <c r="G38" s="30" t="s">
        <v>335</v>
      </c>
      <c r="H38" s="15"/>
      <c r="I38" s="15"/>
      <c r="J38" s="30" t="s">
        <v>359</v>
      </c>
      <c r="K38" s="30" t="s">
        <v>310</v>
      </c>
      <c r="L38" s="30" t="s">
        <v>302</v>
      </c>
      <c r="M38" s="30" t="s">
        <v>309</v>
      </c>
      <c r="N38" s="15"/>
      <c r="O38" s="15"/>
      <c r="P38" s="15"/>
      <c r="Q38" s="15"/>
      <c r="R38" s="30" t="s">
        <v>359</v>
      </c>
      <c r="S38" s="30" t="s">
        <v>310</v>
      </c>
      <c r="T38" s="15"/>
      <c r="U38" s="15"/>
      <c r="V38" s="30" t="s">
        <v>360</v>
      </c>
      <c r="W38" s="30" t="s">
        <v>309</v>
      </c>
      <c r="X38" s="15"/>
      <c r="Y38" s="15"/>
      <c r="Z38" s="15"/>
      <c r="AA38" s="15"/>
      <c r="AB38" s="30" t="s">
        <v>334</v>
      </c>
      <c r="AC38" s="30" t="s">
        <v>307</v>
      </c>
      <c r="AD38" s="16">
        <v>8.32</v>
      </c>
      <c r="AE38" s="16">
        <v>3.58</v>
      </c>
      <c r="AF38" s="30" t="s">
        <v>362</v>
      </c>
      <c r="AG38" s="15">
        <v>7.66</v>
      </c>
      <c r="AH38" s="15">
        <v>3.17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6845</v>
      </c>
      <c r="C39" s="31" t="s">
        <v>2949</v>
      </c>
      <c r="D39" s="31" t="s">
        <v>532</v>
      </c>
      <c r="E39" s="31" t="s">
        <v>6915</v>
      </c>
      <c r="F39" s="15"/>
      <c r="G39" s="15"/>
      <c r="H39" s="30" t="s">
        <v>2414</v>
      </c>
      <c r="I39" s="30" t="s">
        <v>304</v>
      </c>
      <c r="J39" s="30" t="s">
        <v>339</v>
      </c>
      <c r="K39" s="30" t="s">
        <v>306</v>
      </c>
      <c r="L39" s="30" t="s">
        <v>354</v>
      </c>
      <c r="M39" s="30" t="s">
        <v>307</v>
      </c>
      <c r="N39" s="15"/>
      <c r="O39" s="15"/>
      <c r="P39" s="15"/>
      <c r="Q39" s="15"/>
      <c r="R39" s="30" t="s">
        <v>312</v>
      </c>
      <c r="S39" s="30" t="s">
        <v>307</v>
      </c>
      <c r="T39" s="15"/>
      <c r="U39" s="15"/>
      <c r="V39" s="30" t="s">
        <v>326</v>
      </c>
      <c r="W39" s="30" t="s">
        <v>306</v>
      </c>
      <c r="X39" s="15"/>
      <c r="Y39" s="15"/>
      <c r="Z39" s="15"/>
      <c r="AA39" s="15"/>
      <c r="AB39" s="30" t="s">
        <v>328</v>
      </c>
      <c r="AC39" s="30" t="s">
        <v>306</v>
      </c>
      <c r="AD39" s="16">
        <v>6.6</v>
      </c>
      <c r="AE39" s="16">
        <v>2.38</v>
      </c>
      <c r="AF39" s="30" t="s">
        <v>365</v>
      </c>
      <c r="AG39" s="15">
        <v>6.41</v>
      </c>
      <c r="AH39" s="15">
        <v>2.27</v>
      </c>
      <c r="AI39" s="30" t="s">
        <v>365</v>
      </c>
      <c r="AJ39" s="30" t="s">
        <v>368</v>
      </c>
    </row>
    <row r="40" spans="1:36" s="17" customFormat="1" x14ac:dyDescent="0.25">
      <c r="A40" s="15">
        <v>27</v>
      </c>
      <c r="B40" s="30" t="s">
        <v>6846</v>
      </c>
      <c r="C40" s="31" t="s">
        <v>6885</v>
      </c>
      <c r="D40" s="31" t="s">
        <v>212</v>
      </c>
      <c r="E40" s="31" t="s">
        <v>6910</v>
      </c>
      <c r="F40" s="15"/>
      <c r="G40" s="15"/>
      <c r="H40" s="15"/>
      <c r="I40" s="15"/>
      <c r="J40" s="30" t="s">
        <v>350</v>
      </c>
      <c r="K40" s="30" t="s">
        <v>309</v>
      </c>
      <c r="L40" s="30" t="s">
        <v>333</v>
      </c>
      <c r="M40" s="30" t="s">
        <v>309</v>
      </c>
      <c r="N40" s="15"/>
      <c r="O40" s="15"/>
      <c r="P40" s="15"/>
      <c r="Q40" s="15"/>
      <c r="R40" s="30" t="s">
        <v>354</v>
      </c>
      <c r="S40" s="30" t="s">
        <v>307</v>
      </c>
      <c r="T40" s="15"/>
      <c r="U40" s="15"/>
      <c r="V40" s="30" t="s">
        <v>334</v>
      </c>
      <c r="W40" s="30" t="s">
        <v>307</v>
      </c>
      <c r="X40" s="15"/>
      <c r="Y40" s="15"/>
      <c r="Z40" s="15"/>
      <c r="AA40" s="15"/>
      <c r="AB40" s="30" t="s">
        <v>324</v>
      </c>
      <c r="AC40" s="30" t="s">
        <v>307</v>
      </c>
      <c r="AD40" s="16">
        <v>8.0399999999999991</v>
      </c>
      <c r="AE40" s="16">
        <v>3.46</v>
      </c>
      <c r="AF40" s="30" t="s">
        <v>362</v>
      </c>
      <c r="AG40" s="15">
        <v>7.16</v>
      </c>
      <c r="AH40" s="15">
        <v>2.8</v>
      </c>
      <c r="AI40" s="30" t="s">
        <v>363</v>
      </c>
      <c r="AJ40" s="30" t="s">
        <v>368</v>
      </c>
    </row>
    <row r="41" spans="1:36" s="17" customFormat="1" ht="31.5" x14ac:dyDescent="0.25">
      <c r="A41" s="15">
        <v>28</v>
      </c>
      <c r="B41" s="30" t="s">
        <v>6847</v>
      </c>
      <c r="C41" s="31" t="s">
        <v>6886</v>
      </c>
      <c r="D41" s="31" t="s">
        <v>211</v>
      </c>
      <c r="E41" s="31" t="s">
        <v>5977</v>
      </c>
      <c r="F41" s="15"/>
      <c r="G41" s="15"/>
      <c r="H41" s="15"/>
      <c r="I41" s="15"/>
      <c r="J41" s="30" t="s">
        <v>301</v>
      </c>
      <c r="K41" s="30" t="s">
        <v>308</v>
      </c>
      <c r="L41" s="30" t="s">
        <v>304</v>
      </c>
      <c r="M41" s="30" t="s">
        <v>304</v>
      </c>
      <c r="N41" s="15"/>
      <c r="O41" s="15"/>
      <c r="P41" s="15"/>
      <c r="Q41" s="15"/>
      <c r="R41" s="30" t="s">
        <v>326</v>
      </c>
      <c r="S41" s="30" t="s">
        <v>306</v>
      </c>
      <c r="T41" s="15"/>
      <c r="U41" s="15"/>
      <c r="V41" s="30" t="s">
        <v>304</v>
      </c>
      <c r="W41" s="30" t="s">
        <v>304</v>
      </c>
      <c r="X41" s="15"/>
      <c r="Y41" s="15"/>
      <c r="Z41" s="15"/>
      <c r="AA41" s="15"/>
      <c r="AB41" s="15"/>
      <c r="AC41" s="15"/>
      <c r="AD41" s="16">
        <v>2.76</v>
      </c>
      <c r="AE41" s="16">
        <v>0.85</v>
      </c>
      <c r="AF41" s="30" t="s">
        <v>366</v>
      </c>
      <c r="AG41" s="15">
        <v>5.88</v>
      </c>
      <c r="AH41" s="15">
        <v>1.91</v>
      </c>
      <c r="AI41" s="30" t="s">
        <v>364</v>
      </c>
      <c r="AJ41" s="30" t="s">
        <v>369</v>
      </c>
    </row>
    <row r="42" spans="1:36" s="17" customFormat="1" x14ac:dyDescent="0.25">
      <c r="A42" s="15">
        <v>29</v>
      </c>
      <c r="B42" s="30" t="s">
        <v>6848</v>
      </c>
      <c r="C42" s="31" t="s">
        <v>6887</v>
      </c>
      <c r="D42" s="31" t="s">
        <v>533</v>
      </c>
      <c r="E42" s="31" t="s">
        <v>6916</v>
      </c>
      <c r="F42" s="15"/>
      <c r="G42" s="15"/>
      <c r="H42" s="30" t="s">
        <v>304</v>
      </c>
      <c r="I42" s="30" t="s">
        <v>304</v>
      </c>
      <c r="J42" s="30" t="s">
        <v>341</v>
      </c>
      <c r="K42" s="30" t="s">
        <v>306</v>
      </c>
      <c r="L42" s="30" t="s">
        <v>345</v>
      </c>
      <c r="M42" s="30" t="s">
        <v>310</v>
      </c>
      <c r="N42" s="15"/>
      <c r="O42" s="15"/>
      <c r="P42" s="15"/>
      <c r="Q42" s="15"/>
      <c r="R42" s="30" t="s">
        <v>322</v>
      </c>
      <c r="S42" s="30" t="s">
        <v>307</v>
      </c>
      <c r="T42" s="15"/>
      <c r="U42" s="15"/>
      <c r="V42" s="30" t="s">
        <v>314</v>
      </c>
      <c r="W42" s="30" t="s">
        <v>306</v>
      </c>
      <c r="X42" s="15"/>
      <c r="Y42" s="15"/>
      <c r="Z42" s="15"/>
      <c r="AA42" s="15"/>
      <c r="AB42" s="30" t="s">
        <v>332</v>
      </c>
      <c r="AC42" s="30" t="s">
        <v>336</v>
      </c>
      <c r="AD42" s="16">
        <v>6.54</v>
      </c>
      <c r="AE42" s="16">
        <v>2.27</v>
      </c>
      <c r="AF42" s="30" t="s">
        <v>365</v>
      </c>
      <c r="AG42" s="15">
        <v>6.95</v>
      </c>
      <c r="AH42" s="15">
        <v>2.5099999999999998</v>
      </c>
      <c r="AI42" s="30" t="s">
        <v>363</v>
      </c>
      <c r="AJ42" s="30" t="s">
        <v>368</v>
      </c>
    </row>
    <row r="43" spans="1:36" s="17" customFormat="1" x14ac:dyDescent="0.25">
      <c r="A43" s="15">
        <v>30</v>
      </c>
      <c r="B43" s="30" t="s">
        <v>6849</v>
      </c>
      <c r="C43" s="31" t="s">
        <v>5655</v>
      </c>
      <c r="D43" s="31" t="s">
        <v>213</v>
      </c>
      <c r="E43" s="31" t="s">
        <v>5069</v>
      </c>
      <c r="F43" s="15"/>
      <c r="G43" s="15"/>
      <c r="H43" s="15"/>
      <c r="I43" s="15"/>
      <c r="J43" s="30" t="s">
        <v>329</v>
      </c>
      <c r="K43" s="30" t="s">
        <v>335</v>
      </c>
      <c r="L43" s="30" t="s">
        <v>346</v>
      </c>
      <c r="M43" s="30" t="s">
        <v>307</v>
      </c>
      <c r="N43" s="15"/>
      <c r="O43" s="15"/>
      <c r="P43" s="15"/>
      <c r="Q43" s="15"/>
      <c r="R43" s="30" t="s">
        <v>314</v>
      </c>
      <c r="S43" s="30" t="s">
        <v>306</v>
      </c>
      <c r="T43" s="15"/>
      <c r="U43" s="15"/>
      <c r="V43" s="30" t="s">
        <v>321</v>
      </c>
      <c r="W43" s="30" t="s">
        <v>335</v>
      </c>
      <c r="X43" s="15"/>
      <c r="Y43" s="15"/>
      <c r="Z43" s="15"/>
      <c r="AA43" s="15"/>
      <c r="AB43" s="15"/>
      <c r="AC43" s="15"/>
      <c r="AD43" s="16">
        <v>6.9</v>
      </c>
      <c r="AE43" s="16">
        <v>2.5499999999999998</v>
      </c>
      <c r="AF43" s="30" t="s">
        <v>363</v>
      </c>
      <c r="AG43" s="15">
        <v>6.34</v>
      </c>
      <c r="AH43" s="15">
        <v>2.2200000000000002</v>
      </c>
      <c r="AI43" s="30" t="s">
        <v>365</v>
      </c>
      <c r="AJ43" s="30" t="s">
        <v>368</v>
      </c>
    </row>
    <row r="44" spans="1:36" s="17" customFormat="1" ht="31.5" x14ac:dyDescent="0.25">
      <c r="A44" s="15">
        <v>31</v>
      </c>
      <c r="B44" s="30" t="s">
        <v>6850</v>
      </c>
      <c r="C44" s="31" t="s">
        <v>1097</v>
      </c>
      <c r="D44" s="31" t="s">
        <v>213</v>
      </c>
      <c r="E44" s="31" t="s">
        <v>3846</v>
      </c>
      <c r="F44" s="15"/>
      <c r="G44" s="15"/>
      <c r="H44" s="15"/>
      <c r="I44" s="15"/>
      <c r="J44" s="30" t="s">
        <v>327</v>
      </c>
      <c r="K44" s="30" t="s">
        <v>307</v>
      </c>
      <c r="L44" s="30" t="s">
        <v>346</v>
      </c>
      <c r="M44" s="30" t="s">
        <v>307</v>
      </c>
      <c r="N44" s="15"/>
      <c r="O44" s="15"/>
      <c r="P44" s="15"/>
      <c r="Q44" s="15"/>
      <c r="R44" s="30" t="s">
        <v>330</v>
      </c>
      <c r="S44" s="30" t="s">
        <v>307</v>
      </c>
      <c r="T44" s="15"/>
      <c r="U44" s="15"/>
      <c r="V44" s="30" t="s">
        <v>313</v>
      </c>
      <c r="W44" s="30" t="s">
        <v>335</v>
      </c>
      <c r="X44" s="15"/>
      <c r="Y44" s="15"/>
      <c r="Z44" s="15"/>
      <c r="AA44" s="15"/>
      <c r="AB44" s="30" t="s">
        <v>312</v>
      </c>
      <c r="AC44" s="30" t="s">
        <v>307</v>
      </c>
      <c r="AD44" s="16">
        <v>7.56</v>
      </c>
      <c r="AE44" s="16">
        <v>2.92</v>
      </c>
      <c r="AF44" s="30" t="s">
        <v>363</v>
      </c>
      <c r="AG44" s="15">
        <v>7.35</v>
      </c>
      <c r="AH44" s="15">
        <v>2.9</v>
      </c>
      <c r="AI44" s="30" t="s">
        <v>363</v>
      </c>
      <c r="AJ44" s="30" t="s">
        <v>368</v>
      </c>
    </row>
    <row r="45" spans="1:36" s="17" customFormat="1" x14ac:dyDescent="0.25">
      <c r="A45" s="15">
        <v>32</v>
      </c>
      <c r="B45" s="30" t="s">
        <v>6851</v>
      </c>
      <c r="C45" s="31" t="s">
        <v>6888</v>
      </c>
      <c r="D45" s="31" t="s">
        <v>216</v>
      </c>
      <c r="E45" s="31" t="s">
        <v>3729</v>
      </c>
      <c r="F45" s="15"/>
      <c r="G45" s="15"/>
      <c r="H45" s="15"/>
      <c r="I45" s="15"/>
      <c r="J45" s="30" t="s">
        <v>361</v>
      </c>
      <c r="K45" s="30" t="s">
        <v>310</v>
      </c>
      <c r="L45" s="30" t="s">
        <v>593</v>
      </c>
      <c r="M45" s="30" t="s">
        <v>309</v>
      </c>
      <c r="N45" s="15"/>
      <c r="O45" s="15"/>
      <c r="P45" s="15"/>
      <c r="Q45" s="15"/>
      <c r="R45" s="30" t="s">
        <v>357</v>
      </c>
      <c r="S45" s="30" t="s">
        <v>310</v>
      </c>
      <c r="T45" s="15"/>
      <c r="U45" s="15"/>
      <c r="V45" s="30" t="s">
        <v>359</v>
      </c>
      <c r="W45" s="30" t="s">
        <v>310</v>
      </c>
      <c r="X45" s="15"/>
      <c r="Y45" s="15"/>
      <c r="Z45" s="15"/>
      <c r="AA45" s="15"/>
      <c r="AB45" s="30" t="s">
        <v>321</v>
      </c>
      <c r="AC45" s="30" t="s">
        <v>335</v>
      </c>
      <c r="AD45" s="16">
        <v>8.0299999999999994</v>
      </c>
      <c r="AE45" s="16">
        <v>3.38</v>
      </c>
      <c r="AF45" s="30" t="s">
        <v>362</v>
      </c>
      <c r="AG45" s="15">
        <v>7.11</v>
      </c>
      <c r="AH45" s="15">
        <v>2.74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6852</v>
      </c>
      <c r="C46" s="31" t="s">
        <v>6889</v>
      </c>
      <c r="D46" s="31" t="s">
        <v>216</v>
      </c>
      <c r="E46" s="31" t="s">
        <v>1669</v>
      </c>
      <c r="F46" s="15"/>
      <c r="G46" s="15"/>
      <c r="H46" s="30" t="s">
        <v>329</v>
      </c>
      <c r="I46" s="30" t="s">
        <v>335</v>
      </c>
      <c r="J46" s="30" t="s">
        <v>357</v>
      </c>
      <c r="K46" s="30" t="s">
        <v>310</v>
      </c>
      <c r="L46" s="30" t="s">
        <v>359</v>
      </c>
      <c r="M46" s="30" t="s">
        <v>310</v>
      </c>
      <c r="N46" s="15"/>
      <c r="O46" s="15"/>
      <c r="P46" s="15"/>
      <c r="Q46" s="15"/>
      <c r="R46" s="30" t="s">
        <v>354</v>
      </c>
      <c r="S46" s="30" t="s">
        <v>307</v>
      </c>
      <c r="T46" s="15"/>
      <c r="U46" s="15"/>
      <c r="V46" s="30" t="s">
        <v>359</v>
      </c>
      <c r="W46" s="30" t="s">
        <v>310</v>
      </c>
      <c r="X46" s="15"/>
      <c r="Y46" s="15"/>
      <c r="Z46" s="30" t="s">
        <v>334</v>
      </c>
      <c r="AA46" s="30" t="s">
        <v>307</v>
      </c>
      <c r="AB46" s="30" t="s">
        <v>303</v>
      </c>
      <c r="AC46" s="30" t="s">
        <v>310</v>
      </c>
      <c r="AD46" s="16">
        <v>7.99</v>
      </c>
      <c r="AE46" s="16">
        <v>3.34</v>
      </c>
      <c r="AF46" s="30" t="s">
        <v>362</v>
      </c>
      <c r="AG46" s="15">
        <v>7.38</v>
      </c>
      <c r="AH46" s="15">
        <v>2.96</v>
      </c>
      <c r="AI46" s="30" t="s">
        <v>363</v>
      </c>
      <c r="AJ46" s="30" t="s">
        <v>368</v>
      </c>
    </row>
    <row r="47" spans="1:36" s="17" customFormat="1" ht="31.5" x14ac:dyDescent="0.25">
      <c r="A47" s="15">
        <v>34</v>
      </c>
      <c r="B47" s="30" t="s">
        <v>6853</v>
      </c>
      <c r="C47" s="31" t="s">
        <v>6890</v>
      </c>
      <c r="D47" s="31" t="s">
        <v>942</v>
      </c>
      <c r="E47" s="31" t="s">
        <v>6917</v>
      </c>
      <c r="F47" s="15"/>
      <c r="G47" s="15"/>
      <c r="H47" s="30" t="s">
        <v>2414</v>
      </c>
      <c r="I47" s="30" t="s">
        <v>304</v>
      </c>
      <c r="J47" s="30" t="s">
        <v>324</v>
      </c>
      <c r="K47" s="30" t="s">
        <v>307</v>
      </c>
      <c r="L47" s="30" t="s">
        <v>345</v>
      </c>
      <c r="M47" s="30" t="s">
        <v>310</v>
      </c>
      <c r="N47" s="15"/>
      <c r="O47" s="15"/>
      <c r="P47" s="15"/>
      <c r="Q47" s="15"/>
      <c r="R47" s="30" t="s">
        <v>323</v>
      </c>
      <c r="S47" s="30" t="s">
        <v>335</v>
      </c>
      <c r="T47" s="15"/>
      <c r="U47" s="15"/>
      <c r="V47" s="30" t="s">
        <v>299</v>
      </c>
      <c r="W47" s="30" t="s">
        <v>306</v>
      </c>
      <c r="X47" s="15"/>
      <c r="Y47" s="15"/>
      <c r="Z47" s="15"/>
      <c r="AA47" s="15"/>
      <c r="AB47" s="30" t="s">
        <v>595</v>
      </c>
      <c r="AC47" s="30" t="s">
        <v>336</v>
      </c>
      <c r="AD47" s="16">
        <v>6.45</v>
      </c>
      <c r="AE47" s="16">
        <v>2.42</v>
      </c>
      <c r="AF47" s="30" t="s">
        <v>365</v>
      </c>
      <c r="AG47" s="15">
        <v>7.01</v>
      </c>
      <c r="AH47" s="15">
        <v>2.56</v>
      </c>
      <c r="AI47" s="30" t="s">
        <v>363</v>
      </c>
      <c r="AJ47" s="30" t="s">
        <v>368</v>
      </c>
    </row>
    <row r="48" spans="1:36" s="17" customFormat="1" x14ac:dyDescent="0.25">
      <c r="A48" s="15">
        <v>35</v>
      </c>
      <c r="B48" s="30" t="s">
        <v>6854</v>
      </c>
      <c r="C48" s="31" t="s">
        <v>6891</v>
      </c>
      <c r="D48" s="31" t="s">
        <v>218</v>
      </c>
      <c r="E48" s="31" t="s">
        <v>5879</v>
      </c>
      <c r="F48" s="15"/>
      <c r="G48" s="15"/>
      <c r="H48" s="15"/>
      <c r="I48" s="15"/>
      <c r="J48" s="30" t="s">
        <v>331</v>
      </c>
      <c r="K48" s="30" t="s">
        <v>308</v>
      </c>
      <c r="L48" s="15"/>
      <c r="M48" s="15"/>
      <c r="N48" s="15"/>
      <c r="O48" s="15"/>
      <c r="P48" s="30" t="s">
        <v>304</v>
      </c>
      <c r="Q48" s="30" t="s">
        <v>304</v>
      </c>
      <c r="R48" s="15"/>
      <c r="S48" s="15"/>
      <c r="T48" s="30" t="s">
        <v>357</v>
      </c>
      <c r="U48" s="30" t="s">
        <v>310</v>
      </c>
      <c r="V48" s="15"/>
      <c r="W48" s="15"/>
      <c r="X48" s="30" t="s">
        <v>324</v>
      </c>
      <c r="Y48" s="30" t="s">
        <v>307</v>
      </c>
      <c r="Z48" s="15"/>
      <c r="AA48" s="15"/>
      <c r="AB48" s="15"/>
      <c r="AC48" s="15"/>
      <c r="AD48" s="16">
        <v>5.18</v>
      </c>
      <c r="AE48" s="16">
        <v>2</v>
      </c>
      <c r="AF48" s="30" t="s">
        <v>365</v>
      </c>
      <c r="AG48" s="15">
        <v>5.73</v>
      </c>
      <c r="AH48" s="15">
        <v>1.88</v>
      </c>
      <c r="AI48" s="30" t="s">
        <v>364</v>
      </c>
      <c r="AJ48" s="30" t="s">
        <v>368</v>
      </c>
    </row>
    <row r="49" spans="1:36" s="17" customFormat="1" ht="31.5" x14ac:dyDescent="0.25">
      <c r="A49" s="15">
        <v>36</v>
      </c>
      <c r="B49" s="30" t="s">
        <v>6855</v>
      </c>
      <c r="C49" s="31" t="s">
        <v>6892</v>
      </c>
      <c r="D49" s="31" t="s">
        <v>219</v>
      </c>
      <c r="E49" s="31" t="s">
        <v>6918</v>
      </c>
      <c r="F49" s="15"/>
      <c r="G49" s="15"/>
      <c r="H49" s="15"/>
      <c r="I49" s="15"/>
      <c r="J49" s="30" t="s">
        <v>593</v>
      </c>
      <c r="K49" s="30" t="s">
        <v>309</v>
      </c>
      <c r="L49" s="30" t="s">
        <v>361</v>
      </c>
      <c r="M49" s="30" t="s">
        <v>310</v>
      </c>
      <c r="N49" s="15"/>
      <c r="O49" s="15"/>
      <c r="P49" s="15"/>
      <c r="Q49" s="15"/>
      <c r="R49" s="30" t="s">
        <v>354</v>
      </c>
      <c r="S49" s="30" t="s">
        <v>307</v>
      </c>
      <c r="T49" s="15"/>
      <c r="U49" s="15"/>
      <c r="V49" s="30" t="s">
        <v>334</v>
      </c>
      <c r="W49" s="30" t="s">
        <v>307</v>
      </c>
      <c r="X49" s="15"/>
      <c r="Y49" s="15"/>
      <c r="Z49" s="15"/>
      <c r="AA49" s="15"/>
      <c r="AB49" s="30" t="s">
        <v>300</v>
      </c>
      <c r="AC49" s="30" t="s">
        <v>307</v>
      </c>
      <c r="AD49" s="16">
        <v>7.88</v>
      </c>
      <c r="AE49" s="16">
        <v>3.35</v>
      </c>
      <c r="AF49" s="30" t="s">
        <v>362</v>
      </c>
      <c r="AG49" s="15">
        <v>7.28</v>
      </c>
      <c r="AH49" s="15">
        <v>2.89</v>
      </c>
      <c r="AI49" s="30" t="s">
        <v>363</v>
      </c>
      <c r="AJ49" s="30" t="s">
        <v>368</v>
      </c>
    </row>
    <row r="50" spans="1:36" s="17" customFormat="1" x14ac:dyDescent="0.25">
      <c r="A50" s="15">
        <v>37</v>
      </c>
      <c r="B50" s="30" t="s">
        <v>6856</v>
      </c>
      <c r="C50" s="31" t="s">
        <v>5157</v>
      </c>
      <c r="D50" s="31" t="s">
        <v>3502</v>
      </c>
      <c r="E50" s="31" t="s">
        <v>6467</v>
      </c>
      <c r="F50" s="15"/>
      <c r="G50" s="15"/>
      <c r="H50" s="30" t="s">
        <v>594</v>
      </c>
      <c r="I50" s="30" t="s">
        <v>309</v>
      </c>
      <c r="J50" s="30" t="s">
        <v>347</v>
      </c>
      <c r="K50" s="30" t="s">
        <v>309</v>
      </c>
      <c r="L50" s="30" t="s">
        <v>361</v>
      </c>
      <c r="M50" s="30" t="s">
        <v>310</v>
      </c>
      <c r="N50" s="15"/>
      <c r="O50" s="15"/>
      <c r="P50" s="15"/>
      <c r="Q50" s="15"/>
      <c r="R50" s="30" t="s">
        <v>333</v>
      </c>
      <c r="S50" s="30" t="s">
        <v>309</v>
      </c>
      <c r="T50" s="15"/>
      <c r="U50" s="15"/>
      <c r="V50" s="30" t="s">
        <v>303</v>
      </c>
      <c r="W50" s="30" t="s">
        <v>310</v>
      </c>
      <c r="X50" s="15"/>
      <c r="Y50" s="15"/>
      <c r="Z50" s="15"/>
      <c r="AA50" s="15"/>
      <c r="AB50" s="30" t="s">
        <v>354</v>
      </c>
      <c r="AC50" s="30" t="s">
        <v>307</v>
      </c>
      <c r="AD50" s="16">
        <v>8.61</v>
      </c>
      <c r="AE50" s="16">
        <v>3.69</v>
      </c>
      <c r="AF50" s="30" t="s">
        <v>367</v>
      </c>
      <c r="AG50" s="15">
        <v>7.63</v>
      </c>
      <c r="AH50" s="15">
        <v>3.09</v>
      </c>
      <c r="AI50" s="30" t="s">
        <v>363</v>
      </c>
      <c r="AJ50" s="30" t="s">
        <v>368</v>
      </c>
    </row>
    <row r="51" spans="1:36" s="17" customFormat="1" x14ac:dyDescent="0.25">
      <c r="A51" s="15">
        <v>38</v>
      </c>
      <c r="B51" s="30" t="s">
        <v>6857</v>
      </c>
      <c r="C51" s="31" t="s">
        <v>6893</v>
      </c>
      <c r="D51" s="31" t="s">
        <v>539</v>
      </c>
      <c r="E51" s="31" t="s">
        <v>6684</v>
      </c>
      <c r="F51" s="15"/>
      <c r="G51" s="15"/>
      <c r="H51" s="15"/>
      <c r="I51" s="15"/>
      <c r="J51" s="30" t="s">
        <v>322</v>
      </c>
      <c r="K51" s="30" t="s">
        <v>307</v>
      </c>
      <c r="L51" s="30" t="s">
        <v>303</v>
      </c>
      <c r="M51" s="30" t="s">
        <v>310</v>
      </c>
      <c r="N51" s="15"/>
      <c r="O51" s="15"/>
      <c r="P51" s="15"/>
      <c r="Q51" s="15"/>
      <c r="R51" s="30" t="s">
        <v>321</v>
      </c>
      <c r="S51" s="30" t="s">
        <v>335</v>
      </c>
      <c r="T51" s="15"/>
      <c r="U51" s="15"/>
      <c r="V51" s="30" t="s">
        <v>313</v>
      </c>
      <c r="W51" s="30" t="s">
        <v>335</v>
      </c>
      <c r="X51" s="15"/>
      <c r="Y51" s="15"/>
      <c r="Z51" s="15"/>
      <c r="AA51" s="15"/>
      <c r="AB51" s="30" t="s">
        <v>339</v>
      </c>
      <c r="AC51" s="30" t="s">
        <v>306</v>
      </c>
      <c r="AD51" s="16">
        <v>6.91</v>
      </c>
      <c r="AE51" s="16">
        <v>2.73</v>
      </c>
      <c r="AF51" s="30" t="s">
        <v>363</v>
      </c>
      <c r="AG51" s="15">
        <v>6.82</v>
      </c>
      <c r="AH51" s="15">
        <v>2.63</v>
      </c>
      <c r="AI51" s="30" t="s">
        <v>363</v>
      </c>
      <c r="AJ51" s="30" t="s">
        <v>368</v>
      </c>
    </row>
    <row r="52" spans="1:36" s="17" customFormat="1" ht="31.5" x14ac:dyDescent="0.25">
      <c r="A52" s="15">
        <v>39</v>
      </c>
      <c r="B52" s="30" t="s">
        <v>6858</v>
      </c>
      <c r="C52" s="31" t="s">
        <v>4169</v>
      </c>
      <c r="D52" s="31" t="s">
        <v>223</v>
      </c>
      <c r="E52" s="31" t="s">
        <v>6576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6">
        <v>0</v>
      </c>
      <c r="AE52" s="16">
        <v>0</v>
      </c>
      <c r="AF52" s="30" t="s">
        <v>366</v>
      </c>
      <c r="AG52" s="15">
        <v>5.52</v>
      </c>
      <c r="AH52" s="15">
        <v>1.73</v>
      </c>
      <c r="AI52" s="30" t="s">
        <v>364</v>
      </c>
      <c r="AJ52" s="30" t="s">
        <v>369</v>
      </c>
    </row>
    <row r="53" spans="1:36" s="17" customFormat="1" ht="31.5" x14ac:dyDescent="0.25">
      <c r="A53" s="15">
        <v>40</v>
      </c>
      <c r="B53" s="30" t="s">
        <v>6859</v>
      </c>
      <c r="C53" s="31" t="s">
        <v>6894</v>
      </c>
      <c r="D53" s="31" t="s">
        <v>1139</v>
      </c>
      <c r="E53" s="31" t="s">
        <v>5369</v>
      </c>
      <c r="F53" s="15"/>
      <c r="G53" s="15"/>
      <c r="H53" s="30" t="s">
        <v>327</v>
      </c>
      <c r="I53" s="30" t="s">
        <v>307</v>
      </c>
      <c r="J53" s="30" t="s">
        <v>318</v>
      </c>
      <c r="K53" s="30" t="s">
        <v>335</v>
      </c>
      <c r="L53" s="30" t="s">
        <v>327</v>
      </c>
      <c r="M53" s="30" t="s">
        <v>307</v>
      </c>
      <c r="N53" s="15"/>
      <c r="O53" s="15"/>
      <c r="P53" s="15"/>
      <c r="Q53" s="15"/>
      <c r="R53" s="30" t="s">
        <v>354</v>
      </c>
      <c r="S53" s="30" t="s">
        <v>307</v>
      </c>
      <c r="T53" s="15"/>
      <c r="U53" s="15"/>
      <c r="V53" s="30" t="s">
        <v>357</v>
      </c>
      <c r="W53" s="30" t="s">
        <v>310</v>
      </c>
      <c r="X53" s="15"/>
      <c r="Y53" s="15"/>
      <c r="Z53" s="15"/>
      <c r="AA53" s="15"/>
      <c r="AB53" s="30" t="s">
        <v>341</v>
      </c>
      <c r="AC53" s="30" t="s">
        <v>306</v>
      </c>
      <c r="AD53" s="16">
        <v>7.24</v>
      </c>
      <c r="AE53" s="16">
        <v>2.73</v>
      </c>
      <c r="AF53" s="30" t="s">
        <v>363</v>
      </c>
      <c r="AG53" s="15">
        <v>6.86</v>
      </c>
      <c r="AH53" s="15">
        <v>2.59</v>
      </c>
      <c r="AI53" s="30" t="s">
        <v>363</v>
      </c>
      <c r="AJ53" s="30" t="s">
        <v>368</v>
      </c>
    </row>
    <row r="54" spans="1:36" s="17" customFormat="1" ht="31.5" x14ac:dyDescent="0.25">
      <c r="A54" s="15">
        <v>41</v>
      </c>
      <c r="B54" s="30" t="s">
        <v>6860</v>
      </c>
      <c r="C54" s="31" t="s">
        <v>3226</v>
      </c>
      <c r="D54" s="31" t="s">
        <v>1318</v>
      </c>
      <c r="E54" s="31" t="s">
        <v>6919</v>
      </c>
      <c r="F54" s="15"/>
      <c r="G54" s="15"/>
      <c r="H54" s="15"/>
      <c r="I54" s="15"/>
      <c r="J54" s="30" t="s">
        <v>312</v>
      </c>
      <c r="K54" s="30" t="s">
        <v>307</v>
      </c>
      <c r="L54" s="30" t="s">
        <v>345</v>
      </c>
      <c r="M54" s="30" t="s">
        <v>310</v>
      </c>
      <c r="N54" s="15"/>
      <c r="O54" s="15"/>
      <c r="P54" s="15"/>
      <c r="Q54" s="15"/>
      <c r="R54" s="30" t="s">
        <v>346</v>
      </c>
      <c r="S54" s="30" t="s">
        <v>307</v>
      </c>
      <c r="T54" s="15"/>
      <c r="U54" s="15"/>
      <c r="V54" s="30" t="s">
        <v>313</v>
      </c>
      <c r="W54" s="30" t="s">
        <v>335</v>
      </c>
      <c r="X54" s="15"/>
      <c r="Y54" s="15"/>
      <c r="Z54" s="30" t="s">
        <v>323</v>
      </c>
      <c r="AA54" s="30" t="s">
        <v>335</v>
      </c>
      <c r="AB54" s="30" t="s">
        <v>361</v>
      </c>
      <c r="AC54" s="30" t="s">
        <v>310</v>
      </c>
      <c r="AD54" s="16">
        <v>7.57</v>
      </c>
      <c r="AE54" s="16">
        <v>3.03</v>
      </c>
      <c r="AF54" s="30" t="s">
        <v>363</v>
      </c>
      <c r="AG54" s="15">
        <v>7.05</v>
      </c>
      <c r="AH54" s="15">
        <v>2.68</v>
      </c>
      <c r="AI54" s="30" t="s">
        <v>363</v>
      </c>
      <c r="AJ54" s="30" t="s">
        <v>368</v>
      </c>
    </row>
    <row r="55" spans="1:36" s="17" customFormat="1" ht="31.5" x14ac:dyDescent="0.25">
      <c r="A55" s="15">
        <v>42</v>
      </c>
      <c r="B55" s="30" t="s">
        <v>6861</v>
      </c>
      <c r="C55" s="31" t="s">
        <v>3575</v>
      </c>
      <c r="D55" s="31" t="s">
        <v>227</v>
      </c>
      <c r="E55" s="31" t="s">
        <v>6920</v>
      </c>
      <c r="F55" s="15"/>
      <c r="G55" s="15"/>
      <c r="H55" s="30" t="s">
        <v>303</v>
      </c>
      <c r="I55" s="30" t="s">
        <v>310</v>
      </c>
      <c r="J55" s="30" t="s">
        <v>345</v>
      </c>
      <c r="K55" s="30" t="s">
        <v>310</v>
      </c>
      <c r="L55" s="30" t="s">
        <v>346</v>
      </c>
      <c r="M55" s="30" t="s">
        <v>307</v>
      </c>
      <c r="N55" s="15"/>
      <c r="O55" s="15"/>
      <c r="P55" s="15"/>
      <c r="Q55" s="15"/>
      <c r="R55" s="30" t="s">
        <v>327</v>
      </c>
      <c r="S55" s="30" t="s">
        <v>307</v>
      </c>
      <c r="T55" s="15"/>
      <c r="U55" s="15"/>
      <c r="V55" s="30" t="s">
        <v>354</v>
      </c>
      <c r="W55" s="30" t="s">
        <v>307</v>
      </c>
      <c r="X55" s="15"/>
      <c r="Y55" s="15"/>
      <c r="Z55" s="15"/>
      <c r="AA55" s="15"/>
      <c r="AB55" s="30" t="s">
        <v>327</v>
      </c>
      <c r="AC55" s="30" t="s">
        <v>307</v>
      </c>
      <c r="AD55" s="16">
        <v>7.97</v>
      </c>
      <c r="AE55" s="16">
        <v>3.21</v>
      </c>
      <c r="AF55" s="30" t="s">
        <v>362</v>
      </c>
      <c r="AG55" s="15">
        <v>7.42</v>
      </c>
      <c r="AH55" s="15">
        <v>2.94</v>
      </c>
      <c r="AI55" s="30" t="s">
        <v>363</v>
      </c>
      <c r="AJ55" s="30" t="s">
        <v>368</v>
      </c>
    </row>
    <row r="56" spans="1:36" s="17" customFormat="1" ht="31.5" x14ac:dyDescent="0.25">
      <c r="A56" s="15">
        <v>43</v>
      </c>
      <c r="B56" s="30" t="s">
        <v>6862</v>
      </c>
      <c r="C56" s="31" t="s">
        <v>6895</v>
      </c>
      <c r="D56" s="31" t="s">
        <v>6906</v>
      </c>
      <c r="E56" s="31" t="s">
        <v>6921</v>
      </c>
      <c r="F56" s="15"/>
      <c r="G56" s="15"/>
      <c r="H56" s="15"/>
      <c r="I56" s="15"/>
      <c r="J56" s="30" t="s">
        <v>318</v>
      </c>
      <c r="K56" s="30" t="s">
        <v>335</v>
      </c>
      <c r="L56" s="30" t="s">
        <v>327</v>
      </c>
      <c r="M56" s="30" t="s">
        <v>307</v>
      </c>
      <c r="N56" s="15"/>
      <c r="O56" s="15"/>
      <c r="P56" s="15"/>
      <c r="Q56" s="15"/>
      <c r="R56" s="30" t="s">
        <v>326</v>
      </c>
      <c r="S56" s="30" t="s">
        <v>306</v>
      </c>
      <c r="T56" s="15"/>
      <c r="U56" s="15"/>
      <c r="V56" s="30" t="s">
        <v>316</v>
      </c>
      <c r="W56" s="30" t="s">
        <v>306</v>
      </c>
      <c r="X56" s="15"/>
      <c r="Y56" s="15"/>
      <c r="Z56" s="30" t="s">
        <v>331</v>
      </c>
      <c r="AA56" s="30" t="s">
        <v>308</v>
      </c>
      <c r="AB56" s="30" t="s">
        <v>344</v>
      </c>
      <c r="AC56" s="30" t="s">
        <v>336</v>
      </c>
      <c r="AD56" s="16">
        <v>6.06</v>
      </c>
      <c r="AE56" s="16">
        <v>2</v>
      </c>
      <c r="AF56" s="30" t="s">
        <v>365</v>
      </c>
      <c r="AG56" s="15">
        <v>6.13</v>
      </c>
      <c r="AH56" s="15">
        <v>2.13</v>
      </c>
      <c r="AI56" s="30" t="s">
        <v>365</v>
      </c>
      <c r="AJ56" s="30" t="s">
        <v>368</v>
      </c>
    </row>
    <row r="57" spans="1:36" s="17" customFormat="1" ht="31.5" x14ac:dyDescent="0.25">
      <c r="A57" s="15">
        <v>44</v>
      </c>
      <c r="B57" s="30" t="s">
        <v>6863</v>
      </c>
      <c r="C57" s="31" t="s">
        <v>1250</v>
      </c>
      <c r="D57" s="31" t="s">
        <v>1145</v>
      </c>
      <c r="E57" s="31" t="s">
        <v>6475</v>
      </c>
      <c r="F57" s="15"/>
      <c r="G57" s="15"/>
      <c r="H57" s="15"/>
      <c r="I57" s="15"/>
      <c r="J57" s="30" t="s">
        <v>319</v>
      </c>
      <c r="K57" s="30" t="s">
        <v>306</v>
      </c>
      <c r="L57" s="30" t="s">
        <v>312</v>
      </c>
      <c r="M57" s="30" t="s">
        <v>307</v>
      </c>
      <c r="N57" s="15"/>
      <c r="O57" s="15"/>
      <c r="P57" s="15"/>
      <c r="Q57" s="15"/>
      <c r="R57" s="30" t="s">
        <v>354</v>
      </c>
      <c r="S57" s="30" t="s">
        <v>307</v>
      </c>
      <c r="T57" s="15"/>
      <c r="U57" s="15"/>
      <c r="V57" s="30" t="s">
        <v>323</v>
      </c>
      <c r="W57" s="30" t="s">
        <v>335</v>
      </c>
      <c r="X57" s="15"/>
      <c r="Y57" s="15"/>
      <c r="Z57" s="30" t="s">
        <v>316</v>
      </c>
      <c r="AA57" s="30" t="s">
        <v>306</v>
      </c>
      <c r="AB57" s="30" t="s">
        <v>315</v>
      </c>
      <c r="AC57" s="30" t="s">
        <v>306</v>
      </c>
      <c r="AD57" s="16">
        <v>6.51</v>
      </c>
      <c r="AE57" s="16">
        <v>2.38</v>
      </c>
      <c r="AF57" s="30" t="s">
        <v>365</v>
      </c>
      <c r="AG57" s="15">
        <v>6.31</v>
      </c>
      <c r="AH57" s="15">
        <v>2.31</v>
      </c>
      <c r="AI57" s="30" t="s">
        <v>365</v>
      </c>
      <c r="AJ57" s="30" t="s">
        <v>368</v>
      </c>
    </row>
    <row r="58" spans="1:36" s="17" customFormat="1" x14ac:dyDescent="0.25">
      <c r="A58" s="15">
        <v>45</v>
      </c>
      <c r="B58" s="30" t="s">
        <v>6864</v>
      </c>
      <c r="C58" s="31" t="s">
        <v>6896</v>
      </c>
      <c r="D58" s="31" t="s">
        <v>747</v>
      </c>
      <c r="E58" s="31" t="s">
        <v>6922</v>
      </c>
      <c r="F58" s="15"/>
      <c r="G58" s="15"/>
      <c r="H58" s="15"/>
      <c r="I58" s="15"/>
      <c r="J58" s="30" t="s">
        <v>312</v>
      </c>
      <c r="K58" s="30" t="s">
        <v>307</v>
      </c>
      <c r="L58" s="30" t="s">
        <v>333</v>
      </c>
      <c r="M58" s="30" t="s">
        <v>309</v>
      </c>
      <c r="N58" s="15"/>
      <c r="O58" s="15"/>
      <c r="P58" s="15"/>
      <c r="Q58" s="15"/>
      <c r="R58" s="30" t="s">
        <v>347</v>
      </c>
      <c r="S58" s="30" t="s">
        <v>309</v>
      </c>
      <c r="T58" s="15"/>
      <c r="U58" s="15"/>
      <c r="V58" s="30" t="s">
        <v>357</v>
      </c>
      <c r="W58" s="30" t="s">
        <v>310</v>
      </c>
      <c r="X58" s="15"/>
      <c r="Y58" s="15"/>
      <c r="Z58" s="15"/>
      <c r="AA58" s="15"/>
      <c r="AB58" s="30" t="s">
        <v>357</v>
      </c>
      <c r="AC58" s="30" t="s">
        <v>310</v>
      </c>
      <c r="AD58" s="16">
        <v>8.1999999999999993</v>
      </c>
      <c r="AE58" s="16">
        <v>3.58</v>
      </c>
      <c r="AF58" s="30" t="s">
        <v>362</v>
      </c>
      <c r="AG58" s="15">
        <v>7.36</v>
      </c>
      <c r="AH58" s="15">
        <v>2.9</v>
      </c>
      <c r="AI58" s="30" t="s">
        <v>363</v>
      </c>
      <c r="AJ58" s="30" t="s">
        <v>368</v>
      </c>
    </row>
    <row r="59" spans="1:36" s="17" customFormat="1" x14ac:dyDescent="0.25">
      <c r="A59" s="15">
        <v>46</v>
      </c>
      <c r="B59" s="30" t="s">
        <v>6865</v>
      </c>
      <c r="C59" s="31" t="s">
        <v>918</v>
      </c>
      <c r="D59" s="31" t="s">
        <v>953</v>
      </c>
      <c r="E59" s="31" t="s">
        <v>5977</v>
      </c>
      <c r="F59" s="15"/>
      <c r="G59" s="15"/>
      <c r="H59" s="15"/>
      <c r="I59" s="15"/>
      <c r="J59" s="30" t="s">
        <v>322</v>
      </c>
      <c r="K59" s="30" t="s">
        <v>307</v>
      </c>
      <c r="L59" s="30" t="s">
        <v>334</v>
      </c>
      <c r="M59" s="30" t="s">
        <v>307</v>
      </c>
      <c r="N59" s="15"/>
      <c r="O59" s="15"/>
      <c r="P59" s="30" t="s">
        <v>342</v>
      </c>
      <c r="Q59" s="30" t="s">
        <v>308</v>
      </c>
      <c r="R59" s="30" t="s">
        <v>312</v>
      </c>
      <c r="S59" s="30" t="s">
        <v>307</v>
      </c>
      <c r="T59" s="15"/>
      <c r="U59" s="15"/>
      <c r="V59" s="30" t="s">
        <v>304</v>
      </c>
      <c r="W59" s="30" t="s">
        <v>304</v>
      </c>
      <c r="X59" s="15"/>
      <c r="Y59" s="15"/>
      <c r="Z59" s="15"/>
      <c r="AA59" s="15"/>
      <c r="AB59" s="30" t="s">
        <v>339</v>
      </c>
      <c r="AC59" s="30" t="s">
        <v>306</v>
      </c>
      <c r="AD59" s="16">
        <v>5.68</v>
      </c>
      <c r="AE59" s="16">
        <v>2.16</v>
      </c>
      <c r="AF59" s="30" t="s">
        <v>365</v>
      </c>
      <c r="AG59" s="15">
        <v>6.11</v>
      </c>
      <c r="AH59" s="15">
        <v>2.15</v>
      </c>
      <c r="AI59" s="30" t="s">
        <v>365</v>
      </c>
      <c r="AJ59" s="30" t="s">
        <v>368</v>
      </c>
    </row>
    <row r="60" spans="1:36" s="17" customFormat="1" x14ac:dyDescent="0.25">
      <c r="A60" s="15">
        <v>47</v>
      </c>
      <c r="B60" s="30" t="s">
        <v>6866</v>
      </c>
      <c r="C60" s="31" t="s">
        <v>6897</v>
      </c>
      <c r="D60" s="31" t="s">
        <v>953</v>
      </c>
      <c r="E60" s="31" t="s">
        <v>6923</v>
      </c>
      <c r="F60" s="15"/>
      <c r="G60" s="15"/>
      <c r="H60" s="15"/>
      <c r="I60" s="15"/>
      <c r="J60" s="30" t="s">
        <v>360</v>
      </c>
      <c r="K60" s="30" t="s">
        <v>309</v>
      </c>
      <c r="L60" s="30" t="s">
        <v>593</v>
      </c>
      <c r="M60" s="30" t="s">
        <v>309</v>
      </c>
      <c r="N60" s="15"/>
      <c r="O60" s="15"/>
      <c r="P60" s="15"/>
      <c r="Q60" s="15"/>
      <c r="R60" s="30" t="s">
        <v>357</v>
      </c>
      <c r="S60" s="30" t="s">
        <v>310</v>
      </c>
      <c r="T60" s="15"/>
      <c r="U60" s="15"/>
      <c r="V60" s="30" t="s">
        <v>360</v>
      </c>
      <c r="W60" s="30" t="s">
        <v>309</v>
      </c>
      <c r="X60" s="15"/>
      <c r="Y60" s="15"/>
      <c r="Z60" s="15"/>
      <c r="AA60" s="15"/>
      <c r="AB60" s="30" t="s">
        <v>346</v>
      </c>
      <c r="AC60" s="30" t="s">
        <v>307</v>
      </c>
      <c r="AD60" s="16">
        <v>8.48</v>
      </c>
      <c r="AE60" s="16">
        <v>3.69</v>
      </c>
      <c r="AF60" s="30" t="s">
        <v>367</v>
      </c>
      <c r="AG60" s="15">
        <v>7.27</v>
      </c>
      <c r="AH60" s="15">
        <v>2.87</v>
      </c>
      <c r="AI60" s="30" t="s">
        <v>363</v>
      </c>
      <c r="AJ60" s="30" t="s">
        <v>368</v>
      </c>
    </row>
    <row r="61" spans="1:36" s="17" customFormat="1" x14ac:dyDescent="0.25">
      <c r="A61" s="15">
        <v>48</v>
      </c>
      <c r="B61" s="30" t="s">
        <v>6867</v>
      </c>
      <c r="C61" s="31" t="s">
        <v>6233</v>
      </c>
      <c r="D61" s="31" t="s">
        <v>6907</v>
      </c>
      <c r="E61" s="31" t="s">
        <v>6462</v>
      </c>
      <c r="F61" s="15"/>
      <c r="G61" s="15"/>
      <c r="H61" s="15"/>
      <c r="I61" s="15"/>
      <c r="J61" s="30" t="s">
        <v>341</v>
      </c>
      <c r="K61" s="30" t="s">
        <v>306</v>
      </c>
      <c r="L61" s="30" t="s">
        <v>347</v>
      </c>
      <c r="M61" s="30" t="s">
        <v>309</v>
      </c>
      <c r="N61" s="15"/>
      <c r="O61" s="15"/>
      <c r="P61" s="15"/>
      <c r="Q61" s="15"/>
      <c r="R61" s="30" t="s">
        <v>346</v>
      </c>
      <c r="S61" s="30" t="s">
        <v>307</v>
      </c>
      <c r="T61" s="15"/>
      <c r="U61" s="15"/>
      <c r="V61" s="30" t="s">
        <v>341</v>
      </c>
      <c r="W61" s="30" t="s">
        <v>306</v>
      </c>
      <c r="X61" s="15"/>
      <c r="Y61" s="15"/>
      <c r="Z61" s="15"/>
      <c r="AA61" s="15"/>
      <c r="AB61" s="30" t="s">
        <v>342</v>
      </c>
      <c r="AC61" s="30" t="s">
        <v>308</v>
      </c>
      <c r="AD61" s="16">
        <v>6.88</v>
      </c>
      <c r="AE61" s="16">
        <v>2.5</v>
      </c>
      <c r="AF61" s="30" t="s">
        <v>363</v>
      </c>
      <c r="AG61" s="15">
        <v>7.27</v>
      </c>
      <c r="AH61" s="15">
        <v>2.78</v>
      </c>
      <c r="AI61" s="30" t="s">
        <v>363</v>
      </c>
      <c r="AJ61" s="30" t="s">
        <v>368</v>
      </c>
    </row>
    <row r="62" spans="1:36" s="17" customFormat="1" x14ac:dyDescent="0.25">
      <c r="A62" s="15">
        <v>49</v>
      </c>
      <c r="B62" s="30" t="s">
        <v>6868</v>
      </c>
      <c r="C62" s="31" t="s">
        <v>6898</v>
      </c>
      <c r="D62" s="31" t="s">
        <v>2510</v>
      </c>
      <c r="E62" s="31" t="s">
        <v>6924</v>
      </c>
      <c r="F62" s="15"/>
      <c r="G62" s="15"/>
      <c r="H62" s="15"/>
      <c r="I62" s="15"/>
      <c r="J62" s="30" t="s">
        <v>313</v>
      </c>
      <c r="K62" s="30" t="s">
        <v>335</v>
      </c>
      <c r="L62" s="30" t="s">
        <v>333</v>
      </c>
      <c r="M62" s="30" t="s">
        <v>309</v>
      </c>
      <c r="N62" s="15"/>
      <c r="O62" s="15"/>
      <c r="P62" s="15"/>
      <c r="Q62" s="15"/>
      <c r="R62" s="15"/>
      <c r="S62" s="15"/>
      <c r="T62" s="15"/>
      <c r="U62" s="15"/>
      <c r="V62" s="30" t="s">
        <v>321</v>
      </c>
      <c r="W62" s="30" t="s">
        <v>335</v>
      </c>
      <c r="X62" s="15"/>
      <c r="Y62" s="15"/>
      <c r="Z62" s="30" t="s">
        <v>306</v>
      </c>
      <c r="AA62" s="30" t="s">
        <v>304</v>
      </c>
      <c r="AB62" s="30" t="s">
        <v>329</v>
      </c>
      <c r="AC62" s="30" t="s">
        <v>335</v>
      </c>
      <c r="AD62" s="16">
        <v>6.14</v>
      </c>
      <c r="AE62" s="16">
        <v>2.29</v>
      </c>
      <c r="AF62" s="30" t="s">
        <v>365</v>
      </c>
      <c r="AG62" s="15">
        <v>6.93</v>
      </c>
      <c r="AH62" s="15">
        <v>2.61</v>
      </c>
      <c r="AI62" s="30" t="s">
        <v>363</v>
      </c>
      <c r="AJ62" s="30" t="s">
        <v>368</v>
      </c>
    </row>
    <row r="63" spans="1:36" s="17" customFormat="1" ht="31.5" x14ac:dyDescent="0.25">
      <c r="A63" s="15">
        <v>50</v>
      </c>
      <c r="B63" s="30" t="s">
        <v>6869</v>
      </c>
      <c r="C63" s="31" t="s">
        <v>5249</v>
      </c>
      <c r="D63" s="31" t="s">
        <v>754</v>
      </c>
      <c r="E63" s="31" t="s">
        <v>2401</v>
      </c>
      <c r="F63" s="15"/>
      <c r="G63" s="15"/>
      <c r="H63" s="15"/>
      <c r="I63" s="15"/>
      <c r="J63" s="30" t="s">
        <v>299</v>
      </c>
      <c r="K63" s="30" t="s">
        <v>306</v>
      </c>
      <c r="L63" s="30" t="s">
        <v>333</v>
      </c>
      <c r="M63" s="30" t="s">
        <v>309</v>
      </c>
      <c r="N63" s="15"/>
      <c r="O63" s="15"/>
      <c r="P63" s="15"/>
      <c r="Q63" s="15"/>
      <c r="R63" s="30" t="s">
        <v>326</v>
      </c>
      <c r="S63" s="30" t="s">
        <v>306</v>
      </c>
      <c r="T63" s="15"/>
      <c r="U63" s="15"/>
      <c r="V63" s="30" t="s">
        <v>329</v>
      </c>
      <c r="W63" s="30" t="s">
        <v>335</v>
      </c>
      <c r="X63" s="15"/>
      <c r="Y63" s="15"/>
      <c r="Z63" s="15"/>
      <c r="AA63" s="15"/>
      <c r="AB63" s="30" t="s">
        <v>342</v>
      </c>
      <c r="AC63" s="30" t="s">
        <v>308</v>
      </c>
      <c r="AD63" s="16">
        <v>6.52</v>
      </c>
      <c r="AE63" s="16">
        <v>2.42</v>
      </c>
      <c r="AF63" s="30" t="s">
        <v>365</v>
      </c>
      <c r="AG63" s="15">
        <v>6.41</v>
      </c>
      <c r="AH63" s="15">
        <v>2.34</v>
      </c>
      <c r="AI63" s="30" t="s">
        <v>365</v>
      </c>
      <c r="AJ63" s="30" t="s">
        <v>368</v>
      </c>
    </row>
    <row r="64" spans="1:36" s="17" customFormat="1" x14ac:dyDescent="0.25">
      <c r="A64" s="15">
        <v>51</v>
      </c>
      <c r="B64" s="30" t="s">
        <v>6870</v>
      </c>
      <c r="C64" s="31" t="s">
        <v>6899</v>
      </c>
      <c r="D64" s="31" t="s">
        <v>236</v>
      </c>
      <c r="E64" s="31" t="s">
        <v>5770</v>
      </c>
      <c r="F64" s="15"/>
      <c r="G64" s="15"/>
      <c r="H64" s="15"/>
      <c r="I64" s="15"/>
      <c r="J64" s="30" t="s">
        <v>322</v>
      </c>
      <c r="K64" s="30" t="s">
        <v>307</v>
      </c>
      <c r="L64" s="15"/>
      <c r="M64" s="15"/>
      <c r="N64" s="15"/>
      <c r="O64" s="15"/>
      <c r="P64" s="15"/>
      <c r="Q64" s="15"/>
      <c r="R64" s="30" t="s">
        <v>311</v>
      </c>
      <c r="S64" s="30" t="s">
        <v>307</v>
      </c>
      <c r="T64" s="15"/>
      <c r="U64" s="15"/>
      <c r="V64" s="30" t="s">
        <v>311</v>
      </c>
      <c r="W64" s="30" t="s">
        <v>307</v>
      </c>
      <c r="X64" s="15"/>
      <c r="Y64" s="15"/>
      <c r="Z64" s="30" t="s">
        <v>348</v>
      </c>
      <c r="AA64" s="30" t="s">
        <v>336</v>
      </c>
      <c r="AB64" s="30" t="s">
        <v>315</v>
      </c>
      <c r="AC64" s="30" t="s">
        <v>306</v>
      </c>
      <c r="AD64" s="16">
        <v>6.3</v>
      </c>
      <c r="AE64" s="16">
        <v>2.31</v>
      </c>
      <c r="AF64" s="30" t="s">
        <v>365</v>
      </c>
      <c r="AG64" s="15">
        <v>6.44</v>
      </c>
      <c r="AH64" s="15">
        <v>2.2999999999999998</v>
      </c>
      <c r="AI64" s="30" t="s">
        <v>365</v>
      </c>
      <c r="AJ64" s="30" t="s">
        <v>368</v>
      </c>
    </row>
    <row r="65" spans="1:156" s="17" customFormat="1" x14ac:dyDescent="0.25">
      <c r="A65" s="15">
        <v>52</v>
      </c>
      <c r="B65" s="30" t="s">
        <v>6871</v>
      </c>
      <c r="C65" s="31" t="s">
        <v>6900</v>
      </c>
      <c r="D65" s="31" t="s">
        <v>6908</v>
      </c>
      <c r="E65" s="31" t="s">
        <v>3955</v>
      </c>
      <c r="F65" s="15"/>
      <c r="G65" s="15"/>
      <c r="H65" s="30" t="s">
        <v>361</v>
      </c>
      <c r="I65" s="30" t="s">
        <v>310</v>
      </c>
      <c r="J65" s="30" t="s">
        <v>593</v>
      </c>
      <c r="K65" s="30" t="s">
        <v>309</v>
      </c>
      <c r="L65" s="30" t="s">
        <v>360</v>
      </c>
      <c r="M65" s="30" t="s">
        <v>309</v>
      </c>
      <c r="N65" s="15"/>
      <c r="O65" s="15"/>
      <c r="P65" s="15"/>
      <c r="Q65" s="15"/>
      <c r="R65" s="30" t="s">
        <v>357</v>
      </c>
      <c r="S65" s="30" t="s">
        <v>310</v>
      </c>
      <c r="T65" s="15"/>
      <c r="U65" s="15"/>
      <c r="V65" s="30" t="s">
        <v>346</v>
      </c>
      <c r="W65" s="30" t="s">
        <v>307</v>
      </c>
      <c r="X65" s="15"/>
      <c r="Y65" s="15"/>
      <c r="Z65" s="15"/>
      <c r="AA65" s="15"/>
      <c r="AB65" s="30" t="s">
        <v>361</v>
      </c>
      <c r="AC65" s="30" t="s">
        <v>310</v>
      </c>
      <c r="AD65" s="16">
        <v>8.41</v>
      </c>
      <c r="AE65" s="16">
        <v>3.65</v>
      </c>
      <c r="AF65" s="30" t="s">
        <v>367</v>
      </c>
      <c r="AG65" s="15">
        <v>7.38</v>
      </c>
      <c r="AH65" s="15">
        <v>2.97</v>
      </c>
      <c r="AI65" s="30" t="s">
        <v>363</v>
      </c>
      <c r="AJ65" s="30" t="s">
        <v>368</v>
      </c>
    </row>
    <row r="66" spans="1:156" s="17" customFormat="1" ht="12.75" hidden="1" customHeight="1" x14ac:dyDescent="0.25">
      <c r="A66" s="18"/>
      <c r="B66" s="18"/>
      <c r="C66" s="19">
        <f>COUNTIF($AJ$14:$AJ$65,"Học tiếp")</f>
        <v>49</v>
      </c>
      <c r="D66" s="19">
        <f>SUM(COUNTIF($AJ$14:$AJ$65,"Cảnh cáo học vụ lần 1"),COUNTIF($AJ$14:$AJ$65,"Cảnh cáo học vụ lần 2"),COUNTIF($AJ$14:$AJ$65,"Cảnh cáo học vụ lần 3"))</f>
        <v>3</v>
      </c>
      <c r="E66" s="19">
        <f>COUNTIF($AJ$14:$AJ$65,"Thôi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20"/>
      <c r="AE66" s="20"/>
      <c r="AF66" s="18"/>
      <c r="AG66" s="18"/>
      <c r="AH66" s="18"/>
      <c r="AI66" s="18"/>
      <c r="AJ66" s="18"/>
    </row>
    <row r="67" spans="1:156" ht="20.85" customHeight="1" x14ac:dyDescent="0.25">
      <c r="B67" s="21" t="s">
        <v>18</v>
      </c>
      <c r="C67" s="21" t="s">
        <v>2576</v>
      </c>
    </row>
    <row r="68" spans="1:15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3" t="s">
        <v>19</v>
      </c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</row>
    <row r="69" spans="1:156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56" x14ac:dyDescent="0.25">
      <c r="B70" s="24" t="str">
        <f>"Số sinh viên bình thường: "&amp;C66</f>
        <v>Số sinh viên bình thường: 49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56" x14ac:dyDescent="0.25">
      <c r="B71" s="24" t="str">
        <f>"Số sinh viên bị cảnh báo học vụ: "&amp;D66</f>
        <v>Số sinh viên bị cảnh báo học vụ: 3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56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56" x14ac:dyDescent="0.25">
      <c r="B73" s="28"/>
      <c r="C73" s="28"/>
      <c r="D73" s="29"/>
      <c r="E73" s="29"/>
      <c r="F73" s="18"/>
      <c r="G73" s="17"/>
    </row>
    <row r="74" spans="1:156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D74" s="5"/>
      <c r="AE74" s="5"/>
      <c r="AF74" s="5"/>
      <c r="AG74" s="5"/>
      <c r="AH74" s="5"/>
      <c r="AI74" s="24" t="s">
        <v>23</v>
      </c>
      <c r="AJ74" s="5"/>
      <c r="AK74" s="5"/>
    </row>
    <row r="76" spans="1:156" ht="12.75" customHeight="1" x14ac:dyDescent="0.25">
      <c r="H76" s="66"/>
      <c r="I76" s="66"/>
      <c r="P76" s="66"/>
      <c r="Q76" s="66"/>
      <c r="AD76" s="68"/>
      <c r="AE76" s="68"/>
      <c r="AF76" s="68"/>
      <c r="AG76" s="3"/>
      <c r="AH76" s="3"/>
      <c r="AI76" s="3"/>
    </row>
    <row r="78" spans="1:156" x14ac:dyDescent="0.25">
      <c r="A78" s="6" t="s">
        <v>24</v>
      </c>
    </row>
    <row r="80" spans="1:156" x14ac:dyDescent="0.25">
      <c r="B80" s="24"/>
    </row>
    <row r="81" spans="2:2" x14ac:dyDescent="0.25">
      <c r="B81" s="24"/>
    </row>
  </sheetData>
  <mergeCells count="48">
    <mergeCell ref="AD76:AF76"/>
    <mergeCell ref="N70:Q70"/>
    <mergeCell ref="C74:D74"/>
    <mergeCell ref="J74:N74"/>
    <mergeCell ref="H76:I76"/>
    <mergeCell ref="P76:Q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5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0000"/>
  </sheetPr>
  <dimension ref="A1:FJ81"/>
  <sheetViews>
    <sheetView view="pageBreakPreview" topLeftCell="A49" workbookViewId="0">
      <selection activeCell="L71" sqref="L7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6925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6056</v>
      </c>
      <c r="AS6" s="7"/>
      <c r="AT6" s="8"/>
      <c r="AU6" s="7"/>
    </row>
    <row r="7" spans="1:47" ht="23.25" customHeight="1" x14ac:dyDescent="0.25">
      <c r="A7" s="7"/>
      <c r="B7" s="7" t="s">
        <v>1977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1979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599</v>
      </c>
      <c r="K10" s="44"/>
      <c r="L10" s="43" t="s">
        <v>36</v>
      </c>
      <c r="M10" s="44"/>
      <c r="N10" s="43" t="s">
        <v>38</v>
      </c>
      <c r="O10" s="44"/>
      <c r="P10" s="43" t="s">
        <v>6812</v>
      </c>
      <c r="Q10" s="44"/>
      <c r="R10" s="43" t="s">
        <v>6813</v>
      </c>
      <c r="S10" s="44"/>
      <c r="T10" s="43" t="s">
        <v>6814</v>
      </c>
      <c r="U10" s="44"/>
      <c r="V10" s="43" t="s">
        <v>6816</v>
      </c>
      <c r="W10" s="44"/>
      <c r="X10" s="43" t="s">
        <v>6817</v>
      </c>
      <c r="Y10" s="44"/>
      <c r="Z10" s="43" t="s">
        <v>3623</v>
      </c>
      <c r="AA10" s="44"/>
      <c r="AB10" s="43" t="s">
        <v>42</v>
      </c>
      <c r="AC10" s="44"/>
      <c r="AD10" s="43" t="s">
        <v>44</v>
      </c>
      <c r="AE10" s="44"/>
      <c r="AF10" s="43" t="s">
        <v>46</v>
      </c>
      <c r="AG10" s="44"/>
      <c r="AH10" s="43" t="s">
        <v>2105</v>
      </c>
      <c r="AI10" s="44"/>
      <c r="AJ10" s="43" t="s">
        <v>2106</v>
      </c>
      <c r="AK10" s="44"/>
      <c r="AL10" s="43" t="s">
        <v>6819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33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1530</v>
      </c>
      <c r="U12" s="63"/>
      <c r="V12" s="62" t="s">
        <v>2249</v>
      </c>
      <c r="W12" s="63"/>
      <c r="X12" s="62" t="s">
        <v>41</v>
      </c>
      <c r="Y12" s="63"/>
      <c r="Z12" s="62" t="s">
        <v>43</v>
      </c>
      <c r="AA12" s="63"/>
      <c r="AB12" s="62" t="s">
        <v>1529</v>
      </c>
      <c r="AC12" s="63"/>
      <c r="AD12" s="62" t="s">
        <v>2250</v>
      </c>
      <c r="AE12" s="63"/>
      <c r="AF12" s="62" t="s">
        <v>2251</v>
      </c>
      <c r="AG12" s="63"/>
      <c r="AH12" s="62" t="s">
        <v>6379</v>
      </c>
      <c r="AI12" s="63"/>
      <c r="AJ12" s="62" t="s">
        <v>6596</v>
      </c>
      <c r="AK12" s="63"/>
      <c r="AL12" s="62" t="s">
        <v>6597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x14ac:dyDescent="0.25">
      <c r="A14" s="15">
        <v>1</v>
      </c>
      <c r="B14" s="30" t="s">
        <v>6926</v>
      </c>
      <c r="C14" s="31" t="s">
        <v>2194</v>
      </c>
      <c r="D14" s="31" t="s">
        <v>182</v>
      </c>
      <c r="E14" s="31" t="s">
        <v>964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312</v>
      </c>
      <c r="S14" s="30" t="s">
        <v>307</v>
      </c>
      <c r="T14" s="30" t="s">
        <v>360</v>
      </c>
      <c r="U14" s="30" t="s">
        <v>309</v>
      </c>
      <c r="V14" s="15"/>
      <c r="W14" s="15"/>
      <c r="X14" s="30" t="s">
        <v>322</v>
      </c>
      <c r="Y14" s="30" t="s">
        <v>307</v>
      </c>
      <c r="Z14" s="30" t="s">
        <v>327</v>
      </c>
      <c r="AA14" s="30" t="s">
        <v>307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30" t="s">
        <v>341</v>
      </c>
      <c r="AM14" s="30" t="s">
        <v>306</v>
      </c>
      <c r="AN14" s="16">
        <v>7.52</v>
      </c>
      <c r="AO14" s="16">
        <v>3</v>
      </c>
      <c r="AP14" s="30" t="s">
        <v>363</v>
      </c>
      <c r="AQ14" s="15">
        <v>6.27</v>
      </c>
      <c r="AR14" s="15">
        <v>2.1800000000000002</v>
      </c>
      <c r="AS14" s="30" t="s">
        <v>365</v>
      </c>
      <c r="AT14" s="30" t="s">
        <v>368</v>
      </c>
    </row>
    <row r="15" spans="1:47" s="17" customFormat="1" ht="31.5" x14ac:dyDescent="0.25">
      <c r="A15" s="15">
        <v>2</v>
      </c>
      <c r="B15" s="30" t="s">
        <v>6927</v>
      </c>
      <c r="C15" s="31" t="s">
        <v>6978</v>
      </c>
      <c r="D15" s="31" t="s">
        <v>184</v>
      </c>
      <c r="E15" s="31" t="s">
        <v>7014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351</v>
      </c>
      <c r="Q15" s="30" t="s">
        <v>304</v>
      </c>
      <c r="R15" s="30" t="s">
        <v>341</v>
      </c>
      <c r="S15" s="30" t="s">
        <v>306</v>
      </c>
      <c r="T15" s="30" t="s">
        <v>303</v>
      </c>
      <c r="U15" s="30" t="s">
        <v>310</v>
      </c>
      <c r="V15" s="15"/>
      <c r="W15" s="15"/>
      <c r="X15" s="15"/>
      <c r="Y15" s="15"/>
      <c r="Z15" s="30" t="s">
        <v>320</v>
      </c>
      <c r="AA15" s="30" t="s">
        <v>306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0" t="s">
        <v>325</v>
      </c>
      <c r="AM15" s="30" t="s">
        <v>308</v>
      </c>
      <c r="AN15" s="16">
        <v>5.14</v>
      </c>
      <c r="AO15" s="16">
        <v>1.79</v>
      </c>
      <c r="AP15" s="30" t="s">
        <v>364</v>
      </c>
      <c r="AQ15" s="15">
        <v>6.32</v>
      </c>
      <c r="AR15" s="15">
        <v>2.31</v>
      </c>
      <c r="AS15" s="30" t="s">
        <v>365</v>
      </c>
      <c r="AT15" s="30" t="s">
        <v>368</v>
      </c>
    </row>
    <row r="16" spans="1:47" s="17" customFormat="1" x14ac:dyDescent="0.25">
      <c r="A16" s="15">
        <v>3</v>
      </c>
      <c r="B16" s="30" t="s">
        <v>6928</v>
      </c>
      <c r="C16" s="31" t="s">
        <v>2644</v>
      </c>
      <c r="D16" s="31" t="s">
        <v>183</v>
      </c>
      <c r="E16" s="31" t="s">
        <v>4400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301</v>
      </c>
      <c r="Q16" s="30" t="s">
        <v>308</v>
      </c>
      <c r="R16" s="30" t="s">
        <v>346</v>
      </c>
      <c r="S16" s="30" t="s">
        <v>307</v>
      </c>
      <c r="T16" s="30" t="s">
        <v>346</v>
      </c>
      <c r="U16" s="30" t="s">
        <v>307</v>
      </c>
      <c r="V16" s="15"/>
      <c r="W16" s="15"/>
      <c r="X16" s="30" t="s">
        <v>311</v>
      </c>
      <c r="Y16" s="30" t="s">
        <v>307</v>
      </c>
      <c r="Z16" s="30" t="s">
        <v>329</v>
      </c>
      <c r="AA16" s="30" t="s">
        <v>335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30" t="s">
        <v>300</v>
      </c>
      <c r="AM16" s="30" t="s">
        <v>307</v>
      </c>
      <c r="AN16" s="16">
        <v>7.4</v>
      </c>
      <c r="AO16" s="16">
        <v>2.92</v>
      </c>
      <c r="AP16" s="30" t="s">
        <v>363</v>
      </c>
      <c r="AQ16" s="15">
        <v>6.91</v>
      </c>
      <c r="AR16" s="15">
        <v>2.66</v>
      </c>
      <c r="AS16" s="30" t="s">
        <v>363</v>
      </c>
      <c r="AT16" s="30" t="s">
        <v>368</v>
      </c>
    </row>
    <row r="17" spans="1:46" s="17" customFormat="1" x14ac:dyDescent="0.25">
      <c r="A17" s="15">
        <v>4</v>
      </c>
      <c r="B17" s="30" t="s">
        <v>6929</v>
      </c>
      <c r="C17" s="31" t="s">
        <v>6979</v>
      </c>
      <c r="D17" s="31" t="s">
        <v>184</v>
      </c>
      <c r="E17" s="31" t="s">
        <v>6789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0" t="s">
        <v>300</v>
      </c>
      <c r="S17" s="30" t="s">
        <v>307</v>
      </c>
      <c r="T17" s="30" t="s">
        <v>312</v>
      </c>
      <c r="U17" s="30" t="s">
        <v>307</v>
      </c>
      <c r="V17" s="15"/>
      <c r="W17" s="15"/>
      <c r="X17" s="30" t="s">
        <v>321</v>
      </c>
      <c r="Y17" s="30" t="s">
        <v>335</v>
      </c>
      <c r="Z17" s="30" t="s">
        <v>323</v>
      </c>
      <c r="AA17" s="30" t="s">
        <v>335</v>
      </c>
      <c r="AB17" s="15"/>
      <c r="AC17" s="15"/>
      <c r="AD17" s="30" t="s">
        <v>302</v>
      </c>
      <c r="AE17" s="30" t="s">
        <v>309</v>
      </c>
      <c r="AF17" s="30" t="s">
        <v>303</v>
      </c>
      <c r="AG17" s="30" t="s">
        <v>310</v>
      </c>
      <c r="AH17" s="30" t="s">
        <v>300</v>
      </c>
      <c r="AI17" s="30" t="s">
        <v>307</v>
      </c>
      <c r="AJ17" s="30" t="s">
        <v>299</v>
      </c>
      <c r="AK17" s="30" t="s">
        <v>306</v>
      </c>
      <c r="AL17" s="30" t="s">
        <v>328</v>
      </c>
      <c r="AM17" s="30" t="s">
        <v>306</v>
      </c>
      <c r="AN17" s="16">
        <v>7.14</v>
      </c>
      <c r="AO17" s="16">
        <v>2.86</v>
      </c>
      <c r="AP17" s="30" t="s">
        <v>363</v>
      </c>
      <c r="AQ17" s="15">
        <v>6.71</v>
      </c>
      <c r="AR17" s="15">
        <v>2.5499999999999998</v>
      </c>
      <c r="AS17" s="30" t="s">
        <v>363</v>
      </c>
      <c r="AT17" s="30" t="s">
        <v>368</v>
      </c>
    </row>
    <row r="18" spans="1:46" s="17" customFormat="1" x14ac:dyDescent="0.25">
      <c r="A18" s="15">
        <v>5</v>
      </c>
      <c r="B18" s="30" t="s">
        <v>6930</v>
      </c>
      <c r="C18" s="31" t="s">
        <v>1473</v>
      </c>
      <c r="D18" s="31" t="s">
        <v>506</v>
      </c>
      <c r="E18" s="31" t="s">
        <v>6790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0" t="s">
        <v>324</v>
      </c>
      <c r="S18" s="30" t="s">
        <v>307</v>
      </c>
      <c r="T18" s="30" t="s">
        <v>327</v>
      </c>
      <c r="U18" s="30" t="s">
        <v>307</v>
      </c>
      <c r="V18" s="15"/>
      <c r="W18" s="15"/>
      <c r="X18" s="30" t="s">
        <v>322</v>
      </c>
      <c r="Y18" s="30" t="s">
        <v>307</v>
      </c>
      <c r="Z18" s="30" t="s">
        <v>313</v>
      </c>
      <c r="AA18" s="30" t="s">
        <v>335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30" t="s">
        <v>315</v>
      </c>
      <c r="AM18" s="30" t="s">
        <v>306</v>
      </c>
      <c r="AN18" s="16">
        <v>7.03</v>
      </c>
      <c r="AO18" s="16">
        <v>2.69</v>
      </c>
      <c r="AP18" s="30" t="s">
        <v>363</v>
      </c>
      <c r="AQ18" s="15">
        <v>6.84</v>
      </c>
      <c r="AR18" s="15">
        <v>2.6</v>
      </c>
      <c r="AS18" s="30" t="s">
        <v>363</v>
      </c>
      <c r="AT18" s="30" t="s">
        <v>368</v>
      </c>
    </row>
    <row r="19" spans="1:46" s="17" customFormat="1" ht="31.5" x14ac:dyDescent="0.25">
      <c r="A19" s="15">
        <v>6</v>
      </c>
      <c r="B19" s="30" t="s">
        <v>6931</v>
      </c>
      <c r="C19" s="31" t="s">
        <v>6980</v>
      </c>
      <c r="D19" s="31" t="s">
        <v>7009</v>
      </c>
      <c r="E19" s="31" t="s">
        <v>3267</v>
      </c>
      <c r="F19" s="15"/>
      <c r="G19" s="15"/>
      <c r="H19" s="30" t="s">
        <v>322</v>
      </c>
      <c r="I19" s="30" t="s">
        <v>307</v>
      </c>
      <c r="J19" s="15"/>
      <c r="K19" s="15"/>
      <c r="L19" s="15"/>
      <c r="M19" s="15"/>
      <c r="N19" s="15"/>
      <c r="O19" s="15"/>
      <c r="P19" s="30" t="s">
        <v>2413</v>
      </c>
      <c r="Q19" s="30" t="s">
        <v>304</v>
      </c>
      <c r="R19" s="30" t="s">
        <v>321</v>
      </c>
      <c r="S19" s="30" t="s">
        <v>335</v>
      </c>
      <c r="T19" s="15"/>
      <c r="U19" s="15"/>
      <c r="V19" s="15"/>
      <c r="W19" s="15"/>
      <c r="X19" s="30" t="s">
        <v>330</v>
      </c>
      <c r="Y19" s="30" t="s">
        <v>307</v>
      </c>
      <c r="Z19" s="30" t="s">
        <v>313</v>
      </c>
      <c r="AA19" s="30" t="s">
        <v>335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30" t="s">
        <v>325</v>
      </c>
      <c r="AM19" s="30" t="s">
        <v>308</v>
      </c>
      <c r="AN19" s="16">
        <v>5.49</v>
      </c>
      <c r="AO19" s="16">
        <v>1.93</v>
      </c>
      <c r="AP19" s="30" t="s">
        <v>364</v>
      </c>
      <c r="AQ19" s="15">
        <v>6.3</v>
      </c>
      <c r="AR19" s="15">
        <v>2.2200000000000002</v>
      </c>
      <c r="AS19" s="30" t="s">
        <v>365</v>
      </c>
      <c r="AT19" s="30" t="s">
        <v>368</v>
      </c>
    </row>
    <row r="20" spans="1:46" s="17" customFormat="1" x14ac:dyDescent="0.25">
      <c r="A20" s="15">
        <v>7</v>
      </c>
      <c r="B20" s="30" t="s">
        <v>6932</v>
      </c>
      <c r="C20" s="31" t="s">
        <v>6981</v>
      </c>
      <c r="D20" s="31" t="s">
        <v>7010</v>
      </c>
      <c r="E20" s="31" t="s">
        <v>6484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334</v>
      </c>
      <c r="Q20" s="30" t="s">
        <v>307</v>
      </c>
      <c r="R20" s="30" t="s">
        <v>345</v>
      </c>
      <c r="S20" s="30" t="s">
        <v>310</v>
      </c>
      <c r="T20" s="30" t="s">
        <v>359</v>
      </c>
      <c r="U20" s="30" t="s">
        <v>310</v>
      </c>
      <c r="V20" s="15"/>
      <c r="W20" s="15"/>
      <c r="X20" s="30" t="s">
        <v>361</v>
      </c>
      <c r="Y20" s="30" t="s">
        <v>310</v>
      </c>
      <c r="Z20" s="30" t="s">
        <v>311</v>
      </c>
      <c r="AA20" s="30" t="s">
        <v>307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30" t="s">
        <v>315</v>
      </c>
      <c r="AM20" s="30" t="s">
        <v>306</v>
      </c>
      <c r="AN20" s="16">
        <v>7.64</v>
      </c>
      <c r="AO20" s="16">
        <v>3.08</v>
      </c>
      <c r="AP20" s="30" t="s">
        <v>363</v>
      </c>
      <c r="AQ20" s="15">
        <v>7.38</v>
      </c>
      <c r="AR20" s="15">
        <v>2.93</v>
      </c>
      <c r="AS20" s="30" t="s">
        <v>363</v>
      </c>
      <c r="AT20" s="30" t="s">
        <v>368</v>
      </c>
    </row>
    <row r="21" spans="1:46" s="17" customFormat="1" x14ac:dyDescent="0.25">
      <c r="A21" s="15">
        <v>8</v>
      </c>
      <c r="B21" s="30" t="s">
        <v>6933</v>
      </c>
      <c r="C21" s="31" t="s">
        <v>6982</v>
      </c>
      <c r="D21" s="31" t="s">
        <v>1307</v>
      </c>
      <c r="E21" s="31" t="s">
        <v>250</v>
      </c>
      <c r="F21" s="15"/>
      <c r="G21" s="15"/>
      <c r="H21" s="15"/>
      <c r="I21" s="15"/>
      <c r="J21" s="30" t="s">
        <v>299</v>
      </c>
      <c r="K21" s="30" t="s">
        <v>306</v>
      </c>
      <c r="L21" s="15"/>
      <c r="M21" s="15"/>
      <c r="N21" s="15"/>
      <c r="O21" s="15"/>
      <c r="P21" s="15"/>
      <c r="Q21" s="15"/>
      <c r="R21" s="30" t="s">
        <v>299</v>
      </c>
      <c r="S21" s="30" t="s">
        <v>306</v>
      </c>
      <c r="T21" s="30" t="s">
        <v>346</v>
      </c>
      <c r="U21" s="30" t="s">
        <v>307</v>
      </c>
      <c r="V21" s="15"/>
      <c r="W21" s="15"/>
      <c r="X21" s="30" t="s">
        <v>330</v>
      </c>
      <c r="Y21" s="30" t="s">
        <v>307</v>
      </c>
      <c r="Z21" s="30" t="s">
        <v>323</v>
      </c>
      <c r="AA21" s="30" t="s">
        <v>335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30" t="s">
        <v>313</v>
      </c>
      <c r="AM21" s="30" t="s">
        <v>335</v>
      </c>
      <c r="AN21" s="16">
        <v>6.97</v>
      </c>
      <c r="AO21" s="16">
        <v>2.58</v>
      </c>
      <c r="AP21" s="30" t="s">
        <v>363</v>
      </c>
      <c r="AQ21" s="15">
        <v>6.77</v>
      </c>
      <c r="AR21" s="15">
        <v>2.5299999999999998</v>
      </c>
      <c r="AS21" s="30" t="s">
        <v>363</v>
      </c>
      <c r="AT21" s="30" t="s">
        <v>368</v>
      </c>
    </row>
    <row r="22" spans="1:46" s="17" customFormat="1" x14ac:dyDescent="0.25">
      <c r="A22" s="15">
        <v>9</v>
      </c>
      <c r="B22" s="30" t="s">
        <v>6934</v>
      </c>
      <c r="C22" s="31" t="s">
        <v>6983</v>
      </c>
      <c r="D22" s="31" t="s">
        <v>1308</v>
      </c>
      <c r="E22" s="31" t="s">
        <v>6791</v>
      </c>
      <c r="F22" s="15"/>
      <c r="G22" s="15"/>
      <c r="H22" s="15"/>
      <c r="I22" s="15"/>
      <c r="J22" s="15"/>
      <c r="K22" s="15"/>
      <c r="L22" s="15"/>
      <c r="M22" s="15"/>
      <c r="N22" s="30" t="s">
        <v>319</v>
      </c>
      <c r="O22" s="30" t="s">
        <v>306</v>
      </c>
      <c r="P22" s="30" t="s">
        <v>304</v>
      </c>
      <c r="Q22" s="30" t="s">
        <v>304</v>
      </c>
      <c r="R22" s="30" t="s">
        <v>300</v>
      </c>
      <c r="S22" s="30" t="s">
        <v>307</v>
      </c>
      <c r="T22" s="30" t="s">
        <v>334</v>
      </c>
      <c r="U22" s="30" t="s">
        <v>307</v>
      </c>
      <c r="V22" s="15"/>
      <c r="W22" s="15"/>
      <c r="X22" s="30" t="s">
        <v>321</v>
      </c>
      <c r="Y22" s="30" t="s">
        <v>335</v>
      </c>
      <c r="Z22" s="30" t="s">
        <v>311</v>
      </c>
      <c r="AA22" s="30" t="s">
        <v>307</v>
      </c>
      <c r="AB22" s="15"/>
      <c r="AC22" s="15"/>
      <c r="AD22" s="15"/>
      <c r="AE22" s="15"/>
      <c r="AF22" s="15"/>
      <c r="AG22" s="15"/>
      <c r="AH22" s="15"/>
      <c r="AI22" s="15"/>
      <c r="AJ22" s="30" t="s">
        <v>310</v>
      </c>
      <c r="AK22" s="30" t="s">
        <v>351</v>
      </c>
      <c r="AL22" s="30" t="s">
        <v>319</v>
      </c>
      <c r="AM22" s="30" t="s">
        <v>306</v>
      </c>
      <c r="AN22" s="16">
        <v>6.16</v>
      </c>
      <c r="AO22" s="16">
        <v>2.2400000000000002</v>
      </c>
      <c r="AP22" s="30" t="s">
        <v>365</v>
      </c>
      <c r="AQ22" s="15">
        <v>6.85</v>
      </c>
      <c r="AR22" s="15">
        <v>2.65</v>
      </c>
      <c r="AS22" s="30" t="s">
        <v>363</v>
      </c>
      <c r="AT22" s="30" t="s">
        <v>368</v>
      </c>
    </row>
    <row r="23" spans="1:46" s="17" customFormat="1" x14ac:dyDescent="0.25">
      <c r="A23" s="15">
        <v>10</v>
      </c>
      <c r="B23" s="30" t="s">
        <v>6935</v>
      </c>
      <c r="C23" s="31" t="s">
        <v>6984</v>
      </c>
      <c r="D23" s="31" t="s">
        <v>514</v>
      </c>
      <c r="E23" s="31" t="s">
        <v>6923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0" t="s">
        <v>346</v>
      </c>
      <c r="S23" s="30" t="s">
        <v>307</v>
      </c>
      <c r="T23" s="30" t="s">
        <v>324</v>
      </c>
      <c r="U23" s="30" t="s">
        <v>307</v>
      </c>
      <c r="V23" s="15"/>
      <c r="W23" s="15"/>
      <c r="X23" s="30" t="s">
        <v>346</v>
      </c>
      <c r="Y23" s="30" t="s">
        <v>307</v>
      </c>
      <c r="Z23" s="30" t="s">
        <v>329</v>
      </c>
      <c r="AA23" s="30" t="s">
        <v>335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30" t="s">
        <v>325</v>
      </c>
      <c r="AM23" s="30" t="s">
        <v>308</v>
      </c>
      <c r="AN23" s="16">
        <v>6.93</v>
      </c>
      <c r="AO23" s="16">
        <v>2.58</v>
      </c>
      <c r="AP23" s="30" t="s">
        <v>363</v>
      </c>
      <c r="AQ23" s="15">
        <v>6.58</v>
      </c>
      <c r="AR23" s="15">
        <v>2.37</v>
      </c>
      <c r="AS23" s="30" t="s">
        <v>365</v>
      </c>
      <c r="AT23" s="30" t="s">
        <v>368</v>
      </c>
    </row>
    <row r="24" spans="1:46" s="17" customFormat="1" ht="31.5" x14ac:dyDescent="0.25">
      <c r="A24" s="15">
        <v>11</v>
      </c>
      <c r="B24" s="30" t="s">
        <v>6936</v>
      </c>
      <c r="C24" s="31" t="s">
        <v>6985</v>
      </c>
      <c r="D24" s="31" t="s">
        <v>7011</v>
      </c>
      <c r="E24" s="31" t="s">
        <v>3066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312</v>
      </c>
      <c r="Q24" s="30" t="s">
        <v>307</v>
      </c>
      <c r="R24" s="30" t="s">
        <v>347</v>
      </c>
      <c r="S24" s="30" t="s">
        <v>309</v>
      </c>
      <c r="T24" s="30" t="s">
        <v>357</v>
      </c>
      <c r="U24" s="30" t="s">
        <v>310</v>
      </c>
      <c r="V24" s="15"/>
      <c r="W24" s="15"/>
      <c r="X24" s="30" t="s">
        <v>346</v>
      </c>
      <c r="Y24" s="30" t="s">
        <v>307</v>
      </c>
      <c r="Z24" s="30" t="s">
        <v>354</v>
      </c>
      <c r="AA24" s="30" t="s">
        <v>307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30" t="s">
        <v>321</v>
      </c>
      <c r="AM24" s="30" t="s">
        <v>335</v>
      </c>
      <c r="AN24" s="16">
        <v>7.91</v>
      </c>
      <c r="AO24" s="16">
        <v>3.23</v>
      </c>
      <c r="AP24" s="30" t="s">
        <v>362</v>
      </c>
      <c r="AQ24" s="15">
        <v>7.62</v>
      </c>
      <c r="AR24" s="15">
        <v>3.05</v>
      </c>
      <c r="AS24" s="30" t="s">
        <v>363</v>
      </c>
      <c r="AT24" s="30" t="s">
        <v>368</v>
      </c>
    </row>
    <row r="25" spans="1:46" s="17" customFormat="1" x14ac:dyDescent="0.25">
      <c r="A25" s="15">
        <v>12</v>
      </c>
      <c r="B25" s="30" t="s">
        <v>6937</v>
      </c>
      <c r="C25" s="31" t="s">
        <v>145</v>
      </c>
      <c r="D25" s="31" t="s">
        <v>518</v>
      </c>
      <c r="E25" s="31" t="s">
        <v>7015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304</v>
      </c>
      <c r="Q25" s="30" t="s">
        <v>304</v>
      </c>
      <c r="R25" s="30" t="s">
        <v>311</v>
      </c>
      <c r="S25" s="30" t="s">
        <v>307</v>
      </c>
      <c r="T25" s="30" t="s">
        <v>312</v>
      </c>
      <c r="U25" s="30" t="s">
        <v>307</v>
      </c>
      <c r="V25" s="15"/>
      <c r="W25" s="15"/>
      <c r="X25" s="30" t="s">
        <v>346</v>
      </c>
      <c r="Y25" s="30" t="s">
        <v>307</v>
      </c>
      <c r="Z25" s="30" t="s">
        <v>329</v>
      </c>
      <c r="AA25" s="30" t="s">
        <v>335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30" t="s">
        <v>326</v>
      </c>
      <c r="AM25" s="30" t="s">
        <v>306</v>
      </c>
      <c r="AN25" s="16">
        <v>7.09</v>
      </c>
      <c r="AO25" s="16">
        <v>2.69</v>
      </c>
      <c r="AP25" s="30" t="s">
        <v>363</v>
      </c>
      <c r="AQ25" s="15">
        <v>6.47</v>
      </c>
      <c r="AR25" s="15">
        <v>2.34</v>
      </c>
      <c r="AS25" s="30" t="s">
        <v>365</v>
      </c>
      <c r="AT25" s="30" t="s">
        <v>368</v>
      </c>
    </row>
    <row r="26" spans="1:46" s="17" customFormat="1" x14ac:dyDescent="0.25">
      <c r="A26" s="15">
        <v>13</v>
      </c>
      <c r="B26" s="30" t="s">
        <v>6938</v>
      </c>
      <c r="C26" s="31" t="s">
        <v>5655</v>
      </c>
      <c r="D26" s="31" t="s">
        <v>1310</v>
      </c>
      <c r="E26" s="31" t="s">
        <v>5980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304</v>
      </c>
      <c r="Q26" s="30" t="s">
        <v>304</v>
      </c>
      <c r="R26" s="30" t="s">
        <v>346</v>
      </c>
      <c r="S26" s="30" t="s">
        <v>307</v>
      </c>
      <c r="T26" s="30" t="s">
        <v>322</v>
      </c>
      <c r="U26" s="30" t="s">
        <v>307</v>
      </c>
      <c r="V26" s="15"/>
      <c r="W26" s="15"/>
      <c r="X26" s="30" t="s">
        <v>354</v>
      </c>
      <c r="Y26" s="30" t="s">
        <v>307</v>
      </c>
      <c r="Z26" s="30" t="s">
        <v>312</v>
      </c>
      <c r="AA26" s="30" t="s">
        <v>307</v>
      </c>
      <c r="AB26" s="15"/>
      <c r="AC26" s="15"/>
      <c r="AD26" s="15"/>
      <c r="AE26" s="15"/>
      <c r="AF26" s="15"/>
      <c r="AG26" s="15"/>
      <c r="AH26" s="15"/>
      <c r="AI26" s="15"/>
      <c r="AJ26" s="30" t="s">
        <v>319</v>
      </c>
      <c r="AK26" s="30" t="s">
        <v>306</v>
      </c>
      <c r="AL26" s="30" t="s">
        <v>329</v>
      </c>
      <c r="AM26" s="30" t="s">
        <v>335</v>
      </c>
      <c r="AN26" s="16">
        <v>7.13</v>
      </c>
      <c r="AO26" s="16">
        <v>2.72</v>
      </c>
      <c r="AP26" s="30" t="s">
        <v>363</v>
      </c>
      <c r="AQ26" s="15">
        <v>7.09</v>
      </c>
      <c r="AR26" s="15">
        <v>2.76</v>
      </c>
      <c r="AS26" s="30" t="s">
        <v>363</v>
      </c>
      <c r="AT26" s="30" t="s">
        <v>368</v>
      </c>
    </row>
    <row r="27" spans="1:46" s="17" customFormat="1" ht="31.5" x14ac:dyDescent="0.25">
      <c r="A27" s="15">
        <v>14</v>
      </c>
      <c r="B27" s="30" t="s">
        <v>6939</v>
      </c>
      <c r="C27" s="31" t="s">
        <v>1290</v>
      </c>
      <c r="D27" s="31" t="s">
        <v>5363</v>
      </c>
      <c r="E27" s="31" t="s">
        <v>6373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304</v>
      </c>
      <c r="Q27" s="30" t="s">
        <v>304</v>
      </c>
      <c r="R27" s="30" t="s">
        <v>346</v>
      </c>
      <c r="S27" s="30" t="s">
        <v>307</v>
      </c>
      <c r="T27" s="30" t="s">
        <v>357</v>
      </c>
      <c r="U27" s="30" t="s">
        <v>310</v>
      </c>
      <c r="V27" s="15"/>
      <c r="W27" s="15"/>
      <c r="X27" s="30" t="s">
        <v>330</v>
      </c>
      <c r="Y27" s="30" t="s">
        <v>307</v>
      </c>
      <c r="Z27" s="30" t="s">
        <v>361</v>
      </c>
      <c r="AA27" s="30" t="s">
        <v>310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30" t="s">
        <v>323</v>
      </c>
      <c r="AM27" s="30" t="s">
        <v>335</v>
      </c>
      <c r="AN27" s="16">
        <v>7.63</v>
      </c>
      <c r="AO27" s="16">
        <v>3.08</v>
      </c>
      <c r="AP27" s="30" t="s">
        <v>363</v>
      </c>
      <c r="AQ27" s="15">
        <v>6.88</v>
      </c>
      <c r="AR27" s="15">
        <v>2.64</v>
      </c>
      <c r="AS27" s="30" t="s">
        <v>363</v>
      </c>
      <c r="AT27" s="30" t="s">
        <v>368</v>
      </c>
    </row>
    <row r="28" spans="1:46" s="17" customFormat="1" x14ac:dyDescent="0.25">
      <c r="A28" s="15">
        <v>15</v>
      </c>
      <c r="B28" s="30" t="s">
        <v>6940</v>
      </c>
      <c r="C28" s="31" t="s">
        <v>6986</v>
      </c>
      <c r="D28" s="31" t="s">
        <v>2502</v>
      </c>
      <c r="E28" s="31" t="s">
        <v>1847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30" t="s">
        <v>301</v>
      </c>
      <c r="Q28" s="30" t="s">
        <v>308</v>
      </c>
      <c r="R28" s="30" t="s">
        <v>320</v>
      </c>
      <c r="S28" s="30" t="s">
        <v>306</v>
      </c>
      <c r="T28" s="30" t="s">
        <v>311</v>
      </c>
      <c r="U28" s="30" t="s">
        <v>307</v>
      </c>
      <c r="V28" s="15"/>
      <c r="W28" s="15"/>
      <c r="X28" s="30" t="s">
        <v>322</v>
      </c>
      <c r="Y28" s="30" t="s">
        <v>307</v>
      </c>
      <c r="Z28" s="30" t="s">
        <v>323</v>
      </c>
      <c r="AA28" s="30" t="s">
        <v>335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30" t="s">
        <v>592</v>
      </c>
      <c r="AM28" s="30" t="s">
        <v>336</v>
      </c>
      <c r="AN28" s="16">
        <v>6.16</v>
      </c>
      <c r="AO28" s="16">
        <v>2.23</v>
      </c>
      <c r="AP28" s="30" t="s">
        <v>365</v>
      </c>
      <c r="AQ28" s="15">
        <v>6.33</v>
      </c>
      <c r="AR28" s="15">
        <v>2.1800000000000002</v>
      </c>
      <c r="AS28" s="30" t="s">
        <v>365</v>
      </c>
      <c r="AT28" s="30" t="s">
        <v>368</v>
      </c>
    </row>
    <row r="29" spans="1:46" s="17" customFormat="1" x14ac:dyDescent="0.25">
      <c r="A29" s="15">
        <v>16</v>
      </c>
      <c r="B29" s="30" t="s">
        <v>6941</v>
      </c>
      <c r="C29" s="31" t="s">
        <v>6987</v>
      </c>
      <c r="D29" s="31" t="s">
        <v>520</v>
      </c>
      <c r="E29" s="31" t="s">
        <v>6363</v>
      </c>
      <c r="F29" s="15"/>
      <c r="G29" s="15"/>
      <c r="H29" s="15"/>
      <c r="I29" s="15"/>
      <c r="J29" s="30" t="s">
        <v>300</v>
      </c>
      <c r="K29" s="30" t="s">
        <v>307</v>
      </c>
      <c r="L29" s="15"/>
      <c r="M29" s="15"/>
      <c r="N29" s="15"/>
      <c r="O29" s="15"/>
      <c r="P29" s="15"/>
      <c r="Q29" s="15"/>
      <c r="R29" s="15"/>
      <c r="S29" s="15"/>
      <c r="T29" s="30" t="s">
        <v>334</v>
      </c>
      <c r="U29" s="30" t="s">
        <v>307</v>
      </c>
      <c r="V29" s="15"/>
      <c r="W29" s="15"/>
      <c r="X29" s="30" t="s">
        <v>304</v>
      </c>
      <c r="Y29" s="30" t="s">
        <v>304</v>
      </c>
      <c r="Z29" s="30" t="s">
        <v>311</v>
      </c>
      <c r="AA29" s="30" t="s">
        <v>307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30" t="s">
        <v>361</v>
      </c>
      <c r="AM29" s="30" t="s">
        <v>310</v>
      </c>
      <c r="AN29" s="16">
        <v>6.09</v>
      </c>
      <c r="AO29" s="16">
        <v>2.5499999999999998</v>
      </c>
      <c r="AP29" s="30" t="s">
        <v>363</v>
      </c>
      <c r="AQ29" s="15">
        <v>6.55</v>
      </c>
      <c r="AR29" s="15">
        <v>2.42</v>
      </c>
      <c r="AS29" s="30" t="s">
        <v>365</v>
      </c>
      <c r="AT29" s="30" t="s">
        <v>368</v>
      </c>
    </row>
    <row r="30" spans="1:46" s="17" customFormat="1" x14ac:dyDescent="0.25">
      <c r="A30" s="15">
        <v>17</v>
      </c>
      <c r="B30" s="30" t="s">
        <v>6942</v>
      </c>
      <c r="C30" s="31" t="s">
        <v>459</v>
      </c>
      <c r="D30" s="31" t="s">
        <v>520</v>
      </c>
      <c r="E30" s="31" t="s">
        <v>6684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322</v>
      </c>
      <c r="S30" s="30" t="s">
        <v>307</v>
      </c>
      <c r="T30" s="30" t="s">
        <v>303</v>
      </c>
      <c r="U30" s="30" t="s">
        <v>310</v>
      </c>
      <c r="V30" s="15"/>
      <c r="W30" s="15"/>
      <c r="X30" s="30" t="s">
        <v>312</v>
      </c>
      <c r="Y30" s="30" t="s">
        <v>307</v>
      </c>
      <c r="Z30" s="30" t="s">
        <v>330</v>
      </c>
      <c r="AA30" s="30" t="s">
        <v>307</v>
      </c>
      <c r="AB30" s="15"/>
      <c r="AC30" s="15"/>
      <c r="AD30" s="15"/>
      <c r="AE30" s="15"/>
      <c r="AF30" s="15"/>
      <c r="AG30" s="15"/>
      <c r="AH30" s="15"/>
      <c r="AI30" s="15"/>
      <c r="AJ30" s="30" t="s">
        <v>299</v>
      </c>
      <c r="AK30" s="30" t="s">
        <v>306</v>
      </c>
      <c r="AL30" s="30" t="s">
        <v>320</v>
      </c>
      <c r="AM30" s="30" t="s">
        <v>306</v>
      </c>
      <c r="AN30" s="16">
        <v>6.95</v>
      </c>
      <c r="AO30" s="16">
        <v>2.72</v>
      </c>
      <c r="AP30" s="30" t="s">
        <v>363</v>
      </c>
      <c r="AQ30" s="15">
        <v>6.97</v>
      </c>
      <c r="AR30" s="15">
        <v>2.66</v>
      </c>
      <c r="AS30" s="30" t="s">
        <v>363</v>
      </c>
      <c r="AT30" s="30" t="s">
        <v>368</v>
      </c>
    </row>
    <row r="31" spans="1:46" s="17" customFormat="1" x14ac:dyDescent="0.25">
      <c r="A31" s="15">
        <v>18</v>
      </c>
      <c r="B31" s="30" t="s">
        <v>6943</v>
      </c>
      <c r="C31" s="31" t="s">
        <v>6988</v>
      </c>
      <c r="D31" s="31" t="s">
        <v>1314</v>
      </c>
      <c r="E31" s="31" t="s">
        <v>6687</v>
      </c>
      <c r="F31" s="30" t="s">
        <v>301</v>
      </c>
      <c r="G31" s="30" t="s">
        <v>308</v>
      </c>
      <c r="H31" s="15"/>
      <c r="I31" s="15"/>
      <c r="J31" s="15"/>
      <c r="K31" s="15"/>
      <c r="L31" s="15"/>
      <c r="M31" s="15"/>
      <c r="N31" s="15"/>
      <c r="O31" s="15"/>
      <c r="P31" s="30" t="s">
        <v>592</v>
      </c>
      <c r="Q31" s="30" t="s">
        <v>336</v>
      </c>
      <c r="R31" s="30" t="s">
        <v>317</v>
      </c>
      <c r="S31" s="30" t="s">
        <v>308</v>
      </c>
      <c r="T31" s="30" t="s">
        <v>300</v>
      </c>
      <c r="U31" s="30" t="s">
        <v>307</v>
      </c>
      <c r="V31" s="15"/>
      <c r="W31" s="15"/>
      <c r="X31" s="30" t="s">
        <v>321</v>
      </c>
      <c r="Y31" s="30" t="s">
        <v>335</v>
      </c>
      <c r="Z31" s="30" t="s">
        <v>320</v>
      </c>
      <c r="AA31" s="30" t="s">
        <v>306</v>
      </c>
      <c r="AB31" s="15"/>
      <c r="AC31" s="15"/>
      <c r="AD31" s="15"/>
      <c r="AE31" s="15"/>
      <c r="AF31" s="15"/>
      <c r="AG31" s="15"/>
      <c r="AH31" s="15"/>
      <c r="AI31" s="15"/>
      <c r="AJ31" s="30" t="s">
        <v>1180</v>
      </c>
      <c r="AK31" s="30" t="s">
        <v>304</v>
      </c>
      <c r="AL31" s="30" t="s">
        <v>319</v>
      </c>
      <c r="AM31" s="30" t="s">
        <v>306</v>
      </c>
      <c r="AN31" s="16">
        <v>5.39</v>
      </c>
      <c r="AO31" s="16">
        <v>1.74</v>
      </c>
      <c r="AP31" s="30" t="s">
        <v>364</v>
      </c>
      <c r="AQ31" s="15">
        <v>5.69</v>
      </c>
      <c r="AR31" s="15">
        <v>1.79</v>
      </c>
      <c r="AS31" s="30" t="s">
        <v>364</v>
      </c>
      <c r="AT31" s="30" t="s">
        <v>368</v>
      </c>
    </row>
    <row r="32" spans="1:46" s="17" customFormat="1" x14ac:dyDescent="0.25">
      <c r="A32" s="15">
        <v>19</v>
      </c>
      <c r="B32" s="30" t="s">
        <v>6944</v>
      </c>
      <c r="C32" s="31" t="s">
        <v>2768</v>
      </c>
      <c r="D32" s="31" t="s">
        <v>735</v>
      </c>
      <c r="E32" s="31" t="s">
        <v>6005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304</v>
      </c>
      <c r="Q32" s="30" t="s">
        <v>304</v>
      </c>
      <c r="R32" s="30" t="s">
        <v>319</v>
      </c>
      <c r="S32" s="30" t="s">
        <v>306</v>
      </c>
      <c r="T32" s="30" t="s">
        <v>311</v>
      </c>
      <c r="U32" s="30" t="s">
        <v>307</v>
      </c>
      <c r="V32" s="15"/>
      <c r="W32" s="15"/>
      <c r="X32" s="30" t="s">
        <v>326</v>
      </c>
      <c r="Y32" s="30" t="s">
        <v>306</v>
      </c>
      <c r="Z32" s="30" t="s">
        <v>328</v>
      </c>
      <c r="AA32" s="30" t="s">
        <v>306</v>
      </c>
      <c r="AB32" s="15"/>
      <c r="AC32" s="15"/>
      <c r="AD32" s="15"/>
      <c r="AE32" s="15"/>
      <c r="AF32" s="15"/>
      <c r="AG32" s="15"/>
      <c r="AH32" s="15"/>
      <c r="AI32" s="15"/>
      <c r="AJ32" s="30" t="s">
        <v>591</v>
      </c>
      <c r="AK32" s="30" t="s">
        <v>351</v>
      </c>
      <c r="AL32" s="30" t="s">
        <v>337</v>
      </c>
      <c r="AM32" s="30" t="s">
        <v>351</v>
      </c>
      <c r="AN32" s="16">
        <v>5.45</v>
      </c>
      <c r="AO32" s="16">
        <v>1.63</v>
      </c>
      <c r="AP32" s="30" t="s">
        <v>364</v>
      </c>
      <c r="AQ32" s="15">
        <v>5.98</v>
      </c>
      <c r="AR32" s="15">
        <v>2.09</v>
      </c>
      <c r="AS32" s="30" t="s">
        <v>365</v>
      </c>
      <c r="AT32" s="30" t="s">
        <v>368</v>
      </c>
    </row>
    <row r="33" spans="1:46" s="17" customFormat="1" x14ac:dyDescent="0.25">
      <c r="A33" s="15">
        <v>20</v>
      </c>
      <c r="B33" s="30" t="s">
        <v>6945</v>
      </c>
      <c r="C33" s="31" t="s">
        <v>529</v>
      </c>
      <c r="D33" s="31" t="s">
        <v>524</v>
      </c>
      <c r="E33" s="31" t="s">
        <v>6043</v>
      </c>
      <c r="F33" s="15"/>
      <c r="G33" s="15"/>
      <c r="H33" s="15"/>
      <c r="I33" s="15"/>
      <c r="J33" s="30" t="s">
        <v>302</v>
      </c>
      <c r="K33" s="30" t="s">
        <v>309</v>
      </c>
      <c r="L33" s="15"/>
      <c r="M33" s="15"/>
      <c r="N33" s="15"/>
      <c r="O33" s="15"/>
      <c r="P33" s="15"/>
      <c r="Q33" s="15"/>
      <c r="R33" s="30" t="s">
        <v>345</v>
      </c>
      <c r="S33" s="30" t="s">
        <v>310</v>
      </c>
      <c r="T33" s="30" t="s">
        <v>345</v>
      </c>
      <c r="U33" s="30" t="s">
        <v>310</v>
      </c>
      <c r="V33" s="15"/>
      <c r="W33" s="15"/>
      <c r="X33" s="30" t="s">
        <v>361</v>
      </c>
      <c r="Y33" s="30" t="s">
        <v>310</v>
      </c>
      <c r="Z33" s="30" t="s">
        <v>330</v>
      </c>
      <c r="AA33" s="30" t="s">
        <v>307</v>
      </c>
      <c r="AB33" s="15"/>
      <c r="AC33" s="15"/>
      <c r="AD33" s="15"/>
      <c r="AE33" s="15"/>
      <c r="AF33" s="15"/>
      <c r="AG33" s="15"/>
      <c r="AH33" s="15"/>
      <c r="AI33" s="15"/>
      <c r="AJ33" s="30" t="s">
        <v>328</v>
      </c>
      <c r="AK33" s="30" t="s">
        <v>306</v>
      </c>
      <c r="AL33" s="30" t="s">
        <v>312</v>
      </c>
      <c r="AM33" s="30" t="s">
        <v>307</v>
      </c>
      <c r="AN33" s="16">
        <v>7.66</v>
      </c>
      <c r="AO33" s="16">
        <v>3.06</v>
      </c>
      <c r="AP33" s="30" t="s">
        <v>363</v>
      </c>
      <c r="AQ33" s="15">
        <v>7.52</v>
      </c>
      <c r="AR33" s="15">
        <v>3.01</v>
      </c>
      <c r="AS33" s="30" t="s">
        <v>363</v>
      </c>
      <c r="AT33" s="30" t="s">
        <v>368</v>
      </c>
    </row>
    <row r="34" spans="1:46" s="17" customFormat="1" x14ac:dyDescent="0.25">
      <c r="A34" s="15">
        <v>21</v>
      </c>
      <c r="B34" s="30" t="s">
        <v>6946</v>
      </c>
      <c r="C34" s="31" t="s">
        <v>929</v>
      </c>
      <c r="D34" s="31" t="s">
        <v>525</v>
      </c>
      <c r="E34" s="31" t="s">
        <v>7016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0" t="s">
        <v>346</v>
      </c>
      <c r="S34" s="30" t="s">
        <v>307</v>
      </c>
      <c r="T34" s="30" t="s">
        <v>311</v>
      </c>
      <c r="U34" s="30" t="s">
        <v>307</v>
      </c>
      <c r="V34" s="15"/>
      <c r="W34" s="15"/>
      <c r="X34" s="30" t="s">
        <v>303</v>
      </c>
      <c r="Y34" s="30" t="s">
        <v>310</v>
      </c>
      <c r="Z34" s="30" t="s">
        <v>313</v>
      </c>
      <c r="AA34" s="30" t="s">
        <v>335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30" t="s">
        <v>299</v>
      </c>
      <c r="AM34" s="30" t="s">
        <v>306</v>
      </c>
      <c r="AN34" s="16">
        <v>7.16</v>
      </c>
      <c r="AO34" s="16">
        <v>2.77</v>
      </c>
      <c r="AP34" s="30" t="s">
        <v>363</v>
      </c>
      <c r="AQ34" s="15">
        <v>6.9</v>
      </c>
      <c r="AR34" s="15">
        <v>2.65</v>
      </c>
      <c r="AS34" s="30" t="s">
        <v>363</v>
      </c>
      <c r="AT34" s="30" t="s">
        <v>368</v>
      </c>
    </row>
    <row r="35" spans="1:46" s="17" customFormat="1" x14ac:dyDescent="0.25">
      <c r="A35" s="15">
        <v>22</v>
      </c>
      <c r="B35" s="30" t="s">
        <v>6947</v>
      </c>
      <c r="C35" s="31" t="s">
        <v>6989</v>
      </c>
      <c r="D35" s="31" t="s">
        <v>1654</v>
      </c>
      <c r="E35" s="31" t="s">
        <v>6159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359</v>
      </c>
      <c r="U35" s="30" t="s">
        <v>310</v>
      </c>
      <c r="V35" s="15"/>
      <c r="W35" s="15"/>
      <c r="X35" s="30" t="s">
        <v>354</v>
      </c>
      <c r="Y35" s="30" t="s">
        <v>307</v>
      </c>
      <c r="Z35" s="30" t="s">
        <v>357</v>
      </c>
      <c r="AA35" s="30" t="s">
        <v>310</v>
      </c>
      <c r="AB35" s="15"/>
      <c r="AC35" s="15"/>
      <c r="AD35" s="15"/>
      <c r="AE35" s="15"/>
      <c r="AF35" s="15"/>
      <c r="AG35" s="15"/>
      <c r="AH35" s="15"/>
      <c r="AI35" s="15"/>
      <c r="AJ35" s="30" t="s">
        <v>326</v>
      </c>
      <c r="AK35" s="30" t="s">
        <v>306</v>
      </c>
      <c r="AL35" s="30" t="s">
        <v>300</v>
      </c>
      <c r="AM35" s="30" t="s">
        <v>307</v>
      </c>
      <c r="AN35" s="16">
        <v>7.45</v>
      </c>
      <c r="AO35" s="16">
        <v>2.96</v>
      </c>
      <c r="AP35" s="30" t="s">
        <v>363</v>
      </c>
      <c r="AQ35" s="15">
        <v>7.46</v>
      </c>
      <c r="AR35" s="15">
        <v>2.96</v>
      </c>
      <c r="AS35" s="30" t="s">
        <v>363</v>
      </c>
      <c r="AT35" s="30" t="s">
        <v>368</v>
      </c>
    </row>
    <row r="36" spans="1:46" s="17" customFormat="1" x14ac:dyDescent="0.25">
      <c r="A36" s="15">
        <v>23</v>
      </c>
      <c r="B36" s="30" t="s">
        <v>6948</v>
      </c>
      <c r="C36" s="31" t="s">
        <v>1101</v>
      </c>
      <c r="D36" s="31" t="s">
        <v>530</v>
      </c>
      <c r="E36" s="31" t="s">
        <v>7017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0" t="s">
        <v>334</v>
      </c>
      <c r="S36" s="30" t="s">
        <v>307</v>
      </c>
      <c r="T36" s="30" t="s">
        <v>359</v>
      </c>
      <c r="U36" s="30" t="s">
        <v>310</v>
      </c>
      <c r="V36" s="15"/>
      <c r="W36" s="15"/>
      <c r="X36" s="30" t="s">
        <v>354</v>
      </c>
      <c r="Y36" s="30" t="s">
        <v>307</v>
      </c>
      <c r="Z36" s="30" t="s">
        <v>313</v>
      </c>
      <c r="AA36" s="30" t="s">
        <v>335</v>
      </c>
      <c r="AB36" s="15"/>
      <c r="AC36" s="15"/>
      <c r="AD36" s="30" t="s">
        <v>305</v>
      </c>
      <c r="AE36" s="30" t="s">
        <v>309</v>
      </c>
      <c r="AF36" s="30" t="s">
        <v>302</v>
      </c>
      <c r="AG36" s="30" t="s">
        <v>309</v>
      </c>
      <c r="AH36" s="30" t="s">
        <v>303</v>
      </c>
      <c r="AI36" s="30" t="s">
        <v>310</v>
      </c>
      <c r="AJ36" s="30" t="s">
        <v>300</v>
      </c>
      <c r="AK36" s="30" t="s">
        <v>307</v>
      </c>
      <c r="AL36" s="30" t="s">
        <v>330</v>
      </c>
      <c r="AM36" s="30" t="s">
        <v>307</v>
      </c>
      <c r="AN36" s="16">
        <v>8.0500000000000007</v>
      </c>
      <c r="AO36" s="16">
        <v>3.32</v>
      </c>
      <c r="AP36" s="30" t="s">
        <v>362</v>
      </c>
      <c r="AQ36" s="15">
        <v>7.59</v>
      </c>
      <c r="AR36" s="15">
        <v>3.06</v>
      </c>
      <c r="AS36" s="30" t="s">
        <v>363</v>
      </c>
      <c r="AT36" s="30" t="s">
        <v>368</v>
      </c>
    </row>
    <row r="37" spans="1:46" s="17" customFormat="1" x14ac:dyDescent="0.25">
      <c r="A37" s="15">
        <v>24</v>
      </c>
      <c r="B37" s="30" t="s">
        <v>6949</v>
      </c>
      <c r="C37" s="31" t="s">
        <v>6990</v>
      </c>
      <c r="D37" s="31" t="s">
        <v>7012</v>
      </c>
      <c r="E37" s="31" t="s">
        <v>3267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0" t="s">
        <v>345</v>
      </c>
      <c r="S37" s="30" t="s">
        <v>310</v>
      </c>
      <c r="T37" s="30" t="s">
        <v>330</v>
      </c>
      <c r="U37" s="30" t="s">
        <v>307</v>
      </c>
      <c r="V37" s="15"/>
      <c r="W37" s="15"/>
      <c r="X37" s="30" t="s">
        <v>346</v>
      </c>
      <c r="Y37" s="30" t="s">
        <v>307</v>
      </c>
      <c r="Z37" s="30" t="s">
        <v>354</v>
      </c>
      <c r="AA37" s="30" t="s">
        <v>307</v>
      </c>
      <c r="AB37" s="15"/>
      <c r="AC37" s="15"/>
      <c r="AD37" s="15"/>
      <c r="AE37" s="15"/>
      <c r="AF37" s="15"/>
      <c r="AG37" s="15"/>
      <c r="AH37" s="15"/>
      <c r="AI37" s="15"/>
      <c r="AJ37" s="30" t="s">
        <v>305</v>
      </c>
      <c r="AK37" s="30" t="s">
        <v>309</v>
      </c>
      <c r="AL37" s="30" t="s">
        <v>334</v>
      </c>
      <c r="AM37" s="30" t="s">
        <v>307</v>
      </c>
      <c r="AN37" s="16">
        <v>8.23</v>
      </c>
      <c r="AO37" s="16">
        <v>3.28</v>
      </c>
      <c r="AP37" s="30" t="s">
        <v>362</v>
      </c>
      <c r="AQ37" s="15">
        <v>7.53</v>
      </c>
      <c r="AR37" s="15">
        <v>2.91</v>
      </c>
      <c r="AS37" s="30" t="s">
        <v>363</v>
      </c>
      <c r="AT37" s="30" t="s">
        <v>368</v>
      </c>
    </row>
    <row r="38" spans="1:46" s="17" customFormat="1" ht="31.5" x14ac:dyDescent="0.25">
      <c r="A38" s="15">
        <v>25</v>
      </c>
      <c r="B38" s="30" t="s">
        <v>6950</v>
      </c>
      <c r="C38" s="31" t="s">
        <v>1290</v>
      </c>
      <c r="D38" s="31" t="s">
        <v>211</v>
      </c>
      <c r="E38" s="31" t="s">
        <v>7018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0" t="s">
        <v>359</v>
      </c>
      <c r="S38" s="30" t="s">
        <v>310</v>
      </c>
      <c r="T38" s="30" t="s">
        <v>359</v>
      </c>
      <c r="U38" s="30" t="s">
        <v>310</v>
      </c>
      <c r="V38" s="15"/>
      <c r="W38" s="15"/>
      <c r="X38" s="30" t="s">
        <v>346</v>
      </c>
      <c r="Y38" s="30" t="s">
        <v>307</v>
      </c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30" t="s">
        <v>300</v>
      </c>
      <c r="AM38" s="30" t="s">
        <v>307</v>
      </c>
      <c r="AN38" s="16">
        <v>7.87</v>
      </c>
      <c r="AO38" s="16">
        <v>3.27</v>
      </c>
      <c r="AP38" s="30" t="s">
        <v>362</v>
      </c>
      <c r="AQ38" s="15">
        <v>7.95</v>
      </c>
      <c r="AR38" s="15">
        <v>3.17</v>
      </c>
      <c r="AS38" s="30" t="s">
        <v>363</v>
      </c>
      <c r="AT38" s="30" t="s">
        <v>368</v>
      </c>
    </row>
    <row r="39" spans="1:46" s="17" customFormat="1" ht="31.5" x14ac:dyDescent="0.25">
      <c r="A39" s="15">
        <v>26</v>
      </c>
      <c r="B39" s="30" t="s">
        <v>6951</v>
      </c>
      <c r="C39" s="31" t="s">
        <v>6991</v>
      </c>
      <c r="D39" s="31" t="s">
        <v>211</v>
      </c>
      <c r="E39" s="31" t="s">
        <v>6484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0" t="s">
        <v>361</v>
      </c>
      <c r="S39" s="30" t="s">
        <v>310</v>
      </c>
      <c r="T39" s="30" t="s">
        <v>360</v>
      </c>
      <c r="U39" s="30" t="s">
        <v>309</v>
      </c>
      <c r="V39" s="15"/>
      <c r="W39" s="15"/>
      <c r="X39" s="30" t="s">
        <v>330</v>
      </c>
      <c r="Y39" s="30" t="s">
        <v>307</v>
      </c>
      <c r="Z39" s="30" t="s">
        <v>346</v>
      </c>
      <c r="AA39" s="30" t="s">
        <v>307</v>
      </c>
      <c r="AB39" s="15"/>
      <c r="AC39" s="15"/>
      <c r="AD39" s="15"/>
      <c r="AE39" s="15"/>
      <c r="AF39" s="15"/>
      <c r="AG39" s="15"/>
      <c r="AH39" s="15"/>
      <c r="AI39" s="15"/>
      <c r="AJ39" s="30" t="s">
        <v>329</v>
      </c>
      <c r="AK39" s="30" t="s">
        <v>335</v>
      </c>
      <c r="AL39" s="30" t="s">
        <v>311</v>
      </c>
      <c r="AM39" s="30" t="s">
        <v>307</v>
      </c>
      <c r="AN39" s="16">
        <v>7.69</v>
      </c>
      <c r="AO39" s="16">
        <v>3.19</v>
      </c>
      <c r="AP39" s="30" t="s">
        <v>363</v>
      </c>
      <c r="AQ39" s="15">
        <v>7.33</v>
      </c>
      <c r="AR39" s="15">
        <v>2.9</v>
      </c>
      <c r="AS39" s="30" t="s">
        <v>363</v>
      </c>
      <c r="AT39" s="30" t="s">
        <v>368</v>
      </c>
    </row>
    <row r="40" spans="1:46" s="17" customFormat="1" ht="31.5" x14ac:dyDescent="0.25">
      <c r="A40" s="15">
        <v>27</v>
      </c>
      <c r="B40" s="30" t="s">
        <v>6952</v>
      </c>
      <c r="C40" s="31" t="s">
        <v>6992</v>
      </c>
      <c r="D40" s="31" t="s">
        <v>533</v>
      </c>
      <c r="E40" s="31" t="s">
        <v>6583</v>
      </c>
      <c r="F40" s="15"/>
      <c r="G40" s="15"/>
      <c r="H40" s="15"/>
      <c r="I40" s="15"/>
      <c r="J40" s="30" t="s">
        <v>300</v>
      </c>
      <c r="K40" s="30" t="s">
        <v>307</v>
      </c>
      <c r="L40" s="15"/>
      <c r="M40" s="15"/>
      <c r="N40" s="15"/>
      <c r="O40" s="15"/>
      <c r="P40" s="15"/>
      <c r="Q40" s="15"/>
      <c r="R40" s="15"/>
      <c r="S40" s="15"/>
      <c r="T40" s="30" t="s">
        <v>303</v>
      </c>
      <c r="U40" s="30" t="s">
        <v>310</v>
      </c>
      <c r="V40" s="15"/>
      <c r="W40" s="15"/>
      <c r="X40" s="30" t="s">
        <v>322</v>
      </c>
      <c r="Y40" s="30" t="s">
        <v>307</v>
      </c>
      <c r="Z40" s="30" t="s">
        <v>334</v>
      </c>
      <c r="AA40" s="30" t="s">
        <v>307</v>
      </c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30" t="s">
        <v>315</v>
      </c>
      <c r="AM40" s="30" t="s">
        <v>306</v>
      </c>
      <c r="AN40" s="16">
        <v>7.2</v>
      </c>
      <c r="AO40" s="16">
        <v>2.85</v>
      </c>
      <c r="AP40" s="30" t="s">
        <v>363</v>
      </c>
      <c r="AQ40" s="15">
        <v>6.56</v>
      </c>
      <c r="AR40" s="15">
        <v>2.46</v>
      </c>
      <c r="AS40" s="30" t="s">
        <v>365</v>
      </c>
      <c r="AT40" s="30" t="s">
        <v>368</v>
      </c>
    </row>
    <row r="41" spans="1:46" s="17" customFormat="1" x14ac:dyDescent="0.25">
      <c r="A41" s="15">
        <v>28</v>
      </c>
      <c r="B41" s="30" t="s">
        <v>6953</v>
      </c>
      <c r="C41" s="31" t="s">
        <v>726</v>
      </c>
      <c r="D41" s="31" t="s">
        <v>213</v>
      </c>
      <c r="E41" s="31" t="s">
        <v>7019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0" t="s">
        <v>315</v>
      </c>
      <c r="S41" s="30" t="s">
        <v>306</v>
      </c>
      <c r="T41" s="30" t="s">
        <v>322</v>
      </c>
      <c r="U41" s="30" t="s">
        <v>307</v>
      </c>
      <c r="V41" s="15"/>
      <c r="W41" s="15"/>
      <c r="X41" s="30" t="s">
        <v>303</v>
      </c>
      <c r="Y41" s="30" t="s">
        <v>310</v>
      </c>
      <c r="Z41" s="30" t="s">
        <v>312</v>
      </c>
      <c r="AA41" s="30" t="s">
        <v>307</v>
      </c>
      <c r="AB41" s="15"/>
      <c r="AC41" s="15"/>
      <c r="AD41" s="15"/>
      <c r="AE41" s="15"/>
      <c r="AF41" s="15"/>
      <c r="AG41" s="15"/>
      <c r="AH41" s="15"/>
      <c r="AI41" s="15"/>
      <c r="AJ41" s="30" t="s">
        <v>343</v>
      </c>
      <c r="AK41" s="30" t="s">
        <v>351</v>
      </c>
      <c r="AL41" s="30" t="s">
        <v>591</v>
      </c>
      <c r="AM41" s="30" t="s">
        <v>351</v>
      </c>
      <c r="AN41" s="16">
        <v>5.89</v>
      </c>
      <c r="AO41" s="16">
        <v>1.94</v>
      </c>
      <c r="AP41" s="30" t="s">
        <v>364</v>
      </c>
      <c r="AQ41" s="15">
        <v>6.56</v>
      </c>
      <c r="AR41" s="15">
        <v>2.36</v>
      </c>
      <c r="AS41" s="30" t="s">
        <v>365</v>
      </c>
      <c r="AT41" s="30" t="s">
        <v>368</v>
      </c>
    </row>
    <row r="42" spans="1:46" s="17" customFormat="1" x14ac:dyDescent="0.25">
      <c r="A42" s="15">
        <v>29</v>
      </c>
      <c r="B42" s="30" t="s">
        <v>6954</v>
      </c>
      <c r="C42" s="31" t="s">
        <v>6993</v>
      </c>
      <c r="D42" s="31" t="s">
        <v>536</v>
      </c>
      <c r="E42" s="31" t="s">
        <v>7020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30" t="s">
        <v>313</v>
      </c>
      <c r="S42" s="30" t="s">
        <v>335</v>
      </c>
      <c r="T42" s="30" t="s">
        <v>324</v>
      </c>
      <c r="U42" s="30" t="s">
        <v>307</v>
      </c>
      <c r="V42" s="15"/>
      <c r="W42" s="15"/>
      <c r="X42" s="30" t="s">
        <v>330</v>
      </c>
      <c r="Y42" s="30" t="s">
        <v>307</v>
      </c>
      <c r="Z42" s="30" t="s">
        <v>322</v>
      </c>
      <c r="AA42" s="30" t="s">
        <v>307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30" t="s">
        <v>328</v>
      </c>
      <c r="AM42" s="30" t="s">
        <v>306</v>
      </c>
      <c r="AN42" s="16">
        <v>6.93</v>
      </c>
      <c r="AO42" s="16">
        <v>2.65</v>
      </c>
      <c r="AP42" s="30" t="s">
        <v>363</v>
      </c>
      <c r="AQ42" s="15">
        <v>6.55</v>
      </c>
      <c r="AR42" s="15">
        <v>2.39</v>
      </c>
      <c r="AS42" s="30" t="s">
        <v>365</v>
      </c>
      <c r="AT42" s="30" t="s">
        <v>368</v>
      </c>
    </row>
    <row r="43" spans="1:46" s="17" customFormat="1" ht="31.5" x14ac:dyDescent="0.25">
      <c r="A43" s="15">
        <v>30</v>
      </c>
      <c r="B43" s="30" t="s">
        <v>6955</v>
      </c>
      <c r="C43" s="31" t="s">
        <v>6994</v>
      </c>
      <c r="D43" s="31" t="s">
        <v>213</v>
      </c>
      <c r="E43" s="31" t="s">
        <v>6372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0" t="s">
        <v>341</v>
      </c>
      <c r="S43" s="30" t="s">
        <v>306</v>
      </c>
      <c r="T43" s="30" t="s">
        <v>322</v>
      </c>
      <c r="U43" s="30" t="s">
        <v>307</v>
      </c>
      <c r="V43" s="15"/>
      <c r="W43" s="15"/>
      <c r="X43" s="30" t="s">
        <v>354</v>
      </c>
      <c r="Y43" s="30" t="s">
        <v>307</v>
      </c>
      <c r="Z43" s="30" t="s">
        <v>329</v>
      </c>
      <c r="AA43" s="30" t="s">
        <v>335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30" t="s">
        <v>592</v>
      </c>
      <c r="AM43" s="30" t="s">
        <v>336</v>
      </c>
      <c r="AN43" s="16">
        <v>6.45</v>
      </c>
      <c r="AO43" s="16">
        <v>2.23</v>
      </c>
      <c r="AP43" s="30" t="s">
        <v>365</v>
      </c>
      <c r="AQ43" s="15">
        <v>6.01</v>
      </c>
      <c r="AR43" s="15">
        <v>1.98</v>
      </c>
      <c r="AS43" s="30" t="s">
        <v>364</v>
      </c>
      <c r="AT43" s="30" t="s">
        <v>368</v>
      </c>
    </row>
    <row r="44" spans="1:46" s="17" customFormat="1" x14ac:dyDescent="0.25">
      <c r="A44" s="15">
        <v>31</v>
      </c>
      <c r="B44" s="30" t="s">
        <v>6956</v>
      </c>
      <c r="C44" s="31" t="s">
        <v>2064</v>
      </c>
      <c r="D44" s="31" t="s">
        <v>213</v>
      </c>
      <c r="E44" s="31" t="s">
        <v>6373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345</v>
      </c>
      <c r="S44" s="30" t="s">
        <v>310</v>
      </c>
      <c r="T44" s="30" t="s">
        <v>357</v>
      </c>
      <c r="U44" s="30" t="s">
        <v>310</v>
      </c>
      <c r="V44" s="15"/>
      <c r="W44" s="15"/>
      <c r="X44" s="30" t="s">
        <v>359</v>
      </c>
      <c r="Y44" s="30" t="s">
        <v>310</v>
      </c>
      <c r="Z44" s="30" t="s">
        <v>360</v>
      </c>
      <c r="AA44" s="30" t="s">
        <v>309</v>
      </c>
      <c r="AB44" s="15"/>
      <c r="AC44" s="15"/>
      <c r="AD44" s="15"/>
      <c r="AE44" s="15"/>
      <c r="AF44" s="15"/>
      <c r="AG44" s="15"/>
      <c r="AH44" s="15"/>
      <c r="AI44" s="15"/>
      <c r="AJ44" s="30" t="s">
        <v>346</v>
      </c>
      <c r="AK44" s="30" t="s">
        <v>307</v>
      </c>
      <c r="AL44" s="30" t="s">
        <v>303</v>
      </c>
      <c r="AM44" s="30" t="s">
        <v>310</v>
      </c>
      <c r="AN44" s="16">
        <v>8.2200000000000006</v>
      </c>
      <c r="AO44" s="16">
        <v>3.47</v>
      </c>
      <c r="AP44" s="30" t="s">
        <v>362</v>
      </c>
      <c r="AQ44" s="15">
        <v>7.97</v>
      </c>
      <c r="AR44" s="15">
        <v>3.33</v>
      </c>
      <c r="AS44" s="30" t="s">
        <v>362</v>
      </c>
      <c r="AT44" s="30" t="s">
        <v>368</v>
      </c>
    </row>
    <row r="45" spans="1:46" s="17" customFormat="1" x14ac:dyDescent="0.25">
      <c r="A45" s="15">
        <v>32</v>
      </c>
      <c r="B45" s="30" t="s">
        <v>6957</v>
      </c>
      <c r="C45" s="31" t="s">
        <v>6995</v>
      </c>
      <c r="D45" s="31" t="s">
        <v>213</v>
      </c>
      <c r="E45" s="31" t="s">
        <v>6918</v>
      </c>
      <c r="F45" s="15"/>
      <c r="G45" s="15"/>
      <c r="H45" s="30" t="s">
        <v>311</v>
      </c>
      <c r="I45" s="30" t="s">
        <v>307</v>
      </c>
      <c r="J45" s="15"/>
      <c r="K45" s="15"/>
      <c r="L45" s="15"/>
      <c r="M45" s="15"/>
      <c r="N45" s="15"/>
      <c r="O45" s="15"/>
      <c r="P45" s="30" t="s">
        <v>299</v>
      </c>
      <c r="Q45" s="30" t="s">
        <v>306</v>
      </c>
      <c r="R45" s="30" t="s">
        <v>324</v>
      </c>
      <c r="S45" s="30" t="s">
        <v>307</v>
      </c>
      <c r="T45" s="30" t="s">
        <v>327</v>
      </c>
      <c r="U45" s="30" t="s">
        <v>307</v>
      </c>
      <c r="V45" s="15"/>
      <c r="W45" s="15"/>
      <c r="X45" s="15"/>
      <c r="Y45" s="15"/>
      <c r="Z45" s="30" t="s">
        <v>301</v>
      </c>
      <c r="AA45" s="30" t="s">
        <v>308</v>
      </c>
      <c r="AB45" s="15"/>
      <c r="AC45" s="15"/>
      <c r="AD45" s="15"/>
      <c r="AE45" s="15"/>
      <c r="AF45" s="15"/>
      <c r="AG45" s="15"/>
      <c r="AH45" s="15"/>
      <c r="AI45" s="15"/>
      <c r="AJ45" s="30" t="s">
        <v>301</v>
      </c>
      <c r="AK45" s="30" t="s">
        <v>308</v>
      </c>
      <c r="AL45" s="30" t="s">
        <v>326</v>
      </c>
      <c r="AM45" s="30" t="s">
        <v>306</v>
      </c>
      <c r="AN45" s="16">
        <v>6.35</v>
      </c>
      <c r="AO45" s="16">
        <v>2.29</v>
      </c>
      <c r="AP45" s="30" t="s">
        <v>365</v>
      </c>
      <c r="AQ45" s="15">
        <v>6.02</v>
      </c>
      <c r="AR45" s="15">
        <v>1.99</v>
      </c>
      <c r="AS45" s="30" t="s">
        <v>364</v>
      </c>
      <c r="AT45" s="30" t="s">
        <v>368</v>
      </c>
    </row>
    <row r="46" spans="1:46" s="17" customFormat="1" x14ac:dyDescent="0.25">
      <c r="A46" s="15">
        <v>33</v>
      </c>
      <c r="B46" s="30" t="s">
        <v>6958</v>
      </c>
      <c r="C46" s="31" t="s">
        <v>6996</v>
      </c>
      <c r="D46" s="31" t="s">
        <v>214</v>
      </c>
      <c r="E46" s="31" t="s">
        <v>7021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352</v>
      </c>
      <c r="Q46" s="30" t="s">
        <v>336</v>
      </c>
      <c r="R46" s="30" t="s">
        <v>339</v>
      </c>
      <c r="S46" s="30" t="s">
        <v>306</v>
      </c>
      <c r="T46" s="15"/>
      <c r="U46" s="15"/>
      <c r="V46" s="15"/>
      <c r="W46" s="15"/>
      <c r="X46" s="30" t="s">
        <v>303</v>
      </c>
      <c r="Y46" s="30" t="s">
        <v>310</v>
      </c>
      <c r="Z46" s="30" t="s">
        <v>323</v>
      </c>
      <c r="AA46" s="30" t="s">
        <v>335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30" t="s">
        <v>319</v>
      </c>
      <c r="AM46" s="30" t="s">
        <v>306</v>
      </c>
      <c r="AN46" s="16">
        <v>5.99</v>
      </c>
      <c r="AO46" s="16">
        <v>2.08</v>
      </c>
      <c r="AP46" s="30" t="s">
        <v>365</v>
      </c>
      <c r="AQ46" s="15">
        <v>6.28</v>
      </c>
      <c r="AR46" s="15">
        <v>2.19</v>
      </c>
      <c r="AS46" s="30" t="s">
        <v>365</v>
      </c>
      <c r="AT46" s="30" t="s">
        <v>368</v>
      </c>
    </row>
    <row r="47" spans="1:46" s="17" customFormat="1" ht="31.5" x14ac:dyDescent="0.25">
      <c r="A47" s="15">
        <v>34</v>
      </c>
      <c r="B47" s="30" t="s">
        <v>6959</v>
      </c>
      <c r="C47" s="31" t="s">
        <v>699</v>
      </c>
      <c r="D47" s="31" t="s">
        <v>739</v>
      </c>
      <c r="E47" s="31" t="s">
        <v>2412</v>
      </c>
      <c r="F47" s="15"/>
      <c r="G47" s="15"/>
      <c r="H47" s="15"/>
      <c r="I47" s="15"/>
      <c r="J47" s="30" t="s">
        <v>590</v>
      </c>
      <c r="K47" s="30" t="s">
        <v>309</v>
      </c>
      <c r="L47" s="15"/>
      <c r="M47" s="15"/>
      <c r="N47" s="15"/>
      <c r="O47" s="15"/>
      <c r="P47" s="15"/>
      <c r="Q47" s="15"/>
      <c r="R47" s="15"/>
      <c r="S47" s="15"/>
      <c r="T47" s="30" t="s">
        <v>303</v>
      </c>
      <c r="U47" s="30" t="s">
        <v>310</v>
      </c>
      <c r="V47" s="15"/>
      <c r="W47" s="15"/>
      <c r="X47" s="30" t="s">
        <v>303</v>
      </c>
      <c r="Y47" s="30" t="s">
        <v>310</v>
      </c>
      <c r="Z47" s="30" t="s">
        <v>300</v>
      </c>
      <c r="AA47" s="30" t="s">
        <v>307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30" t="s">
        <v>357</v>
      </c>
      <c r="AM47" s="30" t="s">
        <v>310</v>
      </c>
      <c r="AN47" s="16">
        <v>7.86</v>
      </c>
      <c r="AO47" s="16">
        <v>3.4</v>
      </c>
      <c r="AP47" s="30" t="s">
        <v>362</v>
      </c>
      <c r="AQ47" s="15">
        <v>7.14</v>
      </c>
      <c r="AR47" s="15">
        <v>2.78</v>
      </c>
      <c r="AS47" s="30" t="s">
        <v>363</v>
      </c>
      <c r="AT47" s="30" t="s">
        <v>368</v>
      </c>
    </row>
    <row r="48" spans="1:46" s="17" customFormat="1" ht="31.5" x14ac:dyDescent="0.25">
      <c r="A48" s="15">
        <v>35</v>
      </c>
      <c r="B48" s="30" t="s">
        <v>6960</v>
      </c>
      <c r="C48" s="31" t="s">
        <v>6997</v>
      </c>
      <c r="D48" s="31" t="s">
        <v>942</v>
      </c>
      <c r="E48" s="31" t="s">
        <v>5069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357</v>
      </c>
      <c r="Q48" s="30" t="s">
        <v>310</v>
      </c>
      <c r="R48" s="30" t="s">
        <v>346</v>
      </c>
      <c r="S48" s="30" t="s">
        <v>307</v>
      </c>
      <c r="T48" s="30" t="s">
        <v>357</v>
      </c>
      <c r="U48" s="30" t="s">
        <v>310</v>
      </c>
      <c r="V48" s="15"/>
      <c r="W48" s="15"/>
      <c r="X48" s="30" t="s">
        <v>346</v>
      </c>
      <c r="Y48" s="30" t="s">
        <v>307</v>
      </c>
      <c r="Z48" s="30" t="s">
        <v>330</v>
      </c>
      <c r="AA48" s="30" t="s">
        <v>307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30" t="s">
        <v>341</v>
      </c>
      <c r="AM48" s="30" t="s">
        <v>306</v>
      </c>
      <c r="AN48" s="16">
        <v>7.66</v>
      </c>
      <c r="AO48" s="16">
        <v>3</v>
      </c>
      <c r="AP48" s="30" t="s">
        <v>363</v>
      </c>
      <c r="AQ48" s="15">
        <v>7.46</v>
      </c>
      <c r="AR48" s="15">
        <v>2.88</v>
      </c>
      <c r="AS48" s="30" t="s">
        <v>363</v>
      </c>
      <c r="AT48" s="30" t="s">
        <v>368</v>
      </c>
    </row>
    <row r="49" spans="1:46" s="17" customFormat="1" x14ac:dyDescent="0.25">
      <c r="A49" s="15">
        <v>36</v>
      </c>
      <c r="B49" s="30" t="s">
        <v>6961</v>
      </c>
      <c r="C49" s="31" t="s">
        <v>6998</v>
      </c>
      <c r="D49" s="31" t="s">
        <v>3839</v>
      </c>
      <c r="E49" s="31" t="s">
        <v>7022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304</v>
      </c>
      <c r="Q49" s="30" t="s">
        <v>304</v>
      </c>
      <c r="R49" s="30" t="s">
        <v>313</v>
      </c>
      <c r="S49" s="30" t="s">
        <v>335</v>
      </c>
      <c r="T49" s="30" t="s">
        <v>360</v>
      </c>
      <c r="U49" s="30" t="s">
        <v>309</v>
      </c>
      <c r="V49" s="30" t="s">
        <v>299</v>
      </c>
      <c r="W49" s="30" t="s">
        <v>306</v>
      </c>
      <c r="X49" s="15"/>
      <c r="Y49" s="15"/>
      <c r="Z49" s="30" t="s">
        <v>317</v>
      </c>
      <c r="AA49" s="30" t="s">
        <v>308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30" t="s">
        <v>318</v>
      </c>
      <c r="AM49" s="30" t="s">
        <v>335</v>
      </c>
      <c r="AN49" s="16">
        <v>5.59</v>
      </c>
      <c r="AO49" s="16">
        <v>2.12</v>
      </c>
      <c r="AP49" s="30" t="s">
        <v>365</v>
      </c>
      <c r="AQ49" s="15">
        <v>6.51</v>
      </c>
      <c r="AR49" s="15">
        <v>2.4</v>
      </c>
      <c r="AS49" s="30" t="s">
        <v>365</v>
      </c>
      <c r="AT49" s="30" t="s">
        <v>368</v>
      </c>
    </row>
    <row r="50" spans="1:46" s="17" customFormat="1" ht="31.5" x14ac:dyDescent="0.25">
      <c r="A50" s="15">
        <v>37</v>
      </c>
      <c r="B50" s="30" t="s">
        <v>6962</v>
      </c>
      <c r="C50" s="31" t="s">
        <v>6999</v>
      </c>
      <c r="D50" s="31" t="s">
        <v>1491</v>
      </c>
      <c r="E50" s="31" t="s">
        <v>7023</v>
      </c>
      <c r="F50" s="15"/>
      <c r="G50" s="15"/>
      <c r="H50" s="15"/>
      <c r="I50" s="15"/>
      <c r="J50" s="15"/>
      <c r="K50" s="15"/>
      <c r="L50" s="15"/>
      <c r="M50" s="15"/>
      <c r="N50" s="30" t="s">
        <v>304</v>
      </c>
      <c r="O50" s="30" t="s">
        <v>304</v>
      </c>
      <c r="P50" s="15"/>
      <c r="Q50" s="15"/>
      <c r="R50" s="30" t="s">
        <v>329</v>
      </c>
      <c r="S50" s="30" t="s">
        <v>335</v>
      </c>
      <c r="T50" s="30" t="s">
        <v>322</v>
      </c>
      <c r="U50" s="30" t="s">
        <v>307</v>
      </c>
      <c r="V50" s="15"/>
      <c r="W50" s="15"/>
      <c r="X50" s="30" t="s">
        <v>312</v>
      </c>
      <c r="Y50" s="30" t="s">
        <v>307</v>
      </c>
      <c r="Z50" s="30" t="s">
        <v>329</v>
      </c>
      <c r="AA50" s="30" t="s">
        <v>335</v>
      </c>
      <c r="AB50" s="15"/>
      <c r="AC50" s="15"/>
      <c r="AD50" s="15"/>
      <c r="AE50" s="15"/>
      <c r="AF50" s="15"/>
      <c r="AG50" s="15"/>
      <c r="AH50" s="15"/>
      <c r="AI50" s="15"/>
      <c r="AJ50" s="30" t="s">
        <v>353</v>
      </c>
      <c r="AK50" s="30" t="s">
        <v>336</v>
      </c>
      <c r="AL50" s="30" t="s">
        <v>304</v>
      </c>
      <c r="AM50" s="30" t="s">
        <v>304</v>
      </c>
      <c r="AN50" s="16">
        <v>4.42</v>
      </c>
      <c r="AO50" s="16">
        <v>1.61</v>
      </c>
      <c r="AP50" s="30" t="s">
        <v>364</v>
      </c>
      <c r="AQ50" s="15">
        <v>6.35</v>
      </c>
      <c r="AR50" s="15">
        <v>2.29</v>
      </c>
      <c r="AS50" s="30" t="s">
        <v>365</v>
      </c>
      <c r="AT50" s="30" t="s">
        <v>368</v>
      </c>
    </row>
    <row r="51" spans="1:46" s="17" customFormat="1" x14ac:dyDescent="0.25">
      <c r="A51" s="15">
        <v>38</v>
      </c>
      <c r="B51" s="30" t="s">
        <v>6963</v>
      </c>
      <c r="C51" s="31" t="s">
        <v>7000</v>
      </c>
      <c r="D51" s="31" t="s">
        <v>222</v>
      </c>
      <c r="E51" s="31" t="s">
        <v>6175</v>
      </c>
      <c r="F51" s="15"/>
      <c r="G51" s="15"/>
      <c r="H51" s="30" t="s">
        <v>333</v>
      </c>
      <c r="I51" s="30" t="s">
        <v>309</v>
      </c>
      <c r="J51" s="30" t="s">
        <v>303</v>
      </c>
      <c r="K51" s="30" t="s">
        <v>310</v>
      </c>
      <c r="L51" s="15"/>
      <c r="M51" s="15"/>
      <c r="N51" s="15"/>
      <c r="O51" s="15"/>
      <c r="P51" s="15"/>
      <c r="Q51" s="15"/>
      <c r="R51" s="30" t="s">
        <v>356</v>
      </c>
      <c r="S51" s="30" t="s">
        <v>309</v>
      </c>
      <c r="T51" s="30" t="s">
        <v>593</v>
      </c>
      <c r="U51" s="30" t="s">
        <v>309</v>
      </c>
      <c r="V51" s="15"/>
      <c r="W51" s="15"/>
      <c r="X51" s="30" t="s">
        <v>327</v>
      </c>
      <c r="Y51" s="30" t="s">
        <v>307</v>
      </c>
      <c r="Z51" s="30" t="s">
        <v>359</v>
      </c>
      <c r="AA51" s="30" t="s">
        <v>310</v>
      </c>
      <c r="AB51" s="30" t="s">
        <v>333</v>
      </c>
      <c r="AC51" s="30" t="s">
        <v>309</v>
      </c>
      <c r="AD51" s="15"/>
      <c r="AE51" s="15"/>
      <c r="AF51" s="15"/>
      <c r="AG51" s="15"/>
      <c r="AH51" s="15"/>
      <c r="AI51" s="15"/>
      <c r="AJ51" s="15"/>
      <c r="AK51" s="15"/>
      <c r="AL51" s="30" t="s">
        <v>347</v>
      </c>
      <c r="AM51" s="30" t="s">
        <v>309</v>
      </c>
      <c r="AN51" s="16">
        <v>8.52</v>
      </c>
      <c r="AO51" s="16">
        <v>3.82</v>
      </c>
      <c r="AP51" s="30" t="s">
        <v>367</v>
      </c>
      <c r="AQ51" s="15">
        <v>7.5</v>
      </c>
      <c r="AR51" s="15">
        <v>3.09</v>
      </c>
      <c r="AS51" s="30" t="s">
        <v>363</v>
      </c>
      <c r="AT51" s="30" t="s">
        <v>368</v>
      </c>
    </row>
    <row r="52" spans="1:46" s="17" customFormat="1" x14ac:dyDescent="0.25">
      <c r="A52" s="15">
        <v>39</v>
      </c>
      <c r="B52" s="30" t="s">
        <v>6964</v>
      </c>
      <c r="C52" s="31" t="s">
        <v>1775</v>
      </c>
      <c r="D52" s="31" t="s">
        <v>742</v>
      </c>
      <c r="E52" s="31" t="s">
        <v>6810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30" t="s">
        <v>334</v>
      </c>
      <c r="S52" s="30" t="s">
        <v>307</v>
      </c>
      <c r="T52" s="30" t="s">
        <v>354</v>
      </c>
      <c r="U52" s="30" t="s">
        <v>307</v>
      </c>
      <c r="V52" s="15"/>
      <c r="W52" s="15"/>
      <c r="X52" s="30" t="s">
        <v>346</v>
      </c>
      <c r="Y52" s="30" t="s">
        <v>307</v>
      </c>
      <c r="Z52" s="30" t="s">
        <v>327</v>
      </c>
      <c r="AA52" s="30" t="s">
        <v>307</v>
      </c>
      <c r="AB52" s="15"/>
      <c r="AC52" s="15"/>
      <c r="AD52" s="15"/>
      <c r="AE52" s="15"/>
      <c r="AF52" s="15"/>
      <c r="AG52" s="15"/>
      <c r="AH52" s="15"/>
      <c r="AI52" s="15"/>
      <c r="AJ52" s="30" t="s">
        <v>346</v>
      </c>
      <c r="AK52" s="30" t="s">
        <v>307</v>
      </c>
      <c r="AL52" s="30" t="s">
        <v>339</v>
      </c>
      <c r="AM52" s="30" t="s">
        <v>306</v>
      </c>
      <c r="AN52" s="16">
        <v>7.31</v>
      </c>
      <c r="AO52" s="16">
        <v>2.81</v>
      </c>
      <c r="AP52" s="30" t="s">
        <v>363</v>
      </c>
      <c r="AQ52" s="15">
        <v>7.32</v>
      </c>
      <c r="AR52" s="15">
        <v>2.9</v>
      </c>
      <c r="AS52" s="30" t="s">
        <v>363</v>
      </c>
      <c r="AT52" s="30" t="s">
        <v>368</v>
      </c>
    </row>
    <row r="53" spans="1:46" s="17" customFormat="1" ht="31.5" x14ac:dyDescent="0.25">
      <c r="A53" s="15">
        <v>40</v>
      </c>
      <c r="B53" s="30" t="s">
        <v>6965</v>
      </c>
      <c r="C53" s="31" t="s">
        <v>7001</v>
      </c>
      <c r="D53" s="31" t="s">
        <v>1139</v>
      </c>
      <c r="E53" s="31" t="s">
        <v>6050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0" t="s">
        <v>357</v>
      </c>
      <c r="U53" s="30" t="s">
        <v>310</v>
      </c>
      <c r="V53" s="15"/>
      <c r="W53" s="15"/>
      <c r="X53" s="30" t="s">
        <v>354</v>
      </c>
      <c r="Y53" s="30" t="s">
        <v>307</v>
      </c>
      <c r="Z53" s="30" t="s">
        <v>359</v>
      </c>
      <c r="AA53" s="30" t="s">
        <v>310</v>
      </c>
      <c r="AB53" s="15"/>
      <c r="AC53" s="15"/>
      <c r="AD53" s="15"/>
      <c r="AE53" s="15"/>
      <c r="AF53" s="15"/>
      <c r="AG53" s="15"/>
      <c r="AH53" s="15"/>
      <c r="AI53" s="15"/>
      <c r="AJ53" s="30" t="s">
        <v>339</v>
      </c>
      <c r="AK53" s="30" t="s">
        <v>306</v>
      </c>
      <c r="AL53" s="30" t="s">
        <v>357</v>
      </c>
      <c r="AM53" s="30" t="s">
        <v>310</v>
      </c>
      <c r="AN53" s="16">
        <v>7.53</v>
      </c>
      <c r="AO53" s="16">
        <v>3.08</v>
      </c>
      <c r="AP53" s="30" t="s">
        <v>363</v>
      </c>
      <c r="AQ53" s="15">
        <v>7.56</v>
      </c>
      <c r="AR53" s="15">
        <v>3.03</v>
      </c>
      <c r="AS53" s="30" t="s">
        <v>363</v>
      </c>
      <c r="AT53" s="30" t="s">
        <v>368</v>
      </c>
    </row>
    <row r="54" spans="1:46" s="17" customFormat="1" x14ac:dyDescent="0.25">
      <c r="A54" s="15">
        <v>41</v>
      </c>
      <c r="B54" s="30" t="s">
        <v>6966</v>
      </c>
      <c r="C54" s="31" t="s">
        <v>2767</v>
      </c>
      <c r="D54" s="31" t="s">
        <v>744</v>
      </c>
      <c r="E54" s="31" t="s">
        <v>5574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30" t="s">
        <v>359</v>
      </c>
      <c r="S54" s="30" t="s">
        <v>310</v>
      </c>
      <c r="T54" s="30" t="s">
        <v>360</v>
      </c>
      <c r="U54" s="30" t="s">
        <v>309</v>
      </c>
      <c r="V54" s="15"/>
      <c r="W54" s="15"/>
      <c r="X54" s="30" t="s">
        <v>303</v>
      </c>
      <c r="Y54" s="30" t="s">
        <v>310</v>
      </c>
      <c r="Z54" s="30" t="s">
        <v>357</v>
      </c>
      <c r="AA54" s="30" t="s">
        <v>310</v>
      </c>
      <c r="AB54" s="15"/>
      <c r="AC54" s="15"/>
      <c r="AD54" s="15"/>
      <c r="AE54" s="15"/>
      <c r="AF54" s="15"/>
      <c r="AG54" s="15"/>
      <c r="AH54" s="15"/>
      <c r="AI54" s="15"/>
      <c r="AJ54" s="30" t="s">
        <v>346</v>
      </c>
      <c r="AK54" s="30" t="s">
        <v>307</v>
      </c>
      <c r="AL54" s="30" t="s">
        <v>321</v>
      </c>
      <c r="AM54" s="30" t="s">
        <v>335</v>
      </c>
      <c r="AN54" s="16">
        <v>7.97</v>
      </c>
      <c r="AO54" s="16">
        <v>3.31</v>
      </c>
      <c r="AP54" s="30" t="s">
        <v>362</v>
      </c>
      <c r="AQ54" s="15">
        <v>7.64</v>
      </c>
      <c r="AR54" s="15">
        <v>3.08</v>
      </c>
      <c r="AS54" s="30" t="s">
        <v>363</v>
      </c>
      <c r="AT54" s="30" t="s">
        <v>368</v>
      </c>
    </row>
    <row r="55" spans="1:46" s="17" customFormat="1" x14ac:dyDescent="0.25">
      <c r="A55" s="15">
        <v>42</v>
      </c>
      <c r="B55" s="30" t="s">
        <v>6967</v>
      </c>
      <c r="C55" s="31" t="s">
        <v>7002</v>
      </c>
      <c r="D55" s="31" t="s">
        <v>2089</v>
      </c>
      <c r="E55" s="31" t="s">
        <v>6171</v>
      </c>
      <c r="F55" s="15"/>
      <c r="G55" s="15"/>
      <c r="H55" s="15"/>
      <c r="I55" s="15"/>
      <c r="J55" s="30" t="s">
        <v>301</v>
      </c>
      <c r="K55" s="30" t="s">
        <v>308</v>
      </c>
      <c r="L55" s="15"/>
      <c r="M55" s="15"/>
      <c r="N55" s="15"/>
      <c r="O55" s="15"/>
      <c r="P55" s="15"/>
      <c r="Q55" s="15"/>
      <c r="R55" s="30" t="s">
        <v>303</v>
      </c>
      <c r="S55" s="30" t="s">
        <v>310</v>
      </c>
      <c r="T55" s="30" t="s">
        <v>360</v>
      </c>
      <c r="U55" s="30" t="s">
        <v>309</v>
      </c>
      <c r="V55" s="15"/>
      <c r="W55" s="15"/>
      <c r="X55" s="30" t="s">
        <v>326</v>
      </c>
      <c r="Y55" s="30" t="s">
        <v>306</v>
      </c>
      <c r="Z55" s="30" t="s">
        <v>300</v>
      </c>
      <c r="AA55" s="30" t="s">
        <v>307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30" t="s">
        <v>314</v>
      </c>
      <c r="AM55" s="30" t="s">
        <v>306</v>
      </c>
      <c r="AN55" s="16">
        <v>7.24</v>
      </c>
      <c r="AO55" s="16">
        <v>2.96</v>
      </c>
      <c r="AP55" s="30" t="s">
        <v>363</v>
      </c>
      <c r="AQ55" s="15">
        <v>6.53</v>
      </c>
      <c r="AR55" s="15">
        <v>2.36</v>
      </c>
      <c r="AS55" s="30" t="s">
        <v>365</v>
      </c>
      <c r="AT55" s="30" t="s">
        <v>368</v>
      </c>
    </row>
    <row r="56" spans="1:46" s="17" customFormat="1" x14ac:dyDescent="0.25">
      <c r="A56" s="15">
        <v>43</v>
      </c>
      <c r="B56" s="30" t="s">
        <v>6968</v>
      </c>
      <c r="C56" s="31" t="s">
        <v>7003</v>
      </c>
      <c r="D56" s="31" t="s">
        <v>4868</v>
      </c>
      <c r="E56" s="31" t="s">
        <v>2406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324</v>
      </c>
      <c r="Q56" s="30" t="s">
        <v>307</v>
      </c>
      <c r="R56" s="30" t="s">
        <v>360</v>
      </c>
      <c r="S56" s="30" t="s">
        <v>309</v>
      </c>
      <c r="T56" s="30" t="s">
        <v>303</v>
      </c>
      <c r="U56" s="30" t="s">
        <v>310</v>
      </c>
      <c r="V56" s="15"/>
      <c r="W56" s="15"/>
      <c r="X56" s="30" t="s">
        <v>322</v>
      </c>
      <c r="Y56" s="30" t="s">
        <v>307</v>
      </c>
      <c r="Z56" s="30" t="s">
        <v>304</v>
      </c>
      <c r="AA56" s="30" t="s">
        <v>304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30" t="s">
        <v>300</v>
      </c>
      <c r="AM56" s="30" t="s">
        <v>307</v>
      </c>
      <c r="AN56" s="16">
        <v>6.59</v>
      </c>
      <c r="AO56" s="16">
        <v>2.88</v>
      </c>
      <c r="AP56" s="30" t="s">
        <v>363</v>
      </c>
      <c r="AQ56" s="15">
        <v>6.85</v>
      </c>
      <c r="AR56" s="15">
        <v>2.69</v>
      </c>
      <c r="AS56" s="30" t="s">
        <v>363</v>
      </c>
      <c r="AT56" s="30" t="s">
        <v>368</v>
      </c>
    </row>
    <row r="57" spans="1:46" s="17" customFormat="1" x14ac:dyDescent="0.25">
      <c r="A57" s="15">
        <v>44</v>
      </c>
      <c r="B57" s="30" t="s">
        <v>6969</v>
      </c>
      <c r="C57" s="31" t="s">
        <v>7004</v>
      </c>
      <c r="D57" s="31" t="s">
        <v>745</v>
      </c>
      <c r="E57" s="31" t="s">
        <v>6581</v>
      </c>
      <c r="F57" s="15"/>
      <c r="G57" s="15"/>
      <c r="H57" s="15"/>
      <c r="I57" s="15"/>
      <c r="J57" s="30" t="s">
        <v>303</v>
      </c>
      <c r="K57" s="30" t="s">
        <v>310</v>
      </c>
      <c r="L57" s="30" t="s">
        <v>315</v>
      </c>
      <c r="M57" s="30" t="s">
        <v>306</v>
      </c>
      <c r="N57" s="15"/>
      <c r="O57" s="15"/>
      <c r="P57" s="15"/>
      <c r="Q57" s="15"/>
      <c r="R57" s="30" t="s">
        <v>316</v>
      </c>
      <c r="S57" s="30" t="s">
        <v>306</v>
      </c>
      <c r="T57" s="30" t="s">
        <v>311</v>
      </c>
      <c r="U57" s="30" t="s">
        <v>307</v>
      </c>
      <c r="V57" s="30" t="s">
        <v>316</v>
      </c>
      <c r="W57" s="30" t="s">
        <v>306</v>
      </c>
      <c r="X57" s="15"/>
      <c r="Y57" s="15"/>
      <c r="Z57" s="30" t="s">
        <v>325</v>
      </c>
      <c r="AA57" s="30" t="s">
        <v>308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30" t="s">
        <v>314</v>
      </c>
      <c r="AM57" s="30" t="s">
        <v>306</v>
      </c>
      <c r="AN57" s="16">
        <v>5.99</v>
      </c>
      <c r="AO57" s="16">
        <v>2.12</v>
      </c>
      <c r="AP57" s="30" t="s">
        <v>365</v>
      </c>
      <c r="AQ57" s="15">
        <v>6.25</v>
      </c>
      <c r="AR57" s="15">
        <v>2.21</v>
      </c>
      <c r="AS57" s="30" t="s">
        <v>365</v>
      </c>
      <c r="AT57" s="30" t="s">
        <v>368</v>
      </c>
    </row>
    <row r="58" spans="1:46" s="17" customFormat="1" x14ac:dyDescent="0.25">
      <c r="A58" s="15">
        <v>45</v>
      </c>
      <c r="B58" s="30" t="s">
        <v>6970</v>
      </c>
      <c r="C58" s="31" t="s">
        <v>7005</v>
      </c>
      <c r="D58" s="31" t="s">
        <v>227</v>
      </c>
      <c r="E58" s="31" t="s">
        <v>7025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30" t="s">
        <v>311</v>
      </c>
      <c r="S58" s="30" t="s">
        <v>307</v>
      </c>
      <c r="T58" s="30" t="s">
        <v>357</v>
      </c>
      <c r="U58" s="30" t="s">
        <v>310</v>
      </c>
      <c r="V58" s="15"/>
      <c r="W58" s="15"/>
      <c r="X58" s="30" t="s">
        <v>312</v>
      </c>
      <c r="Y58" s="30" t="s">
        <v>307</v>
      </c>
      <c r="Z58" s="30" t="s">
        <v>324</v>
      </c>
      <c r="AA58" s="30" t="s">
        <v>307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30" t="s">
        <v>345</v>
      </c>
      <c r="AM58" s="30" t="s">
        <v>310</v>
      </c>
      <c r="AN58" s="16">
        <v>7.74</v>
      </c>
      <c r="AO58" s="16">
        <v>3.23</v>
      </c>
      <c r="AP58" s="30" t="s">
        <v>362</v>
      </c>
      <c r="AQ58" s="15">
        <v>7.23</v>
      </c>
      <c r="AR58" s="15">
        <v>2.82</v>
      </c>
      <c r="AS58" s="30" t="s">
        <v>363</v>
      </c>
      <c r="AT58" s="30" t="s">
        <v>368</v>
      </c>
    </row>
    <row r="59" spans="1:46" s="17" customFormat="1" ht="31.5" x14ac:dyDescent="0.25">
      <c r="A59" s="15">
        <v>46</v>
      </c>
      <c r="B59" s="30" t="s">
        <v>6971</v>
      </c>
      <c r="C59" s="31" t="s">
        <v>4394</v>
      </c>
      <c r="D59" s="31" t="s">
        <v>3059</v>
      </c>
      <c r="E59" s="31" t="s">
        <v>6574</v>
      </c>
      <c r="F59" s="15"/>
      <c r="G59" s="15"/>
      <c r="H59" s="15"/>
      <c r="I59" s="15"/>
      <c r="J59" s="30" t="s">
        <v>300</v>
      </c>
      <c r="K59" s="30" t="s">
        <v>307</v>
      </c>
      <c r="L59" s="15"/>
      <c r="M59" s="15"/>
      <c r="N59" s="15"/>
      <c r="O59" s="15"/>
      <c r="P59" s="15"/>
      <c r="Q59" s="15"/>
      <c r="R59" s="30" t="s">
        <v>312</v>
      </c>
      <c r="S59" s="30" t="s">
        <v>307</v>
      </c>
      <c r="T59" s="30" t="s">
        <v>359</v>
      </c>
      <c r="U59" s="30" t="s">
        <v>310</v>
      </c>
      <c r="V59" s="15"/>
      <c r="W59" s="15"/>
      <c r="X59" s="30" t="s">
        <v>354</v>
      </c>
      <c r="Y59" s="30" t="s">
        <v>307</v>
      </c>
      <c r="Z59" s="30" t="s">
        <v>300</v>
      </c>
      <c r="AA59" s="30" t="s">
        <v>307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30" t="s">
        <v>315</v>
      </c>
      <c r="AM59" s="30" t="s">
        <v>306</v>
      </c>
      <c r="AN59" s="16">
        <v>7.35</v>
      </c>
      <c r="AO59" s="16">
        <v>2.88</v>
      </c>
      <c r="AP59" s="30" t="s">
        <v>363</v>
      </c>
      <c r="AQ59" s="15">
        <v>6.79</v>
      </c>
      <c r="AR59" s="15">
        <v>2.5</v>
      </c>
      <c r="AS59" s="30" t="s">
        <v>363</v>
      </c>
      <c r="AT59" s="30" t="s">
        <v>368</v>
      </c>
    </row>
    <row r="60" spans="1:46" s="17" customFormat="1" x14ac:dyDescent="0.25">
      <c r="A60" s="15">
        <v>47</v>
      </c>
      <c r="B60" s="30" t="s">
        <v>6972</v>
      </c>
      <c r="C60" s="31" t="s">
        <v>459</v>
      </c>
      <c r="D60" s="31" t="s">
        <v>228</v>
      </c>
      <c r="E60" s="31" t="s">
        <v>5261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30" t="s">
        <v>346</v>
      </c>
      <c r="S60" s="30" t="s">
        <v>307</v>
      </c>
      <c r="T60" s="30" t="s">
        <v>593</v>
      </c>
      <c r="U60" s="30" t="s">
        <v>309</v>
      </c>
      <c r="V60" s="15"/>
      <c r="W60" s="15"/>
      <c r="X60" s="30" t="s">
        <v>346</v>
      </c>
      <c r="Y60" s="30" t="s">
        <v>307</v>
      </c>
      <c r="Z60" s="30" t="s">
        <v>327</v>
      </c>
      <c r="AA60" s="30" t="s">
        <v>307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30" t="s">
        <v>313</v>
      </c>
      <c r="AM60" s="30" t="s">
        <v>335</v>
      </c>
      <c r="AN60" s="16">
        <v>7.87</v>
      </c>
      <c r="AO60" s="16">
        <v>3.12</v>
      </c>
      <c r="AP60" s="30" t="s">
        <v>363</v>
      </c>
      <c r="AQ60" s="15">
        <v>7.1</v>
      </c>
      <c r="AR60" s="15">
        <v>2.73</v>
      </c>
      <c r="AS60" s="30" t="s">
        <v>363</v>
      </c>
      <c r="AT60" s="30" t="s">
        <v>368</v>
      </c>
    </row>
    <row r="61" spans="1:46" s="17" customFormat="1" x14ac:dyDescent="0.25">
      <c r="A61" s="15">
        <v>48</v>
      </c>
      <c r="B61" s="30" t="s">
        <v>6973</v>
      </c>
      <c r="C61" s="31" t="s">
        <v>1610</v>
      </c>
      <c r="D61" s="31" t="s">
        <v>3843</v>
      </c>
      <c r="E61" s="31" t="s">
        <v>7026</v>
      </c>
      <c r="F61" s="15"/>
      <c r="G61" s="15"/>
      <c r="H61" s="15"/>
      <c r="I61" s="15"/>
      <c r="J61" s="30" t="s">
        <v>301</v>
      </c>
      <c r="K61" s="30" t="s">
        <v>308</v>
      </c>
      <c r="L61" s="15"/>
      <c r="M61" s="15"/>
      <c r="N61" s="15"/>
      <c r="O61" s="15"/>
      <c r="P61" s="15"/>
      <c r="Q61" s="15"/>
      <c r="R61" s="30" t="s">
        <v>324</v>
      </c>
      <c r="S61" s="30" t="s">
        <v>307</v>
      </c>
      <c r="T61" s="30" t="s">
        <v>360</v>
      </c>
      <c r="U61" s="30" t="s">
        <v>309</v>
      </c>
      <c r="V61" s="15"/>
      <c r="W61" s="15"/>
      <c r="X61" s="30" t="s">
        <v>354</v>
      </c>
      <c r="Y61" s="30" t="s">
        <v>307</v>
      </c>
      <c r="Z61" s="30" t="s">
        <v>321</v>
      </c>
      <c r="AA61" s="30" t="s">
        <v>335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30" t="s">
        <v>300</v>
      </c>
      <c r="AM61" s="30" t="s">
        <v>307</v>
      </c>
      <c r="AN61" s="16">
        <v>7.51</v>
      </c>
      <c r="AO61" s="16">
        <v>3.15</v>
      </c>
      <c r="AP61" s="30" t="s">
        <v>363</v>
      </c>
      <c r="AQ61" s="15">
        <v>6.59</v>
      </c>
      <c r="AR61" s="15">
        <v>2.48</v>
      </c>
      <c r="AS61" s="30" t="s">
        <v>365</v>
      </c>
      <c r="AT61" s="30" t="s">
        <v>368</v>
      </c>
    </row>
    <row r="62" spans="1:46" s="17" customFormat="1" x14ac:dyDescent="0.25">
      <c r="A62" s="15">
        <v>49</v>
      </c>
      <c r="B62" s="30" t="s">
        <v>6974</v>
      </c>
      <c r="C62" s="31" t="s">
        <v>7006</v>
      </c>
      <c r="D62" s="31" t="s">
        <v>2949</v>
      </c>
      <c r="E62" s="31" t="s">
        <v>7027</v>
      </c>
      <c r="F62" s="15"/>
      <c r="G62" s="15"/>
      <c r="H62" s="15"/>
      <c r="I62" s="15"/>
      <c r="J62" s="30" t="s">
        <v>300</v>
      </c>
      <c r="K62" s="30" t="s">
        <v>307</v>
      </c>
      <c r="L62" s="15"/>
      <c r="M62" s="15"/>
      <c r="N62" s="15"/>
      <c r="O62" s="15"/>
      <c r="P62" s="15"/>
      <c r="Q62" s="15"/>
      <c r="R62" s="30" t="s">
        <v>329</v>
      </c>
      <c r="S62" s="30" t="s">
        <v>335</v>
      </c>
      <c r="T62" s="30" t="s">
        <v>346</v>
      </c>
      <c r="U62" s="30" t="s">
        <v>307</v>
      </c>
      <c r="V62" s="15"/>
      <c r="W62" s="15"/>
      <c r="X62" s="30" t="s">
        <v>327</v>
      </c>
      <c r="Y62" s="30" t="s">
        <v>307</v>
      </c>
      <c r="Z62" s="30" t="s">
        <v>334</v>
      </c>
      <c r="AA62" s="30" t="s">
        <v>307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30" t="s">
        <v>334</v>
      </c>
      <c r="AM62" s="30" t="s">
        <v>307</v>
      </c>
      <c r="AN62" s="16">
        <v>7.4</v>
      </c>
      <c r="AO62" s="16">
        <v>2.88</v>
      </c>
      <c r="AP62" s="30" t="s">
        <v>363</v>
      </c>
      <c r="AQ62" s="15">
        <v>7.38</v>
      </c>
      <c r="AR62" s="15">
        <v>2.92</v>
      </c>
      <c r="AS62" s="30" t="s">
        <v>363</v>
      </c>
      <c r="AT62" s="30" t="s">
        <v>368</v>
      </c>
    </row>
    <row r="63" spans="1:46" s="17" customFormat="1" x14ac:dyDescent="0.25">
      <c r="A63" s="15">
        <v>50</v>
      </c>
      <c r="B63" s="30" t="s">
        <v>6975</v>
      </c>
      <c r="C63" s="31" t="s">
        <v>3018</v>
      </c>
      <c r="D63" s="31" t="s">
        <v>7013</v>
      </c>
      <c r="E63" s="31" t="s">
        <v>4401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30" t="s">
        <v>341</v>
      </c>
      <c r="S63" s="30" t="s">
        <v>306</v>
      </c>
      <c r="T63" s="30" t="s">
        <v>359</v>
      </c>
      <c r="U63" s="30" t="s">
        <v>310</v>
      </c>
      <c r="V63" s="15"/>
      <c r="W63" s="15"/>
      <c r="X63" s="30" t="s">
        <v>361</v>
      </c>
      <c r="Y63" s="30" t="s">
        <v>310</v>
      </c>
      <c r="Z63" s="30" t="s">
        <v>328</v>
      </c>
      <c r="AA63" s="30" t="s">
        <v>306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30" t="s">
        <v>319</v>
      </c>
      <c r="AM63" s="30" t="s">
        <v>306</v>
      </c>
      <c r="AN63" s="16">
        <v>6.94</v>
      </c>
      <c r="AO63" s="16">
        <v>2.58</v>
      </c>
      <c r="AP63" s="30" t="s">
        <v>363</v>
      </c>
      <c r="AQ63" s="15">
        <v>6.61</v>
      </c>
      <c r="AR63" s="15">
        <v>2.39</v>
      </c>
      <c r="AS63" s="30" t="s">
        <v>365</v>
      </c>
      <c r="AT63" s="30" t="s">
        <v>368</v>
      </c>
    </row>
    <row r="64" spans="1:46" s="17" customFormat="1" x14ac:dyDescent="0.25">
      <c r="A64" s="15">
        <v>51</v>
      </c>
      <c r="B64" s="30" t="s">
        <v>6976</v>
      </c>
      <c r="C64" s="31" t="s">
        <v>7007</v>
      </c>
      <c r="D64" s="31" t="s">
        <v>236</v>
      </c>
      <c r="E64" s="31" t="s">
        <v>3164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30" t="s">
        <v>320</v>
      </c>
      <c r="S64" s="30" t="s">
        <v>306</v>
      </c>
      <c r="T64" s="15"/>
      <c r="U64" s="15"/>
      <c r="V64" s="15"/>
      <c r="W64" s="15"/>
      <c r="X64" s="30" t="s">
        <v>334</v>
      </c>
      <c r="Y64" s="30" t="s">
        <v>307</v>
      </c>
      <c r="Z64" s="30" t="s">
        <v>322</v>
      </c>
      <c r="AA64" s="30" t="s">
        <v>307</v>
      </c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30" t="s">
        <v>339</v>
      </c>
      <c r="AM64" s="30" t="s">
        <v>306</v>
      </c>
      <c r="AN64" s="16">
        <v>6.3</v>
      </c>
      <c r="AO64" s="16">
        <v>2.4</v>
      </c>
      <c r="AP64" s="30" t="s">
        <v>365</v>
      </c>
      <c r="AQ64" s="15">
        <v>6.3</v>
      </c>
      <c r="AR64" s="15">
        <v>2.21</v>
      </c>
      <c r="AS64" s="30" t="s">
        <v>365</v>
      </c>
      <c r="AT64" s="30" t="s">
        <v>368</v>
      </c>
    </row>
    <row r="65" spans="1:166" s="17" customFormat="1" x14ac:dyDescent="0.25">
      <c r="A65" s="15">
        <v>52</v>
      </c>
      <c r="B65" s="30" t="s">
        <v>6977</v>
      </c>
      <c r="C65" s="31" t="s">
        <v>7008</v>
      </c>
      <c r="D65" s="31" t="s">
        <v>754</v>
      </c>
      <c r="E65" s="31" t="s">
        <v>7028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30" t="s">
        <v>321</v>
      </c>
      <c r="S65" s="30" t="s">
        <v>335</v>
      </c>
      <c r="T65" s="30" t="s">
        <v>334</v>
      </c>
      <c r="U65" s="30" t="s">
        <v>307</v>
      </c>
      <c r="V65" s="15"/>
      <c r="W65" s="15"/>
      <c r="X65" s="30" t="s">
        <v>334</v>
      </c>
      <c r="Y65" s="30" t="s">
        <v>307</v>
      </c>
      <c r="Z65" s="30" t="s">
        <v>311</v>
      </c>
      <c r="AA65" s="30" t="s">
        <v>307</v>
      </c>
      <c r="AB65" s="15"/>
      <c r="AC65" s="15"/>
      <c r="AD65" s="15"/>
      <c r="AE65" s="15"/>
      <c r="AF65" s="15"/>
      <c r="AG65" s="15"/>
      <c r="AH65" s="15"/>
      <c r="AI65" s="15"/>
      <c r="AJ65" s="30" t="s">
        <v>341</v>
      </c>
      <c r="AK65" s="30" t="s">
        <v>306</v>
      </c>
      <c r="AL65" s="30" t="s">
        <v>339</v>
      </c>
      <c r="AM65" s="30" t="s">
        <v>306</v>
      </c>
      <c r="AN65" s="16">
        <v>6.72</v>
      </c>
      <c r="AO65" s="16">
        <v>2.5299999999999998</v>
      </c>
      <c r="AP65" s="30" t="s">
        <v>363</v>
      </c>
      <c r="AQ65" s="15">
        <v>6.51</v>
      </c>
      <c r="AR65" s="15">
        <v>2.41</v>
      </c>
      <c r="AS65" s="30" t="s">
        <v>365</v>
      </c>
      <c r="AT65" s="30" t="s">
        <v>368</v>
      </c>
    </row>
    <row r="66" spans="1:166" s="17" customFormat="1" ht="12.75" hidden="1" customHeight="1" x14ac:dyDescent="0.25">
      <c r="A66" s="18"/>
      <c r="B66" s="18"/>
      <c r="C66" s="19">
        <f>COUNTIF($AT$14:$AT$65,"Học tiếp")</f>
        <v>52</v>
      </c>
      <c r="D66" s="19">
        <f>SUM(COUNTIF($AT$14:$AT$65,"Cảnh cáo học vụ lần 1"),COUNTIF($AT$14:$AT$65,"Cảnh cáo học vụ lần 2"),COUNTIF($AT$14:$AT$65,"Cảnh cáo học vụ lần 3"))</f>
        <v>0</v>
      </c>
      <c r="E66" s="19">
        <f>COUNTIF($AT$14:$AT$65,"Thôi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20"/>
      <c r="AO66" s="20"/>
      <c r="AP66" s="18"/>
      <c r="AQ66" s="18"/>
      <c r="AR66" s="18"/>
      <c r="AS66" s="18"/>
      <c r="AT66" s="18"/>
    </row>
    <row r="67" spans="1:166" ht="20.85" customHeight="1" x14ac:dyDescent="0.25">
      <c r="B67" s="21" t="s">
        <v>18</v>
      </c>
      <c r="C67" s="21" t="s">
        <v>2576</v>
      </c>
    </row>
    <row r="68" spans="1:16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3" t="s">
        <v>19</v>
      </c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</row>
    <row r="69" spans="1:166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66" x14ac:dyDescent="0.25">
      <c r="B70" s="24" t="str">
        <f>"Số sinh viên bình thường: "&amp;C66</f>
        <v>Số sinh viên bình thường: 52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66" x14ac:dyDescent="0.25">
      <c r="B71" s="24" t="str">
        <f>"Số sinh viên bị cảnh báo học vụ: "&amp;D66</f>
        <v>Số sinh viên bị cảnh báo học vụ: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6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6" x14ac:dyDescent="0.25">
      <c r="B73" s="28"/>
      <c r="C73" s="28"/>
      <c r="D73" s="29"/>
      <c r="E73" s="29"/>
      <c r="F73" s="18"/>
      <c r="G73" s="17"/>
    </row>
    <row r="74" spans="1:166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N74" s="5"/>
      <c r="AO74" s="5"/>
      <c r="AP74" s="5"/>
      <c r="AQ74" s="5"/>
      <c r="AR74" s="5"/>
      <c r="AS74" s="24" t="s">
        <v>23</v>
      </c>
      <c r="AT74" s="5"/>
      <c r="AU74" s="5"/>
    </row>
    <row r="76" spans="1:166" ht="12.75" customHeight="1" x14ac:dyDescent="0.25">
      <c r="H76" s="66"/>
      <c r="I76" s="66"/>
      <c r="P76" s="66"/>
      <c r="Q76" s="66"/>
      <c r="AN76" s="68"/>
      <c r="AO76" s="68"/>
      <c r="AP76" s="68"/>
      <c r="AQ76" s="3"/>
      <c r="AR76" s="3"/>
      <c r="AS76" s="3"/>
    </row>
    <row r="78" spans="1:166" x14ac:dyDescent="0.25">
      <c r="A78" s="6" t="s">
        <v>24</v>
      </c>
    </row>
    <row r="80" spans="1:166" x14ac:dyDescent="0.25">
      <c r="B80" s="24"/>
    </row>
    <row r="81" spans="2:2" x14ac:dyDescent="0.25">
      <c r="B81" s="24"/>
    </row>
  </sheetData>
  <mergeCells count="58">
    <mergeCell ref="AN76:AP76"/>
    <mergeCell ref="R12:S12"/>
    <mergeCell ref="T12:U12"/>
    <mergeCell ref="V12:W12"/>
    <mergeCell ref="X12:Y12"/>
    <mergeCell ref="AD12:AE12"/>
    <mergeCell ref="N70:Q70"/>
    <mergeCell ref="C74:D74"/>
    <mergeCell ref="J74:N74"/>
    <mergeCell ref="H76:I76"/>
    <mergeCell ref="P76:Q76"/>
    <mergeCell ref="J69:M69"/>
    <mergeCell ref="N69:Q69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6">
    <cfRule type="expression" priority="3" stopIfTrue="1">
      <formula>LEN(TRIM(F14))=0</formula>
    </cfRule>
    <cfRule type="cellIs" dxfId="5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L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1" width="5.875" style="5" customWidth="1"/>
    <col min="42" max="43" width="6.125" style="6" customWidth="1"/>
    <col min="44" max="44" width="9.125" style="6" customWidth="1"/>
    <col min="45" max="45" width="8.125" style="6" customWidth="1"/>
    <col min="46" max="46" width="6.625" style="6" customWidth="1"/>
    <col min="47" max="47" width="13" style="6" customWidth="1"/>
    <col min="48" max="48" width="17.25" style="6" customWidth="1"/>
    <col min="49" max="49" width="9.125" style="6" customWidth="1"/>
    <col min="50" max="16384" width="9.125" style="6"/>
  </cols>
  <sheetData>
    <row r="1" spans="1:4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9" ht="23.25" customHeight="1" x14ac:dyDescent="0.25">
      <c r="A6" s="7"/>
      <c r="B6" s="7" t="s">
        <v>7029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S6" s="8" t="s">
        <v>1</v>
      </c>
      <c r="AT6" s="8" t="s">
        <v>6056</v>
      </c>
      <c r="AU6" s="7"/>
      <c r="AV6" s="8"/>
      <c r="AW6" s="7"/>
    </row>
    <row r="7" spans="1:49" ht="23.25" customHeight="1" x14ac:dyDescent="0.25">
      <c r="A7" s="7"/>
      <c r="B7" s="7" t="s">
        <v>4771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 t="s">
        <v>2</v>
      </c>
      <c r="AT7" s="8" t="s">
        <v>26</v>
      </c>
      <c r="AU7" s="7"/>
      <c r="AV7" s="8"/>
      <c r="AW7" s="7"/>
    </row>
    <row r="8" spans="1:49" x14ac:dyDescent="0.25">
      <c r="A8" s="7"/>
      <c r="B8" s="7" t="s">
        <v>4772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S8" s="8" t="s">
        <v>3</v>
      </c>
      <c r="AT8" s="8" t="s">
        <v>27</v>
      </c>
      <c r="AU8" s="7"/>
      <c r="AV8" s="8"/>
      <c r="AW8" s="7"/>
    </row>
    <row r="9" spans="1:4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36</v>
      </c>
      <c r="I10" s="44"/>
      <c r="J10" s="43" t="s">
        <v>7030</v>
      </c>
      <c r="K10" s="44"/>
      <c r="L10" s="43" t="s">
        <v>6816</v>
      </c>
      <c r="M10" s="44"/>
      <c r="N10" s="43" t="s">
        <v>4773</v>
      </c>
      <c r="O10" s="44"/>
      <c r="P10" s="43" t="s">
        <v>7031</v>
      </c>
      <c r="Q10" s="44"/>
      <c r="R10" s="43" t="s">
        <v>4774</v>
      </c>
      <c r="S10" s="44"/>
      <c r="T10" s="43" t="s">
        <v>6058</v>
      </c>
      <c r="U10" s="44"/>
      <c r="V10" s="43" t="s">
        <v>3623</v>
      </c>
      <c r="W10" s="44"/>
      <c r="X10" s="43" t="s">
        <v>42</v>
      </c>
      <c r="Y10" s="44"/>
      <c r="Z10" s="43" t="s">
        <v>4775</v>
      </c>
      <c r="AA10" s="44"/>
      <c r="AB10" s="43" t="s">
        <v>2105</v>
      </c>
      <c r="AC10" s="44"/>
      <c r="AD10" s="43" t="s">
        <v>2106</v>
      </c>
      <c r="AE10" s="44"/>
      <c r="AF10" s="43" t="s">
        <v>7032</v>
      </c>
      <c r="AG10" s="44"/>
      <c r="AH10" s="43" t="s">
        <v>4776</v>
      </c>
      <c r="AI10" s="44"/>
      <c r="AJ10" s="43" t="s">
        <v>7033</v>
      </c>
      <c r="AK10" s="44"/>
      <c r="AL10" s="43" t="s">
        <v>7034</v>
      </c>
      <c r="AM10" s="44"/>
      <c r="AN10" s="43" t="s">
        <v>7035</v>
      </c>
      <c r="AO10" s="44"/>
      <c r="AP10" s="47" t="s">
        <v>9</v>
      </c>
      <c r="AQ10" s="48"/>
      <c r="AR10" s="49"/>
      <c r="AS10" s="47" t="s">
        <v>10</v>
      </c>
      <c r="AT10" s="48"/>
      <c r="AU10" s="49"/>
      <c r="AV10" s="53" t="s">
        <v>11</v>
      </c>
    </row>
    <row r="11" spans="1:4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50"/>
      <c r="AQ11" s="51"/>
      <c r="AR11" s="52"/>
      <c r="AS11" s="50"/>
      <c r="AT11" s="51"/>
      <c r="AU11" s="52"/>
      <c r="AV11" s="54"/>
    </row>
    <row r="12" spans="1:49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</v>
      </c>
      <c r="I12" s="63"/>
      <c r="J12" s="62" t="s">
        <v>41</v>
      </c>
      <c r="K12" s="63"/>
      <c r="L12" s="62" t="s">
        <v>39</v>
      </c>
      <c r="M12" s="63"/>
      <c r="N12" s="62" t="s">
        <v>45</v>
      </c>
      <c r="O12" s="63"/>
      <c r="P12" s="62" t="s">
        <v>47</v>
      </c>
      <c r="Q12" s="63"/>
      <c r="R12" s="62" t="s">
        <v>1530</v>
      </c>
      <c r="S12" s="63"/>
      <c r="T12" s="62" t="s">
        <v>33</v>
      </c>
      <c r="U12" s="63"/>
      <c r="V12" s="62" t="s">
        <v>43</v>
      </c>
      <c r="W12" s="63"/>
      <c r="X12" s="62" t="s">
        <v>1529</v>
      </c>
      <c r="Y12" s="63"/>
      <c r="Z12" s="62" t="s">
        <v>2525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62" t="s">
        <v>6379</v>
      </c>
      <c r="AI12" s="63"/>
      <c r="AJ12" s="62" t="s">
        <v>6596</v>
      </c>
      <c r="AK12" s="63"/>
      <c r="AL12" s="62" t="s">
        <v>6597</v>
      </c>
      <c r="AM12" s="63"/>
      <c r="AN12" s="62" t="s">
        <v>49</v>
      </c>
      <c r="AO12" s="63"/>
      <c r="AP12" s="58" t="s">
        <v>12</v>
      </c>
      <c r="AQ12" s="58" t="s">
        <v>13</v>
      </c>
      <c r="AR12" s="49" t="s">
        <v>14</v>
      </c>
      <c r="AS12" s="56" t="s">
        <v>12</v>
      </c>
      <c r="AT12" s="56" t="s">
        <v>13</v>
      </c>
      <c r="AU12" s="59" t="s">
        <v>15</v>
      </c>
      <c r="AV12" s="54"/>
    </row>
    <row r="13" spans="1:4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58"/>
      <c r="AQ13" s="58"/>
      <c r="AR13" s="52"/>
      <c r="AS13" s="57"/>
      <c r="AT13" s="57"/>
      <c r="AU13" s="59"/>
      <c r="AV13" s="55"/>
    </row>
    <row r="14" spans="1:49" s="17" customFormat="1" x14ac:dyDescent="0.25">
      <c r="A14" s="15">
        <v>1</v>
      </c>
      <c r="B14" s="30" t="s">
        <v>7036</v>
      </c>
      <c r="C14" s="31" t="s">
        <v>7088</v>
      </c>
      <c r="D14" s="31" t="s">
        <v>1479</v>
      </c>
      <c r="E14" s="31" t="s">
        <v>1343</v>
      </c>
      <c r="F14" s="15"/>
      <c r="G14" s="15"/>
      <c r="H14" s="15"/>
      <c r="I14" s="15"/>
      <c r="J14" s="30" t="s">
        <v>299</v>
      </c>
      <c r="K14" s="30" t="s">
        <v>306</v>
      </c>
      <c r="L14" s="15"/>
      <c r="M14" s="15"/>
      <c r="N14" s="15"/>
      <c r="O14" s="15"/>
      <c r="P14" s="15"/>
      <c r="Q14" s="15"/>
      <c r="R14" s="30" t="s">
        <v>302</v>
      </c>
      <c r="S14" s="30" t="s">
        <v>309</v>
      </c>
      <c r="T14" s="15"/>
      <c r="U14" s="15"/>
      <c r="V14" s="30" t="s">
        <v>323</v>
      </c>
      <c r="W14" s="30" t="s">
        <v>335</v>
      </c>
      <c r="X14" s="15"/>
      <c r="Y14" s="15"/>
      <c r="Z14" s="15"/>
      <c r="AA14" s="15"/>
      <c r="AB14" s="15"/>
      <c r="AC14" s="15"/>
      <c r="AD14" s="15"/>
      <c r="AE14" s="15"/>
      <c r="AF14" s="30" t="s">
        <v>303</v>
      </c>
      <c r="AG14" s="30" t="s">
        <v>310</v>
      </c>
      <c r="AH14" s="15"/>
      <c r="AI14" s="15"/>
      <c r="AJ14" s="30" t="s">
        <v>346</v>
      </c>
      <c r="AK14" s="30" t="s">
        <v>307</v>
      </c>
      <c r="AL14" s="30" t="s">
        <v>345</v>
      </c>
      <c r="AM14" s="30" t="s">
        <v>310</v>
      </c>
      <c r="AN14" s="15"/>
      <c r="AO14" s="15"/>
      <c r="AP14" s="16">
        <v>7.81</v>
      </c>
      <c r="AQ14" s="16">
        <v>3.19</v>
      </c>
      <c r="AR14" s="30" t="s">
        <v>363</v>
      </c>
      <c r="AS14" s="15">
        <v>7.41</v>
      </c>
      <c r="AT14" s="15">
        <v>2.92</v>
      </c>
      <c r="AU14" s="30" t="s">
        <v>363</v>
      </c>
      <c r="AV14" s="30" t="s">
        <v>368</v>
      </c>
    </row>
    <row r="15" spans="1:49" s="17" customFormat="1" x14ac:dyDescent="0.25">
      <c r="A15" s="15">
        <v>2</v>
      </c>
      <c r="B15" s="30" t="s">
        <v>7037</v>
      </c>
      <c r="C15" s="31" t="s">
        <v>7089</v>
      </c>
      <c r="D15" s="31" t="s">
        <v>1948</v>
      </c>
      <c r="E15" s="31" t="s">
        <v>6473</v>
      </c>
      <c r="F15" s="15"/>
      <c r="G15" s="15"/>
      <c r="H15" s="15"/>
      <c r="I15" s="15"/>
      <c r="J15" s="30" t="s">
        <v>325</v>
      </c>
      <c r="K15" s="30" t="s">
        <v>308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30" t="s">
        <v>315</v>
      </c>
      <c r="AE15" s="30" t="s">
        <v>306</v>
      </c>
      <c r="AF15" s="30" t="s">
        <v>593</v>
      </c>
      <c r="AG15" s="30" t="s">
        <v>309</v>
      </c>
      <c r="AH15" s="15"/>
      <c r="AI15" s="15"/>
      <c r="AJ15" s="30" t="s">
        <v>327</v>
      </c>
      <c r="AK15" s="30" t="s">
        <v>307</v>
      </c>
      <c r="AL15" s="30" t="s">
        <v>311</v>
      </c>
      <c r="AM15" s="30" t="s">
        <v>307</v>
      </c>
      <c r="AN15" s="15"/>
      <c r="AO15" s="15"/>
      <c r="AP15" s="16">
        <v>7.19</v>
      </c>
      <c r="AQ15" s="16">
        <v>2.79</v>
      </c>
      <c r="AR15" s="30" t="s">
        <v>363</v>
      </c>
      <c r="AS15" s="15">
        <v>7.04</v>
      </c>
      <c r="AT15" s="15">
        <v>2.68</v>
      </c>
      <c r="AU15" s="30" t="s">
        <v>363</v>
      </c>
      <c r="AV15" s="30" t="s">
        <v>368</v>
      </c>
    </row>
    <row r="16" spans="1:49" s="17" customFormat="1" x14ac:dyDescent="0.25">
      <c r="A16" s="15">
        <v>3</v>
      </c>
      <c r="B16" s="30" t="s">
        <v>7038</v>
      </c>
      <c r="C16" s="31" t="s">
        <v>7090</v>
      </c>
      <c r="D16" s="31" t="s">
        <v>511</v>
      </c>
      <c r="E16" s="31" t="s">
        <v>6367</v>
      </c>
      <c r="F16" s="15"/>
      <c r="G16" s="15"/>
      <c r="H16" s="15"/>
      <c r="I16" s="15"/>
      <c r="J16" s="30" t="s">
        <v>326</v>
      </c>
      <c r="K16" s="30" t="s">
        <v>306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30" t="s">
        <v>303</v>
      </c>
      <c r="AG16" s="30" t="s">
        <v>310</v>
      </c>
      <c r="AH16" s="15"/>
      <c r="AI16" s="15"/>
      <c r="AJ16" s="30" t="s">
        <v>346</v>
      </c>
      <c r="AK16" s="30" t="s">
        <v>307</v>
      </c>
      <c r="AL16" s="30" t="s">
        <v>333</v>
      </c>
      <c r="AM16" s="30" t="s">
        <v>309</v>
      </c>
      <c r="AN16" s="30" t="s">
        <v>356</v>
      </c>
      <c r="AO16" s="30" t="s">
        <v>309</v>
      </c>
      <c r="AP16" s="16">
        <v>7.87</v>
      </c>
      <c r="AQ16" s="16">
        <v>3.29</v>
      </c>
      <c r="AR16" s="30" t="s">
        <v>362</v>
      </c>
      <c r="AS16" s="15">
        <v>7.54</v>
      </c>
      <c r="AT16" s="15">
        <v>3.07</v>
      </c>
      <c r="AU16" s="30" t="s">
        <v>363</v>
      </c>
      <c r="AV16" s="30" t="s">
        <v>368</v>
      </c>
    </row>
    <row r="17" spans="1:48" s="17" customFormat="1" x14ac:dyDescent="0.25">
      <c r="A17" s="15">
        <v>4</v>
      </c>
      <c r="B17" s="30" t="s">
        <v>7039</v>
      </c>
      <c r="C17" s="31" t="s">
        <v>7091</v>
      </c>
      <c r="D17" s="31" t="s">
        <v>729</v>
      </c>
      <c r="E17" s="31" t="s">
        <v>6788</v>
      </c>
      <c r="F17" s="15"/>
      <c r="G17" s="15"/>
      <c r="H17" s="15"/>
      <c r="I17" s="15"/>
      <c r="J17" s="30" t="s">
        <v>323</v>
      </c>
      <c r="K17" s="30" t="s">
        <v>335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30" t="s">
        <v>311</v>
      </c>
      <c r="W17" s="30" t="s">
        <v>307</v>
      </c>
      <c r="X17" s="15"/>
      <c r="Y17" s="15"/>
      <c r="Z17" s="15"/>
      <c r="AA17" s="15"/>
      <c r="AB17" s="15"/>
      <c r="AC17" s="15"/>
      <c r="AD17" s="15"/>
      <c r="AE17" s="15"/>
      <c r="AF17" s="30" t="s">
        <v>302</v>
      </c>
      <c r="AG17" s="30" t="s">
        <v>309</v>
      </c>
      <c r="AH17" s="15"/>
      <c r="AI17" s="15"/>
      <c r="AJ17" s="30" t="s">
        <v>303</v>
      </c>
      <c r="AK17" s="30" t="s">
        <v>310</v>
      </c>
      <c r="AL17" s="30" t="s">
        <v>302</v>
      </c>
      <c r="AM17" s="30" t="s">
        <v>309</v>
      </c>
      <c r="AN17" s="15"/>
      <c r="AO17" s="15"/>
      <c r="AP17" s="16">
        <v>8.11</v>
      </c>
      <c r="AQ17" s="16">
        <v>3.5</v>
      </c>
      <c r="AR17" s="30" t="s">
        <v>362</v>
      </c>
      <c r="AS17" s="15">
        <v>7.66</v>
      </c>
      <c r="AT17" s="15">
        <v>3.16</v>
      </c>
      <c r="AU17" s="30" t="s">
        <v>363</v>
      </c>
      <c r="AV17" s="30" t="s">
        <v>368</v>
      </c>
    </row>
    <row r="18" spans="1:48" s="17" customFormat="1" x14ac:dyDescent="0.25">
      <c r="A18" s="15">
        <v>5</v>
      </c>
      <c r="B18" s="30" t="s">
        <v>7040</v>
      </c>
      <c r="C18" s="31" t="s">
        <v>7092</v>
      </c>
      <c r="D18" s="31" t="s">
        <v>192</v>
      </c>
      <c r="E18" s="31" t="s">
        <v>6586</v>
      </c>
      <c r="F18" s="15"/>
      <c r="G18" s="15"/>
      <c r="H18" s="15"/>
      <c r="I18" s="15"/>
      <c r="J18" s="30" t="s">
        <v>299</v>
      </c>
      <c r="K18" s="30" t="s">
        <v>306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30" t="s">
        <v>342</v>
      </c>
      <c r="W18" s="30" t="s">
        <v>308</v>
      </c>
      <c r="X18" s="15"/>
      <c r="Y18" s="15"/>
      <c r="Z18" s="15"/>
      <c r="AA18" s="15"/>
      <c r="AB18" s="15"/>
      <c r="AC18" s="15"/>
      <c r="AD18" s="15"/>
      <c r="AE18" s="15"/>
      <c r="AF18" s="30" t="s">
        <v>356</v>
      </c>
      <c r="AG18" s="30" t="s">
        <v>309</v>
      </c>
      <c r="AH18" s="15"/>
      <c r="AI18" s="15"/>
      <c r="AJ18" s="30" t="s">
        <v>313</v>
      </c>
      <c r="AK18" s="30" t="s">
        <v>335</v>
      </c>
      <c r="AL18" s="30" t="s">
        <v>334</v>
      </c>
      <c r="AM18" s="30" t="s">
        <v>307</v>
      </c>
      <c r="AN18" s="30" t="s">
        <v>347</v>
      </c>
      <c r="AO18" s="30" t="s">
        <v>309</v>
      </c>
      <c r="AP18" s="16">
        <v>7.12</v>
      </c>
      <c r="AQ18" s="16">
        <v>2.82</v>
      </c>
      <c r="AR18" s="30" t="s">
        <v>363</v>
      </c>
      <c r="AS18" s="15">
        <v>6.95</v>
      </c>
      <c r="AT18" s="15">
        <v>2.66</v>
      </c>
      <c r="AU18" s="30" t="s">
        <v>363</v>
      </c>
      <c r="AV18" s="30" t="s">
        <v>368</v>
      </c>
    </row>
    <row r="19" spans="1:48" s="17" customFormat="1" x14ac:dyDescent="0.25">
      <c r="A19" s="15">
        <v>6</v>
      </c>
      <c r="B19" s="30" t="s">
        <v>7041</v>
      </c>
      <c r="C19" s="31" t="s">
        <v>7093</v>
      </c>
      <c r="D19" s="31" t="s">
        <v>192</v>
      </c>
      <c r="E19" s="31" t="s">
        <v>7026</v>
      </c>
      <c r="F19" s="15"/>
      <c r="G19" s="15"/>
      <c r="H19" s="15"/>
      <c r="I19" s="15"/>
      <c r="J19" s="30" t="s">
        <v>352</v>
      </c>
      <c r="K19" s="30" t="s">
        <v>336</v>
      </c>
      <c r="L19" s="15"/>
      <c r="M19" s="15"/>
      <c r="N19" s="15"/>
      <c r="O19" s="15"/>
      <c r="P19" s="15"/>
      <c r="Q19" s="15"/>
      <c r="R19" s="30" t="s">
        <v>302</v>
      </c>
      <c r="S19" s="30" t="s">
        <v>309</v>
      </c>
      <c r="T19" s="15"/>
      <c r="U19" s="15"/>
      <c r="V19" s="30" t="s">
        <v>329</v>
      </c>
      <c r="W19" s="30" t="s">
        <v>335</v>
      </c>
      <c r="X19" s="15"/>
      <c r="Y19" s="15"/>
      <c r="Z19" s="15"/>
      <c r="AA19" s="15"/>
      <c r="AB19" s="30" t="s">
        <v>320</v>
      </c>
      <c r="AC19" s="30" t="s">
        <v>306</v>
      </c>
      <c r="AD19" s="15"/>
      <c r="AE19" s="15"/>
      <c r="AF19" s="30" t="s">
        <v>303</v>
      </c>
      <c r="AG19" s="30" t="s">
        <v>310</v>
      </c>
      <c r="AH19" s="15"/>
      <c r="AI19" s="15"/>
      <c r="AJ19" s="30" t="s">
        <v>330</v>
      </c>
      <c r="AK19" s="30" t="s">
        <v>307</v>
      </c>
      <c r="AL19" s="30" t="s">
        <v>312</v>
      </c>
      <c r="AM19" s="30" t="s">
        <v>307</v>
      </c>
      <c r="AN19" s="15"/>
      <c r="AO19" s="15"/>
      <c r="AP19" s="16">
        <v>7.19</v>
      </c>
      <c r="AQ19" s="16">
        <v>2.82</v>
      </c>
      <c r="AR19" s="30" t="s">
        <v>363</v>
      </c>
      <c r="AS19" s="15">
        <v>7.21</v>
      </c>
      <c r="AT19" s="15">
        <v>2.85</v>
      </c>
      <c r="AU19" s="30" t="s">
        <v>363</v>
      </c>
      <c r="AV19" s="30" t="s">
        <v>368</v>
      </c>
    </row>
    <row r="20" spans="1:48" s="17" customFormat="1" x14ac:dyDescent="0.25">
      <c r="A20" s="15">
        <v>7</v>
      </c>
      <c r="B20" s="30" t="s">
        <v>7042</v>
      </c>
      <c r="C20" s="31" t="s">
        <v>7094</v>
      </c>
      <c r="D20" s="31" t="s">
        <v>513</v>
      </c>
      <c r="E20" s="31" t="s">
        <v>4873</v>
      </c>
      <c r="F20" s="15"/>
      <c r="G20" s="15"/>
      <c r="H20" s="15"/>
      <c r="I20" s="15"/>
      <c r="J20" s="30" t="s">
        <v>314</v>
      </c>
      <c r="K20" s="30" t="s">
        <v>306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30" t="s">
        <v>314</v>
      </c>
      <c r="AE20" s="30" t="s">
        <v>306</v>
      </c>
      <c r="AF20" s="30" t="s">
        <v>312</v>
      </c>
      <c r="AG20" s="30" t="s">
        <v>307</v>
      </c>
      <c r="AH20" s="15"/>
      <c r="AI20" s="15"/>
      <c r="AJ20" s="30" t="s">
        <v>330</v>
      </c>
      <c r="AK20" s="30" t="s">
        <v>307</v>
      </c>
      <c r="AL20" s="30" t="s">
        <v>323</v>
      </c>
      <c r="AM20" s="30" t="s">
        <v>335</v>
      </c>
      <c r="AN20" s="15"/>
      <c r="AO20" s="15"/>
      <c r="AP20" s="16">
        <v>6.7</v>
      </c>
      <c r="AQ20" s="16">
        <v>2.54</v>
      </c>
      <c r="AR20" s="30" t="s">
        <v>363</v>
      </c>
      <c r="AS20" s="15">
        <v>7.03</v>
      </c>
      <c r="AT20" s="15">
        <v>2.71</v>
      </c>
      <c r="AU20" s="30" t="s">
        <v>363</v>
      </c>
      <c r="AV20" s="30" t="s">
        <v>368</v>
      </c>
    </row>
    <row r="21" spans="1:48" s="17" customFormat="1" ht="31.5" x14ac:dyDescent="0.25">
      <c r="A21" s="15">
        <v>8</v>
      </c>
      <c r="B21" s="30" t="s">
        <v>7043</v>
      </c>
      <c r="C21" s="31" t="s">
        <v>7095</v>
      </c>
      <c r="D21" s="31" t="s">
        <v>196</v>
      </c>
      <c r="E21" s="31" t="s">
        <v>7017</v>
      </c>
      <c r="F21" s="15"/>
      <c r="G21" s="15"/>
      <c r="H21" s="15"/>
      <c r="I21" s="15"/>
      <c r="J21" s="30" t="s">
        <v>332</v>
      </c>
      <c r="K21" s="30" t="s">
        <v>336</v>
      </c>
      <c r="L21" s="15"/>
      <c r="M21" s="15"/>
      <c r="N21" s="30" t="s">
        <v>312</v>
      </c>
      <c r="O21" s="30" t="s">
        <v>307</v>
      </c>
      <c r="P21" s="15"/>
      <c r="Q21" s="15"/>
      <c r="R21" s="15"/>
      <c r="S21" s="15"/>
      <c r="T21" s="15"/>
      <c r="U21" s="15"/>
      <c r="V21" s="30" t="s">
        <v>323</v>
      </c>
      <c r="W21" s="30" t="s">
        <v>335</v>
      </c>
      <c r="X21" s="15"/>
      <c r="Y21" s="15"/>
      <c r="Z21" s="15"/>
      <c r="AA21" s="15"/>
      <c r="AB21" s="15"/>
      <c r="AC21" s="15"/>
      <c r="AD21" s="15"/>
      <c r="AE21" s="15"/>
      <c r="AF21" s="30" t="s">
        <v>300</v>
      </c>
      <c r="AG21" s="30" t="s">
        <v>307</v>
      </c>
      <c r="AH21" s="15"/>
      <c r="AI21" s="15"/>
      <c r="AJ21" s="30" t="s">
        <v>327</v>
      </c>
      <c r="AK21" s="30" t="s">
        <v>307</v>
      </c>
      <c r="AL21" s="30" t="s">
        <v>333</v>
      </c>
      <c r="AM21" s="30" t="s">
        <v>309</v>
      </c>
      <c r="AN21" s="15"/>
      <c r="AO21" s="15"/>
      <c r="AP21" s="16">
        <v>7.17</v>
      </c>
      <c r="AQ21" s="16">
        <v>2.88</v>
      </c>
      <c r="AR21" s="30" t="s">
        <v>363</v>
      </c>
      <c r="AS21" s="15">
        <v>6.96</v>
      </c>
      <c r="AT21" s="15">
        <v>2.72</v>
      </c>
      <c r="AU21" s="30" t="s">
        <v>363</v>
      </c>
      <c r="AV21" s="30" t="s">
        <v>368</v>
      </c>
    </row>
    <row r="22" spans="1:48" s="17" customFormat="1" x14ac:dyDescent="0.25">
      <c r="A22" s="15">
        <v>9</v>
      </c>
      <c r="B22" s="30" t="s">
        <v>7044</v>
      </c>
      <c r="C22" s="31" t="s">
        <v>6148</v>
      </c>
      <c r="D22" s="31" t="s">
        <v>732</v>
      </c>
      <c r="E22" s="31" t="s">
        <v>1681</v>
      </c>
      <c r="F22" s="15"/>
      <c r="G22" s="15"/>
      <c r="H22" s="15"/>
      <c r="I22" s="15"/>
      <c r="J22" s="30" t="s">
        <v>353</v>
      </c>
      <c r="K22" s="30" t="s">
        <v>336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30" t="s">
        <v>319</v>
      </c>
      <c r="W22" s="30" t="s">
        <v>306</v>
      </c>
      <c r="X22" s="15"/>
      <c r="Y22" s="15"/>
      <c r="Z22" s="15"/>
      <c r="AA22" s="15"/>
      <c r="AB22" s="15"/>
      <c r="AC22" s="15"/>
      <c r="AD22" s="15"/>
      <c r="AE22" s="15"/>
      <c r="AF22" s="30" t="s">
        <v>333</v>
      </c>
      <c r="AG22" s="30" t="s">
        <v>309</v>
      </c>
      <c r="AH22" s="15"/>
      <c r="AI22" s="15"/>
      <c r="AJ22" s="30" t="s">
        <v>327</v>
      </c>
      <c r="AK22" s="30" t="s">
        <v>307</v>
      </c>
      <c r="AL22" s="30" t="s">
        <v>354</v>
      </c>
      <c r="AM22" s="30" t="s">
        <v>307</v>
      </c>
      <c r="AN22" s="15"/>
      <c r="AO22" s="15"/>
      <c r="AP22" s="16">
        <v>7.14</v>
      </c>
      <c r="AQ22" s="16">
        <v>2.77</v>
      </c>
      <c r="AR22" s="30" t="s">
        <v>363</v>
      </c>
      <c r="AS22" s="15">
        <v>6.93</v>
      </c>
      <c r="AT22" s="15">
        <v>2.63</v>
      </c>
      <c r="AU22" s="30" t="s">
        <v>363</v>
      </c>
      <c r="AV22" s="30" t="s">
        <v>368</v>
      </c>
    </row>
    <row r="23" spans="1:48" s="17" customFormat="1" ht="31.5" x14ac:dyDescent="0.25">
      <c r="A23" s="15">
        <v>10</v>
      </c>
      <c r="B23" s="30" t="s">
        <v>7045</v>
      </c>
      <c r="C23" s="31" t="s">
        <v>7096</v>
      </c>
      <c r="D23" s="31" t="s">
        <v>7129</v>
      </c>
      <c r="E23" s="31" t="s">
        <v>6787</v>
      </c>
      <c r="F23" s="30" t="s">
        <v>344</v>
      </c>
      <c r="G23" s="30" t="s">
        <v>336</v>
      </c>
      <c r="H23" s="15"/>
      <c r="I23" s="15"/>
      <c r="J23" s="30" t="s">
        <v>336</v>
      </c>
      <c r="K23" s="30" t="s">
        <v>304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30" t="s">
        <v>340</v>
      </c>
      <c r="W23" s="30" t="s">
        <v>336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30" t="s">
        <v>315</v>
      </c>
      <c r="AK23" s="30" t="s">
        <v>306</v>
      </c>
      <c r="AL23" s="15"/>
      <c r="AM23" s="15"/>
      <c r="AN23" s="15"/>
      <c r="AO23" s="15"/>
      <c r="AP23" s="16">
        <v>4.3099999999999996</v>
      </c>
      <c r="AQ23" s="16">
        <v>1.1100000000000001</v>
      </c>
      <c r="AR23" s="30" t="s">
        <v>364</v>
      </c>
      <c r="AS23" s="15">
        <v>7.03</v>
      </c>
      <c r="AT23" s="15">
        <v>2.59</v>
      </c>
      <c r="AU23" s="30" t="s">
        <v>363</v>
      </c>
      <c r="AV23" s="30" t="s">
        <v>6260</v>
      </c>
    </row>
    <row r="24" spans="1:48" s="17" customFormat="1" x14ac:dyDescent="0.25">
      <c r="A24" s="15">
        <v>11</v>
      </c>
      <c r="B24" s="30" t="s">
        <v>7046</v>
      </c>
      <c r="C24" s="31" t="s">
        <v>145</v>
      </c>
      <c r="D24" s="31" t="s">
        <v>198</v>
      </c>
      <c r="E24" s="31" t="s">
        <v>6173</v>
      </c>
      <c r="F24" s="15"/>
      <c r="G24" s="15"/>
      <c r="H24" s="15"/>
      <c r="I24" s="15"/>
      <c r="J24" s="30" t="s">
        <v>315</v>
      </c>
      <c r="K24" s="30" t="s">
        <v>306</v>
      </c>
      <c r="L24" s="15"/>
      <c r="M24" s="15"/>
      <c r="N24" s="30" t="s">
        <v>300</v>
      </c>
      <c r="O24" s="30" t="s">
        <v>307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30" t="s">
        <v>356</v>
      </c>
      <c r="AG24" s="30" t="s">
        <v>309</v>
      </c>
      <c r="AH24" s="15"/>
      <c r="AI24" s="15"/>
      <c r="AJ24" s="30" t="s">
        <v>346</v>
      </c>
      <c r="AK24" s="30" t="s">
        <v>307</v>
      </c>
      <c r="AL24" s="30" t="s">
        <v>300</v>
      </c>
      <c r="AM24" s="30" t="s">
        <v>307</v>
      </c>
      <c r="AN24" s="15"/>
      <c r="AO24" s="15"/>
      <c r="AP24" s="16">
        <v>7.42</v>
      </c>
      <c r="AQ24" s="16">
        <v>3.07</v>
      </c>
      <c r="AR24" s="30" t="s">
        <v>363</v>
      </c>
      <c r="AS24" s="15">
        <v>7.45</v>
      </c>
      <c r="AT24" s="15">
        <v>2.99</v>
      </c>
      <c r="AU24" s="30" t="s">
        <v>363</v>
      </c>
      <c r="AV24" s="30" t="s">
        <v>368</v>
      </c>
    </row>
    <row r="25" spans="1:48" s="17" customFormat="1" x14ac:dyDescent="0.25">
      <c r="A25" s="15">
        <v>12</v>
      </c>
      <c r="B25" s="30" t="s">
        <v>7047</v>
      </c>
      <c r="C25" s="31" t="s">
        <v>3828</v>
      </c>
      <c r="D25" s="31" t="s">
        <v>7130</v>
      </c>
      <c r="E25" s="31" t="s">
        <v>4653</v>
      </c>
      <c r="F25" s="15"/>
      <c r="G25" s="15"/>
      <c r="H25" s="15"/>
      <c r="I25" s="15"/>
      <c r="J25" s="30" t="s">
        <v>328</v>
      </c>
      <c r="K25" s="30" t="s">
        <v>306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30" t="s">
        <v>321</v>
      </c>
      <c r="AE25" s="30" t="s">
        <v>335</v>
      </c>
      <c r="AF25" s="30" t="s">
        <v>302</v>
      </c>
      <c r="AG25" s="30" t="s">
        <v>309</v>
      </c>
      <c r="AH25" s="15"/>
      <c r="AI25" s="15"/>
      <c r="AJ25" s="30" t="s">
        <v>334</v>
      </c>
      <c r="AK25" s="30" t="s">
        <v>307</v>
      </c>
      <c r="AL25" s="30" t="s">
        <v>359</v>
      </c>
      <c r="AM25" s="30" t="s">
        <v>310</v>
      </c>
      <c r="AN25" s="15"/>
      <c r="AO25" s="15"/>
      <c r="AP25" s="16">
        <v>7.62</v>
      </c>
      <c r="AQ25" s="16">
        <v>3.07</v>
      </c>
      <c r="AR25" s="30" t="s">
        <v>363</v>
      </c>
      <c r="AS25" s="15">
        <v>8.08</v>
      </c>
      <c r="AT25" s="15">
        <v>3.36</v>
      </c>
      <c r="AU25" s="30" t="s">
        <v>362</v>
      </c>
      <c r="AV25" s="30" t="s">
        <v>368</v>
      </c>
    </row>
    <row r="26" spans="1:48" s="17" customFormat="1" x14ac:dyDescent="0.25">
      <c r="A26" s="15">
        <v>13</v>
      </c>
      <c r="B26" s="30" t="s">
        <v>7048</v>
      </c>
      <c r="C26" s="31" t="s">
        <v>7097</v>
      </c>
      <c r="D26" s="31" t="s">
        <v>203</v>
      </c>
      <c r="E26" s="31" t="s">
        <v>7135</v>
      </c>
      <c r="F26" s="15"/>
      <c r="G26" s="15"/>
      <c r="H26" s="15"/>
      <c r="I26" s="15"/>
      <c r="J26" s="30" t="s">
        <v>348</v>
      </c>
      <c r="K26" s="30" t="s">
        <v>336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30" t="s">
        <v>320</v>
      </c>
      <c r="W26" s="30" t="s">
        <v>306</v>
      </c>
      <c r="X26" s="15"/>
      <c r="Y26" s="15"/>
      <c r="Z26" s="15"/>
      <c r="AA26" s="15"/>
      <c r="AB26" s="15"/>
      <c r="AC26" s="15"/>
      <c r="AD26" s="30" t="s">
        <v>331</v>
      </c>
      <c r="AE26" s="30" t="s">
        <v>308</v>
      </c>
      <c r="AF26" s="30" t="s">
        <v>318</v>
      </c>
      <c r="AG26" s="30" t="s">
        <v>335</v>
      </c>
      <c r="AH26" s="15"/>
      <c r="AI26" s="15"/>
      <c r="AJ26" s="30" t="s">
        <v>323</v>
      </c>
      <c r="AK26" s="30" t="s">
        <v>335</v>
      </c>
      <c r="AL26" s="30" t="s">
        <v>312</v>
      </c>
      <c r="AM26" s="30" t="s">
        <v>307</v>
      </c>
      <c r="AN26" s="15"/>
      <c r="AO26" s="15"/>
      <c r="AP26" s="16">
        <v>6.11</v>
      </c>
      <c r="AQ26" s="16">
        <v>2.16</v>
      </c>
      <c r="AR26" s="30" t="s">
        <v>365</v>
      </c>
      <c r="AS26" s="15">
        <v>6.48</v>
      </c>
      <c r="AT26" s="15">
        <v>2.38</v>
      </c>
      <c r="AU26" s="30" t="s">
        <v>365</v>
      </c>
      <c r="AV26" s="30" t="s">
        <v>368</v>
      </c>
    </row>
    <row r="27" spans="1:48" s="17" customFormat="1" x14ac:dyDescent="0.25">
      <c r="A27" s="15">
        <v>14</v>
      </c>
      <c r="B27" s="30" t="s">
        <v>7049</v>
      </c>
      <c r="C27" s="31" t="s">
        <v>681</v>
      </c>
      <c r="D27" s="31" t="s">
        <v>203</v>
      </c>
      <c r="E27" s="31" t="s">
        <v>6183</v>
      </c>
      <c r="F27" s="15"/>
      <c r="G27" s="15"/>
      <c r="H27" s="15"/>
      <c r="I27" s="15"/>
      <c r="J27" s="30" t="s">
        <v>320</v>
      </c>
      <c r="K27" s="30" t="s">
        <v>306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30" t="s">
        <v>347</v>
      </c>
      <c r="AG27" s="30" t="s">
        <v>309</v>
      </c>
      <c r="AH27" s="15"/>
      <c r="AI27" s="15"/>
      <c r="AJ27" s="30" t="s">
        <v>330</v>
      </c>
      <c r="AK27" s="30" t="s">
        <v>307</v>
      </c>
      <c r="AL27" s="30" t="s">
        <v>323</v>
      </c>
      <c r="AM27" s="30" t="s">
        <v>335</v>
      </c>
      <c r="AN27" s="15"/>
      <c r="AO27" s="15"/>
      <c r="AP27" s="16">
        <v>7.28</v>
      </c>
      <c r="AQ27" s="16">
        <v>2.95</v>
      </c>
      <c r="AR27" s="30" t="s">
        <v>363</v>
      </c>
      <c r="AS27" s="15">
        <v>7.2</v>
      </c>
      <c r="AT27" s="15">
        <v>2.84</v>
      </c>
      <c r="AU27" s="30" t="s">
        <v>363</v>
      </c>
      <c r="AV27" s="30" t="s">
        <v>368</v>
      </c>
    </row>
    <row r="28" spans="1:48" s="17" customFormat="1" x14ac:dyDescent="0.25">
      <c r="A28" s="15">
        <v>15</v>
      </c>
      <c r="B28" s="30" t="s">
        <v>7050</v>
      </c>
      <c r="C28" s="31" t="s">
        <v>7098</v>
      </c>
      <c r="D28" s="31" t="s">
        <v>5570</v>
      </c>
      <c r="E28" s="31" t="s">
        <v>7136</v>
      </c>
      <c r="F28" s="15"/>
      <c r="G28" s="15"/>
      <c r="H28" s="15"/>
      <c r="I28" s="15"/>
      <c r="J28" s="30" t="s">
        <v>307</v>
      </c>
      <c r="K28" s="30" t="s">
        <v>351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30" t="s">
        <v>798</v>
      </c>
      <c r="W28" s="30" t="s">
        <v>351</v>
      </c>
      <c r="X28" s="15"/>
      <c r="Y28" s="15"/>
      <c r="Z28" s="15"/>
      <c r="AA28" s="15"/>
      <c r="AB28" s="15"/>
      <c r="AC28" s="15"/>
      <c r="AD28" s="15"/>
      <c r="AE28" s="15"/>
      <c r="AF28" s="30" t="s">
        <v>300</v>
      </c>
      <c r="AG28" s="30" t="s">
        <v>307</v>
      </c>
      <c r="AH28" s="15"/>
      <c r="AI28" s="15"/>
      <c r="AJ28" s="30" t="s">
        <v>329</v>
      </c>
      <c r="AK28" s="30" t="s">
        <v>335</v>
      </c>
      <c r="AL28" s="30" t="s">
        <v>312</v>
      </c>
      <c r="AM28" s="30" t="s">
        <v>307</v>
      </c>
      <c r="AN28" s="30" t="s">
        <v>303</v>
      </c>
      <c r="AO28" s="30" t="s">
        <v>310</v>
      </c>
      <c r="AP28" s="16">
        <v>6.06</v>
      </c>
      <c r="AQ28" s="16">
        <v>2.21</v>
      </c>
      <c r="AR28" s="30" t="s">
        <v>365</v>
      </c>
      <c r="AS28" s="15">
        <v>6.82</v>
      </c>
      <c r="AT28" s="15">
        <v>2.6</v>
      </c>
      <c r="AU28" s="30" t="s">
        <v>363</v>
      </c>
      <c r="AV28" s="30" t="s">
        <v>368</v>
      </c>
    </row>
    <row r="29" spans="1:48" s="17" customFormat="1" x14ac:dyDescent="0.25">
      <c r="A29" s="15">
        <v>16</v>
      </c>
      <c r="B29" s="30" t="s">
        <v>7051</v>
      </c>
      <c r="C29" s="31" t="s">
        <v>7099</v>
      </c>
      <c r="D29" s="31" t="s">
        <v>1485</v>
      </c>
      <c r="E29" s="31" t="s">
        <v>2405</v>
      </c>
      <c r="F29" s="15"/>
      <c r="G29" s="15"/>
      <c r="H29" s="15"/>
      <c r="I29" s="15"/>
      <c r="J29" s="30" t="s">
        <v>314</v>
      </c>
      <c r="K29" s="30" t="s">
        <v>306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30" t="s">
        <v>315</v>
      </c>
      <c r="W29" s="30" t="s">
        <v>306</v>
      </c>
      <c r="X29" s="15"/>
      <c r="Y29" s="15"/>
      <c r="Z29" s="15"/>
      <c r="AA29" s="15"/>
      <c r="AB29" s="15"/>
      <c r="AC29" s="15"/>
      <c r="AD29" s="15"/>
      <c r="AE29" s="15"/>
      <c r="AF29" s="30" t="s">
        <v>300</v>
      </c>
      <c r="AG29" s="30" t="s">
        <v>307</v>
      </c>
      <c r="AH29" s="15"/>
      <c r="AI29" s="15"/>
      <c r="AJ29" s="15"/>
      <c r="AK29" s="15"/>
      <c r="AL29" s="30" t="s">
        <v>347</v>
      </c>
      <c r="AM29" s="30" t="s">
        <v>309</v>
      </c>
      <c r="AN29" s="15"/>
      <c r="AO29" s="15"/>
      <c r="AP29" s="16">
        <v>7.14</v>
      </c>
      <c r="AQ29" s="16">
        <v>2.9</v>
      </c>
      <c r="AR29" s="30" t="s">
        <v>363</v>
      </c>
      <c r="AS29" s="15">
        <v>7.19</v>
      </c>
      <c r="AT29" s="15">
        <v>2.87</v>
      </c>
      <c r="AU29" s="30" t="s">
        <v>363</v>
      </c>
      <c r="AV29" s="30" t="s">
        <v>368</v>
      </c>
    </row>
    <row r="30" spans="1:48" s="17" customFormat="1" x14ac:dyDescent="0.25">
      <c r="A30" s="15">
        <v>17</v>
      </c>
      <c r="B30" s="30" t="s">
        <v>7052</v>
      </c>
      <c r="C30" s="31" t="s">
        <v>7100</v>
      </c>
      <c r="D30" s="31" t="s">
        <v>206</v>
      </c>
      <c r="E30" s="31" t="s">
        <v>6694</v>
      </c>
      <c r="F30" s="15"/>
      <c r="G30" s="15"/>
      <c r="H30" s="15"/>
      <c r="I30" s="15"/>
      <c r="J30" s="30" t="s">
        <v>327</v>
      </c>
      <c r="K30" s="30" t="s">
        <v>307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30" t="s">
        <v>1685</v>
      </c>
      <c r="W30" s="30" t="s">
        <v>309</v>
      </c>
      <c r="X30" s="15"/>
      <c r="Y30" s="15"/>
      <c r="Z30" s="15"/>
      <c r="AA30" s="15"/>
      <c r="AB30" s="15"/>
      <c r="AC30" s="15"/>
      <c r="AD30" s="30" t="s">
        <v>314</v>
      </c>
      <c r="AE30" s="30" t="s">
        <v>306</v>
      </c>
      <c r="AF30" s="30" t="s">
        <v>356</v>
      </c>
      <c r="AG30" s="30" t="s">
        <v>309</v>
      </c>
      <c r="AH30" s="15"/>
      <c r="AI30" s="15"/>
      <c r="AJ30" s="30" t="s">
        <v>359</v>
      </c>
      <c r="AK30" s="30" t="s">
        <v>310</v>
      </c>
      <c r="AL30" s="30" t="s">
        <v>333</v>
      </c>
      <c r="AM30" s="30" t="s">
        <v>309</v>
      </c>
      <c r="AN30" s="30" t="s">
        <v>1685</v>
      </c>
      <c r="AO30" s="30" t="s">
        <v>309</v>
      </c>
      <c r="AP30" s="16">
        <v>8.0500000000000007</v>
      </c>
      <c r="AQ30" s="16">
        <v>3.44</v>
      </c>
      <c r="AR30" s="30" t="s">
        <v>362</v>
      </c>
      <c r="AS30" s="15">
        <v>8.2100000000000009</v>
      </c>
      <c r="AT30" s="15">
        <v>3.48</v>
      </c>
      <c r="AU30" s="30" t="s">
        <v>362</v>
      </c>
      <c r="AV30" s="30" t="s">
        <v>368</v>
      </c>
    </row>
    <row r="31" spans="1:48" s="17" customFormat="1" x14ac:dyDescent="0.25">
      <c r="A31" s="15">
        <v>18</v>
      </c>
      <c r="B31" s="30" t="s">
        <v>7053</v>
      </c>
      <c r="C31" s="31" t="s">
        <v>7101</v>
      </c>
      <c r="D31" s="31" t="s">
        <v>206</v>
      </c>
      <c r="E31" s="31" t="s">
        <v>7137</v>
      </c>
      <c r="F31" s="15"/>
      <c r="G31" s="15"/>
      <c r="H31" s="15"/>
      <c r="I31" s="15"/>
      <c r="J31" s="30" t="s">
        <v>326</v>
      </c>
      <c r="K31" s="30" t="s">
        <v>306</v>
      </c>
      <c r="L31" s="15"/>
      <c r="M31" s="15"/>
      <c r="N31" s="30" t="s">
        <v>300</v>
      </c>
      <c r="O31" s="30" t="s">
        <v>307</v>
      </c>
      <c r="P31" s="15"/>
      <c r="Q31" s="15"/>
      <c r="R31" s="15"/>
      <c r="S31" s="15"/>
      <c r="T31" s="15"/>
      <c r="U31" s="15"/>
      <c r="V31" s="30" t="s">
        <v>313</v>
      </c>
      <c r="W31" s="30" t="s">
        <v>335</v>
      </c>
      <c r="X31" s="15"/>
      <c r="Y31" s="15"/>
      <c r="Z31" s="15"/>
      <c r="AA31" s="15"/>
      <c r="AB31" s="15"/>
      <c r="AC31" s="15"/>
      <c r="AD31" s="15"/>
      <c r="AE31" s="15"/>
      <c r="AF31" s="30" t="s">
        <v>361</v>
      </c>
      <c r="AG31" s="30" t="s">
        <v>310</v>
      </c>
      <c r="AH31" s="15"/>
      <c r="AI31" s="15"/>
      <c r="AJ31" s="30" t="s">
        <v>312</v>
      </c>
      <c r="AK31" s="30" t="s">
        <v>307</v>
      </c>
      <c r="AL31" s="30" t="s">
        <v>333</v>
      </c>
      <c r="AM31" s="30" t="s">
        <v>309</v>
      </c>
      <c r="AN31" s="15"/>
      <c r="AO31" s="15"/>
      <c r="AP31" s="16">
        <v>7.48</v>
      </c>
      <c r="AQ31" s="16">
        <v>3.09</v>
      </c>
      <c r="AR31" s="30" t="s">
        <v>363</v>
      </c>
      <c r="AS31" s="15">
        <v>7.05</v>
      </c>
      <c r="AT31" s="15">
        <v>2.74</v>
      </c>
      <c r="AU31" s="30" t="s">
        <v>363</v>
      </c>
      <c r="AV31" s="30" t="s">
        <v>368</v>
      </c>
    </row>
    <row r="32" spans="1:48" s="17" customFormat="1" x14ac:dyDescent="0.25">
      <c r="A32" s="15">
        <v>19</v>
      </c>
      <c r="B32" s="30" t="s">
        <v>7054</v>
      </c>
      <c r="C32" s="31" t="s">
        <v>7102</v>
      </c>
      <c r="D32" s="31" t="s">
        <v>206</v>
      </c>
      <c r="E32" s="31" t="s">
        <v>6171</v>
      </c>
      <c r="F32" s="15"/>
      <c r="G32" s="15"/>
      <c r="H32" s="15"/>
      <c r="I32" s="15"/>
      <c r="J32" s="30" t="s">
        <v>315</v>
      </c>
      <c r="K32" s="30" t="s">
        <v>306</v>
      </c>
      <c r="L32" s="15"/>
      <c r="M32" s="15"/>
      <c r="N32" s="15"/>
      <c r="O32" s="15"/>
      <c r="P32" s="15"/>
      <c r="Q32" s="15"/>
      <c r="R32" s="30" t="s">
        <v>302</v>
      </c>
      <c r="S32" s="30" t="s">
        <v>309</v>
      </c>
      <c r="T32" s="15"/>
      <c r="U32" s="15"/>
      <c r="V32" s="30" t="s">
        <v>323</v>
      </c>
      <c r="W32" s="30" t="s">
        <v>335</v>
      </c>
      <c r="X32" s="15"/>
      <c r="Y32" s="15"/>
      <c r="Z32" s="15"/>
      <c r="AA32" s="15"/>
      <c r="AB32" s="15"/>
      <c r="AC32" s="15"/>
      <c r="AD32" s="15"/>
      <c r="AE32" s="15"/>
      <c r="AF32" s="30" t="s">
        <v>593</v>
      </c>
      <c r="AG32" s="30" t="s">
        <v>309</v>
      </c>
      <c r="AH32" s="15"/>
      <c r="AI32" s="15"/>
      <c r="AJ32" s="30" t="s">
        <v>354</v>
      </c>
      <c r="AK32" s="30" t="s">
        <v>307</v>
      </c>
      <c r="AL32" s="30" t="s">
        <v>357</v>
      </c>
      <c r="AM32" s="30" t="s">
        <v>310</v>
      </c>
      <c r="AN32" s="15"/>
      <c r="AO32" s="15"/>
      <c r="AP32" s="16">
        <v>7.94</v>
      </c>
      <c r="AQ32" s="16">
        <v>3.28</v>
      </c>
      <c r="AR32" s="30" t="s">
        <v>362</v>
      </c>
      <c r="AS32" s="15">
        <v>7.6</v>
      </c>
      <c r="AT32" s="15">
        <v>3.07</v>
      </c>
      <c r="AU32" s="30" t="s">
        <v>363</v>
      </c>
      <c r="AV32" s="30" t="s">
        <v>368</v>
      </c>
    </row>
    <row r="33" spans="1:48" s="17" customFormat="1" ht="31.5" x14ac:dyDescent="0.25">
      <c r="A33" s="15">
        <v>20</v>
      </c>
      <c r="B33" s="30" t="s">
        <v>7055</v>
      </c>
      <c r="C33" s="31" t="s">
        <v>7103</v>
      </c>
      <c r="D33" s="31" t="s">
        <v>206</v>
      </c>
      <c r="E33" s="31" t="s">
        <v>1331</v>
      </c>
      <c r="F33" s="15"/>
      <c r="G33" s="15"/>
      <c r="H33" s="15"/>
      <c r="I33" s="15"/>
      <c r="J33" s="30" t="s">
        <v>304</v>
      </c>
      <c r="K33" s="30" t="s">
        <v>304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30" t="s">
        <v>304</v>
      </c>
      <c r="W33" s="30" t="s">
        <v>304</v>
      </c>
      <c r="X33" s="15"/>
      <c r="Y33" s="15"/>
      <c r="Z33" s="15"/>
      <c r="AA33" s="15"/>
      <c r="AB33" s="15"/>
      <c r="AC33" s="15"/>
      <c r="AD33" s="15"/>
      <c r="AE33" s="15"/>
      <c r="AF33" s="30" t="s">
        <v>304</v>
      </c>
      <c r="AG33" s="30" t="s">
        <v>304</v>
      </c>
      <c r="AH33" s="15"/>
      <c r="AI33" s="15"/>
      <c r="AJ33" s="30" t="s">
        <v>304</v>
      </c>
      <c r="AK33" s="30" t="s">
        <v>304</v>
      </c>
      <c r="AL33" s="15"/>
      <c r="AM33" s="15"/>
      <c r="AN33" s="15"/>
      <c r="AO33" s="15"/>
      <c r="AP33" s="16">
        <v>0</v>
      </c>
      <c r="AQ33" s="16">
        <v>0</v>
      </c>
      <c r="AR33" s="30" t="s">
        <v>366</v>
      </c>
      <c r="AS33" s="15">
        <v>6.44</v>
      </c>
      <c r="AT33" s="15">
        <v>2.41</v>
      </c>
      <c r="AU33" s="30" t="s">
        <v>365</v>
      </c>
      <c r="AV33" s="30" t="s">
        <v>6260</v>
      </c>
    </row>
    <row r="34" spans="1:48" s="17" customFormat="1" x14ac:dyDescent="0.25">
      <c r="A34" s="15">
        <v>21</v>
      </c>
      <c r="B34" s="30" t="s">
        <v>7056</v>
      </c>
      <c r="C34" s="31" t="s">
        <v>7104</v>
      </c>
      <c r="D34" s="31" t="s">
        <v>529</v>
      </c>
      <c r="E34" s="31" t="s">
        <v>6483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6">
        <v>0</v>
      </c>
      <c r="AQ34" s="16">
        <v>0</v>
      </c>
      <c r="AR34" s="30" t="s">
        <v>366</v>
      </c>
      <c r="AS34" s="15">
        <v>5.31</v>
      </c>
      <c r="AT34" s="15">
        <v>1.58</v>
      </c>
      <c r="AU34" s="30" t="s">
        <v>364</v>
      </c>
      <c r="AV34" s="30" t="s">
        <v>6193</v>
      </c>
    </row>
    <row r="35" spans="1:48" s="17" customFormat="1" x14ac:dyDescent="0.25">
      <c r="A35" s="15">
        <v>22</v>
      </c>
      <c r="B35" s="30" t="s">
        <v>7057</v>
      </c>
      <c r="C35" s="31" t="s">
        <v>7105</v>
      </c>
      <c r="D35" s="31" t="s">
        <v>7131</v>
      </c>
      <c r="E35" s="31" t="s">
        <v>6791</v>
      </c>
      <c r="F35" s="15"/>
      <c r="G35" s="15"/>
      <c r="H35" s="15"/>
      <c r="I35" s="15"/>
      <c r="J35" s="30" t="s">
        <v>334</v>
      </c>
      <c r="K35" s="30" t="s">
        <v>307</v>
      </c>
      <c r="L35" s="15"/>
      <c r="M35" s="15"/>
      <c r="N35" s="15"/>
      <c r="O35" s="15"/>
      <c r="P35" s="15"/>
      <c r="Q35" s="15"/>
      <c r="R35" s="30" t="s">
        <v>590</v>
      </c>
      <c r="S35" s="30" t="s">
        <v>309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30" t="s">
        <v>312</v>
      </c>
      <c r="AE35" s="30" t="s">
        <v>307</v>
      </c>
      <c r="AF35" s="30" t="s">
        <v>302</v>
      </c>
      <c r="AG35" s="30" t="s">
        <v>309</v>
      </c>
      <c r="AH35" s="15"/>
      <c r="AI35" s="15"/>
      <c r="AJ35" s="30" t="s">
        <v>334</v>
      </c>
      <c r="AK35" s="30" t="s">
        <v>307</v>
      </c>
      <c r="AL35" s="30" t="s">
        <v>359</v>
      </c>
      <c r="AM35" s="30" t="s">
        <v>310</v>
      </c>
      <c r="AN35" s="15"/>
      <c r="AO35" s="15"/>
      <c r="AP35" s="16">
        <v>8.23</v>
      </c>
      <c r="AQ35" s="16">
        <v>3.44</v>
      </c>
      <c r="AR35" s="30" t="s">
        <v>362</v>
      </c>
      <c r="AS35" s="15">
        <v>8.2200000000000006</v>
      </c>
      <c r="AT35" s="15">
        <v>3.45</v>
      </c>
      <c r="AU35" s="30" t="s">
        <v>362</v>
      </c>
      <c r="AV35" s="30" t="s">
        <v>368</v>
      </c>
    </row>
    <row r="36" spans="1:48" s="17" customFormat="1" ht="31.5" x14ac:dyDescent="0.25">
      <c r="A36" s="15">
        <v>23</v>
      </c>
      <c r="B36" s="30" t="s">
        <v>7058</v>
      </c>
      <c r="C36" s="31" t="s">
        <v>7106</v>
      </c>
      <c r="D36" s="31" t="s">
        <v>207</v>
      </c>
      <c r="E36" s="31" t="s">
        <v>7138</v>
      </c>
      <c r="F36" s="15"/>
      <c r="G36" s="15"/>
      <c r="H36" s="15"/>
      <c r="I36" s="15"/>
      <c r="J36" s="30" t="s">
        <v>342</v>
      </c>
      <c r="K36" s="30" t="s">
        <v>308</v>
      </c>
      <c r="L36" s="30" t="s">
        <v>314</v>
      </c>
      <c r="M36" s="30" t="s">
        <v>306</v>
      </c>
      <c r="N36" s="15"/>
      <c r="O36" s="15"/>
      <c r="P36" s="15"/>
      <c r="Q36" s="15"/>
      <c r="R36" s="15"/>
      <c r="S36" s="15"/>
      <c r="T36" s="15"/>
      <c r="U36" s="15"/>
      <c r="V36" s="30" t="s">
        <v>322</v>
      </c>
      <c r="W36" s="30" t="s">
        <v>307</v>
      </c>
      <c r="X36" s="15"/>
      <c r="Y36" s="15"/>
      <c r="Z36" s="15"/>
      <c r="AA36" s="15"/>
      <c r="AB36" s="15"/>
      <c r="AC36" s="15"/>
      <c r="AD36" s="15"/>
      <c r="AE36" s="15"/>
      <c r="AF36" s="30" t="s">
        <v>302</v>
      </c>
      <c r="AG36" s="30" t="s">
        <v>309</v>
      </c>
      <c r="AH36" s="15"/>
      <c r="AI36" s="15"/>
      <c r="AJ36" s="30" t="s">
        <v>346</v>
      </c>
      <c r="AK36" s="30" t="s">
        <v>307</v>
      </c>
      <c r="AL36" s="30" t="s">
        <v>303</v>
      </c>
      <c r="AM36" s="30" t="s">
        <v>310</v>
      </c>
      <c r="AN36" s="15"/>
      <c r="AO36" s="15"/>
      <c r="AP36" s="16">
        <v>7.31</v>
      </c>
      <c r="AQ36" s="16">
        <v>2.91</v>
      </c>
      <c r="AR36" s="30" t="s">
        <v>363</v>
      </c>
      <c r="AS36" s="15">
        <v>7.73</v>
      </c>
      <c r="AT36" s="15">
        <v>3.11</v>
      </c>
      <c r="AU36" s="30" t="s">
        <v>363</v>
      </c>
      <c r="AV36" s="30" t="s">
        <v>368</v>
      </c>
    </row>
    <row r="37" spans="1:48" s="17" customFormat="1" x14ac:dyDescent="0.25">
      <c r="A37" s="15">
        <v>24</v>
      </c>
      <c r="B37" s="30" t="s">
        <v>7059</v>
      </c>
      <c r="C37" s="31" t="s">
        <v>2344</v>
      </c>
      <c r="D37" s="31" t="s">
        <v>212</v>
      </c>
      <c r="E37" s="31" t="s">
        <v>6356</v>
      </c>
      <c r="F37" s="15"/>
      <c r="G37" s="15"/>
      <c r="H37" s="15"/>
      <c r="I37" s="15"/>
      <c r="J37" s="30" t="s">
        <v>316</v>
      </c>
      <c r="K37" s="30" t="s">
        <v>306</v>
      </c>
      <c r="L37" s="15"/>
      <c r="M37" s="15"/>
      <c r="N37" s="15"/>
      <c r="O37" s="15"/>
      <c r="P37" s="15"/>
      <c r="Q37" s="15"/>
      <c r="R37" s="15"/>
      <c r="S37" s="15"/>
      <c r="T37" s="30" t="s">
        <v>303</v>
      </c>
      <c r="U37" s="30" t="s">
        <v>310</v>
      </c>
      <c r="V37" s="30" t="s">
        <v>314</v>
      </c>
      <c r="W37" s="30" t="s">
        <v>306</v>
      </c>
      <c r="X37" s="15"/>
      <c r="Y37" s="15"/>
      <c r="Z37" s="15"/>
      <c r="AA37" s="15"/>
      <c r="AB37" s="15"/>
      <c r="AC37" s="15"/>
      <c r="AD37" s="15"/>
      <c r="AE37" s="15"/>
      <c r="AF37" s="30" t="s">
        <v>324</v>
      </c>
      <c r="AG37" s="30" t="s">
        <v>307</v>
      </c>
      <c r="AH37" s="15"/>
      <c r="AI37" s="15"/>
      <c r="AJ37" s="30" t="s">
        <v>322</v>
      </c>
      <c r="AK37" s="30" t="s">
        <v>307</v>
      </c>
      <c r="AL37" s="30" t="s">
        <v>303</v>
      </c>
      <c r="AM37" s="30" t="s">
        <v>310</v>
      </c>
      <c r="AN37" s="15"/>
      <c r="AO37" s="15"/>
      <c r="AP37" s="16">
        <v>6.92</v>
      </c>
      <c r="AQ37" s="16">
        <v>2.81</v>
      </c>
      <c r="AR37" s="30" t="s">
        <v>363</v>
      </c>
      <c r="AS37" s="15">
        <v>7.18</v>
      </c>
      <c r="AT37" s="15">
        <v>2.84</v>
      </c>
      <c r="AU37" s="30" t="s">
        <v>363</v>
      </c>
      <c r="AV37" s="30" t="s">
        <v>368</v>
      </c>
    </row>
    <row r="38" spans="1:48" s="17" customFormat="1" x14ac:dyDescent="0.25">
      <c r="A38" s="15">
        <v>25</v>
      </c>
      <c r="B38" s="30" t="s">
        <v>7060</v>
      </c>
      <c r="C38" s="31" t="s">
        <v>7107</v>
      </c>
      <c r="D38" s="31" t="s">
        <v>212</v>
      </c>
      <c r="E38" s="31" t="s">
        <v>6164</v>
      </c>
      <c r="F38" s="15"/>
      <c r="G38" s="15"/>
      <c r="H38" s="15"/>
      <c r="I38" s="15"/>
      <c r="J38" s="30" t="s">
        <v>311</v>
      </c>
      <c r="K38" s="30" t="s">
        <v>307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30" t="s">
        <v>300</v>
      </c>
      <c r="W38" s="30" t="s">
        <v>307</v>
      </c>
      <c r="X38" s="15"/>
      <c r="Y38" s="15"/>
      <c r="Z38" s="15"/>
      <c r="AA38" s="15"/>
      <c r="AB38" s="15"/>
      <c r="AC38" s="15"/>
      <c r="AD38" s="15"/>
      <c r="AE38" s="15"/>
      <c r="AF38" s="30" t="s">
        <v>333</v>
      </c>
      <c r="AG38" s="30" t="s">
        <v>309</v>
      </c>
      <c r="AH38" s="15"/>
      <c r="AI38" s="15"/>
      <c r="AJ38" s="30" t="s">
        <v>303</v>
      </c>
      <c r="AK38" s="30" t="s">
        <v>310</v>
      </c>
      <c r="AL38" s="15"/>
      <c r="AM38" s="15"/>
      <c r="AN38" s="30" t="s">
        <v>333</v>
      </c>
      <c r="AO38" s="30" t="s">
        <v>309</v>
      </c>
      <c r="AP38" s="16">
        <v>7.85</v>
      </c>
      <c r="AQ38" s="16">
        <v>3.5</v>
      </c>
      <c r="AR38" s="30" t="s">
        <v>362</v>
      </c>
      <c r="AS38" s="15">
        <v>8.1199999999999992</v>
      </c>
      <c r="AT38" s="15">
        <v>3.39</v>
      </c>
      <c r="AU38" s="30" t="s">
        <v>362</v>
      </c>
      <c r="AV38" s="30" t="s">
        <v>368</v>
      </c>
    </row>
    <row r="39" spans="1:48" s="17" customFormat="1" x14ac:dyDescent="0.25">
      <c r="A39" s="15">
        <v>26</v>
      </c>
      <c r="B39" s="30" t="s">
        <v>7061</v>
      </c>
      <c r="C39" s="31" t="s">
        <v>7108</v>
      </c>
      <c r="D39" s="31" t="s">
        <v>1822</v>
      </c>
      <c r="E39" s="31" t="s">
        <v>6174</v>
      </c>
      <c r="F39" s="15"/>
      <c r="G39" s="15"/>
      <c r="H39" s="15"/>
      <c r="I39" s="15"/>
      <c r="J39" s="30" t="s">
        <v>342</v>
      </c>
      <c r="K39" s="30" t="s">
        <v>308</v>
      </c>
      <c r="L39" s="15"/>
      <c r="M39" s="15"/>
      <c r="N39" s="30" t="s">
        <v>299</v>
      </c>
      <c r="O39" s="30" t="s">
        <v>306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30" t="s">
        <v>330</v>
      </c>
      <c r="AG39" s="30" t="s">
        <v>307</v>
      </c>
      <c r="AH39" s="15"/>
      <c r="AI39" s="15"/>
      <c r="AJ39" s="30" t="s">
        <v>329</v>
      </c>
      <c r="AK39" s="30" t="s">
        <v>335</v>
      </c>
      <c r="AL39" s="30" t="s">
        <v>300</v>
      </c>
      <c r="AM39" s="30" t="s">
        <v>307</v>
      </c>
      <c r="AN39" s="15"/>
      <c r="AO39" s="15"/>
      <c r="AP39" s="16">
        <v>6.58</v>
      </c>
      <c r="AQ39" s="16">
        <v>2.46</v>
      </c>
      <c r="AR39" s="30" t="s">
        <v>365</v>
      </c>
      <c r="AS39" s="15">
        <v>6.89</v>
      </c>
      <c r="AT39" s="15">
        <v>2.64</v>
      </c>
      <c r="AU39" s="30" t="s">
        <v>363</v>
      </c>
      <c r="AV39" s="30" t="s">
        <v>368</v>
      </c>
    </row>
    <row r="40" spans="1:48" s="17" customFormat="1" ht="31.5" x14ac:dyDescent="0.25">
      <c r="A40" s="15">
        <v>27</v>
      </c>
      <c r="B40" s="30" t="s">
        <v>7062</v>
      </c>
      <c r="C40" s="31" t="s">
        <v>7109</v>
      </c>
      <c r="D40" s="31" t="s">
        <v>536</v>
      </c>
      <c r="E40" s="31" t="s">
        <v>6376</v>
      </c>
      <c r="F40" s="15"/>
      <c r="G40" s="15"/>
      <c r="H40" s="15"/>
      <c r="I40" s="15"/>
      <c r="J40" s="30" t="s">
        <v>304</v>
      </c>
      <c r="K40" s="30" t="s">
        <v>304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30" t="s">
        <v>304</v>
      </c>
      <c r="W40" s="30" t="s">
        <v>304</v>
      </c>
      <c r="X40" s="15"/>
      <c r="Y40" s="15"/>
      <c r="Z40" s="15"/>
      <c r="AA40" s="15"/>
      <c r="AB40" s="15"/>
      <c r="AC40" s="15"/>
      <c r="AD40" s="15"/>
      <c r="AE40" s="15"/>
      <c r="AF40" s="30" t="s">
        <v>304</v>
      </c>
      <c r="AG40" s="30" t="s">
        <v>304</v>
      </c>
      <c r="AH40" s="15"/>
      <c r="AI40" s="15"/>
      <c r="AJ40" s="30" t="s">
        <v>304</v>
      </c>
      <c r="AK40" s="30" t="s">
        <v>304</v>
      </c>
      <c r="AL40" s="30" t="s">
        <v>354</v>
      </c>
      <c r="AM40" s="30" t="s">
        <v>307</v>
      </c>
      <c r="AN40" s="15"/>
      <c r="AO40" s="15"/>
      <c r="AP40" s="16">
        <v>1.8</v>
      </c>
      <c r="AQ40" s="16">
        <v>0.69</v>
      </c>
      <c r="AR40" s="30" t="s">
        <v>366</v>
      </c>
      <c r="AS40" s="15">
        <v>6.52</v>
      </c>
      <c r="AT40" s="15">
        <v>2.25</v>
      </c>
      <c r="AU40" s="30" t="s">
        <v>365</v>
      </c>
      <c r="AV40" s="30" t="s">
        <v>6260</v>
      </c>
    </row>
    <row r="41" spans="1:48" s="17" customFormat="1" x14ac:dyDescent="0.25">
      <c r="A41" s="15">
        <v>28</v>
      </c>
      <c r="B41" s="30" t="s">
        <v>7063</v>
      </c>
      <c r="C41" s="31" t="s">
        <v>1109</v>
      </c>
      <c r="D41" s="31" t="s">
        <v>4520</v>
      </c>
      <c r="E41" s="31" t="s">
        <v>7139</v>
      </c>
      <c r="F41" s="15"/>
      <c r="G41" s="15"/>
      <c r="H41" s="15"/>
      <c r="I41" s="15"/>
      <c r="J41" s="30" t="s">
        <v>798</v>
      </c>
      <c r="K41" s="30" t="s">
        <v>351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30" t="s">
        <v>352</v>
      </c>
      <c r="W41" s="30" t="s">
        <v>336</v>
      </c>
      <c r="X41" s="15"/>
      <c r="Y41" s="15"/>
      <c r="Z41" s="15"/>
      <c r="AA41" s="15"/>
      <c r="AB41" s="15"/>
      <c r="AC41" s="15"/>
      <c r="AD41" s="15"/>
      <c r="AE41" s="15"/>
      <c r="AF41" s="30" t="s">
        <v>300</v>
      </c>
      <c r="AG41" s="30" t="s">
        <v>307</v>
      </c>
      <c r="AH41" s="15"/>
      <c r="AI41" s="15"/>
      <c r="AJ41" s="30" t="s">
        <v>311</v>
      </c>
      <c r="AK41" s="30" t="s">
        <v>307</v>
      </c>
      <c r="AL41" s="30" t="s">
        <v>303</v>
      </c>
      <c r="AM41" s="30" t="s">
        <v>310</v>
      </c>
      <c r="AN41" s="30" t="s">
        <v>593</v>
      </c>
      <c r="AO41" s="30" t="s">
        <v>309</v>
      </c>
      <c r="AP41" s="16">
        <v>6.61</v>
      </c>
      <c r="AQ41" s="16">
        <v>2.54</v>
      </c>
      <c r="AR41" s="30" t="s">
        <v>363</v>
      </c>
      <c r="AS41" s="15">
        <v>6.75</v>
      </c>
      <c r="AT41" s="15">
        <v>2.5499999999999998</v>
      </c>
      <c r="AU41" s="30" t="s">
        <v>363</v>
      </c>
      <c r="AV41" s="30" t="s">
        <v>368</v>
      </c>
    </row>
    <row r="42" spans="1:48" s="17" customFormat="1" x14ac:dyDescent="0.25">
      <c r="A42" s="15">
        <v>29</v>
      </c>
      <c r="B42" s="30" t="s">
        <v>7064</v>
      </c>
      <c r="C42" s="31" t="s">
        <v>7110</v>
      </c>
      <c r="D42" s="31" t="s">
        <v>942</v>
      </c>
      <c r="E42" s="31" t="s">
        <v>1343</v>
      </c>
      <c r="F42" s="15"/>
      <c r="G42" s="15"/>
      <c r="H42" s="15"/>
      <c r="I42" s="15"/>
      <c r="J42" s="30" t="s">
        <v>317</v>
      </c>
      <c r="K42" s="30" t="s">
        <v>308</v>
      </c>
      <c r="L42" s="15"/>
      <c r="M42" s="15"/>
      <c r="N42" s="15"/>
      <c r="O42" s="15"/>
      <c r="P42" s="15"/>
      <c r="Q42" s="15"/>
      <c r="R42" s="30" t="s">
        <v>302</v>
      </c>
      <c r="S42" s="30" t="s">
        <v>309</v>
      </c>
      <c r="T42" s="15"/>
      <c r="U42" s="15"/>
      <c r="V42" s="30" t="s">
        <v>329</v>
      </c>
      <c r="W42" s="30" t="s">
        <v>335</v>
      </c>
      <c r="X42" s="15"/>
      <c r="Y42" s="15"/>
      <c r="Z42" s="15"/>
      <c r="AA42" s="15"/>
      <c r="AB42" s="15"/>
      <c r="AC42" s="15"/>
      <c r="AD42" s="15"/>
      <c r="AE42" s="15"/>
      <c r="AF42" s="30" t="s">
        <v>318</v>
      </c>
      <c r="AG42" s="30" t="s">
        <v>335</v>
      </c>
      <c r="AH42" s="15"/>
      <c r="AI42" s="15"/>
      <c r="AJ42" s="30" t="s">
        <v>312</v>
      </c>
      <c r="AK42" s="30" t="s">
        <v>307</v>
      </c>
      <c r="AL42" s="30" t="s">
        <v>347</v>
      </c>
      <c r="AM42" s="30" t="s">
        <v>309</v>
      </c>
      <c r="AN42" s="15"/>
      <c r="AO42" s="15"/>
      <c r="AP42" s="16">
        <v>7.47</v>
      </c>
      <c r="AQ42" s="16">
        <v>3.03</v>
      </c>
      <c r="AR42" s="30" t="s">
        <v>363</v>
      </c>
      <c r="AS42" s="15">
        <v>6.95</v>
      </c>
      <c r="AT42" s="15">
        <v>2.65</v>
      </c>
      <c r="AU42" s="30" t="s">
        <v>363</v>
      </c>
      <c r="AV42" s="30" t="s">
        <v>368</v>
      </c>
    </row>
    <row r="43" spans="1:48" s="17" customFormat="1" ht="31.5" x14ac:dyDescent="0.25">
      <c r="A43" s="15">
        <v>30</v>
      </c>
      <c r="B43" s="30" t="s">
        <v>7065</v>
      </c>
      <c r="C43" s="31" t="s">
        <v>7111</v>
      </c>
      <c r="D43" s="31" t="s">
        <v>942</v>
      </c>
      <c r="E43" s="31" t="s">
        <v>7140</v>
      </c>
      <c r="F43" s="15"/>
      <c r="G43" s="15"/>
      <c r="H43" s="15"/>
      <c r="I43" s="15"/>
      <c r="J43" s="30" t="s">
        <v>318</v>
      </c>
      <c r="K43" s="30" t="s">
        <v>335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30" t="s">
        <v>300</v>
      </c>
      <c r="AE43" s="30" t="s">
        <v>307</v>
      </c>
      <c r="AF43" s="30" t="s">
        <v>350</v>
      </c>
      <c r="AG43" s="30" t="s">
        <v>309</v>
      </c>
      <c r="AH43" s="15"/>
      <c r="AI43" s="15"/>
      <c r="AJ43" s="30" t="s">
        <v>322</v>
      </c>
      <c r="AK43" s="30" t="s">
        <v>307</v>
      </c>
      <c r="AL43" s="30" t="s">
        <v>303</v>
      </c>
      <c r="AM43" s="30" t="s">
        <v>310</v>
      </c>
      <c r="AN43" s="15"/>
      <c r="AO43" s="15"/>
      <c r="AP43" s="16">
        <v>7.67</v>
      </c>
      <c r="AQ43" s="16">
        <v>3.25</v>
      </c>
      <c r="AR43" s="30" t="s">
        <v>362</v>
      </c>
      <c r="AS43" s="15">
        <v>7.36</v>
      </c>
      <c r="AT43" s="15">
        <v>2.99</v>
      </c>
      <c r="AU43" s="30" t="s">
        <v>363</v>
      </c>
      <c r="AV43" s="30" t="s">
        <v>368</v>
      </c>
    </row>
    <row r="44" spans="1:48" s="17" customFormat="1" x14ac:dyDescent="0.25">
      <c r="A44" s="15">
        <v>31</v>
      </c>
      <c r="B44" s="30" t="s">
        <v>7066</v>
      </c>
      <c r="C44" s="31" t="s">
        <v>7112</v>
      </c>
      <c r="D44" s="31" t="s">
        <v>216</v>
      </c>
      <c r="E44" s="31" t="s">
        <v>6173</v>
      </c>
      <c r="F44" s="15"/>
      <c r="G44" s="15"/>
      <c r="H44" s="15"/>
      <c r="I44" s="15"/>
      <c r="J44" s="30" t="s">
        <v>798</v>
      </c>
      <c r="K44" s="30" t="s">
        <v>351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30" t="s">
        <v>317</v>
      </c>
      <c r="W44" s="30" t="s">
        <v>308</v>
      </c>
      <c r="X44" s="15"/>
      <c r="Y44" s="15"/>
      <c r="Z44" s="15"/>
      <c r="AA44" s="15"/>
      <c r="AB44" s="15"/>
      <c r="AC44" s="15"/>
      <c r="AD44" s="15"/>
      <c r="AE44" s="15"/>
      <c r="AF44" s="30" t="s">
        <v>300</v>
      </c>
      <c r="AG44" s="30" t="s">
        <v>307</v>
      </c>
      <c r="AH44" s="15"/>
      <c r="AI44" s="15"/>
      <c r="AJ44" s="30" t="s">
        <v>311</v>
      </c>
      <c r="AK44" s="30" t="s">
        <v>307</v>
      </c>
      <c r="AL44" s="30" t="s">
        <v>312</v>
      </c>
      <c r="AM44" s="30" t="s">
        <v>307</v>
      </c>
      <c r="AN44" s="30" t="s">
        <v>345</v>
      </c>
      <c r="AO44" s="30" t="s">
        <v>310</v>
      </c>
      <c r="AP44" s="16">
        <v>6.51</v>
      </c>
      <c r="AQ44" s="16">
        <v>2.46</v>
      </c>
      <c r="AR44" s="30" t="s">
        <v>365</v>
      </c>
      <c r="AS44" s="15">
        <v>7.08</v>
      </c>
      <c r="AT44" s="15">
        <v>2.8</v>
      </c>
      <c r="AU44" s="30" t="s">
        <v>363</v>
      </c>
      <c r="AV44" s="30" t="s">
        <v>368</v>
      </c>
    </row>
    <row r="45" spans="1:48" s="17" customFormat="1" x14ac:dyDescent="0.25">
      <c r="A45" s="15">
        <v>32</v>
      </c>
      <c r="B45" s="30" t="s">
        <v>7067</v>
      </c>
      <c r="C45" s="31" t="s">
        <v>7113</v>
      </c>
      <c r="D45" s="31" t="s">
        <v>942</v>
      </c>
      <c r="E45" s="31" t="s">
        <v>2405</v>
      </c>
      <c r="F45" s="15"/>
      <c r="G45" s="15"/>
      <c r="H45" s="15"/>
      <c r="I45" s="15"/>
      <c r="J45" s="30" t="s">
        <v>331</v>
      </c>
      <c r="K45" s="30" t="s">
        <v>308</v>
      </c>
      <c r="L45" s="15"/>
      <c r="M45" s="15"/>
      <c r="N45" s="30" t="s">
        <v>300</v>
      </c>
      <c r="O45" s="30" t="s">
        <v>307</v>
      </c>
      <c r="P45" s="15"/>
      <c r="Q45" s="15"/>
      <c r="R45" s="15"/>
      <c r="S45" s="15"/>
      <c r="T45" s="15"/>
      <c r="U45" s="15"/>
      <c r="V45" s="30" t="s">
        <v>330</v>
      </c>
      <c r="W45" s="30" t="s">
        <v>307</v>
      </c>
      <c r="X45" s="15"/>
      <c r="Y45" s="15"/>
      <c r="Z45" s="15"/>
      <c r="AA45" s="15"/>
      <c r="AB45" s="15"/>
      <c r="AC45" s="15"/>
      <c r="AD45" s="15"/>
      <c r="AE45" s="15"/>
      <c r="AF45" s="30" t="s">
        <v>330</v>
      </c>
      <c r="AG45" s="30" t="s">
        <v>307</v>
      </c>
      <c r="AH45" s="15"/>
      <c r="AI45" s="15"/>
      <c r="AJ45" s="30" t="s">
        <v>324</v>
      </c>
      <c r="AK45" s="30" t="s">
        <v>307</v>
      </c>
      <c r="AL45" s="30" t="s">
        <v>360</v>
      </c>
      <c r="AM45" s="30" t="s">
        <v>309</v>
      </c>
      <c r="AN45" s="15"/>
      <c r="AO45" s="15"/>
      <c r="AP45" s="16">
        <v>7.33</v>
      </c>
      <c r="AQ45" s="16">
        <v>3</v>
      </c>
      <c r="AR45" s="30" t="s">
        <v>363</v>
      </c>
      <c r="AS45" s="15">
        <v>7</v>
      </c>
      <c r="AT45" s="15">
        <v>2.76</v>
      </c>
      <c r="AU45" s="30" t="s">
        <v>363</v>
      </c>
      <c r="AV45" s="30" t="s">
        <v>368</v>
      </c>
    </row>
    <row r="46" spans="1:48" s="17" customFormat="1" x14ac:dyDescent="0.25">
      <c r="A46" s="15">
        <v>33</v>
      </c>
      <c r="B46" s="30" t="s">
        <v>7068</v>
      </c>
      <c r="C46" s="31" t="s">
        <v>7114</v>
      </c>
      <c r="D46" s="31" t="s">
        <v>219</v>
      </c>
      <c r="E46" s="31" t="s">
        <v>6477</v>
      </c>
      <c r="F46" s="15"/>
      <c r="G46" s="15"/>
      <c r="H46" s="15"/>
      <c r="I46" s="15"/>
      <c r="J46" s="30" t="s">
        <v>326</v>
      </c>
      <c r="K46" s="30" t="s">
        <v>306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30" t="s">
        <v>300</v>
      </c>
      <c r="AG46" s="30" t="s">
        <v>307</v>
      </c>
      <c r="AH46" s="15"/>
      <c r="AI46" s="15"/>
      <c r="AJ46" s="30" t="s">
        <v>322</v>
      </c>
      <c r="AK46" s="30" t="s">
        <v>307</v>
      </c>
      <c r="AL46" s="30" t="s">
        <v>333</v>
      </c>
      <c r="AM46" s="30" t="s">
        <v>309</v>
      </c>
      <c r="AN46" s="30" t="s">
        <v>360</v>
      </c>
      <c r="AO46" s="30" t="s">
        <v>309</v>
      </c>
      <c r="AP46" s="16">
        <v>7.48</v>
      </c>
      <c r="AQ46" s="16">
        <v>3.17</v>
      </c>
      <c r="AR46" s="30" t="s">
        <v>363</v>
      </c>
      <c r="AS46" s="15">
        <v>7.46</v>
      </c>
      <c r="AT46" s="15">
        <v>3.02</v>
      </c>
      <c r="AU46" s="30" t="s">
        <v>363</v>
      </c>
      <c r="AV46" s="30" t="s">
        <v>368</v>
      </c>
    </row>
    <row r="47" spans="1:48" s="17" customFormat="1" x14ac:dyDescent="0.25">
      <c r="A47" s="15">
        <v>34</v>
      </c>
      <c r="B47" s="30" t="s">
        <v>7069</v>
      </c>
      <c r="C47" s="31" t="s">
        <v>7115</v>
      </c>
      <c r="D47" s="31" t="s">
        <v>538</v>
      </c>
      <c r="E47" s="31" t="s">
        <v>2394</v>
      </c>
      <c r="F47" s="15"/>
      <c r="G47" s="15"/>
      <c r="H47" s="15"/>
      <c r="I47" s="15"/>
      <c r="J47" s="30" t="s">
        <v>354</v>
      </c>
      <c r="K47" s="30" t="s">
        <v>307</v>
      </c>
      <c r="L47" s="15"/>
      <c r="M47" s="15"/>
      <c r="N47" s="30" t="s">
        <v>303</v>
      </c>
      <c r="O47" s="30" t="s">
        <v>310</v>
      </c>
      <c r="P47" s="15"/>
      <c r="Q47" s="15"/>
      <c r="R47" s="15"/>
      <c r="S47" s="15"/>
      <c r="T47" s="15"/>
      <c r="U47" s="15"/>
      <c r="V47" s="30" t="s">
        <v>347</v>
      </c>
      <c r="W47" s="30" t="s">
        <v>309</v>
      </c>
      <c r="X47" s="15"/>
      <c r="Y47" s="15"/>
      <c r="Z47" s="15"/>
      <c r="AA47" s="15"/>
      <c r="AB47" s="15"/>
      <c r="AC47" s="15"/>
      <c r="AD47" s="15"/>
      <c r="AE47" s="15"/>
      <c r="AF47" s="30" t="s">
        <v>356</v>
      </c>
      <c r="AG47" s="30" t="s">
        <v>309</v>
      </c>
      <c r="AH47" s="15"/>
      <c r="AI47" s="15"/>
      <c r="AJ47" s="30" t="s">
        <v>357</v>
      </c>
      <c r="AK47" s="30" t="s">
        <v>310</v>
      </c>
      <c r="AL47" s="30" t="s">
        <v>1685</v>
      </c>
      <c r="AM47" s="30" t="s">
        <v>309</v>
      </c>
      <c r="AN47" s="15"/>
      <c r="AO47" s="15"/>
      <c r="AP47" s="16">
        <v>8.4700000000000006</v>
      </c>
      <c r="AQ47" s="16">
        <v>3.69</v>
      </c>
      <c r="AR47" s="30" t="s">
        <v>367</v>
      </c>
      <c r="AS47" s="15">
        <v>7.79</v>
      </c>
      <c r="AT47" s="15">
        <v>3.19</v>
      </c>
      <c r="AU47" s="30" t="s">
        <v>363</v>
      </c>
      <c r="AV47" s="30" t="s">
        <v>368</v>
      </c>
    </row>
    <row r="48" spans="1:48" s="17" customFormat="1" ht="31.5" x14ac:dyDescent="0.25">
      <c r="A48" s="15">
        <v>35</v>
      </c>
      <c r="B48" s="30" t="s">
        <v>7070</v>
      </c>
      <c r="C48" s="31" t="s">
        <v>726</v>
      </c>
      <c r="D48" s="31" t="s">
        <v>221</v>
      </c>
      <c r="E48" s="31" t="s">
        <v>7141</v>
      </c>
      <c r="F48" s="15"/>
      <c r="G48" s="15"/>
      <c r="H48" s="30" t="s">
        <v>339</v>
      </c>
      <c r="I48" s="30" t="s">
        <v>306</v>
      </c>
      <c r="J48" s="30" t="s">
        <v>331</v>
      </c>
      <c r="K48" s="30" t="s">
        <v>308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30" t="s">
        <v>338</v>
      </c>
      <c r="W48" s="30" t="s">
        <v>336</v>
      </c>
      <c r="X48" s="30" t="s">
        <v>341</v>
      </c>
      <c r="Y48" s="30" t="s">
        <v>306</v>
      </c>
      <c r="Z48" s="15"/>
      <c r="AA48" s="15"/>
      <c r="AB48" s="15"/>
      <c r="AC48" s="15"/>
      <c r="AD48" s="15"/>
      <c r="AE48" s="15"/>
      <c r="AF48" s="30" t="s">
        <v>593</v>
      </c>
      <c r="AG48" s="30" t="s">
        <v>309</v>
      </c>
      <c r="AH48" s="30" t="s">
        <v>313</v>
      </c>
      <c r="AI48" s="30" t="s">
        <v>335</v>
      </c>
      <c r="AJ48" s="30" t="s">
        <v>311</v>
      </c>
      <c r="AK48" s="30" t="s">
        <v>307</v>
      </c>
      <c r="AL48" s="30" t="s">
        <v>359</v>
      </c>
      <c r="AM48" s="30" t="s">
        <v>310</v>
      </c>
      <c r="AN48" s="30" t="s">
        <v>302</v>
      </c>
      <c r="AO48" s="30" t="s">
        <v>309</v>
      </c>
      <c r="AP48" s="16">
        <v>6.89</v>
      </c>
      <c r="AQ48" s="16">
        <v>2.64</v>
      </c>
      <c r="AR48" s="30" t="s">
        <v>363</v>
      </c>
      <c r="AS48" s="15">
        <v>7.07</v>
      </c>
      <c r="AT48" s="15">
        <v>2.69</v>
      </c>
      <c r="AU48" s="30" t="s">
        <v>363</v>
      </c>
      <c r="AV48" s="30" t="s">
        <v>368</v>
      </c>
    </row>
    <row r="49" spans="1:48" s="17" customFormat="1" x14ac:dyDescent="0.25">
      <c r="A49" s="15">
        <v>36</v>
      </c>
      <c r="B49" s="30" t="s">
        <v>7071</v>
      </c>
      <c r="C49" s="31" t="s">
        <v>7116</v>
      </c>
      <c r="D49" s="31" t="s">
        <v>1825</v>
      </c>
      <c r="E49" s="31" t="s">
        <v>7142</v>
      </c>
      <c r="F49" s="15"/>
      <c r="G49" s="15"/>
      <c r="H49" s="15"/>
      <c r="I49" s="15"/>
      <c r="J49" s="30" t="s">
        <v>595</v>
      </c>
      <c r="K49" s="30" t="s">
        <v>336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30" t="s">
        <v>356</v>
      </c>
      <c r="AG49" s="30" t="s">
        <v>309</v>
      </c>
      <c r="AH49" s="15"/>
      <c r="AI49" s="15"/>
      <c r="AJ49" s="30" t="s">
        <v>303</v>
      </c>
      <c r="AK49" s="30" t="s">
        <v>310</v>
      </c>
      <c r="AL49" s="30" t="s">
        <v>302</v>
      </c>
      <c r="AM49" s="30" t="s">
        <v>309</v>
      </c>
      <c r="AN49" s="15"/>
      <c r="AO49" s="15"/>
      <c r="AP49" s="16">
        <v>7.73</v>
      </c>
      <c r="AQ49" s="16">
        <v>3.32</v>
      </c>
      <c r="AR49" s="30" t="s">
        <v>362</v>
      </c>
      <c r="AS49" s="15">
        <v>7.2</v>
      </c>
      <c r="AT49" s="15">
        <v>2.85</v>
      </c>
      <c r="AU49" s="30" t="s">
        <v>363</v>
      </c>
      <c r="AV49" s="30" t="s">
        <v>368</v>
      </c>
    </row>
    <row r="50" spans="1:48" s="17" customFormat="1" x14ac:dyDescent="0.25">
      <c r="A50" s="15">
        <v>37</v>
      </c>
      <c r="B50" s="30" t="s">
        <v>7072</v>
      </c>
      <c r="C50" s="31" t="s">
        <v>7117</v>
      </c>
      <c r="D50" s="31" t="s">
        <v>223</v>
      </c>
      <c r="E50" s="31" t="s">
        <v>1324</v>
      </c>
      <c r="F50" s="15"/>
      <c r="G50" s="15"/>
      <c r="H50" s="15"/>
      <c r="I50" s="15"/>
      <c r="J50" s="30" t="s">
        <v>315</v>
      </c>
      <c r="K50" s="30" t="s">
        <v>306</v>
      </c>
      <c r="L50" s="30" t="s">
        <v>324</v>
      </c>
      <c r="M50" s="30" t="s">
        <v>307</v>
      </c>
      <c r="N50" s="15"/>
      <c r="O50" s="15"/>
      <c r="P50" s="15"/>
      <c r="Q50" s="15"/>
      <c r="R50" s="15"/>
      <c r="S50" s="15"/>
      <c r="T50" s="15"/>
      <c r="U50" s="15"/>
      <c r="V50" s="30" t="s">
        <v>330</v>
      </c>
      <c r="W50" s="30" t="s">
        <v>307</v>
      </c>
      <c r="X50" s="15"/>
      <c r="Y50" s="15"/>
      <c r="Z50" s="15"/>
      <c r="AA50" s="15"/>
      <c r="AB50" s="15"/>
      <c r="AC50" s="15"/>
      <c r="AD50" s="15"/>
      <c r="AE50" s="15"/>
      <c r="AF50" s="30" t="s">
        <v>1685</v>
      </c>
      <c r="AG50" s="30" t="s">
        <v>309</v>
      </c>
      <c r="AH50" s="15"/>
      <c r="AI50" s="15"/>
      <c r="AJ50" s="30" t="s">
        <v>346</v>
      </c>
      <c r="AK50" s="30" t="s">
        <v>307</v>
      </c>
      <c r="AL50" s="30" t="s">
        <v>355</v>
      </c>
      <c r="AM50" s="30" t="s">
        <v>309</v>
      </c>
      <c r="AN50" s="15"/>
      <c r="AO50" s="15"/>
      <c r="AP50" s="16">
        <v>8.01</v>
      </c>
      <c r="AQ50" s="16">
        <v>3.25</v>
      </c>
      <c r="AR50" s="30" t="s">
        <v>362</v>
      </c>
      <c r="AS50" s="15">
        <v>7.81</v>
      </c>
      <c r="AT50" s="15">
        <v>3.23</v>
      </c>
      <c r="AU50" s="30" t="s">
        <v>362</v>
      </c>
      <c r="AV50" s="30" t="s">
        <v>368</v>
      </c>
    </row>
    <row r="51" spans="1:48" s="17" customFormat="1" x14ac:dyDescent="0.25">
      <c r="A51" s="15">
        <v>38</v>
      </c>
      <c r="B51" s="30" t="s">
        <v>7073</v>
      </c>
      <c r="C51" s="31" t="s">
        <v>886</v>
      </c>
      <c r="D51" s="31" t="s">
        <v>7132</v>
      </c>
      <c r="E51" s="31" t="s">
        <v>7143</v>
      </c>
      <c r="F51" s="15"/>
      <c r="G51" s="15"/>
      <c r="H51" s="15"/>
      <c r="I51" s="15"/>
      <c r="J51" s="30" t="s">
        <v>319</v>
      </c>
      <c r="K51" s="30" t="s">
        <v>306</v>
      </c>
      <c r="L51" s="15"/>
      <c r="M51" s="15"/>
      <c r="N51" s="15"/>
      <c r="O51" s="15"/>
      <c r="P51" s="15"/>
      <c r="Q51" s="15"/>
      <c r="R51" s="30" t="s">
        <v>590</v>
      </c>
      <c r="S51" s="30" t="s">
        <v>309</v>
      </c>
      <c r="T51" s="15"/>
      <c r="U51" s="15"/>
      <c r="V51" s="30" t="s">
        <v>315</v>
      </c>
      <c r="W51" s="30" t="s">
        <v>306</v>
      </c>
      <c r="X51" s="15"/>
      <c r="Y51" s="15"/>
      <c r="Z51" s="15"/>
      <c r="AA51" s="15"/>
      <c r="AB51" s="15"/>
      <c r="AC51" s="15"/>
      <c r="AD51" s="15"/>
      <c r="AE51" s="15"/>
      <c r="AF51" s="30" t="s">
        <v>333</v>
      </c>
      <c r="AG51" s="30" t="s">
        <v>309</v>
      </c>
      <c r="AH51" s="15"/>
      <c r="AI51" s="15"/>
      <c r="AJ51" s="30" t="s">
        <v>346</v>
      </c>
      <c r="AK51" s="30" t="s">
        <v>307</v>
      </c>
      <c r="AL51" s="30" t="s">
        <v>357</v>
      </c>
      <c r="AM51" s="30" t="s">
        <v>310</v>
      </c>
      <c r="AN51" s="15"/>
      <c r="AO51" s="15"/>
      <c r="AP51" s="16">
        <v>7.91</v>
      </c>
      <c r="AQ51" s="16">
        <v>3.22</v>
      </c>
      <c r="AR51" s="30" t="s">
        <v>362</v>
      </c>
      <c r="AS51" s="15">
        <v>7.7</v>
      </c>
      <c r="AT51" s="15">
        <v>3.07</v>
      </c>
      <c r="AU51" s="30" t="s">
        <v>363</v>
      </c>
      <c r="AV51" s="30" t="s">
        <v>368</v>
      </c>
    </row>
    <row r="52" spans="1:48" s="17" customFormat="1" x14ac:dyDescent="0.25">
      <c r="A52" s="15">
        <v>39</v>
      </c>
      <c r="B52" s="30" t="s">
        <v>7074</v>
      </c>
      <c r="C52" s="31" t="s">
        <v>7118</v>
      </c>
      <c r="D52" s="31" t="s">
        <v>2382</v>
      </c>
      <c r="E52" s="31" t="s">
        <v>6169</v>
      </c>
      <c r="F52" s="15"/>
      <c r="G52" s="15"/>
      <c r="H52" s="15"/>
      <c r="I52" s="15"/>
      <c r="J52" s="30" t="s">
        <v>592</v>
      </c>
      <c r="K52" s="30" t="s">
        <v>336</v>
      </c>
      <c r="L52" s="15"/>
      <c r="M52" s="15"/>
      <c r="N52" s="15"/>
      <c r="O52" s="15"/>
      <c r="P52" s="15"/>
      <c r="Q52" s="15"/>
      <c r="R52" s="30" t="s">
        <v>302</v>
      </c>
      <c r="S52" s="30" t="s">
        <v>309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30" t="s">
        <v>314</v>
      </c>
      <c r="AE52" s="30" t="s">
        <v>306</v>
      </c>
      <c r="AF52" s="30" t="s">
        <v>302</v>
      </c>
      <c r="AG52" s="30" t="s">
        <v>309</v>
      </c>
      <c r="AH52" s="15"/>
      <c r="AI52" s="15"/>
      <c r="AJ52" s="15"/>
      <c r="AK52" s="15"/>
      <c r="AL52" s="30" t="s">
        <v>322</v>
      </c>
      <c r="AM52" s="30" t="s">
        <v>307</v>
      </c>
      <c r="AN52" s="15"/>
      <c r="AO52" s="15"/>
      <c r="AP52" s="16">
        <v>7.32</v>
      </c>
      <c r="AQ52" s="16">
        <v>2.93</v>
      </c>
      <c r="AR52" s="30" t="s">
        <v>363</v>
      </c>
      <c r="AS52" s="15">
        <v>7.83</v>
      </c>
      <c r="AT52" s="15">
        <v>3.31</v>
      </c>
      <c r="AU52" s="30" t="s">
        <v>362</v>
      </c>
      <c r="AV52" s="30" t="s">
        <v>368</v>
      </c>
    </row>
    <row r="53" spans="1:48" s="17" customFormat="1" x14ac:dyDescent="0.25">
      <c r="A53" s="15">
        <v>40</v>
      </c>
      <c r="B53" s="30" t="s">
        <v>7075</v>
      </c>
      <c r="C53" s="31" t="s">
        <v>7119</v>
      </c>
      <c r="D53" s="31" t="s">
        <v>1139</v>
      </c>
      <c r="E53" s="31" t="s">
        <v>7022</v>
      </c>
      <c r="F53" s="15"/>
      <c r="G53" s="15"/>
      <c r="H53" s="15"/>
      <c r="I53" s="15"/>
      <c r="J53" s="30" t="s">
        <v>317</v>
      </c>
      <c r="K53" s="30" t="s">
        <v>308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30" t="s">
        <v>326</v>
      </c>
      <c r="W53" s="30" t="s">
        <v>306</v>
      </c>
      <c r="X53" s="15"/>
      <c r="Y53" s="15"/>
      <c r="Z53" s="15"/>
      <c r="AA53" s="15"/>
      <c r="AB53" s="15"/>
      <c r="AC53" s="15"/>
      <c r="AD53" s="15"/>
      <c r="AE53" s="15"/>
      <c r="AF53" s="30" t="s">
        <v>333</v>
      </c>
      <c r="AG53" s="30" t="s">
        <v>309</v>
      </c>
      <c r="AH53" s="15"/>
      <c r="AI53" s="15"/>
      <c r="AJ53" s="30" t="s">
        <v>357</v>
      </c>
      <c r="AK53" s="30" t="s">
        <v>310</v>
      </c>
      <c r="AL53" s="30" t="s">
        <v>347</v>
      </c>
      <c r="AM53" s="30" t="s">
        <v>309</v>
      </c>
      <c r="AN53" s="15"/>
      <c r="AO53" s="15"/>
      <c r="AP53" s="16">
        <v>7.65</v>
      </c>
      <c r="AQ53" s="16">
        <v>3.19</v>
      </c>
      <c r="AR53" s="30" t="s">
        <v>363</v>
      </c>
      <c r="AS53" s="15">
        <v>7.25</v>
      </c>
      <c r="AT53" s="15">
        <v>2.88</v>
      </c>
      <c r="AU53" s="30" t="s">
        <v>363</v>
      </c>
      <c r="AV53" s="30" t="s">
        <v>368</v>
      </c>
    </row>
    <row r="54" spans="1:48" s="17" customFormat="1" x14ac:dyDescent="0.25">
      <c r="A54" s="15">
        <v>41</v>
      </c>
      <c r="B54" s="30" t="s">
        <v>7076</v>
      </c>
      <c r="C54" s="31" t="s">
        <v>7120</v>
      </c>
      <c r="D54" s="31" t="s">
        <v>744</v>
      </c>
      <c r="E54" s="31" t="s">
        <v>6574</v>
      </c>
      <c r="F54" s="15"/>
      <c r="G54" s="15"/>
      <c r="H54" s="15"/>
      <c r="I54" s="15"/>
      <c r="J54" s="30" t="s">
        <v>316</v>
      </c>
      <c r="K54" s="30" t="s">
        <v>306</v>
      </c>
      <c r="L54" s="15"/>
      <c r="M54" s="15"/>
      <c r="N54" s="30" t="s">
        <v>312</v>
      </c>
      <c r="O54" s="30" t="s">
        <v>307</v>
      </c>
      <c r="P54" s="15"/>
      <c r="Q54" s="15"/>
      <c r="R54" s="15"/>
      <c r="S54" s="15"/>
      <c r="T54" s="15"/>
      <c r="U54" s="15"/>
      <c r="V54" s="30" t="s">
        <v>334</v>
      </c>
      <c r="W54" s="30" t="s">
        <v>307</v>
      </c>
      <c r="X54" s="15"/>
      <c r="Y54" s="15"/>
      <c r="Z54" s="15"/>
      <c r="AA54" s="15"/>
      <c r="AB54" s="15"/>
      <c r="AC54" s="15"/>
      <c r="AD54" s="15"/>
      <c r="AE54" s="15"/>
      <c r="AF54" s="30" t="s">
        <v>358</v>
      </c>
      <c r="AG54" s="30" t="s">
        <v>309</v>
      </c>
      <c r="AH54" s="15"/>
      <c r="AI54" s="15"/>
      <c r="AJ54" s="30" t="s">
        <v>303</v>
      </c>
      <c r="AK54" s="30" t="s">
        <v>310</v>
      </c>
      <c r="AL54" s="30" t="s">
        <v>347</v>
      </c>
      <c r="AM54" s="30" t="s">
        <v>309</v>
      </c>
      <c r="AN54" s="15"/>
      <c r="AO54" s="15"/>
      <c r="AP54" s="16">
        <v>7.94</v>
      </c>
      <c r="AQ54" s="16">
        <v>3.34</v>
      </c>
      <c r="AR54" s="30" t="s">
        <v>362</v>
      </c>
      <c r="AS54" s="15">
        <v>7.29</v>
      </c>
      <c r="AT54" s="15">
        <v>2.9</v>
      </c>
      <c r="AU54" s="30" t="s">
        <v>363</v>
      </c>
      <c r="AV54" s="30" t="s">
        <v>368</v>
      </c>
    </row>
    <row r="55" spans="1:48" s="17" customFormat="1" x14ac:dyDescent="0.25">
      <c r="A55" s="15">
        <v>42</v>
      </c>
      <c r="B55" s="30" t="s">
        <v>7077</v>
      </c>
      <c r="C55" s="31" t="s">
        <v>7121</v>
      </c>
      <c r="D55" s="31" t="s">
        <v>226</v>
      </c>
      <c r="E55" s="31" t="s">
        <v>6252</v>
      </c>
      <c r="F55" s="15"/>
      <c r="G55" s="15"/>
      <c r="H55" s="15"/>
      <c r="I55" s="15"/>
      <c r="J55" s="30" t="s">
        <v>338</v>
      </c>
      <c r="K55" s="30" t="s">
        <v>336</v>
      </c>
      <c r="L55" s="15"/>
      <c r="M55" s="15"/>
      <c r="N55" s="15"/>
      <c r="O55" s="15"/>
      <c r="P55" s="15"/>
      <c r="Q55" s="15"/>
      <c r="R55" s="30" t="s">
        <v>302</v>
      </c>
      <c r="S55" s="30" t="s">
        <v>309</v>
      </c>
      <c r="T55" s="15"/>
      <c r="U55" s="15"/>
      <c r="V55" s="30" t="s">
        <v>300</v>
      </c>
      <c r="W55" s="30" t="s">
        <v>307</v>
      </c>
      <c r="X55" s="15"/>
      <c r="Y55" s="15"/>
      <c r="Z55" s="15"/>
      <c r="AA55" s="15"/>
      <c r="AB55" s="15"/>
      <c r="AC55" s="15"/>
      <c r="AD55" s="30" t="s">
        <v>314</v>
      </c>
      <c r="AE55" s="30" t="s">
        <v>306</v>
      </c>
      <c r="AF55" s="30" t="s">
        <v>347</v>
      </c>
      <c r="AG55" s="30" t="s">
        <v>309</v>
      </c>
      <c r="AH55" s="15"/>
      <c r="AI55" s="15"/>
      <c r="AJ55" s="30" t="s">
        <v>312</v>
      </c>
      <c r="AK55" s="30" t="s">
        <v>307</v>
      </c>
      <c r="AL55" s="30" t="s">
        <v>347</v>
      </c>
      <c r="AM55" s="30" t="s">
        <v>309</v>
      </c>
      <c r="AN55" s="15"/>
      <c r="AO55" s="15"/>
      <c r="AP55" s="16">
        <v>7.49</v>
      </c>
      <c r="AQ55" s="16">
        <v>3.11</v>
      </c>
      <c r="AR55" s="30" t="s">
        <v>363</v>
      </c>
      <c r="AS55" s="15">
        <v>7.27</v>
      </c>
      <c r="AT55" s="15">
        <v>2.84</v>
      </c>
      <c r="AU55" s="30" t="s">
        <v>363</v>
      </c>
      <c r="AV55" s="30" t="s">
        <v>368</v>
      </c>
    </row>
    <row r="56" spans="1:48" s="17" customFormat="1" ht="31.5" x14ac:dyDescent="0.25">
      <c r="A56" s="15">
        <v>43</v>
      </c>
      <c r="B56" s="30" t="s">
        <v>7078</v>
      </c>
      <c r="C56" s="31" t="s">
        <v>7122</v>
      </c>
      <c r="D56" s="31" t="s">
        <v>747</v>
      </c>
      <c r="E56" s="31" t="s">
        <v>6174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30" t="s">
        <v>1685</v>
      </c>
      <c r="AA56" s="30" t="s">
        <v>309</v>
      </c>
      <c r="AB56" s="15"/>
      <c r="AC56" s="15"/>
      <c r="AD56" s="15"/>
      <c r="AE56" s="15"/>
      <c r="AF56" s="30" t="s">
        <v>593</v>
      </c>
      <c r="AG56" s="30" t="s">
        <v>309</v>
      </c>
      <c r="AH56" s="15"/>
      <c r="AI56" s="15"/>
      <c r="AJ56" s="30" t="s">
        <v>354</v>
      </c>
      <c r="AK56" s="30" t="s">
        <v>307</v>
      </c>
      <c r="AL56" s="30" t="s">
        <v>304</v>
      </c>
      <c r="AM56" s="30" t="s">
        <v>304</v>
      </c>
      <c r="AN56" s="15"/>
      <c r="AO56" s="15"/>
      <c r="AP56" s="16">
        <v>6.25</v>
      </c>
      <c r="AQ56" s="16">
        <v>2.64</v>
      </c>
      <c r="AR56" s="30" t="s">
        <v>363</v>
      </c>
      <c r="AS56" s="15">
        <v>7.73</v>
      </c>
      <c r="AT56" s="15">
        <v>3.11</v>
      </c>
      <c r="AU56" s="30" t="s">
        <v>363</v>
      </c>
      <c r="AV56" s="30" t="s">
        <v>368</v>
      </c>
    </row>
    <row r="57" spans="1:48" s="17" customFormat="1" x14ac:dyDescent="0.25">
      <c r="A57" s="15">
        <v>44</v>
      </c>
      <c r="B57" s="30" t="s">
        <v>7079</v>
      </c>
      <c r="C57" s="31" t="s">
        <v>7123</v>
      </c>
      <c r="D57" s="31" t="s">
        <v>1961</v>
      </c>
      <c r="E57" s="31" t="s">
        <v>7144</v>
      </c>
      <c r="F57" s="15"/>
      <c r="G57" s="15"/>
      <c r="H57" s="15"/>
      <c r="I57" s="15"/>
      <c r="J57" s="30" t="s">
        <v>323</v>
      </c>
      <c r="K57" s="30" t="s">
        <v>335</v>
      </c>
      <c r="L57" s="15"/>
      <c r="M57" s="15"/>
      <c r="N57" s="30" t="s">
        <v>312</v>
      </c>
      <c r="O57" s="30" t="s">
        <v>307</v>
      </c>
      <c r="P57" s="15"/>
      <c r="Q57" s="15"/>
      <c r="R57" s="15"/>
      <c r="S57" s="15"/>
      <c r="T57" s="15"/>
      <c r="U57" s="15"/>
      <c r="V57" s="30" t="s">
        <v>354</v>
      </c>
      <c r="W57" s="30" t="s">
        <v>307</v>
      </c>
      <c r="X57" s="15"/>
      <c r="Y57" s="15"/>
      <c r="Z57" s="15"/>
      <c r="AA57" s="15"/>
      <c r="AB57" s="15"/>
      <c r="AC57" s="15"/>
      <c r="AD57" s="15"/>
      <c r="AE57" s="15"/>
      <c r="AF57" s="30" t="s">
        <v>350</v>
      </c>
      <c r="AG57" s="30" t="s">
        <v>309</v>
      </c>
      <c r="AH57" s="15"/>
      <c r="AI57" s="15"/>
      <c r="AJ57" s="30" t="s">
        <v>361</v>
      </c>
      <c r="AK57" s="30" t="s">
        <v>310</v>
      </c>
      <c r="AL57" s="30" t="s">
        <v>333</v>
      </c>
      <c r="AM57" s="30" t="s">
        <v>309</v>
      </c>
      <c r="AN57" s="15"/>
      <c r="AO57" s="15"/>
      <c r="AP57" s="16">
        <v>8.01</v>
      </c>
      <c r="AQ57" s="16">
        <v>3.41</v>
      </c>
      <c r="AR57" s="30" t="s">
        <v>362</v>
      </c>
      <c r="AS57" s="15">
        <v>7.57</v>
      </c>
      <c r="AT57" s="15">
        <v>3.08</v>
      </c>
      <c r="AU57" s="30" t="s">
        <v>363</v>
      </c>
      <c r="AV57" s="30" t="s">
        <v>368</v>
      </c>
    </row>
    <row r="58" spans="1:48" s="17" customFormat="1" x14ac:dyDescent="0.25">
      <c r="A58" s="15">
        <v>45</v>
      </c>
      <c r="B58" s="30" t="s">
        <v>7080</v>
      </c>
      <c r="C58" s="31" t="s">
        <v>7124</v>
      </c>
      <c r="D58" s="31" t="s">
        <v>7133</v>
      </c>
      <c r="E58" s="31" t="s">
        <v>4653</v>
      </c>
      <c r="F58" s="15"/>
      <c r="G58" s="15"/>
      <c r="H58" s="15"/>
      <c r="I58" s="15"/>
      <c r="J58" s="30" t="s">
        <v>323</v>
      </c>
      <c r="K58" s="30" t="s">
        <v>335</v>
      </c>
      <c r="L58" s="15"/>
      <c r="M58" s="15"/>
      <c r="N58" s="30" t="s">
        <v>359</v>
      </c>
      <c r="O58" s="30" t="s">
        <v>310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30" t="s">
        <v>356</v>
      </c>
      <c r="AG58" s="30" t="s">
        <v>309</v>
      </c>
      <c r="AH58" s="15"/>
      <c r="AI58" s="15"/>
      <c r="AJ58" s="30" t="s">
        <v>312</v>
      </c>
      <c r="AK58" s="30" t="s">
        <v>307</v>
      </c>
      <c r="AL58" s="30" t="s">
        <v>347</v>
      </c>
      <c r="AM58" s="30" t="s">
        <v>309</v>
      </c>
      <c r="AN58" s="15"/>
      <c r="AO58" s="15"/>
      <c r="AP58" s="16">
        <v>8.0399999999999991</v>
      </c>
      <c r="AQ58" s="16">
        <v>3.46</v>
      </c>
      <c r="AR58" s="30" t="s">
        <v>362</v>
      </c>
      <c r="AS58" s="15">
        <v>7.5</v>
      </c>
      <c r="AT58" s="15">
        <v>3.05</v>
      </c>
      <c r="AU58" s="30" t="s">
        <v>363</v>
      </c>
      <c r="AV58" s="30" t="s">
        <v>368</v>
      </c>
    </row>
    <row r="59" spans="1:48" s="17" customFormat="1" x14ac:dyDescent="0.25">
      <c r="A59" s="15">
        <v>46</v>
      </c>
      <c r="B59" s="30" t="s">
        <v>7081</v>
      </c>
      <c r="C59" s="31" t="s">
        <v>7125</v>
      </c>
      <c r="D59" s="31" t="s">
        <v>7133</v>
      </c>
      <c r="E59" s="31" t="s">
        <v>6359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1684</v>
      </c>
      <c r="Q59" s="30" t="s">
        <v>304</v>
      </c>
      <c r="R59" s="15"/>
      <c r="S59" s="15"/>
      <c r="T59" s="15"/>
      <c r="U59" s="15"/>
      <c r="V59" s="30" t="s">
        <v>332</v>
      </c>
      <c r="W59" s="30" t="s">
        <v>336</v>
      </c>
      <c r="X59" s="15"/>
      <c r="Y59" s="15"/>
      <c r="Z59" s="15"/>
      <c r="AA59" s="15"/>
      <c r="AB59" s="15"/>
      <c r="AC59" s="15"/>
      <c r="AD59" s="15"/>
      <c r="AE59" s="15"/>
      <c r="AF59" s="30" t="s">
        <v>361</v>
      </c>
      <c r="AG59" s="30" t="s">
        <v>310</v>
      </c>
      <c r="AH59" s="15"/>
      <c r="AI59" s="15"/>
      <c r="AJ59" s="15"/>
      <c r="AK59" s="15"/>
      <c r="AL59" s="30" t="s">
        <v>303</v>
      </c>
      <c r="AM59" s="30" t="s">
        <v>310</v>
      </c>
      <c r="AN59" s="30" t="s">
        <v>304</v>
      </c>
      <c r="AO59" s="30" t="s">
        <v>304</v>
      </c>
      <c r="AP59" s="16">
        <v>5.43</v>
      </c>
      <c r="AQ59" s="16">
        <v>1.92</v>
      </c>
      <c r="AR59" s="30" t="s">
        <v>364</v>
      </c>
      <c r="AS59" s="15">
        <v>6.8</v>
      </c>
      <c r="AT59" s="15">
        <v>2.5499999999999998</v>
      </c>
      <c r="AU59" s="30" t="s">
        <v>363</v>
      </c>
      <c r="AV59" s="30" t="s">
        <v>368</v>
      </c>
    </row>
    <row r="60" spans="1:48" s="17" customFormat="1" x14ac:dyDescent="0.25">
      <c r="A60" s="15">
        <v>47</v>
      </c>
      <c r="B60" s="30" t="s">
        <v>7082</v>
      </c>
      <c r="C60" s="31" t="s">
        <v>712</v>
      </c>
      <c r="D60" s="31" t="s">
        <v>229</v>
      </c>
      <c r="E60" s="31" t="s">
        <v>6793</v>
      </c>
      <c r="F60" s="15"/>
      <c r="G60" s="15"/>
      <c r="H60" s="15"/>
      <c r="I60" s="15"/>
      <c r="J60" s="30" t="s">
        <v>340</v>
      </c>
      <c r="K60" s="30" t="s">
        <v>336</v>
      </c>
      <c r="L60" s="15"/>
      <c r="M60" s="15"/>
      <c r="N60" s="30" t="s">
        <v>322</v>
      </c>
      <c r="O60" s="30" t="s">
        <v>307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30" t="s">
        <v>356</v>
      </c>
      <c r="AG60" s="30" t="s">
        <v>309</v>
      </c>
      <c r="AH60" s="15"/>
      <c r="AI60" s="15"/>
      <c r="AJ60" s="30" t="s">
        <v>312</v>
      </c>
      <c r="AK60" s="30" t="s">
        <v>307</v>
      </c>
      <c r="AL60" s="30" t="s">
        <v>357</v>
      </c>
      <c r="AM60" s="30" t="s">
        <v>310</v>
      </c>
      <c r="AN60" s="15"/>
      <c r="AO60" s="15"/>
      <c r="AP60" s="16">
        <v>7.4</v>
      </c>
      <c r="AQ60" s="16">
        <v>3.04</v>
      </c>
      <c r="AR60" s="30" t="s">
        <v>363</v>
      </c>
      <c r="AS60" s="15">
        <v>7.35</v>
      </c>
      <c r="AT60" s="15">
        <v>2.92</v>
      </c>
      <c r="AU60" s="30" t="s">
        <v>363</v>
      </c>
      <c r="AV60" s="30" t="s">
        <v>368</v>
      </c>
    </row>
    <row r="61" spans="1:48" s="17" customFormat="1" x14ac:dyDescent="0.25">
      <c r="A61" s="15">
        <v>48</v>
      </c>
      <c r="B61" s="30" t="s">
        <v>7083</v>
      </c>
      <c r="C61" s="31" t="s">
        <v>695</v>
      </c>
      <c r="D61" s="31" t="s">
        <v>1493</v>
      </c>
      <c r="E61" s="31" t="s">
        <v>1969</v>
      </c>
      <c r="F61" s="15"/>
      <c r="G61" s="15"/>
      <c r="H61" s="15"/>
      <c r="I61" s="15"/>
      <c r="J61" s="30" t="s">
        <v>321</v>
      </c>
      <c r="K61" s="30" t="s">
        <v>335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30" t="s">
        <v>345</v>
      </c>
      <c r="W61" s="30" t="s">
        <v>310</v>
      </c>
      <c r="X61" s="15"/>
      <c r="Y61" s="15"/>
      <c r="Z61" s="15"/>
      <c r="AA61" s="15"/>
      <c r="AB61" s="15"/>
      <c r="AC61" s="15"/>
      <c r="AD61" s="15"/>
      <c r="AE61" s="15"/>
      <c r="AF61" s="30" t="s">
        <v>350</v>
      </c>
      <c r="AG61" s="30" t="s">
        <v>309</v>
      </c>
      <c r="AH61" s="15"/>
      <c r="AI61" s="15"/>
      <c r="AJ61" s="30" t="s">
        <v>361</v>
      </c>
      <c r="AK61" s="30" t="s">
        <v>310</v>
      </c>
      <c r="AL61" s="30" t="s">
        <v>2690</v>
      </c>
      <c r="AM61" s="30" t="s">
        <v>309</v>
      </c>
      <c r="AN61" s="15"/>
      <c r="AO61" s="15"/>
      <c r="AP61" s="16">
        <v>8.59</v>
      </c>
      <c r="AQ61" s="16">
        <v>3.58</v>
      </c>
      <c r="AR61" s="30" t="s">
        <v>362</v>
      </c>
      <c r="AS61" s="15">
        <v>7.98</v>
      </c>
      <c r="AT61" s="15">
        <v>3.27</v>
      </c>
      <c r="AU61" s="30" t="s">
        <v>362</v>
      </c>
      <c r="AV61" s="30" t="s">
        <v>368</v>
      </c>
    </row>
    <row r="62" spans="1:48" s="17" customFormat="1" x14ac:dyDescent="0.25">
      <c r="A62" s="15">
        <v>49</v>
      </c>
      <c r="B62" s="30" t="s">
        <v>7084</v>
      </c>
      <c r="C62" s="31" t="s">
        <v>4018</v>
      </c>
      <c r="D62" s="31" t="s">
        <v>7134</v>
      </c>
      <c r="E62" s="31" t="s">
        <v>7145</v>
      </c>
      <c r="F62" s="15"/>
      <c r="G62" s="15"/>
      <c r="H62" s="15"/>
      <c r="I62" s="15"/>
      <c r="J62" s="30" t="s">
        <v>316</v>
      </c>
      <c r="K62" s="30" t="s">
        <v>306</v>
      </c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30" t="s">
        <v>333</v>
      </c>
      <c r="AG62" s="30" t="s">
        <v>309</v>
      </c>
      <c r="AH62" s="15"/>
      <c r="AI62" s="15"/>
      <c r="AJ62" s="30" t="s">
        <v>312</v>
      </c>
      <c r="AK62" s="30" t="s">
        <v>307</v>
      </c>
      <c r="AL62" s="30" t="s">
        <v>303</v>
      </c>
      <c r="AM62" s="30" t="s">
        <v>310</v>
      </c>
      <c r="AN62" s="15"/>
      <c r="AO62" s="15"/>
      <c r="AP62" s="16">
        <v>7.56</v>
      </c>
      <c r="AQ62" s="16">
        <v>3.23</v>
      </c>
      <c r="AR62" s="30" t="s">
        <v>362</v>
      </c>
      <c r="AS62" s="15">
        <v>8.32</v>
      </c>
      <c r="AT62" s="15">
        <v>3.43</v>
      </c>
      <c r="AU62" s="30" t="s">
        <v>362</v>
      </c>
      <c r="AV62" s="30" t="s">
        <v>368</v>
      </c>
    </row>
    <row r="63" spans="1:48" s="17" customFormat="1" x14ac:dyDescent="0.25">
      <c r="A63" s="15">
        <v>50</v>
      </c>
      <c r="B63" s="30" t="s">
        <v>7085</v>
      </c>
      <c r="C63" s="31" t="s">
        <v>7126</v>
      </c>
      <c r="D63" s="31" t="s">
        <v>236</v>
      </c>
      <c r="E63" s="31" t="s">
        <v>2511</v>
      </c>
      <c r="F63" s="15"/>
      <c r="G63" s="15"/>
      <c r="H63" s="15"/>
      <c r="I63" s="15"/>
      <c r="J63" s="30" t="s">
        <v>326</v>
      </c>
      <c r="K63" s="30" t="s">
        <v>306</v>
      </c>
      <c r="L63" s="15"/>
      <c r="M63" s="15"/>
      <c r="N63" s="30" t="s">
        <v>322</v>
      </c>
      <c r="O63" s="30" t="s">
        <v>307</v>
      </c>
      <c r="P63" s="15"/>
      <c r="Q63" s="15"/>
      <c r="R63" s="15"/>
      <c r="S63" s="15"/>
      <c r="T63" s="15"/>
      <c r="U63" s="15"/>
      <c r="V63" s="30" t="s">
        <v>321</v>
      </c>
      <c r="W63" s="30" t="s">
        <v>335</v>
      </c>
      <c r="X63" s="15"/>
      <c r="Y63" s="15"/>
      <c r="Z63" s="15"/>
      <c r="AA63" s="15"/>
      <c r="AB63" s="15"/>
      <c r="AC63" s="15"/>
      <c r="AD63" s="15"/>
      <c r="AE63" s="15"/>
      <c r="AF63" s="30" t="s">
        <v>302</v>
      </c>
      <c r="AG63" s="30" t="s">
        <v>309</v>
      </c>
      <c r="AH63" s="15"/>
      <c r="AI63" s="15"/>
      <c r="AJ63" s="30" t="s">
        <v>361</v>
      </c>
      <c r="AK63" s="30" t="s">
        <v>310</v>
      </c>
      <c r="AL63" s="30" t="s">
        <v>347</v>
      </c>
      <c r="AM63" s="30" t="s">
        <v>309</v>
      </c>
      <c r="AN63" s="15"/>
      <c r="AO63" s="15"/>
      <c r="AP63" s="16">
        <v>7.86</v>
      </c>
      <c r="AQ63" s="16">
        <v>3.28</v>
      </c>
      <c r="AR63" s="30" t="s">
        <v>362</v>
      </c>
      <c r="AS63" s="15">
        <v>7.69</v>
      </c>
      <c r="AT63" s="15">
        <v>3.11</v>
      </c>
      <c r="AU63" s="30" t="s">
        <v>363</v>
      </c>
      <c r="AV63" s="30" t="s">
        <v>368</v>
      </c>
    </row>
    <row r="64" spans="1:48" s="17" customFormat="1" x14ac:dyDescent="0.25">
      <c r="A64" s="15">
        <v>51</v>
      </c>
      <c r="B64" s="30" t="s">
        <v>7086</v>
      </c>
      <c r="C64" s="31" t="s">
        <v>7127</v>
      </c>
      <c r="D64" s="31" t="s">
        <v>236</v>
      </c>
      <c r="E64" s="31" t="s">
        <v>1848</v>
      </c>
      <c r="F64" s="15"/>
      <c r="G64" s="15"/>
      <c r="H64" s="15"/>
      <c r="I64" s="15"/>
      <c r="J64" s="30" t="s">
        <v>315</v>
      </c>
      <c r="K64" s="30" t="s">
        <v>306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30" t="s">
        <v>329</v>
      </c>
      <c r="W64" s="30" t="s">
        <v>335</v>
      </c>
      <c r="X64" s="15"/>
      <c r="Y64" s="15"/>
      <c r="Z64" s="15"/>
      <c r="AA64" s="15"/>
      <c r="AB64" s="15"/>
      <c r="AC64" s="15"/>
      <c r="AD64" s="15"/>
      <c r="AE64" s="15"/>
      <c r="AF64" s="30" t="s">
        <v>302</v>
      </c>
      <c r="AG64" s="30" t="s">
        <v>309</v>
      </c>
      <c r="AH64" s="15"/>
      <c r="AI64" s="15"/>
      <c r="AJ64" s="30" t="s">
        <v>346</v>
      </c>
      <c r="AK64" s="30" t="s">
        <v>307</v>
      </c>
      <c r="AL64" s="30" t="s">
        <v>359</v>
      </c>
      <c r="AM64" s="30" t="s">
        <v>310</v>
      </c>
      <c r="AN64" s="15"/>
      <c r="AO64" s="15"/>
      <c r="AP64" s="16">
        <v>7.8</v>
      </c>
      <c r="AQ64" s="16">
        <v>3.12</v>
      </c>
      <c r="AR64" s="30" t="s">
        <v>363</v>
      </c>
      <c r="AS64" s="15">
        <v>7.15</v>
      </c>
      <c r="AT64" s="15">
        <v>2.76</v>
      </c>
      <c r="AU64" s="30" t="s">
        <v>363</v>
      </c>
      <c r="AV64" s="30" t="s">
        <v>368</v>
      </c>
    </row>
    <row r="65" spans="1:168" s="17" customFormat="1" x14ac:dyDescent="0.25">
      <c r="A65" s="15">
        <v>52</v>
      </c>
      <c r="B65" s="30" t="s">
        <v>7087</v>
      </c>
      <c r="C65" s="31" t="s">
        <v>7128</v>
      </c>
      <c r="D65" s="31" t="s">
        <v>2391</v>
      </c>
      <c r="E65" s="31" t="s">
        <v>6377</v>
      </c>
      <c r="F65" s="15"/>
      <c r="G65" s="15"/>
      <c r="H65" s="15"/>
      <c r="I65" s="15"/>
      <c r="J65" s="30" t="s">
        <v>331</v>
      </c>
      <c r="K65" s="30" t="s">
        <v>308</v>
      </c>
      <c r="L65" s="15"/>
      <c r="M65" s="15"/>
      <c r="N65" s="30" t="s">
        <v>300</v>
      </c>
      <c r="O65" s="30" t="s">
        <v>307</v>
      </c>
      <c r="P65" s="15"/>
      <c r="Q65" s="15"/>
      <c r="R65" s="15"/>
      <c r="S65" s="15"/>
      <c r="T65" s="15"/>
      <c r="U65" s="15"/>
      <c r="V65" s="30" t="s">
        <v>359</v>
      </c>
      <c r="W65" s="30" t="s">
        <v>310</v>
      </c>
      <c r="X65" s="15"/>
      <c r="Y65" s="15"/>
      <c r="Z65" s="15"/>
      <c r="AA65" s="15"/>
      <c r="AB65" s="15"/>
      <c r="AC65" s="15"/>
      <c r="AD65" s="15"/>
      <c r="AE65" s="15"/>
      <c r="AF65" s="30" t="s">
        <v>361</v>
      </c>
      <c r="AG65" s="30" t="s">
        <v>310</v>
      </c>
      <c r="AH65" s="15"/>
      <c r="AI65" s="15"/>
      <c r="AJ65" s="30" t="s">
        <v>312</v>
      </c>
      <c r="AK65" s="30" t="s">
        <v>307</v>
      </c>
      <c r="AL65" s="30" t="s">
        <v>346</v>
      </c>
      <c r="AM65" s="30" t="s">
        <v>307</v>
      </c>
      <c r="AN65" s="15"/>
      <c r="AO65" s="15"/>
      <c r="AP65" s="16">
        <v>7.43</v>
      </c>
      <c r="AQ65" s="16">
        <v>2.97</v>
      </c>
      <c r="AR65" s="30" t="s">
        <v>363</v>
      </c>
      <c r="AS65" s="15">
        <v>7.13</v>
      </c>
      <c r="AT65" s="15">
        <v>2.76</v>
      </c>
      <c r="AU65" s="30" t="s">
        <v>363</v>
      </c>
      <c r="AV65" s="30" t="s">
        <v>368</v>
      </c>
    </row>
    <row r="66" spans="1:168" s="17" customFormat="1" ht="12.75" hidden="1" customHeight="1" x14ac:dyDescent="0.25">
      <c r="A66" s="18"/>
      <c r="B66" s="18"/>
      <c r="C66" s="19">
        <f>COUNTIF($AV$14:$AV$65,"Học tiếp")</f>
        <v>48</v>
      </c>
      <c r="D66" s="19">
        <f>SUM(COUNTIF($AV$14:$AV$65,"Cảnh cáo học vụ lần 1"),COUNTIF($AV$14:$AV$65,"Cảnh cáo học vụ lần 2"),COUNTIF($AV$14:$AV$65,"Cảnh cáo học vụ lần 3"))</f>
        <v>3</v>
      </c>
      <c r="E66" s="19">
        <f>COUNTIF($AV$14:$AV$65,"Thôi học")</f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20"/>
      <c r="AQ66" s="20"/>
      <c r="AR66" s="18"/>
      <c r="AS66" s="18"/>
      <c r="AT66" s="18"/>
      <c r="AU66" s="18"/>
      <c r="AV66" s="18"/>
    </row>
    <row r="67" spans="1:168" ht="20.85" customHeight="1" x14ac:dyDescent="0.25">
      <c r="B67" s="21" t="s">
        <v>18</v>
      </c>
      <c r="C67" s="21" t="s">
        <v>2576</v>
      </c>
    </row>
    <row r="68" spans="1:168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3" t="s">
        <v>19</v>
      </c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</row>
    <row r="69" spans="1:168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68" x14ac:dyDescent="0.25">
      <c r="B70" s="24" t="str">
        <f>"Số sinh viên bình thường: "&amp;C66</f>
        <v>Số sinh viên bình thường: 48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68" x14ac:dyDescent="0.25">
      <c r="B71" s="24" t="str">
        <f>"Số sinh viên bị cảnh báo học vụ: "&amp;D66</f>
        <v>Số sinh viên bị cảnh báo học vụ: 3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8" x14ac:dyDescent="0.25">
      <c r="B72" s="24" t="str">
        <f>"Số sinh viên bị buộc thôi học : "&amp;E66</f>
        <v>Số sinh viên bị buộc thôi học : 1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8" x14ac:dyDescent="0.25">
      <c r="B73" s="28"/>
      <c r="C73" s="28"/>
      <c r="D73" s="29"/>
      <c r="E73" s="29"/>
      <c r="F73" s="18"/>
      <c r="G73" s="17"/>
    </row>
    <row r="74" spans="1:168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P74" s="5"/>
      <c r="AQ74" s="5"/>
      <c r="AR74" s="5"/>
      <c r="AS74" s="5"/>
      <c r="AT74" s="5"/>
      <c r="AU74" s="24" t="s">
        <v>23</v>
      </c>
      <c r="AV74" s="5"/>
      <c r="AW74" s="5"/>
    </row>
    <row r="76" spans="1:168" ht="12.75" customHeight="1" x14ac:dyDescent="0.25">
      <c r="H76" s="66"/>
      <c r="I76" s="66"/>
      <c r="P76" s="66"/>
      <c r="Q76" s="66"/>
      <c r="AP76" s="68"/>
      <c r="AQ76" s="68"/>
      <c r="AR76" s="68"/>
      <c r="AS76" s="3"/>
      <c r="AT76" s="3"/>
      <c r="AU76" s="3"/>
    </row>
    <row r="78" spans="1:168" x14ac:dyDescent="0.25">
      <c r="A78" s="6" t="s">
        <v>24</v>
      </c>
    </row>
    <row r="80" spans="1:168" x14ac:dyDescent="0.25">
      <c r="B80" s="24"/>
    </row>
    <row r="81" spans="2:2" x14ac:dyDescent="0.25">
      <c r="B81" s="24"/>
    </row>
  </sheetData>
  <mergeCells count="60">
    <mergeCell ref="AP76:AR76"/>
    <mergeCell ref="N70:Q70"/>
    <mergeCell ref="C74:D74"/>
    <mergeCell ref="J74:N74"/>
    <mergeCell ref="H76:I76"/>
    <mergeCell ref="P76:Q76"/>
    <mergeCell ref="J69:M69"/>
    <mergeCell ref="N69:Q69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6">
    <cfRule type="expression" priority="3" stopIfTrue="1">
      <formula>LEN(TRIM(F14))=0</formula>
    </cfRule>
    <cfRule type="cellIs" dxfId="5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N8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3" width="5.875" style="5" customWidth="1"/>
    <col min="44" max="45" width="6.125" style="6" customWidth="1"/>
    <col min="46" max="46" width="9.125" style="6" customWidth="1"/>
    <col min="47" max="47" width="8.125" style="6" customWidth="1"/>
    <col min="48" max="48" width="6.625" style="6" customWidth="1"/>
    <col min="49" max="49" width="13" style="6" customWidth="1"/>
    <col min="50" max="50" width="17.25" style="6" customWidth="1"/>
    <col min="51" max="51" width="9.125" style="6" customWidth="1"/>
    <col min="52" max="16384" width="9.125" style="6"/>
  </cols>
  <sheetData>
    <row r="1" spans="1:5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spans="1:51" ht="23.25" customHeight="1" x14ac:dyDescent="0.25">
      <c r="A6" s="7"/>
      <c r="B6" s="7" t="s">
        <v>7146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U6" s="8" t="s">
        <v>1</v>
      </c>
      <c r="AV6" s="8" t="s">
        <v>6056</v>
      </c>
      <c r="AW6" s="7"/>
      <c r="AX6" s="8"/>
      <c r="AY6" s="7"/>
    </row>
    <row r="7" spans="1:51" ht="23.25" customHeight="1" x14ac:dyDescent="0.25">
      <c r="A7" s="7"/>
      <c r="B7" s="7" t="s">
        <v>4771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U7" s="8" t="s">
        <v>2</v>
      </c>
      <c r="AV7" s="8" t="s">
        <v>26</v>
      </c>
      <c r="AW7" s="7"/>
      <c r="AX7" s="8"/>
      <c r="AY7" s="7"/>
    </row>
    <row r="8" spans="1:51" x14ac:dyDescent="0.25">
      <c r="A8" s="7"/>
      <c r="B8" s="7" t="s">
        <v>4772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U8" s="8" t="s">
        <v>3</v>
      </c>
      <c r="AV8" s="8" t="s">
        <v>27</v>
      </c>
      <c r="AW8" s="7"/>
      <c r="AX8" s="8"/>
      <c r="AY8" s="7"/>
    </row>
    <row r="9" spans="1:5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</row>
    <row r="10" spans="1:5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32</v>
      </c>
      <c r="K10" s="44"/>
      <c r="L10" s="43" t="s">
        <v>36</v>
      </c>
      <c r="M10" s="44"/>
      <c r="N10" s="43" t="s">
        <v>7030</v>
      </c>
      <c r="O10" s="44"/>
      <c r="P10" s="43" t="s">
        <v>6816</v>
      </c>
      <c r="Q10" s="44"/>
      <c r="R10" s="43" t="s">
        <v>4773</v>
      </c>
      <c r="S10" s="44"/>
      <c r="T10" s="43" t="s">
        <v>7031</v>
      </c>
      <c r="U10" s="44"/>
      <c r="V10" s="43" t="s">
        <v>4774</v>
      </c>
      <c r="W10" s="44"/>
      <c r="X10" s="43" t="s">
        <v>6058</v>
      </c>
      <c r="Y10" s="44"/>
      <c r="Z10" s="43" t="s">
        <v>3623</v>
      </c>
      <c r="AA10" s="44"/>
      <c r="AB10" s="43" t="s">
        <v>42</v>
      </c>
      <c r="AC10" s="44"/>
      <c r="AD10" s="43" t="s">
        <v>2105</v>
      </c>
      <c r="AE10" s="44"/>
      <c r="AF10" s="43" t="s">
        <v>2106</v>
      </c>
      <c r="AG10" s="44"/>
      <c r="AH10" s="43" t="s">
        <v>7032</v>
      </c>
      <c r="AI10" s="44"/>
      <c r="AJ10" s="43" t="s">
        <v>4776</v>
      </c>
      <c r="AK10" s="44"/>
      <c r="AL10" s="43" t="s">
        <v>7033</v>
      </c>
      <c r="AM10" s="44"/>
      <c r="AN10" s="43" t="s">
        <v>7034</v>
      </c>
      <c r="AO10" s="44"/>
      <c r="AP10" s="43" t="s">
        <v>7035</v>
      </c>
      <c r="AQ10" s="44"/>
      <c r="AR10" s="47" t="s">
        <v>9</v>
      </c>
      <c r="AS10" s="48"/>
      <c r="AT10" s="49"/>
      <c r="AU10" s="47" t="s">
        <v>10</v>
      </c>
      <c r="AV10" s="48"/>
      <c r="AW10" s="49"/>
      <c r="AX10" s="53" t="s">
        <v>11</v>
      </c>
    </row>
    <row r="11" spans="1:5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50"/>
      <c r="AS11" s="51"/>
      <c r="AT11" s="52"/>
      <c r="AU11" s="50"/>
      <c r="AV11" s="51"/>
      <c r="AW11" s="52"/>
      <c r="AX11" s="54"/>
    </row>
    <row r="12" spans="1:5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41</v>
      </c>
      <c r="I12" s="63"/>
      <c r="J12" s="62" t="s">
        <v>1184</v>
      </c>
      <c r="K12" s="63"/>
      <c r="L12" s="62" t="s">
        <v>37</v>
      </c>
      <c r="M12" s="63"/>
      <c r="N12" s="62" t="s">
        <v>43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62" t="s">
        <v>33</v>
      </c>
      <c r="Y12" s="63"/>
      <c r="Z12" s="62" t="s">
        <v>1529</v>
      </c>
      <c r="AA12" s="63"/>
      <c r="AB12" s="62" t="s">
        <v>2525</v>
      </c>
      <c r="AC12" s="63"/>
      <c r="AD12" s="62" t="s">
        <v>2249</v>
      </c>
      <c r="AE12" s="63"/>
      <c r="AF12" s="62" t="s">
        <v>2250</v>
      </c>
      <c r="AG12" s="63"/>
      <c r="AH12" s="62" t="s">
        <v>2251</v>
      </c>
      <c r="AI12" s="63"/>
      <c r="AJ12" s="62" t="s">
        <v>6379</v>
      </c>
      <c r="AK12" s="63"/>
      <c r="AL12" s="62" t="s">
        <v>6596</v>
      </c>
      <c r="AM12" s="63"/>
      <c r="AN12" s="62" t="s">
        <v>6597</v>
      </c>
      <c r="AO12" s="63"/>
      <c r="AP12" s="62" t="s">
        <v>49</v>
      </c>
      <c r="AQ12" s="63"/>
      <c r="AR12" s="58" t="s">
        <v>12</v>
      </c>
      <c r="AS12" s="58" t="s">
        <v>13</v>
      </c>
      <c r="AT12" s="49" t="s">
        <v>14</v>
      </c>
      <c r="AU12" s="56" t="s">
        <v>12</v>
      </c>
      <c r="AV12" s="56" t="s">
        <v>13</v>
      </c>
      <c r="AW12" s="59" t="s">
        <v>15</v>
      </c>
      <c r="AX12" s="54"/>
    </row>
    <row r="13" spans="1:5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58"/>
      <c r="AS13" s="58"/>
      <c r="AT13" s="52"/>
      <c r="AU13" s="57"/>
      <c r="AV13" s="57"/>
      <c r="AW13" s="59"/>
      <c r="AX13" s="55"/>
    </row>
    <row r="14" spans="1:51" s="17" customFormat="1" x14ac:dyDescent="0.25">
      <c r="A14" s="15">
        <v>1</v>
      </c>
      <c r="B14" s="30" t="s">
        <v>7147</v>
      </c>
      <c r="C14" s="31" t="s">
        <v>7198</v>
      </c>
      <c r="D14" s="31" t="s">
        <v>181</v>
      </c>
      <c r="E14" s="31" t="s">
        <v>7242</v>
      </c>
      <c r="F14" s="15"/>
      <c r="G14" s="15"/>
      <c r="H14" s="15"/>
      <c r="I14" s="15"/>
      <c r="J14" s="15"/>
      <c r="K14" s="15"/>
      <c r="L14" s="15"/>
      <c r="M14" s="15"/>
      <c r="N14" s="30" t="s">
        <v>324</v>
      </c>
      <c r="O14" s="30" t="s">
        <v>307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30" t="s">
        <v>323</v>
      </c>
      <c r="AA14" s="30" t="s">
        <v>335</v>
      </c>
      <c r="AB14" s="15"/>
      <c r="AC14" s="15"/>
      <c r="AD14" s="15"/>
      <c r="AE14" s="15"/>
      <c r="AF14" s="15"/>
      <c r="AG14" s="15"/>
      <c r="AH14" s="30" t="s">
        <v>1685</v>
      </c>
      <c r="AI14" s="30" t="s">
        <v>309</v>
      </c>
      <c r="AJ14" s="15"/>
      <c r="AK14" s="15"/>
      <c r="AL14" s="30" t="s">
        <v>354</v>
      </c>
      <c r="AM14" s="30" t="s">
        <v>307</v>
      </c>
      <c r="AN14" s="30" t="s">
        <v>360</v>
      </c>
      <c r="AO14" s="30" t="s">
        <v>309</v>
      </c>
      <c r="AP14" s="15"/>
      <c r="AQ14" s="15"/>
      <c r="AR14" s="16">
        <v>8.0500000000000007</v>
      </c>
      <c r="AS14" s="16">
        <v>3.38</v>
      </c>
      <c r="AT14" s="30" t="s">
        <v>362</v>
      </c>
      <c r="AU14" s="15">
        <v>7.41</v>
      </c>
      <c r="AV14" s="15">
        <v>2.98</v>
      </c>
      <c r="AW14" s="30" t="s">
        <v>363</v>
      </c>
      <c r="AX14" s="30" t="s">
        <v>368</v>
      </c>
    </row>
    <row r="15" spans="1:51" s="17" customFormat="1" x14ac:dyDescent="0.25">
      <c r="A15" s="15">
        <v>2</v>
      </c>
      <c r="B15" s="30" t="s">
        <v>7148</v>
      </c>
      <c r="C15" s="31" t="s">
        <v>7199</v>
      </c>
      <c r="D15" s="31" t="s">
        <v>183</v>
      </c>
      <c r="E15" s="31" t="s">
        <v>5770</v>
      </c>
      <c r="F15" s="15"/>
      <c r="G15" s="15"/>
      <c r="H15" s="15"/>
      <c r="I15" s="15"/>
      <c r="J15" s="15"/>
      <c r="K15" s="15"/>
      <c r="L15" s="15"/>
      <c r="M15" s="15"/>
      <c r="N15" s="30" t="s">
        <v>317</v>
      </c>
      <c r="O15" s="30" t="s">
        <v>308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0" t="s">
        <v>329</v>
      </c>
      <c r="AA15" s="30" t="s">
        <v>335</v>
      </c>
      <c r="AB15" s="15"/>
      <c r="AC15" s="15"/>
      <c r="AD15" s="15"/>
      <c r="AE15" s="15"/>
      <c r="AF15" s="30" t="s">
        <v>326</v>
      </c>
      <c r="AG15" s="30" t="s">
        <v>306</v>
      </c>
      <c r="AH15" s="30" t="s">
        <v>593</v>
      </c>
      <c r="AI15" s="30" t="s">
        <v>309</v>
      </c>
      <c r="AJ15" s="15"/>
      <c r="AK15" s="15"/>
      <c r="AL15" s="30" t="s">
        <v>300</v>
      </c>
      <c r="AM15" s="30" t="s">
        <v>307</v>
      </c>
      <c r="AN15" s="30" t="s">
        <v>359</v>
      </c>
      <c r="AO15" s="30" t="s">
        <v>310</v>
      </c>
      <c r="AP15" s="15"/>
      <c r="AQ15" s="15"/>
      <c r="AR15" s="16">
        <v>7.21</v>
      </c>
      <c r="AS15" s="16">
        <v>2.84</v>
      </c>
      <c r="AT15" s="30" t="s">
        <v>363</v>
      </c>
      <c r="AU15" s="15">
        <v>7.25</v>
      </c>
      <c r="AV15" s="15">
        <v>2.82</v>
      </c>
      <c r="AW15" s="30" t="s">
        <v>363</v>
      </c>
      <c r="AX15" s="30" t="s">
        <v>368</v>
      </c>
    </row>
    <row r="16" spans="1:51" s="17" customFormat="1" x14ac:dyDescent="0.25">
      <c r="A16" s="15">
        <v>3</v>
      </c>
      <c r="B16" s="30" t="s">
        <v>7149</v>
      </c>
      <c r="C16" s="31" t="s">
        <v>7200</v>
      </c>
      <c r="D16" s="31" t="s">
        <v>183</v>
      </c>
      <c r="E16" s="31" t="s">
        <v>6463</v>
      </c>
      <c r="F16" s="15"/>
      <c r="G16" s="15"/>
      <c r="H16" s="15"/>
      <c r="I16" s="15"/>
      <c r="J16" s="15"/>
      <c r="K16" s="15"/>
      <c r="L16" s="15"/>
      <c r="M16" s="15"/>
      <c r="N16" s="30" t="s">
        <v>315</v>
      </c>
      <c r="O16" s="30" t="s">
        <v>306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30" t="s">
        <v>322</v>
      </c>
      <c r="AA16" s="30" t="s">
        <v>307</v>
      </c>
      <c r="AB16" s="15"/>
      <c r="AC16" s="15"/>
      <c r="AD16" s="15"/>
      <c r="AE16" s="15"/>
      <c r="AF16" s="15"/>
      <c r="AG16" s="15"/>
      <c r="AH16" s="30" t="s">
        <v>593</v>
      </c>
      <c r="AI16" s="30" t="s">
        <v>309</v>
      </c>
      <c r="AJ16" s="15"/>
      <c r="AK16" s="15"/>
      <c r="AL16" s="30" t="s">
        <v>311</v>
      </c>
      <c r="AM16" s="30" t="s">
        <v>307</v>
      </c>
      <c r="AN16" s="30" t="s">
        <v>333</v>
      </c>
      <c r="AO16" s="30" t="s">
        <v>309</v>
      </c>
      <c r="AP16" s="15"/>
      <c r="AQ16" s="15"/>
      <c r="AR16" s="16">
        <v>7.75</v>
      </c>
      <c r="AS16" s="16">
        <v>3.31</v>
      </c>
      <c r="AT16" s="30" t="s">
        <v>362</v>
      </c>
      <c r="AU16" s="15">
        <v>7.51</v>
      </c>
      <c r="AV16" s="15">
        <v>3.07</v>
      </c>
      <c r="AW16" s="30" t="s">
        <v>363</v>
      </c>
      <c r="AX16" s="30" t="s">
        <v>368</v>
      </c>
    </row>
    <row r="17" spans="1:50" s="17" customFormat="1" x14ac:dyDescent="0.25">
      <c r="A17" s="15">
        <v>4</v>
      </c>
      <c r="B17" s="30" t="s">
        <v>7150</v>
      </c>
      <c r="C17" s="31" t="s">
        <v>7201</v>
      </c>
      <c r="D17" s="31" t="s">
        <v>183</v>
      </c>
      <c r="E17" s="31" t="s">
        <v>7138</v>
      </c>
      <c r="F17" s="15"/>
      <c r="G17" s="15"/>
      <c r="H17" s="15"/>
      <c r="I17" s="15"/>
      <c r="J17" s="15"/>
      <c r="K17" s="15"/>
      <c r="L17" s="15"/>
      <c r="M17" s="15"/>
      <c r="N17" s="30" t="s">
        <v>341</v>
      </c>
      <c r="O17" s="30" t="s">
        <v>306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30" t="s">
        <v>321</v>
      </c>
      <c r="AA17" s="30" t="s">
        <v>335</v>
      </c>
      <c r="AB17" s="15"/>
      <c r="AC17" s="15"/>
      <c r="AD17" s="15"/>
      <c r="AE17" s="15"/>
      <c r="AF17" s="15"/>
      <c r="AG17" s="15"/>
      <c r="AH17" s="30" t="s">
        <v>356</v>
      </c>
      <c r="AI17" s="30" t="s">
        <v>309</v>
      </c>
      <c r="AJ17" s="15"/>
      <c r="AK17" s="15"/>
      <c r="AL17" s="30" t="s">
        <v>330</v>
      </c>
      <c r="AM17" s="30" t="s">
        <v>307</v>
      </c>
      <c r="AN17" s="30" t="s">
        <v>357</v>
      </c>
      <c r="AO17" s="30" t="s">
        <v>310</v>
      </c>
      <c r="AP17" s="15"/>
      <c r="AQ17" s="15"/>
      <c r="AR17" s="16">
        <v>7.66</v>
      </c>
      <c r="AS17" s="16">
        <v>3.12</v>
      </c>
      <c r="AT17" s="30" t="s">
        <v>363</v>
      </c>
      <c r="AU17" s="15">
        <v>7.6</v>
      </c>
      <c r="AV17" s="15">
        <v>3.09</v>
      </c>
      <c r="AW17" s="30" t="s">
        <v>363</v>
      </c>
      <c r="AX17" s="30" t="s">
        <v>368</v>
      </c>
    </row>
    <row r="18" spans="1:50" s="17" customFormat="1" x14ac:dyDescent="0.25">
      <c r="A18" s="15">
        <v>5</v>
      </c>
      <c r="B18" s="30" t="s">
        <v>7151</v>
      </c>
      <c r="C18" s="31" t="s">
        <v>5328</v>
      </c>
      <c r="D18" s="31" t="s">
        <v>183</v>
      </c>
      <c r="E18" s="31" t="s">
        <v>5978</v>
      </c>
      <c r="F18" s="15"/>
      <c r="G18" s="15"/>
      <c r="H18" s="15"/>
      <c r="I18" s="15"/>
      <c r="J18" s="15"/>
      <c r="K18" s="15"/>
      <c r="L18" s="15"/>
      <c r="M18" s="15"/>
      <c r="N18" s="30" t="s">
        <v>304</v>
      </c>
      <c r="O18" s="30" t="s">
        <v>304</v>
      </c>
      <c r="P18" s="15"/>
      <c r="Q18" s="15"/>
      <c r="R18" s="15"/>
      <c r="S18" s="15"/>
      <c r="T18" s="15"/>
      <c r="U18" s="15"/>
      <c r="V18" s="30" t="s">
        <v>302</v>
      </c>
      <c r="W18" s="30" t="s">
        <v>309</v>
      </c>
      <c r="X18" s="15"/>
      <c r="Y18" s="15"/>
      <c r="Z18" s="30" t="s">
        <v>319</v>
      </c>
      <c r="AA18" s="30" t="s">
        <v>306</v>
      </c>
      <c r="AB18" s="15"/>
      <c r="AC18" s="15"/>
      <c r="AD18" s="30" t="s">
        <v>356</v>
      </c>
      <c r="AE18" s="30" t="s">
        <v>309</v>
      </c>
      <c r="AF18" s="15"/>
      <c r="AG18" s="15"/>
      <c r="AH18" s="30" t="s">
        <v>359</v>
      </c>
      <c r="AI18" s="30" t="s">
        <v>310</v>
      </c>
      <c r="AJ18" s="15"/>
      <c r="AK18" s="15"/>
      <c r="AL18" s="30" t="s">
        <v>313</v>
      </c>
      <c r="AM18" s="30" t="s">
        <v>335</v>
      </c>
      <c r="AN18" s="30" t="s">
        <v>303</v>
      </c>
      <c r="AO18" s="30" t="s">
        <v>310</v>
      </c>
      <c r="AP18" s="15"/>
      <c r="AQ18" s="15"/>
      <c r="AR18" s="16">
        <v>7.06</v>
      </c>
      <c r="AS18" s="16">
        <v>2.97</v>
      </c>
      <c r="AT18" s="30" t="s">
        <v>363</v>
      </c>
      <c r="AU18" s="15">
        <v>7.44</v>
      </c>
      <c r="AV18" s="15">
        <v>2.94</v>
      </c>
      <c r="AW18" s="30" t="s">
        <v>363</v>
      </c>
      <c r="AX18" s="30" t="s">
        <v>368</v>
      </c>
    </row>
    <row r="19" spans="1:50" s="17" customFormat="1" x14ac:dyDescent="0.25">
      <c r="A19" s="15">
        <v>6</v>
      </c>
      <c r="B19" s="30" t="s">
        <v>7152</v>
      </c>
      <c r="C19" s="31" t="s">
        <v>7202</v>
      </c>
      <c r="D19" s="31" t="s">
        <v>1816</v>
      </c>
      <c r="E19" s="31" t="s">
        <v>6478</v>
      </c>
      <c r="F19" s="15"/>
      <c r="G19" s="15"/>
      <c r="H19" s="15"/>
      <c r="I19" s="15"/>
      <c r="J19" s="15"/>
      <c r="K19" s="15"/>
      <c r="L19" s="15"/>
      <c r="M19" s="15"/>
      <c r="N19" s="30" t="s">
        <v>592</v>
      </c>
      <c r="O19" s="30" t="s">
        <v>336</v>
      </c>
      <c r="P19" s="15"/>
      <c r="Q19" s="15"/>
      <c r="R19" s="15"/>
      <c r="S19" s="15"/>
      <c r="T19" s="15"/>
      <c r="U19" s="15"/>
      <c r="V19" s="30" t="s">
        <v>1685</v>
      </c>
      <c r="W19" s="30" t="s">
        <v>309</v>
      </c>
      <c r="X19" s="15"/>
      <c r="Y19" s="15"/>
      <c r="Z19" s="30" t="s">
        <v>334</v>
      </c>
      <c r="AA19" s="30" t="s">
        <v>307</v>
      </c>
      <c r="AB19" s="15"/>
      <c r="AC19" s="15"/>
      <c r="AD19" s="15"/>
      <c r="AE19" s="15"/>
      <c r="AF19" s="30" t="s">
        <v>301</v>
      </c>
      <c r="AG19" s="30" t="s">
        <v>308</v>
      </c>
      <c r="AH19" s="30" t="s">
        <v>302</v>
      </c>
      <c r="AI19" s="30" t="s">
        <v>309</v>
      </c>
      <c r="AJ19" s="15"/>
      <c r="AK19" s="15"/>
      <c r="AL19" s="30" t="s">
        <v>312</v>
      </c>
      <c r="AM19" s="30" t="s">
        <v>307</v>
      </c>
      <c r="AN19" s="30" t="s">
        <v>346</v>
      </c>
      <c r="AO19" s="30" t="s">
        <v>307</v>
      </c>
      <c r="AP19" s="15"/>
      <c r="AQ19" s="15"/>
      <c r="AR19" s="16">
        <v>7.37</v>
      </c>
      <c r="AS19" s="16">
        <v>2.87</v>
      </c>
      <c r="AT19" s="30" t="s">
        <v>363</v>
      </c>
      <c r="AU19" s="15">
        <v>7.15</v>
      </c>
      <c r="AV19" s="15">
        <v>2.78</v>
      </c>
      <c r="AW19" s="30" t="s">
        <v>363</v>
      </c>
      <c r="AX19" s="30" t="s">
        <v>368</v>
      </c>
    </row>
    <row r="20" spans="1:50" s="17" customFormat="1" x14ac:dyDescent="0.25">
      <c r="A20" s="15">
        <v>7</v>
      </c>
      <c r="B20" s="30" t="s">
        <v>7153</v>
      </c>
      <c r="C20" s="31" t="s">
        <v>7203</v>
      </c>
      <c r="D20" s="31" t="s">
        <v>1309</v>
      </c>
      <c r="E20" s="31" t="s">
        <v>7243</v>
      </c>
      <c r="F20" s="15"/>
      <c r="G20" s="15"/>
      <c r="H20" s="15"/>
      <c r="I20" s="15"/>
      <c r="J20" s="15"/>
      <c r="K20" s="15"/>
      <c r="L20" s="15"/>
      <c r="M20" s="15"/>
      <c r="N20" s="30" t="s">
        <v>323</v>
      </c>
      <c r="O20" s="30" t="s">
        <v>335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30" t="s">
        <v>334</v>
      </c>
      <c r="AA20" s="30" t="s">
        <v>307</v>
      </c>
      <c r="AB20" s="15"/>
      <c r="AC20" s="15"/>
      <c r="AD20" s="15"/>
      <c r="AE20" s="15"/>
      <c r="AF20" s="15"/>
      <c r="AG20" s="15"/>
      <c r="AH20" s="30" t="s">
        <v>1685</v>
      </c>
      <c r="AI20" s="30" t="s">
        <v>309</v>
      </c>
      <c r="AJ20" s="15"/>
      <c r="AK20" s="15"/>
      <c r="AL20" s="30" t="s">
        <v>354</v>
      </c>
      <c r="AM20" s="30" t="s">
        <v>307</v>
      </c>
      <c r="AN20" s="30" t="s">
        <v>327</v>
      </c>
      <c r="AO20" s="30" t="s">
        <v>307</v>
      </c>
      <c r="AP20" s="15"/>
      <c r="AQ20" s="15"/>
      <c r="AR20" s="16">
        <v>7.86</v>
      </c>
      <c r="AS20" s="16">
        <v>3.15</v>
      </c>
      <c r="AT20" s="30" t="s">
        <v>363</v>
      </c>
      <c r="AU20" s="15">
        <v>7.2</v>
      </c>
      <c r="AV20" s="15">
        <v>2.83</v>
      </c>
      <c r="AW20" s="30" t="s">
        <v>363</v>
      </c>
      <c r="AX20" s="30" t="s">
        <v>368</v>
      </c>
    </row>
    <row r="21" spans="1:50" s="17" customFormat="1" x14ac:dyDescent="0.25">
      <c r="A21" s="15">
        <v>8</v>
      </c>
      <c r="B21" s="30" t="s">
        <v>7154</v>
      </c>
      <c r="C21" s="31" t="s">
        <v>7204</v>
      </c>
      <c r="D21" s="31" t="s">
        <v>7238</v>
      </c>
      <c r="E21" s="31" t="s">
        <v>7244</v>
      </c>
      <c r="F21" s="15"/>
      <c r="G21" s="15"/>
      <c r="H21" s="15"/>
      <c r="I21" s="15"/>
      <c r="J21" s="15"/>
      <c r="K21" s="15"/>
      <c r="L21" s="15"/>
      <c r="M21" s="15"/>
      <c r="N21" s="30" t="s">
        <v>354</v>
      </c>
      <c r="O21" s="30" t="s">
        <v>307</v>
      </c>
      <c r="P21" s="15"/>
      <c r="Q21" s="15"/>
      <c r="R21" s="30" t="s">
        <v>303</v>
      </c>
      <c r="S21" s="30" t="s">
        <v>310</v>
      </c>
      <c r="T21" s="15"/>
      <c r="U21" s="15"/>
      <c r="V21" s="15"/>
      <c r="W21" s="15"/>
      <c r="X21" s="15"/>
      <c r="Y21" s="15"/>
      <c r="Z21" s="30" t="s">
        <v>357</v>
      </c>
      <c r="AA21" s="30" t="s">
        <v>310</v>
      </c>
      <c r="AB21" s="15"/>
      <c r="AC21" s="15"/>
      <c r="AD21" s="15"/>
      <c r="AE21" s="15"/>
      <c r="AF21" s="15"/>
      <c r="AG21" s="15"/>
      <c r="AH21" s="30" t="s">
        <v>358</v>
      </c>
      <c r="AI21" s="30" t="s">
        <v>309</v>
      </c>
      <c r="AJ21" s="15"/>
      <c r="AK21" s="15"/>
      <c r="AL21" s="30" t="s">
        <v>303</v>
      </c>
      <c r="AM21" s="30" t="s">
        <v>310</v>
      </c>
      <c r="AN21" s="30" t="s">
        <v>302</v>
      </c>
      <c r="AO21" s="30" t="s">
        <v>309</v>
      </c>
      <c r="AP21" s="15"/>
      <c r="AQ21" s="15"/>
      <c r="AR21" s="16">
        <v>8.4499999999999993</v>
      </c>
      <c r="AS21" s="16">
        <v>3.63</v>
      </c>
      <c r="AT21" s="30" t="s">
        <v>367</v>
      </c>
      <c r="AU21" s="15">
        <v>7.63</v>
      </c>
      <c r="AV21" s="15">
        <v>3.03</v>
      </c>
      <c r="AW21" s="30" t="s">
        <v>363</v>
      </c>
      <c r="AX21" s="30" t="s">
        <v>368</v>
      </c>
    </row>
    <row r="22" spans="1:50" s="17" customFormat="1" x14ac:dyDescent="0.25">
      <c r="A22" s="15">
        <v>9</v>
      </c>
      <c r="B22" s="30" t="s">
        <v>7155</v>
      </c>
      <c r="C22" s="31" t="s">
        <v>7205</v>
      </c>
      <c r="D22" s="31" t="s">
        <v>937</v>
      </c>
      <c r="E22" s="31" t="s">
        <v>6920</v>
      </c>
      <c r="F22" s="15"/>
      <c r="G22" s="15"/>
      <c r="H22" s="15"/>
      <c r="I22" s="15"/>
      <c r="J22" s="15"/>
      <c r="K22" s="15"/>
      <c r="L22" s="15"/>
      <c r="M22" s="15"/>
      <c r="N22" s="30" t="s">
        <v>331</v>
      </c>
      <c r="O22" s="30" t="s">
        <v>308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30" t="s">
        <v>316</v>
      </c>
      <c r="AA22" s="30" t="s">
        <v>306</v>
      </c>
      <c r="AB22" s="15"/>
      <c r="AC22" s="15"/>
      <c r="AD22" s="15"/>
      <c r="AE22" s="15"/>
      <c r="AF22" s="15"/>
      <c r="AG22" s="15"/>
      <c r="AH22" s="30" t="s">
        <v>361</v>
      </c>
      <c r="AI22" s="30" t="s">
        <v>310</v>
      </c>
      <c r="AJ22" s="15"/>
      <c r="AK22" s="15"/>
      <c r="AL22" s="30" t="s">
        <v>300</v>
      </c>
      <c r="AM22" s="30" t="s">
        <v>307</v>
      </c>
      <c r="AN22" s="30" t="s">
        <v>346</v>
      </c>
      <c r="AO22" s="30" t="s">
        <v>307</v>
      </c>
      <c r="AP22" s="15"/>
      <c r="AQ22" s="15"/>
      <c r="AR22" s="16">
        <v>7</v>
      </c>
      <c r="AS22" s="16">
        <v>2.73</v>
      </c>
      <c r="AT22" s="30" t="s">
        <v>363</v>
      </c>
      <c r="AU22" s="15">
        <v>6.88</v>
      </c>
      <c r="AV22" s="15">
        <v>2.6</v>
      </c>
      <c r="AW22" s="30" t="s">
        <v>363</v>
      </c>
      <c r="AX22" s="30" t="s">
        <v>368</v>
      </c>
    </row>
    <row r="23" spans="1:50" s="17" customFormat="1" x14ac:dyDescent="0.25">
      <c r="A23" s="15">
        <v>10</v>
      </c>
      <c r="B23" s="30" t="s">
        <v>7156</v>
      </c>
      <c r="C23" s="31" t="s">
        <v>7206</v>
      </c>
      <c r="D23" s="31" t="s">
        <v>937</v>
      </c>
      <c r="E23" s="31" t="s">
        <v>6375</v>
      </c>
      <c r="F23" s="15"/>
      <c r="G23" s="15"/>
      <c r="H23" s="15"/>
      <c r="I23" s="15"/>
      <c r="J23" s="15"/>
      <c r="K23" s="15"/>
      <c r="L23" s="15"/>
      <c r="M23" s="15"/>
      <c r="N23" s="30" t="s">
        <v>329</v>
      </c>
      <c r="O23" s="30" t="s">
        <v>335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30" t="s">
        <v>319</v>
      </c>
      <c r="AA23" s="30" t="s">
        <v>306</v>
      </c>
      <c r="AB23" s="15"/>
      <c r="AC23" s="15"/>
      <c r="AD23" s="15"/>
      <c r="AE23" s="15"/>
      <c r="AF23" s="15"/>
      <c r="AG23" s="15"/>
      <c r="AH23" s="30" t="s">
        <v>302</v>
      </c>
      <c r="AI23" s="30" t="s">
        <v>309</v>
      </c>
      <c r="AJ23" s="15"/>
      <c r="AK23" s="15"/>
      <c r="AL23" s="30" t="s">
        <v>327</v>
      </c>
      <c r="AM23" s="30" t="s">
        <v>307</v>
      </c>
      <c r="AN23" s="30" t="s">
        <v>333</v>
      </c>
      <c r="AO23" s="30" t="s">
        <v>309</v>
      </c>
      <c r="AP23" s="15"/>
      <c r="AQ23" s="15"/>
      <c r="AR23" s="16">
        <v>7.75</v>
      </c>
      <c r="AS23" s="16">
        <v>3.23</v>
      </c>
      <c r="AT23" s="30" t="s">
        <v>362</v>
      </c>
      <c r="AU23" s="15">
        <v>7.8</v>
      </c>
      <c r="AV23" s="15">
        <v>3.14</v>
      </c>
      <c r="AW23" s="30" t="s">
        <v>363</v>
      </c>
      <c r="AX23" s="30" t="s">
        <v>368</v>
      </c>
    </row>
    <row r="24" spans="1:50" s="17" customFormat="1" x14ac:dyDescent="0.25">
      <c r="A24" s="15">
        <v>11</v>
      </c>
      <c r="B24" s="30" t="s">
        <v>7157</v>
      </c>
      <c r="C24" s="31" t="s">
        <v>7207</v>
      </c>
      <c r="D24" s="31" t="s">
        <v>519</v>
      </c>
      <c r="E24" s="31" t="s">
        <v>7245</v>
      </c>
      <c r="F24" s="15"/>
      <c r="G24" s="15"/>
      <c r="H24" s="15"/>
      <c r="I24" s="15"/>
      <c r="J24" s="15"/>
      <c r="K24" s="15"/>
      <c r="L24" s="15"/>
      <c r="M24" s="15"/>
      <c r="N24" s="30" t="s">
        <v>317</v>
      </c>
      <c r="O24" s="30" t="s">
        <v>308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30" t="s">
        <v>311</v>
      </c>
      <c r="AA24" s="30" t="s">
        <v>307</v>
      </c>
      <c r="AB24" s="15"/>
      <c r="AC24" s="15"/>
      <c r="AD24" s="15"/>
      <c r="AE24" s="15"/>
      <c r="AF24" s="15"/>
      <c r="AG24" s="15"/>
      <c r="AH24" s="30" t="s">
        <v>302</v>
      </c>
      <c r="AI24" s="30" t="s">
        <v>309</v>
      </c>
      <c r="AJ24" s="15"/>
      <c r="AK24" s="15"/>
      <c r="AL24" s="30" t="s">
        <v>361</v>
      </c>
      <c r="AM24" s="30" t="s">
        <v>310</v>
      </c>
      <c r="AN24" s="30" t="s">
        <v>354</v>
      </c>
      <c r="AO24" s="30" t="s">
        <v>307</v>
      </c>
      <c r="AP24" s="15"/>
      <c r="AQ24" s="15"/>
      <c r="AR24" s="16">
        <v>7.65</v>
      </c>
      <c r="AS24" s="16">
        <v>3.12</v>
      </c>
      <c r="AT24" s="30" t="s">
        <v>363</v>
      </c>
      <c r="AU24" s="15">
        <v>7.44</v>
      </c>
      <c r="AV24" s="15">
        <v>3.02</v>
      </c>
      <c r="AW24" s="30" t="s">
        <v>363</v>
      </c>
      <c r="AX24" s="30" t="s">
        <v>368</v>
      </c>
    </row>
    <row r="25" spans="1:50" s="17" customFormat="1" x14ac:dyDescent="0.25">
      <c r="A25" s="15">
        <v>12</v>
      </c>
      <c r="B25" s="30" t="s">
        <v>7158</v>
      </c>
      <c r="C25" s="31" t="s">
        <v>1635</v>
      </c>
      <c r="D25" s="31" t="s">
        <v>1313</v>
      </c>
      <c r="E25" s="31" t="s">
        <v>6482</v>
      </c>
      <c r="F25" s="15"/>
      <c r="G25" s="15"/>
      <c r="H25" s="15"/>
      <c r="I25" s="15"/>
      <c r="J25" s="15"/>
      <c r="K25" s="15"/>
      <c r="L25" s="15"/>
      <c r="M25" s="15"/>
      <c r="N25" s="30" t="s">
        <v>329</v>
      </c>
      <c r="O25" s="30" t="s">
        <v>335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30" t="s">
        <v>326</v>
      </c>
      <c r="AA25" s="30" t="s">
        <v>306</v>
      </c>
      <c r="AB25" s="15"/>
      <c r="AC25" s="15"/>
      <c r="AD25" s="15"/>
      <c r="AE25" s="15"/>
      <c r="AF25" s="15"/>
      <c r="AG25" s="15"/>
      <c r="AH25" s="30" t="s">
        <v>302</v>
      </c>
      <c r="AI25" s="30" t="s">
        <v>309</v>
      </c>
      <c r="AJ25" s="15"/>
      <c r="AK25" s="15"/>
      <c r="AL25" s="30" t="s">
        <v>330</v>
      </c>
      <c r="AM25" s="30" t="s">
        <v>307</v>
      </c>
      <c r="AN25" s="30" t="s">
        <v>359</v>
      </c>
      <c r="AO25" s="30" t="s">
        <v>310</v>
      </c>
      <c r="AP25" s="15"/>
      <c r="AQ25" s="15"/>
      <c r="AR25" s="16">
        <v>7.75</v>
      </c>
      <c r="AS25" s="16">
        <v>3.12</v>
      </c>
      <c r="AT25" s="30" t="s">
        <v>363</v>
      </c>
      <c r="AU25" s="15">
        <v>7.29</v>
      </c>
      <c r="AV25" s="15">
        <v>2.83</v>
      </c>
      <c r="AW25" s="30" t="s">
        <v>363</v>
      </c>
      <c r="AX25" s="30" t="s">
        <v>368</v>
      </c>
    </row>
    <row r="26" spans="1:50" s="17" customFormat="1" ht="31.5" x14ac:dyDescent="0.25">
      <c r="A26" s="15">
        <v>13</v>
      </c>
      <c r="B26" s="30" t="s">
        <v>7159</v>
      </c>
      <c r="C26" s="31" t="s">
        <v>7208</v>
      </c>
      <c r="D26" s="31" t="s">
        <v>1485</v>
      </c>
      <c r="E26" s="31" t="s">
        <v>1969</v>
      </c>
      <c r="F26" s="15"/>
      <c r="G26" s="15"/>
      <c r="H26" s="15"/>
      <c r="I26" s="15"/>
      <c r="J26" s="15"/>
      <c r="K26" s="15"/>
      <c r="L26" s="15"/>
      <c r="M26" s="15"/>
      <c r="N26" s="30" t="s">
        <v>317</v>
      </c>
      <c r="O26" s="30" t="s">
        <v>308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0" t="s">
        <v>304</v>
      </c>
      <c r="AA26" s="30" t="s">
        <v>304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>
        <v>2.6</v>
      </c>
      <c r="AS26" s="16">
        <v>0.75</v>
      </c>
      <c r="AT26" s="30" t="s">
        <v>366</v>
      </c>
      <c r="AU26" s="15">
        <v>7.1</v>
      </c>
      <c r="AV26" s="15">
        <v>2.76</v>
      </c>
      <c r="AW26" s="30" t="s">
        <v>363</v>
      </c>
      <c r="AX26" s="30" t="s">
        <v>370</v>
      </c>
    </row>
    <row r="27" spans="1:50" s="17" customFormat="1" x14ac:dyDescent="0.25">
      <c r="A27" s="15">
        <v>14</v>
      </c>
      <c r="B27" s="30" t="s">
        <v>7160</v>
      </c>
      <c r="C27" s="31" t="s">
        <v>7209</v>
      </c>
      <c r="D27" s="31" t="s">
        <v>206</v>
      </c>
      <c r="E27" s="31" t="s">
        <v>6583</v>
      </c>
      <c r="F27" s="15"/>
      <c r="G27" s="15"/>
      <c r="H27" s="15"/>
      <c r="I27" s="15"/>
      <c r="J27" s="15"/>
      <c r="K27" s="15"/>
      <c r="L27" s="15"/>
      <c r="M27" s="15"/>
      <c r="N27" s="30" t="s">
        <v>325</v>
      </c>
      <c r="O27" s="30" t="s">
        <v>308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30" t="s">
        <v>316</v>
      </c>
      <c r="AA27" s="30" t="s">
        <v>306</v>
      </c>
      <c r="AB27" s="15"/>
      <c r="AC27" s="15"/>
      <c r="AD27" s="15"/>
      <c r="AE27" s="15"/>
      <c r="AF27" s="15"/>
      <c r="AG27" s="15"/>
      <c r="AH27" s="30" t="s">
        <v>1685</v>
      </c>
      <c r="AI27" s="30" t="s">
        <v>309</v>
      </c>
      <c r="AJ27" s="15"/>
      <c r="AK27" s="15"/>
      <c r="AL27" s="30" t="s">
        <v>327</v>
      </c>
      <c r="AM27" s="30" t="s">
        <v>307</v>
      </c>
      <c r="AN27" s="30" t="s">
        <v>360</v>
      </c>
      <c r="AO27" s="30" t="s">
        <v>309</v>
      </c>
      <c r="AP27" s="15"/>
      <c r="AQ27" s="15"/>
      <c r="AR27" s="16">
        <v>7.61</v>
      </c>
      <c r="AS27" s="16">
        <v>3.08</v>
      </c>
      <c r="AT27" s="30" t="s">
        <v>363</v>
      </c>
      <c r="AU27" s="15">
        <v>7.58</v>
      </c>
      <c r="AV27" s="15">
        <v>3.03</v>
      </c>
      <c r="AW27" s="30" t="s">
        <v>363</v>
      </c>
      <c r="AX27" s="30" t="s">
        <v>368</v>
      </c>
    </row>
    <row r="28" spans="1:50" s="17" customFormat="1" x14ac:dyDescent="0.25">
      <c r="A28" s="15">
        <v>15</v>
      </c>
      <c r="B28" s="30" t="s">
        <v>7161</v>
      </c>
      <c r="C28" s="31" t="s">
        <v>7210</v>
      </c>
      <c r="D28" s="31" t="s">
        <v>1316</v>
      </c>
      <c r="E28" s="31" t="s">
        <v>7246</v>
      </c>
      <c r="F28" s="15"/>
      <c r="G28" s="15"/>
      <c r="H28" s="15"/>
      <c r="I28" s="15"/>
      <c r="J28" s="15"/>
      <c r="K28" s="15"/>
      <c r="L28" s="15"/>
      <c r="M28" s="15"/>
      <c r="N28" s="30" t="s">
        <v>304</v>
      </c>
      <c r="O28" s="30" t="s">
        <v>304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30" t="s">
        <v>312</v>
      </c>
      <c r="AA28" s="30" t="s">
        <v>307</v>
      </c>
      <c r="AB28" s="15"/>
      <c r="AC28" s="15"/>
      <c r="AD28" s="15"/>
      <c r="AE28" s="15"/>
      <c r="AF28" s="30" t="s">
        <v>332</v>
      </c>
      <c r="AG28" s="30" t="s">
        <v>336</v>
      </c>
      <c r="AH28" s="30" t="s">
        <v>303</v>
      </c>
      <c r="AI28" s="30" t="s">
        <v>310</v>
      </c>
      <c r="AJ28" s="15"/>
      <c r="AK28" s="15"/>
      <c r="AL28" s="30" t="s">
        <v>300</v>
      </c>
      <c r="AM28" s="30" t="s">
        <v>307</v>
      </c>
      <c r="AN28" s="30" t="s">
        <v>357</v>
      </c>
      <c r="AO28" s="30" t="s">
        <v>310</v>
      </c>
      <c r="AP28" s="15"/>
      <c r="AQ28" s="15"/>
      <c r="AR28" s="16">
        <v>6.19</v>
      </c>
      <c r="AS28" s="16">
        <v>2.44</v>
      </c>
      <c r="AT28" s="30" t="s">
        <v>365</v>
      </c>
      <c r="AU28" s="15">
        <v>7.04</v>
      </c>
      <c r="AV28" s="15">
        <v>2.69</v>
      </c>
      <c r="AW28" s="30" t="s">
        <v>363</v>
      </c>
      <c r="AX28" s="30" t="s">
        <v>368</v>
      </c>
    </row>
    <row r="29" spans="1:50" s="17" customFormat="1" x14ac:dyDescent="0.25">
      <c r="A29" s="15">
        <v>16</v>
      </c>
      <c r="B29" s="30" t="s">
        <v>7162</v>
      </c>
      <c r="C29" s="31" t="s">
        <v>7211</v>
      </c>
      <c r="D29" s="31" t="s">
        <v>1316</v>
      </c>
      <c r="E29" s="31" t="s">
        <v>7247</v>
      </c>
      <c r="F29" s="15"/>
      <c r="G29" s="15"/>
      <c r="H29" s="15"/>
      <c r="I29" s="15"/>
      <c r="J29" s="15"/>
      <c r="K29" s="15"/>
      <c r="L29" s="15"/>
      <c r="M29" s="15"/>
      <c r="N29" s="30" t="s">
        <v>338</v>
      </c>
      <c r="O29" s="30" t="s">
        <v>336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30" t="s">
        <v>321</v>
      </c>
      <c r="AA29" s="30" t="s">
        <v>335</v>
      </c>
      <c r="AB29" s="15"/>
      <c r="AC29" s="15"/>
      <c r="AD29" s="15"/>
      <c r="AE29" s="15"/>
      <c r="AF29" s="15"/>
      <c r="AG29" s="15"/>
      <c r="AH29" s="30" t="s">
        <v>330</v>
      </c>
      <c r="AI29" s="30" t="s">
        <v>307</v>
      </c>
      <c r="AJ29" s="15"/>
      <c r="AK29" s="15"/>
      <c r="AL29" s="30" t="s">
        <v>322</v>
      </c>
      <c r="AM29" s="30" t="s">
        <v>307</v>
      </c>
      <c r="AN29" s="30" t="s">
        <v>300</v>
      </c>
      <c r="AO29" s="30" t="s">
        <v>307</v>
      </c>
      <c r="AP29" s="15"/>
      <c r="AQ29" s="15"/>
      <c r="AR29" s="16">
        <v>6.76</v>
      </c>
      <c r="AS29" s="16">
        <v>2.62</v>
      </c>
      <c r="AT29" s="30" t="s">
        <v>363</v>
      </c>
      <c r="AU29" s="15">
        <v>6.84</v>
      </c>
      <c r="AV29" s="15">
        <v>2.61</v>
      </c>
      <c r="AW29" s="30" t="s">
        <v>363</v>
      </c>
      <c r="AX29" s="30" t="s">
        <v>368</v>
      </c>
    </row>
    <row r="30" spans="1:50" s="17" customFormat="1" x14ac:dyDescent="0.25">
      <c r="A30" s="15">
        <v>17</v>
      </c>
      <c r="B30" s="30" t="s">
        <v>7163</v>
      </c>
      <c r="C30" s="31" t="s">
        <v>1075</v>
      </c>
      <c r="D30" s="31" t="s">
        <v>1654</v>
      </c>
      <c r="E30" s="31" t="s">
        <v>6915</v>
      </c>
      <c r="F30" s="15"/>
      <c r="G30" s="15"/>
      <c r="H30" s="15"/>
      <c r="I30" s="15"/>
      <c r="J30" s="15"/>
      <c r="K30" s="15"/>
      <c r="L30" s="15"/>
      <c r="M30" s="15"/>
      <c r="N30" s="30" t="s">
        <v>340</v>
      </c>
      <c r="O30" s="30" t="s">
        <v>336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30" t="s">
        <v>593</v>
      </c>
      <c r="AI30" s="30" t="s">
        <v>309</v>
      </c>
      <c r="AJ30" s="15"/>
      <c r="AK30" s="15"/>
      <c r="AL30" s="15"/>
      <c r="AM30" s="15"/>
      <c r="AN30" s="30" t="s">
        <v>303</v>
      </c>
      <c r="AO30" s="30" t="s">
        <v>310</v>
      </c>
      <c r="AP30" s="30" t="s">
        <v>304</v>
      </c>
      <c r="AQ30" s="30" t="s">
        <v>304</v>
      </c>
      <c r="AR30" s="16">
        <v>6.61</v>
      </c>
      <c r="AS30" s="16">
        <v>2.72</v>
      </c>
      <c r="AT30" s="30" t="s">
        <v>363</v>
      </c>
      <c r="AU30" s="15">
        <v>6.99</v>
      </c>
      <c r="AV30" s="15">
        <v>2.71</v>
      </c>
      <c r="AW30" s="30" t="s">
        <v>363</v>
      </c>
      <c r="AX30" s="30" t="s">
        <v>368</v>
      </c>
    </row>
    <row r="31" spans="1:50" s="17" customFormat="1" x14ac:dyDescent="0.25">
      <c r="A31" s="15">
        <v>18</v>
      </c>
      <c r="B31" s="30" t="s">
        <v>7164</v>
      </c>
      <c r="C31" s="31" t="s">
        <v>7212</v>
      </c>
      <c r="D31" s="31" t="s">
        <v>1487</v>
      </c>
      <c r="E31" s="31" t="s">
        <v>7242</v>
      </c>
      <c r="F31" s="15"/>
      <c r="G31" s="15"/>
      <c r="H31" s="15"/>
      <c r="I31" s="15"/>
      <c r="J31" s="15"/>
      <c r="K31" s="15"/>
      <c r="L31" s="15"/>
      <c r="M31" s="15"/>
      <c r="N31" s="30" t="s">
        <v>7259</v>
      </c>
      <c r="O31" s="30" t="s">
        <v>304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30" t="s">
        <v>339</v>
      </c>
      <c r="AA31" s="30" t="s">
        <v>306</v>
      </c>
      <c r="AB31" s="15"/>
      <c r="AC31" s="15"/>
      <c r="AD31" s="30" t="s">
        <v>315</v>
      </c>
      <c r="AE31" s="30" t="s">
        <v>306</v>
      </c>
      <c r="AF31" s="15"/>
      <c r="AG31" s="15"/>
      <c r="AH31" s="30" t="s">
        <v>318</v>
      </c>
      <c r="AI31" s="30" t="s">
        <v>335</v>
      </c>
      <c r="AJ31" s="15"/>
      <c r="AK31" s="15"/>
      <c r="AL31" s="30" t="s">
        <v>334</v>
      </c>
      <c r="AM31" s="30" t="s">
        <v>307</v>
      </c>
      <c r="AN31" s="30" t="s">
        <v>346</v>
      </c>
      <c r="AO31" s="30" t="s">
        <v>307</v>
      </c>
      <c r="AP31" s="15"/>
      <c r="AQ31" s="15"/>
      <c r="AR31" s="16">
        <v>6.04</v>
      </c>
      <c r="AS31" s="16">
        <v>2.2200000000000002</v>
      </c>
      <c r="AT31" s="30" t="s">
        <v>365</v>
      </c>
      <c r="AU31" s="15">
        <v>6.6</v>
      </c>
      <c r="AV31" s="15">
        <v>2.41</v>
      </c>
      <c r="AW31" s="30" t="s">
        <v>365</v>
      </c>
      <c r="AX31" s="30" t="s">
        <v>368</v>
      </c>
    </row>
    <row r="32" spans="1:50" s="17" customFormat="1" x14ac:dyDescent="0.25">
      <c r="A32" s="15">
        <v>19</v>
      </c>
      <c r="B32" s="30" t="s">
        <v>7165</v>
      </c>
      <c r="C32" s="31" t="s">
        <v>7213</v>
      </c>
      <c r="D32" s="31" t="s">
        <v>212</v>
      </c>
      <c r="E32" s="31" t="s">
        <v>2408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30" t="s">
        <v>345</v>
      </c>
      <c r="AK32" s="30" t="s">
        <v>310</v>
      </c>
      <c r="AL32" s="15"/>
      <c r="AM32" s="15"/>
      <c r="AN32" s="15"/>
      <c r="AO32" s="15"/>
      <c r="AP32" s="15"/>
      <c r="AQ32" s="15"/>
      <c r="AR32" s="16">
        <v>8.4</v>
      </c>
      <c r="AS32" s="16">
        <v>3.5</v>
      </c>
      <c r="AT32" s="30" t="s">
        <v>362</v>
      </c>
      <c r="AU32" s="15">
        <v>7.28</v>
      </c>
      <c r="AV32" s="15">
        <v>2.89</v>
      </c>
      <c r="AW32" s="30" t="s">
        <v>363</v>
      </c>
      <c r="AX32" s="30" t="s">
        <v>368</v>
      </c>
    </row>
    <row r="33" spans="1:50" s="17" customFormat="1" x14ac:dyDescent="0.25">
      <c r="A33" s="15">
        <v>20</v>
      </c>
      <c r="B33" s="30" t="s">
        <v>7166</v>
      </c>
      <c r="C33" s="31" t="s">
        <v>7214</v>
      </c>
      <c r="D33" s="31" t="s">
        <v>536</v>
      </c>
      <c r="E33" s="31" t="s">
        <v>6484</v>
      </c>
      <c r="F33" s="15"/>
      <c r="G33" s="15"/>
      <c r="H33" s="15"/>
      <c r="I33" s="15"/>
      <c r="J33" s="15"/>
      <c r="K33" s="15"/>
      <c r="L33" s="15"/>
      <c r="M33" s="15"/>
      <c r="N33" s="30" t="s">
        <v>348</v>
      </c>
      <c r="O33" s="30" t="s">
        <v>336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30" t="s">
        <v>326</v>
      </c>
      <c r="AA33" s="30" t="s">
        <v>306</v>
      </c>
      <c r="AB33" s="15"/>
      <c r="AC33" s="15"/>
      <c r="AD33" s="15"/>
      <c r="AE33" s="15"/>
      <c r="AF33" s="15"/>
      <c r="AG33" s="15"/>
      <c r="AH33" s="30" t="s">
        <v>593</v>
      </c>
      <c r="AI33" s="30" t="s">
        <v>309</v>
      </c>
      <c r="AJ33" s="15"/>
      <c r="AK33" s="15"/>
      <c r="AL33" s="30" t="s">
        <v>312</v>
      </c>
      <c r="AM33" s="30" t="s">
        <v>307</v>
      </c>
      <c r="AN33" s="30" t="s">
        <v>322</v>
      </c>
      <c r="AO33" s="30" t="s">
        <v>307</v>
      </c>
      <c r="AP33" s="15"/>
      <c r="AQ33" s="15"/>
      <c r="AR33" s="16">
        <v>7.08</v>
      </c>
      <c r="AS33" s="16">
        <v>2.77</v>
      </c>
      <c r="AT33" s="30" t="s">
        <v>363</v>
      </c>
      <c r="AU33" s="15">
        <v>6.67</v>
      </c>
      <c r="AV33" s="15">
        <v>2.4900000000000002</v>
      </c>
      <c r="AW33" s="30" t="s">
        <v>365</v>
      </c>
      <c r="AX33" s="30" t="s">
        <v>368</v>
      </c>
    </row>
    <row r="34" spans="1:50" s="17" customFormat="1" ht="31.5" x14ac:dyDescent="0.25">
      <c r="A34" s="15">
        <v>21</v>
      </c>
      <c r="B34" s="30" t="s">
        <v>7167</v>
      </c>
      <c r="C34" s="31" t="s">
        <v>7215</v>
      </c>
      <c r="D34" s="31" t="s">
        <v>213</v>
      </c>
      <c r="E34" s="31" t="s">
        <v>6467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30" t="s">
        <v>312</v>
      </c>
      <c r="AI34" s="30" t="s">
        <v>307</v>
      </c>
      <c r="AJ34" s="15"/>
      <c r="AK34" s="15"/>
      <c r="AL34" s="15"/>
      <c r="AM34" s="15"/>
      <c r="AN34" s="15"/>
      <c r="AO34" s="15"/>
      <c r="AP34" s="15"/>
      <c r="AQ34" s="15"/>
      <c r="AR34" s="16">
        <v>7.5</v>
      </c>
      <c r="AS34" s="16">
        <v>3</v>
      </c>
      <c r="AT34" s="30" t="s">
        <v>363</v>
      </c>
      <c r="AU34" s="15">
        <v>7.15</v>
      </c>
      <c r="AV34" s="15">
        <v>2.78</v>
      </c>
      <c r="AW34" s="30" t="s">
        <v>363</v>
      </c>
      <c r="AX34" s="30" t="s">
        <v>368</v>
      </c>
    </row>
    <row r="35" spans="1:50" s="17" customFormat="1" x14ac:dyDescent="0.25">
      <c r="A35" s="15">
        <v>22</v>
      </c>
      <c r="B35" s="30" t="s">
        <v>7168</v>
      </c>
      <c r="C35" s="31" t="s">
        <v>7216</v>
      </c>
      <c r="D35" s="31" t="s">
        <v>7239</v>
      </c>
      <c r="E35" s="31" t="s">
        <v>2405</v>
      </c>
      <c r="F35" s="15"/>
      <c r="G35" s="15"/>
      <c r="H35" s="15"/>
      <c r="I35" s="15"/>
      <c r="J35" s="15"/>
      <c r="K35" s="15"/>
      <c r="L35" s="15"/>
      <c r="M35" s="15"/>
      <c r="N35" s="30" t="s">
        <v>1180</v>
      </c>
      <c r="O35" s="30" t="s">
        <v>304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30" t="s">
        <v>352</v>
      </c>
      <c r="AA35" s="30" t="s">
        <v>336</v>
      </c>
      <c r="AB35" s="15"/>
      <c r="AC35" s="15"/>
      <c r="AD35" s="15"/>
      <c r="AE35" s="15"/>
      <c r="AF35" s="30" t="s">
        <v>1524</v>
      </c>
      <c r="AG35" s="30" t="s">
        <v>304</v>
      </c>
      <c r="AH35" s="30" t="s">
        <v>300</v>
      </c>
      <c r="AI35" s="30" t="s">
        <v>307</v>
      </c>
      <c r="AJ35" s="15"/>
      <c r="AK35" s="15"/>
      <c r="AL35" s="30" t="s">
        <v>329</v>
      </c>
      <c r="AM35" s="30" t="s">
        <v>335</v>
      </c>
      <c r="AN35" s="30" t="s">
        <v>312</v>
      </c>
      <c r="AO35" s="30" t="s">
        <v>307</v>
      </c>
      <c r="AP35" s="15"/>
      <c r="AQ35" s="15"/>
      <c r="AR35" s="16">
        <v>5.32</v>
      </c>
      <c r="AS35" s="16">
        <v>1.72</v>
      </c>
      <c r="AT35" s="30" t="s">
        <v>364</v>
      </c>
      <c r="AU35" s="15">
        <v>6.68</v>
      </c>
      <c r="AV35" s="15">
        <v>2.48</v>
      </c>
      <c r="AW35" s="30" t="s">
        <v>365</v>
      </c>
      <c r="AX35" s="30" t="s">
        <v>368</v>
      </c>
    </row>
    <row r="36" spans="1:50" s="17" customFormat="1" x14ac:dyDescent="0.25">
      <c r="A36" s="15">
        <v>23</v>
      </c>
      <c r="B36" s="30" t="s">
        <v>7169</v>
      </c>
      <c r="C36" s="31" t="s">
        <v>7217</v>
      </c>
      <c r="D36" s="31" t="s">
        <v>536</v>
      </c>
      <c r="E36" s="31" t="s">
        <v>7248</v>
      </c>
      <c r="F36" s="15"/>
      <c r="G36" s="15"/>
      <c r="H36" s="15"/>
      <c r="I36" s="15"/>
      <c r="J36" s="15"/>
      <c r="K36" s="15"/>
      <c r="L36" s="15"/>
      <c r="M36" s="15"/>
      <c r="N36" s="30" t="s">
        <v>304</v>
      </c>
      <c r="O36" s="30" t="s">
        <v>304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30" t="s">
        <v>339</v>
      </c>
      <c r="AA36" s="30" t="s">
        <v>306</v>
      </c>
      <c r="AB36" s="15"/>
      <c r="AC36" s="15"/>
      <c r="AD36" s="30" t="s">
        <v>325</v>
      </c>
      <c r="AE36" s="30" t="s">
        <v>308</v>
      </c>
      <c r="AF36" s="15"/>
      <c r="AG36" s="15"/>
      <c r="AH36" s="30" t="s">
        <v>324</v>
      </c>
      <c r="AI36" s="30" t="s">
        <v>307</v>
      </c>
      <c r="AJ36" s="15"/>
      <c r="AK36" s="15"/>
      <c r="AL36" s="30" t="s">
        <v>311</v>
      </c>
      <c r="AM36" s="30" t="s">
        <v>307</v>
      </c>
      <c r="AN36" s="30" t="s">
        <v>347</v>
      </c>
      <c r="AO36" s="30" t="s">
        <v>309</v>
      </c>
      <c r="AP36" s="15"/>
      <c r="AQ36" s="15"/>
      <c r="AR36" s="16">
        <v>6.01</v>
      </c>
      <c r="AS36" s="16">
        <v>2.41</v>
      </c>
      <c r="AT36" s="30" t="s">
        <v>365</v>
      </c>
      <c r="AU36" s="15">
        <v>6.9</v>
      </c>
      <c r="AV36" s="15">
        <v>2.72</v>
      </c>
      <c r="AW36" s="30" t="s">
        <v>363</v>
      </c>
      <c r="AX36" s="30" t="s">
        <v>368</v>
      </c>
    </row>
    <row r="37" spans="1:50" s="17" customFormat="1" x14ac:dyDescent="0.25">
      <c r="A37" s="15">
        <v>24</v>
      </c>
      <c r="B37" s="30" t="s">
        <v>7170</v>
      </c>
      <c r="C37" s="31" t="s">
        <v>687</v>
      </c>
      <c r="D37" s="31" t="s">
        <v>214</v>
      </c>
      <c r="E37" s="31" t="s">
        <v>6363</v>
      </c>
      <c r="F37" s="15"/>
      <c r="G37" s="15"/>
      <c r="H37" s="15"/>
      <c r="I37" s="15"/>
      <c r="J37" s="15"/>
      <c r="K37" s="15"/>
      <c r="L37" s="15"/>
      <c r="M37" s="15"/>
      <c r="N37" s="30" t="s">
        <v>304</v>
      </c>
      <c r="O37" s="30" t="s">
        <v>304</v>
      </c>
      <c r="P37" s="30" t="s">
        <v>342</v>
      </c>
      <c r="Q37" s="30" t="s">
        <v>308</v>
      </c>
      <c r="R37" s="15"/>
      <c r="S37" s="15"/>
      <c r="T37" s="30" t="s">
        <v>311</v>
      </c>
      <c r="U37" s="30" t="s">
        <v>307</v>
      </c>
      <c r="V37" s="15"/>
      <c r="W37" s="15"/>
      <c r="X37" s="15"/>
      <c r="Y37" s="15"/>
      <c r="Z37" s="30" t="s">
        <v>592</v>
      </c>
      <c r="AA37" s="30" t="s">
        <v>336</v>
      </c>
      <c r="AB37" s="15"/>
      <c r="AC37" s="15"/>
      <c r="AD37" s="15"/>
      <c r="AE37" s="15"/>
      <c r="AF37" s="15"/>
      <c r="AG37" s="15"/>
      <c r="AH37" s="30" t="s">
        <v>361</v>
      </c>
      <c r="AI37" s="30" t="s">
        <v>310</v>
      </c>
      <c r="AJ37" s="15"/>
      <c r="AK37" s="15"/>
      <c r="AL37" s="30" t="s">
        <v>341</v>
      </c>
      <c r="AM37" s="30" t="s">
        <v>306</v>
      </c>
      <c r="AN37" s="30" t="s">
        <v>304</v>
      </c>
      <c r="AO37" s="30" t="s">
        <v>304</v>
      </c>
      <c r="AP37" s="15"/>
      <c r="AQ37" s="15"/>
      <c r="AR37" s="16">
        <v>4.72</v>
      </c>
      <c r="AS37" s="16">
        <v>1.68</v>
      </c>
      <c r="AT37" s="30" t="s">
        <v>364</v>
      </c>
      <c r="AU37" s="15">
        <v>6.54</v>
      </c>
      <c r="AV37" s="15">
        <v>2.4</v>
      </c>
      <c r="AW37" s="30" t="s">
        <v>365</v>
      </c>
      <c r="AX37" s="30" t="s">
        <v>368</v>
      </c>
    </row>
    <row r="38" spans="1:50" s="17" customFormat="1" x14ac:dyDescent="0.25">
      <c r="A38" s="15">
        <v>25</v>
      </c>
      <c r="B38" s="30" t="s">
        <v>7171</v>
      </c>
      <c r="C38" s="31" t="s">
        <v>7218</v>
      </c>
      <c r="D38" s="31" t="s">
        <v>216</v>
      </c>
      <c r="E38" s="31" t="s">
        <v>6585</v>
      </c>
      <c r="F38" s="15"/>
      <c r="G38" s="15"/>
      <c r="H38" s="15"/>
      <c r="I38" s="15"/>
      <c r="J38" s="15"/>
      <c r="K38" s="15"/>
      <c r="L38" s="15"/>
      <c r="M38" s="15"/>
      <c r="N38" s="30" t="s">
        <v>2829</v>
      </c>
      <c r="O38" s="30" t="s">
        <v>304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30" t="s">
        <v>328</v>
      </c>
      <c r="AA38" s="30" t="s">
        <v>306</v>
      </c>
      <c r="AB38" s="15"/>
      <c r="AC38" s="15"/>
      <c r="AD38" s="15"/>
      <c r="AE38" s="15"/>
      <c r="AF38" s="30" t="s">
        <v>311</v>
      </c>
      <c r="AG38" s="30" t="s">
        <v>307</v>
      </c>
      <c r="AH38" s="30" t="s">
        <v>312</v>
      </c>
      <c r="AI38" s="30" t="s">
        <v>307</v>
      </c>
      <c r="AJ38" s="15"/>
      <c r="AK38" s="15"/>
      <c r="AL38" s="30" t="s">
        <v>334</v>
      </c>
      <c r="AM38" s="30" t="s">
        <v>307</v>
      </c>
      <c r="AN38" s="30" t="s">
        <v>347</v>
      </c>
      <c r="AO38" s="30" t="s">
        <v>309</v>
      </c>
      <c r="AP38" s="15"/>
      <c r="AQ38" s="15"/>
      <c r="AR38" s="16">
        <v>6.83</v>
      </c>
      <c r="AS38" s="16">
        <v>2.69</v>
      </c>
      <c r="AT38" s="30" t="s">
        <v>363</v>
      </c>
      <c r="AU38" s="15">
        <v>7.22</v>
      </c>
      <c r="AV38" s="15">
        <v>2.84</v>
      </c>
      <c r="AW38" s="30" t="s">
        <v>363</v>
      </c>
      <c r="AX38" s="30" t="s">
        <v>368</v>
      </c>
    </row>
    <row r="39" spans="1:50" s="17" customFormat="1" x14ac:dyDescent="0.25">
      <c r="A39" s="15">
        <v>26</v>
      </c>
      <c r="B39" s="30" t="s">
        <v>7172</v>
      </c>
      <c r="C39" s="31" t="s">
        <v>4284</v>
      </c>
      <c r="D39" s="31" t="s">
        <v>942</v>
      </c>
      <c r="E39" s="31" t="s">
        <v>6376</v>
      </c>
      <c r="F39" s="30" t="s">
        <v>341</v>
      </c>
      <c r="G39" s="30" t="s">
        <v>306</v>
      </c>
      <c r="H39" s="30" t="s">
        <v>1525</v>
      </c>
      <c r="I39" s="30" t="s">
        <v>351</v>
      </c>
      <c r="J39" s="15"/>
      <c r="K39" s="15"/>
      <c r="L39" s="15"/>
      <c r="M39" s="15"/>
      <c r="N39" s="30" t="s">
        <v>304</v>
      </c>
      <c r="O39" s="30" t="s">
        <v>304</v>
      </c>
      <c r="P39" s="15"/>
      <c r="Q39" s="15"/>
      <c r="R39" s="15"/>
      <c r="S39" s="15"/>
      <c r="T39" s="15"/>
      <c r="U39" s="15"/>
      <c r="V39" s="15"/>
      <c r="W39" s="15"/>
      <c r="X39" s="30" t="s">
        <v>301</v>
      </c>
      <c r="Y39" s="30" t="s">
        <v>308</v>
      </c>
      <c r="Z39" s="30" t="s">
        <v>352</v>
      </c>
      <c r="AA39" s="30" t="s">
        <v>336</v>
      </c>
      <c r="AB39" s="15"/>
      <c r="AC39" s="15"/>
      <c r="AD39" s="15"/>
      <c r="AE39" s="15"/>
      <c r="AF39" s="30" t="s">
        <v>310</v>
      </c>
      <c r="AG39" s="30" t="s">
        <v>351</v>
      </c>
      <c r="AH39" s="30" t="s">
        <v>330</v>
      </c>
      <c r="AI39" s="30" t="s">
        <v>307</v>
      </c>
      <c r="AJ39" s="30" t="s">
        <v>340</v>
      </c>
      <c r="AK39" s="30" t="s">
        <v>336</v>
      </c>
      <c r="AL39" s="15"/>
      <c r="AM39" s="15"/>
      <c r="AN39" s="15"/>
      <c r="AO39" s="15"/>
      <c r="AP39" s="15"/>
      <c r="AQ39" s="15"/>
      <c r="AR39" s="16">
        <v>4.57</v>
      </c>
      <c r="AS39" s="16">
        <v>1.25</v>
      </c>
      <c r="AT39" s="30" t="s">
        <v>364</v>
      </c>
      <c r="AU39" s="15">
        <v>6.1</v>
      </c>
      <c r="AV39" s="15">
        <v>2.0499999999999998</v>
      </c>
      <c r="AW39" s="30" t="s">
        <v>365</v>
      </c>
      <c r="AX39" s="30" t="s">
        <v>368</v>
      </c>
    </row>
    <row r="40" spans="1:50" s="17" customFormat="1" x14ac:dyDescent="0.25">
      <c r="A40" s="15">
        <v>27</v>
      </c>
      <c r="B40" s="30" t="s">
        <v>7173</v>
      </c>
      <c r="C40" s="31" t="s">
        <v>1100</v>
      </c>
      <c r="D40" s="31" t="s">
        <v>539</v>
      </c>
      <c r="E40" s="31" t="s">
        <v>2826</v>
      </c>
      <c r="F40" s="15"/>
      <c r="G40" s="15"/>
      <c r="H40" s="15"/>
      <c r="I40" s="15"/>
      <c r="J40" s="15"/>
      <c r="K40" s="15"/>
      <c r="L40" s="15"/>
      <c r="M40" s="15"/>
      <c r="N40" s="30" t="s">
        <v>352</v>
      </c>
      <c r="O40" s="30" t="s">
        <v>336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30" t="s">
        <v>318</v>
      </c>
      <c r="AA40" s="30" t="s">
        <v>335</v>
      </c>
      <c r="AB40" s="15"/>
      <c r="AC40" s="15"/>
      <c r="AD40" s="30" t="s">
        <v>323</v>
      </c>
      <c r="AE40" s="30" t="s">
        <v>335</v>
      </c>
      <c r="AF40" s="30" t="s">
        <v>320</v>
      </c>
      <c r="AG40" s="30" t="s">
        <v>306</v>
      </c>
      <c r="AH40" s="30" t="s">
        <v>361</v>
      </c>
      <c r="AI40" s="30" t="s">
        <v>310</v>
      </c>
      <c r="AJ40" s="15"/>
      <c r="AK40" s="15"/>
      <c r="AL40" s="30" t="s">
        <v>312</v>
      </c>
      <c r="AM40" s="30" t="s">
        <v>307</v>
      </c>
      <c r="AN40" s="30" t="s">
        <v>334</v>
      </c>
      <c r="AO40" s="30" t="s">
        <v>307</v>
      </c>
      <c r="AP40" s="15"/>
      <c r="AQ40" s="15"/>
      <c r="AR40" s="16">
        <v>6.77</v>
      </c>
      <c r="AS40" s="16">
        <v>2.58</v>
      </c>
      <c r="AT40" s="30" t="s">
        <v>363</v>
      </c>
      <c r="AU40" s="15">
        <v>7.22</v>
      </c>
      <c r="AV40" s="15">
        <v>2.86</v>
      </c>
      <c r="AW40" s="30" t="s">
        <v>363</v>
      </c>
      <c r="AX40" s="30" t="s">
        <v>368</v>
      </c>
    </row>
    <row r="41" spans="1:50" s="17" customFormat="1" x14ac:dyDescent="0.25">
      <c r="A41" s="15">
        <v>28</v>
      </c>
      <c r="B41" s="30" t="s">
        <v>7174</v>
      </c>
      <c r="C41" s="31" t="s">
        <v>7219</v>
      </c>
      <c r="D41" s="31" t="s">
        <v>1826</v>
      </c>
      <c r="E41" s="31" t="s">
        <v>3957</v>
      </c>
      <c r="F41" s="15"/>
      <c r="G41" s="15"/>
      <c r="H41" s="15"/>
      <c r="I41" s="15"/>
      <c r="J41" s="15"/>
      <c r="K41" s="15"/>
      <c r="L41" s="15"/>
      <c r="M41" s="15"/>
      <c r="N41" s="30" t="s">
        <v>304</v>
      </c>
      <c r="O41" s="30" t="s">
        <v>304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30" t="s">
        <v>328</v>
      </c>
      <c r="AA41" s="30" t="s">
        <v>306</v>
      </c>
      <c r="AB41" s="15"/>
      <c r="AC41" s="15"/>
      <c r="AD41" s="15"/>
      <c r="AE41" s="15"/>
      <c r="AF41" s="15"/>
      <c r="AG41" s="15"/>
      <c r="AH41" s="30" t="s">
        <v>318</v>
      </c>
      <c r="AI41" s="30" t="s">
        <v>335</v>
      </c>
      <c r="AJ41" s="15"/>
      <c r="AK41" s="15"/>
      <c r="AL41" s="30" t="s">
        <v>311</v>
      </c>
      <c r="AM41" s="30" t="s">
        <v>307</v>
      </c>
      <c r="AN41" s="30" t="s">
        <v>354</v>
      </c>
      <c r="AO41" s="30" t="s">
        <v>307</v>
      </c>
      <c r="AP41" s="15"/>
      <c r="AQ41" s="15"/>
      <c r="AR41" s="16">
        <v>5.92</v>
      </c>
      <c r="AS41" s="16">
        <v>2.27</v>
      </c>
      <c r="AT41" s="30" t="s">
        <v>365</v>
      </c>
      <c r="AU41" s="15">
        <v>6.67</v>
      </c>
      <c r="AV41" s="15">
        <v>2.4700000000000002</v>
      </c>
      <c r="AW41" s="30" t="s">
        <v>365</v>
      </c>
      <c r="AX41" s="30" t="s">
        <v>368</v>
      </c>
    </row>
    <row r="42" spans="1:50" s="17" customFormat="1" x14ac:dyDescent="0.25">
      <c r="A42" s="15">
        <v>29</v>
      </c>
      <c r="B42" s="30" t="s">
        <v>7175</v>
      </c>
      <c r="C42" s="31" t="s">
        <v>7220</v>
      </c>
      <c r="D42" s="31" t="s">
        <v>1826</v>
      </c>
      <c r="E42" s="31" t="s">
        <v>3267</v>
      </c>
      <c r="F42" s="15"/>
      <c r="G42" s="15"/>
      <c r="H42" s="15"/>
      <c r="I42" s="15"/>
      <c r="J42" s="15"/>
      <c r="K42" s="15"/>
      <c r="L42" s="15"/>
      <c r="M42" s="15"/>
      <c r="N42" s="30" t="s">
        <v>999</v>
      </c>
      <c r="O42" s="30" t="s">
        <v>351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30" t="s">
        <v>798</v>
      </c>
      <c r="AA42" s="30" t="s">
        <v>351</v>
      </c>
      <c r="AB42" s="30" t="s">
        <v>1353</v>
      </c>
      <c r="AC42" s="30" t="s">
        <v>304</v>
      </c>
      <c r="AD42" s="15"/>
      <c r="AE42" s="15"/>
      <c r="AF42" s="15"/>
      <c r="AG42" s="15"/>
      <c r="AH42" s="30" t="s">
        <v>318</v>
      </c>
      <c r="AI42" s="30" t="s">
        <v>335</v>
      </c>
      <c r="AJ42" s="15"/>
      <c r="AK42" s="15"/>
      <c r="AL42" s="30" t="s">
        <v>323</v>
      </c>
      <c r="AM42" s="30" t="s">
        <v>335</v>
      </c>
      <c r="AN42" s="30" t="s">
        <v>321</v>
      </c>
      <c r="AO42" s="30" t="s">
        <v>335</v>
      </c>
      <c r="AP42" s="15"/>
      <c r="AQ42" s="15"/>
      <c r="AR42" s="16">
        <v>5.14</v>
      </c>
      <c r="AS42" s="16">
        <v>1.63</v>
      </c>
      <c r="AT42" s="30" t="s">
        <v>364</v>
      </c>
      <c r="AU42" s="15">
        <v>6.45</v>
      </c>
      <c r="AV42" s="15">
        <v>2.36</v>
      </c>
      <c r="AW42" s="30" t="s">
        <v>365</v>
      </c>
      <c r="AX42" s="30" t="s">
        <v>368</v>
      </c>
    </row>
    <row r="43" spans="1:50" s="17" customFormat="1" x14ac:dyDescent="0.25">
      <c r="A43" s="15">
        <v>30</v>
      </c>
      <c r="B43" s="30" t="s">
        <v>7176</v>
      </c>
      <c r="C43" s="31" t="s">
        <v>7221</v>
      </c>
      <c r="D43" s="31" t="s">
        <v>223</v>
      </c>
      <c r="E43" s="31" t="s">
        <v>6592</v>
      </c>
      <c r="F43" s="15"/>
      <c r="G43" s="15"/>
      <c r="H43" s="15"/>
      <c r="I43" s="15"/>
      <c r="J43" s="15"/>
      <c r="K43" s="15"/>
      <c r="L43" s="15"/>
      <c r="M43" s="15"/>
      <c r="N43" s="30" t="s">
        <v>341</v>
      </c>
      <c r="O43" s="30" t="s">
        <v>306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30" t="s">
        <v>313</v>
      </c>
      <c r="AA43" s="30" t="s">
        <v>335</v>
      </c>
      <c r="AB43" s="15"/>
      <c r="AC43" s="15"/>
      <c r="AD43" s="15"/>
      <c r="AE43" s="15"/>
      <c r="AF43" s="15"/>
      <c r="AG43" s="15"/>
      <c r="AH43" s="30" t="s">
        <v>350</v>
      </c>
      <c r="AI43" s="30" t="s">
        <v>309</v>
      </c>
      <c r="AJ43" s="15"/>
      <c r="AK43" s="15"/>
      <c r="AL43" s="15"/>
      <c r="AM43" s="15"/>
      <c r="AN43" s="30" t="s">
        <v>359</v>
      </c>
      <c r="AO43" s="30" t="s">
        <v>310</v>
      </c>
      <c r="AP43" s="15"/>
      <c r="AQ43" s="15"/>
      <c r="AR43" s="16">
        <v>7.88</v>
      </c>
      <c r="AS43" s="16">
        <v>3.15</v>
      </c>
      <c r="AT43" s="30" t="s">
        <v>363</v>
      </c>
      <c r="AU43" s="15">
        <v>7.46</v>
      </c>
      <c r="AV43" s="15">
        <v>2.95</v>
      </c>
      <c r="AW43" s="30" t="s">
        <v>363</v>
      </c>
      <c r="AX43" s="30" t="s">
        <v>368</v>
      </c>
    </row>
    <row r="44" spans="1:50" s="17" customFormat="1" x14ac:dyDescent="0.25">
      <c r="A44" s="15">
        <v>31</v>
      </c>
      <c r="B44" s="30" t="s">
        <v>7177</v>
      </c>
      <c r="C44" s="31" t="s">
        <v>7222</v>
      </c>
      <c r="D44" s="31" t="s">
        <v>742</v>
      </c>
      <c r="E44" s="31" t="s">
        <v>7249</v>
      </c>
      <c r="F44" s="15"/>
      <c r="G44" s="15"/>
      <c r="H44" s="15"/>
      <c r="I44" s="15"/>
      <c r="J44" s="15"/>
      <c r="K44" s="15"/>
      <c r="L44" s="15"/>
      <c r="M44" s="15"/>
      <c r="N44" s="30" t="s">
        <v>332</v>
      </c>
      <c r="O44" s="30" t="s">
        <v>336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30" t="s">
        <v>315</v>
      </c>
      <c r="AA44" s="30" t="s">
        <v>306</v>
      </c>
      <c r="AB44" s="15"/>
      <c r="AC44" s="15"/>
      <c r="AD44" s="15"/>
      <c r="AE44" s="15"/>
      <c r="AF44" s="15"/>
      <c r="AG44" s="15"/>
      <c r="AH44" s="30" t="s">
        <v>350</v>
      </c>
      <c r="AI44" s="30" t="s">
        <v>309</v>
      </c>
      <c r="AJ44" s="15"/>
      <c r="AK44" s="15"/>
      <c r="AL44" s="30" t="s">
        <v>354</v>
      </c>
      <c r="AM44" s="30" t="s">
        <v>307</v>
      </c>
      <c r="AN44" s="30" t="s">
        <v>346</v>
      </c>
      <c r="AO44" s="30" t="s">
        <v>307</v>
      </c>
      <c r="AP44" s="15"/>
      <c r="AQ44" s="15"/>
      <c r="AR44" s="16">
        <v>7.42</v>
      </c>
      <c r="AS44" s="16">
        <v>2.77</v>
      </c>
      <c r="AT44" s="30" t="s">
        <v>363</v>
      </c>
      <c r="AU44" s="15">
        <v>7.3</v>
      </c>
      <c r="AV44" s="15">
        <v>2.85</v>
      </c>
      <c r="AW44" s="30" t="s">
        <v>363</v>
      </c>
      <c r="AX44" s="30" t="s">
        <v>368</v>
      </c>
    </row>
    <row r="45" spans="1:50" s="17" customFormat="1" x14ac:dyDescent="0.25">
      <c r="A45" s="15">
        <v>32</v>
      </c>
      <c r="B45" s="30" t="s">
        <v>7178</v>
      </c>
      <c r="C45" s="31" t="s">
        <v>458</v>
      </c>
      <c r="D45" s="31" t="s">
        <v>3383</v>
      </c>
      <c r="E45" s="31" t="s">
        <v>1681</v>
      </c>
      <c r="F45" s="15"/>
      <c r="G45" s="15"/>
      <c r="H45" s="15"/>
      <c r="I45" s="15"/>
      <c r="J45" s="15"/>
      <c r="K45" s="15"/>
      <c r="L45" s="15"/>
      <c r="M45" s="15"/>
      <c r="N45" s="30" t="s">
        <v>317</v>
      </c>
      <c r="O45" s="30" t="s">
        <v>308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30" t="s">
        <v>314</v>
      </c>
      <c r="AA45" s="30" t="s">
        <v>306</v>
      </c>
      <c r="AB45" s="15"/>
      <c r="AC45" s="15"/>
      <c r="AD45" s="15"/>
      <c r="AE45" s="15"/>
      <c r="AF45" s="15"/>
      <c r="AG45" s="15"/>
      <c r="AH45" s="30" t="s">
        <v>330</v>
      </c>
      <c r="AI45" s="30" t="s">
        <v>307</v>
      </c>
      <c r="AJ45" s="15"/>
      <c r="AK45" s="15"/>
      <c r="AL45" s="30" t="s">
        <v>311</v>
      </c>
      <c r="AM45" s="30" t="s">
        <v>307</v>
      </c>
      <c r="AN45" s="30" t="s">
        <v>357</v>
      </c>
      <c r="AO45" s="30" t="s">
        <v>310</v>
      </c>
      <c r="AP45" s="15"/>
      <c r="AQ45" s="15"/>
      <c r="AR45" s="16">
        <v>7</v>
      </c>
      <c r="AS45" s="16">
        <v>2.73</v>
      </c>
      <c r="AT45" s="30" t="s">
        <v>363</v>
      </c>
      <c r="AU45" s="15">
        <v>7.19</v>
      </c>
      <c r="AV45" s="15">
        <v>2.83</v>
      </c>
      <c r="AW45" s="30" t="s">
        <v>363</v>
      </c>
      <c r="AX45" s="30" t="s">
        <v>368</v>
      </c>
    </row>
    <row r="46" spans="1:50" s="17" customFormat="1" x14ac:dyDescent="0.25">
      <c r="A46" s="15">
        <v>33</v>
      </c>
      <c r="B46" s="30" t="s">
        <v>7179</v>
      </c>
      <c r="C46" s="31" t="s">
        <v>7223</v>
      </c>
      <c r="D46" s="31" t="s">
        <v>1659</v>
      </c>
      <c r="E46" s="31" t="s">
        <v>5574</v>
      </c>
      <c r="F46" s="15"/>
      <c r="G46" s="15"/>
      <c r="H46" s="15"/>
      <c r="I46" s="15"/>
      <c r="J46" s="15"/>
      <c r="K46" s="15"/>
      <c r="L46" s="15"/>
      <c r="M46" s="15"/>
      <c r="N46" s="30" t="s">
        <v>315</v>
      </c>
      <c r="O46" s="30" t="s">
        <v>306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0" t="s">
        <v>313</v>
      </c>
      <c r="AA46" s="30" t="s">
        <v>335</v>
      </c>
      <c r="AB46" s="15"/>
      <c r="AC46" s="15"/>
      <c r="AD46" s="15"/>
      <c r="AE46" s="15"/>
      <c r="AF46" s="15"/>
      <c r="AG46" s="15"/>
      <c r="AH46" s="30" t="s">
        <v>318</v>
      </c>
      <c r="AI46" s="30" t="s">
        <v>335</v>
      </c>
      <c r="AJ46" s="15"/>
      <c r="AK46" s="15"/>
      <c r="AL46" s="30" t="s">
        <v>322</v>
      </c>
      <c r="AM46" s="30" t="s">
        <v>307</v>
      </c>
      <c r="AN46" s="30" t="s">
        <v>326</v>
      </c>
      <c r="AO46" s="30" t="s">
        <v>306</v>
      </c>
      <c r="AP46" s="15"/>
      <c r="AQ46" s="15"/>
      <c r="AR46" s="16">
        <v>6.68</v>
      </c>
      <c r="AS46" s="16">
        <v>2.42</v>
      </c>
      <c r="AT46" s="30" t="s">
        <v>365</v>
      </c>
      <c r="AU46" s="15">
        <v>7.01</v>
      </c>
      <c r="AV46" s="15">
        <v>2.67</v>
      </c>
      <c r="AW46" s="30" t="s">
        <v>363</v>
      </c>
      <c r="AX46" s="30" t="s">
        <v>368</v>
      </c>
    </row>
    <row r="47" spans="1:50" s="17" customFormat="1" ht="31.5" x14ac:dyDescent="0.25">
      <c r="A47" s="15">
        <v>34</v>
      </c>
      <c r="B47" s="30" t="s">
        <v>7180</v>
      </c>
      <c r="C47" s="31" t="s">
        <v>7224</v>
      </c>
      <c r="D47" s="31" t="s">
        <v>1139</v>
      </c>
      <c r="E47" s="31" t="s">
        <v>6010</v>
      </c>
      <c r="F47" s="15"/>
      <c r="G47" s="15"/>
      <c r="H47" s="15"/>
      <c r="I47" s="15"/>
      <c r="J47" s="15"/>
      <c r="K47" s="15"/>
      <c r="L47" s="15"/>
      <c r="M47" s="15"/>
      <c r="N47" s="30" t="s">
        <v>592</v>
      </c>
      <c r="O47" s="30" t="s">
        <v>336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30" t="s">
        <v>339</v>
      </c>
      <c r="AA47" s="30" t="s">
        <v>306</v>
      </c>
      <c r="AB47" s="15"/>
      <c r="AC47" s="15"/>
      <c r="AD47" s="15"/>
      <c r="AE47" s="15"/>
      <c r="AF47" s="15"/>
      <c r="AG47" s="15"/>
      <c r="AH47" s="30" t="s">
        <v>347</v>
      </c>
      <c r="AI47" s="30" t="s">
        <v>309</v>
      </c>
      <c r="AJ47" s="15"/>
      <c r="AK47" s="15"/>
      <c r="AL47" s="30" t="s">
        <v>303</v>
      </c>
      <c r="AM47" s="30" t="s">
        <v>310</v>
      </c>
      <c r="AN47" s="30" t="s">
        <v>321</v>
      </c>
      <c r="AO47" s="30" t="s">
        <v>335</v>
      </c>
      <c r="AP47" s="15"/>
      <c r="AQ47" s="15"/>
      <c r="AR47" s="16">
        <v>7</v>
      </c>
      <c r="AS47" s="16">
        <v>2.77</v>
      </c>
      <c r="AT47" s="30" t="s">
        <v>363</v>
      </c>
      <c r="AU47" s="15">
        <v>7.17</v>
      </c>
      <c r="AV47" s="15">
        <v>2.8</v>
      </c>
      <c r="AW47" s="30" t="s">
        <v>363</v>
      </c>
      <c r="AX47" s="30" t="s">
        <v>368</v>
      </c>
    </row>
    <row r="48" spans="1:50" s="17" customFormat="1" x14ac:dyDescent="0.25">
      <c r="A48" s="15">
        <v>35</v>
      </c>
      <c r="B48" s="30" t="s">
        <v>7181</v>
      </c>
      <c r="C48" s="31" t="s">
        <v>7225</v>
      </c>
      <c r="D48" s="31" t="s">
        <v>2089</v>
      </c>
      <c r="E48" s="31" t="s">
        <v>7250</v>
      </c>
      <c r="F48" s="15"/>
      <c r="G48" s="15"/>
      <c r="H48" s="15"/>
      <c r="I48" s="15"/>
      <c r="J48" s="30" t="s">
        <v>299</v>
      </c>
      <c r="K48" s="30" t="s">
        <v>306</v>
      </c>
      <c r="L48" s="15"/>
      <c r="M48" s="15"/>
      <c r="N48" s="30" t="s">
        <v>591</v>
      </c>
      <c r="O48" s="30" t="s">
        <v>351</v>
      </c>
      <c r="P48" s="30" t="s">
        <v>352</v>
      </c>
      <c r="Q48" s="30" t="s">
        <v>336</v>
      </c>
      <c r="R48" s="15"/>
      <c r="S48" s="15"/>
      <c r="T48" s="30" t="s">
        <v>311</v>
      </c>
      <c r="U48" s="30" t="s">
        <v>307</v>
      </c>
      <c r="V48" s="15"/>
      <c r="W48" s="15"/>
      <c r="X48" s="15"/>
      <c r="Y48" s="15"/>
      <c r="Z48" s="30" t="s">
        <v>300</v>
      </c>
      <c r="AA48" s="30" t="s">
        <v>307</v>
      </c>
      <c r="AB48" s="15"/>
      <c r="AC48" s="15"/>
      <c r="AD48" s="15"/>
      <c r="AE48" s="15"/>
      <c r="AF48" s="15"/>
      <c r="AG48" s="15"/>
      <c r="AH48" s="30" t="s">
        <v>330</v>
      </c>
      <c r="AI48" s="30" t="s">
        <v>307</v>
      </c>
      <c r="AJ48" s="15"/>
      <c r="AK48" s="15"/>
      <c r="AL48" s="15"/>
      <c r="AM48" s="15"/>
      <c r="AN48" s="15"/>
      <c r="AO48" s="15"/>
      <c r="AP48" s="15"/>
      <c r="AQ48" s="15"/>
      <c r="AR48" s="16">
        <v>6.22</v>
      </c>
      <c r="AS48" s="16">
        <v>2.15</v>
      </c>
      <c r="AT48" s="30" t="s">
        <v>365</v>
      </c>
      <c r="AU48" s="15">
        <v>7.11</v>
      </c>
      <c r="AV48" s="15">
        <v>2.81</v>
      </c>
      <c r="AW48" s="30" t="s">
        <v>363</v>
      </c>
      <c r="AX48" s="30" t="s">
        <v>368</v>
      </c>
    </row>
    <row r="49" spans="1:50" s="17" customFormat="1" ht="31.5" x14ac:dyDescent="0.25">
      <c r="A49" s="15">
        <v>36</v>
      </c>
      <c r="B49" s="30" t="s">
        <v>7182</v>
      </c>
      <c r="C49" s="31" t="s">
        <v>7226</v>
      </c>
      <c r="D49" s="31" t="s">
        <v>2089</v>
      </c>
      <c r="E49" s="31" t="s">
        <v>6803</v>
      </c>
      <c r="F49" s="15"/>
      <c r="G49" s="15"/>
      <c r="H49" s="15"/>
      <c r="I49" s="15"/>
      <c r="J49" s="15"/>
      <c r="K49" s="15"/>
      <c r="L49" s="30" t="s">
        <v>591</v>
      </c>
      <c r="M49" s="30" t="s">
        <v>351</v>
      </c>
      <c r="N49" s="30" t="s">
        <v>314</v>
      </c>
      <c r="O49" s="30" t="s">
        <v>306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30" t="s">
        <v>331</v>
      </c>
      <c r="AA49" s="30" t="s">
        <v>308</v>
      </c>
      <c r="AB49" s="15"/>
      <c r="AC49" s="15"/>
      <c r="AD49" s="15"/>
      <c r="AE49" s="15"/>
      <c r="AF49" s="30" t="s">
        <v>316</v>
      </c>
      <c r="AG49" s="30" t="s">
        <v>306</v>
      </c>
      <c r="AH49" s="30" t="s">
        <v>300</v>
      </c>
      <c r="AI49" s="30" t="s">
        <v>307</v>
      </c>
      <c r="AJ49" s="15"/>
      <c r="AK49" s="15"/>
      <c r="AL49" s="15"/>
      <c r="AM49" s="15"/>
      <c r="AN49" s="30" t="s">
        <v>322</v>
      </c>
      <c r="AO49" s="30" t="s">
        <v>307</v>
      </c>
      <c r="AP49" s="15"/>
      <c r="AQ49" s="15"/>
      <c r="AR49" s="16">
        <v>5.86</v>
      </c>
      <c r="AS49" s="16">
        <v>2.0299999999999998</v>
      </c>
      <c r="AT49" s="30" t="s">
        <v>365</v>
      </c>
      <c r="AU49" s="15">
        <v>6.73</v>
      </c>
      <c r="AV49" s="15">
        <v>2.58</v>
      </c>
      <c r="AW49" s="30" t="s">
        <v>363</v>
      </c>
      <c r="AX49" s="30" t="s">
        <v>368</v>
      </c>
    </row>
    <row r="50" spans="1:50" s="17" customFormat="1" x14ac:dyDescent="0.25">
      <c r="A50" s="15">
        <v>37</v>
      </c>
      <c r="B50" s="30" t="s">
        <v>7183</v>
      </c>
      <c r="C50" s="31" t="s">
        <v>7227</v>
      </c>
      <c r="D50" s="31" t="s">
        <v>227</v>
      </c>
      <c r="E50" s="31" t="s">
        <v>2405</v>
      </c>
      <c r="F50" s="15"/>
      <c r="G50" s="15"/>
      <c r="H50" s="15"/>
      <c r="I50" s="15"/>
      <c r="J50" s="15"/>
      <c r="K50" s="15"/>
      <c r="L50" s="15"/>
      <c r="M50" s="15"/>
      <c r="N50" s="30" t="s">
        <v>320</v>
      </c>
      <c r="O50" s="30" t="s">
        <v>306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30" t="s">
        <v>326</v>
      </c>
      <c r="AA50" s="30" t="s">
        <v>306</v>
      </c>
      <c r="AB50" s="15"/>
      <c r="AC50" s="15"/>
      <c r="AD50" s="15"/>
      <c r="AE50" s="15"/>
      <c r="AF50" s="15"/>
      <c r="AG50" s="15"/>
      <c r="AH50" s="30" t="s">
        <v>300</v>
      </c>
      <c r="AI50" s="30" t="s">
        <v>307</v>
      </c>
      <c r="AJ50" s="15"/>
      <c r="AK50" s="15"/>
      <c r="AL50" s="30" t="s">
        <v>300</v>
      </c>
      <c r="AM50" s="30" t="s">
        <v>307</v>
      </c>
      <c r="AN50" s="30" t="s">
        <v>333</v>
      </c>
      <c r="AO50" s="30" t="s">
        <v>309</v>
      </c>
      <c r="AP50" s="15"/>
      <c r="AQ50" s="15"/>
      <c r="AR50" s="16">
        <v>7.04</v>
      </c>
      <c r="AS50" s="16">
        <v>2.92</v>
      </c>
      <c r="AT50" s="30" t="s">
        <v>363</v>
      </c>
      <c r="AU50" s="15">
        <v>6.93</v>
      </c>
      <c r="AV50" s="15">
        <v>2.72</v>
      </c>
      <c r="AW50" s="30" t="s">
        <v>363</v>
      </c>
      <c r="AX50" s="30" t="s">
        <v>368</v>
      </c>
    </row>
    <row r="51" spans="1:50" s="17" customFormat="1" x14ac:dyDescent="0.25">
      <c r="A51" s="15">
        <v>38</v>
      </c>
      <c r="B51" s="30" t="s">
        <v>7184</v>
      </c>
      <c r="C51" s="31" t="s">
        <v>712</v>
      </c>
      <c r="D51" s="31" t="s">
        <v>227</v>
      </c>
      <c r="E51" s="31" t="s">
        <v>7251</v>
      </c>
      <c r="F51" s="15"/>
      <c r="G51" s="15"/>
      <c r="H51" s="15"/>
      <c r="I51" s="15"/>
      <c r="J51" s="15"/>
      <c r="K51" s="15"/>
      <c r="L51" s="15"/>
      <c r="M51" s="15"/>
      <c r="N51" s="30" t="s">
        <v>357</v>
      </c>
      <c r="O51" s="30" t="s">
        <v>310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30" t="s">
        <v>356</v>
      </c>
      <c r="AA51" s="30" t="s">
        <v>309</v>
      </c>
      <c r="AB51" s="15"/>
      <c r="AC51" s="15"/>
      <c r="AD51" s="15"/>
      <c r="AE51" s="15"/>
      <c r="AF51" s="15"/>
      <c r="AG51" s="15"/>
      <c r="AH51" s="30" t="s">
        <v>358</v>
      </c>
      <c r="AI51" s="30" t="s">
        <v>309</v>
      </c>
      <c r="AJ51" s="15"/>
      <c r="AK51" s="15"/>
      <c r="AL51" s="30" t="s">
        <v>357</v>
      </c>
      <c r="AM51" s="30" t="s">
        <v>310</v>
      </c>
      <c r="AN51" s="30" t="s">
        <v>590</v>
      </c>
      <c r="AO51" s="30" t="s">
        <v>309</v>
      </c>
      <c r="AP51" s="15"/>
      <c r="AQ51" s="15"/>
      <c r="AR51" s="16">
        <v>8.84</v>
      </c>
      <c r="AS51" s="16">
        <v>3.81</v>
      </c>
      <c r="AT51" s="30" t="s">
        <v>367</v>
      </c>
      <c r="AU51" s="15">
        <v>8.3800000000000008</v>
      </c>
      <c r="AV51" s="15">
        <v>3.45</v>
      </c>
      <c r="AW51" s="30" t="s">
        <v>362</v>
      </c>
      <c r="AX51" s="30" t="s">
        <v>368</v>
      </c>
    </row>
    <row r="52" spans="1:50" s="17" customFormat="1" x14ac:dyDescent="0.25">
      <c r="A52" s="15">
        <v>39</v>
      </c>
      <c r="B52" s="30" t="s">
        <v>7185</v>
      </c>
      <c r="C52" s="31" t="s">
        <v>7228</v>
      </c>
      <c r="D52" s="31" t="s">
        <v>226</v>
      </c>
      <c r="E52" s="31" t="s">
        <v>6186</v>
      </c>
      <c r="F52" s="15"/>
      <c r="G52" s="15"/>
      <c r="H52" s="15"/>
      <c r="I52" s="15"/>
      <c r="J52" s="15"/>
      <c r="K52" s="15"/>
      <c r="L52" s="15"/>
      <c r="M52" s="15"/>
      <c r="N52" s="30" t="s">
        <v>342</v>
      </c>
      <c r="O52" s="30" t="s">
        <v>308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30" t="s">
        <v>323</v>
      </c>
      <c r="AA52" s="30" t="s">
        <v>335</v>
      </c>
      <c r="AB52" s="15"/>
      <c r="AC52" s="15"/>
      <c r="AD52" s="15"/>
      <c r="AE52" s="15"/>
      <c r="AF52" s="15"/>
      <c r="AG52" s="15"/>
      <c r="AH52" s="30" t="s">
        <v>347</v>
      </c>
      <c r="AI52" s="30" t="s">
        <v>309</v>
      </c>
      <c r="AJ52" s="15"/>
      <c r="AK52" s="15"/>
      <c r="AL52" s="30" t="s">
        <v>361</v>
      </c>
      <c r="AM52" s="30" t="s">
        <v>310</v>
      </c>
      <c r="AN52" s="30" t="s">
        <v>354</v>
      </c>
      <c r="AO52" s="30" t="s">
        <v>307</v>
      </c>
      <c r="AP52" s="15"/>
      <c r="AQ52" s="15"/>
      <c r="AR52" s="16">
        <v>7.48</v>
      </c>
      <c r="AS52" s="16">
        <v>3.04</v>
      </c>
      <c r="AT52" s="30" t="s">
        <v>363</v>
      </c>
      <c r="AU52" s="15">
        <v>7.18</v>
      </c>
      <c r="AV52" s="15">
        <v>2.82</v>
      </c>
      <c r="AW52" s="30" t="s">
        <v>363</v>
      </c>
      <c r="AX52" s="30" t="s">
        <v>368</v>
      </c>
    </row>
    <row r="53" spans="1:50" s="17" customFormat="1" x14ac:dyDescent="0.25">
      <c r="A53" s="15">
        <v>40</v>
      </c>
      <c r="B53" s="30" t="s">
        <v>7186</v>
      </c>
      <c r="C53" s="31" t="s">
        <v>7229</v>
      </c>
      <c r="D53" s="31" t="s">
        <v>1829</v>
      </c>
      <c r="E53" s="31" t="s">
        <v>7252</v>
      </c>
      <c r="F53" s="15"/>
      <c r="G53" s="15"/>
      <c r="H53" s="15"/>
      <c r="I53" s="15"/>
      <c r="J53" s="15"/>
      <c r="K53" s="15"/>
      <c r="L53" s="15"/>
      <c r="M53" s="15"/>
      <c r="N53" s="30" t="s">
        <v>331</v>
      </c>
      <c r="O53" s="30" t="s">
        <v>308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30" t="s">
        <v>326</v>
      </c>
      <c r="AA53" s="30" t="s">
        <v>306</v>
      </c>
      <c r="AB53" s="15"/>
      <c r="AC53" s="15"/>
      <c r="AD53" s="30" t="s">
        <v>299</v>
      </c>
      <c r="AE53" s="30" t="s">
        <v>306</v>
      </c>
      <c r="AF53" s="30" t="s">
        <v>314</v>
      </c>
      <c r="AG53" s="30" t="s">
        <v>306</v>
      </c>
      <c r="AH53" s="30" t="s">
        <v>330</v>
      </c>
      <c r="AI53" s="30" t="s">
        <v>307</v>
      </c>
      <c r="AJ53" s="15"/>
      <c r="AK53" s="15"/>
      <c r="AL53" s="30" t="s">
        <v>322</v>
      </c>
      <c r="AM53" s="30" t="s">
        <v>307</v>
      </c>
      <c r="AN53" s="30" t="s">
        <v>333</v>
      </c>
      <c r="AO53" s="30" t="s">
        <v>309</v>
      </c>
      <c r="AP53" s="30" t="s">
        <v>333</v>
      </c>
      <c r="AQ53" s="30" t="s">
        <v>309</v>
      </c>
      <c r="AR53" s="16">
        <v>6.88</v>
      </c>
      <c r="AS53" s="16">
        <v>2.65</v>
      </c>
      <c r="AT53" s="30" t="s">
        <v>363</v>
      </c>
      <c r="AU53" s="15">
        <v>6.9</v>
      </c>
      <c r="AV53" s="15">
        <v>2.65</v>
      </c>
      <c r="AW53" s="30" t="s">
        <v>363</v>
      </c>
      <c r="AX53" s="30" t="s">
        <v>368</v>
      </c>
    </row>
    <row r="54" spans="1:50" s="17" customFormat="1" x14ac:dyDescent="0.25">
      <c r="A54" s="15">
        <v>41</v>
      </c>
      <c r="B54" s="30" t="s">
        <v>7187</v>
      </c>
      <c r="C54" s="31" t="s">
        <v>5059</v>
      </c>
      <c r="D54" s="31" t="s">
        <v>7240</v>
      </c>
      <c r="E54" s="31" t="s">
        <v>6371</v>
      </c>
      <c r="F54" s="15"/>
      <c r="G54" s="15"/>
      <c r="H54" s="15"/>
      <c r="I54" s="15"/>
      <c r="J54" s="15"/>
      <c r="K54" s="15"/>
      <c r="L54" s="15"/>
      <c r="M54" s="15"/>
      <c r="N54" s="30" t="s">
        <v>332</v>
      </c>
      <c r="O54" s="30" t="s">
        <v>336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30" t="s">
        <v>331</v>
      </c>
      <c r="AA54" s="30" t="s">
        <v>308</v>
      </c>
      <c r="AB54" s="15"/>
      <c r="AC54" s="15"/>
      <c r="AD54" s="15"/>
      <c r="AE54" s="15"/>
      <c r="AF54" s="15"/>
      <c r="AG54" s="15"/>
      <c r="AH54" s="30" t="s">
        <v>302</v>
      </c>
      <c r="AI54" s="30" t="s">
        <v>309</v>
      </c>
      <c r="AJ54" s="15"/>
      <c r="AK54" s="15"/>
      <c r="AL54" s="30" t="s">
        <v>303</v>
      </c>
      <c r="AM54" s="30" t="s">
        <v>310</v>
      </c>
      <c r="AN54" s="30" t="s">
        <v>300</v>
      </c>
      <c r="AO54" s="30" t="s">
        <v>307</v>
      </c>
      <c r="AP54" s="15"/>
      <c r="AQ54" s="15"/>
      <c r="AR54" s="16">
        <v>7.11</v>
      </c>
      <c r="AS54" s="16">
        <v>2.81</v>
      </c>
      <c r="AT54" s="30" t="s">
        <v>363</v>
      </c>
      <c r="AU54" s="15">
        <v>7.3</v>
      </c>
      <c r="AV54" s="15">
        <v>2.87</v>
      </c>
      <c r="AW54" s="30" t="s">
        <v>363</v>
      </c>
      <c r="AX54" s="30" t="s">
        <v>368</v>
      </c>
    </row>
    <row r="55" spans="1:50" s="17" customFormat="1" x14ac:dyDescent="0.25">
      <c r="A55" s="15">
        <v>42</v>
      </c>
      <c r="B55" s="30" t="s">
        <v>7188</v>
      </c>
      <c r="C55" s="31" t="s">
        <v>3601</v>
      </c>
      <c r="D55" s="31" t="s">
        <v>7241</v>
      </c>
      <c r="E55" s="31" t="s">
        <v>2952</v>
      </c>
      <c r="F55" s="15"/>
      <c r="G55" s="15"/>
      <c r="H55" s="15"/>
      <c r="I55" s="15"/>
      <c r="J55" s="15"/>
      <c r="K55" s="15"/>
      <c r="L55" s="15"/>
      <c r="M55" s="15"/>
      <c r="N55" s="30" t="s">
        <v>352</v>
      </c>
      <c r="O55" s="30" t="s">
        <v>336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30" t="s">
        <v>300</v>
      </c>
      <c r="AA55" s="30" t="s">
        <v>307</v>
      </c>
      <c r="AB55" s="15"/>
      <c r="AC55" s="15"/>
      <c r="AD55" s="15"/>
      <c r="AE55" s="15"/>
      <c r="AF55" s="15"/>
      <c r="AG55" s="15"/>
      <c r="AH55" s="30" t="s">
        <v>593</v>
      </c>
      <c r="AI55" s="30" t="s">
        <v>309</v>
      </c>
      <c r="AJ55" s="15"/>
      <c r="AK55" s="15"/>
      <c r="AL55" s="30" t="s">
        <v>312</v>
      </c>
      <c r="AM55" s="30" t="s">
        <v>307</v>
      </c>
      <c r="AN55" s="30" t="s">
        <v>333</v>
      </c>
      <c r="AO55" s="30" t="s">
        <v>309</v>
      </c>
      <c r="AP55" s="15"/>
      <c r="AQ55" s="15"/>
      <c r="AR55" s="16">
        <v>7.58</v>
      </c>
      <c r="AS55" s="16">
        <v>3.15</v>
      </c>
      <c r="AT55" s="30" t="s">
        <v>363</v>
      </c>
      <c r="AU55" s="15">
        <v>7.42</v>
      </c>
      <c r="AV55" s="15">
        <v>3.01</v>
      </c>
      <c r="AW55" s="30" t="s">
        <v>363</v>
      </c>
      <c r="AX55" s="30" t="s">
        <v>368</v>
      </c>
    </row>
    <row r="56" spans="1:50" s="17" customFormat="1" x14ac:dyDescent="0.25">
      <c r="A56" s="15">
        <v>43</v>
      </c>
      <c r="B56" s="30" t="s">
        <v>7189</v>
      </c>
      <c r="C56" s="31" t="s">
        <v>7230</v>
      </c>
      <c r="D56" s="31" t="s">
        <v>953</v>
      </c>
      <c r="E56" s="31" t="s">
        <v>7139</v>
      </c>
      <c r="F56" s="15"/>
      <c r="G56" s="15"/>
      <c r="H56" s="15"/>
      <c r="I56" s="15"/>
      <c r="J56" s="15"/>
      <c r="K56" s="15"/>
      <c r="L56" s="15"/>
      <c r="M56" s="15"/>
      <c r="N56" s="30" t="s">
        <v>357</v>
      </c>
      <c r="O56" s="30" t="s">
        <v>310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30" t="s">
        <v>314</v>
      </c>
      <c r="AA56" s="30" t="s">
        <v>306</v>
      </c>
      <c r="AB56" s="15"/>
      <c r="AC56" s="15"/>
      <c r="AD56" s="15"/>
      <c r="AE56" s="15"/>
      <c r="AF56" s="30" t="s">
        <v>317</v>
      </c>
      <c r="AG56" s="30" t="s">
        <v>308</v>
      </c>
      <c r="AH56" s="30" t="s">
        <v>350</v>
      </c>
      <c r="AI56" s="30" t="s">
        <v>309</v>
      </c>
      <c r="AJ56" s="15"/>
      <c r="AK56" s="15"/>
      <c r="AL56" s="30" t="s">
        <v>357</v>
      </c>
      <c r="AM56" s="30" t="s">
        <v>310</v>
      </c>
      <c r="AN56" s="30" t="s">
        <v>590</v>
      </c>
      <c r="AO56" s="30" t="s">
        <v>309</v>
      </c>
      <c r="AP56" s="15"/>
      <c r="AQ56" s="15"/>
      <c r="AR56" s="16">
        <v>7.75</v>
      </c>
      <c r="AS56" s="16">
        <v>3.13</v>
      </c>
      <c r="AT56" s="30" t="s">
        <v>363</v>
      </c>
      <c r="AU56" s="15">
        <v>7.7</v>
      </c>
      <c r="AV56" s="15">
        <v>3.07</v>
      </c>
      <c r="AW56" s="30" t="s">
        <v>363</v>
      </c>
      <c r="AX56" s="30" t="s">
        <v>368</v>
      </c>
    </row>
    <row r="57" spans="1:50" s="17" customFormat="1" x14ac:dyDescent="0.25">
      <c r="A57" s="15">
        <v>44</v>
      </c>
      <c r="B57" s="30" t="s">
        <v>7190</v>
      </c>
      <c r="C57" s="31" t="s">
        <v>7231</v>
      </c>
      <c r="D57" s="31" t="s">
        <v>953</v>
      </c>
      <c r="E57" s="31" t="s">
        <v>7253</v>
      </c>
      <c r="F57" s="30" t="s">
        <v>341</v>
      </c>
      <c r="G57" s="30" t="s">
        <v>306</v>
      </c>
      <c r="H57" s="30" t="s">
        <v>314</v>
      </c>
      <c r="I57" s="30" t="s">
        <v>306</v>
      </c>
      <c r="J57" s="30" t="s">
        <v>309</v>
      </c>
      <c r="K57" s="30" t="s">
        <v>336</v>
      </c>
      <c r="L57" s="30" t="s">
        <v>304</v>
      </c>
      <c r="M57" s="30" t="s">
        <v>304</v>
      </c>
      <c r="N57" s="15"/>
      <c r="O57" s="15"/>
      <c r="P57" s="30" t="s">
        <v>342</v>
      </c>
      <c r="Q57" s="30" t="s">
        <v>308</v>
      </c>
      <c r="R57" s="15"/>
      <c r="S57" s="15"/>
      <c r="T57" s="30" t="s">
        <v>324</v>
      </c>
      <c r="U57" s="30" t="s">
        <v>307</v>
      </c>
      <c r="V57" s="15"/>
      <c r="W57" s="15"/>
      <c r="X57" s="15"/>
      <c r="Y57" s="15"/>
      <c r="Z57" s="30" t="s">
        <v>304</v>
      </c>
      <c r="AA57" s="30" t="s">
        <v>304</v>
      </c>
      <c r="AB57" s="15"/>
      <c r="AC57" s="15"/>
      <c r="AD57" s="15"/>
      <c r="AE57" s="15"/>
      <c r="AF57" s="15"/>
      <c r="AG57" s="15"/>
      <c r="AH57" s="30" t="s">
        <v>345</v>
      </c>
      <c r="AI57" s="30" t="s">
        <v>310</v>
      </c>
      <c r="AJ57" s="15"/>
      <c r="AK57" s="15"/>
      <c r="AL57" s="15"/>
      <c r="AM57" s="15"/>
      <c r="AN57" s="15"/>
      <c r="AO57" s="15"/>
      <c r="AP57" s="30" t="s">
        <v>361</v>
      </c>
      <c r="AQ57" s="30" t="s">
        <v>310</v>
      </c>
      <c r="AR57" s="16">
        <v>5.04</v>
      </c>
      <c r="AS57" s="16">
        <v>1.88</v>
      </c>
      <c r="AT57" s="30" t="s">
        <v>364</v>
      </c>
      <c r="AU57" s="15">
        <v>7.12</v>
      </c>
      <c r="AV57" s="15">
        <v>2.74</v>
      </c>
      <c r="AW57" s="30" t="s">
        <v>363</v>
      </c>
      <c r="AX57" s="30" t="s">
        <v>368</v>
      </c>
    </row>
    <row r="58" spans="1:50" s="17" customFormat="1" ht="31.5" x14ac:dyDescent="0.25">
      <c r="A58" s="15">
        <v>45</v>
      </c>
      <c r="B58" s="30" t="s">
        <v>7191</v>
      </c>
      <c r="C58" s="31" t="s">
        <v>7232</v>
      </c>
      <c r="D58" s="31" t="s">
        <v>954</v>
      </c>
      <c r="E58" s="31" t="s">
        <v>7254</v>
      </c>
      <c r="F58" s="15"/>
      <c r="G58" s="15"/>
      <c r="H58" s="15"/>
      <c r="I58" s="15"/>
      <c r="J58" s="15"/>
      <c r="K58" s="15"/>
      <c r="L58" s="15"/>
      <c r="M58" s="15"/>
      <c r="N58" s="30" t="s">
        <v>325</v>
      </c>
      <c r="O58" s="30" t="s">
        <v>308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30" t="s">
        <v>329</v>
      </c>
      <c r="AA58" s="30" t="s">
        <v>335</v>
      </c>
      <c r="AB58" s="15"/>
      <c r="AC58" s="15"/>
      <c r="AD58" s="15"/>
      <c r="AE58" s="15"/>
      <c r="AF58" s="15"/>
      <c r="AG58" s="15"/>
      <c r="AH58" s="30" t="s">
        <v>356</v>
      </c>
      <c r="AI58" s="30" t="s">
        <v>309</v>
      </c>
      <c r="AJ58" s="15"/>
      <c r="AK58" s="15"/>
      <c r="AL58" s="15"/>
      <c r="AM58" s="15"/>
      <c r="AN58" s="15"/>
      <c r="AO58" s="15"/>
      <c r="AP58" s="15"/>
      <c r="AQ58" s="15"/>
      <c r="AR58" s="16">
        <v>7.11</v>
      </c>
      <c r="AS58" s="16">
        <v>2.86</v>
      </c>
      <c r="AT58" s="30" t="s">
        <v>363</v>
      </c>
      <c r="AU58" s="15">
        <v>6.97</v>
      </c>
      <c r="AV58" s="15">
        <v>2.61</v>
      </c>
      <c r="AW58" s="30" t="s">
        <v>363</v>
      </c>
      <c r="AX58" s="30" t="s">
        <v>368</v>
      </c>
    </row>
    <row r="59" spans="1:50" s="17" customFormat="1" x14ac:dyDescent="0.25">
      <c r="A59" s="15">
        <v>46</v>
      </c>
      <c r="B59" s="30" t="s">
        <v>7192</v>
      </c>
      <c r="C59" s="31" t="s">
        <v>7233</v>
      </c>
      <c r="D59" s="31" t="s">
        <v>230</v>
      </c>
      <c r="E59" s="31" t="s">
        <v>7250</v>
      </c>
      <c r="F59" s="15"/>
      <c r="G59" s="15"/>
      <c r="H59" s="15"/>
      <c r="I59" s="15"/>
      <c r="J59" s="15"/>
      <c r="K59" s="15"/>
      <c r="L59" s="15"/>
      <c r="M59" s="15"/>
      <c r="N59" s="30" t="s">
        <v>304</v>
      </c>
      <c r="O59" s="30" t="s">
        <v>304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30" t="s">
        <v>319</v>
      </c>
      <c r="AA59" s="30" t="s">
        <v>306</v>
      </c>
      <c r="AB59" s="15"/>
      <c r="AC59" s="15"/>
      <c r="AD59" s="30" t="s">
        <v>334</v>
      </c>
      <c r="AE59" s="30" t="s">
        <v>307</v>
      </c>
      <c r="AF59" s="15"/>
      <c r="AG59" s="15"/>
      <c r="AH59" s="30" t="s">
        <v>318</v>
      </c>
      <c r="AI59" s="30" t="s">
        <v>335</v>
      </c>
      <c r="AJ59" s="15"/>
      <c r="AK59" s="15"/>
      <c r="AL59" s="30" t="s">
        <v>324</v>
      </c>
      <c r="AM59" s="30" t="s">
        <v>307</v>
      </c>
      <c r="AN59" s="30" t="s">
        <v>347</v>
      </c>
      <c r="AO59" s="30" t="s">
        <v>309</v>
      </c>
      <c r="AP59" s="15"/>
      <c r="AQ59" s="15"/>
      <c r="AR59" s="16">
        <v>6.34</v>
      </c>
      <c r="AS59" s="16">
        <v>2.59</v>
      </c>
      <c r="AT59" s="30" t="s">
        <v>363</v>
      </c>
      <c r="AU59" s="15">
        <v>7.1</v>
      </c>
      <c r="AV59" s="15">
        <v>2.75</v>
      </c>
      <c r="AW59" s="30" t="s">
        <v>363</v>
      </c>
      <c r="AX59" s="30" t="s">
        <v>368</v>
      </c>
    </row>
    <row r="60" spans="1:50" s="17" customFormat="1" x14ac:dyDescent="0.25">
      <c r="A60" s="15">
        <v>47</v>
      </c>
      <c r="B60" s="30" t="s">
        <v>7193</v>
      </c>
      <c r="C60" s="31" t="s">
        <v>7234</v>
      </c>
      <c r="D60" s="31" t="s">
        <v>540</v>
      </c>
      <c r="E60" s="31" t="s">
        <v>7255</v>
      </c>
      <c r="F60" s="15"/>
      <c r="G60" s="15"/>
      <c r="H60" s="15"/>
      <c r="I60" s="15"/>
      <c r="J60" s="15"/>
      <c r="K60" s="15"/>
      <c r="L60" s="15"/>
      <c r="M60" s="15"/>
      <c r="N60" s="30" t="s">
        <v>313</v>
      </c>
      <c r="O60" s="30" t="s">
        <v>335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30" t="s">
        <v>322</v>
      </c>
      <c r="AA60" s="30" t="s">
        <v>307</v>
      </c>
      <c r="AB60" s="15"/>
      <c r="AC60" s="15"/>
      <c r="AD60" s="15"/>
      <c r="AE60" s="15"/>
      <c r="AF60" s="30" t="s">
        <v>311</v>
      </c>
      <c r="AG60" s="30" t="s">
        <v>307</v>
      </c>
      <c r="AH60" s="30" t="s">
        <v>359</v>
      </c>
      <c r="AI60" s="30" t="s">
        <v>310</v>
      </c>
      <c r="AJ60" s="15"/>
      <c r="AK60" s="15"/>
      <c r="AL60" s="30" t="s">
        <v>327</v>
      </c>
      <c r="AM60" s="30" t="s">
        <v>307</v>
      </c>
      <c r="AN60" s="30" t="s">
        <v>347</v>
      </c>
      <c r="AO60" s="30" t="s">
        <v>309</v>
      </c>
      <c r="AP60" s="15"/>
      <c r="AQ60" s="15"/>
      <c r="AR60" s="16">
        <v>7.78</v>
      </c>
      <c r="AS60" s="16">
        <v>3.22</v>
      </c>
      <c r="AT60" s="30" t="s">
        <v>362</v>
      </c>
      <c r="AU60" s="15">
        <v>7.83</v>
      </c>
      <c r="AV60" s="15">
        <v>3.21</v>
      </c>
      <c r="AW60" s="30" t="s">
        <v>362</v>
      </c>
      <c r="AX60" s="30" t="s">
        <v>368</v>
      </c>
    </row>
    <row r="61" spans="1:50" s="17" customFormat="1" x14ac:dyDescent="0.25">
      <c r="A61" s="15">
        <v>48</v>
      </c>
      <c r="B61" s="30" t="s">
        <v>7194</v>
      </c>
      <c r="C61" s="31" t="s">
        <v>2787</v>
      </c>
      <c r="D61" s="31" t="s">
        <v>1831</v>
      </c>
      <c r="E61" s="31" t="s">
        <v>7256</v>
      </c>
      <c r="F61" s="15"/>
      <c r="G61" s="15"/>
      <c r="H61" s="15"/>
      <c r="I61" s="15"/>
      <c r="J61" s="15"/>
      <c r="K61" s="15"/>
      <c r="L61" s="15"/>
      <c r="M61" s="15"/>
      <c r="N61" s="30" t="s">
        <v>317</v>
      </c>
      <c r="O61" s="30" t="s">
        <v>308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30" t="s">
        <v>314</v>
      </c>
      <c r="AA61" s="30" t="s">
        <v>306</v>
      </c>
      <c r="AB61" s="15"/>
      <c r="AC61" s="15"/>
      <c r="AD61" s="15"/>
      <c r="AE61" s="15"/>
      <c r="AF61" s="15"/>
      <c r="AG61" s="15"/>
      <c r="AH61" s="30" t="s">
        <v>593</v>
      </c>
      <c r="AI61" s="30" t="s">
        <v>309</v>
      </c>
      <c r="AJ61" s="15"/>
      <c r="AK61" s="15"/>
      <c r="AL61" s="15"/>
      <c r="AM61" s="15"/>
      <c r="AN61" s="30" t="s">
        <v>322</v>
      </c>
      <c r="AO61" s="30" t="s">
        <v>307</v>
      </c>
      <c r="AP61" s="15"/>
      <c r="AQ61" s="15"/>
      <c r="AR61" s="16">
        <v>7.06</v>
      </c>
      <c r="AS61" s="16">
        <v>2.8</v>
      </c>
      <c r="AT61" s="30" t="s">
        <v>363</v>
      </c>
      <c r="AU61" s="15">
        <v>7.44</v>
      </c>
      <c r="AV61" s="15">
        <v>2.98</v>
      </c>
      <c r="AW61" s="30" t="s">
        <v>363</v>
      </c>
      <c r="AX61" s="30" t="s">
        <v>368</v>
      </c>
    </row>
    <row r="62" spans="1:50" s="17" customFormat="1" ht="31.5" x14ac:dyDescent="0.25">
      <c r="A62" s="15">
        <v>49</v>
      </c>
      <c r="B62" s="30" t="s">
        <v>7195</v>
      </c>
      <c r="C62" s="31" t="s">
        <v>7235</v>
      </c>
      <c r="D62" s="31" t="s">
        <v>754</v>
      </c>
      <c r="E62" s="31" t="s">
        <v>7257</v>
      </c>
      <c r="F62" s="15"/>
      <c r="G62" s="15"/>
      <c r="H62" s="15"/>
      <c r="I62" s="15"/>
      <c r="J62" s="15"/>
      <c r="K62" s="15"/>
      <c r="L62" s="15"/>
      <c r="M62" s="15"/>
      <c r="N62" s="30" t="s">
        <v>319</v>
      </c>
      <c r="O62" s="30" t="s">
        <v>306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30" t="s">
        <v>330</v>
      </c>
      <c r="AA62" s="30" t="s">
        <v>307</v>
      </c>
      <c r="AB62" s="15"/>
      <c r="AC62" s="15"/>
      <c r="AD62" s="15"/>
      <c r="AE62" s="15"/>
      <c r="AF62" s="15"/>
      <c r="AG62" s="15"/>
      <c r="AH62" s="30" t="s">
        <v>356</v>
      </c>
      <c r="AI62" s="30" t="s">
        <v>309</v>
      </c>
      <c r="AJ62" s="15"/>
      <c r="AK62" s="15"/>
      <c r="AL62" s="30" t="s">
        <v>330</v>
      </c>
      <c r="AM62" s="30" t="s">
        <v>307</v>
      </c>
      <c r="AN62" s="30" t="s">
        <v>345</v>
      </c>
      <c r="AO62" s="30" t="s">
        <v>310</v>
      </c>
      <c r="AP62" s="15"/>
      <c r="AQ62" s="15"/>
      <c r="AR62" s="16">
        <v>7.75</v>
      </c>
      <c r="AS62" s="16">
        <v>3.19</v>
      </c>
      <c r="AT62" s="30" t="s">
        <v>363</v>
      </c>
      <c r="AU62" s="15">
        <v>7.65</v>
      </c>
      <c r="AV62" s="15">
        <v>3.09</v>
      </c>
      <c r="AW62" s="30" t="s">
        <v>363</v>
      </c>
      <c r="AX62" s="30" t="s">
        <v>368</v>
      </c>
    </row>
    <row r="63" spans="1:50" s="17" customFormat="1" ht="31.5" x14ac:dyDescent="0.25">
      <c r="A63" s="15">
        <v>50</v>
      </c>
      <c r="B63" s="30" t="s">
        <v>7196</v>
      </c>
      <c r="C63" s="31" t="s">
        <v>7236</v>
      </c>
      <c r="D63" s="31" t="s">
        <v>754</v>
      </c>
      <c r="E63" s="31" t="s">
        <v>1331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6">
        <v>0</v>
      </c>
      <c r="AS63" s="16">
        <v>0</v>
      </c>
      <c r="AT63" s="30" t="s">
        <v>366</v>
      </c>
      <c r="AU63" s="15">
        <v>7.35</v>
      </c>
      <c r="AV63" s="15">
        <v>2.91</v>
      </c>
      <c r="AW63" s="30" t="s">
        <v>363</v>
      </c>
      <c r="AX63" s="30" t="s">
        <v>370</v>
      </c>
    </row>
    <row r="64" spans="1:50" s="17" customFormat="1" x14ac:dyDescent="0.25">
      <c r="A64" s="15">
        <v>51</v>
      </c>
      <c r="B64" s="30" t="s">
        <v>7197</v>
      </c>
      <c r="C64" s="31" t="s">
        <v>7237</v>
      </c>
      <c r="D64" s="31" t="s">
        <v>4175</v>
      </c>
      <c r="E64" s="31" t="s">
        <v>7258</v>
      </c>
      <c r="F64" s="15"/>
      <c r="G64" s="15"/>
      <c r="H64" s="15"/>
      <c r="I64" s="15"/>
      <c r="J64" s="15"/>
      <c r="K64" s="15"/>
      <c r="L64" s="15"/>
      <c r="M64" s="15"/>
      <c r="N64" s="30" t="s">
        <v>339</v>
      </c>
      <c r="O64" s="30" t="s">
        <v>306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30" t="s">
        <v>311</v>
      </c>
      <c r="AA64" s="30" t="s">
        <v>307</v>
      </c>
      <c r="AB64" s="15"/>
      <c r="AC64" s="15"/>
      <c r="AD64" s="15"/>
      <c r="AE64" s="15"/>
      <c r="AF64" s="30" t="s">
        <v>321</v>
      </c>
      <c r="AG64" s="30" t="s">
        <v>335</v>
      </c>
      <c r="AH64" s="30" t="s">
        <v>302</v>
      </c>
      <c r="AI64" s="30" t="s">
        <v>309</v>
      </c>
      <c r="AJ64" s="15"/>
      <c r="AK64" s="15"/>
      <c r="AL64" s="30" t="s">
        <v>312</v>
      </c>
      <c r="AM64" s="30" t="s">
        <v>307</v>
      </c>
      <c r="AN64" s="30" t="s">
        <v>347</v>
      </c>
      <c r="AO64" s="30" t="s">
        <v>309</v>
      </c>
      <c r="AP64" s="15"/>
      <c r="AQ64" s="15"/>
      <c r="AR64" s="16">
        <v>7.61</v>
      </c>
      <c r="AS64" s="16">
        <v>3.16</v>
      </c>
      <c r="AT64" s="30" t="s">
        <v>363</v>
      </c>
      <c r="AU64" s="15">
        <v>7.31</v>
      </c>
      <c r="AV64" s="15">
        <v>2.94</v>
      </c>
      <c r="AW64" s="30" t="s">
        <v>363</v>
      </c>
      <c r="AX64" s="30" t="s">
        <v>368</v>
      </c>
    </row>
    <row r="65" spans="1:170" s="17" customFormat="1" ht="12.75" hidden="1" customHeight="1" x14ac:dyDescent="0.25">
      <c r="A65" s="18"/>
      <c r="B65" s="18"/>
      <c r="C65" s="19">
        <f>COUNTIF($AX$14:$AX$64,"Học tiếp")</f>
        <v>49</v>
      </c>
      <c r="D65" s="19">
        <f>SUM(COUNTIF($AX$14:$AX$64,"Cảnh cáo học vụ lần 1"),COUNTIF($AX$14:$AX$64,"Cảnh cáo học vụ lần 2"),COUNTIF($AX$14:$AX$64,"Cảnh cáo học vụ lần 3"))</f>
        <v>2</v>
      </c>
      <c r="E65" s="19">
        <f>COUNTIF($AX$14:$AX$64,"Thôi học")</f>
        <v>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20"/>
      <c r="AS65" s="20"/>
      <c r="AT65" s="18"/>
      <c r="AU65" s="18"/>
      <c r="AV65" s="18"/>
      <c r="AW65" s="18"/>
      <c r="AX65" s="18"/>
    </row>
    <row r="66" spans="1:170" ht="20.85" customHeight="1" x14ac:dyDescent="0.25">
      <c r="B66" s="21" t="s">
        <v>18</v>
      </c>
      <c r="C66" s="21" t="s">
        <v>3170</v>
      </c>
    </row>
    <row r="67" spans="1:170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3" t="s">
        <v>19</v>
      </c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</row>
    <row r="68" spans="1:170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  <c r="Z68" s="1"/>
      <c r="AA68" s="27"/>
    </row>
    <row r="69" spans="1:170" x14ac:dyDescent="0.25">
      <c r="B69" s="24" t="str">
        <f>"Số sinh viên bình thường: "&amp;C65</f>
        <v>Số sinh viên bình thường: 49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  <c r="Z69" s="1"/>
      <c r="AA69" s="27"/>
    </row>
    <row r="70" spans="1:170" x14ac:dyDescent="0.25">
      <c r="B70" s="24" t="str">
        <f>"Số sinh viên bị cảnh báo học vụ: "&amp;D65</f>
        <v>Số sinh viên bị cảnh báo học vụ: 2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70" x14ac:dyDescent="0.25">
      <c r="B71" s="24" t="str">
        <f>"Số sinh viên bị buộc thôi học : "&amp;E65</f>
        <v>Số sinh viên bị buộc thôi học : 0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70" x14ac:dyDescent="0.25">
      <c r="B72" s="28"/>
      <c r="C72" s="28"/>
      <c r="D72" s="29"/>
      <c r="E72" s="29"/>
      <c r="F72" s="18"/>
      <c r="G72" s="17"/>
    </row>
    <row r="73" spans="1:170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AR73" s="5"/>
      <c r="AS73" s="5"/>
      <c r="AT73" s="5"/>
      <c r="AU73" s="5"/>
      <c r="AV73" s="5"/>
      <c r="AW73" s="24" t="s">
        <v>23</v>
      </c>
      <c r="AX73" s="5"/>
      <c r="AY73" s="5"/>
    </row>
    <row r="75" spans="1:170" ht="12.75" customHeight="1" x14ac:dyDescent="0.25">
      <c r="H75" s="66"/>
      <c r="I75" s="66"/>
      <c r="P75" s="66"/>
      <c r="Q75" s="66"/>
      <c r="AR75" s="68"/>
      <c r="AS75" s="68"/>
      <c r="AT75" s="68"/>
      <c r="AU75" s="3"/>
      <c r="AV75" s="3"/>
      <c r="AW75" s="3"/>
    </row>
    <row r="77" spans="1:170" x14ac:dyDescent="0.25">
      <c r="A77" s="6" t="s">
        <v>24</v>
      </c>
    </row>
    <row r="79" spans="1:170" x14ac:dyDescent="0.25">
      <c r="B79" s="24"/>
    </row>
    <row r="80" spans="1:170" x14ac:dyDescent="0.25">
      <c r="B80" s="24"/>
    </row>
  </sheetData>
  <mergeCells count="62">
    <mergeCell ref="F12:G12"/>
    <mergeCell ref="H12:I12"/>
    <mergeCell ref="J12:K12"/>
    <mergeCell ref="L12:M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J68:M68"/>
    <mergeCell ref="N68:Q68"/>
    <mergeCell ref="AR12:AR13"/>
    <mergeCell ref="Z12:AA12"/>
    <mergeCell ref="AB12:AC12"/>
    <mergeCell ref="AR75:AT75"/>
    <mergeCell ref="N69:Q69"/>
    <mergeCell ref="C73:D73"/>
    <mergeCell ref="J73:N73"/>
    <mergeCell ref="H75:I75"/>
    <mergeCell ref="P75:Q75"/>
    <mergeCell ref="AV12:AV13"/>
    <mergeCell ref="AT12:AT13"/>
    <mergeCell ref="AS12:AS13"/>
    <mergeCell ref="AW12:AW13"/>
    <mergeCell ref="AP12:AQ12"/>
    <mergeCell ref="P12:Q12"/>
    <mergeCell ref="AR10:AT11"/>
    <mergeCell ref="AU10:AW11"/>
    <mergeCell ref="AX10:AX13"/>
    <mergeCell ref="AJ10:AK11"/>
    <mergeCell ref="AL10:AM11"/>
    <mergeCell ref="AN10:AO11"/>
    <mergeCell ref="AP10:AQ11"/>
    <mergeCell ref="V10:W11"/>
    <mergeCell ref="X10:Y11"/>
    <mergeCell ref="Z10:AA11"/>
    <mergeCell ref="AB10:AC11"/>
    <mergeCell ref="AD10:AE11"/>
    <mergeCell ref="AF10:AG11"/>
    <mergeCell ref="AH10:AI11"/>
    <mergeCell ref="AU12:AU13"/>
    <mergeCell ref="A4:AX4"/>
    <mergeCell ref="A5:AQ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Q65">
    <cfRule type="expression" priority="3" stopIfTrue="1">
      <formula>LEN(TRIM(F14))=0</formula>
    </cfRule>
    <cfRule type="cellIs" dxfId="5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R86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7" width="5.875" style="5" customWidth="1"/>
    <col min="48" max="49" width="6.125" style="6" customWidth="1"/>
    <col min="50" max="50" width="9.125" style="6" customWidth="1"/>
    <col min="51" max="51" width="8.125" style="6" customWidth="1"/>
    <col min="52" max="52" width="6.625" style="6" customWidth="1"/>
    <col min="53" max="53" width="13" style="6" customWidth="1"/>
    <col min="54" max="54" width="17.25" style="6" customWidth="1"/>
    <col min="55" max="55" width="9.125" style="6" customWidth="1"/>
    <col min="56" max="16384" width="9.125" style="6"/>
  </cols>
  <sheetData>
    <row r="1" spans="1:5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7"/>
      <c r="AU5" s="7"/>
    </row>
    <row r="6" spans="1:55" ht="23.25" customHeight="1" x14ac:dyDescent="0.25">
      <c r="A6" s="7"/>
      <c r="B6" s="7" t="s">
        <v>7260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Y6" s="8" t="s">
        <v>1</v>
      </c>
      <c r="AZ6" s="8" t="s">
        <v>6197</v>
      </c>
      <c r="BA6" s="7"/>
      <c r="BB6" s="8"/>
      <c r="BC6" s="7"/>
    </row>
    <row r="7" spans="1:55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Y7" s="8" t="s">
        <v>2</v>
      </c>
      <c r="AZ7" s="8" t="s">
        <v>26</v>
      </c>
      <c r="BA7" s="7"/>
      <c r="BB7" s="8"/>
      <c r="BC7" s="7"/>
    </row>
    <row r="8" spans="1:55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Y8" s="8" t="s">
        <v>3</v>
      </c>
      <c r="AZ8" s="8" t="s">
        <v>2239</v>
      </c>
      <c r="BA8" s="7"/>
      <c r="BB8" s="8"/>
      <c r="BC8" s="7"/>
    </row>
    <row r="9" spans="1:5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5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6057</v>
      </c>
      <c r="I10" s="44"/>
      <c r="J10" s="43" t="s">
        <v>1857</v>
      </c>
      <c r="K10" s="44"/>
      <c r="L10" s="43" t="s">
        <v>5076</v>
      </c>
      <c r="M10" s="44"/>
      <c r="N10" s="43" t="s">
        <v>7262</v>
      </c>
      <c r="O10" s="44"/>
      <c r="P10" s="43" t="s">
        <v>7263</v>
      </c>
      <c r="Q10" s="44"/>
      <c r="R10" s="43" t="s">
        <v>7264</v>
      </c>
      <c r="S10" s="44"/>
      <c r="T10" s="43" t="s">
        <v>7265</v>
      </c>
      <c r="U10" s="44"/>
      <c r="V10" s="43" t="s">
        <v>6058</v>
      </c>
      <c r="W10" s="44"/>
      <c r="X10" s="43" t="s">
        <v>7266</v>
      </c>
      <c r="Y10" s="44"/>
      <c r="Z10" s="43" t="s">
        <v>3623</v>
      </c>
      <c r="AA10" s="44"/>
      <c r="AB10" s="43" t="s">
        <v>7268</v>
      </c>
      <c r="AC10" s="44"/>
      <c r="AD10" s="43" t="s">
        <v>5078</v>
      </c>
      <c r="AE10" s="44"/>
      <c r="AF10" s="43" t="s">
        <v>7270</v>
      </c>
      <c r="AG10" s="44"/>
      <c r="AH10" s="43" t="s">
        <v>44</v>
      </c>
      <c r="AI10" s="44"/>
      <c r="AJ10" s="43" t="s">
        <v>46</v>
      </c>
      <c r="AK10" s="44"/>
      <c r="AL10" s="43" t="s">
        <v>2105</v>
      </c>
      <c r="AM10" s="44"/>
      <c r="AN10" s="43" t="s">
        <v>2106</v>
      </c>
      <c r="AO10" s="44"/>
      <c r="AP10" s="43" t="s">
        <v>7272</v>
      </c>
      <c r="AQ10" s="44"/>
      <c r="AR10" s="43" t="s">
        <v>7274</v>
      </c>
      <c r="AS10" s="44"/>
      <c r="AT10" s="43" t="s">
        <v>5079</v>
      </c>
      <c r="AU10" s="44"/>
      <c r="AV10" s="47" t="s">
        <v>9</v>
      </c>
      <c r="AW10" s="48"/>
      <c r="AX10" s="49"/>
      <c r="AY10" s="47" t="s">
        <v>10</v>
      </c>
      <c r="AZ10" s="48"/>
      <c r="BA10" s="49"/>
      <c r="BB10" s="53" t="s">
        <v>11</v>
      </c>
    </row>
    <row r="11" spans="1:5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45"/>
      <c r="AU11" s="46"/>
      <c r="AV11" s="50"/>
      <c r="AW11" s="51"/>
      <c r="AX11" s="52"/>
      <c r="AY11" s="50"/>
      <c r="AZ11" s="51"/>
      <c r="BA11" s="52"/>
      <c r="BB11" s="54"/>
    </row>
    <row r="12" spans="1:55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43</v>
      </c>
      <c r="I12" s="63"/>
      <c r="J12" s="62" t="s">
        <v>49</v>
      </c>
      <c r="K12" s="63"/>
      <c r="L12" s="62" t="s">
        <v>1529</v>
      </c>
      <c r="M12" s="63"/>
      <c r="N12" s="62" t="s">
        <v>372</v>
      </c>
      <c r="O12" s="63"/>
      <c r="P12" s="62" t="s">
        <v>37</v>
      </c>
      <c r="Q12" s="63"/>
      <c r="R12" s="62" t="s">
        <v>2525</v>
      </c>
      <c r="S12" s="63"/>
      <c r="T12" s="62" t="s">
        <v>2527</v>
      </c>
      <c r="U12" s="63"/>
      <c r="V12" s="62" t="s">
        <v>600</v>
      </c>
      <c r="W12" s="63"/>
      <c r="X12" s="62" t="s">
        <v>2529</v>
      </c>
      <c r="Y12" s="63"/>
      <c r="Z12" s="62" t="s">
        <v>7267</v>
      </c>
      <c r="AA12" s="63"/>
      <c r="AB12" s="62" t="s">
        <v>7269</v>
      </c>
      <c r="AC12" s="63"/>
      <c r="AD12" s="62" t="s">
        <v>39</v>
      </c>
      <c r="AE12" s="63"/>
      <c r="AF12" s="62" t="s">
        <v>7271</v>
      </c>
      <c r="AG12" s="63"/>
      <c r="AH12" s="62" t="s">
        <v>45</v>
      </c>
      <c r="AI12" s="63"/>
      <c r="AJ12" s="62" t="s">
        <v>47</v>
      </c>
      <c r="AK12" s="63"/>
      <c r="AL12" s="62" t="s">
        <v>1530</v>
      </c>
      <c r="AM12" s="63"/>
      <c r="AN12" s="62" t="s">
        <v>2249</v>
      </c>
      <c r="AO12" s="63"/>
      <c r="AP12" s="62" t="s">
        <v>7273</v>
      </c>
      <c r="AQ12" s="63"/>
      <c r="AR12" s="62" t="s">
        <v>7275</v>
      </c>
      <c r="AS12" s="63"/>
      <c r="AT12" s="62" t="s">
        <v>2250</v>
      </c>
      <c r="AU12" s="63"/>
      <c r="AV12" s="58" t="s">
        <v>12</v>
      </c>
      <c r="AW12" s="58" t="s">
        <v>13</v>
      </c>
      <c r="AX12" s="49" t="s">
        <v>14</v>
      </c>
      <c r="AY12" s="56" t="s">
        <v>12</v>
      </c>
      <c r="AZ12" s="56" t="s">
        <v>13</v>
      </c>
      <c r="BA12" s="59" t="s">
        <v>15</v>
      </c>
      <c r="BB12" s="54"/>
    </row>
    <row r="13" spans="1:5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14" t="s">
        <v>16</v>
      </c>
      <c r="AU13" s="14" t="s">
        <v>17</v>
      </c>
      <c r="AV13" s="58"/>
      <c r="AW13" s="58"/>
      <c r="AX13" s="52"/>
      <c r="AY13" s="57"/>
      <c r="AZ13" s="57"/>
      <c r="BA13" s="59"/>
      <c r="BB13" s="55"/>
    </row>
    <row r="14" spans="1:55" s="17" customFormat="1" x14ac:dyDescent="0.25">
      <c r="A14" s="15">
        <v>1</v>
      </c>
      <c r="B14" s="30" t="s">
        <v>7276</v>
      </c>
      <c r="C14" s="31" t="s">
        <v>7333</v>
      </c>
      <c r="D14" s="31" t="s">
        <v>505</v>
      </c>
      <c r="E14" s="31" t="s">
        <v>6259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1685</v>
      </c>
      <c r="Q14" s="30" t="s">
        <v>309</v>
      </c>
      <c r="R14" s="15"/>
      <c r="S14" s="15"/>
      <c r="T14" s="30" t="s">
        <v>357</v>
      </c>
      <c r="U14" s="30" t="s">
        <v>310</v>
      </c>
      <c r="V14" s="15"/>
      <c r="W14" s="15"/>
      <c r="X14" s="30" t="s">
        <v>345</v>
      </c>
      <c r="Y14" s="30" t="s">
        <v>310</v>
      </c>
      <c r="Z14" s="30" t="s">
        <v>355</v>
      </c>
      <c r="AA14" s="30" t="s">
        <v>309</v>
      </c>
      <c r="AB14" s="30" t="s">
        <v>346</v>
      </c>
      <c r="AC14" s="30" t="s">
        <v>307</v>
      </c>
      <c r="AD14" s="15"/>
      <c r="AE14" s="15"/>
      <c r="AF14" s="30" t="s">
        <v>590</v>
      </c>
      <c r="AG14" s="30" t="s">
        <v>309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30" t="s">
        <v>590</v>
      </c>
      <c r="AS14" s="30" t="s">
        <v>309</v>
      </c>
      <c r="AT14" s="15"/>
      <c r="AU14" s="15"/>
      <c r="AV14" s="16">
        <v>8.89</v>
      </c>
      <c r="AW14" s="16">
        <v>3.73</v>
      </c>
      <c r="AX14" s="30" t="s">
        <v>367</v>
      </c>
      <c r="AY14" s="15">
        <v>9</v>
      </c>
      <c r="AZ14" s="15">
        <v>3.75</v>
      </c>
      <c r="BA14" s="30" t="s">
        <v>367</v>
      </c>
      <c r="BB14" s="30" t="s">
        <v>368</v>
      </c>
    </row>
    <row r="15" spans="1:55" s="17" customFormat="1" ht="31.5" x14ac:dyDescent="0.25">
      <c r="A15" s="15">
        <v>2</v>
      </c>
      <c r="B15" s="30" t="s">
        <v>7277</v>
      </c>
      <c r="C15" s="31" t="s">
        <v>5325</v>
      </c>
      <c r="D15" s="31" t="s">
        <v>505</v>
      </c>
      <c r="E15" s="31" t="s">
        <v>7372</v>
      </c>
      <c r="F15" s="15"/>
      <c r="G15" s="15"/>
      <c r="H15" s="15"/>
      <c r="I15" s="15"/>
      <c r="J15" s="15"/>
      <c r="K15" s="15"/>
      <c r="L15" s="15"/>
      <c r="M15" s="15"/>
      <c r="N15" s="30" t="s">
        <v>361</v>
      </c>
      <c r="O15" s="30" t="s">
        <v>310</v>
      </c>
      <c r="P15" s="30" t="s">
        <v>327</v>
      </c>
      <c r="Q15" s="30" t="s">
        <v>307</v>
      </c>
      <c r="R15" s="30" t="s">
        <v>303</v>
      </c>
      <c r="S15" s="30" t="s">
        <v>310</v>
      </c>
      <c r="T15" s="15"/>
      <c r="U15" s="15"/>
      <c r="V15" s="15"/>
      <c r="W15" s="15"/>
      <c r="X15" s="15"/>
      <c r="Y15" s="15"/>
      <c r="Z15" s="30" t="s">
        <v>345</v>
      </c>
      <c r="AA15" s="30" t="s">
        <v>310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30" t="s">
        <v>593</v>
      </c>
      <c r="AQ15" s="30" t="s">
        <v>309</v>
      </c>
      <c r="AR15" s="30" t="s">
        <v>313</v>
      </c>
      <c r="AS15" s="30" t="s">
        <v>335</v>
      </c>
      <c r="AT15" s="15"/>
      <c r="AU15" s="15"/>
      <c r="AV15" s="16">
        <v>7.99</v>
      </c>
      <c r="AW15" s="16">
        <v>3.32</v>
      </c>
      <c r="AX15" s="30" t="s">
        <v>362</v>
      </c>
      <c r="AY15" s="15">
        <v>8.1300000000000008</v>
      </c>
      <c r="AZ15" s="15">
        <v>3.33</v>
      </c>
      <c r="BA15" s="30" t="s">
        <v>362</v>
      </c>
      <c r="BB15" s="30" t="s">
        <v>368</v>
      </c>
    </row>
    <row r="16" spans="1:55" s="17" customFormat="1" x14ac:dyDescent="0.25">
      <c r="A16" s="15">
        <v>3</v>
      </c>
      <c r="B16" s="30" t="s">
        <v>7278</v>
      </c>
      <c r="C16" s="31" t="s">
        <v>7334</v>
      </c>
      <c r="D16" s="31" t="s">
        <v>184</v>
      </c>
      <c r="E16" s="31" t="s">
        <v>6007</v>
      </c>
      <c r="F16" s="15"/>
      <c r="G16" s="15"/>
      <c r="H16" s="15"/>
      <c r="I16" s="15"/>
      <c r="J16" s="15"/>
      <c r="K16" s="15"/>
      <c r="L16" s="15"/>
      <c r="M16" s="15"/>
      <c r="N16" s="30" t="s">
        <v>346</v>
      </c>
      <c r="O16" s="30" t="s">
        <v>307</v>
      </c>
      <c r="P16" s="30" t="s">
        <v>361</v>
      </c>
      <c r="Q16" s="30" t="s">
        <v>310</v>
      </c>
      <c r="R16" s="30" t="s">
        <v>330</v>
      </c>
      <c r="S16" s="30" t="s">
        <v>307</v>
      </c>
      <c r="T16" s="15"/>
      <c r="U16" s="15"/>
      <c r="V16" s="15"/>
      <c r="W16" s="15"/>
      <c r="X16" s="30" t="s">
        <v>350</v>
      </c>
      <c r="Y16" s="30" t="s">
        <v>309</v>
      </c>
      <c r="Z16" s="30" t="s">
        <v>356</v>
      </c>
      <c r="AA16" s="30" t="s">
        <v>309</v>
      </c>
      <c r="AB16" s="30" t="s">
        <v>323</v>
      </c>
      <c r="AC16" s="30" t="s">
        <v>335</v>
      </c>
      <c r="AD16" s="15"/>
      <c r="AE16" s="15"/>
      <c r="AF16" s="30" t="s">
        <v>302</v>
      </c>
      <c r="AG16" s="30" t="s">
        <v>309</v>
      </c>
      <c r="AH16" s="30" t="s">
        <v>305</v>
      </c>
      <c r="AI16" s="30" t="s">
        <v>309</v>
      </c>
      <c r="AJ16" s="30" t="s">
        <v>305</v>
      </c>
      <c r="AK16" s="30" t="s">
        <v>309</v>
      </c>
      <c r="AL16" s="30" t="s">
        <v>305</v>
      </c>
      <c r="AM16" s="30" t="s">
        <v>309</v>
      </c>
      <c r="AN16" s="30" t="s">
        <v>305</v>
      </c>
      <c r="AO16" s="30" t="s">
        <v>309</v>
      </c>
      <c r="AP16" s="15"/>
      <c r="AQ16" s="15"/>
      <c r="AR16" s="30" t="s">
        <v>361</v>
      </c>
      <c r="AS16" s="30" t="s">
        <v>310</v>
      </c>
      <c r="AT16" s="15"/>
      <c r="AU16" s="15"/>
      <c r="AV16" s="16">
        <v>8.86</v>
      </c>
      <c r="AW16" s="16">
        <v>3.65</v>
      </c>
      <c r="AX16" s="30" t="s">
        <v>367</v>
      </c>
      <c r="AY16" s="15">
        <v>8.51</v>
      </c>
      <c r="AZ16" s="15">
        <v>3.52</v>
      </c>
      <c r="BA16" s="30" t="s">
        <v>362</v>
      </c>
      <c r="BB16" s="30" t="s">
        <v>368</v>
      </c>
    </row>
    <row r="17" spans="1:54" s="17" customFormat="1" x14ac:dyDescent="0.25">
      <c r="A17" s="15">
        <v>4</v>
      </c>
      <c r="B17" s="30" t="s">
        <v>7279</v>
      </c>
      <c r="C17" s="31" t="s">
        <v>1118</v>
      </c>
      <c r="D17" s="31" t="s">
        <v>184</v>
      </c>
      <c r="E17" s="31" t="s">
        <v>5980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347</v>
      </c>
      <c r="Q17" s="30" t="s">
        <v>309</v>
      </c>
      <c r="R17" s="15"/>
      <c r="S17" s="15"/>
      <c r="T17" s="30" t="s">
        <v>357</v>
      </c>
      <c r="U17" s="30" t="s">
        <v>310</v>
      </c>
      <c r="V17" s="15"/>
      <c r="W17" s="15"/>
      <c r="X17" s="30" t="s">
        <v>345</v>
      </c>
      <c r="Y17" s="30" t="s">
        <v>310</v>
      </c>
      <c r="Z17" s="30" t="s">
        <v>355</v>
      </c>
      <c r="AA17" s="30" t="s">
        <v>309</v>
      </c>
      <c r="AB17" s="30" t="s">
        <v>356</v>
      </c>
      <c r="AC17" s="30" t="s">
        <v>309</v>
      </c>
      <c r="AD17" s="15"/>
      <c r="AE17" s="15"/>
      <c r="AF17" s="30" t="s">
        <v>305</v>
      </c>
      <c r="AG17" s="30" t="s">
        <v>309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30" t="s">
        <v>347</v>
      </c>
      <c r="AS17" s="30" t="s">
        <v>309</v>
      </c>
      <c r="AT17" s="15"/>
      <c r="AU17" s="15"/>
      <c r="AV17" s="16">
        <v>8.85</v>
      </c>
      <c r="AW17" s="16">
        <v>3.87</v>
      </c>
      <c r="AX17" s="30" t="s">
        <v>367</v>
      </c>
      <c r="AY17" s="15">
        <v>9.09</v>
      </c>
      <c r="AZ17" s="15">
        <v>3.83</v>
      </c>
      <c r="BA17" s="30" t="s">
        <v>367</v>
      </c>
      <c r="BB17" s="30" t="s">
        <v>368</v>
      </c>
    </row>
    <row r="18" spans="1:54" s="17" customFormat="1" ht="31.5" x14ac:dyDescent="0.25">
      <c r="A18" s="15">
        <v>5</v>
      </c>
      <c r="B18" s="30" t="s">
        <v>7280</v>
      </c>
      <c r="C18" s="31" t="s">
        <v>4243</v>
      </c>
      <c r="D18" s="31" t="s">
        <v>183</v>
      </c>
      <c r="E18" s="31" t="s">
        <v>7026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6">
        <v>0</v>
      </c>
      <c r="AW18" s="16">
        <v>0</v>
      </c>
      <c r="AX18" s="30" t="s">
        <v>366</v>
      </c>
      <c r="AY18" s="15">
        <v>7.64</v>
      </c>
      <c r="AZ18" s="15">
        <v>2.93</v>
      </c>
      <c r="BA18" s="30" t="s">
        <v>363</v>
      </c>
      <c r="BB18" s="30" t="s">
        <v>370</v>
      </c>
    </row>
    <row r="19" spans="1:54" s="17" customFormat="1" x14ac:dyDescent="0.25">
      <c r="A19" s="15">
        <v>6</v>
      </c>
      <c r="B19" s="30" t="s">
        <v>7281</v>
      </c>
      <c r="C19" s="31" t="s">
        <v>7335</v>
      </c>
      <c r="D19" s="31" t="s">
        <v>184</v>
      </c>
      <c r="E19" s="31" t="s">
        <v>7258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327</v>
      </c>
      <c r="U19" s="30" t="s">
        <v>307</v>
      </c>
      <c r="V19" s="15"/>
      <c r="W19" s="15"/>
      <c r="X19" s="30" t="s">
        <v>312</v>
      </c>
      <c r="Y19" s="30" t="s">
        <v>307</v>
      </c>
      <c r="Z19" s="30" t="s">
        <v>357</v>
      </c>
      <c r="AA19" s="30" t="s">
        <v>310</v>
      </c>
      <c r="AB19" s="30" t="s">
        <v>333</v>
      </c>
      <c r="AC19" s="30" t="s">
        <v>309</v>
      </c>
      <c r="AD19" s="15"/>
      <c r="AE19" s="15"/>
      <c r="AF19" s="30" t="s">
        <v>333</v>
      </c>
      <c r="AG19" s="30" t="s">
        <v>309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30" t="s">
        <v>593</v>
      </c>
      <c r="AS19" s="30" t="s">
        <v>309</v>
      </c>
      <c r="AT19" s="15"/>
      <c r="AU19" s="15"/>
      <c r="AV19" s="16">
        <v>8.2200000000000006</v>
      </c>
      <c r="AW19" s="16">
        <v>3.58</v>
      </c>
      <c r="AX19" s="30" t="s">
        <v>362</v>
      </c>
      <c r="AY19" s="15">
        <v>7.76</v>
      </c>
      <c r="AZ19" s="15">
        <v>3.18</v>
      </c>
      <c r="BA19" s="30" t="s">
        <v>363</v>
      </c>
      <c r="BB19" s="30" t="s">
        <v>368</v>
      </c>
    </row>
    <row r="20" spans="1:54" s="17" customFormat="1" ht="31.5" x14ac:dyDescent="0.25">
      <c r="A20" s="15">
        <v>7</v>
      </c>
      <c r="B20" s="30" t="s">
        <v>7282</v>
      </c>
      <c r="C20" s="31" t="s">
        <v>4615</v>
      </c>
      <c r="D20" s="31" t="s">
        <v>187</v>
      </c>
      <c r="E20" s="31" t="s">
        <v>7373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0" t="s">
        <v>357</v>
      </c>
      <c r="U20" s="30" t="s">
        <v>310</v>
      </c>
      <c r="V20" s="15"/>
      <c r="W20" s="15"/>
      <c r="X20" s="30" t="s">
        <v>358</v>
      </c>
      <c r="Y20" s="30" t="s">
        <v>309</v>
      </c>
      <c r="Z20" s="30" t="s">
        <v>303</v>
      </c>
      <c r="AA20" s="30" t="s">
        <v>310</v>
      </c>
      <c r="AB20" s="30" t="s">
        <v>350</v>
      </c>
      <c r="AC20" s="30" t="s">
        <v>309</v>
      </c>
      <c r="AD20" s="15"/>
      <c r="AE20" s="15"/>
      <c r="AF20" s="30" t="s">
        <v>355</v>
      </c>
      <c r="AG20" s="30" t="s">
        <v>309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30" t="s">
        <v>350</v>
      </c>
      <c r="AS20" s="30" t="s">
        <v>309</v>
      </c>
      <c r="AT20" s="15"/>
      <c r="AU20" s="15"/>
      <c r="AV20" s="16">
        <v>8.83</v>
      </c>
      <c r="AW20" s="16">
        <v>3.83</v>
      </c>
      <c r="AX20" s="30" t="s">
        <v>367</v>
      </c>
      <c r="AY20" s="15">
        <v>8.56</v>
      </c>
      <c r="AZ20" s="15">
        <v>3.58</v>
      </c>
      <c r="BA20" s="30" t="s">
        <v>362</v>
      </c>
      <c r="BB20" s="30" t="s">
        <v>368</v>
      </c>
    </row>
    <row r="21" spans="1:54" s="17" customFormat="1" x14ac:dyDescent="0.25">
      <c r="A21" s="15">
        <v>8</v>
      </c>
      <c r="B21" s="30" t="s">
        <v>7283</v>
      </c>
      <c r="C21" s="31" t="s">
        <v>7336</v>
      </c>
      <c r="D21" s="31" t="s">
        <v>729</v>
      </c>
      <c r="E21" s="31" t="s">
        <v>6373</v>
      </c>
      <c r="F21" s="15"/>
      <c r="G21" s="15"/>
      <c r="H21" s="15"/>
      <c r="I21" s="15"/>
      <c r="J21" s="15"/>
      <c r="K21" s="15"/>
      <c r="L21" s="15"/>
      <c r="M21" s="15"/>
      <c r="N21" s="30" t="s">
        <v>334</v>
      </c>
      <c r="O21" s="30" t="s">
        <v>307</v>
      </c>
      <c r="P21" s="30" t="s">
        <v>346</v>
      </c>
      <c r="Q21" s="30" t="s">
        <v>307</v>
      </c>
      <c r="R21" s="30" t="s">
        <v>319</v>
      </c>
      <c r="S21" s="30" t="s">
        <v>306</v>
      </c>
      <c r="T21" s="15"/>
      <c r="U21" s="15"/>
      <c r="V21" s="15"/>
      <c r="W21" s="15"/>
      <c r="X21" s="30" t="s">
        <v>361</v>
      </c>
      <c r="Y21" s="30" t="s">
        <v>310</v>
      </c>
      <c r="Z21" s="30" t="s">
        <v>327</v>
      </c>
      <c r="AA21" s="30" t="s">
        <v>307</v>
      </c>
      <c r="AB21" s="30" t="s">
        <v>300</v>
      </c>
      <c r="AC21" s="30" t="s">
        <v>307</v>
      </c>
      <c r="AD21" s="15"/>
      <c r="AE21" s="15"/>
      <c r="AF21" s="30" t="s">
        <v>1685</v>
      </c>
      <c r="AG21" s="30" t="s">
        <v>309</v>
      </c>
      <c r="AH21" s="15"/>
      <c r="AI21" s="15"/>
      <c r="AJ21" s="15"/>
      <c r="AK21" s="15"/>
      <c r="AL21" s="15"/>
      <c r="AM21" s="15"/>
      <c r="AN21" s="15"/>
      <c r="AO21" s="15"/>
      <c r="AP21" s="30" t="s">
        <v>593</v>
      </c>
      <c r="AQ21" s="30" t="s">
        <v>309</v>
      </c>
      <c r="AR21" s="30" t="s">
        <v>347</v>
      </c>
      <c r="AS21" s="30" t="s">
        <v>309</v>
      </c>
      <c r="AT21" s="15"/>
      <c r="AU21" s="15"/>
      <c r="AV21" s="16">
        <v>7.87</v>
      </c>
      <c r="AW21" s="16">
        <v>3.25</v>
      </c>
      <c r="AX21" s="30" t="s">
        <v>362</v>
      </c>
      <c r="AY21" s="15">
        <v>8.6</v>
      </c>
      <c r="AZ21" s="15">
        <v>3.54</v>
      </c>
      <c r="BA21" s="30" t="s">
        <v>362</v>
      </c>
      <c r="BB21" s="30" t="s">
        <v>368</v>
      </c>
    </row>
    <row r="22" spans="1:54" s="17" customFormat="1" x14ac:dyDescent="0.25">
      <c r="A22" s="15">
        <v>9</v>
      </c>
      <c r="B22" s="30" t="s">
        <v>7284</v>
      </c>
      <c r="C22" s="31" t="s">
        <v>7337</v>
      </c>
      <c r="D22" s="31" t="s">
        <v>512</v>
      </c>
      <c r="E22" s="31" t="s">
        <v>6808</v>
      </c>
      <c r="F22" s="15"/>
      <c r="G22" s="15"/>
      <c r="H22" s="30" t="s">
        <v>313</v>
      </c>
      <c r="I22" s="30" t="s">
        <v>335</v>
      </c>
      <c r="J22" s="15"/>
      <c r="K22" s="15"/>
      <c r="L22" s="15"/>
      <c r="M22" s="15"/>
      <c r="N22" s="30" t="s">
        <v>354</v>
      </c>
      <c r="O22" s="30" t="s">
        <v>307</v>
      </c>
      <c r="P22" s="30" t="s">
        <v>330</v>
      </c>
      <c r="Q22" s="30" t="s">
        <v>307</v>
      </c>
      <c r="R22" s="15"/>
      <c r="S22" s="15"/>
      <c r="T22" s="15"/>
      <c r="U22" s="15"/>
      <c r="V22" s="15"/>
      <c r="W22" s="15"/>
      <c r="X22" s="30" t="s">
        <v>319</v>
      </c>
      <c r="Y22" s="30" t="s">
        <v>306</v>
      </c>
      <c r="Z22" s="30" t="s">
        <v>311</v>
      </c>
      <c r="AA22" s="30" t="s">
        <v>307</v>
      </c>
      <c r="AB22" s="15"/>
      <c r="AC22" s="15"/>
      <c r="AD22" s="15"/>
      <c r="AE22" s="15"/>
      <c r="AF22" s="30" t="s">
        <v>355</v>
      </c>
      <c r="AG22" s="30" t="s">
        <v>309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6">
        <v>7.47</v>
      </c>
      <c r="AW22" s="16">
        <v>2.93</v>
      </c>
      <c r="AX22" s="30" t="s">
        <v>363</v>
      </c>
      <c r="AY22" s="15">
        <v>7.66</v>
      </c>
      <c r="AZ22" s="15">
        <v>3.01</v>
      </c>
      <c r="BA22" s="30" t="s">
        <v>363</v>
      </c>
      <c r="BB22" s="30" t="s">
        <v>368</v>
      </c>
    </row>
    <row r="23" spans="1:54" s="17" customFormat="1" ht="31.5" x14ac:dyDescent="0.25">
      <c r="A23" s="15">
        <v>10</v>
      </c>
      <c r="B23" s="30" t="s">
        <v>7285</v>
      </c>
      <c r="C23" s="31" t="s">
        <v>456</v>
      </c>
      <c r="D23" s="31" t="s">
        <v>512</v>
      </c>
      <c r="E23" s="31" t="s">
        <v>6467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>
        <v>0</v>
      </c>
      <c r="AW23" s="16">
        <v>0</v>
      </c>
      <c r="AX23" s="30" t="s">
        <v>366</v>
      </c>
      <c r="AY23" s="15">
        <v>7.57</v>
      </c>
      <c r="AZ23" s="15">
        <v>2.91</v>
      </c>
      <c r="BA23" s="30" t="s">
        <v>363</v>
      </c>
      <c r="BB23" s="30" t="s">
        <v>370</v>
      </c>
    </row>
    <row r="24" spans="1:54" s="17" customFormat="1" x14ac:dyDescent="0.25">
      <c r="A24" s="15">
        <v>11</v>
      </c>
      <c r="B24" s="30" t="s">
        <v>7286</v>
      </c>
      <c r="C24" s="31" t="s">
        <v>7338</v>
      </c>
      <c r="D24" s="31" t="s">
        <v>194</v>
      </c>
      <c r="E24" s="31" t="s">
        <v>7374</v>
      </c>
      <c r="F24" s="15"/>
      <c r="G24" s="15"/>
      <c r="H24" s="15"/>
      <c r="I24" s="15"/>
      <c r="J24" s="15"/>
      <c r="K24" s="15"/>
      <c r="L24" s="15"/>
      <c r="M24" s="15"/>
      <c r="N24" s="30" t="s">
        <v>346</v>
      </c>
      <c r="O24" s="30" t="s">
        <v>307</v>
      </c>
      <c r="P24" s="30" t="s">
        <v>327</v>
      </c>
      <c r="Q24" s="30" t="s">
        <v>307</v>
      </c>
      <c r="R24" s="30" t="s">
        <v>350</v>
      </c>
      <c r="S24" s="30" t="s">
        <v>309</v>
      </c>
      <c r="T24" s="15"/>
      <c r="U24" s="15"/>
      <c r="V24" s="15"/>
      <c r="W24" s="15"/>
      <c r="X24" s="15"/>
      <c r="Y24" s="15"/>
      <c r="Z24" s="30" t="s">
        <v>330</v>
      </c>
      <c r="AA24" s="30" t="s">
        <v>307</v>
      </c>
      <c r="AB24" s="30" t="s">
        <v>359</v>
      </c>
      <c r="AC24" s="30" t="s">
        <v>310</v>
      </c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30" t="s">
        <v>302</v>
      </c>
      <c r="AQ24" s="30" t="s">
        <v>309</v>
      </c>
      <c r="AR24" s="30" t="s">
        <v>322</v>
      </c>
      <c r="AS24" s="30" t="s">
        <v>307</v>
      </c>
      <c r="AT24" s="15"/>
      <c r="AU24" s="15"/>
      <c r="AV24" s="16">
        <v>8.09</v>
      </c>
      <c r="AW24" s="16">
        <v>3.31</v>
      </c>
      <c r="AX24" s="30" t="s">
        <v>362</v>
      </c>
      <c r="AY24" s="15">
        <v>7.63</v>
      </c>
      <c r="AZ24" s="15">
        <v>3.06</v>
      </c>
      <c r="BA24" s="30" t="s">
        <v>363</v>
      </c>
      <c r="BB24" s="30" t="s">
        <v>368</v>
      </c>
    </row>
    <row r="25" spans="1:54" s="17" customFormat="1" x14ac:dyDescent="0.25">
      <c r="A25" s="15">
        <v>12</v>
      </c>
      <c r="B25" s="30" t="s">
        <v>7287</v>
      </c>
      <c r="C25" s="31" t="s">
        <v>5825</v>
      </c>
      <c r="D25" s="31" t="s">
        <v>2813</v>
      </c>
      <c r="E25" s="31" t="s">
        <v>7375</v>
      </c>
      <c r="F25" s="15"/>
      <c r="G25" s="15"/>
      <c r="H25" s="15"/>
      <c r="I25" s="15"/>
      <c r="J25" s="15"/>
      <c r="K25" s="15"/>
      <c r="L25" s="15"/>
      <c r="M25" s="15"/>
      <c r="N25" s="30" t="s">
        <v>345</v>
      </c>
      <c r="O25" s="30" t="s">
        <v>310</v>
      </c>
      <c r="P25" s="30" t="s">
        <v>346</v>
      </c>
      <c r="Q25" s="30" t="s">
        <v>307</v>
      </c>
      <c r="R25" s="15"/>
      <c r="S25" s="15"/>
      <c r="T25" s="15"/>
      <c r="U25" s="15"/>
      <c r="V25" s="15"/>
      <c r="W25" s="15"/>
      <c r="X25" s="15"/>
      <c r="Y25" s="15"/>
      <c r="Z25" s="30" t="s">
        <v>330</v>
      </c>
      <c r="AA25" s="30" t="s">
        <v>307</v>
      </c>
      <c r="AB25" s="30" t="s">
        <v>311</v>
      </c>
      <c r="AC25" s="30" t="s">
        <v>307</v>
      </c>
      <c r="AD25" s="15"/>
      <c r="AE25" s="15"/>
      <c r="AF25" s="30" t="s">
        <v>355</v>
      </c>
      <c r="AG25" s="30" t="s">
        <v>309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6">
        <v>8.08</v>
      </c>
      <c r="AW25" s="16">
        <v>3.29</v>
      </c>
      <c r="AX25" s="30" t="s">
        <v>362</v>
      </c>
      <c r="AY25" s="15">
        <v>7.56</v>
      </c>
      <c r="AZ25" s="15">
        <v>3.06</v>
      </c>
      <c r="BA25" s="30" t="s">
        <v>363</v>
      </c>
      <c r="BB25" s="30" t="s">
        <v>368</v>
      </c>
    </row>
    <row r="26" spans="1:54" s="17" customFormat="1" ht="31.5" x14ac:dyDescent="0.25">
      <c r="A26" s="15">
        <v>13</v>
      </c>
      <c r="B26" s="30" t="s">
        <v>7288</v>
      </c>
      <c r="C26" s="31" t="s">
        <v>2769</v>
      </c>
      <c r="D26" s="31" t="s">
        <v>514</v>
      </c>
      <c r="E26" s="31" t="s">
        <v>3845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0" t="s">
        <v>314</v>
      </c>
      <c r="AA26" s="30" t="s">
        <v>306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30" t="s">
        <v>332</v>
      </c>
      <c r="AO26" s="30" t="s">
        <v>336</v>
      </c>
      <c r="AP26" s="30" t="s">
        <v>593</v>
      </c>
      <c r="AQ26" s="30" t="s">
        <v>309</v>
      </c>
      <c r="AR26" s="15"/>
      <c r="AS26" s="15"/>
      <c r="AT26" s="15"/>
      <c r="AU26" s="15"/>
      <c r="AV26" s="16">
        <v>6.26</v>
      </c>
      <c r="AW26" s="16">
        <v>2.14</v>
      </c>
      <c r="AX26" s="30" t="s">
        <v>365</v>
      </c>
      <c r="AY26" s="15">
        <v>6.79</v>
      </c>
      <c r="AZ26" s="15">
        <v>2.48</v>
      </c>
      <c r="BA26" s="30" t="s">
        <v>365</v>
      </c>
      <c r="BB26" s="30" t="s">
        <v>368</v>
      </c>
    </row>
    <row r="27" spans="1:54" s="17" customFormat="1" x14ac:dyDescent="0.25">
      <c r="A27" s="15">
        <v>14</v>
      </c>
      <c r="B27" s="30" t="s">
        <v>7289</v>
      </c>
      <c r="C27" s="31" t="s">
        <v>459</v>
      </c>
      <c r="D27" s="31" t="s">
        <v>197</v>
      </c>
      <c r="E27" s="31" t="s">
        <v>6481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359</v>
      </c>
      <c r="Q27" s="30" t="s">
        <v>310</v>
      </c>
      <c r="R27" s="15"/>
      <c r="S27" s="15"/>
      <c r="T27" s="30" t="s">
        <v>350</v>
      </c>
      <c r="U27" s="30" t="s">
        <v>309</v>
      </c>
      <c r="V27" s="15"/>
      <c r="W27" s="15"/>
      <c r="X27" s="30" t="s">
        <v>345</v>
      </c>
      <c r="Y27" s="30" t="s">
        <v>310</v>
      </c>
      <c r="Z27" s="30" t="s">
        <v>333</v>
      </c>
      <c r="AA27" s="30" t="s">
        <v>309</v>
      </c>
      <c r="AB27" s="30" t="s">
        <v>593</v>
      </c>
      <c r="AC27" s="30" t="s">
        <v>309</v>
      </c>
      <c r="AD27" s="15"/>
      <c r="AE27" s="15"/>
      <c r="AF27" s="30" t="s">
        <v>302</v>
      </c>
      <c r="AG27" s="30" t="s">
        <v>309</v>
      </c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30" t="s">
        <v>354</v>
      </c>
      <c r="AS27" s="30" t="s">
        <v>307</v>
      </c>
      <c r="AT27" s="15"/>
      <c r="AU27" s="15"/>
      <c r="AV27" s="16">
        <v>8.5500000000000007</v>
      </c>
      <c r="AW27" s="16">
        <v>3.7</v>
      </c>
      <c r="AX27" s="30" t="s">
        <v>367</v>
      </c>
      <c r="AY27" s="15">
        <v>8.58</v>
      </c>
      <c r="AZ27" s="15">
        <v>3.67</v>
      </c>
      <c r="BA27" s="30" t="s">
        <v>367</v>
      </c>
      <c r="BB27" s="30" t="s">
        <v>368</v>
      </c>
    </row>
    <row r="28" spans="1:54" s="17" customFormat="1" x14ac:dyDescent="0.25">
      <c r="A28" s="15">
        <v>15</v>
      </c>
      <c r="B28" s="30" t="s">
        <v>7290</v>
      </c>
      <c r="C28" s="31" t="s">
        <v>6652</v>
      </c>
      <c r="D28" s="31" t="s">
        <v>2502</v>
      </c>
      <c r="E28" s="31" t="s">
        <v>6354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6">
        <v>0</v>
      </c>
      <c r="AW28" s="16">
        <v>0</v>
      </c>
      <c r="AX28" s="30" t="s">
        <v>366</v>
      </c>
      <c r="AY28" s="15">
        <v>7.79</v>
      </c>
      <c r="AZ28" s="15">
        <v>2.88</v>
      </c>
      <c r="BA28" s="30" t="s">
        <v>363</v>
      </c>
      <c r="BB28" s="30" t="s">
        <v>6193</v>
      </c>
    </row>
    <row r="29" spans="1:54" s="17" customFormat="1" x14ac:dyDescent="0.25">
      <c r="A29" s="15">
        <v>16</v>
      </c>
      <c r="B29" s="30" t="s">
        <v>7291</v>
      </c>
      <c r="C29" s="31" t="s">
        <v>7339</v>
      </c>
      <c r="D29" s="31" t="s">
        <v>203</v>
      </c>
      <c r="E29" s="31" t="s">
        <v>7376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30" t="s">
        <v>313</v>
      </c>
      <c r="U29" s="30" t="s">
        <v>335</v>
      </c>
      <c r="V29" s="15"/>
      <c r="W29" s="15"/>
      <c r="X29" s="30" t="s">
        <v>327</v>
      </c>
      <c r="Y29" s="30" t="s">
        <v>307</v>
      </c>
      <c r="Z29" s="30" t="s">
        <v>311</v>
      </c>
      <c r="AA29" s="30" t="s">
        <v>307</v>
      </c>
      <c r="AB29" s="30" t="s">
        <v>327</v>
      </c>
      <c r="AC29" s="30" t="s">
        <v>307</v>
      </c>
      <c r="AD29" s="15"/>
      <c r="AE29" s="15"/>
      <c r="AF29" s="30" t="s">
        <v>330</v>
      </c>
      <c r="AG29" s="30" t="s">
        <v>307</v>
      </c>
      <c r="AH29" s="15"/>
      <c r="AI29" s="15"/>
      <c r="AJ29" s="15"/>
      <c r="AK29" s="15"/>
      <c r="AL29" s="15"/>
      <c r="AM29" s="15"/>
      <c r="AN29" s="30" t="s">
        <v>300</v>
      </c>
      <c r="AO29" s="30" t="s">
        <v>307</v>
      </c>
      <c r="AP29" s="15"/>
      <c r="AQ29" s="15"/>
      <c r="AR29" s="30" t="s">
        <v>311</v>
      </c>
      <c r="AS29" s="30" t="s">
        <v>307</v>
      </c>
      <c r="AT29" s="15"/>
      <c r="AU29" s="15"/>
      <c r="AV29" s="16">
        <v>7.31</v>
      </c>
      <c r="AW29" s="16">
        <v>2.93</v>
      </c>
      <c r="AX29" s="30" t="s">
        <v>363</v>
      </c>
      <c r="AY29" s="15">
        <v>7.1</v>
      </c>
      <c r="AZ29" s="15">
        <v>2.72</v>
      </c>
      <c r="BA29" s="30" t="s">
        <v>363</v>
      </c>
      <c r="BB29" s="30" t="s">
        <v>368</v>
      </c>
    </row>
    <row r="30" spans="1:54" s="17" customFormat="1" x14ac:dyDescent="0.25">
      <c r="A30" s="15">
        <v>17</v>
      </c>
      <c r="B30" s="30" t="s">
        <v>7292</v>
      </c>
      <c r="C30" s="31" t="s">
        <v>6882</v>
      </c>
      <c r="D30" s="31" t="s">
        <v>520</v>
      </c>
      <c r="E30" s="31" t="s">
        <v>1965</v>
      </c>
      <c r="F30" s="15"/>
      <c r="G30" s="15"/>
      <c r="H30" s="15"/>
      <c r="I30" s="15"/>
      <c r="J30" s="15"/>
      <c r="K30" s="15"/>
      <c r="L30" s="15"/>
      <c r="M30" s="15"/>
      <c r="N30" s="30" t="s">
        <v>314</v>
      </c>
      <c r="O30" s="30" t="s">
        <v>306</v>
      </c>
      <c r="P30" s="30" t="s">
        <v>353</v>
      </c>
      <c r="Q30" s="30" t="s">
        <v>336</v>
      </c>
      <c r="R30" s="30" t="s">
        <v>310</v>
      </c>
      <c r="S30" s="30" t="s">
        <v>351</v>
      </c>
      <c r="T30" s="15"/>
      <c r="U30" s="15"/>
      <c r="V30" s="15"/>
      <c r="W30" s="15"/>
      <c r="X30" s="30" t="s">
        <v>300</v>
      </c>
      <c r="Y30" s="30" t="s">
        <v>307</v>
      </c>
      <c r="Z30" s="30" t="s">
        <v>323</v>
      </c>
      <c r="AA30" s="30" t="s">
        <v>335</v>
      </c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6">
        <v>5.41</v>
      </c>
      <c r="AW30" s="16">
        <v>1.75</v>
      </c>
      <c r="AX30" s="30" t="s">
        <v>364</v>
      </c>
      <c r="AY30" s="15">
        <v>6.37</v>
      </c>
      <c r="AZ30" s="15">
        <v>2.27</v>
      </c>
      <c r="BA30" s="30" t="s">
        <v>365</v>
      </c>
      <c r="BB30" s="30" t="s">
        <v>368</v>
      </c>
    </row>
    <row r="31" spans="1:54" s="17" customFormat="1" x14ac:dyDescent="0.25">
      <c r="A31" s="15">
        <v>18</v>
      </c>
      <c r="B31" s="30" t="s">
        <v>7293</v>
      </c>
      <c r="C31" s="31" t="s">
        <v>7340</v>
      </c>
      <c r="D31" s="31" t="s">
        <v>938</v>
      </c>
      <c r="E31" s="31" t="s">
        <v>7377</v>
      </c>
      <c r="F31" s="15"/>
      <c r="G31" s="15"/>
      <c r="H31" s="15"/>
      <c r="I31" s="15"/>
      <c r="J31" s="15"/>
      <c r="K31" s="15"/>
      <c r="L31" s="15"/>
      <c r="M31" s="15"/>
      <c r="N31" s="30" t="s">
        <v>593</v>
      </c>
      <c r="O31" s="30" t="s">
        <v>309</v>
      </c>
      <c r="P31" s="30" t="s">
        <v>327</v>
      </c>
      <c r="Q31" s="30" t="s">
        <v>307</v>
      </c>
      <c r="R31" s="30" t="s">
        <v>359</v>
      </c>
      <c r="S31" s="30" t="s">
        <v>310</v>
      </c>
      <c r="T31" s="15"/>
      <c r="U31" s="15"/>
      <c r="V31" s="15"/>
      <c r="W31" s="15"/>
      <c r="X31" s="30" t="s">
        <v>359</v>
      </c>
      <c r="Y31" s="30" t="s">
        <v>310</v>
      </c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30" t="s">
        <v>339</v>
      </c>
      <c r="AO31" s="30" t="s">
        <v>306</v>
      </c>
      <c r="AP31" s="30" t="s">
        <v>350</v>
      </c>
      <c r="AQ31" s="30" t="s">
        <v>309</v>
      </c>
      <c r="AR31" s="15"/>
      <c r="AS31" s="15"/>
      <c r="AT31" s="15"/>
      <c r="AU31" s="15"/>
      <c r="AV31" s="16">
        <v>7.85</v>
      </c>
      <c r="AW31" s="16">
        <v>3.27</v>
      </c>
      <c r="AX31" s="30" t="s">
        <v>362</v>
      </c>
      <c r="AY31" s="15">
        <v>8.0299999999999994</v>
      </c>
      <c r="AZ31" s="15">
        <v>3.3</v>
      </c>
      <c r="BA31" s="30" t="s">
        <v>362</v>
      </c>
      <c r="BB31" s="30" t="s">
        <v>368</v>
      </c>
    </row>
    <row r="32" spans="1:54" s="17" customFormat="1" ht="31.5" x14ac:dyDescent="0.25">
      <c r="A32" s="15">
        <v>19</v>
      </c>
      <c r="B32" s="30" t="s">
        <v>7294</v>
      </c>
      <c r="C32" s="31" t="s">
        <v>7341</v>
      </c>
      <c r="D32" s="31" t="s">
        <v>1314</v>
      </c>
      <c r="E32" s="31" t="s">
        <v>5369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357</v>
      </c>
      <c r="U32" s="30" t="s">
        <v>310</v>
      </c>
      <c r="V32" s="15"/>
      <c r="W32" s="15"/>
      <c r="X32" s="30" t="s">
        <v>350</v>
      </c>
      <c r="Y32" s="30" t="s">
        <v>309</v>
      </c>
      <c r="Z32" s="30" t="s">
        <v>357</v>
      </c>
      <c r="AA32" s="30" t="s">
        <v>310</v>
      </c>
      <c r="AB32" s="30" t="s">
        <v>346</v>
      </c>
      <c r="AC32" s="30" t="s">
        <v>307</v>
      </c>
      <c r="AD32" s="15"/>
      <c r="AE32" s="15"/>
      <c r="AF32" s="30" t="s">
        <v>358</v>
      </c>
      <c r="AG32" s="30" t="s">
        <v>309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30" t="s">
        <v>334</v>
      </c>
      <c r="AS32" s="30" t="s">
        <v>307</v>
      </c>
      <c r="AT32" s="15"/>
      <c r="AU32" s="15"/>
      <c r="AV32" s="16">
        <v>8.3699999999999992</v>
      </c>
      <c r="AW32" s="16">
        <v>3.5</v>
      </c>
      <c r="AX32" s="30" t="s">
        <v>362</v>
      </c>
      <c r="AY32" s="15">
        <v>8.11</v>
      </c>
      <c r="AZ32" s="15">
        <v>3.39</v>
      </c>
      <c r="BA32" s="30" t="s">
        <v>362</v>
      </c>
      <c r="BB32" s="30" t="s">
        <v>368</v>
      </c>
    </row>
    <row r="33" spans="1:54" s="17" customFormat="1" x14ac:dyDescent="0.25">
      <c r="A33" s="15">
        <v>20</v>
      </c>
      <c r="B33" s="30" t="s">
        <v>7295</v>
      </c>
      <c r="C33" s="31" t="s">
        <v>5132</v>
      </c>
      <c r="D33" s="31" t="s">
        <v>1314</v>
      </c>
      <c r="E33" s="31" t="s">
        <v>4653</v>
      </c>
      <c r="F33" s="15"/>
      <c r="G33" s="15"/>
      <c r="H33" s="15"/>
      <c r="I33" s="15"/>
      <c r="J33" s="15"/>
      <c r="K33" s="15"/>
      <c r="L33" s="15"/>
      <c r="M33" s="15"/>
      <c r="N33" s="30" t="s">
        <v>327</v>
      </c>
      <c r="O33" s="30" t="s">
        <v>307</v>
      </c>
      <c r="P33" s="30" t="s">
        <v>361</v>
      </c>
      <c r="Q33" s="30" t="s">
        <v>310</v>
      </c>
      <c r="R33" s="30" t="s">
        <v>322</v>
      </c>
      <c r="S33" s="30" t="s">
        <v>307</v>
      </c>
      <c r="T33" s="15"/>
      <c r="U33" s="15"/>
      <c r="V33" s="15"/>
      <c r="W33" s="15"/>
      <c r="X33" s="30" t="s">
        <v>303</v>
      </c>
      <c r="Y33" s="30" t="s">
        <v>310</v>
      </c>
      <c r="Z33" s="30" t="s">
        <v>303</v>
      </c>
      <c r="AA33" s="30" t="s">
        <v>310</v>
      </c>
      <c r="AB33" s="15"/>
      <c r="AC33" s="15"/>
      <c r="AD33" s="15"/>
      <c r="AE33" s="15"/>
      <c r="AF33" s="30" t="s">
        <v>354</v>
      </c>
      <c r="AG33" s="30" t="s">
        <v>307</v>
      </c>
      <c r="AH33" s="15"/>
      <c r="AI33" s="15"/>
      <c r="AJ33" s="15"/>
      <c r="AK33" s="15"/>
      <c r="AL33" s="15"/>
      <c r="AM33" s="15"/>
      <c r="AN33" s="15"/>
      <c r="AO33" s="15"/>
      <c r="AP33" s="30" t="s">
        <v>302</v>
      </c>
      <c r="AQ33" s="30" t="s">
        <v>309</v>
      </c>
      <c r="AR33" s="30" t="s">
        <v>355</v>
      </c>
      <c r="AS33" s="30" t="s">
        <v>309</v>
      </c>
      <c r="AT33" s="15"/>
      <c r="AU33" s="15"/>
      <c r="AV33" s="16">
        <v>8.11</v>
      </c>
      <c r="AW33" s="16">
        <v>3.42</v>
      </c>
      <c r="AX33" s="30" t="s">
        <v>362</v>
      </c>
      <c r="AY33" s="15">
        <v>8.25</v>
      </c>
      <c r="AZ33" s="15">
        <v>3.38</v>
      </c>
      <c r="BA33" s="30" t="s">
        <v>362</v>
      </c>
      <c r="BB33" s="30" t="s">
        <v>368</v>
      </c>
    </row>
    <row r="34" spans="1:54" s="17" customFormat="1" x14ac:dyDescent="0.25">
      <c r="A34" s="15">
        <v>21</v>
      </c>
      <c r="B34" s="30" t="s">
        <v>7296</v>
      </c>
      <c r="C34" s="31" t="s">
        <v>1612</v>
      </c>
      <c r="D34" s="31" t="s">
        <v>1483</v>
      </c>
      <c r="E34" s="31" t="s">
        <v>7378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30" t="s">
        <v>334</v>
      </c>
      <c r="U34" s="30" t="s">
        <v>307</v>
      </c>
      <c r="V34" s="30" t="s">
        <v>333</v>
      </c>
      <c r="W34" s="30" t="s">
        <v>309</v>
      </c>
      <c r="X34" s="15"/>
      <c r="Y34" s="15"/>
      <c r="Z34" s="30" t="s">
        <v>300</v>
      </c>
      <c r="AA34" s="30" t="s">
        <v>307</v>
      </c>
      <c r="AB34" s="30" t="s">
        <v>323</v>
      </c>
      <c r="AC34" s="30" t="s">
        <v>335</v>
      </c>
      <c r="AD34" s="15"/>
      <c r="AE34" s="15"/>
      <c r="AF34" s="30" t="s">
        <v>358</v>
      </c>
      <c r="AG34" s="30" t="s">
        <v>309</v>
      </c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30" t="s">
        <v>334</v>
      </c>
      <c r="AS34" s="30" t="s">
        <v>307</v>
      </c>
      <c r="AT34" s="15"/>
      <c r="AU34" s="15"/>
      <c r="AV34" s="16">
        <v>7.54</v>
      </c>
      <c r="AW34" s="16">
        <v>3.1</v>
      </c>
      <c r="AX34" s="30" t="s">
        <v>363</v>
      </c>
      <c r="AY34" s="15">
        <v>7.36</v>
      </c>
      <c r="AZ34" s="15">
        <v>2.79</v>
      </c>
      <c r="BA34" s="30" t="s">
        <v>363</v>
      </c>
      <c r="BB34" s="30" t="s">
        <v>368</v>
      </c>
    </row>
    <row r="35" spans="1:54" s="17" customFormat="1" ht="31.5" x14ac:dyDescent="0.25">
      <c r="A35" s="15">
        <v>22</v>
      </c>
      <c r="B35" s="30" t="s">
        <v>7297</v>
      </c>
      <c r="C35" s="31" t="s">
        <v>7342</v>
      </c>
      <c r="D35" s="31" t="s">
        <v>1483</v>
      </c>
      <c r="E35" s="31" t="s">
        <v>1851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318</v>
      </c>
      <c r="U35" s="30" t="s">
        <v>335</v>
      </c>
      <c r="V35" s="15"/>
      <c r="W35" s="15"/>
      <c r="X35" s="30" t="s">
        <v>350</v>
      </c>
      <c r="Y35" s="30" t="s">
        <v>309</v>
      </c>
      <c r="Z35" s="30" t="s">
        <v>334</v>
      </c>
      <c r="AA35" s="30" t="s">
        <v>307</v>
      </c>
      <c r="AB35" s="30" t="s">
        <v>359</v>
      </c>
      <c r="AC35" s="30" t="s">
        <v>310</v>
      </c>
      <c r="AD35" s="15"/>
      <c r="AE35" s="15"/>
      <c r="AF35" s="30" t="s">
        <v>593</v>
      </c>
      <c r="AG35" s="30" t="s">
        <v>309</v>
      </c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30" t="s">
        <v>318</v>
      </c>
      <c r="AS35" s="30" t="s">
        <v>335</v>
      </c>
      <c r="AT35" s="15"/>
      <c r="AU35" s="15"/>
      <c r="AV35" s="16">
        <v>7.82</v>
      </c>
      <c r="AW35" s="16">
        <v>3.25</v>
      </c>
      <c r="AX35" s="30" t="s">
        <v>362</v>
      </c>
      <c r="AY35" s="15">
        <v>6.78</v>
      </c>
      <c r="AZ35" s="15">
        <v>2.54</v>
      </c>
      <c r="BA35" s="30" t="s">
        <v>363</v>
      </c>
      <c r="BB35" s="30" t="s">
        <v>368</v>
      </c>
    </row>
    <row r="36" spans="1:54" s="17" customFormat="1" x14ac:dyDescent="0.25">
      <c r="A36" s="15">
        <v>23</v>
      </c>
      <c r="B36" s="30" t="s">
        <v>7298</v>
      </c>
      <c r="C36" s="31" t="s">
        <v>2364</v>
      </c>
      <c r="D36" s="31" t="s">
        <v>1953</v>
      </c>
      <c r="E36" s="31" t="s">
        <v>7373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30" t="s">
        <v>327</v>
      </c>
      <c r="AA36" s="30" t="s">
        <v>307</v>
      </c>
      <c r="AB36" s="30" t="s">
        <v>360</v>
      </c>
      <c r="AC36" s="30" t="s">
        <v>309</v>
      </c>
      <c r="AD36" s="15"/>
      <c r="AE36" s="15"/>
      <c r="AF36" s="30" t="s">
        <v>594</v>
      </c>
      <c r="AG36" s="30" t="s">
        <v>309</v>
      </c>
      <c r="AH36" s="15"/>
      <c r="AI36" s="15"/>
      <c r="AJ36" s="15"/>
      <c r="AK36" s="15"/>
      <c r="AL36" s="15"/>
      <c r="AM36" s="15"/>
      <c r="AN36" s="30" t="s">
        <v>299</v>
      </c>
      <c r="AO36" s="30" t="s">
        <v>306</v>
      </c>
      <c r="AP36" s="15"/>
      <c r="AQ36" s="15"/>
      <c r="AR36" s="15"/>
      <c r="AS36" s="15"/>
      <c r="AT36" s="15"/>
      <c r="AU36" s="15"/>
      <c r="AV36" s="16">
        <v>7.8</v>
      </c>
      <c r="AW36" s="16">
        <v>3.11</v>
      </c>
      <c r="AX36" s="30" t="s">
        <v>363</v>
      </c>
      <c r="AY36" s="15">
        <v>7.38</v>
      </c>
      <c r="AZ36" s="15">
        <v>2.89</v>
      </c>
      <c r="BA36" s="30" t="s">
        <v>363</v>
      </c>
      <c r="BB36" s="30" t="s">
        <v>368</v>
      </c>
    </row>
    <row r="37" spans="1:54" s="17" customFormat="1" x14ac:dyDescent="0.25">
      <c r="A37" s="15">
        <v>24</v>
      </c>
      <c r="B37" s="30" t="s">
        <v>7299</v>
      </c>
      <c r="C37" s="31" t="s">
        <v>7343</v>
      </c>
      <c r="D37" s="31" t="s">
        <v>2815</v>
      </c>
      <c r="E37" s="31" t="s">
        <v>7379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345</v>
      </c>
      <c r="U37" s="30" t="s">
        <v>310</v>
      </c>
      <c r="V37" s="15"/>
      <c r="W37" s="15"/>
      <c r="X37" s="30" t="s">
        <v>350</v>
      </c>
      <c r="Y37" s="30" t="s">
        <v>309</v>
      </c>
      <c r="Z37" s="30" t="s">
        <v>334</v>
      </c>
      <c r="AA37" s="30" t="s">
        <v>307</v>
      </c>
      <c r="AB37" s="30" t="s">
        <v>312</v>
      </c>
      <c r="AC37" s="30" t="s">
        <v>307</v>
      </c>
      <c r="AD37" s="15"/>
      <c r="AE37" s="15"/>
      <c r="AF37" s="30" t="s">
        <v>321</v>
      </c>
      <c r="AG37" s="30" t="s">
        <v>335</v>
      </c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30" t="s">
        <v>312</v>
      </c>
      <c r="AS37" s="30" t="s">
        <v>307</v>
      </c>
      <c r="AT37" s="15"/>
      <c r="AU37" s="15"/>
      <c r="AV37" s="16">
        <v>7.78</v>
      </c>
      <c r="AW37" s="16">
        <v>3.17</v>
      </c>
      <c r="AX37" s="30" t="s">
        <v>363</v>
      </c>
      <c r="AY37" s="15">
        <v>7.38</v>
      </c>
      <c r="AZ37" s="15">
        <v>2.93</v>
      </c>
      <c r="BA37" s="30" t="s">
        <v>363</v>
      </c>
      <c r="BB37" s="30" t="s">
        <v>368</v>
      </c>
    </row>
    <row r="38" spans="1:54" s="17" customFormat="1" x14ac:dyDescent="0.25">
      <c r="A38" s="15">
        <v>25</v>
      </c>
      <c r="B38" s="30" t="s">
        <v>7300</v>
      </c>
      <c r="C38" s="31" t="s">
        <v>7344</v>
      </c>
      <c r="D38" s="31" t="s">
        <v>7368</v>
      </c>
      <c r="E38" s="31" t="s">
        <v>7380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319</v>
      </c>
      <c r="U38" s="30" t="s">
        <v>306</v>
      </c>
      <c r="V38" s="15"/>
      <c r="W38" s="15"/>
      <c r="X38" s="30" t="s">
        <v>314</v>
      </c>
      <c r="Y38" s="30" t="s">
        <v>306</v>
      </c>
      <c r="Z38" s="30" t="s">
        <v>301</v>
      </c>
      <c r="AA38" s="30" t="s">
        <v>308</v>
      </c>
      <c r="AB38" s="15"/>
      <c r="AC38" s="15"/>
      <c r="AD38" s="30" t="s">
        <v>315</v>
      </c>
      <c r="AE38" s="30" t="s">
        <v>306</v>
      </c>
      <c r="AF38" s="30" t="s">
        <v>354</v>
      </c>
      <c r="AG38" s="30" t="s">
        <v>307</v>
      </c>
      <c r="AH38" s="15"/>
      <c r="AI38" s="15"/>
      <c r="AJ38" s="15"/>
      <c r="AK38" s="15"/>
      <c r="AL38" s="30" t="s">
        <v>345</v>
      </c>
      <c r="AM38" s="30" t="s">
        <v>310</v>
      </c>
      <c r="AN38" s="30" t="s">
        <v>334</v>
      </c>
      <c r="AO38" s="30" t="s">
        <v>307</v>
      </c>
      <c r="AP38" s="15"/>
      <c r="AQ38" s="15"/>
      <c r="AR38" s="30" t="s">
        <v>322</v>
      </c>
      <c r="AS38" s="30" t="s">
        <v>307</v>
      </c>
      <c r="AT38" s="15"/>
      <c r="AU38" s="15"/>
      <c r="AV38" s="16">
        <v>6.82</v>
      </c>
      <c r="AW38" s="16">
        <v>2.5499999999999998</v>
      </c>
      <c r="AX38" s="30" t="s">
        <v>363</v>
      </c>
      <c r="AY38" s="15">
        <v>6.14</v>
      </c>
      <c r="AZ38" s="15">
        <v>2.09</v>
      </c>
      <c r="BA38" s="30" t="s">
        <v>365</v>
      </c>
      <c r="BB38" s="30" t="s">
        <v>368</v>
      </c>
    </row>
    <row r="39" spans="1:54" s="17" customFormat="1" x14ac:dyDescent="0.25">
      <c r="A39" s="15">
        <v>26</v>
      </c>
      <c r="B39" s="30" t="s">
        <v>7301</v>
      </c>
      <c r="C39" s="31" t="s">
        <v>7345</v>
      </c>
      <c r="D39" s="31" t="s">
        <v>2216</v>
      </c>
      <c r="E39" s="31" t="s">
        <v>6591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322</v>
      </c>
      <c r="U39" s="30" t="s">
        <v>307</v>
      </c>
      <c r="V39" s="15"/>
      <c r="W39" s="15"/>
      <c r="X39" s="30" t="s">
        <v>319</v>
      </c>
      <c r="Y39" s="30" t="s">
        <v>306</v>
      </c>
      <c r="Z39" s="30" t="s">
        <v>313</v>
      </c>
      <c r="AA39" s="30" t="s">
        <v>335</v>
      </c>
      <c r="AB39" s="30" t="s">
        <v>339</v>
      </c>
      <c r="AC39" s="30" t="s">
        <v>306</v>
      </c>
      <c r="AD39" s="15"/>
      <c r="AE39" s="15"/>
      <c r="AF39" s="30" t="s">
        <v>359</v>
      </c>
      <c r="AG39" s="30" t="s">
        <v>310</v>
      </c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30" t="s">
        <v>330</v>
      </c>
      <c r="AS39" s="30" t="s">
        <v>307</v>
      </c>
      <c r="AT39" s="15"/>
      <c r="AU39" s="15"/>
      <c r="AV39" s="16">
        <v>6.92</v>
      </c>
      <c r="AW39" s="16">
        <v>2.67</v>
      </c>
      <c r="AX39" s="30" t="s">
        <v>363</v>
      </c>
      <c r="AY39" s="15">
        <v>7.41</v>
      </c>
      <c r="AZ39" s="15">
        <v>2.9</v>
      </c>
      <c r="BA39" s="30" t="s">
        <v>363</v>
      </c>
      <c r="BB39" s="30" t="s">
        <v>368</v>
      </c>
    </row>
    <row r="40" spans="1:54" s="17" customFormat="1" x14ac:dyDescent="0.25">
      <c r="A40" s="15">
        <v>27</v>
      </c>
      <c r="B40" s="30" t="s">
        <v>7302</v>
      </c>
      <c r="C40" s="31" t="s">
        <v>7335</v>
      </c>
      <c r="D40" s="31" t="s">
        <v>525</v>
      </c>
      <c r="E40" s="31" t="s">
        <v>5977</v>
      </c>
      <c r="F40" s="15"/>
      <c r="G40" s="15"/>
      <c r="H40" s="15"/>
      <c r="I40" s="15"/>
      <c r="J40" s="15"/>
      <c r="K40" s="15"/>
      <c r="L40" s="15"/>
      <c r="M40" s="15"/>
      <c r="N40" s="30" t="s">
        <v>312</v>
      </c>
      <c r="O40" s="30" t="s">
        <v>307</v>
      </c>
      <c r="P40" s="30" t="s">
        <v>326</v>
      </c>
      <c r="Q40" s="30" t="s">
        <v>306</v>
      </c>
      <c r="R40" s="30" t="s">
        <v>337</v>
      </c>
      <c r="S40" s="30" t="s">
        <v>351</v>
      </c>
      <c r="T40" s="15"/>
      <c r="U40" s="15"/>
      <c r="V40" s="15"/>
      <c r="W40" s="15"/>
      <c r="X40" s="30" t="s">
        <v>352</v>
      </c>
      <c r="Y40" s="30" t="s">
        <v>336</v>
      </c>
      <c r="Z40" s="30" t="s">
        <v>330</v>
      </c>
      <c r="AA40" s="30" t="s">
        <v>307</v>
      </c>
      <c r="AB40" s="30" t="s">
        <v>352</v>
      </c>
      <c r="AC40" s="30" t="s">
        <v>336</v>
      </c>
      <c r="AD40" s="15"/>
      <c r="AE40" s="15"/>
      <c r="AF40" s="30" t="s">
        <v>324</v>
      </c>
      <c r="AG40" s="30" t="s">
        <v>307</v>
      </c>
      <c r="AH40" s="15"/>
      <c r="AI40" s="15"/>
      <c r="AJ40" s="15"/>
      <c r="AK40" s="15"/>
      <c r="AL40" s="15"/>
      <c r="AM40" s="15"/>
      <c r="AN40" s="15"/>
      <c r="AO40" s="15"/>
      <c r="AP40" s="30" t="s">
        <v>350</v>
      </c>
      <c r="AQ40" s="30" t="s">
        <v>309</v>
      </c>
      <c r="AR40" s="15"/>
      <c r="AS40" s="15"/>
      <c r="AT40" s="15"/>
      <c r="AU40" s="15"/>
      <c r="AV40" s="16">
        <v>6.46</v>
      </c>
      <c r="AW40" s="16">
        <v>2.2200000000000002</v>
      </c>
      <c r="AX40" s="30" t="s">
        <v>365</v>
      </c>
      <c r="AY40" s="15">
        <v>7.58</v>
      </c>
      <c r="AZ40" s="15">
        <v>2.91</v>
      </c>
      <c r="BA40" s="30" t="s">
        <v>363</v>
      </c>
      <c r="BB40" s="30" t="s">
        <v>368</v>
      </c>
    </row>
    <row r="41" spans="1:54" s="17" customFormat="1" ht="31.5" x14ac:dyDescent="0.25">
      <c r="A41" s="15">
        <v>28</v>
      </c>
      <c r="B41" s="30" t="s">
        <v>7303</v>
      </c>
      <c r="C41" s="31" t="s">
        <v>692</v>
      </c>
      <c r="D41" s="31" t="s">
        <v>529</v>
      </c>
      <c r="E41" s="31" t="s">
        <v>6585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6">
        <v>0</v>
      </c>
      <c r="AW41" s="16">
        <v>0</v>
      </c>
      <c r="AX41" s="30" t="s">
        <v>366</v>
      </c>
      <c r="AY41" s="15">
        <v>7.96</v>
      </c>
      <c r="AZ41" s="15">
        <v>3.23</v>
      </c>
      <c r="BA41" s="30" t="s">
        <v>362</v>
      </c>
      <c r="BB41" s="30" t="s">
        <v>369</v>
      </c>
    </row>
    <row r="42" spans="1:54" s="17" customFormat="1" x14ac:dyDescent="0.25">
      <c r="A42" s="15">
        <v>29</v>
      </c>
      <c r="B42" s="30" t="s">
        <v>7304</v>
      </c>
      <c r="C42" s="31" t="s">
        <v>7346</v>
      </c>
      <c r="D42" s="31" t="s">
        <v>530</v>
      </c>
      <c r="E42" s="31" t="s">
        <v>4527</v>
      </c>
      <c r="F42" s="15"/>
      <c r="G42" s="15"/>
      <c r="H42" s="30" t="s">
        <v>323</v>
      </c>
      <c r="I42" s="30" t="s">
        <v>335</v>
      </c>
      <c r="J42" s="15"/>
      <c r="K42" s="15"/>
      <c r="L42" s="15"/>
      <c r="M42" s="15"/>
      <c r="N42" s="30" t="s">
        <v>359</v>
      </c>
      <c r="O42" s="30" t="s">
        <v>310</v>
      </c>
      <c r="P42" s="30" t="s">
        <v>324</v>
      </c>
      <c r="Q42" s="30" t="s">
        <v>307</v>
      </c>
      <c r="R42" s="30" t="s">
        <v>309</v>
      </c>
      <c r="S42" s="30" t="s">
        <v>336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30" t="s">
        <v>354</v>
      </c>
      <c r="AI42" s="30" t="s">
        <v>307</v>
      </c>
      <c r="AJ42" s="15"/>
      <c r="AK42" s="15"/>
      <c r="AL42" s="15"/>
      <c r="AM42" s="15"/>
      <c r="AN42" s="15"/>
      <c r="AO42" s="15"/>
      <c r="AP42" s="30" t="s">
        <v>355</v>
      </c>
      <c r="AQ42" s="30" t="s">
        <v>309</v>
      </c>
      <c r="AR42" s="15"/>
      <c r="AS42" s="15"/>
      <c r="AT42" s="15"/>
      <c r="AU42" s="15"/>
      <c r="AV42" s="16">
        <v>7.27</v>
      </c>
      <c r="AW42" s="16">
        <v>2.9</v>
      </c>
      <c r="AX42" s="30" t="s">
        <v>363</v>
      </c>
      <c r="AY42" s="15">
        <v>6.39</v>
      </c>
      <c r="AZ42" s="15">
        <v>2.35</v>
      </c>
      <c r="BA42" s="30" t="s">
        <v>365</v>
      </c>
      <c r="BB42" s="30" t="s">
        <v>368</v>
      </c>
    </row>
    <row r="43" spans="1:54" s="17" customFormat="1" ht="47.25" x14ac:dyDescent="0.25">
      <c r="A43" s="15">
        <v>30</v>
      </c>
      <c r="B43" s="30" t="s">
        <v>7305</v>
      </c>
      <c r="C43" s="31" t="s">
        <v>7347</v>
      </c>
      <c r="D43" s="31" t="s">
        <v>7369</v>
      </c>
      <c r="E43" s="31" t="s">
        <v>7381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323</v>
      </c>
      <c r="U43" s="30" t="s">
        <v>335</v>
      </c>
      <c r="V43" s="15"/>
      <c r="W43" s="15"/>
      <c r="X43" s="30" t="s">
        <v>311</v>
      </c>
      <c r="Y43" s="30" t="s">
        <v>307</v>
      </c>
      <c r="Z43" s="30" t="s">
        <v>319</v>
      </c>
      <c r="AA43" s="30" t="s">
        <v>306</v>
      </c>
      <c r="AB43" s="15"/>
      <c r="AC43" s="15"/>
      <c r="AD43" s="30" t="s">
        <v>301</v>
      </c>
      <c r="AE43" s="30" t="s">
        <v>308</v>
      </c>
      <c r="AF43" s="15"/>
      <c r="AG43" s="15"/>
      <c r="AH43" s="15"/>
      <c r="AI43" s="15"/>
      <c r="AJ43" s="15"/>
      <c r="AK43" s="15"/>
      <c r="AL43" s="30" t="s">
        <v>341</v>
      </c>
      <c r="AM43" s="30" t="s">
        <v>306</v>
      </c>
      <c r="AN43" s="30" t="s">
        <v>342</v>
      </c>
      <c r="AO43" s="30" t="s">
        <v>308</v>
      </c>
      <c r="AP43" s="15"/>
      <c r="AQ43" s="15"/>
      <c r="AR43" s="30" t="s">
        <v>320</v>
      </c>
      <c r="AS43" s="30" t="s">
        <v>306</v>
      </c>
      <c r="AT43" s="15"/>
      <c r="AU43" s="15"/>
      <c r="AV43" s="16">
        <v>5.89</v>
      </c>
      <c r="AW43" s="16">
        <v>2</v>
      </c>
      <c r="AX43" s="30" t="s">
        <v>365</v>
      </c>
      <c r="AY43" s="15">
        <v>5.81</v>
      </c>
      <c r="AZ43" s="15">
        <v>1.99</v>
      </c>
      <c r="BA43" s="30" t="s">
        <v>364</v>
      </c>
      <c r="BB43" s="30" t="s">
        <v>368</v>
      </c>
    </row>
    <row r="44" spans="1:54" s="17" customFormat="1" ht="31.5" x14ac:dyDescent="0.25">
      <c r="A44" s="15">
        <v>31</v>
      </c>
      <c r="B44" s="30" t="s">
        <v>7306</v>
      </c>
      <c r="C44" s="31" t="s">
        <v>3128</v>
      </c>
      <c r="D44" s="31" t="s">
        <v>207</v>
      </c>
      <c r="E44" s="31" t="s">
        <v>1669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326</v>
      </c>
      <c r="S44" s="30" t="s">
        <v>306</v>
      </c>
      <c r="T44" s="15"/>
      <c r="U44" s="15"/>
      <c r="V44" s="15"/>
      <c r="W44" s="15"/>
      <c r="X44" s="15"/>
      <c r="Y44" s="15"/>
      <c r="Z44" s="30" t="s">
        <v>311</v>
      </c>
      <c r="AA44" s="30" t="s">
        <v>307</v>
      </c>
      <c r="AB44" s="30" t="s">
        <v>311</v>
      </c>
      <c r="AC44" s="30" t="s">
        <v>307</v>
      </c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30" t="s">
        <v>321</v>
      </c>
      <c r="AO44" s="30" t="s">
        <v>335</v>
      </c>
      <c r="AP44" s="15"/>
      <c r="AQ44" s="15"/>
      <c r="AR44" s="15"/>
      <c r="AS44" s="15"/>
      <c r="AT44" s="15"/>
      <c r="AU44" s="15"/>
      <c r="AV44" s="16">
        <v>6.87</v>
      </c>
      <c r="AW44" s="16">
        <v>2.61</v>
      </c>
      <c r="AX44" s="30" t="s">
        <v>363</v>
      </c>
      <c r="AY44" s="15">
        <v>7.19</v>
      </c>
      <c r="AZ44" s="15">
        <v>2.78</v>
      </c>
      <c r="BA44" s="30" t="s">
        <v>363</v>
      </c>
      <c r="BB44" s="30" t="s">
        <v>368</v>
      </c>
    </row>
    <row r="45" spans="1:54" s="17" customFormat="1" x14ac:dyDescent="0.25">
      <c r="A45" s="15">
        <v>32</v>
      </c>
      <c r="B45" s="30" t="s">
        <v>7307</v>
      </c>
      <c r="C45" s="31" t="s">
        <v>7348</v>
      </c>
      <c r="D45" s="31" t="s">
        <v>211</v>
      </c>
      <c r="E45" s="31" t="s">
        <v>5067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330</v>
      </c>
      <c r="U45" s="30" t="s">
        <v>307</v>
      </c>
      <c r="V45" s="15"/>
      <c r="W45" s="15"/>
      <c r="X45" s="15"/>
      <c r="Y45" s="15"/>
      <c r="Z45" s="30" t="s">
        <v>346</v>
      </c>
      <c r="AA45" s="30" t="s">
        <v>307</v>
      </c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30" t="s">
        <v>325</v>
      </c>
      <c r="AO45" s="30" t="s">
        <v>308</v>
      </c>
      <c r="AP45" s="15"/>
      <c r="AQ45" s="15"/>
      <c r="AR45" s="15"/>
      <c r="AS45" s="15"/>
      <c r="AT45" s="15"/>
      <c r="AU45" s="15"/>
      <c r="AV45" s="16">
        <v>6.7</v>
      </c>
      <c r="AW45" s="16">
        <v>2.36</v>
      </c>
      <c r="AX45" s="30" t="s">
        <v>365</v>
      </c>
      <c r="AY45" s="15">
        <v>6.66</v>
      </c>
      <c r="AZ45" s="15">
        <v>2.5299999999999998</v>
      </c>
      <c r="BA45" s="30" t="s">
        <v>363</v>
      </c>
      <c r="BB45" s="30" t="s">
        <v>368</v>
      </c>
    </row>
    <row r="46" spans="1:54" s="17" customFormat="1" x14ac:dyDescent="0.25">
      <c r="A46" s="15">
        <v>33</v>
      </c>
      <c r="B46" s="30" t="s">
        <v>7308</v>
      </c>
      <c r="C46" s="31" t="s">
        <v>7349</v>
      </c>
      <c r="D46" s="31" t="s">
        <v>213</v>
      </c>
      <c r="E46" s="31" t="s">
        <v>6683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303</v>
      </c>
      <c r="U46" s="30" t="s">
        <v>310</v>
      </c>
      <c r="V46" s="15"/>
      <c r="W46" s="15"/>
      <c r="X46" s="15"/>
      <c r="Y46" s="15"/>
      <c r="Z46" s="30" t="s">
        <v>321</v>
      </c>
      <c r="AA46" s="30" t="s">
        <v>335</v>
      </c>
      <c r="AB46" s="30" t="s">
        <v>318</v>
      </c>
      <c r="AC46" s="30" t="s">
        <v>335</v>
      </c>
      <c r="AD46" s="15"/>
      <c r="AE46" s="15"/>
      <c r="AF46" s="30" t="s">
        <v>334</v>
      </c>
      <c r="AG46" s="30" t="s">
        <v>307</v>
      </c>
      <c r="AH46" s="15"/>
      <c r="AI46" s="15"/>
      <c r="AJ46" s="15"/>
      <c r="AK46" s="15"/>
      <c r="AL46" s="15"/>
      <c r="AM46" s="15"/>
      <c r="AN46" s="30" t="s">
        <v>325</v>
      </c>
      <c r="AO46" s="30" t="s">
        <v>308</v>
      </c>
      <c r="AP46" s="15"/>
      <c r="AQ46" s="15"/>
      <c r="AR46" s="30" t="s">
        <v>326</v>
      </c>
      <c r="AS46" s="30" t="s">
        <v>306</v>
      </c>
      <c r="AT46" s="15"/>
      <c r="AU46" s="15"/>
      <c r="AV46" s="16">
        <v>6.62</v>
      </c>
      <c r="AW46" s="16">
        <v>2.42</v>
      </c>
      <c r="AX46" s="30" t="s">
        <v>365</v>
      </c>
      <c r="AY46" s="15">
        <v>7</v>
      </c>
      <c r="AZ46" s="15">
        <v>2.67</v>
      </c>
      <c r="BA46" s="30" t="s">
        <v>363</v>
      </c>
      <c r="BB46" s="30" t="s">
        <v>368</v>
      </c>
    </row>
    <row r="47" spans="1:54" s="17" customFormat="1" ht="31.5" x14ac:dyDescent="0.25">
      <c r="A47" s="15">
        <v>34</v>
      </c>
      <c r="B47" s="30" t="s">
        <v>7309</v>
      </c>
      <c r="C47" s="31" t="s">
        <v>7350</v>
      </c>
      <c r="D47" s="31" t="s">
        <v>739</v>
      </c>
      <c r="E47" s="31" t="s">
        <v>7248</v>
      </c>
      <c r="F47" s="15"/>
      <c r="G47" s="15"/>
      <c r="H47" s="15"/>
      <c r="I47" s="15"/>
      <c r="J47" s="15"/>
      <c r="K47" s="15"/>
      <c r="L47" s="15"/>
      <c r="M47" s="15"/>
      <c r="N47" s="30" t="s">
        <v>341</v>
      </c>
      <c r="O47" s="30" t="s">
        <v>306</v>
      </c>
      <c r="P47" s="30" t="s">
        <v>334</v>
      </c>
      <c r="Q47" s="30" t="s">
        <v>307</v>
      </c>
      <c r="R47" s="30" t="s">
        <v>339</v>
      </c>
      <c r="S47" s="30" t="s">
        <v>306</v>
      </c>
      <c r="T47" s="15"/>
      <c r="U47" s="15"/>
      <c r="V47" s="15"/>
      <c r="W47" s="15"/>
      <c r="X47" s="15"/>
      <c r="Y47" s="15"/>
      <c r="Z47" s="30" t="s">
        <v>322</v>
      </c>
      <c r="AA47" s="30" t="s">
        <v>307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30" t="s">
        <v>1685</v>
      </c>
      <c r="AQ47" s="30" t="s">
        <v>309</v>
      </c>
      <c r="AR47" s="15"/>
      <c r="AS47" s="15"/>
      <c r="AT47" s="15"/>
      <c r="AU47" s="15"/>
      <c r="AV47" s="16">
        <v>7.13</v>
      </c>
      <c r="AW47" s="16">
        <v>2.75</v>
      </c>
      <c r="AX47" s="30" t="s">
        <v>363</v>
      </c>
      <c r="AY47" s="15">
        <v>7.01</v>
      </c>
      <c r="AZ47" s="15">
        <v>2.71</v>
      </c>
      <c r="BA47" s="30" t="s">
        <v>363</v>
      </c>
      <c r="BB47" s="30" t="s">
        <v>368</v>
      </c>
    </row>
    <row r="48" spans="1:54" s="17" customFormat="1" ht="31.5" x14ac:dyDescent="0.25">
      <c r="A48" s="15">
        <v>35</v>
      </c>
      <c r="B48" s="30" t="s">
        <v>7310</v>
      </c>
      <c r="C48" s="31" t="s">
        <v>7351</v>
      </c>
      <c r="D48" s="31" t="s">
        <v>219</v>
      </c>
      <c r="E48" s="31" t="s">
        <v>1681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356</v>
      </c>
      <c r="Q48" s="30" t="s">
        <v>309</v>
      </c>
      <c r="R48" s="15"/>
      <c r="S48" s="15"/>
      <c r="T48" s="30" t="s">
        <v>333</v>
      </c>
      <c r="U48" s="30" t="s">
        <v>309</v>
      </c>
      <c r="V48" s="15"/>
      <c r="W48" s="15"/>
      <c r="X48" s="30" t="s">
        <v>358</v>
      </c>
      <c r="Y48" s="30" t="s">
        <v>309</v>
      </c>
      <c r="Z48" s="30" t="s">
        <v>355</v>
      </c>
      <c r="AA48" s="30" t="s">
        <v>309</v>
      </c>
      <c r="AB48" s="30" t="s">
        <v>593</v>
      </c>
      <c r="AC48" s="30" t="s">
        <v>309</v>
      </c>
      <c r="AD48" s="15"/>
      <c r="AE48" s="15"/>
      <c r="AF48" s="30" t="s">
        <v>2690</v>
      </c>
      <c r="AG48" s="30" t="s">
        <v>309</v>
      </c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30" t="s">
        <v>347</v>
      </c>
      <c r="AS48" s="30" t="s">
        <v>309</v>
      </c>
      <c r="AT48" s="15"/>
      <c r="AU48" s="15"/>
      <c r="AV48" s="16">
        <v>9.01</v>
      </c>
      <c r="AW48" s="16">
        <v>4</v>
      </c>
      <c r="AX48" s="30" t="s">
        <v>367</v>
      </c>
      <c r="AY48" s="15">
        <v>8.67</v>
      </c>
      <c r="AZ48" s="15">
        <v>3.66</v>
      </c>
      <c r="BA48" s="30" t="s">
        <v>367</v>
      </c>
      <c r="BB48" s="30" t="s">
        <v>368</v>
      </c>
    </row>
    <row r="49" spans="1:54" s="17" customFormat="1" x14ac:dyDescent="0.25">
      <c r="A49" s="15">
        <v>36</v>
      </c>
      <c r="B49" s="30" t="s">
        <v>7311</v>
      </c>
      <c r="C49" s="31" t="s">
        <v>7352</v>
      </c>
      <c r="D49" s="31" t="s">
        <v>945</v>
      </c>
      <c r="E49" s="31" t="s">
        <v>1350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30" t="s">
        <v>350</v>
      </c>
      <c r="S49" s="30" t="s">
        <v>309</v>
      </c>
      <c r="T49" s="30" t="s">
        <v>360</v>
      </c>
      <c r="U49" s="30" t="s">
        <v>309</v>
      </c>
      <c r="V49" s="15"/>
      <c r="W49" s="15"/>
      <c r="X49" s="30" t="s">
        <v>350</v>
      </c>
      <c r="Y49" s="30" t="s">
        <v>309</v>
      </c>
      <c r="Z49" s="30" t="s">
        <v>346</v>
      </c>
      <c r="AA49" s="30" t="s">
        <v>307</v>
      </c>
      <c r="AB49" s="30" t="s">
        <v>359</v>
      </c>
      <c r="AC49" s="30" t="s">
        <v>310</v>
      </c>
      <c r="AD49" s="15"/>
      <c r="AE49" s="15"/>
      <c r="AF49" s="30" t="s">
        <v>2690</v>
      </c>
      <c r="AG49" s="30" t="s">
        <v>309</v>
      </c>
      <c r="AH49" s="15"/>
      <c r="AI49" s="15"/>
      <c r="AJ49" s="15"/>
      <c r="AK49" s="15"/>
      <c r="AL49" s="15"/>
      <c r="AM49" s="15"/>
      <c r="AN49" s="15"/>
      <c r="AO49" s="15"/>
      <c r="AP49" s="30" t="s">
        <v>1685</v>
      </c>
      <c r="AQ49" s="30" t="s">
        <v>309</v>
      </c>
      <c r="AR49" s="30" t="s">
        <v>347</v>
      </c>
      <c r="AS49" s="30" t="s">
        <v>309</v>
      </c>
      <c r="AT49" s="15"/>
      <c r="AU49" s="15"/>
      <c r="AV49" s="16">
        <v>8.89</v>
      </c>
      <c r="AW49" s="16">
        <v>3.81</v>
      </c>
      <c r="AX49" s="30" t="s">
        <v>367</v>
      </c>
      <c r="AY49" s="15">
        <v>8.81</v>
      </c>
      <c r="AZ49" s="15">
        <v>3.7</v>
      </c>
      <c r="BA49" s="30" t="s">
        <v>367</v>
      </c>
      <c r="BB49" s="30" t="s">
        <v>368</v>
      </c>
    </row>
    <row r="50" spans="1:54" s="17" customFormat="1" x14ac:dyDescent="0.25">
      <c r="A50" s="15">
        <v>37</v>
      </c>
      <c r="B50" s="30" t="s">
        <v>7312</v>
      </c>
      <c r="C50" s="31" t="s">
        <v>7353</v>
      </c>
      <c r="D50" s="31" t="s">
        <v>741</v>
      </c>
      <c r="E50" s="31" t="s">
        <v>7382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593</v>
      </c>
      <c r="Q50" s="30" t="s">
        <v>309</v>
      </c>
      <c r="R50" s="15"/>
      <c r="S50" s="15"/>
      <c r="T50" s="30" t="s">
        <v>357</v>
      </c>
      <c r="U50" s="30" t="s">
        <v>310</v>
      </c>
      <c r="V50" s="15"/>
      <c r="W50" s="15"/>
      <c r="X50" s="30" t="s">
        <v>1685</v>
      </c>
      <c r="Y50" s="30" t="s">
        <v>309</v>
      </c>
      <c r="Z50" s="30" t="s">
        <v>1685</v>
      </c>
      <c r="AA50" s="30" t="s">
        <v>309</v>
      </c>
      <c r="AB50" s="30" t="s">
        <v>333</v>
      </c>
      <c r="AC50" s="30" t="s">
        <v>309</v>
      </c>
      <c r="AD50" s="15"/>
      <c r="AE50" s="15"/>
      <c r="AF50" s="30" t="s">
        <v>1685</v>
      </c>
      <c r="AG50" s="30" t="s">
        <v>309</v>
      </c>
      <c r="AH50" s="15"/>
      <c r="AI50" s="15"/>
      <c r="AJ50" s="15"/>
      <c r="AK50" s="15"/>
      <c r="AL50" s="30" t="s">
        <v>302</v>
      </c>
      <c r="AM50" s="30" t="s">
        <v>309</v>
      </c>
      <c r="AN50" s="30" t="s">
        <v>303</v>
      </c>
      <c r="AO50" s="30" t="s">
        <v>310</v>
      </c>
      <c r="AP50" s="15"/>
      <c r="AQ50" s="15"/>
      <c r="AR50" s="30" t="s">
        <v>593</v>
      </c>
      <c r="AS50" s="30" t="s">
        <v>309</v>
      </c>
      <c r="AT50" s="15"/>
      <c r="AU50" s="15"/>
      <c r="AV50" s="16">
        <v>8.8000000000000007</v>
      </c>
      <c r="AW50" s="16">
        <v>3.88</v>
      </c>
      <c r="AX50" s="30" t="s">
        <v>367</v>
      </c>
      <c r="AY50" s="15">
        <v>8.6999999999999993</v>
      </c>
      <c r="AZ50" s="15">
        <v>3.69</v>
      </c>
      <c r="BA50" s="30" t="s">
        <v>367</v>
      </c>
      <c r="BB50" s="30" t="s">
        <v>368</v>
      </c>
    </row>
    <row r="51" spans="1:54" s="17" customFormat="1" x14ac:dyDescent="0.25">
      <c r="A51" s="15">
        <v>38</v>
      </c>
      <c r="B51" s="30" t="s">
        <v>7313</v>
      </c>
      <c r="C51" s="31" t="s">
        <v>7354</v>
      </c>
      <c r="D51" s="31" t="s">
        <v>4052</v>
      </c>
      <c r="E51" s="31" t="s">
        <v>6187</v>
      </c>
      <c r="F51" s="30" t="s">
        <v>303</v>
      </c>
      <c r="G51" s="30" t="s">
        <v>310</v>
      </c>
      <c r="H51" s="15"/>
      <c r="I51" s="15"/>
      <c r="J51" s="15"/>
      <c r="K51" s="15"/>
      <c r="L51" s="15"/>
      <c r="M51" s="15"/>
      <c r="N51" s="30" t="s">
        <v>316</v>
      </c>
      <c r="O51" s="30" t="s">
        <v>306</v>
      </c>
      <c r="P51" s="30" t="s">
        <v>323</v>
      </c>
      <c r="Q51" s="30" t="s">
        <v>335</v>
      </c>
      <c r="R51" s="15"/>
      <c r="S51" s="15"/>
      <c r="T51" s="15"/>
      <c r="U51" s="15"/>
      <c r="V51" s="15"/>
      <c r="W51" s="15"/>
      <c r="X51" s="15"/>
      <c r="Y51" s="15"/>
      <c r="Z51" s="30" t="s">
        <v>311</v>
      </c>
      <c r="AA51" s="30" t="s">
        <v>307</v>
      </c>
      <c r="AB51" s="15"/>
      <c r="AC51" s="15"/>
      <c r="AD51" s="30" t="s">
        <v>358</v>
      </c>
      <c r="AE51" s="30" t="s">
        <v>309</v>
      </c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30" t="s">
        <v>311</v>
      </c>
      <c r="AU51" s="30" t="s">
        <v>307</v>
      </c>
      <c r="AV51" s="16">
        <v>7.28</v>
      </c>
      <c r="AW51" s="16">
        <v>2.97</v>
      </c>
      <c r="AX51" s="30" t="s">
        <v>363</v>
      </c>
      <c r="AY51" s="15">
        <v>7.54</v>
      </c>
      <c r="AZ51" s="15">
        <v>3.09</v>
      </c>
      <c r="BA51" s="30" t="s">
        <v>363</v>
      </c>
      <c r="BB51" s="30" t="s">
        <v>368</v>
      </c>
    </row>
    <row r="52" spans="1:54" s="17" customFormat="1" x14ac:dyDescent="0.25">
      <c r="A52" s="15">
        <v>39</v>
      </c>
      <c r="B52" s="30" t="s">
        <v>7314</v>
      </c>
      <c r="C52" s="31" t="s">
        <v>3607</v>
      </c>
      <c r="D52" s="31" t="s">
        <v>2677</v>
      </c>
      <c r="E52" s="31" t="s">
        <v>7251</v>
      </c>
      <c r="F52" s="15"/>
      <c r="G52" s="15"/>
      <c r="H52" s="30" t="s">
        <v>328</v>
      </c>
      <c r="I52" s="30" t="s">
        <v>306</v>
      </c>
      <c r="J52" s="15"/>
      <c r="K52" s="15"/>
      <c r="L52" s="15"/>
      <c r="M52" s="15"/>
      <c r="N52" s="30" t="s">
        <v>332</v>
      </c>
      <c r="O52" s="30" t="s">
        <v>336</v>
      </c>
      <c r="P52" s="15"/>
      <c r="Q52" s="15"/>
      <c r="R52" s="30" t="s">
        <v>319</v>
      </c>
      <c r="S52" s="30" t="s">
        <v>306</v>
      </c>
      <c r="T52" s="15"/>
      <c r="U52" s="15"/>
      <c r="V52" s="15"/>
      <c r="W52" s="15"/>
      <c r="X52" s="30" t="s">
        <v>322</v>
      </c>
      <c r="Y52" s="30" t="s">
        <v>307</v>
      </c>
      <c r="Z52" s="30" t="s">
        <v>334</v>
      </c>
      <c r="AA52" s="30" t="s">
        <v>307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30" t="s">
        <v>303</v>
      </c>
      <c r="AQ52" s="30" t="s">
        <v>310</v>
      </c>
      <c r="AR52" s="15"/>
      <c r="AS52" s="15"/>
      <c r="AT52" s="15"/>
      <c r="AU52" s="15"/>
      <c r="AV52" s="16">
        <v>6.45</v>
      </c>
      <c r="AW52" s="16">
        <v>2.31</v>
      </c>
      <c r="AX52" s="30" t="s">
        <v>365</v>
      </c>
      <c r="AY52" s="15">
        <v>7.59</v>
      </c>
      <c r="AZ52" s="15">
        <v>2.95</v>
      </c>
      <c r="BA52" s="30" t="s">
        <v>363</v>
      </c>
      <c r="BB52" s="30" t="s">
        <v>368</v>
      </c>
    </row>
    <row r="53" spans="1:54" s="17" customFormat="1" x14ac:dyDescent="0.25">
      <c r="A53" s="15">
        <v>40</v>
      </c>
      <c r="B53" s="30" t="s">
        <v>7315</v>
      </c>
      <c r="C53" s="31" t="s">
        <v>7355</v>
      </c>
      <c r="D53" s="31" t="s">
        <v>222</v>
      </c>
      <c r="E53" s="31" t="s">
        <v>7028</v>
      </c>
      <c r="F53" s="15"/>
      <c r="G53" s="15"/>
      <c r="H53" s="15"/>
      <c r="I53" s="15"/>
      <c r="J53" s="15"/>
      <c r="K53" s="15"/>
      <c r="L53" s="15"/>
      <c r="M53" s="15"/>
      <c r="N53" s="30" t="s">
        <v>357</v>
      </c>
      <c r="O53" s="30" t="s">
        <v>310</v>
      </c>
      <c r="P53" s="15"/>
      <c r="Q53" s="15"/>
      <c r="R53" s="30" t="s">
        <v>314</v>
      </c>
      <c r="S53" s="30" t="s">
        <v>306</v>
      </c>
      <c r="T53" s="15"/>
      <c r="U53" s="15"/>
      <c r="V53" s="15"/>
      <c r="W53" s="15"/>
      <c r="X53" s="15"/>
      <c r="Y53" s="15"/>
      <c r="Z53" s="30" t="s">
        <v>318</v>
      </c>
      <c r="AA53" s="30" t="s">
        <v>335</v>
      </c>
      <c r="AB53" s="30" t="s">
        <v>312</v>
      </c>
      <c r="AC53" s="30" t="s">
        <v>307</v>
      </c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30" t="s">
        <v>360</v>
      </c>
      <c r="AQ53" s="30" t="s">
        <v>309</v>
      </c>
      <c r="AR53" s="15"/>
      <c r="AS53" s="15"/>
      <c r="AT53" s="15"/>
      <c r="AU53" s="15"/>
      <c r="AV53" s="16">
        <v>7.44</v>
      </c>
      <c r="AW53" s="16">
        <v>3.05</v>
      </c>
      <c r="AX53" s="30" t="s">
        <v>363</v>
      </c>
      <c r="AY53" s="15">
        <v>7.29</v>
      </c>
      <c r="AZ53" s="15">
        <v>2.87</v>
      </c>
      <c r="BA53" s="30" t="s">
        <v>363</v>
      </c>
      <c r="BB53" s="30" t="s">
        <v>368</v>
      </c>
    </row>
    <row r="54" spans="1:54" s="17" customFormat="1" x14ac:dyDescent="0.25">
      <c r="A54" s="15">
        <v>41</v>
      </c>
      <c r="B54" s="30" t="s">
        <v>7316</v>
      </c>
      <c r="C54" s="31" t="s">
        <v>6884</v>
      </c>
      <c r="D54" s="31" t="s">
        <v>2222</v>
      </c>
      <c r="E54" s="31" t="s">
        <v>6186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30" t="s">
        <v>359</v>
      </c>
      <c r="U54" s="30" t="s">
        <v>310</v>
      </c>
      <c r="V54" s="15"/>
      <c r="W54" s="15"/>
      <c r="X54" s="30" t="s">
        <v>323</v>
      </c>
      <c r="Y54" s="30" t="s">
        <v>335</v>
      </c>
      <c r="Z54" s="30" t="s">
        <v>321</v>
      </c>
      <c r="AA54" s="30" t="s">
        <v>335</v>
      </c>
      <c r="AB54" s="30" t="s">
        <v>333</v>
      </c>
      <c r="AC54" s="30" t="s">
        <v>309</v>
      </c>
      <c r="AD54" s="15"/>
      <c r="AE54" s="15"/>
      <c r="AF54" s="30" t="s">
        <v>2690</v>
      </c>
      <c r="AG54" s="30" t="s">
        <v>309</v>
      </c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30" t="s">
        <v>330</v>
      </c>
      <c r="AS54" s="30" t="s">
        <v>307</v>
      </c>
      <c r="AT54" s="15"/>
      <c r="AU54" s="15"/>
      <c r="AV54" s="16">
        <v>7.93</v>
      </c>
      <c r="AW54" s="16">
        <v>3.25</v>
      </c>
      <c r="AX54" s="30" t="s">
        <v>362</v>
      </c>
      <c r="AY54" s="15">
        <v>8.07</v>
      </c>
      <c r="AZ54" s="15">
        <v>3.26</v>
      </c>
      <c r="BA54" s="30" t="s">
        <v>362</v>
      </c>
      <c r="BB54" s="30" t="s">
        <v>368</v>
      </c>
    </row>
    <row r="55" spans="1:54" s="17" customFormat="1" x14ac:dyDescent="0.25">
      <c r="A55" s="15">
        <v>42</v>
      </c>
      <c r="B55" s="30" t="s">
        <v>7317</v>
      </c>
      <c r="C55" s="31" t="s">
        <v>7356</v>
      </c>
      <c r="D55" s="31" t="s">
        <v>2382</v>
      </c>
      <c r="E55" s="31" t="s">
        <v>6162</v>
      </c>
      <c r="F55" s="15"/>
      <c r="G55" s="15"/>
      <c r="H55" s="15"/>
      <c r="I55" s="15"/>
      <c r="J55" s="15"/>
      <c r="K55" s="15"/>
      <c r="L55" s="15"/>
      <c r="M55" s="15"/>
      <c r="N55" s="30" t="s">
        <v>301</v>
      </c>
      <c r="O55" s="30" t="s">
        <v>308</v>
      </c>
      <c r="P55" s="30" t="s">
        <v>348</v>
      </c>
      <c r="Q55" s="30" t="s">
        <v>336</v>
      </c>
      <c r="R55" s="30" t="s">
        <v>2413</v>
      </c>
      <c r="S55" s="30" t="s">
        <v>304</v>
      </c>
      <c r="T55" s="15"/>
      <c r="U55" s="15"/>
      <c r="V55" s="15"/>
      <c r="W55" s="15"/>
      <c r="X55" s="15"/>
      <c r="Y55" s="15"/>
      <c r="Z55" s="30" t="s">
        <v>329</v>
      </c>
      <c r="AA55" s="30" t="s">
        <v>335</v>
      </c>
      <c r="AB55" s="15"/>
      <c r="AC55" s="15"/>
      <c r="AD55" s="30" t="s">
        <v>357</v>
      </c>
      <c r="AE55" s="30" t="s">
        <v>310</v>
      </c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30" t="s">
        <v>333</v>
      </c>
      <c r="AQ55" s="30" t="s">
        <v>309</v>
      </c>
      <c r="AR55" s="15"/>
      <c r="AS55" s="15"/>
      <c r="AT55" s="15"/>
      <c r="AU55" s="15"/>
      <c r="AV55" s="16">
        <v>5.61</v>
      </c>
      <c r="AW55" s="16">
        <v>2.0699999999999998</v>
      </c>
      <c r="AX55" s="30" t="s">
        <v>365</v>
      </c>
      <c r="AY55" s="15">
        <v>6.72</v>
      </c>
      <c r="AZ55" s="15">
        <v>2.52</v>
      </c>
      <c r="BA55" s="30" t="s">
        <v>363</v>
      </c>
      <c r="BB55" s="30" t="s">
        <v>368</v>
      </c>
    </row>
    <row r="56" spans="1:54" s="17" customFormat="1" x14ac:dyDescent="0.25">
      <c r="A56" s="15">
        <v>43</v>
      </c>
      <c r="B56" s="30" t="s">
        <v>7318</v>
      </c>
      <c r="C56" s="31" t="s">
        <v>7357</v>
      </c>
      <c r="D56" s="31" t="s">
        <v>7370</v>
      </c>
      <c r="E56" s="31" t="s">
        <v>7383</v>
      </c>
      <c r="F56" s="15"/>
      <c r="G56" s="15"/>
      <c r="H56" s="15"/>
      <c r="I56" s="15"/>
      <c r="J56" s="15"/>
      <c r="K56" s="15"/>
      <c r="L56" s="15"/>
      <c r="M56" s="15"/>
      <c r="N56" s="30" t="s">
        <v>304</v>
      </c>
      <c r="O56" s="30" t="s">
        <v>304</v>
      </c>
      <c r="P56" s="15"/>
      <c r="Q56" s="15"/>
      <c r="R56" s="30" t="s">
        <v>317</v>
      </c>
      <c r="S56" s="30" t="s">
        <v>308</v>
      </c>
      <c r="T56" s="15"/>
      <c r="U56" s="15"/>
      <c r="V56" s="15"/>
      <c r="W56" s="15"/>
      <c r="X56" s="15"/>
      <c r="Y56" s="15"/>
      <c r="Z56" s="30" t="s">
        <v>319</v>
      </c>
      <c r="AA56" s="30" t="s">
        <v>306</v>
      </c>
      <c r="AB56" s="15"/>
      <c r="AC56" s="15"/>
      <c r="AD56" s="30" t="s">
        <v>311</v>
      </c>
      <c r="AE56" s="30" t="s">
        <v>307</v>
      </c>
      <c r="AF56" s="15"/>
      <c r="AG56" s="15"/>
      <c r="AH56" s="15"/>
      <c r="AI56" s="15"/>
      <c r="AJ56" s="15"/>
      <c r="AK56" s="15"/>
      <c r="AL56" s="30" t="s">
        <v>319</v>
      </c>
      <c r="AM56" s="30" t="s">
        <v>306</v>
      </c>
      <c r="AN56" s="15"/>
      <c r="AO56" s="15"/>
      <c r="AP56" s="30" t="s">
        <v>329</v>
      </c>
      <c r="AQ56" s="30" t="s">
        <v>335</v>
      </c>
      <c r="AR56" s="15"/>
      <c r="AS56" s="15"/>
      <c r="AT56" s="15"/>
      <c r="AU56" s="15"/>
      <c r="AV56" s="16">
        <v>4.99</v>
      </c>
      <c r="AW56" s="16">
        <v>1.8</v>
      </c>
      <c r="AX56" s="30" t="s">
        <v>364</v>
      </c>
      <c r="AY56" s="15">
        <v>6.11</v>
      </c>
      <c r="AZ56" s="15">
        <v>2.13</v>
      </c>
      <c r="BA56" s="30" t="s">
        <v>365</v>
      </c>
      <c r="BB56" s="30" t="s">
        <v>368</v>
      </c>
    </row>
    <row r="57" spans="1:54" s="17" customFormat="1" x14ac:dyDescent="0.25">
      <c r="A57" s="15">
        <v>44</v>
      </c>
      <c r="B57" s="30" t="s">
        <v>7319</v>
      </c>
      <c r="C57" s="31" t="s">
        <v>7358</v>
      </c>
      <c r="D57" s="31" t="s">
        <v>7371</v>
      </c>
      <c r="E57" s="31" t="s">
        <v>6175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345</v>
      </c>
      <c r="U57" s="30" t="s">
        <v>310</v>
      </c>
      <c r="V57" s="15"/>
      <c r="W57" s="15"/>
      <c r="X57" s="15"/>
      <c r="Y57" s="15"/>
      <c r="Z57" s="30" t="s">
        <v>356</v>
      </c>
      <c r="AA57" s="30" t="s">
        <v>309</v>
      </c>
      <c r="AB57" s="30" t="s">
        <v>345</v>
      </c>
      <c r="AC57" s="30" t="s">
        <v>310</v>
      </c>
      <c r="AD57" s="15"/>
      <c r="AE57" s="15"/>
      <c r="AF57" s="30" t="s">
        <v>590</v>
      </c>
      <c r="AG57" s="30" t="s">
        <v>309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30" t="s">
        <v>1685</v>
      </c>
      <c r="AS57" s="30" t="s">
        <v>309</v>
      </c>
      <c r="AT57" s="15"/>
      <c r="AU57" s="15"/>
      <c r="AV57" s="16">
        <v>8.84</v>
      </c>
      <c r="AW57" s="16">
        <v>3.8</v>
      </c>
      <c r="AX57" s="30" t="s">
        <v>367</v>
      </c>
      <c r="AY57" s="15">
        <v>8.89</v>
      </c>
      <c r="AZ57" s="15">
        <v>3.7</v>
      </c>
      <c r="BA57" s="30" t="s">
        <v>367</v>
      </c>
      <c r="BB57" s="30" t="s">
        <v>368</v>
      </c>
    </row>
    <row r="58" spans="1:54" s="17" customFormat="1" ht="31.5" x14ac:dyDescent="0.25">
      <c r="A58" s="15">
        <v>45</v>
      </c>
      <c r="B58" s="30" t="s">
        <v>7320</v>
      </c>
      <c r="C58" s="31" t="s">
        <v>7359</v>
      </c>
      <c r="D58" s="31" t="s">
        <v>743</v>
      </c>
      <c r="E58" s="31" t="s">
        <v>7384</v>
      </c>
      <c r="F58" s="15"/>
      <c r="G58" s="15"/>
      <c r="H58" s="15"/>
      <c r="I58" s="15"/>
      <c r="J58" s="15"/>
      <c r="K58" s="15"/>
      <c r="L58" s="15"/>
      <c r="M58" s="15"/>
      <c r="N58" s="30" t="s">
        <v>340</v>
      </c>
      <c r="O58" s="30" t="s">
        <v>336</v>
      </c>
      <c r="P58" s="30" t="s">
        <v>301</v>
      </c>
      <c r="Q58" s="30" t="s">
        <v>308</v>
      </c>
      <c r="R58" s="30" t="s">
        <v>328</v>
      </c>
      <c r="S58" s="30" t="s">
        <v>306</v>
      </c>
      <c r="T58" s="15"/>
      <c r="U58" s="15"/>
      <c r="V58" s="15"/>
      <c r="W58" s="15"/>
      <c r="X58" s="15"/>
      <c r="Y58" s="15"/>
      <c r="Z58" s="30" t="s">
        <v>315</v>
      </c>
      <c r="AA58" s="30" t="s">
        <v>306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30" t="s">
        <v>311</v>
      </c>
      <c r="AQ58" s="30" t="s">
        <v>307</v>
      </c>
      <c r="AR58" s="15"/>
      <c r="AS58" s="15"/>
      <c r="AT58" s="15"/>
      <c r="AU58" s="15"/>
      <c r="AV58" s="16">
        <v>5.6</v>
      </c>
      <c r="AW58" s="16">
        <v>1.79</v>
      </c>
      <c r="AX58" s="30" t="s">
        <v>364</v>
      </c>
      <c r="AY58" s="15">
        <v>6.97</v>
      </c>
      <c r="AZ58" s="15">
        <v>2.58</v>
      </c>
      <c r="BA58" s="30" t="s">
        <v>363</v>
      </c>
      <c r="BB58" s="30" t="s">
        <v>368</v>
      </c>
    </row>
    <row r="59" spans="1:54" s="17" customFormat="1" x14ac:dyDescent="0.25">
      <c r="A59" s="15">
        <v>46</v>
      </c>
      <c r="B59" s="30" t="s">
        <v>7321</v>
      </c>
      <c r="C59" s="31" t="s">
        <v>7360</v>
      </c>
      <c r="D59" s="31" t="s">
        <v>2945</v>
      </c>
      <c r="E59" s="31" t="s">
        <v>4656</v>
      </c>
      <c r="F59" s="15"/>
      <c r="G59" s="15"/>
      <c r="H59" s="30" t="s">
        <v>319</v>
      </c>
      <c r="I59" s="30" t="s">
        <v>306</v>
      </c>
      <c r="J59" s="15"/>
      <c r="K59" s="15"/>
      <c r="L59" s="15"/>
      <c r="M59" s="15"/>
      <c r="N59" s="30" t="s">
        <v>319</v>
      </c>
      <c r="O59" s="30" t="s">
        <v>306</v>
      </c>
      <c r="P59" s="30" t="s">
        <v>318</v>
      </c>
      <c r="Q59" s="30" t="s">
        <v>335</v>
      </c>
      <c r="R59" s="30" t="s">
        <v>319</v>
      </c>
      <c r="S59" s="30" t="s">
        <v>306</v>
      </c>
      <c r="T59" s="15"/>
      <c r="U59" s="15"/>
      <c r="V59" s="15"/>
      <c r="W59" s="15"/>
      <c r="X59" s="15"/>
      <c r="Y59" s="15"/>
      <c r="Z59" s="30" t="s">
        <v>313</v>
      </c>
      <c r="AA59" s="30" t="s">
        <v>335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30" t="s">
        <v>356</v>
      </c>
      <c r="AQ59" s="30" t="s">
        <v>309</v>
      </c>
      <c r="AR59" s="15"/>
      <c r="AS59" s="15"/>
      <c r="AT59" s="15"/>
      <c r="AU59" s="15"/>
      <c r="AV59" s="16">
        <v>6.58</v>
      </c>
      <c r="AW59" s="16">
        <v>2.46</v>
      </c>
      <c r="AX59" s="30" t="s">
        <v>365</v>
      </c>
      <c r="AY59" s="15">
        <v>6.54</v>
      </c>
      <c r="AZ59" s="15">
        <v>2.38</v>
      </c>
      <c r="BA59" s="30" t="s">
        <v>365</v>
      </c>
      <c r="BB59" s="30" t="s">
        <v>368</v>
      </c>
    </row>
    <row r="60" spans="1:54" s="17" customFormat="1" ht="31.5" x14ac:dyDescent="0.25">
      <c r="A60" s="15">
        <v>47</v>
      </c>
      <c r="B60" s="30" t="s">
        <v>7322</v>
      </c>
      <c r="C60" s="31" t="s">
        <v>7361</v>
      </c>
      <c r="D60" s="31" t="s">
        <v>1140</v>
      </c>
      <c r="E60" s="31" t="s">
        <v>1662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30" t="s">
        <v>303</v>
      </c>
      <c r="U60" s="30" t="s">
        <v>310</v>
      </c>
      <c r="V60" s="15"/>
      <c r="W60" s="15"/>
      <c r="X60" s="30" t="s">
        <v>358</v>
      </c>
      <c r="Y60" s="30" t="s">
        <v>309</v>
      </c>
      <c r="Z60" s="30" t="s">
        <v>303</v>
      </c>
      <c r="AA60" s="30" t="s">
        <v>310</v>
      </c>
      <c r="AB60" s="30" t="s">
        <v>350</v>
      </c>
      <c r="AC60" s="30" t="s">
        <v>309</v>
      </c>
      <c r="AD60" s="15"/>
      <c r="AE60" s="15"/>
      <c r="AF60" s="30" t="s">
        <v>1685</v>
      </c>
      <c r="AG60" s="30" t="s">
        <v>309</v>
      </c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30" t="s">
        <v>302</v>
      </c>
      <c r="AS60" s="30" t="s">
        <v>309</v>
      </c>
      <c r="AT60" s="15"/>
      <c r="AU60" s="15"/>
      <c r="AV60" s="16">
        <v>8.8000000000000007</v>
      </c>
      <c r="AW60" s="16">
        <v>3.83</v>
      </c>
      <c r="AX60" s="30" t="s">
        <v>367</v>
      </c>
      <c r="AY60" s="15">
        <v>8.77</v>
      </c>
      <c r="AZ60" s="15">
        <v>3.68</v>
      </c>
      <c r="BA60" s="30" t="s">
        <v>367</v>
      </c>
      <c r="BB60" s="30" t="s">
        <v>368</v>
      </c>
    </row>
    <row r="61" spans="1:54" s="17" customFormat="1" ht="31.5" x14ac:dyDescent="0.25">
      <c r="A61" s="15">
        <v>48</v>
      </c>
      <c r="B61" s="30" t="s">
        <v>7323</v>
      </c>
      <c r="C61" s="31" t="s">
        <v>1097</v>
      </c>
      <c r="D61" s="31" t="s">
        <v>227</v>
      </c>
      <c r="E61" s="31" t="s">
        <v>7385</v>
      </c>
      <c r="F61" s="15"/>
      <c r="G61" s="15"/>
      <c r="H61" s="15"/>
      <c r="I61" s="15"/>
      <c r="J61" s="30" t="s">
        <v>300</v>
      </c>
      <c r="K61" s="30" t="s">
        <v>307</v>
      </c>
      <c r="L61" s="15"/>
      <c r="M61" s="15"/>
      <c r="N61" s="15"/>
      <c r="O61" s="15"/>
      <c r="P61" s="15"/>
      <c r="Q61" s="15"/>
      <c r="R61" s="15"/>
      <c r="S61" s="15"/>
      <c r="T61" s="30" t="s">
        <v>345</v>
      </c>
      <c r="U61" s="30" t="s">
        <v>310</v>
      </c>
      <c r="V61" s="15"/>
      <c r="W61" s="15"/>
      <c r="X61" s="30" t="s">
        <v>300</v>
      </c>
      <c r="Y61" s="30" t="s">
        <v>307</v>
      </c>
      <c r="Z61" s="30" t="s">
        <v>327</v>
      </c>
      <c r="AA61" s="30" t="s">
        <v>307</v>
      </c>
      <c r="AB61" s="30" t="s">
        <v>356</v>
      </c>
      <c r="AC61" s="30" t="s">
        <v>309</v>
      </c>
      <c r="AD61" s="15"/>
      <c r="AE61" s="15"/>
      <c r="AF61" s="30" t="s">
        <v>356</v>
      </c>
      <c r="AG61" s="30" t="s">
        <v>309</v>
      </c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6">
        <v>8.06</v>
      </c>
      <c r="AW61" s="16">
        <v>3.5</v>
      </c>
      <c r="AX61" s="30" t="s">
        <v>362</v>
      </c>
      <c r="AY61" s="15">
        <v>8.14</v>
      </c>
      <c r="AZ61" s="15">
        <v>3.34</v>
      </c>
      <c r="BA61" s="30" t="s">
        <v>362</v>
      </c>
      <c r="BB61" s="30" t="s">
        <v>368</v>
      </c>
    </row>
    <row r="62" spans="1:54" s="17" customFormat="1" x14ac:dyDescent="0.25">
      <c r="A62" s="15">
        <v>49</v>
      </c>
      <c r="B62" s="30" t="s">
        <v>7324</v>
      </c>
      <c r="C62" s="31" t="s">
        <v>7362</v>
      </c>
      <c r="D62" s="31" t="s">
        <v>227</v>
      </c>
      <c r="E62" s="31" t="s">
        <v>4975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30" t="s">
        <v>303</v>
      </c>
      <c r="U62" s="30" t="s">
        <v>310</v>
      </c>
      <c r="V62" s="15"/>
      <c r="W62" s="15"/>
      <c r="X62" s="30" t="s">
        <v>1685</v>
      </c>
      <c r="Y62" s="30" t="s">
        <v>309</v>
      </c>
      <c r="Z62" s="30" t="s">
        <v>360</v>
      </c>
      <c r="AA62" s="30" t="s">
        <v>309</v>
      </c>
      <c r="AB62" s="30" t="s">
        <v>1685</v>
      </c>
      <c r="AC62" s="30" t="s">
        <v>309</v>
      </c>
      <c r="AD62" s="15"/>
      <c r="AE62" s="15"/>
      <c r="AF62" s="30" t="s">
        <v>358</v>
      </c>
      <c r="AG62" s="30" t="s">
        <v>309</v>
      </c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30" t="s">
        <v>345</v>
      </c>
      <c r="AS62" s="30" t="s">
        <v>310</v>
      </c>
      <c r="AT62" s="15"/>
      <c r="AU62" s="15"/>
      <c r="AV62" s="16">
        <v>8.85</v>
      </c>
      <c r="AW62" s="16">
        <v>3.83</v>
      </c>
      <c r="AX62" s="30" t="s">
        <v>367</v>
      </c>
      <c r="AY62" s="15">
        <v>8.33</v>
      </c>
      <c r="AZ62" s="15">
        <v>3.45</v>
      </c>
      <c r="BA62" s="30" t="s">
        <v>362</v>
      </c>
      <c r="BB62" s="30" t="s">
        <v>368</v>
      </c>
    </row>
    <row r="63" spans="1:54" s="17" customFormat="1" ht="31.5" x14ac:dyDescent="0.25">
      <c r="A63" s="15">
        <v>50</v>
      </c>
      <c r="B63" s="30" t="s">
        <v>7325</v>
      </c>
      <c r="C63" s="31" t="s">
        <v>7363</v>
      </c>
      <c r="D63" s="31" t="s">
        <v>227</v>
      </c>
      <c r="E63" s="31" t="s">
        <v>6349</v>
      </c>
      <c r="F63" s="15"/>
      <c r="G63" s="15"/>
      <c r="H63" s="15"/>
      <c r="I63" s="15"/>
      <c r="J63" s="15"/>
      <c r="K63" s="15"/>
      <c r="L63" s="30" t="s">
        <v>322</v>
      </c>
      <c r="M63" s="30" t="s">
        <v>307</v>
      </c>
      <c r="N63" s="30" t="s">
        <v>338</v>
      </c>
      <c r="O63" s="30" t="s">
        <v>336</v>
      </c>
      <c r="P63" s="30" t="s">
        <v>318</v>
      </c>
      <c r="Q63" s="30" t="s">
        <v>335</v>
      </c>
      <c r="R63" s="30" t="s">
        <v>299</v>
      </c>
      <c r="S63" s="30" t="s">
        <v>306</v>
      </c>
      <c r="T63" s="15"/>
      <c r="U63" s="15"/>
      <c r="V63" s="15"/>
      <c r="W63" s="15"/>
      <c r="X63" s="15"/>
      <c r="Y63" s="15"/>
      <c r="Z63" s="30" t="s">
        <v>303</v>
      </c>
      <c r="AA63" s="30" t="s">
        <v>310</v>
      </c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30" t="s">
        <v>330</v>
      </c>
      <c r="AQ63" s="30" t="s">
        <v>307</v>
      </c>
      <c r="AR63" s="15"/>
      <c r="AS63" s="15"/>
      <c r="AT63" s="15"/>
      <c r="AU63" s="15"/>
      <c r="AV63" s="16">
        <v>6.46</v>
      </c>
      <c r="AW63" s="16">
        <v>2.39</v>
      </c>
      <c r="AX63" s="30" t="s">
        <v>365</v>
      </c>
      <c r="AY63" s="15">
        <v>6.02</v>
      </c>
      <c r="AZ63" s="15">
        <v>2.0699999999999998</v>
      </c>
      <c r="BA63" s="30" t="s">
        <v>365</v>
      </c>
      <c r="BB63" s="30" t="s">
        <v>368</v>
      </c>
    </row>
    <row r="64" spans="1:54" s="17" customFormat="1" x14ac:dyDescent="0.25">
      <c r="A64" s="15">
        <v>51</v>
      </c>
      <c r="B64" s="30" t="s">
        <v>7326</v>
      </c>
      <c r="C64" s="31" t="s">
        <v>7364</v>
      </c>
      <c r="D64" s="31" t="s">
        <v>747</v>
      </c>
      <c r="E64" s="31" t="s">
        <v>1969</v>
      </c>
      <c r="F64" s="15"/>
      <c r="G64" s="15"/>
      <c r="H64" s="30" t="s">
        <v>299</v>
      </c>
      <c r="I64" s="30" t="s">
        <v>306</v>
      </c>
      <c r="J64" s="15"/>
      <c r="K64" s="15"/>
      <c r="L64" s="15"/>
      <c r="M64" s="15"/>
      <c r="N64" s="30" t="s">
        <v>312</v>
      </c>
      <c r="O64" s="30" t="s">
        <v>307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30" t="s">
        <v>312</v>
      </c>
      <c r="AA64" s="30" t="s">
        <v>307</v>
      </c>
      <c r="AB64" s="15"/>
      <c r="AC64" s="15"/>
      <c r="AD64" s="15"/>
      <c r="AE64" s="15"/>
      <c r="AF64" s="30" t="s">
        <v>302</v>
      </c>
      <c r="AG64" s="30" t="s">
        <v>309</v>
      </c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6">
        <v>7.5</v>
      </c>
      <c r="AW64" s="16">
        <v>3</v>
      </c>
      <c r="AX64" s="30" t="s">
        <v>363</v>
      </c>
      <c r="AY64" s="15">
        <v>7.91</v>
      </c>
      <c r="AZ64" s="15">
        <v>3.18</v>
      </c>
      <c r="BA64" s="30" t="s">
        <v>363</v>
      </c>
      <c r="BB64" s="30" t="s">
        <v>368</v>
      </c>
    </row>
    <row r="65" spans="1:174" s="17" customFormat="1" x14ac:dyDescent="0.25">
      <c r="A65" s="15">
        <v>52</v>
      </c>
      <c r="B65" s="30" t="s">
        <v>7327</v>
      </c>
      <c r="C65" s="31" t="s">
        <v>7365</v>
      </c>
      <c r="D65" s="31" t="s">
        <v>747</v>
      </c>
      <c r="E65" s="31" t="s">
        <v>7386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30" t="s">
        <v>326</v>
      </c>
      <c r="AA65" s="30" t="s">
        <v>306</v>
      </c>
      <c r="AB65" s="15"/>
      <c r="AC65" s="15"/>
      <c r="AD65" s="30" t="s">
        <v>328</v>
      </c>
      <c r="AE65" s="30" t="s">
        <v>306</v>
      </c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6">
        <v>6.18</v>
      </c>
      <c r="AW65" s="16">
        <v>2</v>
      </c>
      <c r="AX65" s="30" t="s">
        <v>365</v>
      </c>
      <c r="AY65" s="15">
        <v>6.65</v>
      </c>
      <c r="AZ65" s="15">
        <v>2.4300000000000002</v>
      </c>
      <c r="BA65" s="30" t="s">
        <v>365</v>
      </c>
      <c r="BB65" s="30" t="s">
        <v>368</v>
      </c>
    </row>
    <row r="66" spans="1:174" s="17" customFormat="1" x14ac:dyDescent="0.25">
      <c r="A66" s="15">
        <v>53</v>
      </c>
      <c r="B66" s="30" t="s">
        <v>7328</v>
      </c>
      <c r="C66" s="31" t="s">
        <v>5735</v>
      </c>
      <c r="D66" s="31" t="s">
        <v>229</v>
      </c>
      <c r="E66" s="31" t="s">
        <v>7379</v>
      </c>
      <c r="F66" s="15"/>
      <c r="G66" s="15"/>
      <c r="H66" s="15"/>
      <c r="I66" s="15"/>
      <c r="J66" s="15"/>
      <c r="K66" s="15"/>
      <c r="L66" s="15"/>
      <c r="M66" s="15"/>
      <c r="N66" s="30" t="s">
        <v>356</v>
      </c>
      <c r="O66" s="30" t="s">
        <v>309</v>
      </c>
      <c r="P66" s="30" t="s">
        <v>359</v>
      </c>
      <c r="Q66" s="30" t="s">
        <v>310</v>
      </c>
      <c r="R66" s="30" t="s">
        <v>303</v>
      </c>
      <c r="S66" s="30" t="s">
        <v>310</v>
      </c>
      <c r="T66" s="15"/>
      <c r="U66" s="15"/>
      <c r="V66" s="15"/>
      <c r="W66" s="15"/>
      <c r="X66" s="30" t="s">
        <v>326</v>
      </c>
      <c r="Y66" s="30" t="s">
        <v>306</v>
      </c>
      <c r="Z66" s="30" t="s">
        <v>345</v>
      </c>
      <c r="AA66" s="30" t="s">
        <v>310</v>
      </c>
      <c r="AB66" s="30" t="s">
        <v>345</v>
      </c>
      <c r="AC66" s="30" t="s">
        <v>310</v>
      </c>
      <c r="AD66" s="15"/>
      <c r="AE66" s="15"/>
      <c r="AF66" s="30" t="s">
        <v>590</v>
      </c>
      <c r="AG66" s="30" t="s">
        <v>309</v>
      </c>
      <c r="AH66" s="30" t="s">
        <v>305</v>
      </c>
      <c r="AI66" s="30" t="s">
        <v>309</v>
      </c>
      <c r="AJ66" s="30" t="s">
        <v>305</v>
      </c>
      <c r="AK66" s="30" t="s">
        <v>309</v>
      </c>
      <c r="AL66" s="30" t="s">
        <v>305</v>
      </c>
      <c r="AM66" s="30" t="s">
        <v>309</v>
      </c>
      <c r="AN66" s="30" t="s">
        <v>305</v>
      </c>
      <c r="AO66" s="30" t="s">
        <v>309</v>
      </c>
      <c r="AP66" s="15"/>
      <c r="AQ66" s="15"/>
      <c r="AR66" s="30" t="s">
        <v>333</v>
      </c>
      <c r="AS66" s="30" t="s">
        <v>309</v>
      </c>
      <c r="AT66" s="15"/>
      <c r="AU66" s="15"/>
      <c r="AV66" s="16">
        <v>8.9600000000000009</v>
      </c>
      <c r="AW66" s="16">
        <v>3.72</v>
      </c>
      <c r="AX66" s="30" t="s">
        <v>367</v>
      </c>
      <c r="AY66" s="15">
        <v>8.4499999999999993</v>
      </c>
      <c r="AZ66" s="15">
        <v>3.48</v>
      </c>
      <c r="BA66" s="30" t="s">
        <v>362</v>
      </c>
      <c r="BB66" s="30" t="s">
        <v>368</v>
      </c>
    </row>
    <row r="67" spans="1:174" s="17" customFormat="1" ht="31.5" x14ac:dyDescent="0.25">
      <c r="A67" s="15">
        <v>54</v>
      </c>
      <c r="B67" s="30" t="s">
        <v>7329</v>
      </c>
      <c r="C67" s="31" t="s">
        <v>7366</v>
      </c>
      <c r="D67" s="31" t="s">
        <v>955</v>
      </c>
      <c r="E67" s="31" t="s">
        <v>5069</v>
      </c>
      <c r="F67" s="15"/>
      <c r="G67" s="15"/>
      <c r="H67" s="30" t="s">
        <v>354</v>
      </c>
      <c r="I67" s="30" t="s">
        <v>307</v>
      </c>
      <c r="J67" s="15"/>
      <c r="K67" s="15"/>
      <c r="L67" s="15"/>
      <c r="M67" s="15"/>
      <c r="N67" s="30" t="s">
        <v>302</v>
      </c>
      <c r="O67" s="30" t="s">
        <v>309</v>
      </c>
      <c r="P67" s="30" t="s">
        <v>361</v>
      </c>
      <c r="Q67" s="30" t="s">
        <v>310</v>
      </c>
      <c r="R67" s="15"/>
      <c r="S67" s="15"/>
      <c r="T67" s="15"/>
      <c r="U67" s="15"/>
      <c r="V67" s="15"/>
      <c r="W67" s="15"/>
      <c r="X67" s="30" t="s">
        <v>354</v>
      </c>
      <c r="Y67" s="30" t="s">
        <v>307</v>
      </c>
      <c r="Z67" s="30" t="s">
        <v>346</v>
      </c>
      <c r="AA67" s="30" t="s">
        <v>307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30" t="s">
        <v>350</v>
      </c>
      <c r="AQ67" s="30" t="s">
        <v>309</v>
      </c>
      <c r="AR67" s="15"/>
      <c r="AS67" s="15"/>
      <c r="AT67" s="15"/>
      <c r="AU67" s="15"/>
      <c r="AV67" s="16">
        <v>8.32</v>
      </c>
      <c r="AW67" s="16">
        <v>3.46</v>
      </c>
      <c r="AX67" s="30" t="s">
        <v>362</v>
      </c>
      <c r="AY67" s="15">
        <v>8.6199999999999992</v>
      </c>
      <c r="AZ67" s="15">
        <v>3.55</v>
      </c>
      <c r="BA67" s="30" t="s">
        <v>362</v>
      </c>
      <c r="BB67" s="30" t="s">
        <v>368</v>
      </c>
    </row>
    <row r="68" spans="1:174" s="17" customFormat="1" ht="31.5" x14ac:dyDescent="0.25">
      <c r="A68" s="15">
        <v>55</v>
      </c>
      <c r="B68" s="30" t="s">
        <v>7330</v>
      </c>
      <c r="C68" s="31" t="s">
        <v>1085</v>
      </c>
      <c r="D68" s="31" t="s">
        <v>955</v>
      </c>
      <c r="E68" s="31" t="s">
        <v>6913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30" t="s">
        <v>302</v>
      </c>
      <c r="Q68" s="30" t="s">
        <v>309</v>
      </c>
      <c r="R68" s="15"/>
      <c r="S68" s="15"/>
      <c r="T68" s="30" t="s">
        <v>333</v>
      </c>
      <c r="U68" s="30" t="s">
        <v>309</v>
      </c>
      <c r="V68" s="15"/>
      <c r="W68" s="15"/>
      <c r="X68" s="30" t="s">
        <v>357</v>
      </c>
      <c r="Y68" s="30" t="s">
        <v>310</v>
      </c>
      <c r="Z68" s="30" t="s">
        <v>361</v>
      </c>
      <c r="AA68" s="30" t="s">
        <v>310</v>
      </c>
      <c r="AB68" s="30" t="s">
        <v>356</v>
      </c>
      <c r="AC68" s="30" t="s">
        <v>309</v>
      </c>
      <c r="AD68" s="15"/>
      <c r="AE68" s="15"/>
      <c r="AF68" s="30" t="s">
        <v>2690</v>
      </c>
      <c r="AG68" s="30" t="s">
        <v>309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30" t="s">
        <v>357</v>
      </c>
      <c r="AS68" s="30" t="s">
        <v>310</v>
      </c>
      <c r="AT68" s="15"/>
      <c r="AU68" s="15"/>
      <c r="AV68" s="16">
        <v>8.67</v>
      </c>
      <c r="AW68" s="16">
        <v>3.8</v>
      </c>
      <c r="AX68" s="30" t="s">
        <v>367</v>
      </c>
      <c r="AY68" s="15">
        <v>8.89</v>
      </c>
      <c r="AZ68" s="15">
        <v>3.76</v>
      </c>
      <c r="BA68" s="30" t="s">
        <v>367</v>
      </c>
      <c r="BB68" s="30" t="s">
        <v>368</v>
      </c>
    </row>
    <row r="69" spans="1:174" s="17" customFormat="1" x14ac:dyDescent="0.25">
      <c r="A69" s="15">
        <v>56</v>
      </c>
      <c r="B69" s="30" t="s">
        <v>7331</v>
      </c>
      <c r="C69" s="31" t="s">
        <v>700</v>
      </c>
      <c r="D69" s="31" t="s">
        <v>1148</v>
      </c>
      <c r="E69" s="31" t="s">
        <v>6592</v>
      </c>
      <c r="F69" s="15"/>
      <c r="G69" s="15"/>
      <c r="H69" s="15"/>
      <c r="I69" s="15"/>
      <c r="J69" s="15"/>
      <c r="K69" s="15"/>
      <c r="L69" s="15"/>
      <c r="M69" s="15"/>
      <c r="N69" s="30" t="s">
        <v>328</v>
      </c>
      <c r="O69" s="30" t="s">
        <v>306</v>
      </c>
      <c r="P69" s="30" t="s">
        <v>314</v>
      </c>
      <c r="Q69" s="30" t="s">
        <v>306</v>
      </c>
      <c r="R69" s="30" t="s">
        <v>328</v>
      </c>
      <c r="S69" s="30" t="s">
        <v>306</v>
      </c>
      <c r="T69" s="15"/>
      <c r="U69" s="15"/>
      <c r="V69" s="15"/>
      <c r="W69" s="15"/>
      <c r="X69" s="15"/>
      <c r="Y69" s="15"/>
      <c r="Z69" s="30" t="s">
        <v>324</v>
      </c>
      <c r="AA69" s="30" t="s">
        <v>307</v>
      </c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30" t="s">
        <v>356</v>
      </c>
      <c r="AQ69" s="30" t="s">
        <v>309</v>
      </c>
      <c r="AR69" s="15"/>
      <c r="AS69" s="15"/>
      <c r="AT69" s="15"/>
      <c r="AU69" s="15"/>
      <c r="AV69" s="16">
        <v>6.61</v>
      </c>
      <c r="AW69" s="16">
        <v>2.5</v>
      </c>
      <c r="AX69" s="30" t="s">
        <v>363</v>
      </c>
      <c r="AY69" s="15">
        <v>7.29</v>
      </c>
      <c r="AZ69" s="15">
        <v>2.77</v>
      </c>
      <c r="BA69" s="30" t="s">
        <v>363</v>
      </c>
      <c r="BB69" s="30" t="s">
        <v>368</v>
      </c>
    </row>
    <row r="70" spans="1:174" s="17" customFormat="1" x14ac:dyDescent="0.25">
      <c r="A70" s="15">
        <v>57</v>
      </c>
      <c r="B70" s="30" t="s">
        <v>7332</v>
      </c>
      <c r="C70" s="31" t="s">
        <v>7367</v>
      </c>
      <c r="D70" s="31" t="s">
        <v>754</v>
      </c>
      <c r="E70" s="31" t="s">
        <v>2511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30" t="s">
        <v>303</v>
      </c>
      <c r="U70" s="30" t="s">
        <v>310</v>
      </c>
      <c r="V70" s="15"/>
      <c r="W70" s="15"/>
      <c r="X70" s="15"/>
      <c r="Y70" s="15"/>
      <c r="Z70" s="30" t="s">
        <v>327</v>
      </c>
      <c r="AA70" s="30" t="s">
        <v>307</v>
      </c>
      <c r="AB70" s="30" t="s">
        <v>314</v>
      </c>
      <c r="AC70" s="30" t="s">
        <v>306</v>
      </c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6">
        <v>7.17</v>
      </c>
      <c r="AW70" s="16">
        <v>2.83</v>
      </c>
      <c r="AX70" s="30" t="s">
        <v>363</v>
      </c>
      <c r="AY70" s="15">
        <v>7.59</v>
      </c>
      <c r="AZ70" s="15">
        <v>3.07</v>
      </c>
      <c r="BA70" s="30" t="s">
        <v>363</v>
      </c>
      <c r="BB70" s="30" t="s">
        <v>368</v>
      </c>
    </row>
    <row r="71" spans="1:174" s="17" customFormat="1" ht="12.75" hidden="1" customHeight="1" x14ac:dyDescent="0.25">
      <c r="A71" s="18"/>
      <c r="B71" s="18"/>
      <c r="C71" s="19">
        <f>COUNTIF($BB$14:$BB$70,"Học tiếp")</f>
        <v>53</v>
      </c>
      <c r="D71" s="19">
        <f>SUM(COUNTIF($BB$14:$BB$70,"Cảnh cáo học vụ lần 1"),COUNTIF($BB$14:$BB$70,"Cảnh cáo học vụ lần 2"),COUNTIF($BB$14:$BB$70,"Cảnh cáo học vụ lần 3"))</f>
        <v>3</v>
      </c>
      <c r="E71" s="19">
        <f>COUNTIF($BB$14:$BB$70,"Thôi học")</f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20"/>
      <c r="AW71" s="20"/>
      <c r="AX71" s="18"/>
      <c r="AY71" s="18"/>
      <c r="AZ71" s="18"/>
      <c r="BA71" s="18"/>
      <c r="BB71" s="18"/>
    </row>
    <row r="72" spans="1:174" ht="20.85" customHeight="1" x14ac:dyDescent="0.25">
      <c r="B72" s="21" t="s">
        <v>18</v>
      </c>
      <c r="C72" s="21" t="s">
        <v>7261</v>
      </c>
    </row>
    <row r="73" spans="1:174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3" t="s">
        <v>19</v>
      </c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</row>
    <row r="74" spans="1:174" x14ac:dyDescent="0.25">
      <c r="B74" s="24" t="s">
        <v>20</v>
      </c>
      <c r="C74" s="25"/>
      <c r="D74" s="25"/>
      <c r="E74" s="25"/>
      <c r="F74" s="25"/>
      <c r="G74" s="25"/>
      <c r="H74" s="25"/>
      <c r="I74" s="22"/>
      <c r="J74" s="60"/>
      <c r="K74" s="60"/>
      <c r="L74" s="60"/>
      <c r="M74" s="60"/>
      <c r="N74" s="61"/>
      <c r="O74" s="61"/>
      <c r="P74" s="61"/>
      <c r="Q74" s="61"/>
      <c r="R74" s="26"/>
      <c r="S74" s="26"/>
      <c r="T74" s="1"/>
      <c r="U74" s="1"/>
      <c r="V74" s="1"/>
      <c r="W74" s="1"/>
      <c r="Z74" s="1"/>
      <c r="AA74" s="27"/>
    </row>
    <row r="75" spans="1:174" x14ac:dyDescent="0.25">
      <c r="B75" s="24" t="str">
        <f>"Số sinh viên bình thường: "&amp;C71</f>
        <v>Số sinh viên bình thường: 53</v>
      </c>
      <c r="C75" s="22"/>
      <c r="D75" s="25"/>
      <c r="E75" s="25"/>
      <c r="F75" s="25"/>
      <c r="G75" s="25"/>
      <c r="H75" s="25"/>
      <c r="I75" s="22"/>
      <c r="J75" s="26"/>
      <c r="K75" s="26"/>
      <c r="L75" s="27"/>
      <c r="M75" s="27"/>
      <c r="N75" s="69"/>
      <c r="O75" s="69"/>
      <c r="P75" s="69"/>
      <c r="Q75" s="69"/>
      <c r="R75" s="26"/>
      <c r="S75" s="26"/>
      <c r="T75" s="1"/>
      <c r="U75" s="1"/>
      <c r="V75" s="1"/>
      <c r="W75" s="1"/>
      <c r="Z75" s="1"/>
      <c r="AA75" s="27"/>
    </row>
    <row r="76" spans="1:174" x14ac:dyDescent="0.25">
      <c r="B76" s="24" t="str">
        <f>"Số sinh viên bị cảnh báo học vụ: "&amp;D71</f>
        <v>Số sinh viên bị cảnh báo học vụ: 3</v>
      </c>
      <c r="C76" s="22"/>
      <c r="D76" s="25"/>
      <c r="E76" s="25"/>
      <c r="F76" s="25"/>
      <c r="G76" s="25"/>
      <c r="H76" s="25"/>
      <c r="I76" s="22"/>
      <c r="J76" s="19"/>
      <c r="K76" s="19"/>
      <c r="L76" s="19"/>
      <c r="M76" s="19"/>
    </row>
    <row r="77" spans="1:174" x14ac:dyDescent="0.25">
      <c r="B77" s="24" t="str">
        <f>"Số sinh viên bị buộc thôi học : "&amp;E71</f>
        <v>Số sinh viên bị buộc thôi học : 1</v>
      </c>
      <c r="C77" s="22"/>
      <c r="D77" s="25"/>
      <c r="E77" s="25"/>
      <c r="F77" s="25"/>
      <c r="G77" s="25"/>
      <c r="H77" s="25"/>
      <c r="I77" s="22"/>
      <c r="J77" s="19"/>
      <c r="K77" s="19"/>
      <c r="L77" s="19"/>
      <c r="M77" s="19"/>
    </row>
    <row r="78" spans="1:174" x14ac:dyDescent="0.25">
      <c r="B78" s="28"/>
      <c r="C78" s="28"/>
      <c r="D78" s="29"/>
      <c r="E78" s="29"/>
      <c r="F78" s="18"/>
      <c r="G78" s="17"/>
    </row>
    <row r="79" spans="1:174" ht="24" customHeight="1" x14ac:dyDescent="0.25">
      <c r="C79" s="64" t="s">
        <v>21</v>
      </c>
      <c r="D79" s="64"/>
      <c r="E79" s="2"/>
      <c r="J79" s="65" t="s">
        <v>22</v>
      </c>
      <c r="K79" s="65"/>
      <c r="L79" s="65"/>
      <c r="M79" s="65"/>
      <c r="N79" s="65"/>
      <c r="AV79" s="5"/>
      <c r="AW79" s="5"/>
      <c r="AX79" s="5"/>
      <c r="AY79" s="5"/>
      <c r="AZ79" s="5"/>
      <c r="BA79" s="24" t="s">
        <v>23</v>
      </c>
      <c r="BB79" s="5"/>
      <c r="BC79" s="5"/>
    </row>
    <row r="81" spans="1:53" ht="12.75" customHeight="1" x14ac:dyDescent="0.25">
      <c r="H81" s="66"/>
      <c r="I81" s="66"/>
      <c r="P81" s="66"/>
      <c r="Q81" s="66"/>
      <c r="AV81" s="68"/>
      <c r="AW81" s="68"/>
      <c r="AX81" s="68"/>
      <c r="AY81" s="3"/>
      <c r="AZ81" s="3"/>
      <c r="BA81" s="3"/>
    </row>
    <row r="83" spans="1:53" x14ac:dyDescent="0.25">
      <c r="A83" s="6" t="s">
        <v>24</v>
      </c>
    </row>
    <row r="85" spans="1:53" x14ac:dyDescent="0.25">
      <c r="B85" s="24"/>
    </row>
    <row r="86" spans="1:53" x14ac:dyDescent="0.25">
      <c r="B86" s="24"/>
    </row>
  </sheetData>
  <mergeCells count="66">
    <mergeCell ref="T12:U12"/>
    <mergeCell ref="V12:W12"/>
    <mergeCell ref="X12:Y12"/>
    <mergeCell ref="AV81:AX81"/>
    <mergeCell ref="N75:Q75"/>
    <mergeCell ref="C79:D79"/>
    <mergeCell ref="J79:N79"/>
    <mergeCell ref="H81:I81"/>
    <mergeCell ref="P81:Q81"/>
    <mergeCell ref="J74:M74"/>
    <mergeCell ref="N74:Q74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71">
    <cfRule type="expression" priority="3" stopIfTrue="1">
      <formula>LEN(TRIM(F14))=0</formula>
    </cfRule>
    <cfRule type="cellIs" dxfId="5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V94"/>
  <sheetViews>
    <sheetView view="pageBreakPreview" topLeftCell="A88" workbookViewId="0">
      <selection activeCell="A91" sqref="A91:XFD9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1182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48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372</v>
      </c>
      <c r="M12" s="63"/>
      <c r="N12" s="62" t="s">
        <v>37</v>
      </c>
      <c r="O12" s="63"/>
      <c r="P12" s="62" t="s">
        <v>41</v>
      </c>
      <c r="Q12" s="63"/>
      <c r="R12" s="62" t="s">
        <v>43</v>
      </c>
      <c r="S12" s="63"/>
      <c r="T12" s="62" t="s">
        <v>39</v>
      </c>
      <c r="U12" s="63"/>
      <c r="V12" s="62" t="s">
        <v>45</v>
      </c>
      <c r="W12" s="63"/>
      <c r="X12" s="62" t="s">
        <v>49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1185</v>
      </c>
      <c r="C14" s="31" t="s">
        <v>121</v>
      </c>
      <c r="D14" s="31" t="s">
        <v>184</v>
      </c>
      <c r="E14" s="31" t="s">
        <v>1321</v>
      </c>
      <c r="F14" s="15"/>
      <c r="G14" s="15"/>
      <c r="H14" s="15"/>
      <c r="I14" s="15"/>
      <c r="J14" s="30" t="s">
        <v>321</v>
      </c>
      <c r="K14" s="30" t="s">
        <v>335</v>
      </c>
      <c r="L14" s="30" t="s">
        <v>352</v>
      </c>
      <c r="M14" s="30" t="s">
        <v>336</v>
      </c>
      <c r="N14" s="30" t="s">
        <v>313</v>
      </c>
      <c r="O14" s="30" t="s">
        <v>335</v>
      </c>
      <c r="P14" s="30" t="s">
        <v>330</v>
      </c>
      <c r="Q14" s="30" t="s">
        <v>307</v>
      </c>
      <c r="R14" s="30" t="s">
        <v>329</v>
      </c>
      <c r="S14" s="30" t="s">
        <v>335</v>
      </c>
      <c r="T14" s="15"/>
      <c r="U14" s="15"/>
      <c r="V14" s="15"/>
      <c r="W14" s="15"/>
      <c r="X14" s="15"/>
      <c r="Y14" s="15"/>
      <c r="Z14" s="16">
        <v>6.47</v>
      </c>
      <c r="AA14" s="16">
        <v>2.21</v>
      </c>
      <c r="AB14" s="30" t="s">
        <v>365</v>
      </c>
      <c r="AC14" s="15">
        <v>6.59</v>
      </c>
      <c r="AD14" s="15">
        <v>2.39</v>
      </c>
      <c r="AE14" s="30" t="s">
        <v>365</v>
      </c>
      <c r="AF14" s="30" t="s">
        <v>368</v>
      </c>
    </row>
    <row r="15" spans="1:33" s="17" customFormat="1" ht="31.5" x14ac:dyDescent="0.25">
      <c r="A15" s="15">
        <v>2</v>
      </c>
      <c r="B15" s="30" t="s">
        <v>1186</v>
      </c>
      <c r="C15" s="31" t="s">
        <v>1250</v>
      </c>
      <c r="D15" s="31" t="s">
        <v>184</v>
      </c>
      <c r="E15" s="31" t="s">
        <v>1322</v>
      </c>
      <c r="F15" s="15"/>
      <c r="G15" s="15"/>
      <c r="H15" s="15"/>
      <c r="I15" s="15"/>
      <c r="J15" s="30" t="s">
        <v>315</v>
      </c>
      <c r="K15" s="30" t="s">
        <v>306</v>
      </c>
      <c r="L15" s="30" t="s">
        <v>339</v>
      </c>
      <c r="M15" s="30" t="s">
        <v>306</v>
      </c>
      <c r="N15" s="30" t="s">
        <v>340</v>
      </c>
      <c r="O15" s="30" t="s">
        <v>336</v>
      </c>
      <c r="P15" s="30" t="s">
        <v>321</v>
      </c>
      <c r="Q15" s="30" t="s">
        <v>335</v>
      </c>
      <c r="R15" s="30" t="s">
        <v>329</v>
      </c>
      <c r="S15" s="30" t="s">
        <v>335</v>
      </c>
      <c r="T15" s="15"/>
      <c r="U15" s="15"/>
      <c r="V15" s="15"/>
      <c r="W15" s="15"/>
      <c r="X15" s="15"/>
      <c r="Y15" s="15"/>
      <c r="Z15" s="16">
        <v>5.76</v>
      </c>
      <c r="AA15" s="16">
        <v>1.92</v>
      </c>
      <c r="AB15" s="30" t="s">
        <v>364</v>
      </c>
      <c r="AC15" s="15">
        <v>5.85</v>
      </c>
      <c r="AD15" s="15">
        <v>1.96</v>
      </c>
      <c r="AE15" s="30" t="s">
        <v>364</v>
      </c>
      <c r="AF15" s="30" t="s">
        <v>368</v>
      </c>
    </row>
    <row r="16" spans="1:33" s="17" customFormat="1" ht="31.5" x14ac:dyDescent="0.25">
      <c r="A16" s="15">
        <v>3</v>
      </c>
      <c r="B16" s="30" t="s">
        <v>1187</v>
      </c>
      <c r="C16" s="31" t="s">
        <v>1108</v>
      </c>
      <c r="D16" s="31" t="s">
        <v>506</v>
      </c>
      <c r="E16" s="31" t="s">
        <v>1323</v>
      </c>
      <c r="F16" s="15"/>
      <c r="G16" s="15"/>
      <c r="H16" s="15"/>
      <c r="I16" s="15"/>
      <c r="J16" s="15"/>
      <c r="K16" s="15"/>
      <c r="L16" s="30" t="s">
        <v>301</v>
      </c>
      <c r="M16" s="30" t="s">
        <v>308</v>
      </c>
      <c r="N16" s="30" t="s">
        <v>320</v>
      </c>
      <c r="O16" s="30" t="s">
        <v>306</v>
      </c>
      <c r="P16" s="30" t="s">
        <v>329</v>
      </c>
      <c r="Q16" s="30" t="s">
        <v>335</v>
      </c>
      <c r="R16" s="30" t="s">
        <v>315</v>
      </c>
      <c r="S16" s="30" t="s">
        <v>306</v>
      </c>
      <c r="T16" s="15"/>
      <c r="U16" s="15"/>
      <c r="V16" s="15"/>
      <c r="W16" s="15"/>
      <c r="X16" s="30" t="s">
        <v>306</v>
      </c>
      <c r="Y16" s="30" t="s">
        <v>304</v>
      </c>
      <c r="Z16" s="16">
        <v>5.79</v>
      </c>
      <c r="AA16" s="16">
        <v>1.95</v>
      </c>
      <c r="AB16" s="30" t="s">
        <v>364</v>
      </c>
      <c r="AC16" s="15">
        <v>5.57</v>
      </c>
      <c r="AD16" s="15">
        <v>1.7</v>
      </c>
      <c r="AE16" s="30" t="s">
        <v>364</v>
      </c>
      <c r="AF16" s="30" t="s">
        <v>368</v>
      </c>
    </row>
    <row r="17" spans="1:32" s="17" customFormat="1" ht="31.5" x14ac:dyDescent="0.25">
      <c r="A17" s="15">
        <v>4</v>
      </c>
      <c r="B17" s="30" t="s">
        <v>1188</v>
      </c>
      <c r="C17" s="31" t="s">
        <v>1251</v>
      </c>
      <c r="D17" s="31" t="s">
        <v>186</v>
      </c>
      <c r="E17" s="31" t="s">
        <v>553</v>
      </c>
      <c r="F17" s="15"/>
      <c r="G17" s="15"/>
      <c r="H17" s="15"/>
      <c r="I17" s="15"/>
      <c r="J17" s="30" t="s">
        <v>304</v>
      </c>
      <c r="K17" s="30" t="s">
        <v>304</v>
      </c>
      <c r="L17" s="30" t="s">
        <v>304</v>
      </c>
      <c r="M17" s="30" t="s">
        <v>304</v>
      </c>
      <c r="N17" s="30" t="s">
        <v>304</v>
      </c>
      <c r="O17" s="30" t="s">
        <v>304</v>
      </c>
      <c r="P17" s="30" t="s">
        <v>304</v>
      </c>
      <c r="Q17" s="30" t="s">
        <v>304</v>
      </c>
      <c r="R17" s="30" t="s">
        <v>304</v>
      </c>
      <c r="S17" s="30" t="s">
        <v>304</v>
      </c>
      <c r="T17" s="15"/>
      <c r="U17" s="15"/>
      <c r="V17" s="15"/>
      <c r="W17" s="15"/>
      <c r="X17" s="30" t="s">
        <v>304</v>
      </c>
      <c r="Y17" s="30" t="s">
        <v>304</v>
      </c>
      <c r="Z17" s="16">
        <v>0</v>
      </c>
      <c r="AA17" s="16">
        <v>0</v>
      </c>
      <c r="AB17" s="30" t="s">
        <v>366</v>
      </c>
      <c r="AC17" s="15">
        <v>5.25</v>
      </c>
      <c r="AD17" s="15">
        <v>1.5</v>
      </c>
      <c r="AE17" s="30" t="s">
        <v>364</v>
      </c>
      <c r="AF17" s="30" t="s">
        <v>370</v>
      </c>
    </row>
    <row r="18" spans="1:32" s="17" customFormat="1" ht="31.5" x14ac:dyDescent="0.25">
      <c r="A18" s="15">
        <v>5</v>
      </c>
      <c r="B18" s="30" t="s">
        <v>1189</v>
      </c>
      <c r="C18" s="31" t="s">
        <v>1252</v>
      </c>
      <c r="D18" s="31" t="s">
        <v>187</v>
      </c>
      <c r="E18" s="31" t="s">
        <v>997</v>
      </c>
      <c r="F18" s="15"/>
      <c r="G18" s="15"/>
      <c r="H18" s="15"/>
      <c r="I18" s="15"/>
      <c r="J18" s="30" t="s">
        <v>328</v>
      </c>
      <c r="K18" s="30" t="s">
        <v>306</v>
      </c>
      <c r="L18" s="30" t="s">
        <v>328</v>
      </c>
      <c r="M18" s="30" t="s">
        <v>306</v>
      </c>
      <c r="N18" s="30" t="s">
        <v>328</v>
      </c>
      <c r="O18" s="30" t="s">
        <v>306</v>
      </c>
      <c r="P18" s="30" t="s">
        <v>329</v>
      </c>
      <c r="Q18" s="30" t="s">
        <v>335</v>
      </c>
      <c r="R18" s="30" t="s">
        <v>341</v>
      </c>
      <c r="S18" s="30" t="s">
        <v>306</v>
      </c>
      <c r="T18" s="15"/>
      <c r="U18" s="15"/>
      <c r="V18" s="15"/>
      <c r="W18" s="15"/>
      <c r="X18" s="15"/>
      <c r="Y18" s="15"/>
      <c r="Z18" s="16">
        <v>6.25</v>
      </c>
      <c r="AA18" s="16">
        <v>2.08</v>
      </c>
      <c r="AB18" s="30" t="s">
        <v>365</v>
      </c>
      <c r="AC18" s="15">
        <v>6</v>
      </c>
      <c r="AD18" s="15">
        <v>2.02</v>
      </c>
      <c r="AE18" s="30" t="s">
        <v>365</v>
      </c>
      <c r="AF18" s="30" t="s">
        <v>368</v>
      </c>
    </row>
    <row r="19" spans="1:32" s="17" customFormat="1" ht="31.5" x14ac:dyDescent="0.25">
      <c r="A19" s="15">
        <v>6</v>
      </c>
      <c r="B19" s="30" t="s">
        <v>1190</v>
      </c>
      <c r="C19" s="31" t="s">
        <v>1253</v>
      </c>
      <c r="D19" s="31" t="s">
        <v>1307</v>
      </c>
      <c r="E19" s="31" t="s">
        <v>554</v>
      </c>
      <c r="F19" s="15"/>
      <c r="G19" s="15"/>
      <c r="H19" s="15"/>
      <c r="I19" s="15"/>
      <c r="J19" s="30" t="s">
        <v>299</v>
      </c>
      <c r="K19" s="30" t="s">
        <v>306</v>
      </c>
      <c r="L19" s="30" t="s">
        <v>352</v>
      </c>
      <c r="M19" s="30" t="s">
        <v>336</v>
      </c>
      <c r="N19" s="30" t="s">
        <v>316</v>
      </c>
      <c r="O19" s="30" t="s">
        <v>306</v>
      </c>
      <c r="P19" s="30" t="s">
        <v>326</v>
      </c>
      <c r="Q19" s="30" t="s">
        <v>306</v>
      </c>
      <c r="R19" s="30" t="s">
        <v>329</v>
      </c>
      <c r="S19" s="30" t="s">
        <v>335</v>
      </c>
      <c r="T19" s="15"/>
      <c r="U19" s="15"/>
      <c r="V19" s="15"/>
      <c r="W19" s="15"/>
      <c r="X19" s="15"/>
      <c r="Y19" s="15"/>
      <c r="Z19" s="16">
        <v>5.79</v>
      </c>
      <c r="AA19" s="16">
        <v>1.83</v>
      </c>
      <c r="AB19" s="30" t="s">
        <v>364</v>
      </c>
      <c r="AC19" s="15">
        <v>5.71</v>
      </c>
      <c r="AD19" s="15">
        <v>1.78</v>
      </c>
      <c r="AE19" s="30" t="s">
        <v>364</v>
      </c>
      <c r="AF19" s="30" t="s">
        <v>368</v>
      </c>
    </row>
    <row r="20" spans="1:32" s="17" customFormat="1" x14ac:dyDescent="0.25">
      <c r="A20" s="15">
        <v>7</v>
      </c>
      <c r="B20" s="30" t="s">
        <v>1191</v>
      </c>
      <c r="C20" s="31" t="s">
        <v>1254</v>
      </c>
      <c r="D20" s="31" t="s">
        <v>1308</v>
      </c>
      <c r="E20" s="31" t="s">
        <v>978</v>
      </c>
      <c r="F20" s="15"/>
      <c r="G20" s="15"/>
      <c r="H20" s="15"/>
      <c r="I20" s="15"/>
      <c r="J20" s="30" t="s">
        <v>332</v>
      </c>
      <c r="K20" s="30" t="s">
        <v>336</v>
      </c>
      <c r="L20" s="30" t="s">
        <v>331</v>
      </c>
      <c r="M20" s="30" t="s">
        <v>308</v>
      </c>
      <c r="N20" s="30" t="s">
        <v>318</v>
      </c>
      <c r="O20" s="30" t="s">
        <v>335</v>
      </c>
      <c r="P20" s="30" t="s">
        <v>313</v>
      </c>
      <c r="Q20" s="30" t="s">
        <v>335</v>
      </c>
      <c r="R20" s="30" t="s">
        <v>318</v>
      </c>
      <c r="S20" s="30" t="s">
        <v>335</v>
      </c>
      <c r="T20" s="15"/>
      <c r="U20" s="15"/>
      <c r="V20" s="15"/>
      <c r="W20" s="15"/>
      <c r="X20" s="15"/>
      <c r="Y20" s="15"/>
      <c r="Z20" s="16">
        <v>6.05</v>
      </c>
      <c r="AA20" s="16">
        <v>2</v>
      </c>
      <c r="AB20" s="30" t="s">
        <v>365</v>
      </c>
      <c r="AC20" s="15">
        <v>5.87</v>
      </c>
      <c r="AD20" s="15">
        <v>1.89</v>
      </c>
      <c r="AE20" s="30" t="s">
        <v>364</v>
      </c>
      <c r="AF20" s="30" t="s">
        <v>368</v>
      </c>
    </row>
    <row r="21" spans="1:32" s="17" customFormat="1" x14ac:dyDescent="0.25">
      <c r="A21" s="15">
        <v>8</v>
      </c>
      <c r="B21" s="30" t="s">
        <v>1192</v>
      </c>
      <c r="C21" s="31" t="s">
        <v>1255</v>
      </c>
      <c r="D21" s="31" t="s">
        <v>510</v>
      </c>
      <c r="E21" s="31" t="s">
        <v>1324</v>
      </c>
      <c r="F21" s="15"/>
      <c r="G21" s="15"/>
      <c r="H21" s="15"/>
      <c r="I21" s="15"/>
      <c r="J21" s="30" t="s">
        <v>320</v>
      </c>
      <c r="K21" s="30" t="s">
        <v>306</v>
      </c>
      <c r="L21" s="30" t="s">
        <v>348</v>
      </c>
      <c r="M21" s="30" t="s">
        <v>336</v>
      </c>
      <c r="N21" s="30" t="s">
        <v>300</v>
      </c>
      <c r="O21" s="30" t="s">
        <v>307</v>
      </c>
      <c r="P21" s="30" t="s">
        <v>318</v>
      </c>
      <c r="Q21" s="30" t="s">
        <v>335</v>
      </c>
      <c r="R21" s="30" t="s">
        <v>323</v>
      </c>
      <c r="S21" s="30" t="s">
        <v>335</v>
      </c>
      <c r="T21" s="15"/>
      <c r="U21" s="15"/>
      <c r="V21" s="15"/>
      <c r="W21" s="15"/>
      <c r="X21" s="15"/>
      <c r="Y21" s="15"/>
      <c r="Z21" s="16">
        <v>5.93</v>
      </c>
      <c r="AA21" s="16">
        <v>2.17</v>
      </c>
      <c r="AB21" s="30" t="s">
        <v>365</v>
      </c>
      <c r="AC21" s="15">
        <v>6.16</v>
      </c>
      <c r="AD21" s="15">
        <v>2.2799999999999998</v>
      </c>
      <c r="AE21" s="30" t="s">
        <v>365</v>
      </c>
      <c r="AF21" s="30" t="s">
        <v>368</v>
      </c>
    </row>
    <row r="22" spans="1:32" s="17" customFormat="1" x14ac:dyDescent="0.25">
      <c r="A22" s="15">
        <v>9</v>
      </c>
      <c r="B22" s="30" t="s">
        <v>1193</v>
      </c>
      <c r="C22" s="31" t="s">
        <v>1256</v>
      </c>
      <c r="D22" s="31" t="s">
        <v>1309</v>
      </c>
      <c r="E22" s="31" t="s">
        <v>1325</v>
      </c>
      <c r="F22" s="15"/>
      <c r="G22" s="15"/>
      <c r="H22" s="15"/>
      <c r="I22" s="15"/>
      <c r="J22" s="30" t="s">
        <v>320</v>
      </c>
      <c r="K22" s="30" t="s">
        <v>306</v>
      </c>
      <c r="L22" s="30" t="s">
        <v>340</v>
      </c>
      <c r="M22" s="30" t="s">
        <v>336</v>
      </c>
      <c r="N22" s="30" t="s">
        <v>323</v>
      </c>
      <c r="O22" s="30" t="s">
        <v>335</v>
      </c>
      <c r="P22" s="30" t="s">
        <v>328</v>
      </c>
      <c r="Q22" s="30" t="s">
        <v>306</v>
      </c>
      <c r="R22" s="30" t="s">
        <v>339</v>
      </c>
      <c r="S22" s="30" t="s">
        <v>306</v>
      </c>
      <c r="T22" s="15"/>
      <c r="U22" s="15"/>
      <c r="V22" s="15"/>
      <c r="W22" s="15"/>
      <c r="X22" s="15"/>
      <c r="Y22" s="15"/>
      <c r="Z22" s="16">
        <v>5.61</v>
      </c>
      <c r="AA22" s="16">
        <v>1.88</v>
      </c>
      <c r="AB22" s="30" t="s">
        <v>364</v>
      </c>
      <c r="AC22" s="15">
        <v>5.64</v>
      </c>
      <c r="AD22" s="15">
        <v>1.93</v>
      </c>
      <c r="AE22" s="30" t="s">
        <v>364</v>
      </c>
      <c r="AF22" s="30" t="s">
        <v>368</v>
      </c>
    </row>
    <row r="23" spans="1:32" s="17" customFormat="1" ht="31.5" x14ac:dyDescent="0.25">
      <c r="A23" s="15">
        <v>10</v>
      </c>
      <c r="B23" s="30" t="s">
        <v>1194</v>
      </c>
      <c r="C23" s="31" t="s">
        <v>1257</v>
      </c>
      <c r="D23" s="31" t="s">
        <v>196</v>
      </c>
      <c r="E23" s="31" t="s">
        <v>1167</v>
      </c>
      <c r="F23" s="15"/>
      <c r="G23" s="15"/>
      <c r="H23" s="15"/>
      <c r="I23" s="15"/>
      <c r="J23" s="30" t="s">
        <v>329</v>
      </c>
      <c r="K23" s="30" t="s">
        <v>335</v>
      </c>
      <c r="L23" s="30" t="s">
        <v>320</v>
      </c>
      <c r="M23" s="30" t="s">
        <v>306</v>
      </c>
      <c r="N23" s="30" t="s">
        <v>354</v>
      </c>
      <c r="O23" s="30" t="s">
        <v>307</v>
      </c>
      <c r="P23" s="30" t="s">
        <v>321</v>
      </c>
      <c r="Q23" s="30" t="s">
        <v>335</v>
      </c>
      <c r="R23" s="30" t="s">
        <v>341</v>
      </c>
      <c r="S23" s="30" t="s">
        <v>306</v>
      </c>
      <c r="T23" s="30" t="s">
        <v>350</v>
      </c>
      <c r="U23" s="30" t="s">
        <v>309</v>
      </c>
      <c r="V23" s="15"/>
      <c r="W23" s="15"/>
      <c r="X23" s="15"/>
      <c r="Y23" s="15"/>
      <c r="Z23" s="16">
        <v>7.17</v>
      </c>
      <c r="AA23" s="16">
        <v>2.73</v>
      </c>
      <c r="AB23" s="30" t="s">
        <v>363</v>
      </c>
      <c r="AC23" s="15">
        <v>6.74</v>
      </c>
      <c r="AD23" s="15">
        <v>2.5</v>
      </c>
      <c r="AE23" s="30" t="s">
        <v>363</v>
      </c>
      <c r="AF23" s="30" t="s">
        <v>368</v>
      </c>
    </row>
    <row r="24" spans="1:32" s="17" customFormat="1" x14ac:dyDescent="0.25">
      <c r="A24" s="15">
        <v>11</v>
      </c>
      <c r="B24" s="30" t="s">
        <v>1195</v>
      </c>
      <c r="C24" s="31" t="s">
        <v>1258</v>
      </c>
      <c r="D24" s="31" t="s">
        <v>196</v>
      </c>
      <c r="E24" s="31" t="s">
        <v>263</v>
      </c>
      <c r="F24" s="15"/>
      <c r="G24" s="15"/>
      <c r="H24" s="15"/>
      <c r="I24" s="15"/>
      <c r="J24" s="30" t="s">
        <v>314</v>
      </c>
      <c r="K24" s="30" t="s">
        <v>306</v>
      </c>
      <c r="L24" s="30" t="s">
        <v>316</v>
      </c>
      <c r="M24" s="30" t="s">
        <v>306</v>
      </c>
      <c r="N24" s="30" t="s">
        <v>342</v>
      </c>
      <c r="O24" s="30" t="s">
        <v>308</v>
      </c>
      <c r="P24" s="30" t="s">
        <v>319</v>
      </c>
      <c r="Q24" s="30" t="s">
        <v>306</v>
      </c>
      <c r="R24" s="30" t="s">
        <v>323</v>
      </c>
      <c r="S24" s="30" t="s">
        <v>335</v>
      </c>
      <c r="T24" s="15"/>
      <c r="U24" s="15"/>
      <c r="V24" s="15"/>
      <c r="W24" s="15"/>
      <c r="X24" s="15"/>
      <c r="Y24" s="15"/>
      <c r="Z24" s="16">
        <v>5.71</v>
      </c>
      <c r="AA24" s="16">
        <v>1.96</v>
      </c>
      <c r="AB24" s="30" t="s">
        <v>364</v>
      </c>
      <c r="AC24" s="15">
        <v>5.9</v>
      </c>
      <c r="AD24" s="15">
        <v>1.98</v>
      </c>
      <c r="AE24" s="30" t="s">
        <v>364</v>
      </c>
      <c r="AF24" s="30" t="s">
        <v>368</v>
      </c>
    </row>
    <row r="25" spans="1:32" s="17" customFormat="1" x14ac:dyDescent="0.25">
      <c r="A25" s="15">
        <v>12</v>
      </c>
      <c r="B25" s="30" t="s">
        <v>1196</v>
      </c>
      <c r="C25" s="31" t="s">
        <v>1259</v>
      </c>
      <c r="D25" s="31" t="s">
        <v>195</v>
      </c>
      <c r="E25" s="31" t="s">
        <v>1326</v>
      </c>
      <c r="F25" s="15"/>
      <c r="G25" s="15"/>
      <c r="H25" s="15"/>
      <c r="I25" s="15"/>
      <c r="J25" s="30" t="s">
        <v>316</v>
      </c>
      <c r="K25" s="30" t="s">
        <v>306</v>
      </c>
      <c r="L25" s="30" t="s">
        <v>326</v>
      </c>
      <c r="M25" s="30" t="s">
        <v>306</v>
      </c>
      <c r="N25" s="30" t="s">
        <v>317</v>
      </c>
      <c r="O25" s="30" t="s">
        <v>308</v>
      </c>
      <c r="P25" s="30" t="s">
        <v>327</v>
      </c>
      <c r="Q25" s="30" t="s">
        <v>307</v>
      </c>
      <c r="R25" s="30" t="s">
        <v>318</v>
      </c>
      <c r="S25" s="30" t="s">
        <v>335</v>
      </c>
      <c r="T25" s="15"/>
      <c r="U25" s="15"/>
      <c r="V25" s="15"/>
      <c r="W25" s="15"/>
      <c r="X25" s="15"/>
      <c r="Y25" s="15"/>
      <c r="Z25" s="16">
        <v>6.19</v>
      </c>
      <c r="AA25" s="16">
        <v>2.13</v>
      </c>
      <c r="AB25" s="30" t="s">
        <v>365</v>
      </c>
      <c r="AC25" s="15">
        <v>6.2</v>
      </c>
      <c r="AD25" s="15">
        <v>2.13</v>
      </c>
      <c r="AE25" s="30" t="s">
        <v>365</v>
      </c>
      <c r="AF25" s="30" t="s">
        <v>368</v>
      </c>
    </row>
    <row r="26" spans="1:32" s="17" customFormat="1" x14ac:dyDescent="0.25">
      <c r="A26" s="15">
        <v>13</v>
      </c>
      <c r="B26" s="30" t="s">
        <v>1197</v>
      </c>
      <c r="C26" s="31" t="s">
        <v>1260</v>
      </c>
      <c r="D26" s="31" t="s">
        <v>1310</v>
      </c>
      <c r="E26" s="31" t="s">
        <v>1327</v>
      </c>
      <c r="F26" s="15"/>
      <c r="G26" s="15"/>
      <c r="H26" s="15"/>
      <c r="I26" s="15"/>
      <c r="J26" s="30" t="s">
        <v>315</v>
      </c>
      <c r="K26" s="30" t="s">
        <v>306</v>
      </c>
      <c r="L26" s="30" t="s">
        <v>331</v>
      </c>
      <c r="M26" s="30" t="s">
        <v>308</v>
      </c>
      <c r="N26" s="30" t="s">
        <v>314</v>
      </c>
      <c r="O26" s="30" t="s">
        <v>306</v>
      </c>
      <c r="P26" s="30" t="s">
        <v>346</v>
      </c>
      <c r="Q26" s="30" t="s">
        <v>307</v>
      </c>
      <c r="R26" s="30" t="s">
        <v>315</v>
      </c>
      <c r="S26" s="30" t="s">
        <v>306</v>
      </c>
      <c r="T26" s="15"/>
      <c r="U26" s="15"/>
      <c r="V26" s="15"/>
      <c r="W26" s="15"/>
      <c r="X26" s="15"/>
      <c r="Y26" s="15"/>
      <c r="Z26" s="16">
        <v>6.18</v>
      </c>
      <c r="AA26" s="16">
        <v>2.04</v>
      </c>
      <c r="AB26" s="30" t="s">
        <v>365</v>
      </c>
      <c r="AC26" s="15">
        <v>6.14</v>
      </c>
      <c r="AD26" s="15">
        <v>2.0699999999999998</v>
      </c>
      <c r="AE26" s="30" t="s">
        <v>365</v>
      </c>
      <c r="AF26" s="30" t="s">
        <v>368</v>
      </c>
    </row>
    <row r="27" spans="1:32" s="17" customFormat="1" x14ac:dyDescent="0.25">
      <c r="A27" s="15">
        <v>14</v>
      </c>
      <c r="B27" s="30" t="s">
        <v>1198</v>
      </c>
      <c r="C27" s="31" t="s">
        <v>1109</v>
      </c>
      <c r="D27" s="31" t="s">
        <v>1311</v>
      </c>
      <c r="E27" s="31" t="s">
        <v>269</v>
      </c>
      <c r="F27" s="15"/>
      <c r="G27" s="15"/>
      <c r="H27" s="15"/>
      <c r="I27" s="15"/>
      <c r="J27" s="30" t="s">
        <v>320</v>
      </c>
      <c r="K27" s="30" t="s">
        <v>306</v>
      </c>
      <c r="L27" s="30" t="s">
        <v>341</v>
      </c>
      <c r="M27" s="30" t="s">
        <v>306</v>
      </c>
      <c r="N27" s="30" t="s">
        <v>341</v>
      </c>
      <c r="O27" s="30" t="s">
        <v>306</v>
      </c>
      <c r="P27" s="30" t="s">
        <v>303</v>
      </c>
      <c r="Q27" s="30" t="s">
        <v>310</v>
      </c>
      <c r="R27" s="30" t="s">
        <v>300</v>
      </c>
      <c r="S27" s="30" t="s">
        <v>307</v>
      </c>
      <c r="T27" s="15"/>
      <c r="U27" s="15"/>
      <c r="V27" s="15"/>
      <c r="W27" s="15"/>
      <c r="X27" s="15"/>
      <c r="Y27" s="15"/>
      <c r="Z27" s="16">
        <v>6.65</v>
      </c>
      <c r="AA27" s="16">
        <v>2.42</v>
      </c>
      <c r="AB27" s="30" t="s">
        <v>365</v>
      </c>
      <c r="AC27" s="15">
        <v>6.03</v>
      </c>
      <c r="AD27" s="15">
        <v>1.98</v>
      </c>
      <c r="AE27" s="30" t="s">
        <v>364</v>
      </c>
      <c r="AF27" s="30" t="s">
        <v>368</v>
      </c>
    </row>
    <row r="28" spans="1:32" s="17" customFormat="1" x14ac:dyDescent="0.25">
      <c r="A28" s="15">
        <v>15</v>
      </c>
      <c r="B28" s="30" t="s">
        <v>1199</v>
      </c>
      <c r="C28" s="31" t="s">
        <v>1261</v>
      </c>
      <c r="D28" s="31" t="s">
        <v>199</v>
      </c>
      <c r="E28" s="31" t="s">
        <v>784</v>
      </c>
      <c r="F28" s="15"/>
      <c r="G28" s="15"/>
      <c r="H28" s="15"/>
      <c r="I28" s="15"/>
      <c r="J28" s="30" t="s">
        <v>319</v>
      </c>
      <c r="K28" s="30" t="s">
        <v>306</v>
      </c>
      <c r="L28" s="30" t="s">
        <v>299</v>
      </c>
      <c r="M28" s="30" t="s">
        <v>306</v>
      </c>
      <c r="N28" s="30" t="s">
        <v>352</v>
      </c>
      <c r="O28" s="30" t="s">
        <v>336</v>
      </c>
      <c r="P28" s="30" t="s">
        <v>313</v>
      </c>
      <c r="Q28" s="30" t="s">
        <v>335</v>
      </c>
      <c r="R28" s="30" t="s">
        <v>319</v>
      </c>
      <c r="S28" s="30" t="s">
        <v>306</v>
      </c>
      <c r="T28" s="15"/>
      <c r="U28" s="15"/>
      <c r="V28" s="15"/>
      <c r="W28" s="15"/>
      <c r="X28" s="15"/>
      <c r="Y28" s="15"/>
      <c r="Z28" s="16">
        <v>5.84</v>
      </c>
      <c r="AA28" s="16">
        <v>1.83</v>
      </c>
      <c r="AB28" s="30" t="s">
        <v>364</v>
      </c>
      <c r="AC28" s="15">
        <v>5.56</v>
      </c>
      <c r="AD28" s="15">
        <v>1.67</v>
      </c>
      <c r="AE28" s="30" t="s">
        <v>364</v>
      </c>
      <c r="AF28" s="30" t="s">
        <v>368</v>
      </c>
    </row>
    <row r="29" spans="1:32" s="17" customFormat="1" ht="31.5" x14ac:dyDescent="0.25">
      <c r="A29" s="15">
        <v>16</v>
      </c>
      <c r="B29" s="30" t="s">
        <v>1200</v>
      </c>
      <c r="C29" s="31" t="s">
        <v>1262</v>
      </c>
      <c r="D29" s="31" t="s">
        <v>1312</v>
      </c>
      <c r="E29" s="31" t="s">
        <v>271</v>
      </c>
      <c r="F29" s="15"/>
      <c r="G29" s="15"/>
      <c r="H29" s="15"/>
      <c r="I29" s="15"/>
      <c r="J29" s="30" t="s">
        <v>320</v>
      </c>
      <c r="K29" s="30" t="s">
        <v>306</v>
      </c>
      <c r="L29" s="30" t="s">
        <v>332</v>
      </c>
      <c r="M29" s="30" t="s">
        <v>336</v>
      </c>
      <c r="N29" s="30" t="s">
        <v>331</v>
      </c>
      <c r="O29" s="30" t="s">
        <v>308</v>
      </c>
      <c r="P29" s="30" t="s">
        <v>299</v>
      </c>
      <c r="Q29" s="30" t="s">
        <v>306</v>
      </c>
      <c r="R29" s="30" t="s">
        <v>326</v>
      </c>
      <c r="S29" s="30" t="s">
        <v>306</v>
      </c>
      <c r="T29" s="15"/>
      <c r="U29" s="15"/>
      <c r="V29" s="15"/>
      <c r="W29" s="15"/>
      <c r="X29" s="15"/>
      <c r="Y29" s="15"/>
      <c r="Z29" s="16">
        <v>5.55</v>
      </c>
      <c r="AA29" s="16">
        <v>1.63</v>
      </c>
      <c r="AB29" s="30" t="s">
        <v>364</v>
      </c>
      <c r="AC29" s="15">
        <v>5.6</v>
      </c>
      <c r="AD29" s="15">
        <v>1.67</v>
      </c>
      <c r="AE29" s="30" t="s">
        <v>364</v>
      </c>
      <c r="AF29" s="30" t="s">
        <v>368</v>
      </c>
    </row>
    <row r="30" spans="1:32" s="17" customFormat="1" ht="31.5" x14ac:dyDescent="0.25">
      <c r="A30" s="15">
        <v>17</v>
      </c>
      <c r="B30" s="30" t="s">
        <v>1201</v>
      </c>
      <c r="C30" s="31" t="s">
        <v>1263</v>
      </c>
      <c r="D30" s="31" t="s">
        <v>203</v>
      </c>
      <c r="E30" s="31" t="s">
        <v>960</v>
      </c>
      <c r="F30" s="15"/>
      <c r="G30" s="15"/>
      <c r="H30" s="15"/>
      <c r="I30" s="15"/>
      <c r="J30" s="30" t="s">
        <v>317</v>
      </c>
      <c r="K30" s="30" t="s">
        <v>308</v>
      </c>
      <c r="L30" s="30" t="s">
        <v>304</v>
      </c>
      <c r="M30" s="30" t="s">
        <v>304</v>
      </c>
      <c r="N30" s="30" t="s">
        <v>343</v>
      </c>
      <c r="O30" s="30" t="s">
        <v>351</v>
      </c>
      <c r="P30" s="30" t="s">
        <v>304</v>
      </c>
      <c r="Q30" s="30" t="s">
        <v>304</v>
      </c>
      <c r="R30" s="30" t="s">
        <v>314</v>
      </c>
      <c r="S30" s="30" t="s">
        <v>306</v>
      </c>
      <c r="T30" s="15"/>
      <c r="U30" s="15"/>
      <c r="V30" s="15"/>
      <c r="W30" s="15"/>
      <c r="X30" s="30" t="s">
        <v>304</v>
      </c>
      <c r="Y30" s="30" t="s">
        <v>304</v>
      </c>
      <c r="Z30" s="16">
        <v>2.76</v>
      </c>
      <c r="AA30" s="16">
        <v>0.71</v>
      </c>
      <c r="AB30" s="30" t="s">
        <v>366</v>
      </c>
      <c r="AC30" s="15">
        <v>4.97</v>
      </c>
      <c r="AD30" s="15">
        <v>1.5</v>
      </c>
      <c r="AE30" s="30" t="s">
        <v>364</v>
      </c>
      <c r="AF30" s="30" t="s">
        <v>370</v>
      </c>
    </row>
    <row r="31" spans="1:32" s="17" customFormat="1" x14ac:dyDescent="0.25">
      <c r="A31" s="15">
        <v>18</v>
      </c>
      <c r="B31" s="30" t="s">
        <v>1202</v>
      </c>
      <c r="C31" s="31" t="s">
        <v>1264</v>
      </c>
      <c r="D31" s="31" t="s">
        <v>203</v>
      </c>
      <c r="E31" s="31" t="s">
        <v>276</v>
      </c>
      <c r="F31" s="15"/>
      <c r="G31" s="15"/>
      <c r="H31" s="15"/>
      <c r="I31" s="15"/>
      <c r="J31" s="30" t="s">
        <v>314</v>
      </c>
      <c r="K31" s="30" t="s">
        <v>306</v>
      </c>
      <c r="L31" s="30" t="s">
        <v>325</v>
      </c>
      <c r="M31" s="30" t="s">
        <v>308</v>
      </c>
      <c r="N31" s="30" t="s">
        <v>319</v>
      </c>
      <c r="O31" s="30" t="s">
        <v>306</v>
      </c>
      <c r="P31" s="30" t="s">
        <v>324</v>
      </c>
      <c r="Q31" s="30" t="s">
        <v>307</v>
      </c>
      <c r="R31" s="30" t="s">
        <v>326</v>
      </c>
      <c r="S31" s="30" t="s">
        <v>306</v>
      </c>
      <c r="T31" s="15"/>
      <c r="U31" s="15"/>
      <c r="V31" s="15"/>
      <c r="W31" s="15"/>
      <c r="X31" s="15"/>
      <c r="Y31" s="15"/>
      <c r="Z31" s="16">
        <v>6</v>
      </c>
      <c r="AA31" s="16">
        <v>2.04</v>
      </c>
      <c r="AB31" s="30" t="s">
        <v>365</v>
      </c>
      <c r="AC31" s="15">
        <v>5.67</v>
      </c>
      <c r="AD31" s="15">
        <v>1.83</v>
      </c>
      <c r="AE31" s="30" t="s">
        <v>364</v>
      </c>
      <c r="AF31" s="30" t="s">
        <v>368</v>
      </c>
    </row>
    <row r="32" spans="1:32" s="17" customFormat="1" ht="31.5" x14ac:dyDescent="0.25">
      <c r="A32" s="15">
        <v>19</v>
      </c>
      <c r="B32" s="30" t="s">
        <v>1203</v>
      </c>
      <c r="C32" s="31" t="s">
        <v>1262</v>
      </c>
      <c r="D32" s="31" t="s">
        <v>520</v>
      </c>
      <c r="E32" s="31" t="s">
        <v>1328</v>
      </c>
      <c r="F32" s="15"/>
      <c r="G32" s="15"/>
      <c r="H32" s="15"/>
      <c r="I32" s="15"/>
      <c r="J32" s="30" t="s">
        <v>318</v>
      </c>
      <c r="K32" s="30" t="s">
        <v>335</v>
      </c>
      <c r="L32" s="30" t="s">
        <v>320</v>
      </c>
      <c r="M32" s="30" t="s">
        <v>306</v>
      </c>
      <c r="N32" s="30" t="s">
        <v>327</v>
      </c>
      <c r="O32" s="30" t="s">
        <v>307</v>
      </c>
      <c r="P32" s="30" t="s">
        <v>322</v>
      </c>
      <c r="Q32" s="30" t="s">
        <v>307</v>
      </c>
      <c r="R32" s="30" t="s">
        <v>300</v>
      </c>
      <c r="S32" s="30" t="s">
        <v>307</v>
      </c>
      <c r="T32" s="15"/>
      <c r="U32" s="15"/>
      <c r="V32" s="15"/>
      <c r="W32" s="15"/>
      <c r="X32" s="15"/>
      <c r="Y32" s="15"/>
      <c r="Z32" s="16">
        <v>6.83</v>
      </c>
      <c r="AA32" s="16">
        <v>2.67</v>
      </c>
      <c r="AB32" s="30" t="s">
        <v>363</v>
      </c>
      <c r="AC32" s="15">
        <v>6.48</v>
      </c>
      <c r="AD32" s="15">
        <v>2.33</v>
      </c>
      <c r="AE32" s="30" t="s">
        <v>365</v>
      </c>
      <c r="AF32" s="30" t="s">
        <v>368</v>
      </c>
    </row>
    <row r="33" spans="1:32" s="17" customFormat="1" x14ac:dyDescent="0.25">
      <c r="A33" s="15">
        <v>20</v>
      </c>
      <c r="B33" s="30" t="s">
        <v>1204</v>
      </c>
      <c r="C33" s="31" t="s">
        <v>1265</v>
      </c>
      <c r="D33" s="31" t="s">
        <v>1313</v>
      </c>
      <c r="E33" s="31" t="s">
        <v>792</v>
      </c>
      <c r="F33" s="15"/>
      <c r="G33" s="15"/>
      <c r="H33" s="15"/>
      <c r="I33" s="15"/>
      <c r="J33" s="30" t="s">
        <v>341</v>
      </c>
      <c r="K33" s="30" t="s">
        <v>306</v>
      </c>
      <c r="L33" s="30" t="s">
        <v>327</v>
      </c>
      <c r="M33" s="30" t="s">
        <v>307</v>
      </c>
      <c r="N33" s="30" t="s">
        <v>357</v>
      </c>
      <c r="O33" s="30" t="s">
        <v>310</v>
      </c>
      <c r="P33" s="30" t="s">
        <v>327</v>
      </c>
      <c r="Q33" s="30" t="s">
        <v>307</v>
      </c>
      <c r="R33" s="30" t="s">
        <v>313</v>
      </c>
      <c r="S33" s="30" t="s">
        <v>335</v>
      </c>
      <c r="T33" s="15"/>
      <c r="U33" s="15"/>
      <c r="V33" s="15"/>
      <c r="W33" s="15"/>
      <c r="X33" s="15"/>
      <c r="Y33" s="15"/>
      <c r="Z33" s="16">
        <v>7.48</v>
      </c>
      <c r="AA33" s="16">
        <v>2.88</v>
      </c>
      <c r="AB33" s="30" t="s">
        <v>363</v>
      </c>
      <c r="AC33" s="15">
        <v>6.86</v>
      </c>
      <c r="AD33" s="15">
        <v>2.56</v>
      </c>
      <c r="AE33" s="30" t="s">
        <v>363</v>
      </c>
      <c r="AF33" s="30" t="s">
        <v>368</v>
      </c>
    </row>
    <row r="34" spans="1:32" s="17" customFormat="1" ht="31.5" x14ac:dyDescent="0.25">
      <c r="A34" s="15">
        <v>21</v>
      </c>
      <c r="B34" s="30" t="s">
        <v>1205</v>
      </c>
      <c r="C34" s="31" t="s">
        <v>1266</v>
      </c>
      <c r="D34" s="31" t="s">
        <v>1314</v>
      </c>
      <c r="E34" s="31" t="s">
        <v>238</v>
      </c>
      <c r="F34" s="15"/>
      <c r="G34" s="15"/>
      <c r="H34" s="15"/>
      <c r="I34" s="15"/>
      <c r="J34" s="30" t="s">
        <v>328</v>
      </c>
      <c r="K34" s="30" t="s">
        <v>306</v>
      </c>
      <c r="L34" s="30" t="s">
        <v>341</v>
      </c>
      <c r="M34" s="30" t="s">
        <v>306</v>
      </c>
      <c r="N34" s="30" t="s">
        <v>311</v>
      </c>
      <c r="O34" s="30" t="s">
        <v>307</v>
      </c>
      <c r="P34" s="30" t="s">
        <v>345</v>
      </c>
      <c r="Q34" s="30" t="s">
        <v>310</v>
      </c>
      <c r="R34" s="30" t="s">
        <v>321</v>
      </c>
      <c r="S34" s="30" t="s">
        <v>335</v>
      </c>
      <c r="T34" s="15"/>
      <c r="U34" s="15"/>
      <c r="V34" s="15"/>
      <c r="W34" s="15"/>
      <c r="X34" s="15"/>
      <c r="Y34" s="15"/>
      <c r="Z34" s="16">
        <v>6.95</v>
      </c>
      <c r="AA34" s="16">
        <v>2.58</v>
      </c>
      <c r="AB34" s="30" t="s">
        <v>363</v>
      </c>
      <c r="AC34" s="15">
        <v>6.53</v>
      </c>
      <c r="AD34" s="15">
        <v>2.33</v>
      </c>
      <c r="AE34" s="30" t="s">
        <v>365</v>
      </c>
      <c r="AF34" s="30" t="s">
        <v>368</v>
      </c>
    </row>
    <row r="35" spans="1:32" s="17" customFormat="1" ht="31.5" x14ac:dyDescent="0.25">
      <c r="A35" s="15">
        <v>22</v>
      </c>
      <c r="B35" s="30" t="s">
        <v>1206</v>
      </c>
      <c r="C35" s="31" t="s">
        <v>1267</v>
      </c>
      <c r="D35" s="31" t="s">
        <v>736</v>
      </c>
      <c r="E35" s="31" t="s">
        <v>266</v>
      </c>
      <c r="F35" s="15"/>
      <c r="G35" s="15"/>
      <c r="H35" s="15"/>
      <c r="I35" s="15"/>
      <c r="J35" s="30" t="s">
        <v>319</v>
      </c>
      <c r="K35" s="30" t="s">
        <v>306</v>
      </c>
      <c r="L35" s="30" t="s">
        <v>591</v>
      </c>
      <c r="M35" s="30" t="s">
        <v>351</v>
      </c>
      <c r="N35" s="30" t="s">
        <v>299</v>
      </c>
      <c r="O35" s="30" t="s">
        <v>306</v>
      </c>
      <c r="P35" s="30" t="s">
        <v>303</v>
      </c>
      <c r="Q35" s="30" t="s">
        <v>310</v>
      </c>
      <c r="R35" s="30" t="s">
        <v>299</v>
      </c>
      <c r="S35" s="30" t="s">
        <v>306</v>
      </c>
      <c r="T35" s="15"/>
      <c r="U35" s="15"/>
      <c r="V35" s="15"/>
      <c r="W35" s="15"/>
      <c r="X35" s="15"/>
      <c r="Y35" s="15"/>
      <c r="Z35" s="16">
        <v>5.79</v>
      </c>
      <c r="AA35" s="16">
        <v>1.88</v>
      </c>
      <c r="AB35" s="30" t="s">
        <v>364</v>
      </c>
      <c r="AC35" s="15">
        <v>6.2</v>
      </c>
      <c r="AD35" s="15">
        <v>2.13</v>
      </c>
      <c r="AE35" s="30" t="s">
        <v>365</v>
      </c>
      <c r="AF35" s="30" t="s">
        <v>368</v>
      </c>
    </row>
    <row r="36" spans="1:32" s="17" customFormat="1" x14ac:dyDescent="0.25">
      <c r="A36" s="15">
        <v>23</v>
      </c>
      <c r="B36" s="30" t="s">
        <v>1207</v>
      </c>
      <c r="C36" s="31" t="s">
        <v>1268</v>
      </c>
      <c r="D36" s="31" t="s">
        <v>1315</v>
      </c>
      <c r="E36" s="31" t="s">
        <v>1329</v>
      </c>
      <c r="F36" s="15"/>
      <c r="G36" s="15"/>
      <c r="H36" s="15"/>
      <c r="I36" s="15"/>
      <c r="J36" s="30" t="s">
        <v>321</v>
      </c>
      <c r="K36" s="30" t="s">
        <v>335</v>
      </c>
      <c r="L36" s="30" t="s">
        <v>321</v>
      </c>
      <c r="M36" s="30" t="s">
        <v>335</v>
      </c>
      <c r="N36" s="30" t="s">
        <v>315</v>
      </c>
      <c r="O36" s="30" t="s">
        <v>306</v>
      </c>
      <c r="P36" s="30" t="s">
        <v>330</v>
      </c>
      <c r="Q36" s="30" t="s">
        <v>307</v>
      </c>
      <c r="R36" s="30" t="s">
        <v>354</v>
      </c>
      <c r="S36" s="30" t="s">
        <v>307</v>
      </c>
      <c r="T36" s="15"/>
      <c r="U36" s="15"/>
      <c r="V36" s="15"/>
      <c r="W36" s="15"/>
      <c r="X36" s="15"/>
      <c r="Y36" s="15"/>
      <c r="Z36" s="16">
        <v>6.95</v>
      </c>
      <c r="AA36" s="16">
        <v>2.54</v>
      </c>
      <c r="AB36" s="30" t="s">
        <v>363</v>
      </c>
      <c r="AC36" s="15">
        <v>6.69</v>
      </c>
      <c r="AD36" s="15">
        <v>2.4300000000000002</v>
      </c>
      <c r="AE36" s="30" t="s">
        <v>365</v>
      </c>
      <c r="AF36" s="30" t="s">
        <v>368</v>
      </c>
    </row>
    <row r="37" spans="1:32" s="17" customFormat="1" ht="31.5" x14ac:dyDescent="0.25">
      <c r="A37" s="15">
        <v>24</v>
      </c>
      <c r="B37" s="30" t="s">
        <v>1208</v>
      </c>
      <c r="C37" s="31" t="s">
        <v>1269</v>
      </c>
      <c r="D37" s="31" t="s">
        <v>525</v>
      </c>
      <c r="E37" s="31" t="s">
        <v>1153</v>
      </c>
      <c r="F37" s="15"/>
      <c r="G37" s="15"/>
      <c r="H37" s="15"/>
      <c r="I37" s="15"/>
      <c r="J37" s="30" t="s">
        <v>317</v>
      </c>
      <c r="K37" s="30" t="s">
        <v>308</v>
      </c>
      <c r="L37" s="30" t="s">
        <v>348</v>
      </c>
      <c r="M37" s="30" t="s">
        <v>336</v>
      </c>
      <c r="N37" s="30" t="s">
        <v>340</v>
      </c>
      <c r="O37" s="30" t="s">
        <v>336</v>
      </c>
      <c r="P37" s="30" t="s">
        <v>326</v>
      </c>
      <c r="Q37" s="30" t="s">
        <v>306</v>
      </c>
      <c r="R37" s="30" t="s">
        <v>316</v>
      </c>
      <c r="S37" s="30" t="s">
        <v>306</v>
      </c>
      <c r="T37" s="15"/>
      <c r="U37" s="15"/>
      <c r="V37" s="15"/>
      <c r="W37" s="15"/>
      <c r="X37" s="15"/>
      <c r="Y37" s="15"/>
      <c r="Z37" s="16">
        <v>5</v>
      </c>
      <c r="AA37" s="16">
        <v>1.42</v>
      </c>
      <c r="AB37" s="30" t="s">
        <v>364</v>
      </c>
      <c r="AC37" s="15">
        <v>5.52</v>
      </c>
      <c r="AD37" s="15">
        <v>1.76</v>
      </c>
      <c r="AE37" s="30" t="s">
        <v>364</v>
      </c>
      <c r="AF37" s="30" t="s">
        <v>368</v>
      </c>
    </row>
    <row r="38" spans="1:32" s="17" customFormat="1" x14ac:dyDescent="0.25">
      <c r="A38" s="15">
        <v>25</v>
      </c>
      <c r="B38" s="30" t="s">
        <v>1209</v>
      </c>
      <c r="C38" s="31" t="s">
        <v>1270</v>
      </c>
      <c r="D38" s="31" t="s">
        <v>206</v>
      </c>
      <c r="E38" s="31" t="s">
        <v>1330</v>
      </c>
      <c r="F38" s="15"/>
      <c r="G38" s="15"/>
      <c r="H38" s="15"/>
      <c r="I38" s="15"/>
      <c r="J38" s="30" t="s">
        <v>311</v>
      </c>
      <c r="K38" s="30" t="s">
        <v>307</v>
      </c>
      <c r="L38" s="30" t="s">
        <v>339</v>
      </c>
      <c r="M38" s="30" t="s">
        <v>306</v>
      </c>
      <c r="N38" s="30" t="s">
        <v>330</v>
      </c>
      <c r="O38" s="30" t="s">
        <v>307</v>
      </c>
      <c r="P38" s="30" t="s">
        <v>322</v>
      </c>
      <c r="Q38" s="30" t="s">
        <v>307</v>
      </c>
      <c r="R38" s="30" t="s">
        <v>328</v>
      </c>
      <c r="S38" s="30" t="s">
        <v>306</v>
      </c>
      <c r="T38" s="15"/>
      <c r="U38" s="15"/>
      <c r="V38" s="15"/>
      <c r="W38" s="15"/>
      <c r="X38" s="15"/>
      <c r="Y38" s="15"/>
      <c r="Z38" s="16">
        <v>6.71</v>
      </c>
      <c r="AA38" s="16">
        <v>2.58</v>
      </c>
      <c r="AB38" s="30" t="s">
        <v>363</v>
      </c>
      <c r="AC38" s="15">
        <v>6.67</v>
      </c>
      <c r="AD38" s="15">
        <v>2.5</v>
      </c>
      <c r="AE38" s="30" t="s">
        <v>363</v>
      </c>
      <c r="AF38" s="30" t="s">
        <v>368</v>
      </c>
    </row>
    <row r="39" spans="1:32" s="17" customFormat="1" x14ac:dyDescent="0.25">
      <c r="A39" s="15">
        <v>26</v>
      </c>
      <c r="B39" s="30" t="s">
        <v>1210</v>
      </c>
      <c r="C39" s="31" t="s">
        <v>1271</v>
      </c>
      <c r="D39" s="31" t="s">
        <v>206</v>
      </c>
      <c r="E39" s="31" t="s">
        <v>1331</v>
      </c>
      <c r="F39" s="15"/>
      <c r="G39" s="15"/>
      <c r="H39" s="15"/>
      <c r="I39" s="15"/>
      <c r="J39" s="30" t="s">
        <v>315</v>
      </c>
      <c r="K39" s="30" t="s">
        <v>306</v>
      </c>
      <c r="L39" s="30" t="s">
        <v>352</v>
      </c>
      <c r="M39" s="30" t="s">
        <v>336</v>
      </c>
      <c r="N39" s="30" t="s">
        <v>341</v>
      </c>
      <c r="O39" s="30" t="s">
        <v>306</v>
      </c>
      <c r="P39" s="15"/>
      <c r="Q39" s="15"/>
      <c r="R39" s="30" t="s">
        <v>339</v>
      </c>
      <c r="S39" s="30" t="s">
        <v>306</v>
      </c>
      <c r="T39" s="15"/>
      <c r="U39" s="15"/>
      <c r="V39" s="15"/>
      <c r="W39" s="15"/>
      <c r="X39" s="15"/>
      <c r="Y39" s="15"/>
      <c r="Z39" s="16">
        <v>5.73</v>
      </c>
      <c r="AA39" s="16">
        <v>1.7</v>
      </c>
      <c r="AB39" s="30" t="s">
        <v>364</v>
      </c>
      <c r="AC39" s="15">
        <v>5.53</v>
      </c>
      <c r="AD39" s="15">
        <v>1.62</v>
      </c>
      <c r="AE39" s="30" t="s">
        <v>364</v>
      </c>
      <c r="AF39" s="30" t="s">
        <v>368</v>
      </c>
    </row>
    <row r="40" spans="1:32" s="17" customFormat="1" ht="31.5" x14ac:dyDescent="0.25">
      <c r="A40" s="15">
        <v>27</v>
      </c>
      <c r="B40" s="30" t="s">
        <v>1211</v>
      </c>
      <c r="C40" s="31" t="s">
        <v>1272</v>
      </c>
      <c r="D40" s="31" t="s">
        <v>738</v>
      </c>
      <c r="E40" s="31" t="s">
        <v>1332</v>
      </c>
      <c r="F40" s="15"/>
      <c r="G40" s="15"/>
      <c r="H40" s="15"/>
      <c r="I40" s="15"/>
      <c r="J40" s="30" t="s">
        <v>329</v>
      </c>
      <c r="K40" s="30" t="s">
        <v>335</v>
      </c>
      <c r="L40" s="30" t="s">
        <v>592</v>
      </c>
      <c r="M40" s="30" t="s">
        <v>336</v>
      </c>
      <c r="N40" s="30" t="s">
        <v>318</v>
      </c>
      <c r="O40" s="30" t="s">
        <v>335</v>
      </c>
      <c r="P40" s="30" t="s">
        <v>303</v>
      </c>
      <c r="Q40" s="30" t="s">
        <v>310</v>
      </c>
      <c r="R40" s="30" t="s">
        <v>300</v>
      </c>
      <c r="S40" s="30" t="s">
        <v>307</v>
      </c>
      <c r="T40" s="15"/>
      <c r="U40" s="15"/>
      <c r="V40" s="15"/>
      <c r="W40" s="15"/>
      <c r="X40" s="30" t="s">
        <v>301</v>
      </c>
      <c r="Y40" s="30" t="s">
        <v>308</v>
      </c>
      <c r="Z40" s="16">
        <v>6.42</v>
      </c>
      <c r="AA40" s="16">
        <v>2.38</v>
      </c>
      <c r="AB40" s="30" t="s">
        <v>365</v>
      </c>
      <c r="AC40" s="15">
        <v>6.41</v>
      </c>
      <c r="AD40" s="15">
        <v>2.35</v>
      </c>
      <c r="AE40" s="30" t="s">
        <v>365</v>
      </c>
      <c r="AF40" s="30" t="s">
        <v>368</v>
      </c>
    </row>
    <row r="41" spans="1:32" s="17" customFormat="1" ht="31.5" x14ac:dyDescent="0.25">
      <c r="A41" s="15">
        <v>28</v>
      </c>
      <c r="B41" s="30" t="s">
        <v>1212</v>
      </c>
      <c r="C41" s="31" t="s">
        <v>1108</v>
      </c>
      <c r="D41" s="31" t="s">
        <v>529</v>
      </c>
      <c r="E41" s="31" t="s">
        <v>1157</v>
      </c>
      <c r="F41" s="15"/>
      <c r="G41" s="15"/>
      <c r="H41" s="30" t="s">
        <v>300</v>
      </c>
      <c r="I41" s="30" t="s">
        <v>307</v>
      </c>
      <c r="J41" s="30" t="s">
        <v>341</v>
      </c>
      <c r="K41" s="30" t="s">
        <v>306</v>
      </c>
      <c r="L41" s="30" t="s">
        <v>313</v>
      </c>
      <c r="M41" s="30" t="s">
        <v>335</v>
      </c>
      <c r="N41" s="30" t="s">
        <v>314</v>
      </c>
      <c r="O41" s="30" t="s">
        <v>306</v>
      </c>
      <c r="P41" s="30" t="s">
        <v>303</v>
      </c>
      <c r="Q41" s="30" t="s">
        <v>310</v>
      </c>
      <c r="R41" s="30" t="s">
        <v>318</v>
      </c>
      <c r="S41" s="30" t="s">
        <v>335</v>
      </c>
      <c r="T41" s="15"/>
      <c r="U41" s="15"/>
      <c r="V41" s="15"/>
      <c r="W41" s="15"/>
      <c r="X41" s="30" t="s">
        <v>309</v>
      </c>
      <c r="Y41" s="30" t="s">
        <v>336</v>
      </c>
      <c r="Z41" s="16">
        <v>6.68</v>
      </c>
      <c r="AA41" s="16">
        <v>2.46</v>
      </c>
      <c r="AB41" s="30" t="s">
        <v>365</v>
      </c>
      <c r="AC41" s="15">
        <v>6.27</v>
      </c>
      <c r="AD41" s="15">
        <v>2.31</v>
      </c>
      <c r="AE41" s="30" t="s">
        <v>365</v>
      </c>
      <c r="AF41" s="30" t="s">
        <v>368</v>
      </c>
    </row>
    <row r="42" spans="1:32" s="17" customFormat="1" x14ac:dyDescent="0.25">
      <c r="A42" s="15">
        <v>29</v>
      </c>
      <c r="B42" s="30" t="s">
        <v>1213</v>
      </c>
      <c r="C42" s="31" t="s">
        <v>1273</v>
      </c>
      <c r="D42" s="31" t="s">
        <v>1316</v>
      </c>
      <c r="E42" s="31" t="s">
        <v>767</v>
      </c>
      <c r="F42" s="15"/>
      <c r="G42" s="15"/>
      <c r="H42" s="15"/>
      <c r="I42" s="15"/>
      <c r="J42" s="30" t="s">
        <v>325</v>
      </c>
      <c r="K42" s="30" t="s">
        <v>308</v>
      </c>
      <c r="L42" s="30" t="s">
        <v>591</v>
      </c>
      <c r="M42" s="30" t="s">
        <v>351</v>
      </c>
      <c r="N42" s="30" t="s">
        <v>331</v>
      </c>
      <c r="O42" s="30" t="s">
        <v>308</v>
      </c>
      <c r="P42" s="30" t="s">
        <v>322</v>
      </c>
      <c r="Q42" s="30" t="s">
        <v>307</v>
      </c>
      <c r="R42" s="30" t="s">
        <v>319</v>
      </c>
      <c r="S42" s="30" t="s">
        <v>306</v>
      </c>
      <c r="T42" s="15"/>
      <c r="U42" s="15"/>
      <c r="V42" s="15"/>
      <c r="W42" s="15"/>
      <c r="X42" s="15"/>
      <c r="Y42" s="15"/>
      <c r="Z42" s="16">
        <v>5.41</v>
      </c>
      <c r="AA42" s="16">
        <v>1.58</v>
      </c>
      <c r="AB42" s="30" t="s">
        <v>364</v>
      </c>
      <c r="AC42" s="15">
        <v>5.63</v>
      </c>
      <c r="AD42" s="15">
        <v>1.75</v>
      </c>
      <c r="AE42" s="30" t="s">
        <v>364</v>
      </c>
      <c r="AF42" s="30" t="s">
        <v>368</v>
      </c>
    </row>
    <row r="43" spans="1:32" s="17" customFormat="1" x14ac:dyDescent="0.25">
      <c r="A43" s="15">
        <v>30</v>
      </c>
      <c r="B43" s="30" t="s">
        <v>1214</v>
      </c>
      <c r="C43" s="31" t="s">
        <v>1274</v>
      </c>
      <c r="D43" s="31" t="s">
        <v>532</v>
      </c>
      <c r="E43" s="31" t="s">
        <v>780</v>
      </c>
      <c r="F43" s="30" t="s">
        <v>304</v>
      </c>
      <c r="G43" s="30" t="s">
        <v>304</v>
      </c>
      <c r="H43" s="15"/>
      <c r="I43" s="15"/>
      <c r="J43" s="30" t="s">
        <v>316</v>
      </c>
      <c r="K43" s="30" t="s">
        <v>306</v>
      </c>
      <c r="L43" s="30" t="s">
        <v>798</v>
      </c>
      <c r="M43" s="30" t="s">
        <v>351</v>
      </c>
      <c r="N43" s="30" t="s">
        <v>319</v>
      </c>
      <c r="O43" s="30" t="s">
        <v>306</v>
      </c>
      <c r="P43" s="30" t="s">
        <v>329</v>
      </c>
      <c r="Q43" s="30" t="s">
        <v>335</v>
      </c>
      <c r="R43" s="30" t="s">
        <v>326</v>
      </c>
      <c r="S43" s="30" t="s">
        <v>306</v>
      </c>
      <c r="T43" s="30" t="s">
        <v>305</v>
      </c>
      <c r="U43" s="30" t="s">
        <v>309</v>
      </c>
      <c r="V43" s="30" t="s">
        <v>305</v>
      </c>
      <c r="W43" s="30" t="s">
        <v>309</v>
      </c>
      <c r="X43" s="15"/>
      <c r="Y43" s="15"/>
      <c r="Z43" s="16">
        <v>6.98</v>
      </c>
      <c r="AA43" s="16">
        <v>2.4700000000000002</v>
      </c>
      <c r="AB43" s="30" t="s">
        <v>365</v>
      </c>
      <c r="AC43" s="15">
        <v>6.79</v>
      </c>
      <c r="AD43" s="15">
        <v>2.35</v>
      </c>
      <c r="AE43" s="30" t="s">
        <v>365</v>
      </c>
      <c r="AF43" s="30" t="s">
        <v>368</v>
      </c>
    </row>
    <row r="44" spans="1:32" s="17" customFormat="1" x14ac:dyDescent="0.25">
      <c r="A44" s="15">
        <v>31</v>
      </c>
      <c r="B44" s="30" t="s">
        <v>1215</v>
      </c>
      <c r="C44" s="31" t="s">
        <v>1275</v>
      </c>
      <c r="D44" s="31" t="s">
        <v>213</v>
      </c>
      <c r="E44" s="31" t="s">
        <v>1333</v>
      </c>
      <c r="F44" s="15"/>
      <c r="G44" s="15"/>
      <c r="H44" s="15"/>
      <c r="I44" s="15"/>
      <c r="J44" s="30" t="s">
        <v>299</v>
      </c>
      <c r="K44" s="30" t="s">
        <v>306</v>
      </c>
      <c r="L44" s="30" t="s">
        <v>798</v>
      </c>
      <c r="M44" s="30" t="s">
        <v>351</v>
      </c>
      <c r="N44" s="30" t="s">
        <v>314</v>
      </c>
      <c r="O44" s="30" t="s">
        <v>306</v>
      </c>
      <c r="P44" s="30" t="s">
        <v>311</v>
      </c>
      <c r="Q44" s="30" t="s">
        <v>307</v>
      </c>
      <c r="R44" s="30" t="s">
        <v>315</v>
      </c>
      <c r="S44" s="30" t="s">
        <v>306</v>
      </c>
      <c r="T44" s="15"/>
      <c r="U44" s="15"/>
      <c r="V44" s="15"/>
      <c r="W44" s="15"/>
      <c r="X44" s="15"/>
      <c r="Y44" s="15"/>
      <c r="Z44" s="16">
        <v>5.58</v>
      </c>
      <c r="AA44" s="16">
        <v>1.79</v>
      </c>
      <c r="AB44" s="30" t="s">
        <v>364</v>
      </c>
      <c r="AC44" s="15">
        <v>5.78</v>
      </c>
      <c r="AD44" s="15">
        <v>1.95</v>
      </c>
      <c r="AE44" s="30" t="s">
        <v>364</v>
      </c>
      <c r="AF44" s="30" t="s">
        <v>368</v>
      </c>
    </row>
    <row r="45" spans="1:32" s="17" customFormat="1" x14ac:dyDescent="0.25">
      <c r="A45" s="15">
        <v>32</v>
      </c>
      <c r="B45" s="30" t="s">
        <v>1216</v>
      </c>
      <c r="C45" s="31" t="s">
        <v>920</v>
      </c>
      <c r="D45" s="31" t="s">
        <v>214</v>
      </c>
      <c r="E45" s="31" t="s">
        <v>1150</v>
      </c>
      <c r="F45" s="15"/>
      <c r="G45" s="15"/>
      <c r="H45" s="15"/>
      <c r="I45" s="15"/>
      <c r="J45" s="30" t="s">
        <v>348</v>
      </c>
      <c r="K45" s="30" t="s">
        <v>336</v>
      </c>
      <c r="L45" s="30" t="s">
        <v>349</v>
      </c>
      <c r="M45" s="30" t="s">
        <v>351</v>
      </c>
      <c r="N45" s="30" t="s">
        <v>328</v>
      </c>
      <c r="O45" s="30" t="s">
        <v>306</v>
      </c>
      <c r="P45" s="30" t="s">
        <v>322</v>
      </c>
      <c r="Q45" s="30" t="s">
        <v>307</v>
      </c>
      <c r="R45" s="30" t="s">
        <v>314</v>
      </c>
      <c r="S45" s="30" t="s">
        <v>306</v>
      </c>
      <c r="T45" s="15"/>
      <c r="U45" s="15"/>
      <c r="V45" s="15"/>
      <c r="W45" s="15"/>
      <c r="X45" s="30" t="s">
        <v>309</v>
      </c>
      <c r="Y45" s="30" t="s">
        <v>336</v>
      </c>
      <c r="Z45" s="16">
        <v>5.23</v>
      </c>
      <c r="AA45" s="16">
        <v>1.63</v>
      </c>
      <c r="AB45" s="30" t="s">
        <v>364</v>
      </c>
      <c r="AC45" s="15">
        <v>5.44</v>
      </c>
      <c r="AD45" s="15">
        <v>1.67</v>
      </c>
      <c r="AE45" s="30" t="s">
        <v>364</v>
      </c>
      <c r="AF45" s="30" t="s">
        <v>368</v>
      </c>
    </row>
    <row r="46" spans="1:32" s="17" customFormat="1" x14ac:dyDescent="0.25">
      <c r="A46" s="15">
        <v>33</v>
      </c>
      <c r="B46" s="30" t="s">
        <v>1217</v>
      </c>
      <c r="C46" s="31" t="s">
        <v>1276</v>
      </c>
      <c r="D46" s="31" t="s">
        <v>214</v>
      </c>
      <c r="E46" s="31" t="s">
        <v>1334</v>
      </c>
      <c r="F46" s="15"/>
      <c r="G46" s="15"/>
      <c r="H46" s="15"/>
      <c r="I46" s="15"/>
      <c r="J46" s="30" t="s">
        <v>316</v>
      </c>
      <c r="K46" s="30" t="s">
        <v>306</v>
      </c>
      <c r="L46" s="30" t="s">
        <v>353</v>
      </c>
      <c r="M46" s="30" t="s">
        <v>336</v>
      </c>
      <c r="N46" s="30" t="s">
        <v>319</v>
      </c>
      <c r="O46" s="30" t="s">
        <v>306</v>
      </c>
      <c r="P46" s="30" t="s">
        <v>321</v>
      </c>
      <c r="Q46" s="30" t="s">
        <v>335</v>
      </c>
      <c r="R46" s="30" t="s">
        <v>328</v>
      </c>
      <c r="S46" s="30" t="s">
        <v>306</v>
      </c>
      <c r="T46" s="15"/>
      <c r="U46" s="15"/>
      <c r="V46" s="15"/>
      <c r="W46" s="15"/>
      <c r="X46" s="15"/>
      <c r="Y46" s="15"/>
      <c r="Z46" s="16">
        <v>5.68</v>
      </c>
      <c r="AA46" s="16">
        <v>1.83</v>
      </c>
      <c r="AB46" s="30" t="s">
        <v>364</v>
      </c>
      <c r="AC46" s="15">
        <v>5.83</v>
      </c>
      <c r="AD46" s="15">
        <v>1.91</v>
      </c>
      <c r="AE46" s="30" t="s">
        <v>364</v>
      </c>
      <c r="AF46" s="30" t="s">
        <v>368</v>
      </c>
    </row>
    <row r="47" spans="1:32" s="17" customFormat="1" ht="31.5" x14ac:dyDescent="0.25">
      <c r="A47" s="15">
        <v>34</v>
      </c>
      <c r="B47" s="30" t="s">
        <v>1218</v>
      </c>
      <c r="C47" s="31" t="s">
        <v>1277</v>
      </c>
      <c r="D47" s="31" t="s">
        <v>739</v>
      </c>
      <c r="E47" s="31" t="s">
        <v>1323</v>
      </c>
      <c r="F47" s="15"/>
      <c r="G47" s="15"/>
      <c r="H47" s="15"/>
      <c r="I47" s="15"/>
      <c r="J47" s="30" t="s">
        <v>315</v>
      </c>
      <c r="K47" s="30" t="s">
        <v>306</v>
      </c>
      <c r="L47" s="30" t="s">
        <v>339</v>
      </c>
      <c r="M47" s="30" t="s">
        <v>306</v>
      </c>
      <c r="N47" s="30" t="s">
        <v>328</v>
      </c>
      <c r="O47" s="30" t="s">
        <v>306</v>
      </c>
      <c r="P47" s="30" t="s">
        <v>303</v>
      </c>
      <c r="Q47" s="30" t="s">
        <v>310</v>
      </c>
      <c r="R47" s="30" t="s">
        <v>323</v>
      </c>
      <c r="S47" s="30" t="s">
        <v>335</v>
      </c>
      <c r="T47" s="30" t="s">
        <v>305</v>
      </c>
      <c r="U47" s="30" t="s">
        <v>309</v>
      </c>
      <c r="V47" s="30" t="s">
        <v>303</v>
      </c>
      <c r="W47" s="30" t="s">
        <v>310</v>
      </c>
      <c r="X47" s="15"/>
      <c r="Y47" s="15"/>
      <c r="Z47" s="16">
        <v>7.23</v>
      </c>
      <c r="AA47" s="16">
        <v>2.81</v>
      </c>
      <c r="AB47" s="30" t="s">
        <v>363</v>
      </c>
      <c r="AC47" s="15">
        <v>6.89</v>
      </c>
      <c r="AD47" s="15">
        <v>2.61</v>
      </c>
      <c r="AE47" s="30" t="s">
        <v>363</v>
      </c>
      <c r="AF47" s="30" t="s">
        <v>368</v>
      </c>
    </row>
    <row r="48" spans="1:32" s="17" customFormat="1" x14ac:dyDescent="0.25">
      <c r="A48" s="15">
        <v>35</v>
      </c>
      <c r="B48" s="30" t="s">
        <v>1219</v>
      </c>
      <c r="C48" s="31" t="s">
        <v>1278</v>
      </c>
      <c r="D48" s="31" t="s">
        <v>942</v>
      </c>
      <c r="E48" s="31" t="s">
        <v>1335</v>
      </c>
      <c r="F48" s="15"/>
      <c r="G48" s="15"/>
      <c r="H48" s="15"/>
      <c r="I48" s="15"/>
      <c r="J48" s="30" t="s">
        <v>328</v>
      </c>
      <c r="K48" s="30" t="s">
        <v>306</v>
      </c>
      <c r="L48" s="30" t="s">
        <v>341</v>
      </c>
      <c r="M48" s="30" t="s">
        <v>306</v>
      </c>
      <c r="N48" s="30" t="s">
        <v>332</v>
      </c>
      <c r="O48" s="30" t="s">
        <v>336</v>
      </c>
      <c r="P48" s="30" t="s">
        <v>311</v>
      </c>
      <c r="Q48" s="30" t="s">
        <v>307</v>
      </c>
      <c r="R48" s="30" t="s">
        <v>300</v>
      </c>
      <c r="S48" s="30" t="s">
        <v>307</v>
      </c>
      <c r="T48" s="15"/>
      <c r="U48" s="15"/>
      <c r="V48" s="15"/>
      <c r="W48" s="15"/>
      <c r="X48" s="15"/>
      <c r="Y48" s="15"/>
      <c r="Z48" s="16">
        <v>6.18</v>
      </c>
      <c r="AA48" s="16">
        <v>2.08</v>
      </c>
      <c r="AB48" s="30" t="s">
        <v>365</v>
      </c>
      <c r="AC48" s="15">
        <v>6.04</v>
      </c>
      <c r="AD48" s="15">
        <v>2.04</v>
      </c>
      <c r="AE48" s="30" t="s">
        <v>365</v>
      </c>
      <c r="AF48" s="30" t="s">
        <v>368</v>
      </c>
    </row>
    <row r="49" spans="1:32" s="17" customFormat="1" x14ac:dyDescent="0.25">
      <c r="A49" s="15">
        <v>36</v>
      </c>
      <c r="B49" s="30" t="s">
        <v>1220</v>
      </c>
      <c r="C49" s="31" t="s">
        <v>1279</v>
      </c>
      <c r="D49" s="31" t="s">
        <v>942</v>
      </c>
      <c r="E49" s="31" t="s">
        <v>1333</v>
      </c>
      <c r="F49" s="15"/>
      <c r="G49" s="15"/>
      <c r="H49" s="15"/>
      <c r="I49" s="15"/>
      <c r="J49" s="30" t="s">
        <v>329</v>
      </c>
      <c r="K49" s="30" t="s">
        <v>335</v>
      </c>
      <c r="L49" s="30" t="s">
        <v>337</v>
      </c>
      <c r="M49" s="30" t="s">
        <v>351</v>
      </c>
      <c r="N49" s="30" t="s">
        <v>301</v>
      </c>
      <c r="O49" s="30" t="s">
        <v>308</v>
      </c>
      <c r="P49" s="30" t="s">
        <v>311</v>
      </c>
      <c r="Q49" s="30" t="s">
        <v>307</v>
      </c>
      <c r="R49" s="30" t="s">
        <v>313</v>
      </c>
      <c r="S49" s="30" t="s">
        <v>335</v>
      </c>
      <c r="T49" s="15"/>
      <c r="U49" s="15"/>
      <c r="V49" s="15"/>
      <c r="W49" s="15"/>
      <c r="X49" s="15"/>
      <c r="Y49" s="15"/>
      <c r="Z49" s="16">
        <v>5.67</v>
      </c>
      <c r="AA49" s="16">
        <v>1.83</v>
      </c>
      <c r="AB49" s="30" t="s">
        <v>364</v>
      </c>
      <c r="AC49" s="15">
        <v>5.93</v>
      </c>
      <c r="AD49" s="15">
        <v>2.02</v>
      </c>
      <c r="AE49" s="30" t="s">
        <v>365</v>
      </c>
      <c r="AF49" s="30" t="s">
        <v>368</v>
      </c>
    </row>
    <row r="50" spans="1:32" s="17" customFormat="1" x14ac:dyDescent="0.25">
      <c r="A50" s="15">
        <v>37</v>
      </c>
      <c r="B50" s="30" t="s">
        <v>1221</v>
      </c>
      <c r="C50" s="31" t="s">
        <v>1280</v>
      </c>
      <c r="D50" s="31" t="s">
        <v>219</v>
      </c>
      <c r="E50" s="31" t="s">
        <v>786</v>
      </c>
      <c r="F50" s="15"/>
      <c r="G50" s="15"/>
      <c r="H50" s="15"/>
      <c r="I50" s="15"/>
      <c r="J50" s="30" t="s">
        <v>339</v>
      </c>
      <c r="K50" s="30" t="s">
        <v>306</v>
      </c>
      <c r="L50" s="30" t="s">
        <v>340</v>
      </c>
      <c r="M50" s="30" t="s">
        <v>336</v>
      </c>
      <c r="N50" s="30" t="s">
        <v>331</v>
      </c>
      <c r="O50" s="30" t="s">
        <v>308</v>
      </c>
      <c r="P50" s="30" t="s">
        <v>322</v>
      </c>
      <c r="Q50" s="30" t="s">
        <v>307</v>
      </c>
      <c r="R50" s="30" t="s">
        <v>320</v>
      </c>
      <c r="S50" s="30" t="s">
        <v>306</v>
      </c>
      <c r="T50" s="15"/>
      <c r="U50" s="15"/>
      <c r="V50" s="15"/>
      <c r="W50" s="15"/>
      <c r="X50" s="15"/>
      <c r="Y50" s="15"/>
      <c r="Z50" s="16">
        <v>5.53</v>
      </c>
      <c r="AA50" s="16">
        <v>1.79</v>
      </c>
      <c r="AB50" s="30" t="s">
        <v>364</v>
      </c>
      <c r="AC50" s="15">
        <v>5.64</v>
      </c>
      <c r="AD50" s="15">
        <v>1.78</v>
      </c>
      <c r="AE50" s="30" t="s">
        <v>364</v>
      </c>
      <c r="AF50" s="30" t="s">
        <v>368</v>
      </c>
    </row>
    <row r="51" spans="1:32" s="17" customFormat="1" x14ac:dyDescent="0.25">
      <c r="A51" s="15">
        <v>38</v>
      </c>
      <c r="B51" s="30" t="s">
        <v>1222</v>
      </c>
      <c r="C51" s="31" t="s">
        <v>1281</v>
      </c>
      <c r="D51" s="31" t="s">
        <v>218</v>
      </c>
      <c r="E51" s="31" t="s">
        <v>1336</v>
      </c>
      <c r="F51" s="15"/>
      <c r="G51" s="15"/>
      <c r="H51" s="15"/>
      <c r="I51" s="15"/>
      <c r="J51" s="30" t="s">
        <v>315</v>
      </c>
      <c r="K51" s="30" t="s">
        <v>306</v>
      </c>
      <c r="L51" s="30" t="s">
        <v>337</v>
      </c>
      <c r="M51" s="30" t="s">
        <v>351</v>
      </c>
      <c r="N51" s="30" t="s">
        <v>319</v>
      </c>
      <c r="O51" s="30" t="s">
        <v>306</v>
      </c>
      <c r="P51" s="30" t="s">
        <v>311</v>
      </c>
      <c r="Q51" s="30" t="s">
        <v>307</v>
      </c>
      <c r="R51" s="30" t="s">
        <v>313</v>
      </c>
      <c r="S51" s="30" t="s">
        <v>335</v>
      </c>
      <c r="T51" s="15"/>
      <c r="U51" s="15"/>
      <c r="V51" s="15"/>
      <c r="W51" s="15"/>
      <c r="X51" s="30" t="s">
        <v>299</v>
      </c>
      <c r="Y51" s="30" t="s">
        <v>306</v>
      </c>
      <c r="Z51" s="16">
        <v>5.81</v>
      </c>
      <c r="AA51" s="16">
        <v>1.88</v>
      </c>
      <c r="AB51" s="30" t="s">
        <v>364</v>
      </c>
      <c r="AC51" s="15">
        <v>6.03</v>
      </c>
      <c r="AD51" s="15">
        <v>2.06</v>
      </c>
      <c r="AE51" s="30" t="s">
        <v>365</v>
      </c>
      <c r="AF51" s="30" t="s">
        <v>368</v>
      </c>
    </row>
    <row r="52" spans="1:32" s="17" customFormat="1" x14ac:dyDescent="0.25">
      <c r="A52" s="15">
        <v>39</v>
      </c>
      <c r="B52" s="30" t="s">
        <v>1223</v>
      </c>
      <c r="C52" s="31" t="s">
        <v>1282</v>
      </c>
      <c r="D52" s="31" t="s">
        <v>946</v>
      </c>
      <c r="E52" s="31" t="s">
        <v>556</v>
      </c>
      <c r="F52" s="30" t="s">
        <v>304</v>
      </c>
      <c r="G52" s="30" t="s">
        <v>304</v>
      </c>
      <c r="H52" s="15"/>
      <c r="I52" s="15"/>
      <c r="J52" s="30" t="s">
        <v>301</v>
      </c>
      <c r="K52" s="30" t="s">
        <v>308</v>
      </c>
      <c r="L52" s="15"/>
      <c r="M52" s="15"/>
      <c r="N52" s="30" t="s">
        <v>315</v>
      </c>
      <c r="O52" s="30" t="s">
        <v>306</v>
      </c>
      <c r="P52" s="30" t="s">
        <v>313</v>
      </c>
      <c r="Q52" s="30" t="s">
        <v>335</v>
      </c>
      <c r="R52" s="30" t="s">
        <v>328</v>
      </c>
      <c r="S52" s="30" t="s">
        <v>306</v>
      </c>
      <c r="T52" s="30" t="s">
        <v>346</v>
      </c>
      <c r="U52" s="30" t="s">
        <v>307</v>
      </c>
      <c r="V52" s="15"/>
      <c r="W52" s="15"/>
      <c r="X52" s="15"/>
      <c r="Y52" s="15"/>
      <c r="Z52" s="16">
        <v>6.53</v>
      </c>
      <c r="AA52" s="16">
        <v>2.25</v>
      </c>
      <c r="AB52" s="30" t="s">
        <v>365</v>
      </c>
      <c r="AC52" s="15">
        <v>6.28</v>
      </c>
      <c r="AD52" s="15">
        <v>2.15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1224</v>
      </c>
      <c r="C53" s="31" t="s">
        <v>1283</v>
      </c>
      <c r="D53" s="31" t="s">
        <v>1317</v>
      </c>
      <c r="E53" s="31" t="s">
        <v>1337</v>
      </c>
      <c r="F53" s="15"/>
      <c r="G53" s="15"/>
      <c r="H53" s="15"/>
      <c r="I53" s="15"/>
      <c r="J53" s="30" t="s">
        <v>319</v>
      </c>
      <c r="K53" s="30" t="s">
        <v>306</v>
      </c>
      <c r="L53" s="30" t="s">
        <v>318</v>
      </c>
      <c r="M53" s="30" t="s">
        <v>335</v>
      </c>
      <c r="N53" s="30" t="s">
        <v>316</v>
      </c>
      <c r="O53" s="30" t="s">
        <v>306</v>
      </c>
      <c r="P53" s="30" t="s">
        <v>304</v>
      </c>
      <c r="Q53" s="30" t="s">
        <v>304</v>
      </c>
      <c r="R53" s="30" t="s">
        <v>304</v>
      </c>
      <c r="S53" s="30" t="s">
        <v>304</v>
      </c>
      <c r="T53" s="15"/>
      <c r="U53" s="15"/>
      <c r="V53" s="15"/>
      <c r="W53" s="15"/>
      <c r="X53" s="30" t="s">
        <v>304</v>
      </c>
      <c r="Y53" s="30" t="s">
        <v>304</v>
      </c>
      <c r="Z53" s="16">
        <v>4.03</v>
      </c>
      <c r="AA53" s="16">
        <v>1.46</v>
      </c>
      <c r="AB53" s="30" t="s">
        <v>364</v>
      </c>
      <c r="AC53" s="15">
        <v>6.32</v>
      </c>
      <c r="AD53" s="15">
        <v>2.34</v>
      </c>
      <c r="AE53" s="30" t="s">
        <v>365</v>
      </c>
      <c r="AF53" s="30" t="s">
        <v>368</v>
      </c>
    </row>
    <row r="54" spans="1:32" s="17" customFormat="1" ht="31.5" x14ac:dyDescent="0.25">
      <c r="A54" s="15">
        <v>41</v>
      </c>
      <c r="B54" s="30" t="s">
        <v>1225</v>
      </c>
      <c r="C54" s="31" t="s">
        <v>1284</v>
      </c>
      <c r="D54" s="31" t="s">
        <v>221</v>
      </c>
      <c r="E54" s="31" t="s">
        <v>571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304</v>
      </c>
      <c r="Q54" s="30" t="s">
        <v>304</v>
      </c>
      <c r="R54" s="30" t="s">
        <v>304</v>
      </c>
      <c r="S54" s="30" t="s">
        <v>304</v>
      </c>
      <c r="T54" s="30" t="s">
        <v>304</v>
      </c>
      <c r="U54" s="30" t="s">
        <v>304</v>
      </c>
      <c r="V54" s="15"/>
      <c r="W54" s="15"/>
      <c r="X54" s="30" t="s">
        <v>304</v>
      </c>
      <c r="Y54" s="30" t="s">
        <v>304</v>
      </c>
      <c r="Z54" s="16">
        <v>0</v>
      </c>
      <c r="AA54" s="16">
        <v>0</v>
      </c>
      <c r="AB54" s="30" t="s">
        <v>366</v>
      </c>
      <c r="AC54" s="15">
        <v>5.85</v>
      </c>
      <c r="AD54" s="15">
        <v>1.95</v>
      </c>
      <c r="AE54" s="30" t="s">
        <v>364</v>
      </c>
      <c r="AF54" s="30" t="s">
        <v>370</v>
      </c>
    </row>
    <row r="55" spans="1:32" s="17" customFormat="1" x14ac:dyDescent="0.25">
      <c r="A55" s="15">
        <v>42</v>
      </c>
      <c r="B55" s="30" t="s">
        <v>1226</v>
      </c>
      <c r="C55" s="31" t="s">
        <v>1113</v>
      </c>
      <c r="D55" s="31" t="s">
        <v>539</v>
      </c>
      <c r="E55" s="31" t="s">
        <v>1338</v>
      </c>
      <c r="F55" s="15"/>
      <c r="G55" s="15"/>
      <c r="H55" s="15"/>
      <c r="I55" s="15"/>
      <c r="J55" s="30" t="s">
        <v>318</v>
      </c>
      <c r="K55" s="30" t="s">
        <v>335</v>
      </c>
      <c r="L55" s="30" t="s">
        <v>326</v>
      </c>
      <c r="M55" s="30" t="s">
        <v>306</v>
      </c>
      <c r="N55" s="30" t="s">
        <v>319</v>
      </c>
      <c r="O55" s="30" t="s">
        <v>306</v>
      </c>
      <c r="P55" s="30" t="s">
        <v>341</v>
      </c>
      <c r="Q55" s="30" t="s">
        <v>306</v>
      </c>
      <c r="R55" s="30" t="s">
        <v>304</v>
      </c>
      <c r="S55" s="30" t="s">
        <v>304</v>
      </c>
      <c r="T55" s="15"/>
      <c r="U55" s="15"/>
      <c r="V55" s="15"/>
      <c r="W55" s="15"/>
      <c r="X55" s="30" t="s">
        <v>300</v>
      </c>
      <c r="Y55" s="30" t="s">
        <v>307</v>
      </c>
      <c r="Z55" s="16">
        <v>5.22</v>
      </c>
      <c r="AA55" s="16">
        <v>1.75</v>
      </c>
      <c r="AB55" s="30" t="s">
        <v>364</v>
      </c>
      <c r="AC55" s="15">
        <v>6.37</v>
      </c>
      <c r="AD55" s="15">
        <v>2.2200000000000002</v>
      </c>
      <c r="AE55" s="30" t="s">
        <v>365</v>
      </c>
      <c r="AF55" s="30" t="s">
        <v>368</v>
      </c>
    </row>
    <row r="56" spans="1:32" s="17" customFormat="1" x14ac:dyDescent="0.25">
      <c r="A56" s="15">
        <v>43</v>
      </c>
      <c r="B56" s="30" t="s">
        <v>1227</v>
      </c>
      <c r="C56" s="31" t="s">
        <v>1285</v>
      </c>
      <c r="D56" s="31" t="s">
        <v>222</v>
      </c>
      <c r="E56" s="31" t="s">
        <v>1339</v>
      </c>
      <c r="F56" s="15"/>
      <c r="G56" s="15"/>
      <c r="H56" s="15"/>
      <c r="I56" s="15"/>
      <c r="J56" s="30" t="s">
        <v>353</v>
      </c>
      <c r="K56" s="30" t="s">
        <v>336</v>
      </c>
      <c r="L56" s="30" t="s">
        <v>595</v>
      </c>
      <c r="M56" s="30" t="s">
        <v>336</v>
      </c>
      <c r="N56" s="30" t="s">
        <v>309</v>
      </c>
      <c r="O56" s="30" t="s">
        <v>336</v>
      </c>
      <c r="P56" s="30" t="s">
        <v>354</v>
      </c>
      <c r="Q56" s="30" t="s">
        <v>307</v>
      </c>
      <c r="R56" s="30" t="s">
        <v>326</v>
      </c>
      <c r="S56" s="30" t="s">
        <v>306</v>
      </c>
      <c r="T56" s="30" t="s">
        <v>337</v>
      </c>
      <c r="U56" s="30" t="s">
        <v>351</v>
      </c>
      <c r="V56" s="15"/>
      <c r="W56" s="15"/>
      <c r="X56" s="15"/>
      <c r="Y56" s="15"/>
      <c r="Z56" s="16">
        <v>4.8600000000000003</v>
      </c>
      <c r="AA56" s="16">
        <v>1.3</v>
      </c>
      <c r="AB56" s="30" t="s">
        <v>364</v>
      </c>
      <c r="AC56" s="15">
        <v>5.4</v>
      </c>
      <c r="AD56" s="15">
        <v>1.67</v>
      </c>
      <c r="AE56" s="30" t="s">
        <v>364</v>
      </c>
      <c r="AF56" s="30" t="s">
        <v>368</v>
      </c>
    </row>
    <row r="57" spans="1:32" s="17" customFormat="1" x14ac:dyDescent="0.25">
      <c r="A57" s="15">
        <v>44</v>
      </c>
      <c r="B57" s="30" t="s">
        <v>1228</v>
      </c>
      <c r="C57" s="31" t="s">
        <v>1286</v>
      </c>
      <c r="D57" s="31" t="s">
        <v>1139</v>
      </c>
      <c r="E57" s="31" t="s">
        <v>1340</v>
      </c>
      <c r="F57" s="15"/>
      <c r="G57" s="15"/>
      <c r="H57" s="15"/>
      <c r="I57" s="15"/>
      <c r="J57" s="30" t="s">
        <v>329</v>
      </c>
      <c r="K57" s="30" t="s">
        <v>335</v>
      </c>
      <c r="L57" s="30" t="s">
        <v>324</v>
      </c>
      <c r="M57" s="30" t="s">
        <v>307</v>
      </c>
      <c r="N57" s="30" t="s">
        <v>324</v>
      </c>
      <c r="O57" s="30" t="s">
        <v>307</v>
      </c>
      <c r="P57" s="30" t="s">
        <v>361</v>
      </c>
      <c r="Q57" s="30" t="s">
        <v>310</v>
      </c>
      <c r="R57" s="30" t="s">
        <v>322</v>
      </c>
      <c r="S57" s="30" t="s">
        <v>307</v>
      </c>
      <c r="T57" s="15"/>
      <c r="U57" s="15"/>
      <c r="V57" s="15"/>
      <c r="W57" s="15"/>
      <c r="X57" s="30" t="s">
        <v>299</v>
      </c>
      <c r="Y57" s="30" t="s">
        <v>306</v>
      </c>
      <c r="Z57" s="16">
        <v>7.23</v>
      </c>
      <c r="AA57" s="16">
        <v>3</v>
      </c>
      <c r="AB57" s="30" t="s">
        <v>363</v>
      </c>
      <c r="AC57" s="15">
        <v>6.96</v>
      </c>
      <c r="AD57" s="15">
        <v>2.78</v>
      </c>
      <c r="AE57" s="30" t="s">
        <v>363</v>
      </c>
      <c r="AF57" s="30" t="s">
        <v>368</v>
      </c>
    </row>
    <row r="58" spans="1:32" s="17" customFormat="1" x14ac:dyDescent="0.25">
      <c r="A58" s="15">
        <v>45</v>
      </c>
      <c r="B58" s="30" t="s">
        <v>1229</v>
      </c>
      <c r="C58" s="31" t="s">
        <v>1287</v>
      </c>
      <c r="D58" s="31" t="s">
        <v>744</v>
      </c>
      <c r="E58" s="31" t="s">
        <v>1341</v>
      </c>
      <c r="F58" s="15"/>
      <c r="G58" s="15"/>
      <c r="H58" s="15"/>
      <c r="I58" s="15"/>
      <c r="J58" s="30" t="s">
        <v>318</v>
      </c>
      <c r="K58" s="30" t="s">
        <v>335</v>
      </c>
      <c r="L58" s="30" t="s">
        <v>323</v>
      </c>
      <c r="M58" s="30" t="s">
        <v>335</v>
      </c>
      <c r="N58" s="30" t="s">
        <v>315</v>
      </c>
      <c r="O58" s="30" t="s">
        <v>306</v>
      </c>
      <c r="P58" s="30" t="s">
        <v>311</v>
      </c>
      <c r="Q58" s="30" t="s">
        <v>307</v>
      </c>
      <c r="R58" s="30" t="s">
        <v>324</v>
      </c>
      <c r="S58" s="30" t="s">
        <v>307</v>
      </c>
      <c r="T58" s="15"/>
      <c r="U58" s="15"/>
      <c r="V58" s="15"/>
      <c r="W58" s="15"/>
      <c r="X58" s="15"/>
      <c r="Y58" s="15"/>
      <c r="Z58" s="16">
        <v>6.66</v>
      </c>
      <c r="AA58" s="16">
        <v>2.54</v>
      </c>
      <c r="AB58" s="30" t="s">
        <v>363</v>
      </c>
      <c r="AC58" s="15">
        <v>6.46</v>
      </c>
      <c r="AD58" s="15">
        <v>2.37</v>
      </c>
      <c r="AE58" s="30" t="s">
        <v>365</v>
      </c>
      <c r="AF58" s="30" t="s">
        <v>368</v>
      </c>
    </row>
    <row r="59" spans="1:32" s="17" customFormat="1" x14ac:dyDescent="0.25">
      <c r="A59" s="15">
        <v>46</v>
      </c>
      <c r="B59" s="30" t="s">
        <v>1230</v>
      </c>
      <c r="C59" s="31" t="s">
        <v>1288</v>
      </c>
      <c r="D59" s="31" t="s">
        <v>744</v>
      </c>
      <c r="E59" s="31" t="s">
        <v>1342</v>
      </c>
      <c r="F59" s="15"/>
      <c r="G59" s="15"/>
      <c r="H59" s="15"/>
      <c r="I59" s="15"/>
      <c r="J59" s="30" t="s">
        <v>300</v>
      </c>
      <c r="K59" s="30" t="s">
        <v>307</v>
      </c>
      <c r="L59" s="30" t="s">
        <v>328</v>
      </c>
      <c r="M59" s="30" t="s">
        <v>306</v>
      </c>
      <c r="N59" s="30" t="s">
        <v>328</v>
      </c>
      <c r="O59" s="30" t="s">
        <v>306</v>
      </c>
      <c r="P59" s="30" t="s">
        <v>330</v>
      </c>
      <c r="Q59" s="30" t="s">
        <v>307</v>
      </c>
      <c r="R59" s="30" t="s">
        <v>321</v>
      </c>
      <c r="S59" s="30" t="s">
        <v>335</v>
      </c>
      <c r="T59" s="15"/>
      <c r="U59" s="15"/>
      <c r="V59" s="15"/>
      <c r="W59" s="15"/>
      <c r="X59" s="15"/>
      <c r="Y59" s="15"/>
      <c r="Z59" s="16">
        <v>6.62</v>
      </c>
      <c r="AA59" s="16">
        <v>2.42</v>
      </c>
      <c r="AB59" s="30" t="s">
        <v>365</v>
      </c>
      <c r="AC59" s="15">
        <v>6.56</v>
      </c>
      <c r="AD59" s="15">
        <v>2.48</v>
      </c>
      <c r="AE59" s="30" t="s">
        <v>365</v>
      </c>
      <c r="AF59" s="30" t="s">
        <v>368</v>
      </c>
    </row>
    <row r="60" spans="1:32" s="17" customFormat="1" ht="31.5" x14ac:dyDescent="0.25">
      <c r="A60" s="15">
        <v>47</v>
      </c>
      <c r="B60" s="30" t="s">
        <v>1231</v>
      </c>
      <c r="C60" s="31" t="s">
        <v>1289</v>
      </c>
      <c r="D60" s="31" t="s">
        <v>1140</v>
      </c>
      <c r="E60" s="31" t="s">
        <v>1343</v>
      </c>
      <c r="F60" s="15"/>
      <c r="G60" s="15"/>
      <c r="H60" s="15"/>
      <c r="I60" s="15"/>
      <c r="J60" s="30" t="s">
        <v>357</v>
      </c>
      <c r="K60" s="30" t="s">
        <v>310</v>
      </c>
      <c r="L60" s="30" t="s">
        <v>334</v>
      </c>
      <c r="M60" s="30" t="s">
        <v>307</v>
      </c>
      <c r="N60" s="30" t="s">
        <v>300</v>
      </c>
      <c r="O60" s="30" t="s">
        <v>307</v>
      </c>
      <c r="P60" s="30" t="s">
        <v>347</v>
      </c>
      <c r="Q60" s="30" t="s">
        <v>309</v>
      </c>
      <c r="R60" s="30" t="s">
        <v>346</v>
      </c>
      <c r="S60" s="30" t="s">
        <v>307</v>
      </c>
      <c r="T60" s="15"/>
      <c r="U60" s="15"/>
      <c r="V60" s="15"/>
      <c r="W60" s="15"/>
      <c r="X60" s="15"/>
      <c r="Y60" s="15"/>
      <c r="Z60" s="16">
        <v>7.75</v>
      </c>
      <c r="AA60" s="16">
        <v>3.25</v>
      </c>
      <c r="AB60" s="30" t="s">
        <v>362</v>
      </c>
      <c r="AC60" s="15">
        <v>7.69</v>
      </c>
      <c r="AD60" s="15">
        <v>3.19</v>
      </c>
      <c r="AE60" s="30" t="s">
        <v>363</v>
      </c>
      <c r="AF60" s="30" t="s">
        <v>368</v>
      </c>
    </row>
    <row r="61" spans="1:32" s="17" customFormat="1" ht="31.5" x14ac:dyDescent="0.25">
      <c r="A61" s="15">
        <v>48</v>
      </c>
      <c r="B61" s="30" t="s">
        <v>1232</v>
      </c>
      <c r="C61" s="31" t="s">
        <v>1290</v>
      </c>
      <c r="D61" s="31" t="s">
        <v>1318</v>
      </c>
      <c r="E61" s="31" t="s">
        <v>761</v>
      </c>
      <c r="F61" s="15"/>
      <c r="G61" s="15"/>
      <c r="H61" s="15"/>
      <c r="I61" s="15"/>
      <c r="J61" s="15"/>
      <c r="K61" s="15"/>
      <c r="L61" s="30" t="s">
        <v>304</v>
      </c>
      <c r="M61" s="30" t="s">
        <v>304</v>
      </c>
      <c r="N61" s="30" t="s">
        <v>304</v>
      </c>
      <c r="O61" s="30" t="s">
        <v>304</v>
      </c>
      <c r="P61" s="30" t="s">
        <v>304</v>
      </c>
      <c r="Q61" s="30" t="s">
        <v>304</v>
      </c>
      <c r="R61" s="30" t="s">
        <v>304</v>
      </c>
      <c r="S61" s="30" t="s">
        <v>304</v>
      </c>
      <c r="T61" s="15"/>
      <c r="U61" s="15"/>
      <c r="V61" s="15"/>
      <c r="W61" s="15"/>
      <c r="X61" s="15"/>
      <c r="Y61" s="15"/>
      <c r="Z61" s="16">
        <v>0</v>
      </c>
      <c r="AA61" s="16">
        <v>0</v>
      </c>
      <c r="AB61" s="30" t="s">
        <v>366</v>
      </c>
      <c r="AC61" s="15">
        <v>7.14</v>
      </c>
      <c r="AD61" s="15">
        <v>2.77</v>
      </c>
      <c r="AE61" s="30" t="s">
        <v>363</v>
      </c>
      <c r="AF61" s="30" t="s">
        <v>370</v>
      </c>
    </row>
    <row r="62" spans="1:32" s="17" customFormat="1" x14ac:dyDescent="0.25">
      <c r="A62" s="15">
        <v>49</v>
      </c>
      <c r="B62" s="30" t="s">
        <v>1233</v>
      </c>
      <c r="C62" s="31" t="s">
        <v>1291</v>
      </c>
      <c r="D62" s="31" t="s">
        <v>227</v>
      </c>
      <c r="E62" s="31" t="s">
        <v>1344</v>
      </c>
      <c r="F62" s="15"/>
      <c r="G62" s="15"/>
      <c r="H62" s="15"/>
      <c r="I62" s="15"/>
      <c r="J62" s="30" t="s">
        <v>328</v>
      </c>
      <c r="K62" s="30" t="s">
        <v>306</v>
      </c>
      <c r="L62" s="30" t="s">
        <v>315</v>
      </c>
      <c r="M62" s="30" t="s">
        <v>306</v>
      </c>
      <c r="N62" s="30" t="s">
        <v>320</v>
      </c>
      <c r="O62" s="30" t="s">
        <v>306</v>
      </c>
      <c r="P62" s="30" t="s">
        <v>312</v>
      </c>
      <c r="Q62" s="30" t="s">
        <v>307</v>
      </c>
      <c r="R62" s="30" t="s">
        <v>314</v>
      </c>
      <c r="S62" s="30" t="s">
        <v>306</v>
      </c>
      <c r="T62" s="30" t="s">
        <v>304</v>
      </c>
      <c r="U62" s="30" t="s">
        <v>304</v>
      </c>
      <c r="V62" s="15"/>
      <c r="W62" s="15"/>
      <c r="X62" s="15"/>
      <c r="Y62" s="15"/>
      <c r="Z62" s="16">
        <v>4.97</v>
      </c>
      <c r="AA62" s="16">
        <v>1.73</v>
      </c>
      <c r="AB62" s="30" t="s">
        <v>364</v>
      </c>
      <c r="AC62" s="15">
        <v>6.03</v>
      </c>
      <c r="AD62" s="15">
        <v>2.09</v>
      </c>
      <c r="AE62" s="30" t="s">
        <v>365</v>
      </c>
      <c r="AF62" s="30" t="s">
        <v>368</v>
      </c>
    </row>
    <row r="63" spans="1:32" s="17" customFormat="1" ht="31.5" x14ac:dyDescent="0.25">
      <c r="A63" s="15">
        <v>50</v>
      </c>
      <c r="B63" s="30" t="s">
        <v>1234</v>
      </c>
      <c r="C63" s="31" t="s">
        <v>1292</v>
      </c>
      <c r="D63" s="31" t="s">
        <v>747</v>
      </c>
      <c r="E63" s="31" t="s">
        <v>1345</v>
      </c>
      <c r="F63" s="15"/>
      <c r="G63" s="15"/>
      <c r="H63" s="15"/>
      <c r="I63" s="15"/>
      <c r="J63" s="30" t="s">
        <v>299</v>
      </c>
      <c r="K63" s="30" t="s">
        <v>306</v>
      </c>
      <c r="L63" s="30" t="s">
        <v>300</v>
      </c>
      <c r="M63" s="30" t="s">
        <v>307</v>
      </c>
      <c r="N63" s="30" t="s">
        <v>319</v>
      </c>
      <c r="O63" s="30" t="s">
        <v>306</v>
      </c>
      <c r="P63" s="30" t="s">
        <v>321</v>
      </c>
      <c r="Q63" s="30" t="s">
        <v>335</v>
      </c>
      <c r="R63" s="30" t="s">
        <v>299</v>
      </c>
      <c r="S63" s="30" t="s">
        <v>306</v>
      </c>
      <c r="T63" s="15"/>
      <c r="U63" s="15"/>
      <c r="V63" s="15"/>
      <c r="W63" s="15"/>
      <c r="X63" s="15"/>
      <c r="Y63" s="15"/>
      <c r="Z63" s="16">
        <v>6.36</v>
      </c>
      <c r="AA63" s="16">
        <v>2.33</v>
      </c>
      <c r="AB63" s="30" t="s">
        <v>365</v>
      </c>
      <c r="AC63" s="15">
        <v>6.37</v>
      </c>
      <c r="AD63" s="15">
        <v>2.2000000000000002</v>
      </c>
      <c r="AE63" s="30" t="s">
        <v>365</v>
      </c>
      <c r="AF63" s="30" t="s">
        <v>368</v>
      </c>
    </row>
    <row r="64" spans="1:32" s="17" customFormat="1" x14ac:dyDescent="0.25">
      <c r="A64" s="15">
        <v>51</v>
      </c>
      <c r="B64" s="30" t="s">
        <v>1235</v>
      </c>
      <c r="C64" s="31" t="s">
        <v>1293</v>
      </c>
      <c r="D64" s="31" t="s">
        <v>228</v>
      </c>
      <c r="E64" s="31" t="s">
        <v>1346</v>
      </c>
      <c r="F64" s="15"/>
      <c r="G64" s="15"/>
      <c r="H64" s="15"/>
      <c r="I64" s="15"/>
      <c r="J64" s="30" t="s">
        <v>311</v>
      </c>
      <c r="K64" s="30" t="s">
        <v>307</v>
      </c>
      <c r="L64" s="30" t="s">
        <v>323</v>
      </c>
      <c r="M64" s="30" t="s">
        <v>335</v>
      </c>
      <c r="N64" s="30" t="s">
        <v>324</v>
      </c>
      <c r="O64" s="30" t="s">
        <v>307</v>
      </c>
      <c r="P64" s="30" t="s">
        <v>329</v>
      </c>
      <c r="Q64" s="30" t="s">
        <v>335</v>
      </c>
      <c r="R64" s="30" t="s">
        <v>326</v>
      </c>
      <c r="S64" s="30" t="s">
        <v>306</v>
      </c>
      <c r="T64" s="15"/>
      <c r="U64" s="15"/>
      <c r="V64" s="15"/>
      <c r="W64" s="15"/>
      <c r="X64" s="15"/>
      <c r="Y64" s="15"/>
      <c r="Z64" s="16">
        <v>6.77</v>
      </c>
      <c r="AA64" s="16">
        <v>2.63</v>
      </c>
      <c r="AB64" s="30" t="s">
        <v>363</v>
      </c>
      <c r="AC64" s="15">
        <v>6.73</v>
      </c>
      <c r="AD64" s="15">
        <v>2.57</v>
      </c>
      <c r="AE64" s="30" t="s">
        <v>363</v>
      </c>
      <c r="AF64" s="30" t="s">
        <v>368</v>
      </c>
    </row>
    <row r="65" spans="1:32" s="17" customFormat="1" ht="31.5" x14ac:dyDescent="0.25">
      <c r="A65" s="15">
        <v>52</v>
      </c>
      <c r="B65" s="30" t="s">
        <v>1236</v>
      </c>
      <c r="C65" s="31" t="s">
        <v>1294</v>
      </c>
      <c r="D65" s="31" t="s">
        <v>228</v>
      </c>
      <c r="E65" s="31" t="s">
        <v>239</v>
      </c>
      <c r="F65" s="15"/>
      <c r="G65" s="15"/>
      <c r="H65" s="15"/>
      <c r="I65" s="15"/>
      <c r="J65" s="30" t="s">
        <v>323</v>
      </c>
      <c r="K65" s="30" t="s">
        <v>335</v>
      </c>
      <c r="L65" s="30" t="s">
        <v>1353</v>
      </c>
      <c r="M65" s="30" t="s">
        <v>304</v>
      </c>
      <c r="N65" s="30" t="s">
        <v>311</v>
      </c>
      <c r="O65" s="30" t="s">
        <v>307</v>
      </c>
      <c r="P65" s="30" t="s">
        <v>300</v>
      </c>
      <c r="Q65" s="30" t="s">
        <v>307</v>
      </c>
      <c r="R65" s="30" t="s">
        <v>320</v>
      </c>
      <c r="S65" s="30" t="s">
        <v>306</v>
      </c>
      <c r="T65" s="30" t="s">
        <v>305</v>
      </c>
      <c r="U65" s="30" t="s">
        <v>309</v>
      </c>
      <c r="V65" s="30" t="s">
        <v>305</v>
      </c>
      <c r="W65" s="30" t="s">
        <v>309</v>
      </c>
      <c r="X65" s="15"/>
      <c r="Y65" s="15"/>
      <c r="Z65" s="16">
        <v>6.98</v>
      </c>
      <c r="AA65" s="16">
        <v>2.67</v>
      </c>
      <c r="AB65" s="30" t="s">
        <v>363</v>
      </c>
      <c r="AC65" s="15">
        <v>7.17</v>
      </c>
      <c r="AD65" s="15">
        <v>2.73</v>
      </c>
      <c r="AE65" s="30" t="s">
        <v>363</v>
      </c>
      <c r="AF65" s="30" t="s">
        <v>368</v>
      </c>
    </row>
    <row r="66" spans="1:32" s="17" customFormat="1" x14ac:dyDescent="0.25">
      <c r="A66" s="15">
        <v>53</v>
      </c>
      <c r="B66" s="30" t="s">
        <v>1237</v>
      </c>
      <c r="C66" s="31" t="s">
        <v>1295</v>
      </c>
      <c r="D66" s="31" t="s">
        <v>228</v>
      </c>
      <c r="E66" s="31" t="s">
        <v>982</v>
      </c>
      <c r="F66" s="15"/>
      <c r="G66" s="15"/>
      <c r="H66" s="15"/>
      <c r="I66" s="15"/>
      <c r="J66" s="30" t="s">
        <v>318</v>
      </c>
      <c r="K66" s="30" t="s">
        <v>335</v>
      </c>
      <c r="L66" s="30" t="s">
        <v>299</v>
      </c>
      <c r="M66" s="30" t="s">
        <v>306</v>
      </c>
      <c r="N66" s="30" t="s">
        <v>313</v>
      </c>
      <c r="O66" s="30" t="s">
        <v>335</v>
      </c>
      <c r="P66" s="30" t="s">
        <v>327</v>
      </c>
      <c r="Q66" s="30" t="s">
        <v>307</v>
      </c>
      <c r="R66" s="30" t="s">
        <v>323</v>
      </c>
      <c r="S66" s="30" t="s">
        <v>335</v>
      </c>
      <c r="T66" s="15"/>
      <c r="U66" s="15"/>
      <c r="V66" s="15"/>
      <c r="W66" s="15"/>
      <c r="X66" s="15"/>
      <c r="Y66" s="15"/>
      <c r="Z66" s="16">
        <v>6.69</v>
      </c>
      <c r="AA66" s="16">
        <v>2.46</v>
      </c>
      <c r="AB66" s="30" t="s">
        <v>365</v>
      </c>
      <c r="AC66" s="15">
        <v>6.32</v>
      </c>
      <c r="AD66" s="15">
        <v>2.2400000000000002</v>
      </c>
      <c r="AE66" s="30" t="s">
        <v>365</v>
      </c>
      <c r="AF66" s="30" t="s">
        <v>368</v>
      </c>
    </row>
    <row r="67" spans="1:32" s="17" customFormat="1" ht="31.5" x14ac:dyDescent="0.25">
      <c r="A67" s="15">
        <v>54</v>
      </c>
      <c r="B67" s="30" t="s">
        <v>1238</v>
      </c>
      <c r="C67" s="31" t="s">
        <v>1262</v>
      </c>
      <c r="D67" s="31" t="s">
        <v>954</v>
      </c>
      <c r="E67" s="31" t="s">
        <v>787</v>
      </c>
      <c r="F67" s="15"/>
      <c r="G67" s="15"/>
      <c r="H67" s="30" t="s">
        <v>304</v>
      </c>
      <c r="I67" s="30" t="s">
        <v>304</v>
      </c>
      <c r="J67" s="30" t="s">
        <v>315</v>
      </c>
      <c r="K67" s="30" t="s">
        <v>306</v>
      </c>
      <c r="L67" s="30" t="s">
        <v>328</v>
      </c>
      <c r="M67" s="30" t="s">
        <v>306</v>
      </c>
      <c r="N67" s="30" t="s">
        <v>320</v>
      </c>
      <c r="O67" s="30" t="s">
        <v>306</v>
      </c>
      <c r="P67" s="30" t="s">
        <v>327</v>
      </c>
      <c r="Q67" s="30" t="s">
        <v>307</v>
      </c>
      <c r="R67" s="30" t="s">
        <v>329</v>
      </c>
      <c r="S67" s="30" t="s">
        <v>335</v>
      </c>
      <c r="T67" s="15"/>
      <c r="U67" s="15"/>
      <c r="V67" s="15"/>
      <c r="W67" s="15"/>
      <c r="X67" s="30" t="s">
        <v>305</v>
      </c>
      <c r="Y67" s="30" t="s">
        <v>309</v>
      </c>
      <c r="Z67" s="16">
        <v>6.38</v>
      </c>
      <c r="AA67" s="16">
        <v>2.25</v>
      </c>
      <c r="AB67" s="30" t="s">
        <v>365</v>
      </c>
      <c r="AC67" s="15">
        <v>6.45</v>
      </c>
      <c r="AD67" s="15">
        <v>2.2999999999999998</v>
      </c>
      <c r="AE67" s="30" t="s">
        <v>365</v>
      </c>
      <c r="AF67" s="30" t="s">
        <v>368</v>
      </c>
    </row>
    <row r="68" spans="1:32" s="17" customFormat="1" ht="31.5" x14ac:dyDescent="0.25">
      <c r="A68" s="15">
        <v>55</v>
      </c>
      <c r="B68" s="30" t="s">
        <v>1239</v>
      </c>
      <c r="C68" s="31" t="s">
        <v>1296</v>
      </c>
      <c r="D68" s="31" t="s">
        <v>955</v>
      </c>
      <c r="E68" s="31" t="s">
        <v>1347</v>
      </c>
      <c r="F68" s="15"/>
      <c r="G68" s="15"/>
      <c r="H68" s="15"/>
      <c r="I68" s="15"/>
      <c r="J68" s="30" t="s">
        <v>319</v>
      </c>
      <c r="K68" s="30" t="s">
        <v>306</v>
      </c>
      <c r="L68" s="30" t="s">
        <v>592</v>
      </c>
      <c r="M68" s="30" t="s">
        <v>336</v>
      </c>
      <c r="N68" s="30" t="s">
        <v>330</v>
      </c>
      <c r="O68" s="30" t="s">
        <v>307</v>
      </c>
      <c r="P68" s="30" t="s">
        <v>329</v>
      </c>
      <c r="Q68" s="30" t="s">
        <v>335</v>
      </c>
      <c r="R68" s="30" t="s">
        <v>300</v>
      </c>
      <c r="S68" s="30" t="s">
        <v>307</v>
      </c>
      <c r="T68" s="15"/>
      <c r="U68" s="15"/>
      <c r="V68" s="15"/>
      <c r="W68" s="15"/>
      <c r="X68" s="15"/>
      <c r="Y68" s="15"/>
      <c r="Z68" s="16">
        <v>6.32</v>
      </c>
      <c r="AA68" s="16">
        <v>2.25</v>
      </c>
      <c r="AB68" s="30" t="s">
        <v>365</v>
      </c>
      <c r="AC68" s="15">
        <v>6.24</v>
      </c>
      <c r="AD68" s="15">
        <v>2.19</v>
      </c>
      <c r="AE68" s="30" t="s">
        <v>365</v>
      </c>
      <c r="AF68" s="30" t="s">
        <v>368</v>
      </c>
    </row>
    <row r="69" spans="1:32" s="17" customFormat="1" x14ac:dyDescent="0.25">
      <c r="A69" s="15">
        <v>56</v>
      </c>
      <c r="B69" s="30" t="s">
        <v>1240</v>
      </c>
      <c r="C69" s="31" t="s">
        <v>1297</v>
      </c>
      <c r="D69" s="31" t="s">
        <v>1319</v>
      </c>
      <c r="E69" s="31" t="s">
        <v>1348</v>
      </c>
      <c r="F69" s="15"/>
      <c r="G69" s="15"/>
      <c r="H69" s="15"/>
      <c r="I69" s="15"/>
      <c r="J69" s="30" t="s">
        <v>299</v>
      </c>
      <c r="K69" s="30" t="s">
        <v>306</v>
      </c>
      <c r="L69" s="30" t="s">
        <v>314</v>
      </c>
      <c r="M69" s="30" t="s">
        <v>306</v>
      </c>
      <c r="N69" s="30" t="s">
        <v>334</v>
      </c>
      <c r="O69" s="30" t="s">
        <v>307</v>
      </c>
      <c r="P69" s="30" t="s">
        <v>312</v>
      </c>
      <c r="Q69" s="30" t="s">
        <v>307</v>
      </c>
      <c r="R69" s="30" t="s">
        <v>311</v>
      </c>
      <c r="S69" s="30" t="s">
        <v>307</v>
      </c>
      <c r="T69" s="15"/>
      <c r="U69" s="15"/>
      <c r="V69" s="15"/>
      <c r="W69" s="15"/>
      <c r="X69" s="15"/>
      <c r="Y69" s="15"/>
      <c r="Z69" s="16">
        <v>6.75</v>
      </c>
      <c r="AA69" s="16">
        <v>2.58</v>
      </c>
      <c r="AB69" s="30" t="s">
        <v>363</v>
      </c>
      <c r="AC69" s="15">
        <v>6.52</v>
      </c>
      <c r="AD69" s="15">
        <v>2.37</v>
      </c>
      <c r="AE69" s="30" t="s">
        <v>365</v>
      </c>
      <c r="AF69" s="30" t="s">
        <v>368</v>
      </c>
    </row>
    <row r="70" spans="1:32" s="17" customFormat="1" ht="31.5" x14ac:dyDescent="0.25">
      <c r="A70" s="15">
        <v>57</v>
      </c>
      <c r="B70" s="30" t="s">
        <v>1241</v>
      </c>
      <c r="C70" s="31" t="s">
        <v>1298</v>
      </c>
      <c r="D70" s="31" t="s">
        <v>957</v>
      </c>
      <c r="E70" s="31" t="s">
        <v>781</v>
      </c>
      <c r="F70" s="15"/>
      <c r="G70" s="15"/>
      <c r="H70" s="15"/>
      <c r="I70" s="15"/>
      <c r="J70" s="30" t="s">
        <v>299</v>
      </c>
      <c r="K70" s="30" t="s">
        <v>306</v>
      </c>
      <c r="L70" s="30" t="s">
        <v>323</v>
      </c>
      <c r="M70" s="30" t="s">
        <v>335</v>
      </c>
      <c r="N70" s="30" t="s">
        <v>319</v>
      </c>
      <c r="O70" s="30" t="s">
        <v>306</v>
      </c>
      <c r="P70" s="30" t="s">
        <v>346</v>
      </c>
      <c r="Q70" s="30" t="s">
        <v>307</v>
      </c>
      <c r="R70" s="30" t="s">
        <v>315</v>
      </c>
      <c r="S70" s="30" t="s">
        <v>306</v>
      </c>
      <c r="T70" s="15"/>
      <c r="U70" s="15"/>
      <c r="V70" s="15"/>
      <c r="W70" s="15"/>
      <c r="X70" s="30" t="s">
        <v>304</v>
      </c>
      <c r="Y70" s="30" t="s">
        <v>304</v>
      </c>
      <c r="Z70" s="16">
        <v>6.45</v>
      </c>
      <c r="AA70" s="16">
        <v>2.29</v>
      </c>
      <c r="AB70" s="30" t="s">
        <v>365</v>
      </c>
      <c r="AC70" s="15">
        <v>6.18</v>
      </c>
      <c r="AD70" s="15">
        <v>2.2200000000000002</v>
      </c>
      <c r="AE70" s="30" t="s">
        <v>365</v>
      </c>
      <c r="AF70" s="30" t="s">
        <v>368</v>
      </c>
    </row>
    <row r="71" spans="1:32" s="17" customFormat="1" ht="31.5" x14ac:dyDescent="0.25">
      <c r="A71" s="15">
        <v>58</v>
      </c>
      <c r="B71" s="30" t="s">
        <v>1242</v>
      </c>
      <c r="C71" s="31" t="s">
        <v>1299</v>
      </c>
      <c r="D71" s="31" t="s">
        <v>957</v>
      </c>
      <c r="E71" s="31" t="s">
        <v>1333</v>
      </c>
      <c r="F71" s="15"/>
      <c r="G71" s="15"/>
      <c r="H71" s="15"/>
      <c r="I71" s="15"/>
      <c r="J71" s="30" t="s">
        <v>331</v>
      </c>
      <c r="K71" s="30" t="s">
        <v>308</v>
      </c>
      <c r="L71" s="30" t="s">
        <v>324</v>
      </c>
      <c r="M71" s="30" t="s">
        <v>307</v>
      </c>
      <c r="N71" s="30" t="s">
        <v>322</v>
      </c>
      <c r="O71" s="30" t="s">
        <v>307</v>
      </c>
      <c r="P71" s="30" t="s">
        <v>311</v>
      </c>
      <c r="Q71" s="30" t="s">
        <v>307</v>
      </c>
      <c r="R71" s="30" t="s">
        <v>300</v>
      </c>
      <c r="S71" s="30" t="s">
        <v>307</v>
      </c>
      <c r="T71" s="15"/>
      <c r="U71" s="15"/>
      <c r="V71" s="15"/>
      <c r="W71" s="15"/>
      <c r="X71" s="15"/>
      <c r="Y71" s="15"/>
      <c r="Z71" s="16">
        <v>6.87</v>
      </c>
      <c r="AA71" s="16">
        <v>2.75</v>
      </c>
      <c r="AB71" s="30" t="s">
        <v>363</v>
      </c>
      <c r="AC71" s="15">
        <v>6.13</v>
      </c>
      <c r="AD71" s="15">
        <v>2.13</v>
      </c>
      <c r="AE71" s="30" t="s">
        <v>365</v>
      </c>
      <c r="AF71" s="30" t="s">
        <v>368</v>
      </c>
    </row>
    <row r="72" spans="1:32" s="17" customFormat="1" ht="31.5" x14ac:dyDescent="0.25">
      <c r="A72" s="15">
        <v>59</v>
      </c>
      <c r="B72" s="30" t="s">
        <v>1243</v>
      </c>
      <c r="C72" s="31" t="s">
        <v>1300</v>
      </c>
      <c r="D72" s="31" t="s">
        <v>540</v>
      </c>
      <c r="E72" s="31" t="s">
        <v>1349</v>
      </c>
      <c r="F72" s="15"/>
      <c r="G72" s="15"/>
      <c r="H72" s="15"/>
      <c r="I72" s="15"/>
      <c r="J72" s="30" t="s">
        <v>304</v>
      </c>
      <c r="K72" s="30" t="s">
        <v>304</v>
      </c>
      <c r="L72" s="30" t="s">
        <v>304</v>
      </c>
      <c r="M72" s="30" t="s">
        <v>304</v>
      </c>
      <c r="N72" s="30" t="s">
        <v>304</v>
      </c>
      <c r="O72" s="30" t="s">
        <v>304</v>
      </c>
      <c r="P72" s="30" t="s">
        <v>304</v>
      </c>
      <c r="Q72" s="30" t="s">
        <v>304</v>
      </c>
      <c r="R72" s="30" t="s">
        <v>304</v>
      </c>
      <c r="S72" s="30" t="s">
        <v>304</v>
      </c>
      <c r="T72" s="15"/>
      <c r="U72" s="15"/>
      <c r="V72" s="15"/>
      <c r="W72" s="15"/>
      <c r="X72" s="15"/>
      <c r="Y72" s="15"/>
      <c r="Z72" s="16">
        <v>0</v>
      </c>
      <c r="AA72" s="16">
        <v>0</v>
      </c>
      <c r="AB72" s="30" t="s">
        <v>366</v>
      </c>
      <c r="AC72" s="15">
        <v>5.89</v>
      </c>
      <c r="AD72" s="15">
        <v>1.97</v>
      </c>
      <c r="AE72" s="30" t="s">
        <v>364</v>
      </c>
      <c r="AF72" s="30" t="s">
        <v>370</v>
      </c>
    </row>
    <row r="73" spans="1:32" s="17" customFormat="1" x14ac:dyDescent="0.25">
      <c r="A73" s="15">
        <v>60</v>
      </c>
      <c r="B73" s="30" t="s">
        <v>1244</v>
      </c>
      <c r="C73" s="31" t="s">
        <v>1301</v>
      </c>
      <c r="D73" s="31" t="s">
        <v>235</v>
      </c>
      <c r="E73" s="31" t="s">
        <v>575</v>
      </c>
      <c r="F73" s="15"/>
      <c r="G73" s="15"/>
      <c r="H73" s="15"/>
      <c r="I73" s="15"/>
      <c r="J73" s="30" t="s">
        <v>301</v>
      </c>
      <c r="K73" s="30" t="s">
        <v>308</v>
      </c>
      <c r="L73" s="30" t="s">
        <v>316</v>
      </c>
      <c r="M73" s="30" t="s">
        <v>306</v>
      </c>
      <c r="N73" s="30" t="s">
        <v>341</v>
      </c>
      <c r="O73" s="30" t="s">
        <v>306</v>
      </c>
      <c r="P73" s="30" t="s">
        <v>321</v>
      </c>
      <c r="Q73" s="30" t="s">
        <v>335</v>
      </c>
      <c r="R73" s="30" t="s">
        <v>324</v>
      </c>
      <c r="S73" s="30" t="s">
        <v>307</v>
      </c>
      <c r="T73" s="15"/>
      <c r="U73" s="15"/>
      <c r="V73" s="15"/>
      <c r="W73" s="15"/>
      <c r="X73" s="15"/>
      <c r="Y73" s="15"/>
      <c r="Z73" s="16">
        <v>6.15</v>
      </c>
      <c r="AA73" s="16">
        <v>2.17</v>
      </c>
      <c r="AB73" s="30" t="s">
        <v>365</v>
      </c>
      <c r="AC73" s="15">
        <v>5.66</v>
      </c>
      <c r="AD73" s="15">
        <v>1.81</v>
      </c>
      <c r="AE73" s="30" t="s">
        <v>364</v>
      </c>
      <c r="AF73" s="30" t="s">
        <v>368</v>
      </c>
    </row>
    <row r="74" spans="1:32" s="17" customFormat="1" x14ac:dyDescent="0.25">
      <c r="A74" s="15">
        <v>61</v>
      </c>
      <c r="B74" s="30" t="s">
        <v>1245</v>
      </c>
      <c r="C74" s="31" t="s">
        <v>1302</v>
      </c>
      <c r="D74" s="31" t="s">
        <v>1320</v>
      </c>
      <c r="E74" s="31" t="s">
        <v>1350</v>
      </c>
      <c r="F74" s="15"/>
      <c r="G74" s="15"/>
      <c r="H74" s="15"/>
      <c r="I74" s="15"/>
      <c r="J74" s="15"/>
      <c r="K74" s="15"/>
      <c r="L74" s="30" t="s">
        <v>316</v>
      </c>
      <c r="M74" s="30" t="s">
        <v>306</v>
      </c>
      <c r="N74" s="30" t="s">
        <v>332</v>
      </c>
      <c r="O74" s="30" t="s">
        <v>336</v>
      </c>
      <c r="P74" s="30" t="s">
        <v>312</v>
      </c>
      <c r="Q74" s="30" t="s">
        <v>307</v>
      </c>
      <c r="R74" s="30" t="s">
        <v>315</v>
      </c>
      <c r="S74" s="30" t="s">
        <v>306</v>
      </c>
      <c r="T74" s="30" t="s">
        <v>305</v>
      </c>
      <c r="U74" s="30" t="s">
        <v>309</v>
      </c>
      <c r="V74" s="30" t="s">
        <v>305</v>
      </c>
      <c r="W74" s="30" t="s">
        <v>309</v>
      </c>
      <c r="X74" s="30" t="s">
        <v>301</v>
      </c>
      <c r="Y74" s="30" t="s">
        <v>308</v>
      </c>
      <c r="Z74" s="16">
        <v>7.41</v>
      </c>
      <c r="AA74" s="16">
        <v>2.69</v>
      </c>
      <c r="AB74" s="30" t="s">
        <v>363</v>
      </c>
      <c r="AC74" s="15">
        <v>6.97</v>
      </c>
      <c r="AD74" s="15">
        <v>2.56</v>
      </c>
      <c r="AE74" s="30" t="s">
        <v>363</v>
      </c>
      <c r="AF74" s="30" t="s">
        <v>368</v>
      </c>
    </row>
    <row r="75" spans="1:32" s="17" customFormat="1" ht="31.5" x14ac:dyDescent="0.25">
      <c r="A75" s="15">
        <v>62</v>
      </c>
      <c r="B75" s="30" t="s">
        <v>1246</v>
      </c>
      <c r="C75" s="31" t="s">
        <v>1303</v>
      </c>
      <c r="D75" s="31" t="s">
        <v>1320</v>
      </c>
      <c r="E75" s="31" t="s">
        <v>781</v>
      </c>
      <c r="F75" s="15"/>
      <c r="G75" s="15"/>
      <c r="H75" s="15"/>
      <c r="I75" s="15"/>
      <c r="J75" s="30" t="s">
        <v>344</v>
      </c>
      <c r="K75" s="30" t="s">
        <v>336</v>
      </c>
      <c r="L75" s="30" t="s">
        <v>304</v>
      </c>
      <c r="M75" s="30" t="s">
        <v>304</v>
      </c>
      <c r="N75" s="30" t="s">
        <v>304</v>
      </c>
      <c r="O75" s="30" t="s">
        <v>304</v>
      </c>
      <c r="P75" s="30" t="s">
        <v>304</v>
      </c>
      <c r="Q75" s="30" t="s">
        <v>304</v>
      </c>
      <c r="R75" s="30" t="s">
        <v>299</v>
      </c>
      <c r="S75" s="30" t="s">
        <v>306</v>
      </c>
      <c r="T75" s="15"/>
      <c r="U75" s="15"/>
      <c r="V75" s="15"/>
      <c r="W75" s="15"/>
      <c r="X75" s="15"/>
      <c r="Y75" s="15"/>
      <c r="Z75" s="16">
        <v>1.78</v>
      </c>
      <c r="AA75" s="16">
        <v>0.5</v>
      </c>
      <c r="AB75" s="30" t="s">
        <v>366</v>
      </c>
      <c r="AC75" s="15">
        <v>5.77</v>
      </c>
      <c r="AD75" s="15">
        <v>1.83</v>
      </c>
      <c r="AE75" s="30" t="s">
        <v>364</v>
      </c>
      <c r="AF75" s="30" t="s">
        <v>370</v>
      </c>
    </row>
    <row r="76" spans="1:32" s="17" customFormat="1" x14ac:dyDescent="0.25">
      <c r="A76" s="15">
        <v>63</v>
      </c>
      <c r="B76" s="30" t="s">
        <v>1247</v>
      </c>
      <c r="C76" s="31" t="s">
        <v>1304</v>
      </c>
      <c r="D76" s="31" t="s">
        <v>754</v>
      </c>
      <c r="E76" s="31" t="s">
        <v>1351</v>
      </c>
      <c r="F76" s="15"/>
      <c r="G76" s="15"/>
      <c r="H76" s="15"/>
      <c r="I76" s="15"/>
      <c r="J76" s="30" t="s">
        <v>299</v>
      </c>
      <c r="K76" s="30" t="s">
        <v>306</v>
      </c>
      <c r="L76" s="30" t="s">
        <v>318</v>
      </c>
      <c r="M76" s="30" t="s">
        <v>335</v>
      </c>
      <c r="N76" s="30" t="s">
        <v>323</v>
      </c>
      <c r="O76" s="30" t="s">
        <v>335</v>
      </c>
      <c r="P76" s="30" t="s">
        <v>327</v>
      </c>
      <c r="Q76" s="30" t="s">
        <v>307</v>
      </c>
      <c r="R76" s="30" t="s">
        <v>318</v>
      </c>
      <c r="S76" s="30" t="s">
        <v>335</v>
      </c>
      <c r="T76" s="15"/>
      <c r="U76" s="15"/>
      <c r="V76" s="15"/>
      <c r="W76" s="15"/>
      <c r="X76" s="15"/>
      <c r="Y76" s="15"/>
      <c r="Z76" s="16">
        <v>6.66</v>
      </c>
      <c r="AA76" s="16">
        <v>2.5</v>
      </c>
      <c r="AB76" s="30" t="s">
        <v>363</v>
      </c>
      <c r="AC76" s="15">
        <v>6.14</v>
      </c>
      <c r="AD76" s="15">
        <v>2.13</v>
      </c>
      <c r="AE76" s="30" t="s">
        <v>365</v>
      </c>
      <c r="AF76" s="30" t="s">
        <v>368</v>
      </c>
    </row>
    <row r="77" spans="1:32" s="17" customFormat="1" x14ac:dyDescent="0.25">
      <c r="A77" s="15">
        <v>64</v>
      </c>
      <c r="B77" s="30" t="s">
        <v>1248</v>
      </c>
      <c r="C77" s="31" t="s">
        <v>1305</v>
      </c>
      <c r="D77" s="31" t="s">
        <v>754</v>
      </c>
      <c r="E77" s="31" t="s">
        <v>1352</v>
      </c>
      <c r="F77" s="15"/>
      <c r="G77" s="15"/>
      <c r="H77" s="15"/>
      <c r="I77" s="15"/>
      <c r="J77" s="30" t="s">
        <v>314</v>
      </c>
      <c r="K77" s="30" t="s">
        <v>306</v>
      </c>
      <c r="L77" s="30" t="s">
        <v>326</v>
      </c>
      <c r="M77" s="30" t="s">
        <v>306</v>
      </c>
      <c r="N77" s="30" t="s">
        <v>340</v>
      </c>
      <c r="O77" s="30" t="s">
        <v>336</v>
      </c>
      <c r="P77" s="30" t="s">
        <v>323</v>
      </c>
      <c r="Q77" s="30" t="s">
        <v>335</v>
      </c>
      <c r="R77" s="30" t="s">
        <v>328</v>
      </c>
      <c r="S77" s="30" t="s">
        <v>306</v>
      </c>
      <c r="T77" s="15"/>
      <c r="U77" s="15"/>
      <c r="V77" s="15"/>
      <c r="W77" s="15"/>
      <c r="X77" s="15"/>
      <c r="Y77" s="15"/>
      <c r="Z77" s="16">
        <v>5.74</v>
      </c>
      <c r="AA77" s="16">
        <v>1.83</v>
      </c>
      <c r="AB77" s="30" t="s">
        <v>364</v>
      </c>
      <c r="AC77" s="15">
        <v>5.55</v>
      </c>
      <c r="AD77" s="15">
        <v>1.72</v>
      </c>
      <c r="AE77" s="30" t="s">
        <v>364</v>
      </c>
      <c r="AF77" s="30" t="s">
        <v>368</v>
      </c>
    </row>
    <row r="78" spans="1:32" s="17" customFormat="1" ht="31.5" x14ac:dyDescent="0.25">
      <c r="A78" s="15">
        <v>65</v>
      </c>
      <c r="B78" s="30" t="s">
        <v>1249</v>
      </c>
      <c r="C78" s="31" t="s">
        <v>1306</v>
      </c>
      <c r="D78" s="31" t="s">
        <v>754</v>
      </c>
      <c r="E78" s="31" t="s">
        <v>1347</v>
      </c>
      <c r="F78" s="15"/>
      <c r="G78" s="15"/>
      <c r="H78" s="15"/>
      <c r="I78" s="15"/>
      <c r="J78" s="30" t="s">
        <v>317</v>
      </c>
      <c r="K78" s="30" t="s">
        <v>308</v>
      </c>
      <c r="L78" s="30" t="s">
        <v>595</v>
      </c>
      <c r="M78" s="30" t="s">
        <v>336</v>
      </c>
      <c r="N78" s="30" t="s">
        <v>316</v>
      </c>
      <c r="O78" s="30" t="s">
        <v>306</v>
      </c>
      <c r="P78" s="30" t="s">
        <v>327</v>
      </c>
      <c r="Q78" s="30" t="s">
        <v>307</v>
      </c>
      <c r="R78" s="30" t="s">
        <v>341</v>
      </c>
      <c r="S78" s="30" t="s">
        <v>306</v>
      </c>
      <c r="T78" s="15"/>
      <c r="U78" s="15"/>
      <c r="V78" s="15"/>
      <c r="W78" s="15"/>
      <c r="X78" s="15"/>
      <c r="Y78" s="15"/>
      <c r="Z78" s="16">
        <v>5.64</v>
      </c>
      <c r="AA78" s="16">
        <v>1.83</v>
      </c>
      <c r="AB78" s="30" t="s">
        <v>364</v>
      </c>
      <c r="AC78" s="15">
        <v>5.55</v>
      </c>
      <c r="AD78" s="15">
        <v>1.76</v>
      </c>
      <c r="AE78" s="30" t="s">
        <v>364</v>
      </c>
      <c r="AF78" s="30" t="s">
        <v>368</v>
      </c>
    </row>
    <row r="79" spans="1:32" s="17" customFormat="1" ht="12.75" hidden="1" customHeight="1" x14ac:dyDescent="0.25">
      <c r="A79" s="18"/>
      <c r="B79" s="18"/>
      <c r="C79" s="19">
        <f>COUNTIF($AF$14:$AF$78,"Học tiếp")</f>
        <v>59</v>
      </c>
      <c r="D79" s="19">
        <f>SUM(COUNTIF($AF$14:$AF$78,"Cảnh cáo học vụ lần 1"),COUNTIF($AF$14:$AF$78,"Cảnh cáo học vụ lần 2"),COUNTIF($AF$14:$AF$78,"Cảnh cáo học vụ lần 3"))</f>
        <v>6</v>
      </c>
      <c r="E79" s="19">
        <f>COUNTIF($AF$14:$AF$78,"Thôi học")</f>
        <v>0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20"/>
      <c r="AA79" s="20"/>
      <c r="AB79" s="18"/>
      <c r="AC79" s="18"/>
      <c r="AD79" s="18"/>
      <c r="AE79" s="18"/>
      <c r="AF79" s="18"/>
    </row>
    <row r="80" spans="1:32" ht="20.85" customHeight="1" x14ac:dyDescent="0.25">
      <c r="B80" s="21" t="s">
        <v>18</v>
      </c>
      <c r="C80" s="21" t="s">
        <v>1183</v>
      </c>
    </row>
    <row r="81" spans="1:152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3" t="s">
        <v>19</v>
      </c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</row>
    <row r="82" spans="1:152" x14ac:dyDescent="0.25">
      <c r="B82" s="24" t="s">
        <v>20</v>
      </c>
      <c r="C82" s="25"/>
      <c r="D82" s="25"/>
      <c r="E82" s="25"/>
      <c r="F82" s="25"/>
      <c r="G82" s="25"/>
      <c r="H82" s="25"/>
      <c r="I82" s="22"/>
      <c r="J82" s="60"/>
      <c r="K82" s="60"/>
      <c r="L82" s="60"/>
      <c r="M82" s="60"/>
      <c r="N82" s="61"/>
      <c r="O82" s="61"/>
      <c r="P82" s="61"/>
      <c r="Q82" s="61"/>
      <c r="R82" s="26"/>
      <c r="S82" s="26"/>
      <c r="T82" s="1"/>
      <c r="U82" s="1"/>
      <c r="V82" s="1"/>
      <c r="W82" s="1"/>
    </row>
    <row r="83" spans="1:152" x14ac:dyDescent="0.25">
      <c r="B83" s="24" t="str">
        <f>"Số sinh viên bình thường: "&amp;C79</f>
        <v>Số sinh viên bình thường: 59</v>
      </c>
      <c r="C83" s="22"/>
      <c r="D83" s="25"/>
      <c r="E83" s="25"/>
      <c r="F83" s="25"/>
      <c r="G83" s="25"/>
      <c r="H83" s="25"/>
      <c r="I83" s="22"/>
      <c r="J83" s="26"/>
      <c r="K83" s="26"/>
      <c r="L83" s="27"/>
      <c r="M83" s="27"/>
      <c r="N83" s="69"/>
      <c r="O83" s="69"/>
      <c r="P83" s="69"/>
      <c r="Q83" s="69"/>
      <c r="R83" s="26"/>
      <c r="S83" s="26"/>
      <c r="T83" s="1"/>
      <c r="U83" s="1"/>
      <c r="V83" s="1"/>
      <c r="W83" s="1"/>
    </row>
    <row r="84" spans="1:152" x14ac:dyDescent="0.25">
      <c r="B84" s="24" t="str">
        <f>"Số sinh viên bị cảnh báo học vụ: "&amp;D79</f>
        <v>Số sinh viên bị cảnh báo học vụ: 6</v>
      </c>
      <c r="C84" s="22"/>
      <c r="D84" s="25"/>
      <c r="E84" s="25"/>
      <c r="F84" s="25"/>
      <c r="G84" s="25"/>
      <c r="H84" s="25"/>
      <c r="I84" s="22"/>
      <c r="J84" s="19"/>
      <c r="K84" s="19"/>
      <c r="L84" s="19"/>
      <c r="M84" s="19"/>
    </row>
    <row r="85" spans="1:152" x14ac:dyDescent="0.25">
      <c r="B85" s="24" t="str">
        <f>"Số sinh viên bị buộc thôi học : "&amp;E79</f>
        <v>Số sinh viên bị buộc thôi học : 0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52" x14ac:dyDescent="0.25">
      <c r="B86" s="28"/>
      <c r="C86" s="28"/>
      <c r="D86" s="29"/>
      <c r="E86" s="29"/>
      <c r="F86" s="18"/>
      <c r="G86" s="17"/>
    </row>
    <row r="87" spans="1:152" ht="24" customHeight="1" x14ac:dyDescent="0.25">
      <c r="C87" s="64" t="s">
        <v>21</v>
      </c>
      <c r="D87" s="64"/>
      <c r="E87" s="2"/>
      <c r="J87" s="65" t="s">
        <v>22</v>
      </c>
      <c r="K87" s="65"/>
      <c r="L87" s="65"/>
      <c r="M87" s="65"/>
      <c r="N87" s="65"/>
      <c r="Z87" s="5"/>
      <c r="AA87" s="5"/>
      <c r="AB87" s="5"/>
      <c r="AC87" s="5"/>
      <c r="AD87" s="5"/>
      <c r="AE87" s="24" t="s">
        <v>23</v>
      </c>
      <c r="AF87" s="5"/>
      <c r="AG87" s="5"/>
    </row>
    <row r="89" spans="1:152" ht="12.75" customHeight="1" x14ac:dyDescent="0.25">
      <c r="H89" s="66"/>
      <c r="I89" s="66"/>
      <c r="P89" s="66"/>
      <c r="Q89" s="66"/>
      <c r="Z89" s="68"/>
      <c r="AA89" s="68"/>
      <c r="AB89" s="68"/>
      <c r="AC89" s="3"/>
      <c r="AD89" s="3"/>
      <c r="AE89" s="3"/>
    </row>
    <row r="93" spans="1:152" x14ac:dyDescent="0.25">
      <c r="B93" s="24"/>
    </row>
    <row r="94" spans="1:152" x14ac:dyDescent="0.25">
      <c r="B94" s="24"/>
    </row>
  </sheetData>
  <mergeCells count="44">
    <mergeCell ref="Z89:AB89"/>
    <mergeCell ref="N83:Q83"/>
    <mergeCell ref="C87:D87"/>
    <mergeCell ref="J87:N87"/>
    <mergeCell ref="H89:I89"/>
    <mergeCell ref="P89:Q89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2:M82"/>
    <mergeCell ref="N82:Q82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9">
    <cfRule type="expression" priority="3" stopIfTrue="1">
      <formula>LEN(TRIM(F14))=0</formula>
    </cfRule>
    <cfRule type="cellIs" dxfId="10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P8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5" width="5.875" style="5" customWidth="1"/>
    <col min="46" max="47" width="6.125" style="6" customWidth="1"/>
    <col min="48" max="48" width="9.125" style="6" customWidth="1"/>
    <col min="49" max="49" width="8.125" style="6" customWidth="1"/>
    <col min="50" max="50" width="6.625" style="6" customWidth="1"/>
    <col min="51" max="51" width="13" style="6" customWidth="1"/>
    <col min="52" max="52" width="17.25" style="6" customWidth="1"/>
    <col min="53" max="53" width="9.125" style="6" customWidth="1"/>
    <col min="54" max="16384" width="9.125" style="6"/>
  </cols>
  <sheetData>
    <row r="1" spans="1:5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</row>
    <row r="5" spans="1:5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53" ht="23.25" customHeight="1" x14ac:dyDescent="0.25">
      <c r="A6" s="7"/>
      <c r="B6" s="7" t="s">
        <v>7387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W6" s="8" t="s">
        <v>1</v>
      </c>
      <c r="AX6" s="8" t="s">
        <v>6197</v>
      </c>
      <c r="AY6" s="7"/>
      <c r="AZ6" s="8"/>
      <c r="BA6" s="7"/>
    </row>
    <row r="7" spans="1:53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W7" s="8" t="s">
        <v>2</v>
      </c>
      <c r="AX7" s="8" t="s">
        <v>26</v>
      </c>
      <c r="AY7" s="7"/>
      <c r="AZ7" s="8"/>
      <c r="BA7" s="7"/>
    </row>
    <row r="8" spans="1:53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W8" s="8" t="s">
        <v>3</v>
      </c>
      <c r="AX8" s="8" t="s">
        <v>2239</v>
      </c>
      <c r="AY8" s="7"/>
      <c r="AZ8" s="8"/>
      <c r="BA8" s="7"/>
    </row>
    <row r="9" spans="1:5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</row>
    <row r="10" spans="1:5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2103</v>
      </c>
      <c r="G10" s="44"/>
      <c r="H10" s="43" t="s">
        <v>6057</v>
      </c>
      <c r="I10" s="44"/>
      <c r="J10" s="43" t="s">
        <v>1857</v>
      </c>
      <c r="K10" s="44"/>
      <c r="L10" s="43" t="s">
        <v>7262</v>
      </c>
      <c r="M10" s="44"/>
      <c r="N10" s="43" t="s">
        <v>7263</v>
      </c>
      <c r="O10" s="44"/>
      <c r="P10" s="43" t="s">
        <v>7264</v>
      </c>
      <c r="Q10" s="44"/>
      <c r="R10" s="43" t="s">
        <v>7265</v>
      </c>
      <c r="S10" s="44"/>
      <c r="T10" s="43" t="s">
        <v>6058</v>
      </c>
      <c r="U10" s="44"/>
      <c r="V10" s="43" t="s">
        <v>7266</v>
      </c>
      <c r="W10" s="44"/>
      <c r="X10" s="43" t="s">
        <v>3623</v>
      </c>
      <c r="Y10" s="44"/>
      <c r="Z10" s="43" t="s">
        <v>7268</v>
      </c>
      <c r="AA10" s="44"/>
      <c r="AB10" s="43" t="s">
        <v>5078</v>
      </c>
      <c r="AC10" s="44"/>
      <c r="AD10" s="43" t="s">
        <v>7270</v>
      </c>
      <c r="AE10" s="44"/>
      <c r="AF10" s="43" t="s">
        <v>44</v>
      </c>
      <c r="AG10" s="44"/>
      <c r="AH10" s="43" t="s">
        <v>46</v>
      </c>
      <c r="AI10" s="44"/>
      <c r="AJ10" s="43" t="s">
        <v>2105</v>
      </c>
      <c r="AK10" s="44"/>
      <c r="AL10" s="43" t="s">
        <v>2106</v>
      </c>
      <c r="AM10" s="44"/>
      <c r="AN10" s="43" t="s">
        <v>7272</v>
      </c>
      <c r="AO10" s="44"/>
      <c r="AP10" s="43" t="s">
        <v>7274</v>
      </c>
      <c r="AQ10" s="44"/>
      <c r="AR10" s="43" t="s">
        <v>5079</v>
      </c>
      <c r="AS10" s="44"/>
      <c r="AT10" s="47" t="s">
        <v>9</v>
      </c>
      <c r="AU10" s="48"/>
      <c r="AV10" s="49"/>
      <c r="AW10" s="47" t="s">
        <v>10</v>
      </c>
      <c r="AX10" s="48"/>
      <c r="AY10" s="49"/>
      <c r="AZ10" s="53" t="s">
        <v>11</v>
      </c>
    </row>
    <row r="11" spans="1:5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50"/>
      <c r="AU11" s="51"/>
      <c r="AV11" s="52"/>
      <c r="AW11" s="50"/>
      <c r="AX11" s="51"/>
      <c r="AY11" s="52"/>
      <c r="AZ11" s="54"/>
    </row>
    <row r="12" spans="1:53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43</v>
      </c>
      <c r="I12" s="63"/>
      <c r="J12" s="62" t="s">
        <v>33</v>
      </c>
      <c r="K12" s="63"/>
      <c r="L12" s="62" t="s">
        <v>372</v>
      </c>
      <c r="M12" s="63"/>
      <c r="N12" s="62" t="s">
        <v>37</v>
      </c>
      <c r="O12" s="63"/>
      <c r="P12" s="62" t="s">
        <v>1529</v>
      </c>
      <c r="Q12" s="63"/>
      <c r="R12" s="62" t="s">
        <v>2525</v>
      </c>
      <c r="S12" s="63"/>
      <c r="T12" s="62" t="s">
        <v>49</v>
      </c>
      <c r="U12" s="63"/>
      <c r="V12" s="62" t="s">
        <v>2527</v>
      </c>
      <c r="W12" s="63"/>
      <c r="X12" s="62" t="s">
        <v>2529</v>
      </c>
      <c r="Y12" s="63"/>
      <c r="Z12" s="62" t="s">
        <v>7267</v>
      </c>
      <c r="AA12" s="63"/>
      <c r="AB12" s="62" t="s">
        <v>39</v>
      </c>
      <c r="AC12" s="63"/>
      <c r="AD12" s="62" t="s">
        <v>7269</v>
      </c>
      <c r="AE12" s="63"/>
      <c r="AF12" s="62" t="s">
        <v>45</v>
      </c>
      <c r="AG12" s="63"/>
      <c r="AH12" s="62" t="s">
        <v>47</v>
      </c>
      <c r="AI12" s="63"/>
      <c r="AJ12" s="62" t="s">
        <v>1530</v>
      </c>
      <c r="AK12" s="63"/>
      <c r="AL12" s="62" t="s">
        <v>2249</v>
      </c>
      <c r="AM12" s="63"/>
      <c r="AN12" s="62" t="s">
        <v>7271</v>
      </c>
      <c r="AO12" s="63"/>
      <c r="AP12" s="62" t="s">
        <v>7273</v>
      </c>
      <c r="AQ12" s="63"/>
      <c r="AR12" s="62" t="s">
        <v>2250</v>
      </c>
      <c r="AS12" s="63"/>
      <c r="AT12" s="58" t="s">
        <v>12</v>
      </c>
      <c r="AU12" s="58" t="s">
        <v>13</v>
      </c>
      <c r="AV12" s="49" t="s">
        <v>14</v>
      </c>
      <c r="AW12" s="56" t="s">
        <v>12</v>
      </c>
      <c r="AX12" s="56" t="s">
        <v>13</v>
      </c>
      <c r="AY12" s="59" t="s">
        <v>15</v>
      </c>
      <c r="AZ12" s="54"/>
    </row>
    <row r="13" spans="1:5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58"/>
      <c r="AU13" s="58"/>
      <c r="AV13" s="52"/>
      <c r="AW13" s="57"/>
      <c r="AX13" s="57"/>
      <c r="AY13" s="59"/>
      <c r="AZ13" s="55"/>
    </row>
    <row r="14" spans="1:53" s="17" customFormat="1" x14ac:dyDescent="0.25">
      <c r="A14" s="15">
        <v>1</v>
      </c>
      <c r="B14" s="30" t="s">
        <v>7388</v>
      </c>
      <c r="C14" s="31" t="s">
        <v>7446</v>
      </c>
      <c r="D14" s="31" t="s">
        <v>505</v>
      </c>
      <c r="E14" s="31" t="s">
        <v>6921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360</v>
      </c>
      <c r="S14" s="30" t="s">
        <v>309</v>
      </c>
      <c r="T14" s="15"/>
      <c r="U14" s="15"/>
      <c r="V14" s="30" t="s">
        <v>350</v>
      </c>
      <c r="W14" s="30" t="s">
        <v>309</v>
      </c>
      <c r="X14" s="30" t="s">
        <v>590</v>
      </c>
      <c r="Y14" s="30" t="s">
        <v>309</v>
      </c>
      <c r="Z14" s="30" t="s">
        <v>1685</v>
      </c>
      <c r="AA14" s="30" t="s">
        <v>309</v>
      </c>
      <c r="AB14" s="15"/>
      <c r="AC14" s="15"/>
      <c r="AD14" s="30" t="s">
        <v>358</v>
      </c>
      <c r="AE14" s="30" t="s">
        <v>309</v>
      </c>
      <c r="AF14" s="30" t="s">
        <v>305</v>
      </c>
      <c r="AG14" s="30" t="s">
        <v>309</v>
      </c>
      <c r="AH14" s="30" t="s">
        <v>305</v>
      </c>
      <c r="AI14" s="30" t="s">
        <v>309</v>
      </c>
      <c r="AJ14" s="30" t="s">
        <v>305</v>
      </c>
      <c r="AK14" s="30" t="s">
        <v>309</v>
      </c>
      <c r="AL14" s="30" t="s">
        <v>305</v>
      </c>
      <c r="AM14" s="30" t="s">
        <v>309</v>
      </c>
      <c r="AN14" s="15"/>
      <c r="AO14" s="15"/>
      <c r="AP14" s="30" t="s">
        <v>347</v>
      </c>
      <c r="AQ14" s="30" t="s">
        <v>309</v>
      </c>
      <c r="AR14" s="15"/>
      <c r="AS14" s="15"/>
      <c r="AT14" s="16">
        <v>9.57</v>
      </c>
      <c r="AU14" s="16">
        <v>4</v>
      </c>
      <c r="AV14" s="30" t="s">
        <v>367</v>
      </c>
      <c r="AW14" s="15">
        <v>9.0399999999999991</v>
      </c>
      <c r="AX14" s="15">
        <v>3.82</v>
      </c>
      <c r="AY14" s="30" t="s">
        <v>367</v>
      </c>
      <c r="AZ14" s="30" t="s">
        <v>368</v>
      </c>
    </row>
    <row r="15" spans="1:53" s="17" customFormat="1" ht="31.5" x14ac:dyDescent="0.25">
      <c r="A15" s="15">
        <v>2</v>
      </c>
      <c r="B15" s="30" t="s">
        <v>7389</v>
      </c>
      <c r="C15" s="31" t="s">
        <v>7447</v>
      </c>
      <c r="D15" s="31" t="s">
        <v>182</v>
      </c>
      <c r="E15" s="31" t="s">
        <v>6165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6">
        <v>0</v>
      </c>
      <c r="AU15" s="16">
        <v>0</v>
      </c>
      <c r="AV15" s="30" t="s">
        <v>366</v>
      </c>
      <c r="AW15" s="15">
        <v>8.35</v>
      </c>
      <c r="AX15" s="15">
        <v>3.28</v>
      </c>
      <c r="AY15" s="30" t="s">
        <v>362</v>
      </c>
      <c r="AZ15" s="30" t="s">
        <v>369</v>
      </c>
    </row>
    <row r="16" spans="1:53" s="17" customFormat="1" x14ac:dyDescent="0.25">
      <c r="A16" s="15">
        <v>3</v>
      </c>
      <c r="B16" s="30" t="s">
        <v>7390</v>
      </c>
      <c r="C16" s="31" t="s">
        <v>7448</v>
      </c>
      <c r="D16" s="31" t="s">
        <v>184</v>
      </c>
      <c r="E16" s="31" t="s">
        <v>7252</v>
      </c>
      <c r="F16" s="15"/>
      <c r="G16" s="15"/>
      <c r="H16" s="15"/>
      <c r="I16" s="15"/>
      <c r="J16" s="15"/>
      <c r="K16" s="15"/>
      <c r="L16" s="30" t="s">
        <v>359</v>
      </c>
      <c r="M16" s="30" t="s">
        <v>310</v>
      </c>
      <c r="N16" s="30" t="s">
        <v>303</v>
      </c>
      <c r="O16" s="30" t="s">
        <v>310</v>
      </c>
      <c r="P16" s="30" t="s">
        <v>356</v>
      </c>
      <c r="Q16" s="30" t="s">
        <v>309</v>
      </c>
      <c r="R16" s="15"/>
      <c r="S16" s="15"/>
      <c r="T16" s="15"/>
      <c r="U16" s="15"/>
      <c r="V16" s="15"/>
      <c r="W16" s="15"/>
      <c r="X16" s="30" t="s">
        <v>345</v>
      </c>
      <c r="Y16" s="30" t="s">
        <v>310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30" t="s">
        <v>361</v>
      </c>
      <c r="AO16" s="30" t="s">
        <v>310</v>
      </c>
      <c r="AP16" s="15"/>
      <c r="AQ16" s="15"/>
      <c r="AR16" s="15"/>
      <c r="AS16" s="15"/>
      <c r="AT16" s="16">
        <v>8.26</v>
      </c>
      <c r="AU16" s="16">
        <v>3.58</v>
      </c>
      <c r="AV16" s="30" t="s">
        <v>362</v>
      </c>
      <c r="AW16" s="15">
        <v>8.2799999999999994</v>
      </c>
      <c r="AX16" s="15">
        <v>3.44</v>
      </c>
      <c r="AY16" s="30" t="s">
        <v>362</v>
      </c>
      <c r="AZ16" s="30" t="s">
        <v>368</v>
      </c>
    </row>
    <row r="17" spans="1:52" s="17" customFormat="1" ht="31.5" x14ac:dyDescent="0.25">
      <c r="A17" s="15">
        <v>4</v>
      </c>
      <c r="B17" s="30" t="s">
        <v>7391</v>
      </c>
      <c r="C17" s="31" t="s">
        <v>7449</v>
      </c>
      <c r="D17" s="31" t="s">
        <v>184</v>
      </c>
      <c r="E17" s="31" t="s">
        <v>6478</v>
      </c>
      <c r="F17" s="15"/>
      <c r="G17" s="15"/>
      <c r="H17" s="15"/>
      <c r="I17" s="15"/>
      <c r="J17" s="15"/>
      <c r="K17" s="15"/>
      <c r="L17" s="30" t="s">
        <v>331</v>
      </c>
      <c r="M17" s="30" t="s">
        <v>308</v>
      </c>
      <c r="N17" s="30" t="s">
        <v>352</v>
      </c>
      <c r="O17" s="30" t="s">
        <v>336</v>
      </c>
      <c r="P17" s="30" t="s">
        <v>304</v>
      </c>
      <c r="Q17" s="30" t="s">
        <v>304</v>
      </c>
      <c r="R17" s="15"/>
      <c r="S17" s="15"/>
      <c r="T17" s="15"/>
      <c r="U17" s="15"/>
      <c r="V17" s="30" t="s">
        <v>357</v>
      </c>
      <c r="W17" s="30" t="s">
        <v>310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30" t="s">
        <v>357</v>
      </c>
      <c r="AO17" s="30" t="s">
        <v>310</v>
      </c>
      <c r="AP17" s="15"/>
      <c r="AQ17" s="15"/>
      <c r="AR17" s="15"/>
      <c r="AS17" s="15"/>
      <c r="AT17" s="16">
        <v>5.31</v>
      </c>
      <c r="AU17" s="16">
        <v>1.79</v>
      </c>
      <c r="AV17" s="30" t="s">
        <v>364</v>
      </c>
      <c r="AW17" s="15">
        <v>6.68</v>
      </c>
      <c r="AX17" s="15">
        <v>2.4500000000000002</v>
      </c>
      <c r="AY17" s="30" t="s">
        <v>365</v>
      </c>
      <c r="AZ17" s="30" t="s">
        <v>368</v>
      </c>
    </row>
    <row r="18" spans="1:52" s="17" customFormat="1" ht="31.5" x14ac:dyDescent="0.25">
      <c r="A18" s="15">
        <v>5</v>
      </c>
      <c r="B18" s="30" t="s">
        <v>7392</v>
      </c>
      <c r="C18" s="31" t="s">
        <v>7450</v>
      </c>
      <c r="D18" s="31" t="s">
        <v>184</v>
      </c>
      <c r="E18" s="31" t="s">
        <v>7486</v>
      </c>
      <c r="F18" s="15"/>
      <c r="G18" s="15"/>
      <c r="H18" s="15"/>
      <c r="I18" s="15"/>
      <c r="J18" s="30" t="s">
        <v>300</v>
      </c>
      <c r="K18" s="30" t="s">
        <v>307</v>
      </c>
      <c r="L18" s="15"/>
      <c r="M18" s="15"/>
      <c r="N18" s="15"/>
      <c r="O18" s="15"/>
      <c r="P18" s="30" t="s">
        <v>353</v>
      </c>
      <c r="Q18" s="30" t="s">
        <v>336</v>
      </c>
      <c r="R18" s="15"/>
      <c r="S18" s="15"/>
      <c r="T18" s="15"/>
      <c r="U18" s="15"/>
      <c r="V18" s="30" t="s">
        <v>326</v>
      </c>
      <c r="W18" s="30" t="s">
        <v>306</v>
      </c>
      <c r="X18" s="30" t="s">
        <v>356</v>
      </c>
      <c r="Y18" s="30" t="s">
        <v>309</v>
      </c>
      <c r="Z18" s="30" t="s">
        <v>319</v>
      </c>
      <c r="AA18" s="30" t="s">
        <v>306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6">
        <v>6.33</v>
      </c>
      <c r="AU18" s="16">
        <v>2.25</v>
      </c>
      <c r="AV18" s="30" t="s">
        <v>365</v>
      </c>
      <c r="AW18" s="15">
        <v>7.34</v>
      </c>
      <c r="AX18" s="15">
        <v>2.81</v>
      </c>
      <c r="AY18" s="30" t="s">
        <v>363</v>
      </c>
      <c r="AZ18" s="30" t="s">
        <v>368</v>
      </c>
    </row>
    <row r="19" spans="1:52" s="17" customFormat="1" x14ac:dyDescent="0.25">
      <c r="A19" s="15">
        <v>6</v>
      </c>
      <c r="B19" s="30" t="s">
        <v>7393</v>
      </c>
      <c r="C19" s="31" t="s">
        <v>7451</v>
      </c>
      <c r="D19" s="31" t="s">
        <v>184</v>
      </c>
      <c r="E19" s="31" t="s">
        <v>7487</v>
      </c>
      <c r="F19" s="15"/>
      <c r="G19" s="15"/>
      <c r="H19" s="15"/>
      <c r="I19" s="15"/>
      <c r="J19" s="15"/>
      <c r="K19" s="15"/>
      <c r="L19" s="30" t="s">
        <v>346</v>
      </c>
      <c r="M19" s="30" t="s">
        <v>307</v>
      </c>
      <c r="N19" s="15"/>
      <c r="O19" s="15"/>
      <c r="P19" s="15"/>
      <c r="Q19" s="15"/>
      <c r="R19" s="15"/>
      <c r="S19" s="15"/>
      <c r="T19" s="15"/>
      <c r="U19" s="15"/>
      <c r="V19" s="30" t="s">
        <v>303</v>
      </c>
      <c r="W19" s="30" t="s">
        <v>310</v>
      </c>
      <c r="X19" s="30" t="s">
        <v>302</v>
      </c>
      <c r="Y19" s="30" t="s">
        <v>309</v>
      </c>
      <c r="Z19" s="30" t="s">
        <v>361</v>
      </c>
      <c r="AA19" s="30" t="s">
        <v>310</v>
      </c>
      <c r="AB19" s="15"/>
      <c r="AC19" s="15"/>
      <c r="AD19" s="30" t="s">
        <v>1685</v>
      </c>
      <c r="AE19" s="30" t="s">
        <v>309</v>
      </c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30" t="s">
        <v>333</v>
      </c>
      <c r="AQ19" s="30" t="s">
        <v>309</v>
      </c>
      <c r="AR19" s="15"/>
      <c r="AS19" s="15"/>
      <c r="AT19" s="16">
        <v>8.42</v>
      </c>
      <c r="AU19" s="16">
        <v>3.62</v>
      </c>
      <c r="AV19" s="30" t="s">
        <v>367</v>
      </c>
      <c r="AW19" s="15">
        <v>7.51</v>
      </c>
      <c r="AX19" s="15">
        <v>2.95</v>
      </c>
      <c r="AY19" s="30" t="s">
        <v>363</v>
      </c>
      <c r="AZ19" s="30" t="s">
        <v>368</v>
      </c>
    </row>
    <row r="20" spans="1:52" s="17" customFormat="1" x14ac:dyDescent="0.25">
      <c r="A20" s="15">
        <v>7</v>
      </c>
      <c r="B20" s="30" t="s">
        <v>7394</v>
      </c>
      <c r="C20" s="31" t="s">
        <v>7452</v>
      </c>
      <c r="D20" s="31" t="s">
        <v>186</v>
      </c>
      <c r="E20" s="31" t="s">
        <v>7250</v>
      </c>
      <c r="F20" s="15"/>
      <c r="G20" s="15"/>
      <c r="H20" s="15"/>
      <c r="I20" s="15"/>
      <c r="J20" s="30" t="s">
        <v>323</v>
      </c>
      <c r="K20" s="30" t="s">
        <v>335</v>
      </c>
      <c r="L20" s="15"/>
      <c r="M20" s="15"/>
      <c r="N20" s="15"/>
      <c r="O20" s="15"/>
      <c r="P20" s="15"/>
      <c r="Q20" s="15"/>
      <c r="R20" s="30" t="s">
        <v>327</v>
      </c>
      <c r="S20" s="30" t="s">
        <v>307</v>
      </c>
      <c r="T20" s="15"/>
      <c r="U20" s="15"/>
      <c r="V20" s="30" t="s">
        <v>593</v>
      </c>
      <c r="W20" s="30" t="s">
        <v>309</v>
      </c>
      <c r="X20" s="30" t="s">
        <v>302</v>
      </c>
      <c r="Y20" s="30" t="s">
        <v>309</v>
      </c>
      <c r="Z20" s="30" t="s">
        <v>1685</v>
      </c>
      <c r="AA20" s="30" t="s">
        <v>309</v>
      </c>
      <c r="AB20" s="15"/>
      <c r="AC20" s="15"/>
      <c r="AD20" s="30" t="s">
        <v>1685</v>
      </c>
      <c r="AE20" s="30" t="s">
        <v>309</v>
      </c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30" t="s">
        <v>302</v>
      </c>
      <c r="AQ20" s="30" t="s">
        <v>309</v>
      </c>
      <c r="AR20" s="15"/>
      <c r="AS20" s="15"/>
      <c r="AT20" s="16">
        <v>8.8699999999999992</v>
      </c>
      <c r="AU20" s="16">
        <v>3.83</v>
      </c>
      <c r="AV20" s="30" t="s">
        <v>367</v>
      </c>
      <c r="AW20" s="15">
        <v>8.51</v>
      </c>
      <c r="AX20" s="15">
        <v>3.59</v>
      </c>
      <c r="AY20" s="30" t="s">
        <v>362</v>
      </c>
      <c r="AZ20" s="30" t="s">
        <v>368</v>
      </c>
    </row>
    <row r="21" spans="1:52" s="17" customFormat="1" x14ac:dyDescent="0.25">
      <c r="A21" s="15">
        <v>8</v>
      </c>
      <c r="B21" s="30" t="s">
        <v>7395</v>
      </c>
      <c r="C21" s="31" t="s">
        <v>7453</v>
      </c>
      <c r="D21" s="31" t="s">
        <v>1132</v>
      </c>
      <c r="E21" s="31" t="s">
        <v>6183</v>
      </c>
      <c r="F21" s="30" t="s">
        <v>318</v>
      </c>
      <c r="G21" s="30" t="s">
        <v>335</v>
      </c>
      <c r="H21" s="30" t="s">
        <v>316</v>
      </c>
      <c r="I21" s="30" t="s">
        <v>306</v>
      </c>
      <c r="J21" s="15"/>
      <c r="K21" s="15"/>
      <c r="L21" s="30" t="s">
        <v>328</v>
      </c>
      <c r="M21" s="30" t="s">
        <v>306</v>
      </c>
      <c r="N21" s="30" t="s">
        <v>331</v>
      </c>
      <c r="O21" s="30" t="s">
        <v>308</v>
      </c>
      <c r="P21" s="30" t="s">
        <v>327</v>
      </c>
      <c r="Q21" s="30" t="s">
        <v>307</v>
      </c>
      <c r="R21" s="15"/>
      <c r="S21" s="15"/>
      <c r="T21" s="15"/>
      <c r="U21" s="15"/>
      <c r="V21" s="15"/>
      <c r="W21" s="15"/>
      <c r="X21" s="30" t="s">
        <v>330</v>
      </c>
      <c r="Y21" s="30" t="s">
        <v>307</v>
      </c>
      <c r="Z21" s="15"/>
      <c r="AA21" s="15"/>
      <c r="AB21" s="30" t="s">
        <v>594</v>
      </c>
      <c r="AC21" s="30" t="s">
        <v>309</v>
      </c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30" t="s">
        <v>330</v>
      </c>
      <c r="AO21" s="30" t="s">
        <v>307</v>
      </c>
      <c r="AP21" s="15"/>
      <c r="AQ21" s="15"/>
      <c r="AR21" s="30" t="s">
        <v>334</v>
      </c>
      <c r="AS21" s="30" t="s">
        <v>307</v>
      </c>
      <c r="AT21" s="16">
        <v>7.09</v>
      </c>
      <c r="AU21" s="16">
        <v>2.66</v>
      </c>
      <c r="AV21" s="30" t="s">
        <v>363</v>
      </c>
      <c r="AW21" s="15">
        <v>7.18</v>
      </c>
      <c r="AX21" s="15">
        <v>2.72</v>
      </c>
      <c r="AY21" s="30" t="s">
        <v>363</v>
      </c>
      <c r="AZ21" s="30" t="s">
        <v>368</v>
      </c>
    </row>
    <row r="22" spans="1:52" s="17" customFormat="1" x14ac:dyDescent="0.25">
      <c r="A22" s="15">
        <v>9</v>
      </c>
      <c r="B22" s="30" t="s">
        <v>7396</v>
      </c>
      <c r="C22" s="31" t="s">
        <v>7454</v>
      </c>
      <c r="D22" s="31" t="s">
        <v>2812</v>
      </c>
      <c r="E22" s="31" t="s">
        <v>558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30" t="s">
        <v>361</v>
      </c>
      <c r="Y22" s="30" t="s">
        <v>310</v>
      </c>
      <c r="Z22" s="30" t="s">
        <v>341</v>
      </c>
      <c r="AA22" s="30" t="s">
        <v>306</v>
      </c>
      <c r="AB22" s="15"/>
      <c r="AC22" s="15"/>
      <c r="AD22" s="30" t="s">
        <v>315</v>
      </c>
      <c r="AE22" s="30" t="s">
        <v>306</v>
      </c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6">
        <v>6.9</v>
      </c>
      <c r="AU22" s="16">
        <v>2.5</v>
      </c>
      <c r="AV22" s="30" t="s">
        <v>363</v>
      </c>
      <c r="AW22" s="15">
        <v>7.57</v>
      </c>
      <c r="AX22" s="15">
        <v>3.03</v>
      </c>
      <c r="AY22" s="30" t="s">
        <v>363</v>
      </c>
      <c r="AZ22" s="30" t="s">
        <v>368</v>
      </c>
    </row>
    <row r="23" spans="1:52" s="17" customFormat="1" x14ac:dyDescent="0.25">
      <c r="A23" s="15">
        <v>10</v>
      </c>
      <c r="B23" s="30" t="s">
        <v>7397</v>
      </c>
      <c r="C23" s="31" t="s">
        <v>7455</v>
      </c>
      <c r="D23" s="31" t="s">
        <v>729</v>
      </c>
      <c r="E23" s="31" t="s">
        <v>7028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300</v>
      </c>
      <c r="Q23" s="30" t="s">
        <v>307</v>
      </c>
      <c r="R23" s="30" t="s">
        <v>313</v>
      </c>
      <c r="S23" s="30" t="s">
        <v>335</v>
      </c>
      <c r="T23" s="15"/>
      <c r="U23" s="15"/>
      <c r="V23" s="30" t="s">
        <v>1685</v>
      </c>
      <c r="W23" s="30" t="s">
        <v>309</v>
      </c>
      <c r="X23" s="30" t="s">
        <v>300</v>
      </c>
      <c r="Y23" s="30" t="s">
        <v>307</v>
      </c>
      <c r="Z23" s="30" t="s">
        <v>333</v>
      </c>
      <c r="AA23" s="30" t="s">
        <v>309</v>
      </c>
      <c r="AB23" s="15"/>
      <c r="AC23" s="15"/>
      <c r="AD23" s="30" t="s">
        <v>594</v>
      </c>
      <c r="AE23" s="30" t="s">
        <v>309</v>
      </c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30" t="s">
        <v>361</v>
      </c>
      <c r="AS23" s="30" t="s">
        <v>310</v>
      </c>
      <c r="AT23" s="16">
        <v>8.07</v>
      </c>
      <c r="AU23" s="16">
        <v>3.43</v>
      </c>
      <c r="AV23" s="30" t="s">
        <v>362</v>
      </c>
      <c r="AW23" s="15">
        <v>7.18</v>
      </c>
      <c r="AX23" s="15">
        <v>2.85</v>
      </c>
      <c r="AY23" s="30" t="s">
        <v>363</v>
      </c>
      <c r="AZ23" s="30" t="s">
        <v>368</v>
      </c>
    </row>
    <row r="24" spans="1:52" s="17" customFormat="1" x14ac:dyDescent="0.25">
      <c r="A24" s="15">
        <v>11</v>
      </c>
      <c r="B24" s="30" t="s">
        <v>7398</v>
      </c>
      <c r="C24" s="31" t="s">
        <v>2929</v>
      </c>
      <c r="D24" s="31" t="s">
        <v>729</v>
      </c>
      <c r="E24" s="31" t="s">
        <v>3958</v>
      </c>
      <c r="F24" s="15"/>
      <c r="G24" s="15"/>
      <c r="H24" s="15"/>
      <c r="I24" s="15"/>
      <c r="J24" s="15"/>
      <c r="K24" s="15"/>
      <c r="L24" s="30" t="s">
        <v>324</v>
      </c>
      <c r="M24" s="30" t="s">
        <v>307</v>
      </c>
      <c r="N24" s="30" t="s">
        <v>361</v>
      </c>
      <c r="O24" s="30" t="s">
        <v>310</v>
      </c>
      <c r="P24" s="30" t="s">
        <v>345</v>
      </c>
      <c r="Q24" s="30" t="s">
        <v>310</v>
      </c>
      <c r="R24" s="15"/>
      <c r="S24" s="15"/>
      <c r="T24" s="15"/>
      <c r="U24" s="15"/>
      <c r="V24" s="30" t="s">
        <v>357</v>
      </c>
      <c r="W24" s="30" t="s">
        <v>310</v>
      </c>
      <c r="X24" s="30" t="s">
        <v>347</v>
      </c>
      <c r="Y24" s="30" t="s">
        <v>309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30" t="s">
        <v>593</v>
      </c>
      <c r="AO24" s="30" t="s">
        <v>309</v>
      </c>
      <c r="AP24" s="15"/>
      <c r="AQ24" s="15"/>
      <c r="AR24" s="15"/>
      <c r="AS24" s="15"/>
      <c r="AT24" s="16">
        <v>8.16</v>
      </c>
      <c r="AU24" s="16">
        <v>3.54</v>
      </c>
      <c r="AV24" s="30" t="s">
        <v>362</v>
      </c>
      <c r="AW24" s="15">
        <v>7.58</v>
      </c>
      <c r="AX24" s="15">
        <v>3.07</v>
      </c>
      <c r="AY24" s="30" t="s">
        <v>363</v>
      </c>
      <c r="AZ24" s="30" t="s">
        <v>368</v>
      </c>
    </row>
    <row r="25" spans="1:52" s="17" customFormat="1" x14ac:dyDescent="0.25">
      <c r="A25" s="15">
        <v>12</v>
      </c>
      <c r="B25" s="30" t="s">
        <v>7399</v>
      </c>
      <c r="C25" s="31" t="s">
        <v>3607</v>
      </c>
      <c r="D25" s="31" t="s">
        <v>197</v>
      </c>
      <c r="E25" s="31" t="s">
        <v>6253</v>
      </c>
      <c r="F25" s="15"/>
      <c r="G25" s="15"/>
      <c r="H25" s="30" t="s">
        <v>328</v>
      </c>
      <c r="I25" s="30" t="s">
        <v>306</v>
      </c>
      <c r="J25" s="15"/>
      <c r="K25" s="15"/>
      <c r="L25" s="30" t="s">
        <v>334</v>
      </c>
      <c r="M25" s="30" t="s">
        <v>307</v>
      </c>
      <c r="N25" s="15"/>
      <c r="O25" s="15"/>
      <c r="P25" s="15"/>
      <c r="Q25" s="15"/>
      <c r="R25" s="15"/>
      <c r="S25" s="15"/>
      <c r="T25" s="15"/>
      <c r="U25" s="15"/>
      <c r="V25" s="30" t="s">
        <v>327</v>
      </c>
      <c r="W25" s="30" t="s">
        <v>307</v>
      </c>
      <c r="X25" s="30" t="s">
        <v>345</v>
      </c>
      <c r="Y25" s="30" t="s">
        <v>310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30" t="s">
        <v>354</v>
      </c>
      <c r="AQ25" s="30" t="s">
        <v>307</v>
      </c>
      <c r="AR25" s="15"/>
      <c r="AS25" s="15"/>
      <c r="AT25" s="16">
        <v>7.47</v>
      </c>
      <c r="AU25" s="16">
        <v>2.91</v>
      </c>
      <c r="AV25" s="30" t="s">
        <v>363</v>
      </c>
      <c r="AW25" s="15">
        <v>8.0299999999999994</v>
      </c>
      <c r="AX25" s="15">
        <v>3.24</v>
      </c>
      <c r="AY25" s="30" t="s">
        <v>362</v>
      </c>
      <c r="AZ25" s="30" t="s">
        <v>368</v>
      </c>
    </row>
    <row r="26" spans="1:52" s="17" customFormat="1" x14ac:dyDescent="0.25">
      <c r="A26" s="15">
        <v>13</v>
      </c>
      <c r="B26" s="30" t="s">
        <v>7400</v>
      </c>
      <c r="C26" s="31" t="s">
        <v>7456</v>
      </c>
      <c r="D26" s="31" t="s">
        <v>1310</v>
      </c>
      <c r="E26" s="31" t="s">
        <v>1343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30" t="s">
        <v>326</v>
      </c>
      <c r="W26" s="30" t="s">
        <v>306</v>
      </c>
      <c r="X26" s="30" t="s">
        <v>311</v>
      </c>
      <c r="Y26" s="30" t="s">
        <v>307</v>
      </c>
      <c r="Z26" s="30" t="s">
        <v>319</v>
      </c>
      <c r="AA26" s="30" t="s">
        <v>306</v>
      </c>
      <c r="AB26" s="15"/>
      <c r="AC26" s="15"/>
      <c r="AD26" s="30" t="s">
        <v>317</v>
      </c>
      <c r="AE26" s="30" t="s">
        <v>308</v>
      </c>
      <c r="AF26" s="30" t="s">
        <v>305</v>
      </c>
      <c r="AG26" s="30" t="s">
        <v>309</v>
      </c>
      <c r="AH26" s="30" t="s">
        <v>305</v>
      </c>
      <c r="AI26" s="30" t="s">
        <v>309</v>
      </c>
      <c r="AJ26" s="30" t="s">
        <v>305</v>
      </c>
      <c r="AK26" s="30" t="s">
        <v>309</v>
      </c>
      <c r="AL26" s="30" t="s">
        <v>302</v>
      </c>
      <c r="AM26" s="30" t="s">
        <v>309</v>
      </c>
      <c r="AN26" s="15"/>
      <c r="AO26" s="15"/>
      <c r="AP26" s="30" t="s">
        <v>323</v>
      </c>
      <c r="AQ26" s="30" t="s">
        <v>335</v>
      </c>
      <c r="AR26" s="15"/>
      <c r="AS26" s="15"/>
      <c r="AT26" s="16">
        <v>8.15</v>
      </c>
      <c r="AU26" s="16">
        <v>3.18</v>
      </c>
      <c r="AV26" s="30" t="s">
        <v>363</v>
      </c>
      <c r="AW26" s="15">
        <v>6.95</v>
      </c>
      <c r="AX26" s="15">
        <v>2.4900000000000002</v>
      </c>
      <c r="AY26" s="30" t="s">
        <v>365</v>
      </c>
      <c r="AZ26" s="30" t="s">
        <v>368</v>
      </c>
    </row>
    <row r="27" spans="1:52" s="17" customFormat="1" ht="31.5" x14ac:dyDescent="0.25">
      <c r="A27" s="15">
        <v>14</v>
      </c>
      <c r="B27" s="30" t="s">
        <v>7401</v>
      </c>
      <c r="C27" s="31" t="s">
        <v>7457</v>
      </c>
      <c r="D27" s="31" t="s">
        <v>199</v>
      </c>
      <c r="E27" s="31" t="s">
        <v>1669</v>
      </c>
      <c r="F27" s="15"/>
      <c r="G27" s="15"/>
      <c r="H27" s="15"/>
      <c r="I27" s="15"/>
      <c r="J27" s="30" t="s">
        <v>299</v>
      </c>
      <c r="K27" s="30" t="s">
        <v>306</v>
      </c>
      <c r="L27" s="30" t="s">
        <v>336</v>
      </c>
      <c r="M27" s="30" t="s">
        <v>304</v>
      </c>
      <c r="N27" s="15"/>
      <c r="O27" s="15"/>
      <c r="P27" s="30" t="s">
        <v>353</v>
      </c>
      <c r="Q27" s="30" t="s">
        <v>336</v>
      </c>
      <c r="R27" s="15"/>
      <c r="S27" s="15"/>
      <c r="T27" s="15"/>
      <c r="U27" s="15"/>
      <c r="V27" s="15"/>
      <c r="W27" s="15"/>
      <c r="X27" s="30" t="s">
        <v>313</v>
      </c>
      <c r="Y27" s="30" t="s">
        <v>335</v>
      </c>
      <c r="Z27" s="15"/>
      <c r="AA27" s="15"/>
      <c r="AB27" s="30" t="s">
        <v>301</v>
      </c>
      <c r="AC27" s="30" t="s">
        <v>308</v>
      </c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30" t="s">
        <v>300</v>
      </c>
      <c r="AO27" s="30" t="s">
        <v>307</v>
      </c>
      <c r="AP27" s="15"/>
      <c r="AQ27" s="15"/>
      <c r="AR27" s="15"/>
      <c r="AS27" s="15"/>
      <c r="AT27" s="16">
        <v>4.57</v>
      </c>
      <c r="AU27" s="16">
        <v>1.46</v>
      </c>
      <c r="AV27" s="30" t="s">
        <v>364</v>
      </c>
      <c r="AW27" s="15">
        <v>7.05</v>
      </c>
      <c r="AX27" s="15">
        <v>2.59</v>
      </c>
      <c r="AY27" s="30" t="s">
        <v>363</v>
      </c>
      <c r="AZ27" s="30" t="s">
        <v>368</v>
      </c>
    </row>
    <row r="28" spans="1:52" s="17" customFormat="1" x14ac:dyDescent="0.25">
      <c r="A28" s="15">
        <v>15</v>
      </c>
      <c r="B28" s="30" t="s">
        <v>7402</v>
      </c>
      <c r="C28" s="31" t="s">
        <v>6652</v>
      </c>
      <c r="D28" s="31" t="s">
        <v>2502</v>
      </c>
      <c r="E28" s="31" t="s">
        <v>5164</v>
      </c>
      <c r="F28" s="15"/>
      <c r="G28" s="15"/>
      <c r="H28" s="30" t="s">
        <v>316</v>
      </c>
      <c r="I28" s="30" t="s">
        <v>306</v>
      </c>
      <c r="J28" s="15"/>
      <c r="K28" s="15"/>
      <c r="L28" s="30" t="s">
        <v>311</v>
      </c>
      <c r="M28" s="30" t="s">
        <v>307</v>
      </c>
      <c r="N28" s="30" t="s">
        <v>330</v>
      </c>
      <c r="O28" s="30" t="s">
        <v>307</v>
      </c>
      <c r="P28" s="30" t="s">
        <v>331</v>
      </c>
      <c r="Q28" s="30" t="s">
        <v>308</v>
      </c>
      <c r="R28" s="15"/>
      <c r="S28" s="15"/>
      <c r="T28" s="30" t="s">
        <v>303</v>
      </c>
      <c r="U28" s="30" t="s">
        <v>310</v>
      </c>
      <c r="V28" s="15"/>
      <c r="W28" s="15"/>
      <c r="X28" s="30" t="s">
        <v>328</v>
      </c>
      <c r="Y28" s="30" t="s">
        <v>306</v>
      </c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30" t="s">
        <v>333</v>
      </c>
      <c r="AO28" s="30" t="s">
        <v>309</v>
      </c>
      <c r="AP28" s="15"/>
      <c r="AQ28" s="15"/>
      <c r="AR28" s="15"/>
      <c r="AS28" s="15"/>
      <c r="AT28" s="16">
        <v>6.83</v>
      </c>
      <c r="AU28" s="16">
        <v>2.64</v>
      </c>
      <c r="AV28" s="30" t="s">
        <v>363</v>
      </c>
      <c r="AW28" s="15">
        <v>6.87</v>
      </c>
      <c r="AX28" s="15">
        <v>2.62</v>
      </c>
      <c r="AY28" s="30" t="s">
        <v>363</v>
      </c>
      <c r="AZ28" s="30" t="s">
        <v>368</v>
      </c>
    </row>
    <row r="29" spans="1:52" s="17" customFormat="1" x14ac:dyDescent="0.25">
      <c r="A29" s="15">
        <v>16</v>
      </c>
      <c r="B29" s="30" t="s">
        <v>7403</v>
      </c>
      <c r="C29" s="31" t="s">
        <v>7458</v>
      </c>
      <c r="D29" s="31" t="s">
        <v>1312</v>
      </c>
      <c r="E29" s="31" t="s">
        <v>7488</v>
      </c>
      <c r="F29" s="15"/>
      <c r="G29" s="15"/>
      <c r="H29" s="15"/>
      <c r="I29" s="15"/>
      <c r="J29" s="15"/>
      <c r="K29" s="15"/>
      <c r="L29" s="30" t="s">
        <v>338</v>
      </c>
      <c r="M29" s="30" t="s">
        <v>336</v>
      </c>
      <c r="N29" s="30" t="s">
        <v>316</v>
      </c>
      <c r="O29" s="30" t="s">
        <v>306</v>
      </c>
      <c r="P29" s="30" t="s">
        <v>2413</v>
      </c>
      <c r="Q29" s="30" t="s">
        <v>304</v>
      </c>
      <c r="R29" s="15"/>
      <c r="S29" s="15"/>
      <c r="T29" s="15"/>
      <c r="U29" s="15"/>
      <c r="V29" s="30" t="s">
        <v>316</v>
      </c>
      <c r="W29" s="30" t="s">
        <v>306</v>
      </c>
      <c r="X29" s="30" t="s">
        <v>313</v>
      </c>
      <c r="Y29" s="30" t="s">
        <v>335</v>
      </c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30" t="s">
        <v>318</v>
      </c>
      <c r="AO29" s="30" t="s">
        <v>335</v>
      </c>
      <c r="AP29" s="15"/>
      <c r="AQ29" s="15"/>
      <c r="AR29" s="15"/>
      <c r="AS29" s="15"/>
      <c r="AT29" s="16">
        <v>4.96</v>
      </c>
      <c r="AU29" s="16">
        <v>1.64</v>
      </c>
      <c r="AV29" s="30" t="s">
        <v>364</v>
      </c>
      <c r="AW29" s="15">
        <v>7.24</v>
      </c>
      <c r="AX29" s="15">
        <v>2.77</v>
      </c>
      <c r="AY29" s="30" t="s">
        <v>363</v>
      </c>
      <c r="AZ29" s="30" t="s">
        <v>368</v>
      </c>
    </row>
    <row r="30" spans="1:52" s="17" customFormat="1" x14ac:dyDescent="0.25">
      <c r="A30" s="15">
        <v>17</v>
      </c>
      <c r="B30" s="30" t="s">
        <v>7404</v>
      </c>
      <c r="C30" s="31" t="s">
        <v>165</v>
      </c>
      <c r="D30" s="31" t="s">
        <v>203</v>
      </c>
      <c r="E30" s="31" t="s">
        <v>7489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345</v>
      </c>
      <c r="S30" s="30" t="s">
        <v>310</v>
      </c>
      <c r="T30" s="15"/>
      <c r="U30" s="15"/>
      <c r="V30" s="30" t="s">
        <v>1685</v>
      </c>
      <c r="W30" s="30" t="s">
        <v>309</v>
      </c>
      <c r="X30" s="30" t="s">
        <v>2096</v>
      </c>
      <c r="Y30" s="30" t="s">
        <v>309</v>
      </c>
      <c r="Z30" s="30" t="s">
        <v>593</v>
      </c>
      <c r="AA30" s="30" t="s">
        <v>309</v>
      </c>
      <c r="AB30" s="15"/>
      <c r="AC30" s="15"/>
      <c r="AD30" s="30" t="s">
        <v>2096</v>
      </c>
      <c r="AE30" s="30" t="s">
        <v>309</v>
      </c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30" t="s">
        <v>593</v>
      </c>
      <c r="AQ30" s="30" t="s">
        <v>309</v>
      </c>
      <c r="AR30" s="15"/>
      <c r="AS30" s="15"/>
      <c r="AT30" s="16">
        <v>9.1199999999999992</v>
      </c>
      <c r="AU30" s="16">
        <v>3.92</v>
      </c>
      <c r="AV30" s="30" t="s">
        <v>367</v>
      </c>
      <c r="AW30" s="15">
        <v>9.2899999999999991</v>
      </c>
      <c r="AX30" s="15">
        <v>3.92</v>
      </c>
      <c r="AY30" s="30" t="s">
        <v>367</v>
      </c>
      <c r="AZ30" s="30" t="s">
        <v>368</v>
      </c>
    </row>
    <row r="31" spans="1:52" s="17" customFormat="1" x14ac:dyDescent="0.25">
      <c r="A31" s="15">
        <v>18</v>
      </c>
      <c r="B31" s="30" t="s">
        <v>7405</v>
      </c>
      <c r="C31" s="31" t="s">
        <v>7459</v>
      </c>
      <c r="D31" s="31" t="s">
        <v>520</v>
      </c>
      <c r="E31" s="31" t="s">
        <v>6910</v>
      </c>
      <c r="F31" s="15"/>
      <c r="G31" s="15"/>
      <c r="H31" s="15"/>
      <c r="I31" s="15"/>
      <c r="J31" s="15"/>
      <c r="K31" s="15"/>
      <c r="L31" s="30" t="s">
        <v>303</v>
      </c>
      <c r="M31" s="30" t="s">
        <v>310</v>
      </c>
      <c r="N31" s="15"/>
      <c r="O31" s="15"/>
      <c r="P31" s="30" t="s">
        <v>361</v>
      </c>
      <c r="Q31" s="30" t="s">
        <v>310</v>
      </c>
      <c r="R31" s="15"/>
      <c r="S31" s="15"/>
      <c r="T31" s="15"/>
      <c r="U31" s="15"/>
      <c r="V31" s="15"/>
      <c r="W31" s="15"/>
      <c r="X31" s="30" t="s">
        <v>346</v>
      </c>
      <c r="Y31" s="30" t="s">
        <v>307</v>
      </c>
      <c r="Z31" s="30" t="s">
        <v>327</v>
      </c>
      <c r="AA31" s="30" t="s">
        <v>307</v>
      </c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>
        <v>7.93</v>
      </c>
      <c r="AU31" s="16">
        <v>3.28</v>
      </c>
      <c r="AV31" s="30" t="s">
        <v>362</v>
      </c>
      <c r="AW31" s="15">
        <v>7.87</v>
      </c>
      <c r="AX31" s="15">
        <v>3.25</v>
      </c>
      <c r="AY31" s="30" t="s">
        <v>362</v>
      </c>
      <c r="AZ31" s="30" t="s">
        <v>368</v>
      </c>
    </row>
    <row r="32" spans="1:52" s="17" customFormat="1" x14ac:dyDescent="0.25">
      <c r="A32" s="15">
        <v>19</v>
      </c>
      <c r="B32" s="30" t="s">
        <v>7406</v>
      </c>
      <c r="C32" s="31" t="s">
        <v>7460</v>
      </c>
      <c r="D32" s="31" t="s">
        <v>205</v>
      </c>
      <c r="E32" s="31" t="s">
        <v>6476</v>
      </c>
      <c r="F32" s="15"/>
      <c r="G32" s="15"/>
      <c r="H32" s="15"/>
      <c r="I32" s="15"/>
      <c r="J32" s="15"/>
      <c r="K32" s="15"/>
      <c r="L32" s="30" t="s">
        <v>324</v>
      </c>
      <c r="M32" s="30" t="s">
        <v>307</v>
      </c>
      <c r="N32" s="30" t="s">
        <v>318</v>
      </c>
      <c r="O32" s="30" t="s">
        <v>335</v>
      </c>
      <c r="P32" s="30" t="s">
        <v>348</v>
      </c>
      <c r="Q32" s="30" t="s">
        <v>336</v>
      </c>
      <c r="R32" s="15"/>
      <c r="S32" s="15"/>
      <c r="T32" s="15"/>
      <c r="U32" s="15"/>
      <c r="V32" s="15"/>
      <c r="W32" s="15"/>
      <c r="X32" s="30" t="s">
        <v>300</v>
      </c>
      <c r="Y32" s="30" t="s">
        <v>307</v>
      </c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30" t="s">
        <v>354</v>
      </c>
      <c r="AO32" s="30" t="s">
        <v>307</v>
      </c>
      <c r="AP32" s="15"/>
      <c r="AQ32" s="15"/>
      <c r="AR32" s="15"/>
      <c r="AS32" s="15"/>
      <c r="AT32" s="16">
        <v>6.59</v>
      </c>
      <c r="AU32" s="16">
        <v>2.54</v>
      </c>
      <c r="AV32" s="30" t="s">
        <v>363</v>
      </c>
      <c r="AW32" s="15">
        <v>7.73</v>
      </c>
      <c r="AX32" s="15">
        <v>3.01</v>
      </c>
      <c r="AY32" s="30" t="s">
        <v>363</v>
      </c>
      <c r="AZ32" s="30" t="s">
        <v>368</v>
      </c>
    </row>
    <row r="33" spans="1:52" s="17" customFormat="1" x14ac:dyDescent="0.25">
      <c r="A33" s="15">
        <v>20</v>
      </c>
      <c r="B33" s="30" t="s">
        <v>7407</v>
      </c>
      <c r="C33" s="31" t="s">
        <v>7461</v>
      </c>
      <c r="D33" s="31" t="s">
        <v>1484</v>
      </c>
      <c r="E33" s="31" t="s">
        <v>6368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0" t="s">
        <v>327</v>
      </c>
      <c r="S33" s="30" t="s">
        <v>307</v>
      </c>
      <c r="T33" s="15"/>
      <c r="U33" s="15"/>
      <c r="V33" s="30" t="s">
        <v>345</v>
      </c>
      <c r="W33" s="30" t="s">
        <v>310</v>
      </c>
      <c r="X33" s="30" t="s">
        <v>300</v>
      </c>
      <c r="Y33" s="30" t="s">
        <v>307</v>
      </c>
      <c r="Z33" s="30" t="s">
        <v>328</v>
      </c>
      <c r="AA33" s="30" t="s">
        <v>306</v>
      </c>
      <c r="AB33" s="15"/>
      <c r="AC33" s="15"/>
      <c r="AD33" s="30" t="s">
        <v>323</v>
      </c>
      <c r="AE33" s="30" t="s">
        <v>335</v>
      </c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30" t="s">
        <v>322</v>
      </c>
      <c r="AQ33" s="30" t="s">
        <v>307</v>
      </c>
      <c r="AR33" s="15"/>
      <c r="AS33" s="15"/>
      <c r="AT33" s="16">
        <v>7.17</v>
      </c>
      <c r="AU33" s="16">
        <v>2.83</v>
      </c>
      <c r="AV33" s="30" t="s">
        <v>363</v>
      </c>
      <c r="AW33" s="15">
        <v>7.15</v>
      </c>
      <c r="AX33" s="15">
        <v>2.83</v>
      </c>
      <c r="AY33" s="30" t="s">
        <v>363</v>
      </c>
      <c r="AZ33" s="30" t="s">
        <v>368</v>
      </c>
    </row>
    <row r="34" spans="1:52" s="17" customFormat="1" ht="31.5" x14ac:dyDescent="0.25">
      <c r="A34" s="15">
        <v>21</v>
      </c>
      <c r="B34" s="30" t="s">
        <v>7408</v>
      </c>
      <c r="C34" s="31" t="s">
        <v>7462</v>
      </c>
      <c r="D34" s="31" t="s">
        <v>1485</v>
      </c>
      <c r="E34" s="31" t="s">
        <v>4177</v>
      </c>
      <c r="F34" s="15"/>
      <c r="G34" s="15"/>
      <c r="H34" s="15"/>
      <c r="I34" s="15"/>
      <c r="J34" s="15"/>
      <c r="K34" s="15"/>
      <c r="L34" s="30" t="s">
        <v>327</v>
      </c>
      <c r="M34" s="30" t="s">
        <v>307</v>
      </c>
      <c r="N34" s="15"/>
      <c r="O34" s="15"/>
      <c r="P34" s="30" t="s">
        <v>322</v>
      </c>
      <c r="Q34" s="30" t="s">
        <v>307</v>
      </c>
      <c r="R34" s="15"/>
      <c r="S34" s="15"/>
      <c r="T34" s="15"/>
      <c r="U34" s="15"/>
      <c r="V34" s="30" t="s">
        <v>357</v>
      </c>
      <c r="W34" s="30" t="s">
        <v>310</v>
      </c>
      <c r="X34" s="30" t="s">
        <v>345</v>
      </c>
      <c r="Y34" s="30" t="s">
        <v>310</v>
      </c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30" t="s">
        <v>346</v>
      </c>
      <c r="AQ34" s="30" t="s">
        <v>307</v>
      </c>
      <c r="AR34" s="15"/>
      <c r="AS34" s="15"/>
      <c r="AT34" s="16">
        <v>7.88</v>
      </c>
      <c r="AU34" s="16">
        <v>3.18</v>
      </c>
      <c r="AV34" s="30" t="s">
        <v>363</v>
      </c>
      <c r="AW34" s="15">
        <v>7.8</v>
      </c>
      <c r="AX34" s="15">
        <v>3.16</v>
      </c>
      <c r="AY34" s="30" t="s">
        <v>363</v>
      </c>
      <c r="AZ34" s="30" t="s">
        <v>368</v>
      </c>
    </row>
    <row r="35" spans="1:52" s="17" customFormat="1" x14ac:dyDescent="0.25">
      <c r="A35" s="15">
        <v>22</v>
      </c>
      <c r="B35" s="30" t="s">
        <v>7409</v>
      </c>
      <c r="C35" s="31" t="s">
        <v>5438</v>
      </c>
      <c r="D35" s="31" t="s">
        <v>525</v>
      </c>
      <c r="E35" s="31" t="s">
        <v>6465</v>
      </c>
      <c r="F35" s="15"/>
      <c r="G35" s="15"/>
      <c r="H35" s="15"/>
      <c r="I35" s="15"/>
      <c r="J35" s="15"/>
      <c r="K35" s="15"/>
      <c r="L35" s="30" t="s">
        <v>338</v>
      </c>
      <c r="M35" s="30" t="s">
        <v>336</v>
      </c>
      <c r="N35" s="30" t="s">
        <v>592</v>
      </c>
      <c r="O35" s="30" t="s">
        <v>336</v>
      </c>
      <c r="P35" s="30" t="s">
        <v>591</v>
      </c>
      <c r="Q35" s="30" t="s">
        <v>351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30" t="s">
        <v>329</v>
      </c>
      <c r="AO35" s="30" t="s">
        <v>335</v>
      </c>
      <c r="AP35" s="15"/>
      <c r="AQ35" s="15"/>
      <c r="AR35" s="15"/>
      <c r="AS35" s="15"/>
      <c r="AT35" s="16">
        <v>4.79</v>
      </c>
      <c r="AU35" s="16">
        <v>1.2</v>
      </c>
      <c r="AV35" s="30" t="s">
        <v>364</v>
      </c>
      <c r="AW35" s="15">
        <v>6.25</v>
      </c>
      <c r="AX35" s="15">
        <v>2.1800000000000002</v>
      </c>
      <c r="AY35" s="30" t="s">
        <v>365</v>
      </c>
      <c r="AZ35" s="30" t="s">
        <v>368</v>
      </c>
    </row>
    <row r="36" spans="1:52" s="17" customFormat="1" x14ac:dyDescent="0.25">
      <c r="A36" s="15">
        <v>23</v>
      </c>
      <c r="B36" s="30" t="s">
        <v>7410</v>
      </c>
      <c r="C36" s="31" t="s">
        <v>7463</v>
      </c>
      <c r="D36" s="31" t="s">
        <v>6156</v>
      </c>
      <c r="E36" s="31" t="s">
        <v>7490</v>
      </c>
      <c r="F36" s="15"/>
      <c r="G36" s="15"/>
      <c r="H36" s="15"/>
      <c r="I36" s="15"/>
      <c r="J36" s="15"/>
      <c r="K36" s="15"/>
      <c r="L36" s="30" t="s">
        <v>346</v>
      </c>
      <c r="M36" s="30" t="s">
        <v>307</v>
      </c>
      <c r="N36" s="30" t="s">
        <v>311</v>
      </c>
      <c r="O36" s="30" t="s">
        <v>307</v>
      </c>
      <c r="P36" s="30" t="s">
        <v>329</v>
      </c>
      <c r="Q36" s="30" t="s">
        <v>335</v>
      </c>
      <c r="R36" s="15"/>
      <c r="S36" s="15"/>
      <c r="T36" s="15"/>
      <c r="U36" s="15"/>
      <c r="V36" s="30" t="s">
        <v>303</v>
      </c>
      <c r="W36" s="30" t="s">
        <v>310</v>
      </c>
      <c r="X36" s="30" t="s">
        <v>302</v>
      </c>
      <c r="Y36" s="30" t="s">
        <v>309</v>
      </c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30" t="s">
        <v>350</v>
      </c>
      <c r="AO36" s="30" t="s">
        <v>309</v>
      </c>
      <c r="AP36" s="15"/>
      <c r="AQ36" s="15"/>
      <c r="AR36" s="15"/>
      <c r="AS36" s="15"/>
      <c r="AT36" s="16">
        <v>7.92</v>
      </c>
      <c r="AU36" s="16">
        <v>3.29</v>
      </c>
      <c r="AV36" s="30" t="s">
        <v>362</v>
      </c>
      <c r="AW36" s="15">
        <v>8.18</v>
      </c>
      <c r="AX36" s="15">
        <v>3.28</v>
      </c>
      <c r="AY36" s="30" t="s">
        <v>362</v>
      </c>
      <c r="AZ36" s="30" t="s">
        <v>368</v>
      </c>
    </row>
    <row r="37" spans="1:52" s="17" customFormat="1" x14ac:dyDescent="0.25">
      <c r="A37" s="15">
        <v>24</v>
      </c>
      <c r="B37" s="30" t="s">
        <v>7411</v>
      </c>
      <c r="C37" s="31" t="s">
        <v>5739</v>
      </c>
      <c r="D37" s="31" t="s">
        <v>529</v>
      </c>
      <c r="E37" s="31" t="s">
        <v>2406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0" t="s">
        <v>361</v>
      </c>
      <c r="S37" s="30" t="s">
        <v>310</v>
      </c>
      <c r="T37" s="15"/>
      <c r="U37" s="15"/>
      <c r="V37" s="30" t="s">
        <v>312</v>
      </c>
      <c r="W37" s="30" t="s">
        <v>307</v>
      </c>
      <c r="X37" s="30" t="s">
        <v>354</v>
      </c>
      <c r="Y37" s="30" t="s">
        <v>307</v>
      </c>
      <c r="Z37" s="30" t="s">
        <v>345</v>
      </c>
      <c r="AA37" s="30" t="s">
        <v>310</v>
      </c>
      <c r="AB37" s="15"/>
      <c r="AC37" s="15"/>
      <c r="AD37" s="30" t="s">
        <v>2096</v>
      </c>
      <c r="AE37" s="30" t="s">
        <v>309</v>
      </c>
      <c r="AF37" s="15"/>
      <c r="AG37" s="15"/>
      <c r="AH37" s="15"/>
      <c r="AI37" s="15"/>
      <c r="AJ37" s="15"/>
      <c r="AK37" s="15"/>
      <c r="AL37" s="15"/>
      <c r="AM37" s="15"/>
      <c r="AN37" s="30" t="s">
        <v>355</v>
      </c>
      <c r="AO37" s="30" t="s">
        <v>309</v>
      </c>
      <c r="AP37" s="30" t="s">
        <v>318</v>
      </c>
      <c r="AQ37" s="30" t="s">
        <v>335</v>
      </c>
      <c r="AR37" s="15"/>
      <c r="AS37" s="15"/>
      <c r="AT37" s="16">
        <v>8.17</v>
      </c>
      <c r="AU37" s="16">
        <v>3.36</v>
      </c>
      <c r="AV37" s="30" t="s">
        <v>362</v>
      </c>
      <c r="AW37" s="15">
        <v>7.4</v>
      </c>
      <c r="AX37" s="15">
        <v>2.87</v>
      </c>
      <c r="AY37" s="30" t="s">
        <v>363</v>
      </c>
      <c r="AZ37" s="30" t="s">
        <v>368</v>
      </c>
    </row>
    <row r="38" spans="1:52" s="17" customFormat="1" ht="31.5" x14ac:dyDescent="0.25">
      <c r="A38" s="15">
        <v>25</v>
      </c>
      <c r="B38" s="30" t="s">
        <v>7412</v>
      </c>
      <c r="C38" s="31" t="s">
        <v>7464</v>
      </c>
      <c r="D38" s="31" t="s">
        <v>1655</v>
      </c>
      <c r="E38" s="31" t="s">
        <v>6686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>
        <v>0</v>
      </c>
      <c r="AU38" s="16">
        <v>0</v>
      </c>
      <c r="AV38" s="30" t="s">
        <v>366</v>
      </c>
      <c r="AW38" s="15">
        <v>8.3000000000000007</v>
      </c>
      <c r="AX38" s="15">
        <v>3.35</v>
      </c>
      <c r="AY38" s="30" t="s">
        <v>362</v>
      </c>
      <c r="AZ38" s="30" t="s">
        <v>369</v>
      </c>
    </row>
    <row r="39" spans="1:52" s="17" customFormat="1" x14ac:dyDescent="0.25">
      <c r="A39" s="15">
        <v>26</v>
      </c>
      <c r="B39" s="30" t="s">
        <v>7413</v>
      </c>
      <c r="C39" s="31" t="s">
        <v>7465</v>
      </c>
      <c r="D39" s="31" t="s">
        <v>207</v>
      </c>
      <c r="E39" s="31" t="s">
        <v>7254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0" t="s">
        <v>321</v>
      </c>
      <c r="S39" s="30" t="s">
        <v>335</v>
      </c>
      <c r="T39" s="15"/>
      <c r="U39" s="15"/>
      <c r="V39" s="15"/>
      <c r="W39" s="15"/>
      <c r="X39" s="30" t="s">
        <v>354</v>
      </c>
      <c r="Y39" s="30" t="s">
        <v>307</v>
      </c>
      <c r="Z39" s="15"/>
      <c r="AA39" s="15"/>
      <c r="AB39" s="15"/>
      <c r="AC39" s="15"/>
      <c r="AD39" s="30" t="s">
        <v>2096</v>
      </c>
      <c r="AE39" s="30" t="s">
        <v>309</v>
      </c>
      <c r="AF39" s="15"/>
      <c r="AG39" s="15"/>
      <c r="AH39" s="15"/>
      <c r="AI39" s="15"/>
      <c r="AJ39" s="15"/>
      <c r="AK39" s="15"/>
      <c r="AL39" s="15"/>
      <c r="AM39" s="15"/>
      <c r="AN39" s="30" t="s">
        <v>358</v>
      </c>
      <c r="AO39" s="30" t="s">
        <v>309</v>
      </c>
      <c r="AP39" s="15"/>
      <c r="AQ39" s="15"/>
      <c r="AR39" s="15"/>
      <c r="AS39" s="15"/>
      <c r="AT39" s="16">
        <v>8.4</v>
      </c>
      <c r="AU39" s="16">
        <v>3.38</v>
      </c>
      <c r="AV39" s="30" t="s">
        <v>362</v>
      </c>
      <c r="AW39" s="15">
        <v>7.66</v>
      </c>
      <c r="AX39" s="15">
        <v>2.99</v>
      </c>
      <c r="AY39" s="30" t="s">
        <v>363</v>
      </c>
      <c r="AZ39" s="30" t="s">
        <v>368</v>
      </c>
    </row>
    <row r="40" spans="1:52" s="17" customFormat="1" ht="31.5" x14ac:dyDescent="0.25">
      <c r="A40" s="15">
        <v>27</v>
      </c>
      <c r="B40" s="30" t="s">
        <v>7414</v>
      </c>
      <c r="C40" s="31" t="s">
        <v>7466</v>
      </c>
      <c r="D40" s="31" t="s">
        <v>209</v>
      </c>
      <c r="E40" s="31" t="s">
        <v>7491</v>
      </c>
      <c r="F40" s="15"/>
      <c r="G40" s="15"/>
      <c r="H40" s="15"/>
      <c r="I40" s="15"/>
      <c r="J40" s="15"/>
      <c r="K40" s="15"/>
      <c r="L40" s="15"/>
      <c r="M40" s="15"/>
      <c r="N40" s="30" t="s">
        <v>320</v>
      </c>
      <c r="O40" s="30" t="s">
        <v>306</v>
      </c>
      <c r="P40" s="15"/>
      <c r="Q40" s="15"/>
      <c r="R40" s="30" t="s">
        <v>361</v>
      </c>
      <c r="S40" s="30" t="s">
        <v>310</v>
      </c>
      <c r="T40" s="15"/>
      <c r="U40" s="15"/>
      <c r="V40" s="15"/>
      <c r="W40" s="15"/>
      <c r="X40" s="30" t="s">
        <v>354</v>
      </c>
      <c r="Y40" s="30" t="s">
        <v>307</v>
      </c>
      <c r="Z40" s="30" t="s">
        <v>323</v>
      </c>
      <c r="AA40" s="30" t="s">
        <v>335</v>
      </c>
      <c r="AB40" s="15"/>
      <c r="AC40" s="15"/>
      <c r="AD40" s="30" t="s">
        <v>312</v>
      </c>
      <c r="AE40" s="30" t="s">
        <v>307</v>
      </c>
      <c r="AF40" s="15"/>
      <c r="AG40" s="15"/>
      <c r="AH40" s="15"/>
      <c r="AI40" s="15"/>
      <c r="AJ40" s="15"/>
      <c r="AK40" s="15"/>
      <c r="AL40" s="15"/>
      <c r="AM40" s="15"/>
      <c r="AN40" s="30" t="s">
        <v>1685</v>
      </c>
      <c r="AO40" s="30" t="s">
        <v>309</v>
      </c>
      <c r="AP40" s="30" t="s">
        <v>312</v>
      </c>
      <c r="AQ40" s="30" t="s">
        <v>307</v>
      </c>
      <c r="AR40" s="15"/>
      <c r="AS40" s="15"/>
      <c r="AT40" s="16">
        <v>7.37</v>
      </c>
      <c r="AU40" s="16">
        <v>2.93</v>
      </c>
      <c r="AV40" s="30" t="s">
        <v>363</v>
      </c>
      <c r="AW40" s="15">
        <v>7.27</v>
      </c>
      <c r="AX40" s="15">
        <v>2.94</v>
      </c>
      <c r="AY40" s="30" t="s">
        <v>363</v>
      </c>
      <c r="AZ40" s="30" t="s">
        <v>368</v>
      </c>
    </row>
    <row r="41" spans="1:52" s="17" customFormat="1" x14ac:dyDescent="0.25">
      <c r="A41" s="15">
        <v>28</v>
      </c>
      <c r="B41" s="30" t="s">
        <v>7415</v>
      </c>
      <c r="C41" s="31" t="s">
        <v>5553</v>
      </c>
      <c r="D41" s="31" t="s">
        <v>213</v>
      </c>
      <c r="E41" s="31" t="s">
        <v>6007</v>
      </c>
      <c r="F41" s="15"/>
      <c r="G41" s="15"/>
      <c r="H41" s="15"/>
      <c r="I41" s="15"/>
      <c r="J41" s="15"/>
      <c r="K41" s="15"/>
      <c r="L41" s="15"/>
      <c r="M41" s="15"/>
      <c r="N41" s="30" t="s">
        <v>334</v>
      </c>
      <c r="O41" s="30" t="s">
        <v>307</v>
      </c>
      <c r="P41" s="15"/>
      <c r="Q41" s="15"/>
      <c r="R41" s="30" t="s">
        <v>345</v>
      </c>
      <c r="S41" s="30" t="s">
        <v>310</v>
      </c>
      <c r="T41" s="15"/>
      <c r="U41" s="15"/>
      <c r="V41" s="15"/>
      <c r="W41" s="15"/>
      <c r="X41" s="30" t="s">
        <v>345</v>
      </c>
      <c r="Y41" s="30" t="s">
        <v>310</v>
      </c>
      <c r="Z41" s="30" t="s">
        <v>356</v>
      </c>
      <c r="AA41" s="30" t="s">
        <v>309</v>
      </c>
      <c r="AB41" s="15"/>
      <c r="AC41" s="15"/>
      <c r="AD41" s="30" t="s">
        <v>303</v>
      </c>
      <c r="AE41" s="30" t="s">
        <v>310</v>
      </c>
      <c r="AF41" s="15"/>
      <c r="AG41" s="15"/>
      <c r="AH41" s="15"/>
      <c r="AI41" s="15"/>
      <c r="AJ41" s="15"/>
      <c r="AK41" s="15"/>
      <c r="AL41" s="15"/>
      <c r="AM41" s="15"/>
      <c r="AN41" s="30" t="s">
        <v>590</v>
      </c>
      <c r="AO41" s="30" t="s">
        <v>309</v>
      </c>
      <c r="AP41" s="30" t="s">
        <v>357</v>
      </c>
      <c r="AQ41" s="30" t="s">
        <v>310</v>
      </c>
      <c r="AR41" s="15"/>
      <c r="AS41" s="15"/>
      <c r="AT41" s="16">
        <v>8.2899999999999991</v>
      </c>
      <c r="AU41" s="16">
        <v>3.53</v>
      </c>
      <c r="AV41" s="30" t="s">
        <v>362</v>
      </c>
      <c r="AW41" s="15">
        <v>7.79</v>
      </c>
      <c r="AX41" s="15">
        <v>3.18</v>
      </c>
      <c r="AY41" s="30" t="s">
        <v>363</v>
      </c>
      <c r="AZ41" s="30" t="s">
        <v>368</v>
      </c>
    </row>
    <row r="42" spans="1:52" s="17" customFormat="1" x14ac:dyDescent="0.25">
      <c r="A42" s="15">
        <v>29</v>
      </c>
      <c r="B42" s="30" t="s">
        <v>7416</v>
      </c>
      <c r="C42" s="31" t="s">
        <v>7467</v>
      </c>
      <c r="D42" s="31" t="s">
        <v>213</v>
      </c>
      <c r="E42" s="31" t="s">
        <v>7492</v>
      </c>
      <c r="F42" s="15"/>
      <c r="G42" s="15"/>
      <c r="H42" s="15"/>
      <c r="I42" s="15"/>
      <c r="J42" s="15"/>
      <c r="K42" s="15"/>
      <c r="L42" s="30" t="s">
        <v>315</v>
      </c>
      <c r="M42" s="30" t="s">
        <v>306</v>
      </c>
      <c r="N42" s="30" t="s">
        <v>330</v>
      </c>
      <c r="O42" s="30" t="s">
        <v>307</v>
      </c>
      <c r="P42" s="30" t="s">
        <v>323</v>
      </c>
      <c r="Q42" s="30" t="s">
        <v>335</v>
      </c>
      <c r="R42" s="15"/>
      <c r="S42" s="15"/>
      <c r="T42" s="15"/>
      <c r="U42" s="15"/>
      <c r="V42" s="30" t="s">
        <v>346</v>
      </c>
      <c r="W42" s="30" t="s">
        <v>307</v>
      </c>
      <c r="X42" s="30" t="s">
        <v>330</v>
      </c>
      <c r="Y42" s="30" t="s">
        <v>307</v>
      </c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30" t="s">
        <v>1685</v>
      </c>
      <c r="AO42" s="30" t="s">
        <v>309</v>
      </c>
      <c r="AP42" s="30" t="s">
        <v>313</v>
      </c>
      <c r="AQ42" s="30" t="s">
        <v>335</v>
      </c>
      <c r="AR42" s="15"/>
      <c r="AS42" s="15"/>
      <c r="AT42" s="16">
        <v>7.36</v>
      </c>
      <c r="AU42" s="16">
        <v>2.81</v>
      </c>
      <c r="AV42" s="30" t="s">
        <v>363</v>
      </c>
      <c r="AW42" s="15">
        <v>7.28</v>
      </c>
      <c r="AX42" s="15">
        <v>2.82</v>
      </c>
      <c r="AY42" s="30" t="s">
        <v>363</v>
      </c>
      <c r="AZ42" s="30" t="s">
        <v>368</v>
      </c>
    </row>
    <row r="43" spans="1:52" s="17" customFormat="1" x14ac:dyDescent="0.25">
      <c r="A43" s="15">
        <v>30</v>
      </c>
      <c r="B43" s="30" t="s">
        <v>7417</v>
      </c>
      <c r="C43" s="31" t="s">
        <v>7099</v>
      </c>
      <c r="D43" s="31" t="s">
        <v>213</v>
      </c>
      <c r="E43" s="31" t="s">
        <v>7493</v>
      </c>
      <c r="F43" s="15"/>
      <c r="G43" s="15"/>
      <c r="H43" s="15"/>
      <c r="I43" s="15"/>
      <c r="J43" s="15"/>
      <c r="K43" s="15"/>
      <c r="L43" s="15"/>
      <c r="M43" s="15"/>
      <c r="N43" s="30" t="s">
        <v>330</v>
      </c>
      <c r="O43" s="30" t="s">
        <v>307</v>
      </c>
      <c r="P43" s="15"/>
      <c r="Q43" s="15"/>
      <c r="R43" s="30" t="s">
        <v>314</v>
      </c>
      <c r="S43" s="30" t="s">
        <v>306</v>
      </c>
      <c r="T43" s="15"/>
      <c r="U43" s="15"/>
      <c r="V43" s="15"/>
      <c r="W43" s="15"/>
      <c r="X43" s="30" t="s">
        <v>346</v>
      </c>
      <c r="Y43" s="30" t="s">
        <v>307</v>
      </c>
      <c r="Z43" s="30" t="s">
        <v>311</v>
      </c>
      <c r="AA43" s="30" t="s">
        <v>307</v>
      </c>
      <c r="AB43" s="15"/>
      <c r="AC43" s="15"/>
      <c r="AD43" s="30" t="s">
        <v>333</v>
      </c>
      <c r="AE43" s="30" t="s">
        <v>309</v>
      </c>
      <c r="AF43" s="15"/>
      <c r="AG43" s="15"/>
      <c r="AH43" s="15"/>
      <c r="AI43" s="15"/>
      <c r="AJ43" s="15"/>
      <c r="AK43" s="15"/>
      <c r="AL43" s="15"/>
      <c r="AM43" s="15"/>
      <c r="AN43" s="30" t="s">
        <v>347</v>
      </c>
      <c r="AO43" s="30" t="s">
        <v>309</v>
      </c>
      <c r="AP43" s="30" t="s">
        <v>333</v>
      </c>
      <c r="AQ43" s="30" t="s">
        <v>309</v>
      </c>
      <c r="AR43" s="15"/>
      <c r="AS43" s="15"/>
      <c r="AT43" s="16">
        <v>7.75</v>
      </c>
      <c r="AU43" s="16">
        <v>3.27</v>
      </c>
      <c r="AV43" s="30" t="s">
        <v>362</v>
      </c>
      <c r="AW43" s="15">
        <v>7.86</v>
      </c>
      <c r="AX43" s="15">
        <v>3.12</v>
      </c>
      <c r="AY43" s="30" t="s">
        <v>363</v>
      </c>
      <c r="AZ43" s="30" t="s">
        <v>368</v>
      </c>
    </row>
    <row r="44" spans="1:52" s="17" customFormat="1" x14ac:dyDescent="0.25">
      <c r="A44" s="15">
        <v>31</v>
      </c>
      <c r="B44" s="30" t="s">
        <v>7418</v>
      </c>
      <c r="C44" s="31" t="s">
        <v>7468</v>
      </c>
      <c r="D44" s="31" t="s">
        <v>942</v>
      </c>
      <c r="E44" s="31" t="s">
        <v>6181</v>
      </c>
      <c r="F44" s="15"/>
      <c r="G44" s="15"/>
      <c r="H44" s="15"/>
      <c r="I44" s="15"/>
      <c r="J44" s="15"/>
      <c r="K44" s="15"/>
      <c r="L44" s="30" t="s">
        <v>1181</v>
      </c>
      <c r="M44" s="30" t="s">
        <v>351</v>
      </c>
      <c r="N44" s="30" t="s">
        <v>325</v>
      </c>
      <c r="O44" s="30" t="s">
        <v>308</v>
      </c>
      <c r="P44" s="30" t="s">
        <v>317</v>
      </c>
      <c r="Q44" s="30" t="s">
        <v>308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30" t="s">
        <v>345</v>
      </c>
      <c r="AO44" s="30" t="s">
        <v>310</v>
      </c>
      <c r="AP44" s="15"/>
      <c r="AQ44" s="15"/>
      <c r="AR44" s="15"/>
      <c r="AS44" s="15"/>
      <c r="AT44" s="16">
        <v>5.24</v>
      </c>
      <c r="AU44" s="16">
        <v>1.6</v>
      </c>
      <c r="AV44" s="30" t="s">
        <v>364</v>
      </c>
      <c r="AW44" s="15">
        <v>6.76</v>
      </c>
      <c r="AX44" s="15">
        <v>2.5099999999999998</v>
      </c>
      <c r="AY44" s="30" t="s">
        <v>363</v>
      </c>
      <c r="AZ44" s="30" t="s">
        <v>368</v>
      </c>
    </row>
    <row r="45" spans="1:52" s="17" customFormat="1" ht="31.5" x14ac:dyDescent="0.25">
      <c r="A45" s="15">
        <v>32</v>
      </c>
      <c r="B45" s="30" t="s">
        <v>7419</v>
      </c>
      <c r="C45" s="31" t="s">
        <v>7469</v>
      </c>
      <c r="D45" s="31" t="s">
        <v>942</v>
      </c>
      <c r="E45" s="31" t="s">
        <v>2824</v>
      </c>
      <c r="F45" s="15"/>
      <c r="G45" s="15"/>
      <c r="H45" s="15"/>
      <c r="I45" s="15"/>
      <c r="J45" s="15"/>
      <c r="K45" s="15"/>
      <c r="L45" s="30" t="s">
        <v>315</v>
      </c>
      <c r="M45" s="30" t="s">
        <v>306</v>
      </c>
      <c r="N45" s="30" t="s">
        <v>323</v>
      </c>
      <c r="O45" s="30" t="s">
        <v>335</v>
      </c>
      <c r="P45" s="15"/>
      <c r="Q45" s="15"/>
      <c r="R45" s="15"/>
      <c r="S45" s="15"/>
      <c r="T45" s="15"/>
      <c r="U45" s="15"/>
      <c r="V45" s="30" t="s">
        <v>360</v>
      </c>
      <c r="W45" s="30" t="s">
        <v>309</v>
      </c>
      <c r="X45" s="30" t="s">
        <v>346</v>
      </c>
      <c r="Y45" s="30" t="s">
        <v>307</v>
      </c>
      <c r="Z45" s="30" t="s">
        <v>328</v>
      </c>
      <c r="AA45" s="30" t="s">
        <v>306</v>
      </c>
      <c r="AB45" s="15"/>
      <c r="AC45" s="15"/>
      <c r="AD45" s="30" t="s">
        <v>358</v>
      </c>
      <c r="AE45" s="30" t="s">
        <v>309</v>
      </c>
      <c r="AF45" s="30" t="s">
        <v>305</v>
      </c>
      <c r="AG45" s="30" t="s">
        <v>309</v>
      </c>
      <c r="AH45" s="30" t="s">
        <v>305</v>
      </c>
      <c r="AI45" s="30" t="s">
        <v>309</v>
      </c>
      <c r="AJ45" s="30" t="s">
        <v>305</v>
      </c>
      <c r="AK45" s="30" t="s">
        <v>309</v>
      </c>
      <c r="AL45" s="30" t="s">
        <v>305</v>
      </c>
      <c r="AM45" s="30" t="s">
        <v>309</v>
      </c>
      <c r="AN45" s="30" t="s">
        <v>358</v>
      </c>
      <c r="AO45" s="30" t="s">
        <v>309</v>
      </c>
      <c r="AP45" s="30" t="s">
        <v>345</v>
      </c>
      <c r="AQ45" s="30" t="s">
        <v>310</v>
      </c>
      <c r="AR45" s="15"/>
      <c r="AS45" s="15"/>
      <c r="AT45" s="16">
        <v>8.6</v>
      </c>
      <c r="AU45" s="16">
        <v>3.42</v>
      </c>
      <c r="AV45" s="30" t="s">
        <v>362</v>
      </c>
      <c r="AW45" s="15">
        <v>8.1300000000000008</v>
      </c>
      <c r="AX45" s="15">
        <v>3.27</v>
      </c>
      <c r="AY45" s="30" t="s">
        <v>362</v>
      </c>
      <c r="AZ45" s="30" t="s">
        <v>368</v>
      </c>
    </row>
    <row r="46" spans="1:52" s="17" customFormat="1" x14ac:dyDescent="0.25">
      <c r="A46" s="15">
        <v>33</v>
      </c>
      <c r="B46" s="30" t="s">
        <v>7420</v>
      </c>
      <c r="C46" s="31" t="s">
        <v>1117</v>
      </c>
      <c r="D46" s="31" t="s">
        <v>219</v>
      </c>
      <c r="E46" s="31" t="s">
        <v>6586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30" t="s">
        <v>327</v>
      </c>
      <c r="S46" s="30" t="s">
        <v>307</v>
      </c>
      <c r="T46" s="15"/>
      <c r="U46" s="15"/>
      <c r="V46" s="15"/>
      <c r="W46" s="15"/>
      <c r="X46" s="30" t="s">
        <v>303</v>
      </c>
      <c r="Y46" s="30" t="s">
        <v>310</v>
      </c>
      <c r="Z46" s="30" t="s">
        <v>302</v>
      </c>
      <c r="AA46" s="30" t="s">
        <v>309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30" t="s">
        <v>360</v>
      </c>
      <c r="AQ46" s="30" t="s">
        <v>309</v>
      </c>
      <c r="AR46" s="15"/>
      <c r="AS46" s="15"/>
      <c r="AT46" s="16">
        <v>8.35</v>
      </c>
      <c r="AU46" s="16">
        <v>3.63</v>
      </c>
      <c r="AV46" s="30" t="s">
        <v>367</v>
      </c>
      <c r="AW46" s="15">
        <v>8.6999999999999993</v>
      </c>
      <c r="AX46" s="15">
        <v>3.61</v>
      </c>
      <c r="AY46" s="30" t="s">
        <v>367</v>
      </c>
      <c r="AZ46" s="30" t="s">
        <v>368</v>
      </c>
    </row>
    <row r="47" spans="1:52" s="17" customFormat="1" x14ac:dyDescent="0.25">
      <c r="A47" s="15">
        <v>34</v>
      </c>
      <c r="B47" s="30" t="s">
        <v>7421</v>
      </c>
      <c r="C47" s="31" t="s">
        <v>7470</v>
      </c>
      <c r="D47" s="31" t="s">
        <v>219</v>
      </c>
      <c r="E47" s="31" t="s">
        <v>4976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321</v>
      </c>
      <c r="S47" s="30" t="s">
        <v>335</v>
      </c>
      <c r="T47" s="15"/>
      <c r="U47" s="15"/>
      <c r="V47" s="15"/>
      <c r="W47" s="15"/>
      <c r="X47" s="30" t="s">
        <v>359</v>
      </c>
      <c r="Y47" s="30" t="s">
        <v>310</v>
      </c>
      <c r="Z47" s="30" t="s">
        <v>346</v>
      </c>
      <c r="AA47" s="30" t="s">
        <v>307</v>
      </c>
      <c r="AB47" s="30" t="s">
        <v>591</v>
      </c>
      <c r="AC47" s="30" t="s">
        <v>351</v>
      </c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30" t="s">
        <v>321</v>
      </c>
      <c r="AQ47" s="30" t="s">
        <v>335</v>
      </c>
      <c r="AR47" s="15"/>
      <c r="AS47" s="15"/>
      <c r="AT47" s="16">
        <v>6.48</v>
      </c>
      <c r="AU47" s="16">
        <v>2.23</v>
      </c>
      <c r="AV47" s="30" t="s">
        <v>365</v>
      </c>
      <c r="AW47" s="15">
        <v>6.93</v>
      </c>
      <c r="AX47" s="15">
        <v>2.6</v>
      </c>
      <c r="AY47" s="30" t="s">
        <v>363</v>
      </c>
      <c r="AZ47" s="30" t="s">
        <v>368</v>
      </c>
    </row>
    <row r="48" spans="1:52" s="17" customFormat="1" ht="31.5" x14ac:dyDescent="0.25">
      <c r="A48" s="15">
        <v>35</v>
      </c>
      <c r="B48" s="30" t="s">
        <v>7422</v>
      </c>
      <c r="C48" s="31" t="s">
        <v>7471</v>
      </c>
      <c r="D48" s="31" t="s">
        <v>221</v>
      </c>
      <c r="E48" s="31" t="s">
        <v>2511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30" t="s">
        <v>303</v>
      </c>
      <c r="S48" s="30" t="s">
        <v>310</v>
      </c>
      <c r="T48" s="15"/>
      <c r="U48" s="15"/>
      <c r="V48" s="30" t="s">
        <v>350</v>
      </c>
      <c r="W48" s="30" t="s">
        <v>309</v>
      </c>
      <c r="X48" s="30" t="s">
        <v>359</v>
      </c>
      <c r="Y48" s="30" t="s">
        <v>310</v>
      </c>
      <c r="Z48" s="30" t="s">
        <v>303</v>
      </c>
      <c r="AA48" s="30" t="s">
        <v>310</v>
      </c>
      <c r="AB48" s="15"/>
      <c r="AC48" s="15"/>
      <c r="AD48" s="30" t="s">
        <v>355</v>
      </c>
      <c r="AE48" s="30" t="s">
        <v>309</v>
      </c>
      <c r="AF48" s="30" t="s">
        <v>305</v>
      </c>
      <c r="AG48" s="30" t="s">
        <v>309</v>
      </c>
      <c r="AH48" s="30" t="s">
        <v>305</v>
      </c>
      <c r="AI48" s="30" t="s">
        <v>309</v>
      </c>
      <c r="AJ48" s="30" t="s">
        <v>305</v>
      </c>
      <c r="AK48" s="30" t="s">
        <v>309</v>
      </c>
      <c r="AL48" s="30" t="s">
        <v>305</v>
      </c>
      <c r="AM48" s="30" t="s">
        <v>309</v>
      </c>
      <c r="AN48" s="15"/>
      <c r="AO48" s="15"/>
      <c r="AP48" s="30" t="s">
        <v>311</v>
      </c>
      <c r="AQ48" s="30" t="s">
        <v>307</v>
      </c>
      <c r="AR48" s="15"/>
      <c r="AS48" s="15"/>
      <c r="AT48" s="16">
        <v>9.15</v>
      </c>
      <c r="AU48" s="16">
        <v>3.79</v>
      </c>
      <c r="AV48" s="30" t="s">
        <v>367</v>
      </c>
      <c r="AW48" s="15">
        <v>8.32</v>
      </c>
      <c r="AX48" s="15">
        <v>3.44</v>
      </c>
      <c r="AY48" s="30" t="s">
        <v>362</v>
      </c>
      <c r="AZ48" s="30" t="s">
        <v>368</v>
      </c>
    </row>
    <row r="49" spans="1:52" s="17" customFormat="1" ht="31.5" x14ac:dyDescent="0.25">
      <c r="A49" s="15">
        <v>36</v>
      </c>
      <c r="B49" s="30" t="s">
        <v>7423</v>
      </c>
      <c r="C49" s="31" t="s">
        <v>477</v>
      </c>
      <c r="D49" s="31" t="s">
        <v>221</v>
      </c>
      <c r="E49" s="31" t="s">
        <v>6005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6">
        <v>0</v>
      </c>
      <c r="AU49" s="16">
        <v>0</v>
      </c>
      <c r="AV49" s="30" t="s">
        <v>366</v>
      </c>
      <c r="AW49" s="15">
        <v>8.19</v>
      </c>
      <c r="AX49" s="15">
        <v>3.28</v>
      </c>
      <c r="AY49" s="30" t="s">
        <v>362</v>
      </c>
      <c r="AZ49" s="30" t="s">
        <v>370</v>
      </c>
    </row>
    <row r="50" spans="1:52" s="17" customFormat="1" x14ac:dyDescent="0.25">
      <c r="A50" s="15">
        <v>37</v>
      </c>
      <c r="B50" s="30" t="s">
        <v>7424</v>
      </c>
      <c r="C50" s="31" t="s">
        <v>2364</v>
      </c>
      <c r="D50" s="31" t="s">
        <v>4521</v>
      </c>
      <c r="E50" s="31" t="s">
        <v>6687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326</v>
      </c>
      <c r="Q50" s="30" t="s">
        <v>306</v>
      </c>
      <c r="R50" s="30" t="s">
        <v>323</v>
      </c>
      <c r="S50" s="30" t="s">
        <v>335</v>
      </c>
      <c r="T50" s="15"/>
      <c r="U50" s="15"/>
      <c r="V50" s="15"/>
      <c r="W50" s="15"/>
      <c r="X50" s="30" t="s">
        <v>361</v>
      </c>
      <c r="Y50" s="30" t="s">
        <v>310</v>
      </c>
      <c r="Z50" s="15"/>
      <c r="AA50" s="15"/>
      <c r="AB50" s="15"/>
      <c r="AC50" s="15"/>
      <c r="AD50" s="30" t="s">
        <v>354</v>
      </c>
      <c r="AE50" s="30" t="s">
        <v>307</v>
      </c>
      <c r="AF50" s="15"/>
      <c r="AG50" s="15"/>
      <c r="AH50" s="15"/>
      <c r="AI50" s="15"/>
      <c r="AJ50" s="15"/>
      <c r="AK50" s="15"/>
      <c r="AL50" s="15"/>
      <c r="AM50" s="15"/>
      <c r="AN50" s="30" t="s">
        <v>593</v>
      </c>
      <c r="AO50" s="30" t="s">
        <v>309</v>
      </c>
      <c r="AP50" s="15"/>
      <c r="AQ50" s="15"/>
      <c r="AR50" s="15"/>
      <c r="AS50" s="15"/>
      <c r="AT50" s="16">
        <v>7.52</v>
      </c>
      <c r="AU50" s="16">
        <v>3</v>
      </c>
      <c r="AV50" s="30" t="s">
        <v>363</v>
      </c>
      <c r="AW50" s="15">
        <v>8.15</v>
      </c>
      <c r="AX50" s="15">
        <v>3.31</v>
      </c>
      <c r="AY50" s="30" t="s">
        <v>362</v>
      </c>
      <c r="AZ50" s="30" t="s">
        <v>368</v>
      </c>
    </row>
    <row r="51" spans="1:52" s="17" customFormat="1" x14ac:dyDescent="0.25">
      <c r="A51" s="15">
        <v>38</v>
      </c>
      <c r="B51" s="30" t="s">
        <v>7425</v>
      </c>
      <c r="C51" s="31" t="s">
        <v>7472</v>
      </c>
      <c r="D51" s="31" t="s">
        <v>223</v>
      </c>
      <c r="E51" s="31" t="s">
        <v>7494</v>
      </c>
      <c r="F51" s="15"/>
      <c r="G51" s="15"/>
      <c r="H51" s="15"/>
      <c r="I51" s="15"/>
      <c r="J51" s="15"/>
      <c r="K51" s="15"/>
      <c r="L51" s="30" t="s">
        <v>361</v>
      </c>
      <c r="M51" s="30" t="s">
        <v>310</v>
      </c>
      <c r="N51" s="15"/>
      <c r="O51" s="15"/>
      <c r="P51" s="15"/>
      <c r="Q51" s="15"/>
      <c r="R51" s="15"/>
      <c r="S51" s="15"/>
      <c r="T51" s="15"/>
      <c r="U51" s="15"/>
      <c r="V51" s="30" t="s">
        <v>346</v>
      </c>
      <c r="W51" s="30" t="s">
        <v>307</v>
      </c>
      <c r="X51" s="30" t="s">
        <v>322</v>
      </c>
      <c r="Y51" s="30" t="s">
        <v>307</v>
      </c>
      <c r="Z51" s="30" t="s">
        <v>327</v>
      </c>
      <c r="AA51" s="30" t="s">
        <v>307</v>
      </c>
      <c r="AB51" s="15"/>
      <c r="AC51" s="15"/>
      <c r="AD51" s="30" t="s">
        <v>359</v>
      </c>
      <c r="AE51" s="30" t="s">
        <v>310</v>
      </c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30" t="s">
        <v>346</v>
      </c>
      <c r="AQ51" s="30" t="s">
        <v>307</v>
      </c>
      <c r="AR51" s="15"/>
      <c r="AS51" s="15"/>
      <c r="AT51" s="16">
        <v>7.88</v>
      </c>
      <c r="AU51" s="16">
        <v>3.19</v>
      </c>
      <c r="AV51" s="30" t="s">
        <v>363</v>
      </c>
      <c r="AW51" s="15">
        <v>7.76</v>
      </c>
      <c r="AX51" s="15">
        <v>3.12</v>
      </c>
      <c r="AY51" s="30" t="s">
        <v>363</v>
      </c>
      <c r="AZ51" s="30" t="s">
        <v>368</v>
      </c>
    </row>
    <row r="52" spans="1:52" s="17" customFormat="1" x14ac:dyDescent="0.25">
      <c r="A52" s="15">
        <v>39</v>
      </c>
      <c r="B52" s="30" t="s">
        <v>7426</v>
      </c>
      <c r="C52" s="31" t="s">
        <v>7473</v>
      </c>
      <c r="D52" s="31" t="s">
        <v>223</v>
      </c>
      <c r="E52" s="31" t="s">
        <v>4873</v>
      </c>
      <c r="F52" s="15"/>
      <c r="G52" s="15"/>
      <c r="H52" s="15"/>
      <c r="I52" s="15"/>
      <c r="J52" s="15"/>
      <c r="K52" s="15"/>
      <c r="L52" s="30" t="s">
        <v>324</v>
      </c>
      <c r="M52" s="30" t="s">
        <v>307</v>
      </c>
      <c r="N52" s="30" t="s">
        <v>313</v>
      </c>
      <c r="O52" s="30" t="s">
        <v>335</v>
      </c>
      <c r="P52" s="30" t="s">
        <v>319</v>
      </c>
      <c r="Q52" s="30" t="s">
        <v>306</v>
      </c>
      <c r="R52" s="15"/>
      <c r="S52" s="15"/>
      <c r="T52" s="15"/>
      <c r="U52" s="15"/>
      <c r="V52" s="30" t="s">
        <v>346</v>
      </c>
      <c r="W52" s="30" t="s">
        <v>307</v>
      </c>
      <c r="X52" s="30" t="s">
        <v>334</v>
      </c>
      <c r="Y52" s="30" t="s">
        <v>307</v>
      </c>
      <c r="Z52" s="30" t="s">
        <v>316</v>
      </c>
      <c r="AA52" s="30" t="s">
        <v>306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30" t="s">
        <v>347</v>
      </c>
      <c r="AO52" s="30" t="s">
        <v>309</v>
      </c>
      <c r="AP52" s="15"/>
      <c r="AQ52" s="15"/>
      <c r="AR52" s="15"/>
      <c r="AS52" s="15"/>
      <c r="AT52" s="16">
        <v>7.08</v>
      </c>
      <c r="AU52" s="16">
        <v>2.78</v>
      </c>
      <c r="AV52" s="30" t="s">
        <v>363</v>
      </c>
      <c r="AW52" s="15">
        <v>7.67</v>
      </c>
      <c r="AX52" s="15">
        <v>3.1</v>
      </c>
      <c r="AY52" s="30" t="s">
        <v>363</v>
      </c>
      <c r="AZ52" s="30" t="s">
        <v>368</v>
      </c>
    </row>
    <row r="53" spans="1:52" s="17" customFormat="1" ht="31.5" x14ac:dyDescent="0.25">
      <c r="A53" s="15">
        <v>40</v>
      </c>
      <c r="B53" s="30" t="s">
        <v>7427</v>
      </c>
      <c r="C53" s="31" t="s">
        <v>7474</v>
      </c>
      <c r="D53" s="31" t="s">
        <v>7484</v>
      </c>
      <c r="E53" s="31" t="s">
        <v>7495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592</v>
      </c>
      <c r="Q53" s="30" t="s">
        <v>336</v>
      </c>
      <c r="R53" s="30" t="s">
        <v>342</v>
      </c>
      <c r="S53" s="30" t="s">
        <v>308</v>
      </c>
      <c r="T53" s="15"/>
      <c r="U53" s="15"/>
      <c r="V53" s="30" t="s">
        <v>326</v>
      </c>
      <c r="W53" s="30" t="s">
        <v>306</v>
      </c>
      <c r="X53" s="30" t="s">
        <v>341</v>
      </c>
      <c r="Y53" s="30" t="s">
        <v>306</v>
      </c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30" t="s">
        <v>311</v>
      </c>
      <c r="AK53" s="30" t="s">
        <v>307</v>
      </c>
      <c r="AL53" s="30" t="s">
        <v>339</v>
      </c>
      <c r="AM53" s="30" t="s">
        <v>306</v>
      </c>
      <c r="AN53" s="30" t="s">
        <v>346</v>
      </c>
      <c r="AO53" s="30" t="s">
        <v>307</v>
      </c>
      <c r="AP53" s="30" t="s">
        <v>592</v>
      </c>
      <c r="AQ53" s="30" t="s">
        <v>336</v>
      </c>
      <c r="AR53" s="15"/>
      <c r="AS53" s="15"/>
      <c r="AT53" s="16">
        <v>5.99</v>
      </c>
      <c r="AU53" s="16">
        <v>2</v>
      </c>
      <c r="AV53" s="30" t="s">
        <v>365</v>
      </c>
      <c r="AW53" s="15">
        <v>5.51</v>
      </c>
      <c r="AX53" s="15">
        <v>1.69</v>
      </c>
      <c r="AY53" s="30" t="s">
        <v>364</v>
      </c>
      <c r="AZ53" s="30" t="s">
        <v>368</v>
      </c>
    </row>
    <row r="54" spans="1:52" s="17" customFormat="1" x14ac:dyDescent="0.25">
      <c r="A54" s="15">
        <v>41</v>
      </c>
      <c r="B54" s="30" t="s">
        <v>7428</v>
      </c>
      <c r="C54" s="31" t="s">
        <v>7475</v>
      </c>
      <c r="D54" s="31" t="s">
        <v>7485</v>
      </c>
      <c r="E54" s="31" t="s">
        <v>7496</v>
      </c>
      <c r="F54" s="15"/>
      <c r="G54" s="15"/>
      <c r="H54" s="15"/>
      <c r="I54" s="15"/>
      <c r="J54" s="30" t="s">
        <v>299</v>
      </c>
      <c r="K54" s="30" t="s">
        <v>306</v>
      </c>
      <c r="L54" s="30" t="s">
        <v>597</v>
      </c>
      <c r="M54" s="30" t="s">
        <v>304</v>
      </c>
      <c r="N54" s="15"/>
      <c r="O54" s="15"/>
      <c r="P54" s="30" t="s">
        <v>351</v>
      </c>
      <c r="Q54" s="30" t="s">
        <v>304</v>
      </c>
      <c r="R54" s="15"/>
      <c r="S54" s="15"/>
      <c r="T54" s="15"/>
      <c r="U54" s="15"/>
      <c r="V54" s="30" t="s">
        <v>352</v>
      </c>
      <c r="W54" s="30" t="s">
        <v>336</v>
      </c>
      <c r="X54" s="30" t="s">
        <v>328</v>
      </c>
      <c r="Y54" s="30" t="s">
        <v>306</v>
      </c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30" t="s">
        <v>319</v>
      </c>
      <c r="AK54" s="30" t="s">
        <v>306</v>
      </c>
      <c r="AL54" s="15"/>
      <c r="AM54" s="15"/>
      <c r="AN54" s="30" t="s">
        <v>323</v>
      </c>
      <c r="AO54" s="30" t="s">
        <v>335</v>
      </c>
      <c r="AP54" s="30" t="s">
        <v>344</v>
      </c>
      <c r="AQ54" s="30" t="s">
        <v>336</v>
      </c>
      <c r="AR54" s="15"/>
      <c r="AS54" s="15"/>
      <c r="AT54" s="16">
        <v>4.49</v>
      </c>
      <c r="AU54" s="16">
        <v>1.19</v>
      </c>
      <c r="AV54" s="30" t="s">
        <v>364</v>
      </c>
      <c r="AW54" s="15">
        <v>5.47</v>
      </c>
      <c r="AX54" s="15">
        <v>1.69</v>
      </c>
      <c r="AY54" s="30" t="s">
        <v>364</v>
      </c>
      <c r="AZ54" s="30" t="s">
        <v>368</v>
      </c>
    </row>
    <row r="55" spans="1:52" s="17" customFormat="1" ht="31.5" x14ac:dyDescent="0.25">
      <c r="A55" s="15">
        <v>42</v>
      </c>
      <c r="B55" s="30" t="s">
        <v>7429</v>
      </c>
      <c r="C55" s="31" t="s">
        <v>7476</v>
      </c>
      <c r="D55" s="31" t="s">
        <v>224</v>
      </c>
      <c r="E55" s="31" t="s">
        <v>6158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30" t="s">
        <v>356</v>
      </c>
      <c r="S55" s="30" t="s">
        <v>309</v>
      </c>
      <c r="T55" s="15"/>
      <c r="U55" s="15"/>
      <c r="V55" s="30" t="s">
        <v>347</v>
      </c>
      <c r="W55" s="30" t="s">
        <v>309</v>
      </c>
      <c r="X55" s="30" t="s">
        <v>334</v>
      </c>
      <c r="Y55" s="30" t="s">
        <v>307</v>
      </c>
      <c r="Z55" s="30" t="s">
        <v>302</v>
      </c>
      <c r="AA55" s="30" t="s">
        <v>309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30" t="s">
        <v>315</v>
      </c>
      <c r="AQ55" s="30" t="s">
        <v>306</v>
      </c>
      <c r="AR55" s="15"/>
      <c r="AS55" s="15"/>
      <c r="AT55" s="16">
        <v>8</v>
      </c>
      <c r="AU55" s="16">
        <v>3.4</v>
      </c>
      <c r="AV55" s="30" t="s">
        <v>362</v>
      </c>
      <c r="AW55" s="15">
        <v>7.41</v>
      </c>
      <c r="AX55" s="15">
        <v>2.95</v>
      </c>
      <c r="AY55" s="30" t="s">
        <v>363</v>
      </c>
      <c r="AZ55" s="30" t="s">
        <v>368</v>
      </c>
    </row>
    <row r="56" spans="1:52" s="17" customFormat="1" x14ac:dyDescent="0.25">
      <c r="A56" s="15">
        <v>43</v>
      </c>
      <c r="B56" s="30" t="s">
        <v>7430</v>
      </c>
      <c r="C56" s="31" t="s">
        <v>907</v>
      </c>
      <c r="D56" s="31" t="s">
        <v>224</v>
      </c>
      <c r="E56" s="31" t="s">
        <v>6685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30" t="s">
        <v>357</v>
      </c>
      <c r="S56" s="30" t="s">
        <v>310</v>
      </c>
      <c r="T56" s="15"/>
      <c r="U56" s="15"/>
      <c r="V56" s="15"/>
      <c r="W56" s="15"/>
      <c r="X56" s="30" t="s">
        <v>302</v>
      </c>
      <c r="Y56" s="30" t="s">
        <v>309</v>
      </c>
      <c r="Z56" s="30" t="s">
        <v>361</v>
      </c>
      <c r="AA56" s="30" t="s">
        <v>310</v>
      </c>
      <c r="AB56" s="15"/>
      <c r="AC56" s="15"/>
      <c r="AD56" s="30" t="s">
        <v>302</v>
      </c>
      <c r="AE56" s="30" t="s">
        <v>309</v>
      </c>
      <c r="AF56" s="30" t="s">
        <v>302</v>
      </c>
      <c r="AG56" s="30" t="s">
        <v>309</v>
      </c>
      <c r="AH56" s="30" t="s">
        <v>300</v>
      </c>
      <c r="AI56" s="30" t="s">
        <v>307</v>
      </c>
      <c r="AJ56" s="30" t="s">
        <v>299</v>
      </c>
      <c r="AK56" s="30" t="s">
        <v>306</v>
      </c>
      <c r="AL56" s="30" t="s">
        <v>301</v>
      </c>
      <c r="AM56" s="30" t="s">
        <v>308</v>
      </c>
      <c r="AN56" s="15"/>
      <c r="AO56" s="15"/>
      <c r="AP56" s="30" t="s">
        <v>312</v>
      </c>
      <c r="AQ56" s="30" t="s">
        <v>307</v>
      </c>
      <c r="AR56" s="15"/>
      <c r="AS56" s="15"/>
      <c r="AT56" s="16">
        <v>7.48</v>
      </c>
      <c r="AU56" s="16">
        <v>3.07</v>
      </c>
      <c r="AV56" s="30" t="s">
        <v>363</v>
      </c>
      <c r="AW56" s="15">
        <v>7.93</v>
      </c>
      <c r="AX56" s="15">
        <v>3.3</v>
      </c>
      <c r="AY56" s="30" t="s">
        <v>362</v>
      </c>
      <c r="AZ56" s="30" t="s">
        <v>368</v>
      </c>
    </row>
    <row r="57" spans="1:52" s="17" customFormat="1" x14ac:dyDescent="0.25">
      <c r="A57" s="15">
        <v>44</v>
      </c>
      <c r="B57" s="30" t="s">
        <v>7431</v>
      </c>
      <c r="C57" s="31" t="s">
        <v>7477</v>
      </c>
      <c r="D57" s="31" t="s">
        <v>7371</v>
      </c>
      <c r="E57" s="31" t="s">
        <v>7497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0" t="s">
        <v>312</v>
      </c>
      <c r="S57" s="30" t="s">
        <v>307</v>
      </c>
      <c r="T57" s="15"/>
      <c r="U57" s="15"/>
      <c r="V57" s="15"/>
      <c r="W57" s="15"/>
      <c r="X57" s="30" t="s">
        <v>354</v>
      </c>
      <c r="Y57" s="30" t="s">
        <v>307</v>
      </c>
      <c r="Z57" s="15"/>
      <c r="AA57" s="15"/>
      <c r="AB57" s="15"/>
      <c r="AC57" s="15"/>
      <c r="AD57" s="30" t="s">
        <v>333</v>
      </c>
      <c r="AE57" s="30" t="s">
        <v>309</v>
      </c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30" t="s">
        <v>300</v>
      </c>
      <c r="AQ57" s="30" t="s">
        <v>307</v>
      </c>
      <c r="AR57" s="15"/>
      <c r="AS57" s="15"/>
      <c r="AT57" s="16">
        <v>7.7</v>
      </c>
      <c r="AU57" s="16">
        <v>3.25</v>
      </c>
      <c r="AV57" s="30" t="s">
        <v>362</v>
      </c>
      <c r="AW57" s="15">
        <v>7.29</v>
      </c>
      <c r="AX57" s="15">
        <v>2.85</v>
      </c>
      <c r="AY57" s="30" t="s">
        <v>363</v>
      </c>
      <c r="AZ57" s="30" t="s">
        <v>368</v>
      </c>
    </row>
    <row r="58" spans="1:52" s="17" customFormat="1" x14ac:dyDescent="0.25">
      <c r="A58" s="15">
        <v>45</v>
      </c>
      <c r="B58" s="30" t="s">
        <v>7432</v>
      </c>
      <c r="C58" s="31" t="s">
        <v>165</v>
      </c>
      <c r="D58" s="31" t="s">
        <v>2945</v>
      </c>
      <c r="E58" s="31" t="s">
        <v>6373</v>
      </c>
      <c r="F58" s="15"/>
      <c r="G58" s="15"/>
      <c r="H58" s="15"/>
      <c r="I58" s="15"/>
      <c r="J58" s="15"/>
      <c r="K58" s="15"/>
      <c r="L58" s="30" t="s">
        <v>330</v>
      </c>
      <c r="M58" s="30" t="s">
        <v>307</v>
      </c>
      <c r="N58" s="30" t="s">
        <v>313</v>
      </c>
      <c r="O58" s="30" t="s">
        <v>335</v>
      </c>
      <c r="P58" s="30" t="s">
        <v>326</v>
      </c>
      <c r="Q58" s="30" t="s">
        <v>306</v>
      </c>
      <c r="R58" s="15"/>
      <c r="S58" s="15"/>
      <c r="T58" s="15"/>
      <c r="U58" s="15"/>
      <c r="V58" s="15"/>
      <c r="W58" s="15"/>
      <c r="X58" s="30" t="s">
        <v>330</v>
      </c>
      <c r="Y58" s="30" t="s">
        <v>307</v>
      </c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30" t="s">
        <v>1685</v>
      </c>
      <c r="AO58" s="30" t="s">
        <v>309</v>
      </c>
      <c r="AP58" s="15"/>
      <c r="AQ58" s="15"/>
      <c r="AR58" s="15"/>
      <c r="AS58" s="15"/>
      <c r="AT58" s="16">
        <v>7.49</v>
      </c>
      <c r="AU58" s="16">
        <v>2.88</v>
      </c>
      <c r="AV58" s="30" t="s">
        <v>363</v>
      </c>
      <c r="AW58" s="15">
        <v>7.26</v>
      </c>
      <c r="AX58" s="15">
        <v>2.8</v>
      </c>
      <c r="AY58" s="30" t="s">
        <v>363</v>
      </c>
      <c r="AZ58" s="30" t="s">
        <v>368</v>
      </c>
    </row>
    <row r="59" spans="1:52" s="17" customFormat="1" x14ac:dyDescent="0.25">
      <c r="A59" s="15">
        <v>46</v>
      </c>
      <c r="B59" s="30" t="s">
        <v>7433</v>
      </c>
      <c r="C59" s="31" t="s">
        <v>4124</v>
      </c>
      <c r="D59" s="31" t="s">
        <v>2089</v>
      </c>
      <c r="E59" s="31" t="s">
        <v>6348</v>
      </c>
      <c r="F59" s="15"/>
      <c r="G59" s="15"/>
      <c r="H59" s="15"/>
      <c r="I59" s="15"/>
      <c r="J59" s="15"/>
      <c r="K59" s="15"/>
      <c r="L59" s="30" t="s">
        <v>325</v>
      </c>
      <c r="M59" s="30" t="s">
        <v>308</v>
      </c>
      <c r="N59" s="15"/>
      <c r="O59" s="15"/>
      <c r="P59" s="30" t="s">
        <v>317</v>
      </c>
      <c r="Q59" s="30" t="s">
        <v>308</v>
      </c>
      <c r="R59" s="15"/>
      <c r="S59" s="15"/>
      <c r="T59" s="15"/>
      <c r="U59" s="15"/>
      <c r="V59" s="15"/>
      <c r="W59" s="15"/>
      <c r="X59" s="30" t="s">
        <v>315</v>
      </c>
      <c r="Y59" s="30" t="s">
        <v>306</v>
      </c>
      <c r="Z59" s="15"/>
      <c r="AA59" s="15"/>
      <c r="AB59" s="15"/>
      <c r="AC59" s="15"/>
      <c r="AD59" s="30" t="s">
        <v>358</v>
      </c>
      <c r="AE59" s="30" t="s">
        <v>309</v>
      </c>
      <c r="AF59" s="15"/>
      <c r="AG59" s="15"/>
      <c r="AH59" s="15"/>
      <c r="AI59" s="15"/>
      <c r="AJ59" s="15"/>
      <c r="AK59" s="15"/>
      <c r="AL59" s="15"/>
      <c r="AM59" s="15"/>
      <c r="AN59" s="30" t="s">
        <v>361</v>
      </c>
      <c r="AO59" s="30" t="s">
        <v>310</v>
      </c>
      <c r="AP59" s="30" t="s">
        <v>341</v>
      </c>
      <c r="AQ59" s="30" t="s">
        <v>306</v>
      </c>
      <c r="AR59" s="15"/>
      <c r="AS59" s="15"/>
      <c r="AT59" s="16">
        <v>6.65</v>
      </c>
      <c r="AU59" s="16">
        <v>2.35</v>
      </c>
      <c r="AV59" s="30" t="s">
        <v>365</v>
      </c>
      <c r="AW59" s="15">
        <v>7.23</v>
      </c>
      <c r="AX59" s="15">
        <v>2.82</v>
      </c>
      <c r="AY59" s="30" t="s">
        <v>363</v>
      </c>
      <c r="AZ59" s="30" t="s">
        <v>368</v>
      </c>
    </row>
    <row r="60" spans="1:52" s="17" customFormat="1" x14ac:dyDescent="0.25">
      <c r="A60" s="15">
        <v>47</v>
      </c>
      <c r="B60" s="30" t="s">
        <v>7434</v>
      </c>
      <c r="C60" s="31" t="s">
        <v>1640</v>
      </c>
      <c r="D60" s="31" t="s">
        <v>227</v>
      </c>
      <c r="E60" s="31" t="s">
        <v>6007</v>
      </c>
      <c r="F60" s="15"/>
      <c r="G60" s="15"/>
      <c r="H60" s="15"/>
      <c r="I60" s="15"/>
      <c r="J60" s="15"/>
      <c r="K60" s="15"/>
      <c r="L60" s="30" t="s">
        <v>320</v>
      </c>
      <c r="M60" s="30" t="s">
        <v>306</v>
      </c>
      <c r="N60" s="30" t="s">
        <v>299</v>
      </c>
      <c r="O60" s="30" t="s">
        <v>306</v>
      </c>
      <c r="P60" s="30" t="s">
        <v>595</v>
      </c>
      <c r="Q60" s="30" t="s">
        <v>336</v>
      </c>
      <c r="R60" s="15"/>
      <c r="S60" s="15"/>
      <c r="T60" s="15"/>
      <c r="U60" s="15"/>
      <c r="V60" s="15"/>
      <c r="W60" s="15"/>
      <c r="X60" s="30" t="s">
        <v>354</v>
      </c>
      <c r="Y60" s="30" t="s">
        <v>307</v>
      </c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30" t="s">
        <v>334</v>
      </c>
      <c r="AO60" s="30" t="s">
        <v>307</v>
      </c>
      <c r="AP60" s="15"/>
      <c r="AQ60" s="15"/>
      <c r="AR60" s="15"/>
      <c r="AS60" s="15"/>
      <c r="AT60" s="16">
        <v>6.14</v>
      </c>
      <c r="AU60" s="16">
        <v>2.17</v>
      </c>
      <c r="AV60" s="30" t="s">
        <v>365</v>
      </c>
      <c r="AW60" s="15">
        <v>6.38</v>
      </c>
      <c r="AX60" s="15">
        <v>2.2799999999999998</v>
      </c>
      <c r="AY60" s="30" t="s">
        <v>365</v>
      </c>
      <c r="AZ60" s="30" t="s">
        <v>368</v>
      </c>
    </row>
    <row r="61" spans="1:52" s="17" customFormat="1" x14ac:dyDescent="0.25">
      <c r="A61" s="15">
        <v>48</v>
      </c>
      <c r="B61" s="30" t="s">
        <v>7435</v>
      </c>
      <c r="C61" s="31" t="s">
        <v>2482</v>
      </c>
      <c r="D61" s="31" t="s">
        <v>1492</v>
      </c>
      <c r="E61" s="31" t="s">
        <v>6158</v>
      </c>
      <c r="F61" s="15"/>
      <c r="G61" s="15"/>
      <c r="H61" s="15"/>
      <c r="I61" s="15"/>
      <c r="J61" s="15"/>
      <c r="K61" s="15"/>
      <c r="L61" s="30" t="s">
        <v>329</v>
      </c>
      <c r="M61" s="30" t="s">
        <v>335</v>
      </c>
      <c r="N61" s="30" t="s">
        <v>322</v>
      </c>
      <c r="O61" s="30" t="s">
        <v>307</v>
      </c>
      <c r="P61" s="30" t="s">
        <v>319</v>
      </c>
      <c r="Q61" s="30" t="s">
        <v>306</v>
      </c>
      <c r="R61" s="15"/>
      <c r="S61" s="15"/>
      <c r="T61" s="15"/>
      <c r="U61" s="15"/>
      <c r="V61" s="30" t="s">
        <v>303</v>
      </c>
      <c r="W61" s="30" t="s">
        <v>310</v>
      </c>
      <c r="X61" s="30" t="s">
        <v>330</v>
      </c>
      <c r="Y61" s="30" t="s">
        <v>307</v>
      </c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30" t="s">
        <v>593</v>
      </c>
      <c r="AO61" s="30" t="s">
        <v>309</v>
      </c>
      <c r="AP61" s="30" t="s">
        <v>593</v>
      </c>
      <c r="AQ61" s="30" t="s">
        <v>309</v>
      </c>
      <c r="AR61" s="15"/>
      <c r="AS61" s="15"/>
      <c r="AT61" s="16">
        <v>7.54</v>
      </c>
      <c r="AU61" s="16">
        <v>3.09</v>
      </c>
      <c r="AV61" s="30" t="s">
        <v>363</v>
      </c>
      <c r="AW61" s="15">
        <v>7.71</v>
      </c>
      <c r="AX61" s="15">
        <v>3.04</v>
      </c>
      <c r="AY61" s="30" t="s">
        <v>363</v>
      </c>
      <c r="AZ61" s="30" t="s">
        <v>368</v>
      </c>
    </row>
    <row r="62" spans="1:52" s="17" customFormat="1" x14ac:dyDescent="0.25">
      <c r="A62" s="15">
        <v>49</v>
      </c>
      <c r="B62" s="30" t="s">
        <v>7436</v>
      </c>
      <c r="C62" s="31" t="s">
        <v>7478</v>
      </c>
      <c r="D62" s="31" t="s">
        <v>954</v>
      </c>
      <c r="E62" s="31" t="s">
        <v>6158</v>
      </c>
      <c r="F62" s="15"/>
      <c r="G62" s="15"/>
      <c r="H62" s="15"/>
      <c r="I62" s="15"/>
      <c r="J62" s="15"/>
      <c r="K62" s="15"/>
      <c r="L62" s="15"/>
      <c r="M62" s="15"/>
      <c r="N62" s="30" t="s">
        <v>320</v>
      </c>
      <c r="O62" s="30" t="s">
        <v>306</v>
      </c>
      <c r="P62" s="30" t="s">
        <v>351</v>
      </c>
      <c r="Q62" s="30" t="s">
        <v>304</v>
      </c>
      <c r="R62" s="30" t="s">
        <v>303</v>
      </c>
      <c r="S62" s="30" t="s">
        <v>310</v>
      </c>
      <c r="T62" s="15"/>
      <c r="U62" s="15"/>
      <c r="V62" s="30" t="s">
        <v>312</v>
      </c>
      <c r="W62" s="30" t="s">
        <v>307</v>
      </c>
      <c r="X62" s="30" t="s">
        <v>329</v>
      </c>
      <c r="Y62" s="30" t="s">
        <v>335</v>
      </c>
      <c r="Z62" s="30" t="s">
        <v>332</v>
      </c>
      <c r="AA62" s="30" t="s">
        <v>336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30" t="s">
        <v>341</v>
      </c>
      <c r="AO62" s="30" t="s">
        <v>306</v>
      </c>
      <c r="AP62" s="15"/>
      <c r="AQ62" s="15"/>
      <c r="AR62" s="15"/>
      <c r="AS62" s="15"/>
      <c r="AT62" s="16">
        <v>5.66</v>
      </c>
      <c r="AU62" s="16">
        <v>2</v>
      </c>
      <c r="AV62" s="30" t="s">
        <v>365</v>
      </c>
      <c r="AW62" s="15">
        <v>6.4</v>
      </c>
      <c r="AX62" s="15">
        <v>2.31</v>
      </c>
      <c r="AY62" s="30" t="s">
        <v>365</v>
      </c>
      <c r="AZ62" s="30" t="s">
        <v>368</v>
      </c>
    </row>
    <row r="63" spans="1:52" s="17" customFormat="1" x14ac:dyDescent="0.25">
      <c r="A63" s="15">
        <v>50</v>
      </c>
      <c r="B63" s="30" t="s">
        <v>7437</v>
      </c>
      <c r="C63" s="31" t="s">
        <v>7479</v>
      </c>
      <c r="D63" s="31" t="s">
        <v>232</v>
      </c>
      <c r="E63" s="31" t="s">
        <v>6354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30" t="s">
        <v>321</v>
      </c>
      <c r="S63" s="30" t="s">
        <v>335</v>
      </c>
      <c r="T63" s="15"/>
      <c r="U63" s="15"/>
      <c r="V63" s="15"/>
      <c r="W63" s="15"/>
      <c r="X63" s="30" t="s">
        <v>357</v>
      </c>
      <c r="Y63" s="30" t="s">
        <v>310</v>
      </c>
      <c r="Z63" s="15"/>
      <c r="AA63" s="15"/>
      <c r="AB63" s="15"/>
      <c r="AC63" s="15"/>
      <c r="AD63" s="30" t="s">
        <v>590</v>
      </c>
      <c r="AE63" s="30" t="s">
        <v>309</v>
      </c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30" t="s">
        <v>313</v>
      </c>
      <c r="AQ63" s="30" t="s">
        <v>335</v>
      </c>
      <c r="AR63" s="15"/>
      <c r="AS63" s="15"/>
      <c r="AT63" s="16">
        <v>7.85</v>
      </c>
      <c r="AU63" s="16">
        <v>3.13</v>
      </c>
      <c r="AV63" s="30" t="s">
        <v>363</v>
      </c>
      <c r="AW63" s="15">
        <v>7.49</v>
      </c>
      <c r="AX63" s="15">
        <v>2.98</v>
      </c>
      <c r="AY63" s="30" t="s">
        <v>363</v>
      </c>
      <c r="AZ63" s="30" t="s">
        <v>368</v>
      </c>
    </row>
    <row r="64" spans="1:52" s="17" customFormat="1" x14ac:dyDescent="0.25">
      <c r="A64" s="15">
        <v>51</v>
      </c>
      <c r="B64" s="30" t="s">
        <v>7438</v>
      </c>
      <c r="C64" s="31" t="s">
        <v>7480</v>
      </c>
      <c r="D64" s="31" t="s">
        <v>232</v>
      </c>
      <c r="E64" s="31" t="s">
        <v>6159</v>
      </c>
      <c r="F64" s="15"/>
      <c r="G64" s="15"/>
      <c r="H64" s="15"/>
      <c r="I64" s="15"/>
      <c r="J64" s="15"/>
      <c r="K64" s="15"/>
      <c r="L64" s="15"/>
      <c r="M64" s="15"/>
      <c r="N64" s="30" t="s">
        <v>333</v>
      </c>
      <c r="O64" s="30" t="s">
        <v>309</v>
      </c>
      <c r="P64" s="15"/>
      <c r="Q64" s="15"/>
      <c r="R64" s="30" t="s">
        <v>345</v>
      </c>
      <c r="S64" s="30" t="s">
        <v>310</v>
      </c>
      <c r="T64" s="15"/>
      <c r="U64" s="15"/>
      <c r="V64" s="30" t="s">
        <v>346</v>
      </c>
      <c r="W64" s="30" t="s">
        <v>307</v>
      </c>
      <c r="X64" s="30" t="s">
        <v>333</v>
      </c>
      <c r="Y64" s="30" t="s">
        <v>309</v>
      </c>
      <c r="Z64" s="30" t="s">
        <v>358</v>
      </c>
      <c r="AA64" s="30" t="s">
        <v>309</v>
      </c>
      <c r="AB64" s="15"/>
      <c r="AC64" s="15"/>
      <c r="AD64" s="30" t="s">
        <v>594</v>
      </c>
      <c r="AE64" s="30" t="s">
        <v>309</v>
      </c>
      <c r="AF64" s="15"/>
      <c r="AG64" s="15"/>
      <c r="AH64" s="15"/>
      <c r="AI64" s="15"/>
      <c r="AJ64" s="15"/>
      <c r="AK64" s="15"/>
      <c r="AL64" s="15"/>
      <c r="AM64" s="15"/>
      <c r="AN64" s="30" t="s">
        <v>590</v>
      </c>
      <c r="AO64" s="30" t="s">
        <v>309</v>
      </c>
      <c r="AP64" s="30" t="s">
        <v>345</v>
      </c>
      <c r="AQ64" s="30" t="s">
        <v>310</v>
      </c>
      <c r="AR64" s="15"/>
      <c r="AS64" s="15"/>
      <c r="AT64" s="16">
        <v>8.77</v>
      </c>
      <c r="AU64" s="16">
        <v>3.76</v>
      </c>
      <c r="AV64" s="30" t="s">
        <v>367</v>
      </c>
      <c r="AW64" s="15">
        <v>8.7200000000000006</v>
      </c>
      <c r="AX64" s="15">
        <v>3.65</v>
      </c>
      <c r="AY64" s="30" t="s">
        <v>367</v>
      </c>
      <c r="AZ64" s="30" t="s">
        <v>368</v>
      </c>
    </row>
    <row r="65" spans="1:172" s="17" customFormat="1" x14ac:dyDescent="0.25">
      <c r="A65" s="15">
        <v>52</v>
      </c>
      <c r="B65" s="30" t="s">
        <v>7439</v>
      </c>
      <c r="C65" s="31" t="s">
        <v>2172</v>
      </c>
      <c r="D65" s="31" t="s">
        <v>2681</v>
      </c>
      <c r="E65" s="31" t="s">
        <v>6252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30" t="s">
        <v>322</v>
      </c>
      <c r="S65" s="30" t="s">
        <v>307</v>
      </c>
      <c r="T65" s="15"/>
      <c r="U65" s="15"/>
      <c r="V65" s="30" t="s">
        <v>323</v>
      </c>
      <c r="W65" s="30" t="s">
        <v>335</v>
      </c>
      <c r="X65" s="30" t="s">
        <v>312</v>
      </c>
      <c r="Y65" s="30" t="s">
        <v>307</v>
      </c>
      <c r="Z65" s="30" t="s">
        <v>313</v>
      </c>
      <c r="AA65" s="30" t="s">
        <v>335</v>
      </c>
      <c r="AB65" s="15"/>
      <c r="AC65" s="15"/>
      <c r="AD65" s="30" t="s">
        <v>330</v>
      </c>
      <c r="AE65" s="30" t="s">
        <v>307</v>
      </c>
      <c r="AF65" s="30" t="s">
        <v>305</v>
      </c>
      <c r="AG65" s="30" t="s">
        <v>309</v>
      </c>
      <c r="AH65" s="30" t="s">
        <v>305</v>
      </c>
      <c r="AI65" s="30" t="s">
        <v>309</v>
      </c>
      <c r="AJ65" s="30" t="s">
        <v>305</v>
      </c>
      <c r="AK65" s="30" t="s">
        <v>309</v>
      </c>
      <c r="AL65" s="30" t="s">
        <v>305</v>
      </c>
      <c r="AM65" s="30" t="s">
        <v>309</v>
      </c>
      <c r="AN65" s="15"/>
      <c r="AO65" s="15"/>
      <c r="AP65" s="30" t="s">
        <v>346</v>
      </c>
      <c r="AQ65" s="30" t="s">
        <v>307</v>
      </c>
      <c r="AR65" s="15"/>
      <c r="AS65" s="15"/>
      <c r="AT65" s="16">
        <v>8.64</v>
      </c>
      <c r="AU65" s="16">
        <v>3.42</v>
      </c>
      <c r="AV65" s="30" t="s">
        <v>362</v>
      </c>
      <c r="AW65" s="15">
        <v>7.67</v>
      </c>
      <c r="AX65" s="15">
        <v>3.02</v>
      </c>
      <c r="AY65" s="30" t="s">
        <v>363</v>
      </c>
      <c r="AZ65" s="30" t="s">
        <v>368</v>
      </c>
    </row>
    <row r="66" spans="1:172" s="17" customFormat="1" ht="31.5" x14ac:dyDescent="0.25">
      <c r="A66" s="15">
        <v>53</v>
      </c>
      <c r="B66" s="30" t="s">
        <v>7440</v>
      </c>
      <c r="C66" s="31" t="s">
        <v>712</v>
      </c>
      <c r="D66" s="31" t="s">
        <v>751</v>
      </c>
      <c r="E66" s="31" t="s">
        <v>5069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30" t="s">
        <v>321</v>
      </c>
      <c r="S66" s="30" t="s">
        <v>335</v>
      </c>
      <c r="T66" s="15"/>
      <c r="U66" s="15"/>
      <c r="V66" s="30" t="s">
        <v>346</v>
      </c>
      <c r="W66" s="30" t="s">
        <v>307</v>
      </c>
      <c r="X66" s="30" t="s">
        <v>334</v>
      </c>
      <c r="Y66" s="30" t="s">
        <v>307</v>
      </c>
      <c r="Z66" s="30" t="s">
        <v>345</v>
      </c>
      <c r="AA66" s="30" t="s">
        <v>310</v>
      </c>
      <c r="AB66" s="15"/>
      <c r="AC66" s="15"/>
      <c r="AD66" s="30" t="s">
        <v>355</v>
      </c>
      <c r="AE66" s="30" t="s">
        <v>309</v>
      </c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30" t="s">
        <v>314</v>
      </c>
      <c r="AQ66" s="30" t="s">
        <v>306</v>
      </c>
      <c r="AR66" s="15"/>
      <c r="AS66" s="15"/>
      <c r="AT66" s="16">
        <v>7.58</v>
      </c>
      <c r="AU66" s="16">
        <v>3</v>
      </c>
      <c r="AV66" s="30" t="s">
        <v>363</v>
      </c>
      <c r="AW66" s="15">
        <v>7.21</v>
      </c>
      <c r="AX66" s="15">
        <v>2.84</v>
      </c>
      <c r="AY66" s="30" t="s">
        <v>363</v>
      </c>
      <c r="AZ66" s="30" t="s">
        <v>368</v>
      </c>
    </row>
    <row r="67" spans="1:172" s="17" customFormat="1" ht="31.5" x14ac:dyDescent="0.25">
      <c r="A67" s="15">
        <v>54</v>
      </c>
      <c r="B67" s="30" t="s">
        <v>7441</v>
      </c>
      <c r="C67" s="31" t="s">
        <v>7481</v>
      </c>
      <c r="D67" s="31" t="s">
        <v>233</v>
      </c>
      <c r="E67" s="31" t="s">
        <v>5996</v>
      </c>
      <c r="F67" s="15"/>
      <c r="G67" s="15"/>
      <c r="H67" s="15"/>
      <c r="I67" s="15"/>
      <c r="J67" s="15"/>
      <c r="K67" s="15"/>
      <c r="L67" s="30" t="s">
        <v>354</v>
      </c>
      <c r="M67" s="30" t="s">
        <v>307</v>
      </c>
      <c r="N67" s="30" t="s">
        <v>322</v>
      </c>
      <c r="O67" s="30" t="s">
        <v>307</v>
      </c>
      <c r="P67" s="30" t="s">
        <v>303</v>
      </c>
      <c r="Q67" s="30" t="s">
        <v>310</v>
      </c>
      <c r="R67" s="15"/>
      <c r="S67" s="15"/>
      <c r="T67" s="15"/>
      <c r="U67" s="15"/>
      <c r="V67" s="15"/>
      <c r="W67" s="15"/>
      <c r="X67" s="30" t="s">
        <v>313</v>
      </c>
      <c r="Y67" s="30" t="s">
        <v>335</v>
      </c>
      <c r="Z67" s="30" t="s">
        <v>334</v>
      </c>
      <c r="AA67" s="30" t="s">
        <v>307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30" t="s">
        <v>350</v>
      </c>
      <c r="AO67" s="30" t="s">
        <v>309</v>
      </c>
      <c r="AP67" s="15"/>
      <c r="AQ67" s="15"/>
      <c r="AR67" s="15"/>
      <c r="AS67" s="15"/>
      <c r="AT67" s="16">
        <v>7.72</v>
      </c>
      <c r="AU67" s="16">
        <v>3.14</v>
      </c>
      <c r="AV67" s="30" t="s">
        <v>363</v>
      </c>
      <c r="AW67" s="15">
        <v>8.15</v>
      </c>
      <c r="AX67" s="15">
        <v>3.31</v>
      </c>
      <c r="AY67" s="30" t="s">
        <v>362</v>
      </c>
      <c r="AZ67" s="30" t="s">
        <v>368</v>
      </c>
    </row>
    <row r="68" spans="1:172" s="17" customFormat="1" x14ac:dyDescent="0.25">
      <c r="A68" s="15">
        <v>55</v>
      </c>
      <c r="B68" s="30" t="s">
        <v>7442</v>
      </c>
      <c r="C68" s="31" t="s">
        <v>4829</v>
      </c>
      <c r="D68" s="31" t="s">
        <v>234</v>
      </c>
      <c r="E68" s="31" t="s">
        <v>6917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30" t="s">
        <v>361</v>
      </c>
      <c r="S68" s="30" t="s">
        <v>310</v>
      </c>
      <c r="T68" s="15"/>
      <c r="U68" s="15"/>
      <c r="V68" s="30" t="s">
        <v>346</v>
      </c>
      <c r="W68" s="30" t="s">
        <v>307</v>
      </c>
      <c r="X68" s="30" t="s">
        <v>593</v>
      </c>
      <c r="Y68" s="30" t="s">
        <v>309</v>
      </c>
      <c r="Z68" s="30" t="s">
        <v>334</v>
      </c>
      <c r="AA68" s="30" t="s">
        <v>307</v>
      </c>
      <c r="AB68" s="15"/>
      <c r="AC68" s="15"/>
      <c r="AD68" s="30" t="s">
        <v>1685</v>
      </c>
      <c r="AE68" s="30" t="s">
        <v>309</v>
      </c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30" t="s">
        <v>324</v>
      </c>
      <c r="AQ68" s="30" t="s">
        <v>307</v>
      </c>
      <c r="AR68" s="15"/>
      <c r="AS68" s="15"/>
      <c r="AT68" s="16">
        <v>8.1199999999999992</v>
      </c>
      <c r="AU68" s="16">
        <v>3.42</v>
      </c>
      <c r="AV68" s="30" t="s">
        <v>362</v>
      </c>
      <c r="AW68" s="15">
        <v>7.69</v>
      </c>
      <c r="AX68" s="15">
        <v>3.08</v>
      </c>
      <c r="AY68" s="30" t="s">
        <v>363</v>
      </c>
      <c r="AZ68" s="30" t="s">
        <v>368</v>
      </c>
    </row>
    <row r="69" spans="1:172" s="17" customFormat="1" x14ac:dyDescent="0.25">
      <c r="A69" s="15">
        <v>56</v>
      </c>
      <c r="B69" s="30" t="s">
        <v>7443</v>
      </c>
      <c r="C69" s="31" t="s">
        <v>7482</v>
      </c>
      <c r="D69" s="31" t="s">
        <v>754</v>
      </c>
      <c r="E69" s="31" t="s">
        <v>6593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30" t="s">
        <v>300</v>
      </c>
      <c r="S69" s="30" t="s">
        <v>307</v>
      </c>
      <c r="T69" s="15"/>
      <c r="U69" s="15"/>
      <c r="V69" s="30" t="s">
        <v>347</v>
      </c>
      <c r="W69" s="30" t="s">
        <v>309</v>
      </c>
      <c r="X69" s="30" t="s">
        <v>330</v>
      </c>
      <c r="Y69" s="30" t="s">
        <v>307</v>
      </c>
      <c r="Z69" s="30" t="s">
        <v>360</v>
      </c>
      <c r="AA69" s="30" t="s">
        <v>309</v>
      </c>
      <c r="AB69" s="15"/>
      <c r="AC69" s="15"/>
      <c r="AD69" s="30" t="s">
        <v>2096</v>
      </c>
      <c r="AE69" s="30" t="s">
        <v>309</v>
      </c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30" t="s">
        <v>347</v>
      </c>
      <c r="AQ69" s="30" t="s">
        <v>309</v>
      </c>
      <c r="AR69" s="15"/>
      <c r="AS69" s="15"/>
      <c r="AT69" s="16">
        <v>8.42</v>
      </c>
      <c r="AU69" s="16">
        <v>3.67</v>
      </c>
      <c r="AV69" s="30" t="s">
        <v>367</v>
      </c>
      <c r="AW69" s="15">
        <v>8.1999999999999993</v>
      </c>
      <c r="AX69" s="15">
        <v>3.35</v>
      </c>
      <c r="AY69" s="30" t="s">
        <v>362</v>
      </c>
      <c r="AZ69" s="30" t="s">
        <v>368</v>
      </c>
    </row>
    <row r="70" spans="1:172" s="17" customFormat="1" x14ac:dyDescent="0.25">
      <c r="A70" s="15">
        <v>57</v>
      </c>
      <c r="B70" s="30" t="s">
        <v>7444</v>
      </c>
      <c r="C70" s="31" t="s">
        <v>7483</v>
      </c>
      <c r="D70" s="31" t="s">
        <v>754</v>
      </c>
      <c r="E70" s="31" t="s">
        <v>6798</v>
      </c>
      <c r="F70" s="15"/>
      <c r="G70" s="15"/>
      <c r="H70" s="15"/>
      <c r="I70" s="15"/>
      <c r="J70" s="15"/>
      <c r="K70" s="15"/>
      <c r="L70" s="30" t="s">
        <v>333</v>
      </c>
      <c r="M70" s="30" t="s">
        <v>309</v>
      </c>
      <c r="N70" s="30" t="s">
        <v>329</v>
      </c>
      <c r="O70" s="30" t="s">
        <v>335</v>
      </c>
      <c r="P70" s="30" t="s">
        <v>318</v>
      </c>
      <c r="Q70" s="30" t="s">
        <v>335</v>
      </c>
      <c r="R70" s="15"/>
      <c r="S70" s="15"/>
      <c r="T70" s="15"/>
      <c r="U70" s="15"/>
      <c r="V70" s="30" t="s">
        <v>321</v>
      </c>
      <c r="W70" s="30" t="s">
        <v>335</v>
      </c>
      <c r="X70" s="30" t="s">
        <v>354</v>
      </c>
      <c r="Y70" s="30" t="s">
        <v>307</v>
      </c>
      <c r="Z70" s="30" t="s">
        <v>345</v>
      </c>
      <c r="AA70" s="30" t="s">
        <v>310</v>
      </c>
      <c r="AB70" s="15"/>
      <c r="AC70" s="15"/>
      <c r="AD70" s="30" t="s">
        <v>358</v>
      </c>
      <c r="AE70" s="30" t="s">
        <v>309</v>
      </c>
      <c r="AF70" s="15"/>
      <c r="AG70" s="15"/>
      <c r="AH70" s="15"/>
      <c r="AI70" s="15"/>
      <c r="AJ70" s="15"/>
      <c r="AK70" s="15"/>
      <c r="AL70" s="15"/>
      <c r="AM70" s="15"/>
      <c r="AN70" s="30" t="s">
        <v>358</v>
      </c>
      <c r="AO70" s="30" t="s">
        <v>309</v>
      </c>
      <c r="AP70" s="30" t="s">
        <v>360</v>
      </c>
      <c r="AQ70" s="30" t="s">
        <v>309</v>
      </c>
      <c r="AR70" s="15"/>
      <c r="AS70" s="15"/>
      <c r="AT70" s="16">
        <v>7.99</v>
      </c>
      <c r="AU70" s="16">
        <v>3.33</v>
      </c>
      <c r="AV70" s="30" t="s">
        <v>362</v>
      </c>
      <c r="AW70" s="15">
        <v>8.2899999999999991</v>
      </c>
      <c r="AX70" s="15">
        <v>3.42</v>
      </c>
      <c r="AY70" s="30" t="s">
        <v>362</v>
      </c>
      <c r="AZ70" s="30" t="s">
        <v>368</v>
      </c>
    </row>
    <row r="71" spans="1:172" s="17" customFormat="1" ht="31.5" x14ac:dyDescent="0.25">
      <c r="A71" s="15">
        <v>58</v>
      </c>
      <c r="B71" s="30" t="s">
        <v>7445</v>
      </c>
      <c r="C71" s="31" t="s">
        <v>3125</v>
      </c>
      <c r="D71" s="31" t="s">
        <v>1495</v>
      </c>
      <c r="E71" s="31" t="s">
        <v>6919</v>
      </c>
      <c r="F71" s="15"/>
      <c r="G71" s="15"/>
      <c r="H71" s="15"/>
      <c r="I71" s="15"/>
      <c r="J71" s="30" t="s">
        <v>312</v>
      </c>
      <c r="K71" s="30" t="s">
        <v>307</v>
      </c>
      <c r="L71" s="15"/>
      <c r="M71" s="15"/>
      <c r="N71" s="15"/>
      <c r="O71" s="15"/>
      <c r="P71" s="15"/>
      <c r="Q71" s="15"/>
      <c r="R71" s="30" t="s">
        <v>361</v>
      </c>
      <c r="S71" s="30" t="s">
        <v>310</v>
      </c>
      <c r="T71" s="15"/>
      <c r="U71" s="15"/>
      <c r="V71" s="15"/>
      <c r="W71" s="15"/>
      <c r="X71" s="30" t="s">
        <v>359</v>
      </c>
      <c r="Y71" s="30" t="s">
        <v>310</v>
      </c>
      <c r="Z71" s="15"/>
      <c r="AA71" s="15"/>
      <c r="AB71" s="15"/>
      <c r="AC71" s="15"/>
      <c r="AD71" s="30" t="s">
        <v>1685</v>
      </c>
      <c r="AE71" s="30" t="s">
        <v>309</v>
      </c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30" t="s">
        <v>334</v>
      </c>
      <c r="AQ71" s="30" t="s">
        <v>307</v>
      </c>
      <c r="AR71" s="15"/>
      <c r="AS71" s="15"/>
      <c r="AT71" s="16">
        <v>8.2799999999999994</v>
      </c>
      <c r="AU71" s="16">
        <v>3.5</v>
      </c>
      <c r="AV71" s="30" t="s">
        <v>362</v>
      </c>
      <c r="AW71" s="15">
        <v>8.2100000000000009</v>
      </c>
      <c r="AX71" s="15">
        <v>3.35</v>
      </c>
      <c r="AY71" s="30" t="s">
        <v>362</v>
      </c>
      <c r="AZ71" s="30" t="s">
        <v>368</v>
      </c>
    </row>
    <row r="72" spans="1:172" s="17" customFormat="1" ht="12.75" hidden="1" customHeight="1" x14ac:dyDescent="0.25">
      <c r="A72" s="18"/>
      <c r="B72" s="18"/>
      <c r="C72" s="19">
        <f>COUNTIF($AZ$14:$AZ$71,"Học tiếp")</f>
        <v>55</v>
      </c>
      <c r="D72" s="19">
        <f>SUM(COUNTIF($AZ$14:$AZ$71,"Cảnh cáo học vụ lần 1"),COUNTIF($AZ$14:$AZ$71,"Cảnh cáo học vụ lần 2"),COUNTIF($AZ$14:$AZ$71,"Cảnh cáo học vụ lần 3"))</f>
        <v>3</v>
      </c>
      <c r="E72" s="19">
        <f>COUNTIF($AZ$14:$AZ$71,"Thôi học")</f>
        <v>0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20"/>
      <c r="AU72" s="20"/>
      <c r="AV72" s="18"/>
      <c r="AW72" s="18"/>
      <c r="AX72" s="18"/>
      <c r="AY72" s="18"/>
      <c r="AZ72" s="18"/>
    </row>
    <row r="73" spans="1:172" ht="20.85" customHeight="1" x14ac:dyDescent="0.25">
      <c r="B73" s="21" t="s">
        <v>18</v>
      </c>
      <c r="C73" s="21" t="s">
        <v>3512</v>
      </c>
    </row>
    <row r="74" spans="1:172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3" t="s">
        <v>19</v>
      </c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</row>
    <row r="75" spans="1:172" x14ac:dyDescent="0.25">
      <c r="B75" s="24" t="s">
        <v>20</v>
      </c>
      <c r="C75" s="25"/>
      <c r="D75" s="25"/>
      <c r="E75" s="25"/>
      <c r="F75" s="25"/>
      <c r="G75" s="25"/>
      <c r="H75" s="25"/>
      <c r="I75" s="22"/>
      <c r="J75" s="60"/>
      <c r="K75" s="60"/>
      <c r="L75" s="60"/>
      <c r="M75" s="60"/>
      <c r="N75" s="61"/>
      <c r="O75" s="61"/>
      <c r="P75" s="61"/>
      <c r="Q75" s="61"/>
      <c r="R75" s="26"/>
      <c r="S75" s="26"/>
      <c r="T75" s="1"/>
      <c r="U75" s="1"/>
      <c r="V75" s="1"/>
      <c r="W75" s="1"/>
      <c r="Z75" s="1"/>
      <c r="AA75" s="27"/>
    </row>
    <row r="76" spans="1:172" x14ac:dyDescent="0.25">
      <c r="B76" s="24" t="str">
        <f>"Số sinh viên bình thường: "&amp;C72</f>
        <v>Số sinh viên bình thường: 55</v>
      </c>
      <c r="C76" s="22"/>
      <c r="D76" s="25"/>
      <c r="E76" s="25"/>
      <c r="F76" s="25"/>
      <c r="G76" s="25"/>
      <c r="H76" s="25"/>
      <c r="I76" s="22"/>
      <c r="J76" s="26"/>
      <c r="K76" s="26"/>
      <c r="L76" s="27"/>
      <c r="M76" s="27"/>
      <c r="N76" s="69"/>
      <c r="O76" s="69"/>
      <c r="P76" s="69"/>
      <c r="Q76" s="69"/>
      <c r="R76" s="26"/>
      <c r="S76" s="26"/>
      <c r="T76" s="1"/>
      <c r="U76" s="1"/>
      <c r="V76" s="1"/>
      <c r="W76" s="1"/>
      <c r="Z76" s="1"/>
      <c r="AA76" s="27"/>
    </row>
    <row r="77" spans="1:172" x14ac:dyDescent="0.25">
      <c r="B77" s="24" t="str">
        <f>"Số sinh viên bị cảnh báo học vụ: "&amp;D72</f>
        <v>Số sinh viên bị cảnh báo học vụ: 3</v>
      </c>
      <c r="C77" s="22"/>
      <c r="D77" s="25"/>
      <c r="E77" s="25"/>
      <c r="F77" s="25"/>
      <c r="G77" s="25"/>
      <c r="H77" s="25"/>
      <c r="I77" s="22"/>
      <c r="J77" s="19"/>
      <c r="K77" s="19"/>
      <c r="L77" s="19"/>
      <c r="M77" s="19"/>
    </row>
    <row r="78" spans="1:172" x14ac:dyDescent="0.25">
      <c r="B78" s="24" t="str">
        <f>"Số sinh viên bị buộc thôi học : "&amp;E72</f>
        <v>Số sinh viên bị buộc thôi học : 0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72" x14ac:dyDescent="0.25">
      <c r="B79" s="28"/>
      <c r="C79" s="28"/>
      <c r="D79" s="29"/>
      <c r="E79" s="29"/>
      <c r="F79" s="18"/>
      <c r="G79" s="17"/>
    </row>
    <row r="80" spans="1:172" ht="24" customHeight="1" x14ac:dyDescent="0.25">
      <c r="C80" s="64" t="s">
        <v>21</v>
      </c>
      <c r="D80" s="64"/>
      <c r="E80" s="2"/>
      <c r="J80" s="65" t="s">
        <v>22</v>
      </c>
      <c r="K80" s="65"/>
      <c r="L80" s="65"/>
      <c r="M80" s="65"/>
      <c r="N80" s="65"/>
      <c r="AT80" s="5"/>
      <c r="AU80" s="5"/>
      <c r="AV80" s="5"/>
      <c r="AW80" s="5"/>
      <c r="AX80" s="5"/>
      <c r="AY80" s="24" t="s">
        <v>23</v>
      </c>
      <c r="AZ80" s="5"/>
      <c r="BA80" s="5"/>
    </row>
    <row r="82" spans="1:51" ht="12.75" customHeight="1" x14ac:dyDescent="0.25">
      <c r="H82" s="66"/>
      <c r="I82" s="66"/>
      <c r="P82" s="66"/>
      <c r="Q82" s="66"/>
      <c r="AT82" s="68"/>
      <c r="AU82" s="68"/>
      <c r="AV82" s="68"/>
      <c r="AW82" s="3"/>
      <c r="AX82" s="3"/>
      <c r="AY82" s="3"/>
    </row>
    <row r="84" spans="1:51" x14ac:dyDescent="0.25">
      <c r="A84" s="6" t="s">
        <v>24</v>
      </c>
    </row>
    <row r="86" spans="1:51" x14ac:dyDescent="0.25">
      <c r="B86" s="24"/>
    </row>
    <row r="87" spans="1:51" x14ac:dyDescent="0.25">
      <c r="B87" s="24"/>
    </row>
  </sheetData>
  <mergeCells count="64">
    <mergeCell ref="V12:W12"/>
    <mergeCell ref="X12:Y12"/>
    <mergeCell ref="AT82:AV82"/>
    <mergeCell ref="N76:Q76"/>
    <mergeCell ref="C80:D80"/>
    <mergeCell ref="J80:N80"/>
    <mergeCell ref="H82:I82"/>
    <mergeCell ref="P82:Q82"/>
    <mergeCell ref="J75:M75"/>
    <mergeCell ref="N75:Q75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72">
    <cfRule type="expression" priority="3" stopIfTrue="1">
      <formula>LEN(TRIM(F14))=0</formula>
    </cfRule>
    <cfRule type="cellIs" dxfId="5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B75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7498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6197</v>
      </c>
      <c r="AK6" s="7"/>
      <c r="AL6" s="8"/>
      <c r="AM6" s="7"/>
    </row>
    <row r="7" spans="1:39" ht="23.25" customHeight="1" x14ac:dyDescent="0.25">
      <c r="A7" s="7"/>
      <c r="B7" s="7" t="s">
        <v>2240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2241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2239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1857</v>
      </c>
      <c r="I10" s="44"/>
      <c r="J10" s="43" t="s">
        <v>7499</v>
      </c>
      <c r="K10" s="44"/>
      <c r="L10" s="43" t="s">
        <v>2243</v>
      </c>
      <c r="M10" s="44"/>
      <c r="N10" s="43" t="s">
        <v>2245</v>
      </c>
      <c r="O10" s="44"/>
      <c r="P10" s="43" t="s">
        <v>2246</v>
      </c>
      <c r="Q10" s="44"/>
      <c r="R10" s="43" t="s">
        <v>2247</v>
      </c>
      <c r="S10" s="44"/>
      <c r="T10" s="43" t="s">
        <v>7500</v>
      </c>
      <c r="U10" s="44"/>
      <c r="V10" s="43" t="s">
        <v>7501</v>
      </c>
      <c r="W10" s="44"/>
      <c r="X10" s="43" t="s">
        <v>7502</v>
      </c>
      <c r="Y10" s="44"/>
      <c r="Z10" s="43" t="s">
        <v>2248</v>
      </c>
      <c r="AA10" s="44"/>
      <c r="AB10" s="43" t="s">
        <v>3623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1184</v>
      </c>
      <c r="I12" s="63"/>
      <c r="J12" s="62" t="s">
        <v>41</v>
      </c>
      <c r="K12" s="63"/>
      <c r="L12" s="62" t="s">
        <v>39</v>
      </c>
      <c r="M12" s="63"/>
      <c r="N12" s="62" t="s">
        <v>33</v>
      </c>
      <c r="O12" s="63"/>
      <c r="P12" s="62" t="s">
        <v>45</v>
      </c>
      <c r="Q12" s="63"/>
      <c r="R12" s="62" t="s">
        <v>47</v>
      </c>
      <c r="S12" s="63"/>
      <c r="T12" s="62" t="s">
        <v>1530</v>
      </c>
      <c r="U12" s="63"/>
      <c r="V12" s="62" t="s">
        <v>2249</v>
      </c>
      <c r="W12" s="63"/>
      <c r="X12" s="62" t="s">
        <v>2250</v>
      </c>
      <c r="Y12" s="63"/>
      <c r="Z12" s="62" t="s">
        <v>43</v>
      </c>
      <c r="AA12" s="63"/>
      <c r="AB12" s="62" t="s">
        <v>1529</v>
      </c>
      <c r="AC12" s="63"/>
      <c r="AD12" s="62" t="s">
        <v>2251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ht="31.5" x14ac:dyDescent="0.25">
      <c r="A14" s="15">
        <v>1</v>
      </c>
      <c r="B14" s="30" t="s">
        <v>7503</v>
      </c>
      <c r="C14" s="31" t="s">
        <v>7549</v>
      </c>
      <c r="D14" s="31" t="s">
        <v>184</v>
      </c>
      <c r="E14" s="31" t="s">
        <v>7572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30" t="s">
        <v>304</v>
      </c>
      <c r="Y14" s="30" t="s">
        <v>304</v>
      </c>
      <c r="Z14" s="15"/>
      <c r="AA14" s="15"/>
      <c r="AB14" s="15"/>
      <c r="AC14" s="15"/>
      <c r="AD14" s="15"/>
      <c r="AE14" s="15"/>
      <c r="AF14" s="16">
        <v>0</v>
      </c>
      <c r="AG14" s="16">
        <v>0</v>
      </c>
      <c r="AH14" s="30" t="s">
        <v>366</v>
      </c>
      <c r="AI14" s="15">
        <v>6.4</v>
      </c>
      <c r="AJ14" s="15">
        <v>2.2200000000000002</v>
      </c>
      <c r="AK14" s="30" t="s">
        <v>365</v>
      </c>
      <c r="AL14" s="30" t="s">
        <v>370</v>
      </c>
    </row>
    <row r="15" spans="1:39" s="17" customFormat="1" ht="31.5" x14ac:dyDescent="0.25">
      <c r="A15" s="15">
        <v>2</v>
      </c>
      <c r="B15" s="30" t="s">
        <v>7504</v>
      </c>
      <c r="C15" s="31" t="s">
        <v>7550</v>
      </c>
      <c r="D15" s="31" t="s">
        <v>184</v>
      </c>
      <c r="E15" s="31" t="s">
        <v>6373</v>
      </c>
      <c r="F15" s="15"/>
      <c r="G15" s="15"/>
      <c r="H15" s="30" t="s">
        <v>333</v>
      </c>
      <c r="I15" s="30" t="s">
        <v>309</v>
      </c>
      <c r="J15" s="30" t="s">
        <v>304</v>
      </c>
      <c r="K15" s="30" t="s">
        <v>304</v>
      </c>
      <c r="L15" s="15"/>
      <c r="M15" s="15"/>
      <c r="N15" s="15"/>
      <c r="O15" s="15"/>
      <c r="P15" s="30" t="s">
        <v>304</v>
      </c>
      <c r="Q15" s="30" t="s">
        <v>304</v>
      </c>
      <c r="R15" s="30" t="s">
        <v>314</v>
      </c>
      <c r="S15" s="30" t="s">
        <v>306</v>
      </c>
      <c r="T15" s="15"/>
      <c r="U15" s="15"/>
      <c r="V15" s="15"/>
      <c r="W15" s="15"/>
      <c r="X15" s="30" t="s">
        <v>299</v>
      </c>
      <c r="Y15" s="30" t="s">
        <v>306</v>
      </c>
      <c r="Z15" s="30" t="s">
        <v>337</v>
      </c>
      <c r="AA15" s="30" t="s">
        <v>351</v>
      </c>
      <c r="AB15" s="15"/>
      <c r="AC15" s="15"/>
      <c r="AD15" s="15"/>
      <c r="AE15" s="15"/>
      <c r="AF15" s="16">
        <v>3.31</v>
      </c>
      <c r="AG15" s="16">
        <v>1</v>
      </c>
      <c r="AH15" s="30" t="s">
        <v>364</v>
      </c>
      <c r="AI15" s="15">
        <v>6.25</v>
      </c>
      <c r="AJ15" s="15">
        <v>2.2000000000000002</v>
      </c>
      <c r="AK15" s="30" t="s">
        <v>365</v>
      </c>
      <c r="AL15" s="30" t="s">
        <v>370</v>
      </c>
    </row>
    <row r="16" spans="1:39" s="17" customFormat="1" x14ac:dyDescent="0.25">
      <c r="A16" s="15">
        <v>3</v>
      </c>
      <c r="B16" s="30" t="s">
        <v>7505</v>
      </c>
      <c r="C16" s="31" t="s">
        <v>7551</v>
      </c>
      <c r="D16" s="31" t="s">
        <v>1815</v>
      </c>
      <c r="E16" s="31" t="s">
        <v>3958</v>
      </c>
      <c r="F16" s="30" t="s">
        <v>299</v>
      </c>
      <c r="G16" s="30" t="s">
        <v>306</v>
      </c>
      <c r="H16" s="15"/>
      <c r="I16" s="15"/>
      <c r="J16" s="30" t="s">
        <v>304</v>
      </c>
      <c r="K16" s="30" t="s">
        <v>304</v>
      </c>
      <c r="L16" s="15"/>
      <c r="M16" s="15"/>
      <c r="N16" s="15"/>
      <c r="O16" s="15"/>
      <c r="P16" s="30" t="s">
        <v>338</v>
      </c>
      <c r="Q16" s="30" t="s">
        <v>336</v>
      </c>
      <c r="R16" s="30" t="s">
        <v>332</v>
      </c>
      <c r="S16" s="30" t="s">
        <v>336</v>
      </c>
      <c r="T16" s="15"/>
      <c r="U16" s="15"/>
      <c r="V16" s="15"/>
      <c r="W16" s="15"/>
      <c r="X16" s="30" t="s">
        <v>331</v>
      </c>
      <c r="Y16" s="30" t="s">
        <v>308</v>
      </c>
      <c r="Z16" s="30" t="s">
        <v>332</v>
      </c>
      <c r="AA16" s="30" t="s">
        <v>336</v>
      </c>
      <c r="AB16" s="15"/>
      <c r="AC16" s="15"/>
      <c r="AD16" s="15"/>
      <c r="AE16" s="15"/>
      <c r="AF16" s="16">
        <v>4.4400000000000004</v>
      </c>
      <c r="AG16" s="16">
        <v>1.1599999999999999</v>
      </c>
      <c r="AH16" s="30" t="s">
        <v>364</v>
      </c>
      <c r="AI16" s="15">
        <v>5.8</v>
      </c>
      <c r="AJ16" s="15">
        <v>1.91</v>
      </c>
      <c r="AK16" s="30" t="s">
        <v>364</v>
      </c>
      <c r="AL16" s="30" t="s">
        <v>368</v>
      </c>
    </row>
    <row r="17" spans="1:38" s="17" customFormat="1" ht="31.5" x14ac:dyDescent="0.25">
      <c r="A17" s="15">
        <v>4</v>
      </c>
      <c r="B17" s="30" t="s">
        <v>7506</v>
      </c>
      <c r="C17" s="31" t="s">
        <v>3230</v>
      </c>
      <c r="D17" s="31" t="s">
        <v>186</v>
      </c>
      <c r="E17" s="31" t="s">
        <v>5369</v>
      </c>
      <c r="F17" s="15"/>
      <c r="G17" s="15"/>
      <c r="H17" s="15"/>
      <c r="I17" s="15"/>
      <c r="J17" s="30" t="s">
        <v>303</v>
      </c>
      <c r="K17" s="30" t="s">
        <v>310</v>
      </c>
      <c r="L17" s="15"/>
      <c r="M17" s="15"/>
      <c r="N17" s="15"/>
      <c r="O17" s="15"/>
      <c r="P17" s="30" t="s">
        <v>2415</v>
      </c>
      <c r="Q17" s="30" t="s">
        <v>304</v>
      </c>
      <c r="R17" s="30" t="s">
        <v>351</v>
      </c>
      <c r="S17" s="30" t="s">
        <v>304</v>
      </c>
      <c r="T17" s="15"/>
      <c r="U17" s="15"/>
      <c r="V17" s="15"/>
      <c r="W17" s="15"/>
      <c r="X17" s="30" t="s">
        <v>2413</v>
      </c>
      <c r="Y17" s="30" t="s">
        <v>304</v>
      </c>
      <c r="Z17" s="30" t="s">
        <v>359</v>
      </c>
      <c r="AA17" s="30" t="s">
        <v>310</v>
      </c>
      <c r="AB17" s="15"/>
      <c r="AC17" s="15"/>
      <c r="AD17" s="15"/>
      <c r="AE17" s="15"/>
      <c r="AF17" s="16">
        <v>3.34</v>
      </c>
      <c r="AG17" s="16">
        <v>1.08</v>
      </c>
      <c r="AH17" s="30" t="s">
        <v>364</v>
      </c>
      <c r="AI17" s="15">
        <v>5.77</v>
      </c>
      <c r="AJ17" s="15">
        <v>1.9</v>
      </c>
      <c r="AK17" s="30" t="s">
        <v>364</v>
      </c>
      <c r="AL17" s="30" t="s">
        <v>370</v>
      </c>
    </row>
    <row r="18" spans="1:38" s="17" customFormat="1" x14ac:dyDescent="0.25">
      <c r="A18" s="15">
        <v>5</v>
      </c>
      <c r="B18" s="30" t="s">
        <v>7507</v>
      </c>
      <c r="C18" s="31" t="s">
        <v>2180</v>
      </c>
      <c r="D18" s="31" t="s">
        <v>3833</v>
      </c>
      <c r="E18" s="31" t="s">
        <v>7573</v>
      </c>
      <c r="F18" s="15"/>
      <c r="G18" s="15"/>
      <c r="H18" s="30" t="s">
        <v>299</v>
      </c>
      <c r="I18" s="30" t="s">
        <v>306</v>
      </c>
      <c r="J18" s="30" t="s">
        <v>323</v>
      </c>
      <c r="K18" s="30" t="s">
        <v>335</v>
      </c>
      <c r="L18" s="15"/>
      <c r="M18" s="15"/>
      <c r="N18" s="15"/>
      <c r="O18" s="15"/>
      <c r="P18" s="30" t="s">
        <v>2416</v>
      </c>
      <c r="Q18" s="30" t="s">
        <v>304</v>
      </c>
      <c r="R18" s="30" t="s">
        <v>317</v>
      </c>
      <c r="S18" s="30" t="s">
        <v>308</v>
      </c>
      <c r="T18" s="15"/>
      <c r="U18" s="15"/>
      <c r="V18" s="15"/>
      <c r="W18" s="15"/>
      <c r="X18" s="30" t="s">
        <v>312</v>
      </c>
      <c r="Y18" s="30" t="s">
        <v>307</v>
      </c>
      <c r="Z18" s="30" t="s">
        <v>332</v>
      </c>
      <c r="AA18" s="30" t="s">
        <v>336</v>
      </c>
      <c r="AB18" s="15"/>
      <c r="AC18" s="15"/>
      <c r="AD18" s="15"/>
      <c r="AE18" s="15"/>
      <c r="AF18" s="16">
        <v>5.32</v>
      </c>
      <c r="AG18" s="16">
        <v>1.58</v>
      </c>
      <c r="AH18" s="30" t="s">
        <v>364</v>
      </c>
      <c r="AI18" s="15">
        <v>7.55</v>
      </c>
      <c r="AJ18" s="15">
        <v>2.99</v>
      </c>
      <c r="AK18" s="30" t="s">
        <v>363</v>
      </c>
      <c r="AL18" s="30" t="s">
        <v>368</v>
      </c>
    </row>
    <row r="19" spans="1:38" s="17" customFormat="1" x14ac:dyDescent="0.25">
      <c r="A19" s="15">
        <v>6</v>
      </c>
      <c r="B19" s="30" t="s">
        <v>7508</v>
      </c>
      <c r="C19" s="31" t="s">
        <v>7451</v>
      </c>
      <c r="D19" s="31" t="s">
        <v>1132</v>
      </c>
      <c r="E19" s="31" t="s">
        <v>6923</v>
      </c>
      <c r="F19" s="15"/>
      <c r="G19" s="15"/>
      <c r="H19" s="30" t="s">
        <v>323</v>
      </c>
      <c r="I19" s="30" t="s">
        <v>335</v>
      </c>
      <c r="J19" s="30" t="s">
        <v>300</v>
      </c>
      <c r="K19" s="30" t="s">
        <v>307</v>
      </c>
      <c r="L19" s="15"/>
      <c r="M19" s="15"/>
      <c r="N19" s="15"/>
      <c r="O19" s="15"/>
      <c r="P19" s="30" t="s">
        <v>323</v>
      </c>
      <c r="Q19" s="30" t="s">
        <v>335</v>
      </c>
      <c r="R19" s="30" t="s">
        <v>311</v>
      </c>
      <c r="S19" s="30" t="s">
        <v>307</v>
      </c>
      <c r="T19" s="15"/>
      <c r="U19" s="15"/>
      <c r="V19" s="15"/>
      <c r="W19" s="15"/>
      <c r="X19" s="30" t="s">
        <v>321</v>
      </c>
      <c r="Y19" s="30" t="s">
        <v>335</v>
      </c>
      <c r="Z19" s="30" t="s">
        <v>590</v>
      </c>
      <c r="AA19" s="30" t="s">
        <v>309</v>
      </c>
      <c r="AB19" s="15"/>
      <c r="AC19" s="15"/>
      <c r="AD19" s="15"/>
      <c r="AE19" s="15"/>
      <c r="AF19" s="16">
        <v>7.27</v>
      </c>
      <c r="AG19" s="16">
        <v>2.92</v>
      </c>
      <c r="AH19" s="30" t="s">
        <v>363</v>
      </c>
      <c r="AI19" s="15">
        <v>7.97</v>
      </c>
      <c r="AJ19" s="15">
        <v>3.29</v>
      </c>
      <c r="AK19" s="30" t="s">
        <v>362</v>
      </c>
      <c r="AL19" s="30" t="s">
        <v>368</v>
      </c>
    </row>
    <row r="20" spans="1:38" s="17" customFormat="1" ht="31.5" x14ac:dyDescent="0.25">
      <c r="A20" s="15">
        <v>7</v>
      </c>
      <c r="B20" s="30" t="s">
        <v>7509</v>
      </c>
      <c r="C20" s="31" t="s">
        <v>7552</v>
      </c>
      <c r="D20" s="31" t="s">
        <v>2672</v>
      </c>
      <c r="E20" s="31" t="s">
        <v>7574</v>
      </c>
      <c r="F20" s="15"/>
      <c r="G20" s="15"/>
      <c r="H20" s="15"/>
      <c r="I20" s="15"/>
      <c r="J20" s="30" t="s">
        <v>304</v>
      </c>
      <c r="K20" s="30" t="s">
        <v>304</v>
      </c>
      <c r="L20" s="15"/>
      <c r="M20" s="15"/>
      <c r="N20" s="15"/>
      <c r="O20" s="15"/>
      <c r="P20" s="30" t="s">
        <v>348</v>
      </c>
      <c r="Q20" s="30" t="s">
        <v>336</v>
      </c>
      <c r="R20" s="30" t="s">
        <v>339</v>
      </c>
      <c r="S20" s="30" t="s">
        <v>306</v>
      </c>
      <c r="T20" s="30" t="s">
        <v>351</v>
      </c>
      <c r="U20" s="30" t="s">
        <v>304</v>
      </c>
      <c r="V20" s="15"/>
      <c r="W20" s="15"/>
      <c r="X20" s="30" t="s">
        <v>2413</v>
      </c>
      <c r="Y20" s="30" t="s">
        <v>304</v>
      </c>
      <c r="Z20" s="30" t="s">
        <v>338</v>
      </c>
      <c r="AA20" s="30" t="s">
        <v>336</v>
      </c>
      <c r="AB20" s="15"/>
      <c r="AC20" s="15"/>
      <c r="AD20" s="15"/>
      <c r="AE20" s="15"/>
      <c r="AF20" s="16">
        <v>2.6</v>
      </c>
      <c r="AG20" s="16">
        <v>0.69</v>
      </c>
      <c r="AH20" s="30" t="s">
        <v>366</v>
      </c>
      <c r="AI20" s="15">
        <v>5.85</v>
      </c>
      <c r="AJ20" s="15">
        <v>1.95</v>
      </c>
      <c r="AK20" s="30" t="s">
        <v>364</v>
      </c>
      <c r="AL20" s="30" t="s">
        <v>370</v>
      </c>
    </row>
    <row r="21" spans="1:38" s="17" customFormat="1" ht="31.5" x14ac:dyDescent="0.25">
      <c r="A21" s="15">
        <v>8</v>
      </c>
      <c r="B21" s="30" t="s">
        <v>7510</v>
      </c>
      <c r="C21" s="31" t="s">
        <v>7553</v>
      </c>
      <c r="D21" s="31" t="s">
        <v>512</v>
      </c>
      <c r="E21" s="31" t="s">
        <v>7575</v>
      </c>
      <c r="F21" s="15"/>
      <c r="G21" s="15"/>
      <c r="H21" s="15"/>
      <c r="I21" s="15"/>
      <c r="J21" s="30" t="s">
        <v>304</v>
      </c>
      <c r="K21" s="30" t="s">
        <v>304</v>
      </c>
      <c r="L21" s="15"/>
      <c r="M21" s="15"/>
      <c r="N21" s="15"/>
      <c r="O21" s="15"/>
      <c r="P21" s="30" t="s">
        <v>304</v>
      </c>
      <c r="Q21" s="30" t="s">
        <v>304</v>
      </c>
      <c r="R21" s="30" t="s">
        <v>304</v>
      </c>
      <c r="S21" s="30" t="s">
        <v>304</v>
      </c>
      <c r="T21" s="15"/>
      <c r="U21" s="15"/>
      <c r="V21" s="15"/>
      <c r="W21" s="15"/>
      <c r="X21" s="30" t="s">
        <v>304</v>
      </c>
      <c r="Y21" s="30" t="s">
        <v>304</v>
      </c>
      <c r="Z21" s="30" t="s">
        <v>304</v>
      </c>
      <c r="AA21" s="30" t="s">
        <v>304</v>
      </c>
      <c r="AB21" s="15"/>
      <c r="AC21" s="15"/>
      <c r="AD21" s="15"/>
      <c r="AE21" s="15"/>
      <c r="AF21" s="16">
        <v>0</v>
      </c>
      <c r="AG21" s="16">
        <v>0</v>
      </c>
      <c r="AH21" s="30" t="s">
        <v>366</v>
      </c>
      <c r="AI21" s="15">
        <v>6.1</v>
      </c>
      <c r="AJ21" s="15">
        <v>2.09</v>
      </c>
      <c r="AK21" s="30" t="s">
        <v>365</v>
      </c>
      <c r="AL21" s="30" t="s">
        <v>369</v>
      </c>
    </row>
    <row r="22" spans="1:38" s="17" customFormat="1" x14ac:dyDescent="0.25">
      <c r="A22" s="15">
        <v>9</v>
      </c>
      <c r="B22" s="30" t="s">
        <v>7511</v>
      </c>
      <c r="C22" s="31" t="s">
        <v>7554</v>
      </c>
      <c r="D22" s="31" t="s">
        <v>512</v>
      </c>
      <c r="E22" s="31" t="s">
        <v>1848</v>
      </c>
      <c r="F22" s="15"/>
      <c r="G22" s="15"/>
      <c r="H22" s="15"/>
      <c r="I22" s="15"/>
      <c r="J22" s="30" t="s">
        <v>304</v>
      </c>
      <c r="K22" s="30" t="s">
        <v>304</v>
      </c>
      <c r="L22" s="15"/>
      <c r="M22" s="15"/>
      <c r="N22" s="15"/>
      <c r="O22" s="15"/>
      <c r="P22" s="30" t="s">
        <v>325</v>
      </c>
      <c r="Q22" s="30" t="s">
        <v>308</v>
      </c>
      <c r="R22" s="30" t="s">
        <v>314</v>
      </c>
      <c r="S22" s="30" t="s">
        <v>306</v>
      </c>
      <c r="T22" s="15"/>
      <c r="U22" s="15"/>
      <c r="V22" s="15"/>
      <c r="W22" s="15"/>
      <c r="X22" s="30" t="s">
        <v>322</v>
      </c>
      <c r="Y22" s="30" t="s">
        <v>307</v>
      </c>
      <c r="Z22" s="30" t="s">
        <v>301</v>
      </c>
      <c r="AA22" s="30" t="s">
        <v>308</v>
      </c>
      <c r="AB22" s="15"/>
      <c r="AC22" s="15"/>
      <c r="AD22" s="15"/>
      <c r="AE22" s="15"/>
      <c r="AF22" s="16">
        <v>5.0199999999999996</v>
      </c>
      <c r="AG22" s="16">
        <v>1.73</v>
      </c>
      <c r="AH22" s="30" t="s">
        <v>364</v>
      </c>
      <c r="AI22" s="15">
        <v>6.16</v>
      </c>
      <c r="AJ22" s="15">
        <v>2.12</v>
      </c>
      <c r="AK22" s="30" t="s">
        <v>365</v>
      </c>
      <c r="AL22" s="30" t="s">
        <v>368</v>
      </c>
    </row>
    <row r="23" spans="1:38" s="17" customFormat="1" ht="31.5" x14ac:dyDescent="0.25">
      <c r="A23" s="15">
        <v>10</v>
      </c>
      <c r="B23" s="30" t="s">
        <v>7512</v>
      </c>
      <c r="C23" s="31" t="s">
        <v>127</v>
      </c>
      <c r="D23" s="31" t="s">
        <v>196</v>
      </c>
      <c r="E23" s="31" t="s">
        <v>7576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>
        <v>0</v>
      </c>
      <c r="AG23" s="16">
        <v>0</v>
      </c>
      <c r="AH23" s="30" t="s">
        <v>366</v>
      </c>
      <c r="AI23" s="15">
        <v>6.38</v>
      </c>
      <c r="AJ23" s="15">
        <v>2.25</v>
      </c>
      <c r="AK23" s="30" t="s">
        <v>365</v>
      </c>
      <c r="AL23" s="30" t="s">
        <v>6260</v>
      </c>
    </row>
    <row r="24" spans="1:38" s="17" customFormat="1" ht="31.5" x14ac:dyDescent="0.25">
      <c r="A24" s="15">
        <v>11</v>
      </c>
      <c r="B24" s="30" t="s">
        <v>7513</v>
      </c>
      <c r="C24" s="31" t="s">
        <v>7555</v>
      </c>
      <c r="D24" s="31" t="s">
        <v>198</v>
      </c>
      <c r="E24" s="31" t="s">
        <v>2826</v>
      </c>
      <c r="F24" s="15"/>
      <c r="G24" s="15"/>
      <c r="H24" s="15"/>
      <c r="I24" s="15"/>
      <c r="J24" s="30" t="s">
        <v>304</v>
      </c>
      <c r="K24" s="30" t="s">
        <v>304</v>
      </c>
      <c r="L24" s="15"/>
      <c r="M24" s="15"/>
      <c r="N24" s="15"/>
      <c r="O24" s="15"/>
      <c r="P24" s="30" t="s">
        <v>351</v>
      </c>
      <c r="Q24" s="30" t="s">
        <v>304</v>
      </c>
      <c r="R24" s="30" t="s">
        <v>595</v>
      </c>
      <c r="S24" s="30" t="s">
        <v>336</v>
      </c>
      <c r="T24" s="15"/>
      <c r="U24" s="15"/>
      <c r="V24" s="15"/>
      <c r="W24" s="15"/>
      <c r="X24" s="30" t="s">
        <v>323</v>
      </c>
      <c r="Y24" s="30" t="s">
        <v>335</v>
      </c>
      <c r="Z24" s="30" t="s">
        <v>337</v>
      </c>
      <c r="AA24" s="30" t="s">
        <v>351</v>
      </c>
      <c r="AB24" s="15"/>
      <c r="AC24" s="15"/>
      <c r="AD24" s="15"/>
      <c r="AE24" s="15"/>
      <c r="AF24" s="16">
        <v>3.15</v>
      </c>
      <c r="AG24" s="16">
        <v>0.88</v>
      </c>
      <c r="AH24" s="30" t="s">
        <v>366</v>
      </c>
      <c r="AI24" s="15">
        <v>5.55</v>
      </c>
      <c r="AJ24" s="15">
        <v>1.7</v>
      </c>
      <c r="AK24" s="30" t="s">
        <v>364</v>
      </c>
      <c r="AL24" s="30" t="s">
        <v>370</v>
      </c>
    </row>
    <row r="25" spans="1:38" s="17" customFormat="1" ht="31.5" x14ac:dyDescent="0.25">
      <c r="A25" s="15">
        <v>12</v>
      </c>
      <c r="B25" s="30" t="s">
        <v>7514</v>
      </c>
      <c r="C25" s="31" t="s">
        <v>1117</v>
      </c>
      <c r="D25" s="31" t="s">
        <v>199</v>
      </c>
      <c r="E25" s="31" t="s">
        <v>558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304</v>
      </c>
      <c r="Q25" s="30" t="s">
        <v>304</v>
      </c>
      <c r="R25" s="30" t="s">
        <v>304</v>
      </c>
      <c r="S25" s="30" t="s">
        <v>304</v>
      </c>
      <c r="T25" s="30" t="s">
        <v>304</v>
      </c>
      <c r="U25" s="30" t="s">
        <v>304</v>
      </c>
      <c r="V25" s="30" t="s">
        <v>304</v>
      </c>
      <c r="W25" s="30" t="s">
        <v>304</v>
      </c>
      <c r="X25" s="15"/>
      <c r="Y25" s="15"/>
      <c r="Z25" s="30" t="s">
        <v>304</v>
      </c>
      <c r="AA25" s="30" t="s">
        <v>304</v>
      </c>
      <c r="AB25" s="30" t="s">
        <v>304</v>
      </c>
      <c r="AC25" s="30" t="s">
        <v>304</v>
      </c>
      <c r="AD25" s="15"/>
      <c r="AE25" s="15"/>
      <c r="AF25" s="16">
        <v>0</v>
      </c>
      <c r="AG25" s="16">
        <v>0</v>
      </c>
      <c r="AH25" s="30" t="s">
        <v>366</v>
      </c>
      <c r="AI25" s="15">
        <v>5</v>
      </c>
      <c r="AJ25" s="15">
        <v>1.33</v>
      </c>
      <c r="AK25" s="30" t="s">
        <v>364</v>
      </c>
      <c r="AL25" s="30" t="s">
        <v>6260</v>
      </c>
    </row>
    <row r="26" spans="1:38" s="17" customFormat="1" ht="31.5" x14ac:dyDescent="0.25">
      <c r="A26" s="15">
        <v>13</v>
      </c>
      <c r="B26" s="30" t="s">
        <v>7515</v>
      </c>
      <c r="C26" s="31" t="s">
        <v>5472</v>
      </c>
      <c r="D26" s="31" t="s">
        <v>199</v>
      </c>
      <c r="E26" s="31" t="s">
        <v>6573</v>
      </c>
      <c r="F26" s="15"/>
      <c r="G26" s="15"/>
      <c r="H26" s="15"/>
      <c r="I26" s="15"/>
      <c r="J26" s="30" t="s">
        <v>304</v>
      </c>
      <c r="K26" s="30" t="s">
        <v>304</v>
      </c>
      <c r="L26" s="15"/>
      <c r="M26" s="15"/>
      <c r="N26" s="15"/>
      <c r="O26" s="15"/>
      <c r="P26" s="30" t="s">
        <v>336</v>
      </c>
      <c r="Q26" s="30" t="s">
        <v>304</v>
      </c>
      <c r="R26" s="30" t="s">
        <v>336</v>
      </c>
      <c r="S26" s="30" t="s">
        <v>304</v>
      </c>
      <c r="T26" s="15"/>
      <c r="U26" s="15"/>
      <c r="V26" s="15"/>
      <c r="W26" s="15"/>
      <c r="X26" s="30" t="s">
        <v>339</v>
      </c>
      <c r="Y26" s="30" t="s">
        <v>306</v>
      </c>
      <c r="Z26" s="30" t="s">
        <v>353</v>
      </c>
      <c r="AA26" s="30" t="s">
        <v>336</v>
      </c>
      <c r="AB26" s="15"/>
      <c r="AC26" s="15"/>
      <c r="AD26" s="15"/>
      <c r="AE26" s="15"/>
      <c r="AF26" s="16">
        <v>2.42</v>
      </c>
      <c r="AG26" s="16">
        <v>0.62</v>
      </c>
      <c r="AH26" s="30" t="s">
        <v>366</v>
      </c>
      <c r="AI26" s="15">
        <v>6.33</v>
      </c>
      <c r="AJ26" s="15">
        <v>2.3199999999999998</v>
      </c>
      <c r="AK26" s="30" t="s">
        <v>365</v>
      </c>
      <c r="AL26" s="30" t="s">
        <v>370</v>
      </c>
    </row>
    <row r="27" spans="1:38" s="17" customFormat="1" ht="31.5" x14ac:dyDescent="0.25">
      <c r="A27" s="15">
        <v>14</v>
      </c>
      <c r="B27" s="30" t="s">
        <v>7516</v>
      </c>
      <c r="C27" s="31" t="s">
        <v>712</v>
      </c>
      <c r="D27" s="31" t="s">
        <v>199</v>
      </c>
      <c r="E27" s="31" t="s">
        <v>250</v>
      </c>
      <c r="F27" s="15"/>
      <c r="G27" s="15"/>
      <c r="H27" s="15"/>
      <c r="I27" s="15"/>
      <c r="J27" s="30" t="s">
        <v>304</v>
      </c>
      <c r="K27" s="30" t="s">
        <v>304</v>
      </c>
      <c r="L27" s="30" t="s">
        <v>304</v>
      </c>
      <c r="M27" s="30" t="s">
        <v>304</v>
      </c>
      <c r="N27" s="15"/>
      <c r="O27" s="15"/>
      <c r="P27" s="30" t="s">
        <v>304</v>
      </c>
      <c r="Q27" s="30" t="s">
        <v>304</v>
      </c>
      <c r="R27" s="30" t="s">
        <v>304</v>
      </c>
      <c r="S27" s="30" t="s">
        <v>304</v>
      </c>
      <c r="T27" s="15"/>
      <c r="U27" s="15"/>
      <c r="V27" s="15"/>
      <c r="W27" s="15"/>
      <c r="X27" s="30" t="s">
        <v>304</v>
      </c>
      <c r="Y27" s="30" t="s">
        <v>304</v>
      </c>
      <c r="Z27" s="30" t="s">
        <v>304</v>
      </c>
      <c r="AA27" s="30" t="s">
        <v>304</v>
      </c>
      <c r="AB27" s="15"/>
      <c r="AC27" s="15"/>
      <c r="AD27" s="15"/>
      <c r="AE27" s="15"/>
      <c r="AF27" s="16">
        <v>0</v>
      </c>
      <c r="AG27" s="16">
        <v>0</v>
      </c>
      <c r="AH27" s="30" t="s">
        <v>366</v>
      </c>
      <c r="AI27" s="15">
        <v>5.72</v>
      </c>
      <c r="AJ27" s="15">
        <v>1.81</v>
      </c>
      <c r="AK27" s="30" t="s">
        <v>364</v>
      </c>
      <c r="AL27" s="30" t="s">
        <v>369</v>
      </c>
    </row>
    <row r="28" spans="1:38" s="17" customFormat="1" x14ac:dyDescent="0.25">
      <c r="A28" s="15">
        <v>15</v>
      </c>
      <c r="B28" s="30" t="s">
        <v>7517</v>
      </c>
      <c r="C28" s="31" t="s">
        <v>7556</v>
      </c>
      <c r="D28" s="31" t="s">
        <v>7130</v>
      </c>
      <c r="E28" s="31" t="s">
        <v>1349</v>
      </c>
      <c r="F28" s="15"/>
      <c r="G28" s="15"/>
      <c r="H28" s="15"/>
      <c r="I28" s="15"/>
      <c r="J28" s="30" t="s">
        <v>304</v>
      </c>
      <c r="K28" s="30" t="s">
        <v>304</v>
      </c>
      <c r="L28" s="15"/>
      <c r="M28" s="15"/>
      <c r="N28" s="15"/>
      <c r="O28" s="15"/>
      <c r="P28" s="30" t="s">
        <v>325</v>
      </c>
      <c r="Q28" s="30" t="s">
        <v>308</v>
      </c>
      <c r="R28" s="30" t="s">
        <v>317</v>
      </c>
      <c r="S28" s="30" t="s">
        <v>308</v>
      </c>
      <c r="T28" s="15"/>
      <c r="U28" s="15"/>
      <c r="V28" s="15"/>
      <c r="W28" s="15"/>
      <c r="X28" s="30" t="s">
        <v>300</v>
      </c>
      <c r="Y28" s="30" t="s">
        <v>307</v>
      </c>
      <c r="Z28" s="30" t="s">
        <v>300</v>
      </c>
      <c r="AA28" s="30" t="s">
        <v>307</v>
      </c>
      <c r="AB28" s="15"/>
      <c r="AC28" s="15"/>
      <c r="AD28" s="15"/>
      <c r="AE28" s="15"/>
      <c r="AF28" s="16">
        <v>5.12</v>
      </c>
      <c r="AG28" s="16">
        <v>1.85</v>
      </c>
      <c r="AH28" s="30" t="s">
        <v>364</v>
      </c>
      <c r="AI28" s="15">
        <v>6.05</v>
      </c>
      <c r="AJ28" s="15">
        <v>2.15</v>
      </c>
      <c r="AK28" s="30" t="s">
        <v>365</v>
      </c>
      <c r="AL28" s="30" t="s">
        <v>368</v>
      </c>
    </row>
    <row r="29" spans="1:38" s="17" customFormat="1" ht="31.5" x14ac:dyDescent="0.25">
      <c r="A29" s="15">
        <v>16</v>
      </c>
      <c r="B29" s="30" t="s">
        <v>7518</v>
      </c>
      <c r="C29" s="31" t="s">
        <v>4162</v>
      </c>
      <c r="D29" s="31" t="s">
        <v>4649</v>
      </c>
      <c r="E29" s="31" t="s">
        <v>6479</v>
      </c>
      <c r="F29" s="15"/>
      <c r="G29" s="15"/>
      <c r="H29" s="15"/>
      <c r="I29" s="15"/>
      <c r="J29" s="30" t="s">
        <v>304</v>
      </c>
      <c r="K29" s="30" t="s">
        <v>304</v>
      </c>
      <c r="L29" s="15"/>
      <c r="M29" s="15"/>
      <c r="N29" s="30" t="s">
        <v>321</v>
      </c>
      <c r="O29" s="30" t="s">
        <v>335</v>
      </c>
      <c r="P29" s="30" t="s">
        <v>340</v>
      </c>
      <c r="Q29" s="30" t="s">
        <v>336</v>
      </c>
      <c r="R29" s="30" t="s">
        <v>591</v>
      </c>
      <c r="S29" s="30" t="s">
        <v>351</v>
      </c>
      <c r="T29" s="15"/>
      <c r="U29" s="15"/>
      <c r="V29" s="15"/>
      <c r="W29" s="15"/>
      <c r="X29" s="30" t="s">
        <v>351</v>
      </c>
      <c r="Y29" s="30" t="s">
        <v>304</v>
      </c>
      <c r="Z29" s="30" t="s">
        <v>351</v>
      </c>
      <c r="AA29" s="30" t="s">
        <v>304</v>
      </c>
      <c r="AB29" s="15"/>
      <c r="AC29" s="15"/>
      <c r="AD29" s="15"/>
      <c r="AE29" s="15"/>
      <c r="AF29" s="16">
        <v>2.44</v>
      </c>
      <c r="AG29" s="16">
        <v>0.5</v>
      </c>
      <c r="AH29" s="30" t="s">
        <v>366</v>
      </c>
      <c r="AI29" s="15">
        <v>5.65</v>
      </c>
      <c r="AJ29" s="15">
        <v>1.83</v>
      </c>
      <c r="AK29" s="30" t="s">
        <v>364</v>
      </c>
      <c r="AL29" s="30" t="s">
        <v>369</v>
      </c>
    </row>
    <row r="30" spans="1:38" s="17" customFormat="1" ht="31.5" x14ac:dyDescent="0.25">
      <c r="A30" s="15">
        <v>17</v>
      </c>
      <c r="B30" s="30" t="s">
        <v>7519</v>
      </c>
      <c r="C30" s="31" t="s">
        <v>3257</v>
      </c>
      <c r="D30" s="31" t="s">
        <v>2502</v>
      </c>
      <c r="E30" s="31" t="s">
        <v>7375</v>
      </c>
      <c r="F30" s="15"/>
      <c r="G30" s="15"/>
      <c r="H30" s="15"/>
      <c r="I30" s="15"/>
      <c r="J30" s="30" t="s">
        <v>304</v>
      </c>
      <c r="K30" s="30" t="s">
        <v>304</v>
      </c>
      <c r="L30" s="15"/>
      <c r="M30" s="15"/>
      <c r="N30" s="15"/>
      <c r="O30" s="15"/>
      <c r="P30" s="30" t="s">
        <v>309</v>
      </c>
      <c r="Q30" s="30" t="s">
        <v>336</v>
      </c>
      <c r="R30" s="30" t="s">
        <v>336</v>
      </c>
      <c r="S30" s="30" t="s">
        <v>304</v>
      </c>
      <c r="T30" s="15"/>
      <c r="U30" s="15"/>
      <c r="V30" s="15"/>
      <c r="W30" s="15"/>
      <c r="X30" s="30" t="s">
        <v>317</v>
      </c>
      <c r="Y30" s="30" t="s">
        <v>308</v>
      </c>
      <c r="Z30" s="30" t="s">
        <v>332</v>
      </c>
      <c r="AA30" s="30" t="s">
        <v>336</v>
      </c>
      <c r="AB30" s="15"/>
      <c r="AC30" s="15"/>
      <c r="AD30" s="15"/>
      <c r="AE30" s="15"/>
      <c r="AF30" s="16">
        <v>3.09</v>
      </c>
      <c r="AG30" s="16">
        <v>0.73</v>
      </c>
      <c r="AH30" s="30" t="s">
        <v>366</v>
      </c>
      <c r="AI30" s="15">
        <v>5.66</v>
      </c>
      <c r="AJ30" s="15">
        <v>1.81</v>
      </c>
      <c r="AK30" s="30" t="s">
        <v>364</v>
      </c>
      <c r="AL30" s="30" t="s">
        <v>370</v>
      </c>
    </row>
    <row r="31" spans="1:38" s="17" customFormat="1" ht="31.5" x14ac:dyDescent="0.25">
      <c r="A31" s="15">
        <v>18</v>
      </c>
      <c r="B31" s="30" t="s">
        <v>7520</v>
      </c>
      <c r="C31" s="31" t="s">
        <v>4967</v>
      </c>
      <c r="D31" s="31" t="s">
        <v>203</v>
      </c>
      <c r="E31" s="31" t="s">
        <v>7577</v>
      </c>
      <c r="F31" s="15"/>
      <c r="G31" s="15"/>
      <c r="H31" s="15"/>
      <c r="I31" s="15"/>
      <c r="J31" s="30" t="s">
        <v>304</v>
      </c>
      <c r="K31" s="30" t="s">
        <v>304</v>
      </c>
      <c r="L31" s="15"/>
      <c r="M31" s="15"/>
      <c r="N31" s="15"/>
      <c r="O31" s="15"/>
      <c r="P31" s="30" t="s">
        <v>353</v>
      </c>
      <c r="Q31" s="30" t="s">
        <v>336</v>
      </c>
      <c r="R31" s="30" t="s">
        <v>336</v>
      </c>
      <c r="S31" s="30" t="s">
        <v>304</v>
      </c>
      <c r="T31" s="15"/>
      <c r="U31" s="15"/>
      <c r="V31" s="15"/>
      <c r="W31" s="15"/>
      <c r="X31" s="30" t="s">
        <v>317</v>
      </c>
      <c r="Y31" s="30" t="s">
        <v>308</v>
      </c>
      <c r="Z31" s="30" t="s">
        <v>338</v>
      </c>
      <c r="AA31" s="30" t="s">
        <v>336</v>
      </c>
      <c r="AB31" s="15"/>
      <c r="AC31" s="15"/>
      <c r="AD31" s="15"/>
      <c r="AE31" s="15"/>
      <c r="AF31" s="16">
        <v>3.13</v>
      </c>
      <c r="AG31" s="16">
        <v>0.73</v>
      </c>
      <c r="AH31" s="30" t="s">
        <v>366</v>
      </c>
      <c r="AI31" s="15">
        <v>6</v>
      </c>
      <c r="AJ31" s="15">
        <v>2.02</v>
      </c>
      <c r="AK31" s="30" t="s">
        <v>365</v>
      </c>
      <c r="AL31" s="30" t="s">
        <v>370</v>
      </c>
    </row>
    <row r="32" spans="1:38" s="17" customFormat="1" ht="31.5" x14ac:dyDescent="0.25">
      <c r="A32" s="15">
        <v>19</v>
      </c>
      <c r="B32" s="30" t="s">
        <v>7521</v>
      </c>
      <c r="C32" s="31" t="s">
        <v>7557</v>
      </c>
      <c r="D32" s="31" t="s">
        <v>203</v>
      </c>
      <c r="E32" s="31" t="s">
        <v>7578</v>
      </c>
      <c r="F32" s="15"/>
      <c r="G32" s="15"/>
      <c r="H32" s="15"/>
      <c r="I32" s="15"/>
      <c r="J32" s="30" t="s">
        <v>304</v>
      </c>
      <c r="K32" s="30" t="s">
        <v>304</v>
      </c>
      <c r="L32" s="15"/>
      <c r="M32" s="15"/>
      <c r="N32" s="15"/>
      <c r="O32" s="15"/>
      <c r="P32" s="30" t="s">
        <v>325</v>
      </c>
      <c r="Q32" s="30" t="s">
        <v>308</v>
      </c>
      <c r="R32" s="30" t="s">
        <v>351</v>
      </c>
      <c r="S32" s="30" t="s">
        <v>304</v>
      </c>
      <c r="T32" s="15"/>
      <c r="U32" s="15"/>
      <c r="V32" s="15"/>
      <c r="W32" s="15"/>
      <c r="X32" s="30" t="s">
        <v>340</v>
      </c>
      <c r="Y32" s="30" t="s">
        <v>336</v>
      </c>
      <c r="Z32" s="30" t="s">
        <v>301</v>
      </c>
      <c r="AA32" s="30" t="s">
        <v>308</v>
      </c>
      <c r="AB32" s="15"/>
      <c r="AC32" s="15"/>
      <c r="AD32" s="15"/>
      <c r="AE32" s="15"/>
      <c r="AF32" s="16">
        <v>3.12</v>
      </c>
      <c r="AG32" s="16">
        <v>0.81</v>
      </c>
      <c r="AH32" s="30" t="s">
        <v>366</v>
      </c>
      <c r="AI32" s="15">
        <v>5.69</v>
      </c>
      <c r="AJ32" s="15">
        <v>1.82</v>
      </c>
      <c r="AK32" s="30" t="s">
        <v>364</v>
      </c>
      <c r="AL32" s="30" t="s">
        <v>369</v>
      </c>
    </row>
    <row r="33" spans="1:38" s="17" customFormat="1" x14ac:dyDescent="0.25">
      <c r="A33" s="15">
        <v>20</v>
      </c>
      <c r="B33" s="30" t="s">
        <v>7522</v>
      </c>
      <c r="C33" s="31" t="s">
        <v>681</v>
      </c>
      <c r="D33" s="31" t="s">
        <v>203</v>
      </c>
      <c r="E33" s="31" t="s">
        <v>6465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6">
        <v>0</v>
      </c>
      <c r="AG33" s="16">
        <v>0</v>
      </c>
      <c r="AH33" s="30" t="s">
        <v>366</v>
      </c>
      <c r="AI33" s="15">
        <v>5.3</v>
      </c>
      <c r="AJ33" s="15">
        <v>1.53</v>
      </c>
      <c r="AK33" s="30" t="s">
        <v>364</v>
      </c>
      <c r="AL33" s="30" t="s">
        <v>6193</v>
      </c>
    </row>
    <row r="34" spans="1:38" s="17" customFormat="1" ht="31.5" x14ac:dyDescent="0.25">
      <c r="A34" s="15">
        <v>21</v>
      </c>
      <c r="B34" s="30" t="s">
        <v>7523</v>
      </c>
      <c r="C34" s="31" t="s">
        <v>7558</v>
      </c>
      <c r="D34" s="31" t="s">
        <v>204</v>
      </c>
      <c r="E34" s="31" t="s">
        <v>7579</v>
      </c>
      <c r="F34" s="15"/>
      <c r="G34" s="15"/>
      <c r="H34" s="30" t="s">
        <v>304</v>
      </c>
      <c r="I34" s="30" t="s">
        <v>304</v>
      </c>
      <c r="J34" s="30" t="s">
        <v>304</v>
      </c>
      <c r="K34" s="30" t="s">
        <v>304</v>
      </c>
      <c r="L34" s="30" t="s">
        <v>304</v>
      </c>
      <c r="M34" s="30" t="s">
        <v>304</v>
      </c>
      <c r="N34" s="15"/>
      <c r="O34" s="15"/>
      <c r="P34" s="30" t="s">
        <v>304</v>
      </c>
      <c r="Q34" s="30" t="s">
        <v>304</v>
      </c>
      <c r="R34" s="30" t="s">
        <v>304</v>
      </c>
      <c r="S34" s="30" t="s">
        <v>304</v>
      </c>
      <c r="T34" s="15"/>
      <c r="U34" s="15"/>
      <c r="V34" s="15"/>
      <c r="W34" s="15"/>
      <c r="X34" s="30" t="s">
        <v>300</v>
      </c>
      <c r="Y34" s="30" t="s">
        <v>307</v>
      </c>
      <c r="Z34" s="30" t="s">
        <v>304</v>
      </c>
      <c r="AA34" s="30" t="s">
        <v>304</v>
      </c>
      <c r="AB34" s="15"/>
      <c r="AC34" s="15"/>
      <c r="AD34" s="30" t="s">
        <v>4402</v>
      </c>
      <c r="AE34" s="30" t="s">
        <v>304</v>
      </c>
      <c r="AF34" s="16">
        <v>1.39</v>
      </c>
      <c r="AG34" s="16">
        <v>0.47</v>
      </c>
      <c r="AH34" s="30" t="s">
        <v>366</v>
      </c>
      <c r="AI34" s="15">
        <v>6.28</v>
      </c>
      <c r="AJ34" s="15">
        <v>2.2200000000000002</v>
      </c>
      <c r="AK34" s="30" t="s">
        <v>365</v>
      </c>
      <c r="AL34" s="30" t="s">
        <v>370</v>
      </c>
    </row>
    <row r="35" spans="1:38" s="17" customFormat="1" ht="31.5" x14ac:dyDescent="0.25">
      <c r="A35" s="15">
        <v>22</v>
      </c>
      <c r="B35" s="30" t="s">
        <v>7524</v>
      </c>
      <c r="C35" s="31" t="s">
        <v>690</v>
      </c>
      <c r="D35" s="31" t="s">
        <v>204</v>
      </c>
      <c r="E35" s="31" t="s">
        <v>6580</v>
      </c>
      <c r="F35" s="15"/>
      <c r="G35" s="15"/>
      <c r="H35" s="15"/>
      <c r="I35" s="15"/>
      <c r="J35" s="30" t="s">
        <v>304</v>
      </c>
      <c r="K35" s="30" t="s">
        <v>304</v>
      </c>
      <c r="L35" s="15"/>
      <c r="M35" s="15"/>
      <c r="N35" s="15"/>
      <c r="O35" s="15"/>
      <c r="P35" s="30" t="s">
        <v>336</v>
      </c>
      <c r="Q35" s="30" t="s">
        <v>304</v>
      </c>
      <c r="R35" s="30" t="s">
        <v>336</v>
      </c>
      <c r="S35" s="30" t="s">
        <v>304</v>
      </c>
      <c r="T35" s="15"/>
      <c r="U35" s="15"/>
      <c r="V35" s="15"/>
      <c r="W35" s="15"/>
      <c r="X35" s="30" t="s">
        <v>2413</v>
      </c>
      <c r="Y35" s="30" t="s">
        <v>304</v>
      </c>
      <c r="Z35" s="30" t="s">
        <v>336</v>
      </c>
      <c r="AA35" s="30" t="s">
        <v>304</v>
      </c>
      <c r="AB35" s="15"/>
      <c r="AC35" s="15"/>
      <c r="AD35" s="15"/>
      <c r="AE35" s="15"/>
      <c r="AF35" s="16">
        <v>0.8</v>
      </c>
      <c r="AG35" s="16">
        <v>0</v>
      </c>
      <c r="AH35" s="30" t="s">
        <v>366</v>
      </c>
      <c r="AI35" s="15">
        <v>6</v>
      </c>
      <c r="AJ35" s="15">
        <v>2.02</v>
      </c>
      <c r="AK35" s="30" t="s">
        <v>365</v>
      </c>
      <c r="AL35" s="30" t="s">
        <v>370</v>
      </c>
    </row>
    <row r="36" spans="1:38" s="17" customFormat="1" ht="31.5" x14ac:dyDescent="0.25">
      <c r="A36" s="15">
        <v>23</v>
      </c>
      <c r="B36" s="30" t="s">
        <v>7525</v>
      </c>
      <c r="C36" s="31" t="s">
        <v>7559</v>
      </c>
      <c r="D36" s="31" t="s">
        <v>938</v>
      </c>
      <c r="E36" s="31" t="s">
        <v>1662</v>
      </c>
      <c r="F36" s="15"/>
      <c r="G36" s="15"/>
      <c r="H36" s="15"/>
      <c r="I36" s="15"/>
      <c r="J36" s="30" t="s">
        <v>310</v>
      </c>
      <c r="K36" s="30" t="s">
        <v>351</v>
      </c>
      <c r="L36" s="15"/>
      <c r="M36" s="15"/>
      <c r="N36" s="15"/>
      <c r="O36" s="15"/>
      <c r="P36" s="30" t="s">
        <v>325</v>
      </c>
      <c r="Q36" s="30" t="s">
        <v>308</v>
      </c>
      <c r="R36" s="30" t="s">
        <v>592</v>
      </c>
      <c r="S36" s="30" t="s">
        <v>336</v>
      </c>
      <c r="T36" s="15"/>
      <c r="U36" s="15"/>
      <c r="V36" s="15"/>
      <c r="W36" s="15"/>
      <c r="X36" s="30" t="s">
        <v>312</v>
      </c>
      <c r="Y36" s="30" t="s">
        <v>307</v>
      </c>
      <c r="Z36" s="30" t="s">
        <v>1685</v>
      </c>
      <c r="AA36" s="30" t="s">
        <v>309</v>
      </c>
      <c r="AB36" s="15"/>
      <c r="AC36" s="15"/>
      <c r="AD36" s="15"/>
      <c r="AE36" s="15"/>
      <c r="AF36" s="16">
        <v>5.98</v>
      </c>
      <c r="AG36" s="16">
        <v>1.96</v>
      </c>
      <c r="AH36" s="30" t="s">
        <v>364</v>
      </c>
      <c r="AI36" s="15">
        <v>6.49</v>
      </c>
      <c r="AJ36" s="15">
        <v>2.34</v>
      </c>
      <c r="AK36" s="30" t="s">
        <v>365</v>
      </c>
      <c r="AL36" s="30" t="s">
        <v>368</v>
      </c>
    </row>
    <row r="37" spans="1:38" s="17" customFormat="1" x14ac:dyDescent="0.25">
      <c r="A37" s="15">
        <v>24</v>
      </c>
      <c r="B37" s="30" t="s">
        <v>7526</v>
      </c>
      <c r="C37" s="31" t="s">
        <v>7560</v>
      </c>
      <c r="D37" s="31" t="s">
        <v>1314</v>
      </c>
      <c r="E37" s="31" t="s">
        <v>6686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6">
        <v>0</v>
      </c>
      <c r="AG37" s="16">
        <v>0</v>
      </c>
      <c r="AH37" s="30" t="s">
        <v>366</v>
      </c>
      <c r="AI37" s="15">
        <v>6.02</v>
      </c>
      <c r="AJ37" s="15">
        <v>2.06</v>
      </c>
      <c r="AK37" s="30" t="s">
        <v>365</v>
      </c>
      <c r="AL37" s="30" t="s">
        <v>6193</v>
      </c>
    </row>
    <row r="38" spans="1:38" s="17" customFormat="1" x14ac:dyDescent="0.25">
      <c r="A38" s="15">
        <v>25</v>
      </c>
      <c r="B38" s="30" t="s">
        <v>7527</v>
      </c>
      <c r="C38" s="31" t="s">
        <v>2648</v>
      </c>
      <c r="D38" s="31" t="s">
        <v>1483</v>
      </c>
      <c r="E38" s="31" t="s">
        <v>6172</v>
      </c>
      <c r="F38" s="15"/>
      <c r="G38" s="15"/>
      <c r="H38" s="30" t="s">
        <v>323</v>
      </c>
      <c r="I38" s="30" t="s">
        <v>335</v>
      </c>
      <c r="J38" s="30" t="s">
        <v>304</v>
      </c>
      <c r="K38" s="30" t="s">
        <v>304</v>
      </c>
      <c r="L38" s="15"/>
      <c r="M38" s="15"/>
      <c r="N38" s="15"/>
      <c r="O38" s="15"/>
      <c r="P38" s="30" t="s">
        <v>349</v>
      </c>
      <c r="Q38" s="30" t="s">
        <v>351</v>
      </c>
      <c r="R38" s="30" t="s">
        <v>344</v>
      </c>
      <c r="S38" s="30" t="s">
        <v>336</v>
      </c>
      <c r="T38" s="15"/>
      <c r="U38" s="15"/>
      <c r="V38" s="15"/>
      <c r="W38" s="15"/>
      <c r="X38" s="30" t="s">
        <v>312</v>
      </c>
      <c r="Y38" s="30" t="s">
        <v>307</v>
      </c>
      <c r="Z38" s="30" t="s">
        <v>321</v>
      </c>
      <c r="AA38" s="30" t="s">
        <v>335</v>
      </c>
      <c r="AB38" s="15"/>
      <c r="AC38" s="15"/>
      <c r="AD38" s="15"/>
      <c r="AE38" s="15"/>
      <c r="AF38" s="16">
        <v>4.62</v>
      </c>
      <c r="AG38" s="16">
        <v>1.42</v>
      </c>
      <c r="AH38" s="30" t="s">
        <v>364</v>
      </c>
      <c r="AI38" s="15">
        <v>6.7</v>
      </c>
      <c r="AJ38" s="15">
        <v>2.48</v>
      </c>
      <c r="AK38" s="30" t="s">
        <v>365</v>
      </c>
      <c r="AL38" s="30" t="s">
        <v>368</v>
      </c>
    </row>
    <row r="39" spans="1:38" s="17" customFormat="1" ht="31.5" x14ac:dyDescent="0.25">
      <c r="A39" s="15">
        <v>26</v>
      </c>
      <c r="B39" s="30" t="s">
        <v>7528</v>
      </c>
      <c r="C39" s="31" t="s">
        <v>7561</v>
      </c>
      <c r="D39" s="31" t="s">
        <v>735</v>
      </c>
      <c r="E39" s="31" t="s">
        <v>7497</v>
      </c>
      <c r="F39" s="15"/>
      <c r="G39" s="15"/>
      <c r="H39" s="15"/>
      <c r="I39" s="15"/>
      <c r="J39" s="30" t="s">
        <v>304</v>
      </c>
      <c r="K39" s="30" t="s">
        <v>304</v>
      </c>
      <c r="L39" s="15"/>
      <c r="M39" s="15"/>
      <c r="N39" s="15"/>
      <c r="O39" s="15"/>
      <c r="P39" s="30" t="s">
        <v>351</v>
      </c>
      <c r="Q39" s="30" t="s">
        <v>304</v>
      </c>
      <c r="R39" s="30" t="s">
        <v>342</v>
      </c>
      <c r="S39" s="30" t="s">
        <v>308</v>
      </c>
      <c r="T39" s="15"/>
      <c r="U39" s="15"/>
      <c r="V39" s="15"/>
      <c r="W39" s="15"/>
      <c r="X39" s="30" t="s">
        <v>326</v>
      </c>
      <c r="Y39" s="30" t="s">
        <v>306</v>
      </c>
      <c r="Z39" s="30" t="s">
        <v>309</v>
      </c>
      <c r="AA39" s="30" t="s">
        <v>336</v>
      </c>
      <c r="AB39" s="15"/>
      <c r="AC39" s="15"/>
      <c r="AD39" s="15"/>
      <c r="AE39" s="15"/>
      <c r="AF39" s="16">
        <v>3.36</v>
      </c>
      <c r="AG39" s="16">
        <v>0.96</v>
      </c>
      <c r="AH39" s="30" t="s">
        <v>366</v>
      </c>
      <c r="AI39" s="15">
        <v>6.23</v>
      </c>
      <c r="AJ39" s="15">
        <v>2.23</v>
      </c>
      <c r="AK39" s="30" t="s">
        <v>365</v>
      </c>
      <c r="AL39" s="30" t="s">
        <v>370</v>
      </c>
    </row>
    <row r="40" spans="1:38" s="17" customFormat="1" x14ac:dyDescent="0.25">
      <c r="A40" s="15">
        <v>27</v>
      </c>
      <c r="B40" s="30" t="s">
        <v>7529</v>
      </c>
      <c r="C40" s="31" t="s">
        <v>5437</v>
      </c>
      <c r="D40" s="31" t="s">
        <v>1953</v>
      </c>
      <c r="E40" s="31" t="s">
        <v>6918</v>
      </c>
      <c r="F40" s="15"/>
      <c r="G40" s="15"/>
      <c r="H40" s="15"/>
      <c r="I40" s="15"/>
      <c r="J40" s="30" t="s">
        <v>326</v>
      </c>
      <c r="K40" s="30" t="s">
        <v>306</v>
      </c>
      <c r="L40" s="15"/>
      <c r="M40" s="15"/>
      <c r="N40" s="15"/>
      <c r="O40" s="15"/>
      <c r="P40" s="30" t="s">
        <v>338</v>
      </c>
      <c r="Q40" s="30" t="s">
        <v>336</v>
      </c>
      <c r="R40" s="30" t="s">
        <v>320</v>
      </c>
      <c r="S40" s="30" t="s">
        <v>306</v>
      </c>
      <c r="T40" s="15"/>
      <c r="U40" s="15"/>
      <c r="V40" s="15"/>
      <c r="W40" s="15"/>
      <c r="X40" s="30" t="s">
        <v>322</v>
      </c>
      <c r="Y40" s="30" t="s">
        <v>307</v>
      </c>
      <c r="Z40" s="30" t="s">
        <v>303</v>
      </c>
      <c r="AA40" s="30" t="s">
        <v>310</v>
      </c>
      <c r="AB40" s="15"/>
      <c r="AC40" s="15"/>
      <c r="AD40" s="15"/>
      <c r="AE40" s="15"/>
      <c r="AF40" s="16">
        <v>6.19</v>
      </c>
      <c r="AG40" s="16">
        <v>2.23</v>
      </c>
      <c r="AH40" s="30" t="s">
        <v>365</v>
      </c>
      <c r="AI40" s="15">
        <v>6.55</v>
      </c>
      <c r="AJ40" s="15">
        <v>2.46</v>
      </c>
      <c r="AK40" s="30" t="s">
        <v>365</v>
      </c>
      <c r="AL40" s="30" t="s">
        <v>368</v>
      </c>
    </row>
    <row r="41" spans="1:38" s="17" customFormat="1" ht="31.5" x14ac:dyDescent="0.25">
      <c r="A41" s="15">
        <v>28</v>
      </c>
      <c r="B41" s="30" t="s">
        <v>7530</v>
      </c>
      <c r="C41" s="31" t="s">
        <v>4263</v>
      </c>
      <c r="D41" s="31" t="s">
        <v>3951</v>
      </c>
      <c r="E41" s="31" t="s">
        <v>6168</v>
      </c>
      <c r="F41" s="15"/>
      <c r="G41" s="15"/>
      <c r="H41" s="15"/>
      <c r="I41" s="15"/>
      <c r="J41" s="30" t="s">
        <v>322</v>
      </c>
      <c r="K41" s="30" t="s">
        <v>307</v>
      </c>
      <c r="L41" s="30" t="s">
        <v>336</v>
      </c>
      <c r="M41" s="30" t="s">
        <v>304</v>
      </c>
      <c r="N41" s="15"/>
      <c r="O41" s="15"/>
      <c r="P41" s="30" t="s">
        <v>304</v>
      </c>
      <c r="Q41" s="30" t="s">
        <v>304</v>
      </c>
      <c r="R41" s="30" t="s">
        <v>595</v>
      </c>
      <c r="S41" s="30" t="s">
        <v>336</v>
      </c>
      <c r="T41" s="15"/>
      <c r="U41" s="15"/>
      <c r="V41" s="15"/>
      <c r="W41" s="15"/>
      <c r="X41" s="30" t="s">
        <v>338</v>
      </c>
      <c r="Y41" s="30" t="s">
        <v>336</v>
      </c>
      <c r="Z41" s="30" t="s">
        <v>351</v>
      </c>
      <c r="AA41" s="30" t="s">
        <v>304</v>
      </c>
      <c r="AB41" s="15"/>
      <c r="AC41" s="15"/>
      <c r="AD41" s="15"/>
      <c r="AE41" s="15"/>
      <c r="AF41" s="16">
        <v>2.74</v>
      </c>
      <c r="AG41" s="16">
        <v>0.75</v>
      </c>
      <c r="AH41" s="30" t="s">
        <v>366</v>
      </c>
      <c r="AI41" s="15">
        <v>5.88</v>
      </c>
      <c r="AJ41" s="15">
        <v>1.94</v>
      </c>
      <c r="AK41" s="30" t="s">
        <v>364</v>
      </c>
      <c r="AL41" s="30" t="s">
        <v>370</v>
      </c>
    </row>
    <row r="42" spans="1:38" s="17" customFormat="1" x14ac:dyDescent="0.25">
      <c r="A42" s="15">
        <v>29</v>
      </c>
      <c r="B42" s="30" t="s">
        <v>7531</v>
      </c>
      <c r="C42" s="31" t="s">
        <v>7562</v>
      </c>
      <c r="D42" s="31" t="s">
        <v>1135</v>
      </c>
      <c r="E42" s="31" t="s">
        <v>6478</v>
      </c>
      <c r="F42" s="15"/>
      <c r="G42" s="15"/>
      <c r="H42" s="30" t="s">
        <v>299</v>
      </c>
      <c r="I42" s="30" t="s">
        <v>306</v>
      </c>
      <c r="J42" s="30" t="s">
        <v>304</v>
      </c>
      <c r="K42" s="30" t="s">
        <v>304</v>
      </c>
      <c r="L42" s="15"/>
      <c r="M42" s="15"/>
      <c r="N42" s="15"/>
      <c r="O42" s="15"/>
      <c r="P42" s="30" t="s">
        <v>309</v>
      </c>
      <c r="Q42" s="30" t="s">
        <v>336</v>
      </c>
      <c r="R42" s="30" t="s">
        <v>325</v>
      </c>
      <c r="S42" s="30" t="s">
        <v>308</v>
      </c>
      <c r="T42" s="15"/>
      <c r="U42" s="15"/>
      <c r="V42" s="15"/>
      <c r="W42" s="15"/>
      <c r="X42" s="30" t="s">
        <v>323</v>
      </c>
      <c r="Y42" s="30" t="s">
        <v>335</v>
      </c>
      <c r="Z42" s="30" t="s">
        <v>337</v>
      </c>
      <c r="AA42" s="30" t="s">
        <v>351</v>
      </c>
      <c r="AB42" s="15"/>
      <c r="AC42" s="15"/>
      <c r="AD42" s="15"/>
      <c r="AE42" s="15"/>
      <c r="AF42" s="16">
        <v>4.2300000000000004</v>
      </c>
      <c r="AG42" s="16">
        <v>1.23</v>
      </c>
      <c r="AH42" s="30" t="s">
        <v>364</v>
      </c>
      <c r="AI42" s="15">
        <v>6.94</v>
      </c>
      <c r="AJ42" s="15">
        <v>2.64</v>
      </c>
      <c r="AK42" s="30" t="s">
        <v>363</v>
      </c>
      <c r="AL42" s="30" t="s">
        <v>368</v>
      </c>
    </row>
    <row r="43" spans="1:38" s="17" customFormat="1" x14ac:dyDescent="0.25">
      <c r="A43" s="15">
        <v>30</v>
      </c>
      <c r="B43" s="30" t="s">
        <v>7532</v>
      </c>
      <c r="C43" s="31" t="s">
        <v>6546</v>
      </c>
      <c r="D43" s="31" t="s">
        <v>530</v>
      </c>
      <c r="E43" s="31" t="s">
        <v>7580</v>
      </c>
      <c r="F43" s="15"/>
      <c r="G43" s="15"/>
      <c r="H43" s="15"/>
      <c r="I43" s="15"/>
      <c r="J43" s="30" t="s">
        <v>326</v>
      </c>
      <c r="K43" s="30" t="s">
        <v>306</v>
      </c>
      <c r="L43" s="15"/>
      <c r="M43" s="15"/>
      <c r="N43" s="15"/>
      <c r="O43" s="15"/>
      <c r="P43" s="30" t="s">
        <v>338</v>
      </c>
      <c r="Q43" s="30" t="s">
        <v>336</v>
      </c>
      <c r="R43" s="30" t="s">
        <v>338</v>
      </c>
      <c r="S43" s="30" t="s">
        <v>336</v>
      </c>
      <c r="T43" s="15"/>
      <c r="U43" s="15"/>
      <c r="V43" s="15"/>
      <c r="W43" s="15"/>
      <c r="X43" s="30" t="s">
        <v>2413</v>
      </c>
      <c r="Y43" s="30" t="s">
        <v>304</v>
      </c>
      <c r="Z43" s="30" t="s">
        <v>337</v>
      </c>
      <c r="AA43" s="30" t="s">
        <v>351</v>
      </c>
      <c r="AB43" s="15"/>
      <c r="AC43" s="15"/>
      <c r="AD43" s="30" t="s">
        <v>341</v>
      </c>
      <c r="AE43" s="30" t="s">
        <v>306</v>
      </c>
      <c r="AF43" s="16">
        <v>4.2300000000000004</v>
      </c>
      <c r="AG43" s="16">
        <v>1.06</v>
      </c>
      <c r="AH43" s="30" t="s">
        <v>364</v>
      </c>
      <c r="AI43" s="15">
        <v>5.84</v>
      </c>
      <c r="AJ43" s="15">
        <v>1.87</v>
      </c>
      <c r="AK43" s="30" t="s">
        <v>364</v>
      </c>
      <c r="AL43" s="30" t="s">
        <v>368</v>
      </c>
    </row>
    <row r="44" spans="1:38" s="17" customFormat="1" ht="31.5" x14ac:dyDescent="0.25">
      <c r="A44" s="15">
        <v>31</v>
      </c>
      <c r="B44" s="30" t="s">
        <v>7533</v>
      </c>
      <c r="C44" s="31" t="s">
        <v>3128</v>
      </c>
      <c r="D44" s="31" t="s">
        <v>213</v>
      </c>
      <c r="E44" s="31" t="s">
        <v>6789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351</v>
      </c>
      <c r="Q44" s="30" t="s">
        <v>304</v>
      </c>
      <c r="R44" s="15"/>
      <c r="S44" s="15"/>
      <c r="T44" s="15"/>
      <c r="U44" s="15"/>
      <c r="V44" s="15"/>
      <c r="W44" s="15"/>
      <c r="X44" s="30" t="s">
        <v>311</v>
      </c>
      <c r="Y44" s="30" t="s">
        <v>307</v>
      </c>
      <c r="Z44" s="15"/>
      <c r="AA44" s="15"/>
      <c r="AB44" s="15"/>
      <c r="AC44" s="15"/>
      <c r="AD44" s="15"/>
      <c r="AE44" s="15"/>
      <c r="AF44" s="16">
        <v>3.85</v>
      </c>
      <c r="AG44" s="16">
        <v>1.5</v>
      </c>
      <c r="AH44" s="30" t="s">
        <v>364</v>
      </c>
      <c r="AI44" s="15">
        <v>6.64</v>
      </c>
      <c r="AJ44" s="15">
        <v>2.4700000000000002</v>
      </c>
      <c r="AK44" s="30" t="s">
        <v>365</v>
      </c>
      <c r="AL44" s="30" t="s">
        <v>368</v>
      </c>
    </row>
    <row r="45" spans="1:38" s="17" customFormat="1" x14ac:dyDescent="0.25">
      <c r="A45" s="15">
        <v>32</v>
      </c>
      <c r="B45" s="30" t="s">
        <v>7534</v>
      </c>
      <c r="C45" s="31" t="s">
        <v>7563</v>
      </c>
      <c r="D45" s="31" t="s">
        <v>214</v>
      </c>
      <c r="E45" s="31" t="s">
        <v>6589</v>
      </c>
      <c r="F45" s="30" t="s">
        <v>326</v>
      </c>
      <c r="G45" s="30" t="s">
        <v>306</v>
      </c>
      <c r="H45" s="15"/>
      <c r="I45" s="15"/>
      <c r="J45" s="30" t="s">
        <v>339</v>
      </c>
      <c r="K45" s="30" t="s">
        <v>306</v>
      </c>
      <c r="L45" s="15"/>
      <c r="M45" s="15"/>
      <c r="N45" s="15"/>
      <c r="O45" s="15"/>
      <c r="P45" s="30" t="s">
        <v>301</v>
      </c>
      <c r="Q45" s="30" t="s">
        <v>308</v>
      </c>
      <c r="R45" s="30" t="s">
        <v>320</v>
      </c>
      <c r="S45" s="30" t="s">
        <v>306</v>
      </c>
      <c r="T45" s="15"/>
      <c r="U45" s="15"/>
      <c r="V45" s="15"/>
      <c r="W45" s="15"/>
      <c r="X45" s="30" t="s">
        <v>300</v>
      </c>
      <c r="Y45" s="30" t="s">
        <v>307</v>
      </c>
      <c r="Z45" s="30" t="s">
        <v>337</v>
      </c>
      <c r="AA45" s="30" t="s">
        <v>351</v>
      </c>
      <c r="AB45" s="15"/>
      <c r="AC45" s="15"/>
      <c r="AD45" s="15"/>
      <c r="AE45" s="15"/>
      <c r="AF45" s="16">
        <v>5.66</v>
      </c>
      <c r="AG45" s="16">
        <v>1.91</v>
      </c>
      <c r="AH45" s="30" t="s">
        <v>364</v>
      </c>
      <c r="AI45" s="15">
        <v>6.4</v>
      </c>
      <c r="AJ45" s="15">
        <v>2.3199999999999998</v>
      </c>
      <c r="AK45" s="30" t="s">
        <v>365</v>
      </c>
      <c r="AL45" s="30" t="s">
        <v>368</v>
      </c>
    </row>
    <row r="46" spans="1:38" s="17" customFormat="1" ht="31.5" x14ac:dyDescent="0.25">
      <c r="A46" s="15">
        <v>33</v>
      </c>
      <c r="B46" s="30" t="s">
        <v>7535</v>
      </c>
      <c r="C46" s="31" t="s">
        <v>7564</v>
      </c>
      <c r="D46" s="31" t="s">
        <v>942</v>
      </c>
      <c r="E46" s="31" t="s">
        <v>1324</v>
      </c>
      <c r="F46" s="15"/>
      <c r="G46" s="15"/>
      <c r="H46" s="30" t="s">
        <v>299</v>
      </c>
      <c r="I46" s="30" t="s">
        <v>306</v>
      </c>
      <c r="J46" s="30" t="s">
        <v>304</v>
      </c>
      <c r="K46" s="30" t="s">
        <v>304</v>
      </c>
      <c r="L46" s="15"/>
      <c r="M46" s="15"/>
      <c r="N46" s="15"/>
      <c r="O46" s="15"/>
      <c r="P46" s="30" t="s">
        <v>309</v>
      </c>
      <c r="Q46" s="30" t="s">
        <v>336</v>
      </c>
      <c r="R46" s="30" t="s">
        <v>334</v>
      </c>
      <c r="S46" s="30" t="s">
        <v>307</v>
      </c>
      <c r="T46" s="15"/>
      <c r="U46" s="15"/>
      <c r="V46" s="15"/>
      <c r="W46" s="15"/>
      <c r="X46" s="30" t="s">
        <v>345</v>
      </c>
      <c r="Y46" s="30" t="s">
        <v>310</v>
      </c>
      <c r="Z46" s="30" t="s">
        <v>309</v>
      </c>
      <c r="AA46" s="30" t="s">
        <v>336</v>
      </c>
      <c r="AB46" s="15"/>
      <c r="AC46" s="15"/>
      <c r="AD46" s="15"/>
      <c r="AE46" s="15"/>
      <c r="AF46" s="16">
        <v>5.18</v>
      </c>
      <c r="AG46" s="16">
        <v>1.88</v>
      </c>
      <c r="AH46" s="30" t="s">
        <v>364</v>
      </c>
      <c r="AI46" s="15">
        <v>7.17</v>
      </c>
      <c r="AJ46" s="15">
        <v>2.83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7536</v>
      </c>
      <c r="C47" s="31" t="s">
        <v>898</v>
      </c>
      <c r="D47" s="31" t="s">
        <v>942</v>
      </c>
      <c r="E47" s="31" t="s">
        <v>6350</v>
      </c>
      <c r="F47" s="15"/>
      <c r="G47" s="15"/>
      <c r="H47" s="15"/>
      <c r="I47" s="15"/>
      <c r="J47" s="30" t="s">
        <v>332</v>
      </c>
      <c r="K47" s="30" t="s">
        <v>336</v>
      </c>
      <c r="L47" s="30" t="s">
        <v>320</v>
      </c>
      <c r="M47" s="30" t="s">
        <v>306</v>
      </c>
      <c r="N47" s="15"/>
      <c r="O47" s="15"/>
      <c r="P47" s="30" t="s">
        <v>322</v>
      </c>
      <c r="Q47" s="30" t="s">
        <v>307</v>
      </c>
      <c r="R47" s="30" t="s">
        <v>328</v>
      </c>
      <c r="S47" s="30" t="s">
        <v>306</v>
      </c>
      <c r="T47" s="15"/>
      <c r="U47" s="15"/>
      <c r="V47" s="15"/>
      <c r="W47" s="15"/>
      <c r="X47" s="30" t="s">
        <v>299</v>
      </c>
      <c r="Y47" s="30" t="s">
        <v>306</v>
      </c>
      <c r="Z47" s="30" t="s">
        <v>353</v>
      </c>
      <c r="AA47" s="30" t="s">
        <v>336</v>
      </c>
      <c r="AB47" s="15"/>
      <c r="AC47" s="15"/>
      <c r="AD47" s="15"/>
      <c r="AE47" s="15"/>
      <c r="AF47" s="16">
        <v>5.87</v>
      </c>
      <c r="AG47" s="16">
        <v>1.94</v>
      </c>
      <c r="AH47" s="30" t="s">
        <v>364</v>
      </c>
      <c r="AI47" s="15">
        <v>6.3</v>
      </c>
      <c r="AJ47" s="15">
        <v>2.1800000000000002</v>
      </c>
      <c r="AK47" s="30" t="s">
        <v>365</v>
      </c>
      <c r="AL47" s="30" t="s">
        <v>368</v>
      </c>
    </row>
    <row r="48" spans="1:38" s="17" customFormat="1" x14ac:dyDescent="0.25">
      <c r="A48" s="15">
        <v>35</v>
      </c>
      <c r="B48" s="30" t="s">
        <v>7537</v>
      </c>
      <c r="C48" s="31" t="s">
        <v>7565</v>
      </c>
      <c r="D48" s="31" t="s">
        <v>4651</v>
      </c>
      <c r="E48" s="31" t="s">
        <v>7581</v>
      </c>
      <c r="F48" s="15"/>
      <c r="G48" s="15"/>
      <c r="H48" s="15"/>
      <c r="I48" s="15"/>
      <c r="J48" s="30" t="s">
        <v>312</v>
      </c>
      <c r="K48" s="30" t="s">
        <v>307</v>
      </c>
      <c r="L48" s="15"/>
      <c r="M48" s="15"/>
      <c r="N48" s="15"/>
      <c r="O48" s="15"/>
      <c r="P48" s="30" t="s">
        <v>335</v>
      </c>
      <c r="Q48" s="30" t="s">
        <v>304</v>
      </c>
      <c r="R48" s="30" t="s">
        <v>332</v>
      </c>
      <c r="S48" s="30" t="s">
        <v>336</v>
      </c>
      <c r="T48" s="15"/>
      <c r="U48" s="15"/>
      <c r="V48" s="15"/>
      <c r="W48" s="15"/>
      <c r="X48" s="30" t="s">
        <v>331</v>
      </c>
      <c r="Y48" s="30" t="s">
        <v>308</v>
      </c>
      <c r="Z48" s="30" t="s">
        <v>353</v>
      </c>
      <c r="AA48" s="30" t="s">
        <v>336</v>
      </c>
      <c r="AB48" s="15"/>
      <c r="AC48" s="15"/>
      <c r="AD48" s="15"/>
      <c r="AE48" s="15"/>
      <c r="AF48" s="16">
        <v>4.78</v>
      </c>
      <c r="AG48" s="16">
        <v>1.19</v>
      </c>
      <c r="AH48" s="30" t="s">
        <v>364</v>
      </c>
      <c r="AI48" s="15">
        <v>5.52</v>
      </c>
      <c r="AJ48" s="15">
        <v>1.68</v>
      </c>
      <c r="AK48" s="30" t="s">
        <v>364</v>
      </c>
      <c r="AL48" s="30" t="s">
        <v>368</v>
      </c>
    </row>
    <row r="49" spans="1:158" s="17" customFormat="1" ht="31.5" x14ac:dyDescent="0.25">
      <c r="A49" s="15">
        <v>36</v>
      </c>
      <c r="B49" s="30" t="s">
        <v>7538</v>
      </c>
      <c r="C49" s="31" t="s">
        <v>7566</v>
      </c>
      <c r="D49" s="31" t="s">
        <v>741</v>
      </c>
      <c r="E49" s="31" t="s">
        <v>3847</v>
      </c>
      <c r="F49" s="15"/>
      <c r="G49" s="15"/>
      <c r="H49" s="15"/>
      <c r="I49" s="15"/>
      <c r="J49" s="30" t="s">
        <v>302</v>
      </c>
      <c r="K49" s="30" t="s">
        <v>309</v>
      </c>
      <c r="L49" s="15"/>
      <c r="M49" s="15"/>
      <c r="N49" s="15"/>
      <c r="O49" s="15"/>
      <c r="P49" s="30" t="s">
        <v>353</v>
      </c>
      <c r="Q49" s="30" t="s">
        <v>336</v>
      </c>
      <c r="R49" s="30" t="s">
        <v>309</v>
      </c>
      <c r="S49" s="30" t="s">
        <v>336</v>
      </c>
      <c r="T49" s="15"/>
      <c r="U49" s="15"/>
      <c r="V49" s="15"/>
      <c r="W49" s="15"/>
      <c r="X49" s="30" t="s">
        <v>341</v>
      </c>
      <c r="Y49" s="30" t="s">
        <v>306</v>
      </c>
      <c r="Z49" s="30" t="s">
        <v>301</v>
      </c>
      <c r="AA49" s="30" t="s">
        <v>308</v>
      </c>
      <c r="AB49" s="15"/>
      <c r="AC49" s="15"/>
      <c r="AD49" s="15"/>
      <c r="AE49" s="15"/>
      <c r="AF49" s="16">
        <v>5.59</v>
      </c>
      <c r="AG49" s="16">
        <v>1.77</v>
      </c>
      <c r="AH49" s="30" t="s">
        <v>364</v>
      </c>
      <c r="AI49" s="15">
        <v>6.31</v>
      </c>
      <c r="AJ49" s="15">
        <v>2.27</v>
      </c>
      <c r="AK49" s="30" t="s">
        <v>365</v>
      </c>
      <c r="AL49" s="30" t="s">
        <v>368</v>
      </c>
    </row>
    <row r="50" spans="1:158" s="17" customFormat="1" x14ac:dyDescent="0.25">
      <c r="A50" s="15">
        <v>37</v>
      </c>
      <c r="B50" s="30" t="s">
        <v>7539</v>
      </c>
      <c r="C50" s="31" t="s">
        <v>7567</v>
      </c>
      <c r="D50" s="31" t="s">
        <v>1825</v>
      </c>
      <c r="E50" s="31" t="s">
        <v>7582</v>
      </c>
      <c r="F50" s="15"/>
      <c r="G50" s="15"/>
      <c r="H50" s="15"/>
      <c r="I50" s="15"/>
      <c r="J50" s="30" t="s">
        <v>322</v>
      </c>
      <c r="K50" s="30" t="s">
        <v>307</v>
      </c>
      <c r="L50" s="15"/>
      <c r="M50" s="15"/>
      <c r="N50" s="15"/>
      <c r="O50" s="15"/>
      <c r="P50" s="30" t="s">
        <v>301</v>
      </c>
      <c r="Q50" s="30" t="s">
        <v>308</v>
      </c>
      <c r="R50" s="30" t="s">
        <v>321</v>
      </c>
      <c r="S50" s="30" t="s">
        <v>335</v>
      </c>
      <c r="T50" s="15"/>
      <c r="U50" s="15"/>
      <c r="V50" s="15"/>
      <c r="W50" s="15"/>
      <c r="X50" s="30" t="s">
        <v>302</v>
      </c>
      <c r="Y50" s="30" t="s">
        <v>309</v>
      </c>
      <c r="Z50" s="30" t="s">
        <v>1685</v>
      </c>
      <c r="AA50" s="30" t="s">
        <v>309</v>
      </c>
      <c r="AB50" s="30" t="s">
        <v>328</v>
      </c>
      <c r="AC50" s="30" t="s">
        <v>306</v>
      </c>
      <c r="AD50" s="15"/>
      <c r="AE50" s="15"/>
      <c r="AF50" s="16">
        <v>7.19</v>
      </c>
      <c r="AG50" s="16">
        <v>2.8</v>
      </c>
      <c r="AH50" s="30" t="s">
        <v>363</v>
      </c>
      <c r="AI50" s="15">
        <v>7.1</v>
      </c>
      <c r="AJ50" s="15">
        <v>2.74</v>
      </c>
      <c r="AK50" s="30" t="s">
        <v>363</v>
      </c>
      <c r="AL50" s="30" t="s">
        <v>368</v>
      </c>
    </row>
    <row r="51" spans="1:158" s="17" customFormat="1" x14ac:dyDescent="0.25">
      <c r="A51" s="15">
        <v>38</v>
      </c>
      <c r="B51" s="30" t="s">
        <v>7540</v>
      </c>
      <c r="C51" s="31" t="s">
        <v>712</v>
      </c>
      <c r="D51" s="31" t="s">
        <v>2677</v>
      </c>
      <c r="E51" s="31" t="s">
        <v>7251</v>
      </c>
      <c r="F51" s="15"/>
      <c r="G51" s="15"/>
      <c r="H51" s="15"/>
      <c r="I51" s="15"/>
      <c r="J51" s="30" t="s">
        <v>304</v>
      </c>
      <c r="K51" s="30" t="s">
        <v>304</v>
      </c>
      <c r="L51" s="15"/>
      <c r="M51" s="15"/>
      <c r="N51" s="15"/>
      <c r="O51" s="15"/>
      <c r="P51" s="30" t="s">
        <v>325</v>
      </c>
      <c r="Q51" s="30" t="s">
        <v>308</v>
      </c>
      <c r="R51" s="30" t="s">
        <v>342</v>
      </c>
      <c r="S51" s="30" t="s">
        <v>308</v>
      </c>
      <c r="T51" s="15"/>
      <c r="U51" s="15"/>
      <c r="V51" s="15"/>
      <c r="W51" s="15"/>
      <c r="X51" s="30" t="s">
        <v>341</v>
      </c>
      <c r="Y51" s="30" t="s">
        <v>306</v>
      </c>
      <c r="Z51" s="30" t="s">
        <v>322</v>
      </c>
      <c r="AA51" s="30" t="s">
        <v>307</v>
      </c>
      <c r="AB51" s="15"/>
      <c r="AC51" s="15"/>
      <c r="AD51" s="15"/>
      <c r="AE51" s="15"/>
      <c r="AF51" s="16">
        <v>5</v>
      </c>
      <c r="AG51" s="16">
        <v>1.62</v>
      </c>
      <c r="AH51" s="30" t="s">
        <v>364</v>
      </c>
      <c r="AI51" s="15">
        <v>6.56</v>
      </c>
      <c r="AJ51" s="15">
        <v>2.37</v>
      </c>
      <c r="AK51" s="30" t="s">
        <v>365</v>
      </c>
      <c r="AL51" s="30" t="s">
        <v>368</v>
      </c>
    </row>
    <row r="52" spans="1:158" s="17" customFormat="1" ht="31.5" x14ac:dyDescent="0.25">
      <c r="A52" s="15">
        <v>39</v>
      </c>
      <c r="B52" s="30" t="s">
        <v>7541</v>
      </c>
      <c r="C52" s="31" t="s">
        <v>4267</v>
      </c>
      <c r="D52" s="31" t="s">
        <v>2222</v>
      </c>
      <c r="E52" s="31" t="s">
        <v>6353</v>
      </c>
      <c r="F52" s="30" t="s">
        <v>339</v>
      </c>
      <c r="G52" s="30" t="s">
        <v>306</v>
      </c>
      <c r="H52" s="15"/>
      <c r="I52" s="15"/>
      <c r="J52" s="30" t="s">
        <v>304</v>
      </c>
      <c r="K52" s="30" t="s">
        <v>304</v>
      </c>
      <c r="L52" s="15"/>
      <c r="M52" s="15"/>
      <c r="N52" s="15"/>
      <c r="O52" s="15"/>
      <c r="P52" s="30" t="s">
        <v>338</v>
      </c>
      <c r="Q52" s="30" t="s">
        <v>336</v>
      </c>
      <c r="R52" s="30" t="s">
        <v>353</v>
      </c>
      <c r="S52" s="30" t="s">
        <v>336</v>
      </c>
      <c r="T52" s="15"/>
      <c r="U52" s="15"/>
      <c r="V52" s="15"/>
      <c r="W52" s="15"/>
      <c r="X52" s="30" t="s">
        <v>310</v>
      </c>
      <c r="Y52" s="30" t="s">
        <v>351</v>
      </c>
      <c r="Z52" s="30" t="s">
        <v>351</v>
      </c>
      <c r="AA52" s="30" t="s">
        <v>304</v>
      </c>
      <c r="AB52" s="15"/>
      <c r="AC52" s="15"/>
      <c r="AD52" s="15"/>
      <c r="AE52" s="15"/>
      <c r="AF52" s="16">
        <v>3.4</v>
      </c>
      <c r="AG52" s="16">
        <v>0.84</v>
      </c>
      <c r="AH52" s="30" t="s">
        <v>366</v>
      </c>
      <c r="AI52" s="15">
        <v>5.84</v>
      </c>
      <c r="AJ52" s="15">
        <v>1.88</v>
      </c>
      <c r="AK52" s="30" t="s">
        <v>364</v>
      </c>
      <c r="AL52" s="30" t="s">
        <v>370</v>
      </c>
    </row>
    <row r="53" spans="1:158" s="17" customFormat="1" ht="31.5" x14ac:dyDescent="0.25">
      <c r="A53" s="15">
        <v>40</v>
      </c>
      <c r="B53" s="30" t="s">
        <v>7542</v>
      </c>
      <c r="C53" s="31" t="s">
        <v>1796</v>
      </c>
      <c r="D53" s="31" t="s">
        <v>1827</v>
      </c>
      <c r="E53" s="31" t="s">
        <v>7017</v>
      </c>
      <c r="F53" s="15"/>
      <c r="G53" s="15"/>
      <c r="H53" s="15"/>
      <c r="I53" s="15"/>
      <c r="J53" s="30" t="s">
        <v>299</v>
      </c>
      <c r="K53" s="30" t="s">
        <v>306</v>
      </c>
      <c r="L53" s="15"/>
      <c r="M53" s="15"/>
      <c r="N53" s="30" t="s">
        <v>300</v>
      </c>
      <c r="O53" s="30" t="s">
        <v>307</v>
      </c>
      <c r="P53" s="30" t="s">
        <v>351</v>
      </c>
      <c r="Q53" s="30" t="s">
        <v>304</v>
      </c>
      <c r="R53" s="30" t="s">
        <v>336</v>
      </c>
      <c r="S53" s="30" t="s">
        <v>304</v>
      </c>
      <c r="T53" s="15"/>
      <c r="U53" s="15"/>
      <c r="V53" s="15"/>
      <c r="W53" s="15"/>
      <c r="X53" s="30" t="s">
        <v>337</v>
      </c>
      <c r="Y53" s="30" t="s">
        <v>351</v>
      </c>
      <c r="Z53" s="30" t="s">
        <v>351</v>
      </c>
      <c r="AA53" s="30" t="s">
        <v>304</v>
      </c>
      <c r="AB53" s="15"/>
      <c r="AC53" s="15"/>
      <c r="AD53" s="15"/>
      <c r="AE53" s="15"/>
      <c r="AF53" s="16">
        <v>2.56</v>
      </c>
      <c r="AG53" s="16">
        <v>0.61</v>
      </c>
      <c r="AH53" s="30" t="s">
        <v>366</v>
      </c>
      <c r="AI53" s="15">
        <v>5.48</v>
      </c>
      <c r="AJ53" s="15">
        <v>1.71</v>
      </c>
      <c r="AK53" s="30" t="s">
        <v>364</v>
      </c>
      <c r="AL53" s="30" t="s">
        <v>370</v>
      </c>
    </row>
    <row r="54" spans="1:158" s="17" customFormat="1" x14ac:dyDescent="0.25">
      <c r="A54" s="15">
        <v>41</v>
      </c>
      <c r="B54" s="30" t="s">
        <v>7543</v>
      </c>
      <c r="C54" s="31" t="s">
        <v>7568</v>
      </c>
      <c r="D54" s="31" t="s">
        <v>224</v>
      </c>
      <c r="E54" s="31" t="s">
        <v>7488</v>
      </c>
      <c r="F54" s="15"/>
      <c r="G54" s="15"/>
      <c r="H54" s="15"/>
      <c r="I54" s="15"/>
      <c r="J54" s="30" t="s">
        <v>322</v>
      </c>
      <c r="K54" s="30" t="s">
        <v>307</v>
      </c>
      <c r="L54" s="15"/>
      <c r="M54" s="15"/>
      <c r="N54" s="15"/>
      <c r="O54" s="15"/>
      <c r="P54" s="30" t="s">
        <v>301</v>
      </c>
      <c r="Q54" s="30" t="s">
        <v>308</v>
      </c>
      <c r="R54" s="30" t="s">
        <v>332</v>
      </c>
      <c r="S54" s="30" t="s">
        <v>336</v>
      </c>
      <c r="T54" s="15"/>
      <c r="U54" s="15"/>
      <c r="V54" s="15"/>
      <c r="W54" s="15"/>
      <c r="X54" s="30" t="s">
        <v>328</v>
      </c>
      <c r="Y54" s="30" t="s">
        <v>306</v>
      </c>
      <c r="Z54" s="30" t="s">
        <v>322</v>
      </c>
      <c r="AA54" s="30" t="s">
        <v>307</v>
      </c>
      <c r="AB54" s="15"/>
      <c r="AC54" s="15"/>
      <c r="AD54" s="15"/>
      <c r="AE54" s="15"/>
      <c r="AF54" s="16">
        <v>5.92</v>
      </c>
      <c r="AG54" s="16">
        <v>1.96</v>
      </c>
      <c r="AH54" s="30" t="s">
        <v>364</v>
      </c>
      <c r="AI54" s="15">
        <v>5.8</v>
      </c>
      <c r="AJ54" s="15">
        <v>1.88</v>
      </c>
      <c r="AK54" s="30" t="s">
        <v>364</v>
      </c>
      <c r="AL54" s="30" t="s">
        <v>368</v>
      </c>
    </row>
    <row r="55" spans="1:158" s="17" customFormat="1" x14ac:dyDescent="0.25">
      <c r="A55" s="15">
        <v>42</v>
      </c>
      <c r="B55" s="30" t="s">
        <v>7544</v>
      </c>
      <c r="C55" s="31" t="s">
        <v>7569</v>
      </c>
      <c r="D55" s="31" t="s">
        <v>1492</v>
      </c>
      <c r="E55" s="31" t="s">
        <v>7491</v>
      </c>
      <c r="F55" s="15"/>
      <c r="G55" s="15"/>
      <c r="H55" s="15"/>
      <c r="I55" s="15"/>
      <c r="J55" s="30" t="s">
        <v>304</v>
      </c>
      <c r="K55" s="30" t="s">
        <v>304</v>
      </c>
      <c r="L55" s="30" t="s">
        <v>326</v>
      </c>
      <c r="M55" s="30" t="s">
        <v>306</v>
      </c>
      <c r="N55" s="15"/>
      <c r="O55" s="15"/>
      <c r="P55" s="30" t="s">
        <v>321</v>
      </c>
      <c r="Q55" s="30" t="s">
        <v>335</v>
      </c>
      <c r="R55" s="30" t="s">
        <v>332</v>
      </c>
      <c r="S55" s="30" t="s">
        <v>336</v>
      </c>
      <c r="T55" s="15"/>
      <c r="U55" s="15"/>
      <c r="V55" s="15"/>
      <c r="W55" s="15"/>
      <c r="X55" s="30" t="s">
        <v>322</v>
      </c>
      <c r="Y55" s="30" t="s">
        <v>307</v>
      </c>
      <c r="Z55" s="30" t="s">
        <v>336</v>
      </c>
      <c r="AA55" s="30" t="s">
        <v>304</v>
      </c>
      <c r="AB55" s="15"/>
      <c r="AC55" s="15"/>
      <c r="AD55" s="15"/>
      <c r="AE55" s="15"/>
      <c r="AF55" s="16">
        <v>4.8499999999999996</v>
      </c>
      <c r="AG55" s="16">
        <v>1.59</v>
      </c>
      <c r="AH55" s="30" t="s">
        <v>364</v>
      </c>
      <c r="AI55" s="15">
        <v>6.43</v>
      </c>
      <c r="AJ55" s="15">
        <v>2.2999999999999998</v>
      </c>
      <c r="AK55" s="30" t="s">
        <v>365</v>
      </c>
      <c r="AL55" s="30" t="s">
        <v>368</v>
      </c>
    </row>
    <row r="56" spans="1:158" s="17" customFormat="1" x14ac:dyDescent="0.25">
      <c r="A56" s="15">
        <v>43</v>
      </c>
      <c r="B56" s="30" t="s">
        <v>7545</v>
      </c>
      <c r="C56" s="31" t="s">
        <v>7570</v>
      </c>
      <c r="D56" s="31" t="s">
        <v>750</v>
      </c>
      <c r="E56" s="31" t="s">
        <v>3164</v>
      </c>
      <c r="F56" s="30" t="s">
        <v>325</v>
      </c>
      <c r="G56" s="30" t="s">
        <v>308</v>
      </c>
      <c r="H56" s="15"/>
      <c r="I56" s="15"/>
      <c r="J56" s="30" t="s">
        <v>304</v>
      </c>
      <c r="K56" s="30" t="s">
        <v>304</v>
      </c>
      <c r="L56" s="15"/>
      <c r="M56" s="15"/>
      <c r="N56" s="15"/>
      <c r="O56" s="15"/>
      <c r="P56" s="30" t="s">
        <v>310</v>
      </c>
      <c r="Q56" s="30" t="s">
        <v>351</v>
      </c>
      <c r="R56" s="30" t="s">
        <v>342</v>
      </c>
      <c r="S56" s="30" t="s">
        <v>308</v>
      </c>
      <c r="T56" s="15"/>
      <c r="U56" s="15"/>
      <c r="V56" s="15"/>
      <c r="W56" s="15"/>
      <c r="X56" s="30" t="s">
        <v>331</v>
      </c>
      <c r="Y56" s="30" t="s">
        <v>308</v>
      </c>
      <c r="Z56" s="30" t="s">
        <v>338</v>
      </c>
      <c r="AA56" s="30" t="s">
        <v>336</v>
      </c>
      <c r="AB56" s="15"/>
      <c r="AC56" s="15"/>
      <c r="AD56" s="15"/>
      <c r="AE56" s="15"/>
      <c r="AF56" s="16">
        <v>4.16</v>
      </c>
      <c r="AG56" s="16">
        <v>1.06</v>
      </c>
      <c r="AH56" s="30" t="s">
        <v>364</v>
      </c>
      <c r="AI56" s="15">
        <v>5.99</v>
      </c>
      <c r="AJ56" s="15">
        <v>2.04</v>
      </c>
      <c r="AK56" s="30" t="s">
        <v>365</v>
      </c>
      <c r="AL56" s="30" t="s">
        <v>368</v>
      </c>
    </row>
    <row r="57" spans="1:158" s="17" customFormat="1" ht="31.5" x14ac:dyDescent="0.25">
      <c r="A57" s="15">
        <v>44</v>
      </c>
      <c r="B57" s="30" t="s">
        <v>7546</v>
      </c>
      <c r="C57" s="31" t="s">
        <v>679</v>
      </c>
      <c r="D57" s="31" t="s">
        <v>751</v>
      </c>
      <c r="E57" s="31" t="s">
        <v>6249</v>
      </c>
      <c r="F57" s="15"/>
      <c r="G57" s="15"/>
      <c r="H57" s="30" t="s">
        <v>299</v>
      </c>
      <c r="I57" s="30" t="s">
        <v>306</v>
      </c>
      <c r="J57" s="30" t="s">
        <v>304</v>
      </c>
      <c r="K57" s="30" t="s">
        <v>304</v>
      </c>
      <c r="L57" s="15"/>
      <c r="M57" s="15"/>
      <c r="N57" s="15"/>
      <c r="O57" s="15"/>
      <c r="P57" s="30" t="s">
        <v>351</v>
      </c>
      <c r="Q57" s="30" t="s">
        <v>304</v>
      </c>
      <c r="R57" s="30" t="s">
        <v>348</v>
      </c>
      <c r="S57" s="30" t="s">
        <v>336</v>
      </c>
      <c r="T57" s="15"/>
      <c r="U57" s="15"/>
      <c r="V57" s="15"/>
      <c r="W57" s="15"/>
      <c r="X57" s="30" t="s">
        <v>320</v>
      </c>
      <c r="Y57" s="30" t="s">
        <v>306</v>
      </c>
      <c r="Z57" s="30" t="s">
        <v>336</v>
      </c>
      <c r="AA57" s="30" t="s">
        <v>304</v>
      </c>
      <c r="AB57" s="15"/>
      <c r="AC57" s="15"/>
      <c r="AD57" s="15"/>
      <c r="AE57" s="15"/>
      <c r="AF57" s="16">
        <v>2.5499999999999998</v>
      </c>
      <c r="AG57" s="16">
        <v>0.69</v>
      </c>
      <c r="AH57" s="30" t="s">
        <v>366</v>
      </c>
      <c r="AI57" s="15">
        <v>6.13</v>
      </c>
      <c r="AJ57" s="15">
        <v>2.16</v>
      </c>
      <c r="AK57" s="30" t="s">
        <v>365</v>
      </c>
      <c r="AL57" s="30" t="s">
        <v>370</v>
      </c>
    </row>
    <row r="58" spans="1:158" s="17" customFormat="1" x14ac:dyDescent="0.25">
      <c r="A58" s="15">
        <v>45</v>
      </c>
      <c r="B58" s="30" t="s">
        <v>7547</v>
      </c>
      <c r="C58" s="31" t="s">
        <v>7571</v>
      </c>
      <c r="D58" s="31" t="s">
        <v>1320</v>
      </c>
      <c r="E58" s="31" t="s">
        <v>6166</v>
      </c>
      <c r="F58" s="15"/>
      <c r="G58" s="15"/>
      <c r="H58" s="30" t="s">
        <v>299</v>
      </c>
      <c r="I58" s="30" t="s">
        <v>306</v>
      </c>
      <c r="J58" s="15"/>
      <c r="K58" s="15"/>
      <c r="L58" s="15"/>
      <c r="M58" s="15"/>
      <c r="N58" s="15"/>
      <c r="O58" s="15"/>
      <c r="P58" s="30" t="s">
        <v>310</v>
      </c>
      <c r="Q58" s="30" t="s">
        <v>351</v>
      </c>
      <c r="R58" s="30" t="s">
        <v>301</v>
      </c>
      <c r="S58" s="30" t="s">
        <v>308</v>
      </c>
      <c r="T58" s="15"/>
      <c r="U58" s="15"/>
      <c r="V58" s="15"/>
      <c r="W58" s="15"/>
      <c r="X58" s="30" t="s">
        <v>328</v>
      </c>
      <c r="Y58" s="30" t="s">
        <v>306</v>
      </c>
      <c r="Z58" s="30" t="s">
        <v>353</v>
      </c>
      <c r="AA58" s="30" t="s">
        <v>336</v>
      </c>
      <c r="AB58" s="15"/>
      <c r="AC58" s="15"/>
      <c r="AD58" s="15"/>
      <c r="AE58" s="15"/>
      <c r="AF58" s="16">
        <v>4.8</v>
      </c>
      <c r="AG58" s="16">
        <v>1.27</v>
      </c>
      <c r="AH58" s="30" t="s">
        <v>364</v>
      </c>
      <c r="AI58" s="15">
        <v>6.02</v>
      </c>
      <c r="AJ58" s="15">
        <v>2.0099999999999998</v>
      </c>
      <c r="AK58" s="30" t="s">
        <v>365</v>
      </c>
      <c r="AL58" s="30" t="s">
        <v>368</v>
      </c>
    </row>
    <row r="59" spans="1:158" s="17" customFormat="1" ht="31.5" x14ac:dyDescent="0.25">
      <c r="A59" s="15">
        <v>46</v>
      </c>
      <c r="B59" s="30" t="s">
        <v>7548</v>
      </c>
      <c r="C59" s="31" t="s">
        <v>135</v>
      </c>
      <c r="D59" s="31" t="s">
        <v>754</v>
      </c>
      <c r="E59" s="31" t="s">
        <v>7582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6">
        <v>0</v>
      </c>
      <c r="AG59" s="16">
        <v>0</v>
      </c>
      <c r="AH59" s="30" t="s">
        <v>366</v>
      </c>
      <c r="AI59" s="15">
        <v>6.14</v>
      </c>
      <c r="AJ59" s="15">
        <v>2.0699999999999998</v>
      </c>
      <c r="AK59" s="30" t="s">
        <v>365</v>
      </c>
      <c r="AL59" s="30" t="s">
        <v>6260</v>
      </c>
    </row>
    <row r="60" spans="1:158" s="17" customFormat="1" ht="12.75" hidden="1" customHeight="1" x14ac:dyDescent="0.25">
      <c r="A60" s="18"/>
      <c r="B60" s="18"/>
      <c r="C60" s="19">
        <f>COUNTIF($AL$14:$AL$59,"Học tiếp")</f>
        <v>22</v>
      </c>
      <c r="D60" s="19">
        <f>SUM(COUNTIF($AL$14:$AL$59,"Cảnh cáo học vụ lần 1"),COUNTIF($AL$14:$AL$59,"Cảnh cáo học vụ lần 2"),COUNTIF($AL$14:$AL$59,"Cảnh cáo học vụ lần 3"))</f>
        <v>22</v>
      </c>
      <c r="E60" s="19">
        <f>COUNTIF($AL$14:$AL$59,"Thôi học")</f>
        <v>2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20"/>
      <c r="AG60" s="20"/>
      <c r="AH60" s="18"/>
      <c r="AI60" s="18"/>
      <c r="AJ60" s="18"/>
      <c r="AK60" s="18"/>
      <c r="AL60" s="18"/>
    </row>
    <row r="61" spans="1:158" ht="20.85" customHeight="1" x14ac:dyDescent="0.25">
      <c r="B61" s="21" t="s">
        <v>18</v>
      </c>
      <c r="C61" s="21" t="s">
        <v>1855</v>
      </c>
    </row>
    <row r="62" spans="1:158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3" t="s">
        <v>19</v>
      </c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</row>
    <row r="63" spans="1:158" x14ac:dyDescent="0.25">
      <c r="B63" s="24" t="s">
        <v>20</v>
      </c>
      <c r="C63" s="25"/>
      <c r="D63" s="25"/>
      <c r="E63" s="25"/>
      <c r="F63" s="25"/>
      <c r="G63" s="25"/>
      <c r="H63" s="25"/>
      <c r="I63" s="22"/>
      <c r="J63" s="60"/>
      <c r="K63" s="60"/>
      <c r="L63" s="60"/>
      <c r="M63" s="60"/>
      <c r="N63" s="61"/>
      <c r="O63" s="61"/>
      <c r="P63" s="61"/>
      <c r="Q63" s="61"/>
      <c r="R63" s="26"/>
      <c r="S63" s="26"/>
      <c r="T63" s="1"/>
      <c r="U63" s="1"/>
      <c r="V63" s="1"/>
      <c r="W63" s="1"/>
      <c r="Z63" s="1"/>
      <c r="AA63" s="27"/>
    </row>
    <row r="64" spans="1:158" x14ac:dyDescent="0.25">
      <c r="B64" s="24" t="str">
        <f>"Số sinh viên bình thường: "&amp;C60</f>
        <v>Số sinh viên bình thường: 22</v>
      </c>
      <c r="C64" s="22"/>
      <c r="D64" s="25"/>
      <c r="E64" s="25"/>
      <c r="F64" s="25"/>
      <c r="G64" s="25"/>
      <c r="H64" s="25"/>
      <c r="I64" s="22"/>
      <c r="J64" s="26"/>
      <c r="K64" s="26"/>
      <c r="L64" s="27"/>
      <c r="M64" s="27"/>
      <c r="N64" s="69"/>
      <c r="O64" s="69"/>
      <c r="P64" s="69"/>
      <c r="Q64" s="69"/>
      <c r="R64" s="26"/>
      <c r="S64" s="26"/>
      <c r="T64" s="1"/>
      <c r="U64" s="1"/>
      <c r="V64" s="1"/>
      <c r="W64" s="1"/>
      <c r="Z64" s="1"/>
      <c r="AA64" s="27"/>
    </row>
    <row r="65" spans="1:39" x14ac:dyDescent="0.25">
      <c r="B65" s="24" t="str">
        <f>"Số sinh viên bị cảnh báo học vụ: "&amp;D60</f>
        <v>Số sinh viên bị cảnh báo học vụ: 22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1:39" x14ac:dyDescent="0.25">
      <c r="B66" s="24" t="str">
        <f>"Số sinh viên bị buộc thôi học : "&amp;E60</f>
        <v>Số sinh viên bị buộc thôi học : 2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1:39" x14ac:dyDescent="0.25">
      <c r="B67" s="28"/>
      <c r="C67" s="28"/>
      <c r="D67" s="29"/>
      <c r="E67" s="29"/>
      <c r="F67" s="18"/>
      <c r="G67" s="17"/>
    </row>
    <row r="68" spans="1:39" ht="24" customHeight="1" x14ac:dyDescent="0.25">
      <c r="C68" s="64" t="s">
        <v>21</v>
      </c>
      <c r="D68" s="64"/>
      <c r="E68" s="2"/>
      <c r="J68" s="65" t="s">
        <v>22</v>
      </c>
      <c r="K68" s="65"/>
      <c r="L68" s="65"/>
      <c r="M68" s="65"/>
      <c r="N68" s="65"/>
      <c r="AF68" s="5"/>
      <c r="AG68" s="5"/>
      <c r="AH68" s="5"/>
      <c r="AI68" s="5"/>
      <c r="AJ68" s="5"/>
      <c r="AK68" s="24" t="s">
        <v>23</v>
      </c>
      <c r="AL68" s="5"/>
      <c r="AM68" s="5"/>
    </row>
    <row r="70" spans="1:39" ht="12.75" customHeight="1" x14ac:dyDescent="0.25">
      <c r="H70" s="66"/>
      <c r="I70" s="66"/>
      <c r="P70" s="66"/>
      <c r="Q70" s="66"/>
      <c r="AF70" s="68"/>
      <c r="AG70" s="68"/>
      <c r="AH70" s="68"/>
      <c r="AI70" s="3"/>
      <c r="AJ70" s="3"/>
      <c r="AK70" s="3"/>
    </row>
    <row r="72" spans="1:39" x14ac:dyDescent="0.25">
      <c r="A72" s="6" t="s">
        <v>24</v>
      </c>
    </row>
    <row r="74" spans="1:39" x14ac:dyDescent="0.25">
      <c r="B74" s="24"/>
    </row>
    <row r="75" spans="1:39" x14ac:dyDescent="0.25">
      <c r="B75" s="24"/>
    </row>
  </sheetData>
  <mergeCells count="50">
    <mergeCell ref="AF70:AH70"/>
    <mergeCell ref="N64:Q64"/>
    <mergeCell ref="C68:D68"/>
    <mergeCell ref="J68:N68"/>
    <mergeCell ref="H70:I70"/>
    <mergeCell ref="P70:Q70"/>
    <mergeCell ref="AI12:AI13"/>
    <mergeCell ref="AJ12:AJ13"/>
    <mergeCell ref="AH12:AH13"/>
    <mergeCell ref="AG12:AG13"/>
    <mergeCell ref="AK12:AK13"/>
    <mergeCell ref="J63:M63"/>
    <mergeCell ref="N63:Q63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0">
    <cfRule type="expression" priority="3" stopIfTrue="1">
      <formula>LEN(TRIM(F14))=0</formula>
    </cfRule>
    <cfRule type="cellIs" dxfId="5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D6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7583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6197</v>
      </c>
      <c r="AM6" s="7"/>
      <c r="AN6" s="8"/>
      <c r="AO6" s="7"/>
    </row>
    <row r="7" spans="1:41" ht="23.25" customHeight="1" x14ac:dyDescent="0.25">
      <c r="A7" s="7"/>
      <c r="B7" s="7" t="s">
        <v>2240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2241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2239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7499</v>
      </c>
      <c r="K10" s="44"/>
      <c r="L10" s="43" t="s">
        <v>2243</v>
      </c>
      <c r="M10" s="44"/>
      <c r="N10" s="43" t="s">
        <v>2246</v>
      </c>
      <c r="O10" s="44"/>
      <c r="P10" s="43" t="s">
        <v>2247</v>
      </c>
      <c r="Q10" s="44"/>
      <c r="R10" s="43" t="s">
        <v>6058</v>
      </c>
      <c r="S10" s="44"/>
      <c r="T10" s="43" t="s">
        <v>7502</v>
      </c>
      <c r="U10" s="44"/>
      <c r="V10" s="43" t="s">
        <v>2248</v>
      </c>
      <c r="W10" s="44"/>
      <c r="X10" s="43" t="s">
        <v>2102</v>
      </c>
      <c r="Y10" s="44"/>
      <c r="Z10" s="43" t="s">
        <v>44</v>
      </c>
      <c r="AA10" s="44"/>
      <c r="AB10" s="43" t="s">
        <v>46</v>
      </c>
      <c r="AC10" s="44"/>
      <c r="AD10" s="43" t="s">
        <v>2105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49</v>
      </c>
      <c r="G12" s="67"/>
      <c r="H12" s="62" t="s">
        <v>600</v>
      </c>
      <c r="I12" s="63"/>
      <c r="J12" s="62" t="s">
        <v>41</v>
      </c>
      <c r="K12" s="63"/>
      <c r="L12" s="62" t="s">
        <v>372</v>
      </c>
      <c r="M12" s="63"/>
      <c r="N12" s="62" t="s">
        <v>37</v>
      </c>
      <c r="O12" s="63"/>
      <c r="P12" s="62" t="s">
        <v>39</v>
      </c>
      <c r="Q12" s="63"/>
      <c r="R12" s="62" t="s">
        <v>6059</v>
      </c>
      <c r="S12" s="63"/>
      <c r="T12" s="62" t="s">
        <v>45</v>
      </c>
      <c r="U12" s="63"/>
      <c r="V12" s="62" t="s">
        <v>43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x14ac:dyDescent="0.25">
      <c r="A14" s="15">
        <v>1</v>
      </c>
      <c r="B14" s="30" t="s">
        <v>7585</v>
      </c>
      <c r="C14" s="31" t="s">
        <v>7620</v>
      </c>
      <c r="D14" s="31" t="s">
        <v>183</v>
      </c>
      <c r="E14" s="31" t="s">
        <v>6179</v>
      </c>
      <c r="F14" s="15"/>
      <c r="G14" s="15"/>
      <c r="H14" s="30" t="s">
        <v>303</v>
      </c>
      <c r="I14" s="30" t="s">
        <v>310</v>
      </c>
      <c r="J14" s="30" t="s">
        <v>1685</v>
      </c>
      <c r="K14" s="30" t="s">
        <v>309</v>
      </c>
      <c r="L14" s="30" t="s">
        <v>314</v>
      </c>
      <c r="M14" s="30" t="s">
        <v>306</v>
      </c>
      <c r="N14" s="30" t="s">
        <v>309</v>
      </c>
      <c r="O14" s="30" t="s">
        <v>336</v>
      </c>
      <c r="P14" s="30" t="s">
        <v>317</v>
      </c>
      <c r="Q14" s="30" t="s">
        <v>308</v>
      </c>
      <c r="R14" s="15"/>
      <c r="S14" s="15"/>
      <c r="T14" s="30" t="s">
        <v>311</v>
      </c>
      <c r="U14" s="30" t="s">
        <v>307</v>
      </c>
      <c r="V14" s="30" t="s">
        <v>322</v>
      </c>
      <c r="W14" s="30" t="s">
        <v>307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>
        <v>6.24</v>
      </c>
      <c r="AI14" s="16">
        <v>2.2799999999999998</v>
      </c>
      <c r="AJ14" s="30" t="s">
        <v>365</v>
      </c>
      <c r="AK14" s="15">
        <v>6.29</v>
      </c>
      <c r="AL14" s="15">
        <v>2.2400000000000002</v>
      </c>
      <c r="AM14" s="30" t="s">
        <v>365</v>
      </c>
      <c r="AN14" s="30" t="s">
        <v>368</v>
      </c>
    </row>
    <row r="15" spans="1:41" s="17" customFormat="1" ht="31.5" x14ac:dyDescent="0.25">
      <c r="A15" s="15">
        <v>2</v>
      </c>
      <c r="B15" s="30" t="s">
        <v>7586</v>
      </c>
      <c r="C15" s="31" t="s">
        <v>7621</v>
      </c>
      <c r="D15" s="31" t="s">
        <v>184</v>
      </c>
      <c r="E15" s="31" t="s">
        <v>6581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>
        <v>0</v>
      </c>
      <c r="AI15" s="16">
        <v>0</v>
      </c>
      <c r="AJ15" s="30" t="s">
        <v>366</v>
      </c>
      <c r="AK15" s="15">
        <v>7.11</v>
      </c>
      <c r="AL15" s="15">
        <v>2.5299999999999998</v>
      </c>
      <c r="AM15" s="30" t="s">
        <v>363</v>
      </c>
      <c r="AN15" s="30" t="s">
        <v>6193</v>
      </c>
    </row>
    <row r="16" spans="1:41" s="17" customFormat="1" x14ac:dyDescent="0.25">
      <c r="A16" s="15">
        <v>3</v>
      </c>
      <c r="B16" s="30" t="s">
        <v>7587</v>
      </c>
      <c r="C16" s="31" t="s">
        <v>7622</v>
      </c>
      <c r="D16" s="31" t="s">
        <v>2373</v>
      </c>
      <c r="E16" s="31" t="s">
        <v>4653</v>
      </c>
      <c r="F16" s="30" t="s">
        <v>312</v>
      </c>
      <c r="G16" s="30" t="s">
        <v>307</v>
      </c>
      <c r="H16" s="15"/>
      <c r="I16" s="15"/>
      <c r="J16" s="30" t="s">
        <v>333</v>
      </c>
      <c r="K16" s="30" t="s">
        <v>309</v>
      </c>
      <c r="L16" s="15"/>
      <c r="M16" s="15"/>
      <c r="N16" s="30" t="s">
        <v>332</v>
      </c>
      <c r="O16" s="30" t="s">
        <v>336</v>
      </c>
      <c r="P16" s="30" t="s">
        <v>326</v>
      </c>
      <c r="Q16" s="30" t="s">
        <v>306</v>
      </c>
      <c r="R16" s="15"/>
      <c r="S16" s="15"/>
      <c r="T16" s="30" t="s">
        <v>346</v>
      </c>
      <c r="U16" s="30" t="s">
        <v>307</v>
      </c>
      <c r="V16" s="30" t="s">
        <v>303</v>
      </c>
      <c r="W16" s="30" t="s">
        <v>310</v>
      </c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>
        <v>6.92</v>
      </c>
      <c r="AI16" s="16">
        <v>2.54</v>
      </c>
      <c r="AJ16" s="30" t="s">
        <v>363</v>
      </c>
      <c r="AK16" s="15">
        <v>6.72</v>
      </c>
      <c r="AL16" s="15">
        <v>2.4700000000000002</v>
      </c>
      <c r="AM16" s="30" t="s">
        <v>365</v>
      </c>
      <c r="AN16" s="30" t="s">
        <v>368</v>
      </c>
    </row>
    <row r="17" spans="1:40" s="17" customFormat="1" ht="31.5" x14ac:dyDescent="0.25">
      <c r="A17" s="15">
        <v>4</v>
      </c>
      <c r="B17" s="30" t="s">
        <v>7588</v>
      </c>
      <c r="C17" s="31" t="s">
        <v>4267</v>
      </c>
      <c r="D17" s="31" t="s">
        <v>509</v>
      </c>
      <c r="E17" s="31" t="s">
        <v>6918</v>
      </c>
      <c r="F17" s="15"/>
      <c r="G17" s="15"/>
      <c r="H17" s="15"/>
      <c r="I17" s="15"/>
      <c r="J17" s="30" t="s">
        <v>304</v>
      </c>
      <c r="K17" s="30" t="s">
        <v>304</v>
      </c>
      <c r="L17" s="15"/>
      <c r="M17" s="15"/>
      <c r="N17" s="15"/>
      <c r="O17" s="15"/>
      <c r="P17" s="30" t="s">
        <v>304</v>
      </c>
      <c r="Q17" s="30" t="s">
        <v>304</v>
      </c>
      <c r="R17" s="15"/>
      <c r="S17" s="15"/>
      <c r="T17" s="30" t="s">
        <v>2413</v>
      </c>
      <c r="U17" s="30" t="s">
        <v>304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6">
        <v>0.3</v>
      </c>
      <c r="AI17" s="16">
        <v>0</v>
      </c>
      <c r="AJ17" s="30" t="s">
        <v>366</v>
      </c>
      <c r="AK17" s="15">
        <v>5.3</v>
      </c>
      <c r="AL17" s="15">
        <v>1.69</v>
      </c>
      <c r="AM17" s="30" t="s">
        <v>364</v>
      </c>
      <c r="AN17" s="30" t="s">
        <v>370</v>
      </c>
    </row>
    <row r="18" spans="1:40" s="17" customFormat="1" ht="31.5" x14ac:dyDescent="0.25">
      <c r="A18" s="15">
        <v>5</v>
      </c>
      <c r="B18" s="30" t="s">
        <v>7589</v>
      </c>
      <c r="C18" s="31" t="s">
        <v>7623</v>
      </c>
      <c r="D18" s="31" t="s">
        <v>6902</v>
      </c>
      <c r="E18" s="31" t="s">
        <v>6589</v>
      </c>
      <c r="F18" s="15"/>
      <c r="G18" s="15"/>
      <c r="H18" s="15"/>
      <c r="I18" s="15"/>
      <c r="J18" s="30" t="s">
        <v>304</v>
      </c>
      <c r="K18" s="30" t="s">
        <v>304</v>
      </c>
      <c r="L18" s="15"/>
      <c r="M18" s="15"/>
      <c r="N18" s="30" t="s">
        <v>592</v>
      </c>
      <c r="O18" s="30" t="s">
        <v>336</v>
      </c>
      <c r="P18" s="30" t="s">
        <v>336</v>
      </c>
      <c r="Q18" s="30" t="s">
        <v>304</v>
      </c>
      <c r="R18" s="30" t="s">
        <v>299</v>
      </c>
      <c r="S18" s="30" t="s">
        <v>306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>
        <v>2.1</v>
      </c>
      <c r="AI18" s="16">
        <v>0.38</v>
      </c>
      <c r="AJ18" s="30" t="s">
        <v>366</v>
      </c>
      <c r="AK18" s="15">
        <v>5.48</v>
      </c>
      <c r="AL18" s="15">
        <v>1.74</v>
      </c>
      <c r="AM18" s="30" t="s">
        <v>364</v>
      </c>
      <c r="AN18" s="30" t="s">
        <v>370</v>
      </c>
    </row>
    <row r="19" spans="1:40" s="17" customFormat="1" x14ac:dyDescent="0.25">
      <c r="A19" s="15">
        <v>6</v>
      </c>
      <c r="B19" s="30" t="s">
        <v>7590</v>
      </c>
      <c r="C19" s="31" t="s">
        <v>7624</v>
      </c>
      <c r="D19" s="31" t="s">
        <v>512</v>
      </c>
      <c r="E19" s="31" t="s">
        <v>6478</v>
      </c>
      <c r="F19" s="15"/>
      <c r="G19" s="15"/>
      <c r="H19" s="15"/>
      <c r="I19" s="15"/>
      <c r="J19" s="30" t="s">
        <v>304</v>
      </c>
      <c r="K19" s="30" t="s">
        <v>304</v>
      </c>
      <c r="L19" s="15"/>
      <c r="M19" s="15"/>
      <c r="N19" s="30" t="s">
        <v>338</v>
      </c>
      <c r="O19" s="30" t="s">
        <v>336</v>
      </c>
      <c r="P19" s="30" t="s">
        <v>317</v>
      </c>
      <c r="Q19" s="30" t="s">
        <v>308</v>
      </c>
      <c r="R19" s="15"/>
      <c r="S19" s="15"/>
      <c r="T19" s="30" t="s">
        <v>323</v>
      </c>
      <c r="U19" s="30" t="s">
        <v>335</v>
      </c>
      <c r="V19" s="30" t="s">
        <v>353</v>
      </c>
      <c r="W19" s="30" t="s">
        <v>336</v>
      </c>
      <c r="X19" s="15"/>
      <c r="Y19" s="15"/>
      <c r="Z19" s="15"/>
      <c r="AA19" s="15"/>
      <c r="AB19" s="15"/>
      <c r="AC19" s="15"/>
      <c r="AD19" s="15"/>
      <c r="AE19" s="15"/>
      <c r="AF19" s="30" t="s">
        <v>1684</v>
      </c>
      <c r="AG19" s="30" t="s">
        <v>304</v>
      </c>
      <c r="AH19" s="16">
        <v>4.01</v>
      </c>
      <c r="AI19" s="16">
        <v>1.06</v>
      </c>
      <c r="AJ19" s="30" t="s">
        <v>364</v>
      </c>
      <c r="AK19" s="15">
        <v>5.94</v>
      </c>
      <c r="AL19" s="15">
        <v>2.0099999999999998</v>
      </c>
      <c r="AM19" s="30" t="s">
        <v>365</v>
      </c>
      <c r="AN19" s="30" t="s">
        <v>368</v>
      </c>
    </row>
    <row r="20" spans="1:40" s="17" customFormat="1" ht="31.5" x14ac:dyDescent="0.25">
      <c r="A20" s="15">
        <v>7</v>
      </c>
      <c r="B20" s="30" t="s">
        <v>7591</v>
      </c>
      <c r="C20" s="31" t="s">
        <v>7625</v>
      </c>
      <c r="D20" s="31" t="s">
        <v>7644</v>
      </c>
      <c r="E20" s="31" t="s">
        <v>2405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>
        <v>0</v>
      </c>
      <c r="AI20" s="16">
        <v>0</v>
      </c>
      <c r="AJ20" s="30" t="s">
        <v>366</v>
      </c>
      <c r="AK20" s="15">
        <v>6.11</v>
      </c>
      <c r="AL20" s="15">
        <v>2.04</v>
      </c>
      <c r="AM20" s="30" t="s">
        <v>365</v>
      </c>
      <c r="AN20" s="30" t="s">
        <v>369</v>
      </c>
    </row>
    <row r="21" spans="1:40" s="17" customFormat="1" x14ac:dyDescent="0.25">
      <c r="A21" s="15">
        <v>8</v>
      </c>
      <c r="B21" s="30" t="s">
        <v>7592</v>
      </c>
      <c r="C21" s="31" t="s">
        <v>7626</v>
      </c>
      <c r="D21" s="31" t="s">
        <v>732</v>
      </c>
      <c r="E21" s="31" t="s">
        <v>3164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0" t="s">
        <v>304</v>
      </c>
      <c r="S21" s="30" t="s">
        <v>304</v>
      </c>
      <c r="T21" s="15"/>
      <c r="U21" s="15"/>
      <c r="V21" s="15"/>
      <c r="W21" s="15"/>
      <c r="X21" s="30" t="s">
        <v>304</v>
      </c>
      <c r="Y21" s="30" t="s">
        <v>304</v>
      </c>
      <c r="Z21" s="15"/>
      <c r="AA21" s="15"/>
      <c r="AB21" s="15"/>
      <c r="AC21" s="15"/>
      <c r="AD21" s="15"/>
      <c r="AE21" s="15"/>
      <c r="AF21" s="15"/>
      <c r="AG21" s="15"/>
      <c r="AH21" s="16">
        <v>0</v>
      </c>
      <c r="AI21" s="16">
        <v>0</v>
      </c>
      <c r="AJ21" s="30" t="s">
        <v>366</v>
      </c>
      <c r="AK21" s="15">
        <v>6.02</v>
      </c>
      <c r="AL21" s="15">
        <v>2</v>
      </c>
      <c r="AM21" s="30" t="s">
        <v>365</v>
      </c>
      <c r="AN21" s="30" t="s">
        <v>6193</v>
      </c>
    </row>
    <row r="22" spans="1:40" s="17" customFormat="1" ht="31.5" x14ac:dyDescent="0.25">
      <c r="A22" s="15">
        <v>9</v>
      </c>
      <c r="B22" s="30" t="s">
        <v>7593</v>
      </c>
      <c r="C22" s="31" t="s">
        <v>7627</v>
      </c>
      <c r="D22" s="31" t="s">
        <v>5972</v>
      </c>
      <c r="E22" s="31" t="s">
        <v>7646</v>
      </c>
      <c r="F22" s="30" t="s">
        <v>299</v>
      </c>
      <c r="G22" s="30" t="s">
        <v>306</v>
      </c>
      <c r="H22" s="15"/>
      <c r="I22" s="15"/>
      <c r="J22" s="15"/>
      <c r="K22" s="15"/>
      <c r="L22" s="15"/>
      <c r="M22" s="15"/>
      <c r="N22" s="30" t="s">
        <v>336</v>
      </c>
      <c r="O22" s="30" t="s">
        <v>304</v>
      </c>
      <c r="P22" s="30" t="s">
        <v>336</v>
      </c>
      <c r="Q22" s="30" t="s">
        <v>304</v>
      </c>
      <c r="R22" s="15"/>
      <c r="S22" s="15"/>
      <c r="T22" s="30" t="s">
        <v>299</v>
      </c>
      <c r="U22" s="30" t="s">
        <v>306</v>
      </c>
      <c r="V22" s="30" t="s">
        <v>301</v>
      </c>
      <c r="W22" s="30" t="s">
        <v>308</v>
      </c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6">
        <v>3.09</v>
      </c>
      <c r="AI22" s="16">
        <v>0.82</v>
      </c>
      <c r="AJ22" s="30" t="s">
        <v>366</v>
      </c>
      <c r="AK22" s="15">
        <v>5.64</v>
      </c>
      <c r="AL22" s="15">
        <v>1.85</v>
      </c>
      <c r="AM22" s="30" t="s">
        <v>364</v>
      </c>
      <c r="AN22" s="30" t="s">
        <v>370</v>
      </c>
    </row>
    <row r="23" spans="1:40" s="17" customFormat="1" x14ac:dyDescent="0.25">
      <c r="A23" s="15">
        <v>10</v>
      </c>
      <c r="B23" s="30" t="s">
        <v>7594</v>
      </c>
      <c r="C23" s="31" t="s">
        <v>1126</v>
      </c>
      <c r="D23" s="31" t="s">
        <v>4649</v>
      </c>
      <c r="E23" s="31" t="s">
        <v>7647</v>
      </c>
      <c r="F23" s="30" t="s">
        <v>299</v>
      </c>
      <c r="G23" s="30" t="s">
        <v>306</v>
      </c>
      <c r="H23" s="15"/>
      <c r="I23" s="15"/>
      <c r="J23" s="30" t="s">
        <v>347</v>
      </c>
      <c r="K23" s="30" t="s">
        <v>309</v>
      </c>
      <c r="L23" s="15"/>
      <c r="M23" s="15"/>
      <c r="N23" s="30" t="s">
        <v>336</v>
      </c>
      <c r="O23" s="30" t="s">
        <v>304</v>
      </c>
      <c r="P23" s="30" t="s">
        <v>304</v>
      </c>
      <c r="Q23" s="30" t="s">
        <v>304</v>
      </c>
      <c r="R23" s="30" t="s">
        <v>302</v>
      </c>
      <c r="S23" s="30" t="s">
        <v>309</v>
      </c>
      <c r="T23" s="30" t="s">
        <v>322</v>
      </c>
      <c r="U23" s="30" t="s">
        <v>307</v>
      </c>
      <c r="V23" s="30" t="s">
        <v>302</v>
      </c>
      <c r="W23" s="30" t="s">
        <v>309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6">
        <v>4.6500000000000004</v>
      </c>
      <c r="AI23" s="16">
        <v>1.92</v>
      </c>
      <c r="AJ23" s="30" t="s">
        <v>364</v>
      </c>
      <c r="AK23" s="15">
        <v>6.08</v>
      </c>
      <c r="AL23" s="15">
        <v>2.06</v>
      </c>
      <c r="AM23" s="30" t="s">
        <v>365</v>
      </c>
      <c r="AN23" s="30" t="s">
        <v>368</v>
      </c>
    </row>
    <row r="24" spans="1:40" s="17" customFormat="1" x14ac:dyDescent="0.25">
      <c r="A24" s="15">
        <v>11</v>
      </c>
      <c r="B24" s="30" t="s">
        <v>7595</v>
      </c>
      <c r="C24" s="31" t="s">
        <v>1081</v>
      </c>
      <c r="D24" s="31" t="s">
        <v>1134</v>
      </c>
      <c r="E24" s="31" t="s">
        <v>7021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>
        <v>0</v>
      </c>
      <c r="AI24" s="16">
        <v>0</v>
      </c>
      <c r="AJ24" s="30" t="s">
        <v>366</v>
      </c>
      <c r="AK24" s="15">
        <v>5.49</v>
      </c>
      <c r="AL24" s="15">
        <v>1.67</v>
      </c>
      <c r="AM24" s="30" t="s">
        <v>364</v>
      </c>
      <c r="AN24" s="30" t="s">
        <v>6193</v>
      </c>
    </row>
    <row r="25" spans="1:40" s="17" customFormat="1" x14ac:dyDescent="0.25">
      <c r="A25" s="15">
        <v>12</v>
      </c>
      <c r="B25" s="30" t="s">
        <v>7596</v>
      </c>
      <c r="C25" s="31" t="s">
        <v>7628</v>
      </c>
      <c r="D25" s="31" t="s">
        <v>204</v>
      </c>
      <c r="E25" s="31" t="s">
        <v>1669</v>
      </c>
      <c r="F25" s="30" t="s">
        <v>299</v>
      </c>
      <c r="G25" s="30" t="s">
        <v>306</v>
      </c>
      <c r="H25" s="15"/>
      <c r="I25" s="15"/>
      <c r="J25" s="30" t="s">
        <v>347</v>
      </c>
      <c r="K25" s="30" t="s">
        <v>309</v>
      </c>
      <c r="L25" s="15"/>
      <c r="M25" s="15"/>
      <c r="N25" s="30" t="s">
        <v>320</v>
      </c>
      <c r="O25" s="30" t="s">
        <v>306</v>
      </c>
      <c r="P25" s="30" t="s">
        <v>336</v>
      </c>
      <c r="Q25" s="30" t="s">
        <v>304</v>
      </c>
      <c r="R25" s="15"/>
      <c r="S25" s="15"/>
      <c r="T25" s="30" t="s">
        <v>354</v>
      </c>
      <c r="U25" s="30" t="s">
        <v>307</v>
      </c>
      <c r="V25" s="30" t="s">
        <v>303</v>
      </c>
      <c r="W25" s="30" t="s">
        <v>310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6">
        <v>5.93</v>
      </c>
      <c r="AI25" s="16">
        <v>2.31</v>
      </c>
      <c r="AJ25" s="30" t="s">
        <v>365</v>
      </c>
      <c r="AK25" s="15">
        <v>6.4</v>
      </c>
      <c r="AL25" s="15">
        <v>2.2999999999999998</v>
      </c>
      <c r="AM25" s="30" t="s">
        <v>365</v>
      </c>
      <c r="AN25" s="30" t="s">
        <v>368</v>
      </c>
    </row>
    <row r="26" spans="1:40" s="17" customFormat="1" ht="31.5" x14ac:dyDescent="0.25">
      <c r="A26" s="15">
        <v>13</v>
      </c>
      <c r="B26" s="30" t="s">
        <v>7597</v>
      </c>
      <c r="C26" s="31" t="s">
        <v>7629</v>
      </c>
      <c r="D26" s="31" t="s">
        <v>204</v>
      </c>
      <c r="E26" s="31" t="s">
        <v>3845</v>
      </c>
      <c r="F26" s="15"/>
      <c r="G26" s="15"/>
      <c r="H26" s="15"/>
      <c r="I26" s="15"/>
      <c r="J26" s="15"/>
      <c r="K26" s="15"/>
      <c r="L26" s="15"/>
      <c r="M26" s="15"/>
      <c r="N26" s="30" t="s">
        <v>591</v>
      </c>
      <c r="O26" s="30" t="s">
        <v>351</v>
      </c>
      <c r="P26" s="30" t="s">
        <v>351</v>
      </c>
      <c r="Q26" s="30" t="s">
        <v>304</v>
      </c>
      <c r="R26" s="15"/>
      <c r="S26" s="15"/>
      <c r="T26" s="30" t="s">
        <v>2414</v>
      </c>
      <c r="U26" s="30" t="s">
        <v>304</v>
      </c>
      <c r="V26" s="30" t="s">
        <v>1685</v>
      </c>
      <c r="W26" s="30" t="s">
        <v>309</v>
      </c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>
        <v>2.97</v>
      </c>
      <c r="AI26" s="16">
        <v>0.86</v>
      </c>
      <c r="AJ26" s="30" t="s">
        <v>366</v>
      </c>
      <c r="AK26" s="15">
        <v>5.58</v>
      </c>
      <c r="AL26" s="15">
        <v>1.76</v>
      </c>
      <c r="AM26" s="30" t="s">
        <v>364</v>
      </c>
      <c r="AN26" s="30" t="s">
        <v>369</v>
      </c>
    </row>
    <row r="27" spans="1:40" s="17" customFormat="1" ht="31.5" x14ac:dyDescent="0.25">
      <c r="A27" s="15">
        <v>14</v>
      </c>
      <c r="B27" s="30" t="s">
        <v>7598</v>
      </c>
      <c r="C27" s="31" t="s">
        <v>7630</v>
      </c>
      <c r="D27" s="31" t="s">
        <v>7645</v>
      </c>
      <c r="E27" s="31" t="s">
        <v>7648</v>
      </c>
      <c r="F27" s="30" t="s">
        <v>299</v>
      </c>
      <c r="G27" s="30" t="s">
        <v>306</v>
      </c>
      <c r="H27" s="15"/>
      <c r="I27" s="15"/>
      <c r="J27" s="15"/>
      <c r="K27" s="15"/>
      <c r="L27" s="15"/>
      <c r="M27" s="15"/>
      <c r="N27" s="30" t="s">
        <v>342</v>
      </c>
      <c r="O27" s="30" t="s">
        <v>308</v>
      </c>
      <c r="P27" s="30" t="s">
        <v>336</v>
      </c>
      <c r="Q27" s="30" t="s">
        <v>304</v>
      </c>
      <c r="R27" s="15"/>
      <c r="S27" s="15"/>
      <c r="T27" s="30" t="s">
        <v>331</v>
      </c>
      <c r="U27" s="30" t="s">
        <v>308</v>
      </c>
      <c r="V27" s="30" t="s">
        <v>332</v>
      </c>
      <c r="W27" s="30" t="s">
        <v>336</v>
      </c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6">
        <v>4.01</v>
      </c>
      <c r="AI27" s="16">
        <v>1</v>
      </c>
      <c r="AJ27" s="30" t="s">
        <v>364</v>
      </c>
      <c r="AK27" s="15">
        <v>5.85</v>
      </c>
      <c r="AL27" s="15">
        <v>1.95</v>
      </c>
      <c r="AM27" s="30" t="s">
        <v>364</v>
      </c>
      <c r="AN27" s="30" t="s">
        <v>370</v>
      </c>
    </row>
    <row r="28" spans="1:40" s="17" customFormat="1" x14ac:dyDescent="0.25">
      <c r="A28" s="15">
        <v>15</v>
      </c>
      <c r="B28" s="30" t="s">
        <v>7599</v>
      </c>
      <c r="C28" s="31" t="s">
        <v>7631</v>
      </c>
      <c r="D28" s="31" t="s">
        <v>1956</v>
      </c>
      <c r="E28" s="31" t="s">
        <v>6007</v>
      </c>
      <c r="F28" s="15"/>
      <c r="G28" s="15"/>
      <c r="H28" s="15"/>
      <c r="I28" s="15"/>
      <c r="J28" s="30" t="s">
        <v>303</v>
      </c>
      <c r="K28" s="30" t="s">
        <v>310</v>
      </c>
      <c r="L28" s="15"/>
      <c r="M28" s="15"/>
      <c r="N28" s="30" t="s">
        <v>349</v>
      </c>
      <c r="O28" s="30" t="s">
        <v>351</v>
      </c>
      <c r="P28" s="30" t="s">
        <v>351</v>
      </c>
      <c r="Q28" s="30" t="s">
        <v>304</v>
      </c>
      <c r="R28" s="30" t="s">
        <v>303</v>
      </c>
      <c r="S28" s="30" t="s">
        <v>310</v>
      </c>
      <c r="T28" s="30" t="s">
        <v>312</v>
      </c>
      <c r="U28" s="30" t="s">
        <v>307</v>
      </c>
      <c r="V28" s="30" t="s">
        <v>309</v>
      </c>
      <c r="W28" s="30" t="s">
        <v>336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6">
        <v>4.45</v>
      </c>
      <c r="AI28" s="16">
        <v>1.5</v>
      </c>
      <c r="AJ28" s="30" t="s">
        <v>364</v>
      </c>
      <c r="AK28" s="15">
        <v>6.54</v>
      </c>
      <c r="AL28" s="15">
        <v>2.39</v>
      </c>
      <c r="AM28" s="30" t="s">
        <v>365</v>
      </c>
      <c r="AN28" s="30" t="s">
        <v>368</v>
      </c>
    </row>
    <row r="29" spans="1:40" s="17" customFormat="1" x14ac:dyDescent="0.25">
      <c r="A29" s="15">
        <v>16</v>
      </c>
      <c r="B29" s="30" t="s">
        <v>7600</v>
      </c>
      <c r="C29" s="31" t="s">
        <v>7632</v>
      </c>
      <c r="D29" s="31" t="s">
        <v>939</v>
      </c>
      <c r="E29" s="31" t="s">
        <v>2408</v>
      </c>
      <c r="F29" s="15"/>
      <c r="G29" s="15"/>
      <c r="H29" s="15"/>
      <c r="I29" s="15"/>
      <c r="J29" s="30" t="s">
        <v>333</v>
      </c>
      <c r="K29" s="30" t="s">
        <v>309</v>
      </c>
      <c r="L29" s="15"/>
      <c r="M29" s="15"/>
      <c r="N29" s="30" t="s">
        <v>336</v>
      </c>
      <c r="O29" s="30" t="s">
        <v>304</v>
      </c>
      <c r="P29" s="30" t="s">
        <v>304</v>
      </c>
      <c r="Q29" s="30" t="s">
        <v>304</v>
      </c>
      <c r="R29" s="15"/>
      <c r="S29" s="15"/>
      <c r="T29" s="30" t="s">
        <v>351</v>
      </c>
      <c r="U29" s="30" t="s">
        <v>304</v>
      </c>
      <c r="V29" s="30" t="s">
        <v>332</v>
      </c>
      <c r="W29" s="30" t="s">
        <v>336</v>
      </c>
      <c r="X29" s="15"/>
      <c r="Y29" s="15"/>
      <c r="Z29" s="30" t="s">
        <v>330</v>
      </c>
      <c r="AA29" s="30" t="s">
        <v>307</v>
      </c>
      <c r="AB29" s="15"/>
      <c r="AC29" s="15"/>
      <c r="AD29" s="15"/>
      <c r="AE29" s="15"/>
      <c r="AF29" s="30" t="s">
        <v>352</v>
      </c>
      <c r="AG29" s="30" t="s">
        <v>336</v>
      </c>
      <c r="AH29" s="16">
        <v>3.61</v>
      </c>
      <c r="AI29" s="16">
        <v>1.1599999999999999</v>
      </c>
      <c r="AJ29" s="30" t="s">
        <v>364</v>
      </c>
      <c r="AK29" s="15">
        <v>5.6</v>
      </c>
      <c r="AL29" s="15">
        <v>1.76</v>
      </c>
      <c r="AM29" s="30" t="s">
        <v>364</v>
      </c>
      <c r="AN29" s="30" t="s">
        <v>368</v>
      </c>
    </row>
    <row r="30" spans="1:40" s="17" customFormat="1" x14ac:dyDescent="0.25">
      <c r="A30" s="15">
        <v>17</v>
      </c>
      <c r="B30" s="30" t="s">
        <v>7601</v>
      </c>
      <c r="C30" s="31" t="s">
        <v>7633</v>
      </c>
      <c r="D30" s="31" t="s">
        <v>3951</v>
      </c>
      <c r="E30" s="31" t="s">
        <v>1328</v>
      </c>
      <c r="F30" s="15"/>
      <c r="G30" s="15"/>
      <c r="H30" s="15"/>
      <c r="I30" s="15"/>
      <c r="J30" s="30" t="s">
        <v>354</v>
      </c>
      <c r="K30" s="30" t="s">
        <v>307</v>
      </c>
      <c r="L30" s="15"/>
      <c r="M30" s="15"/>
      <c r="N30" s="15"/>
      <c r="O30" s="15"/>
      <c r="P30" s="30" t="s">
        <v>332</v>
      </c>
      <c r="Q30" s="30" t="s">
        <v>336</v>
      </c>
      <c r="R30" s="15"/>
      <c r="S30" s="15"/>
      <c r="T30" s="30" t="s">
        <v>336</v>
      </c>
      <c r="U30" s="30" t="s">
        <v>304</v>
      </c>
      <c r="V30" s="30" t="s">
        <v>332</v>
      </c>
      <c r="W30" s="30" t="s">
        <v>336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6">
        <v>4.26</v>
      </c>
      <c r="AI30" s="16">
        <v>1.1000000000000001</v>
      </c>
      <c r="AJ30" s="30" t="s">
        <v>364</v>
      </c>
      <c r="AK30" s="15">
        <v>6.06</v>
      </c>
      <c r="AL30" s="15">
        <v>1.93</v>
      </c>
      <c r="AM30" s="30" t="s">
        <v>364</v>
      </c>
      <c r="AN30" s="30" t="s">
        <v>368</v>
      </c>
    </row>
    <row r="31" spans="1:40" s="17" customFormat="1" ht="31.5" x14ac:dyDescent="0.25">
      <c r="A31" s="15">
        <v>18</v>
      </c>
      <c r="B31" s="30" t="s">
        <v>7602</v>
      </c>
      <c r="C31" s="31" t="s">
        <v>7634</v>
      </c>
      <c r="D31" s="31" t="s">
        <v>1488</v>
      </c>
      <c r="E31" s="31" t="s">
        <v>7649</v>
      </c>
      <c r="F31" s="15"/>
      <c r="G31" s="15"/>
      <c r="H31" s="15"/>
      <c r="I31" s="15"/>
      <c r="J31" s="30" t="s">
        <v>304</v>
      </c>
      <c r="K31" s="30" t="s">
        <v>304</v>
      </c>
      <c r="L31" s="15"/>
      <c r="M31" s="15"/>
      <c r="N31" s="30" t="s">
        <v>304</v>
      </c>
      <c r="O31" s="30" t="s">
        <v>304</v>
      </c>
      <c r="P31" s="30" t="s">
        <v>304</v>
      </c>
      <c r="Q31" s="30" t="s">
        <v>304</v>
      </c>
      <c r="R31" s="15"/>
      <c r="S31" s="15"/>
      <c r="T31" s="30" t="s">
        <v>2413</v>
      </c>
      <c r="U31" s="30" t="s">
        <v>304</v>
      </c>
      <c r="V31" s="30" t="s">
        <v>309</v>
      </c>
      <c r="W31" s="30" t="s">
        <v>336</v>
      </c>
      <c r="X31" s="15"/>
      <c r="Y31" s="15"/>
      <c r="Z31" s="15"/>
      <c r="AA31" s="15"/>
      <c r="AB31" s="15"/>
      <c r="AC31" s="15"/>
      <c r="AD31" s="15"/>
      <c r="AE31" s="15"/>
      <c r="AF31" s="30" t="s">
        <v>332</v>
      </c>
      <c r="AG31" s="30" t="s">
        <v>336</v>
      </c>
      <c r="AH31" s="16">
        <v>1.55</v>
      </c>
      <c r="AI31" s="16">
        <v>0.31</v>
      </c>
      <c r="AJ31" s="30" t="s">
        <v>366</v>
      </c>
      <c r="AK31" s="15">
        <v>5.92</v>
      </c>
      <c r="AL31" s="15">
        <v>1.94</v>
      </c>
      <c r="AM31" s="30" t="s">
        <v>364</v>
      </c>
      <c r="AN31" s="30" t="s">
        <v>370</v>
      </c>
    </row>
    <row r="32" spans="1:40" s="17" customFormat="1" ht="31.5" x14ac:dyDescent="0.25">
      <c r="A32" s="15">
        <v>19</v>
      </c>
      <c r="B32" s="30" t="s">
        <v>7603</v>
      </c>
      <c r="C32" s="31" t="s">
        <v>7635</v>
      </c>
      <c r="D32" s="31" t="s">
        <v>739</v>
      </c>
      <c r="E32" s="31" t="s">
        <v>6375</v>
      </c>
      <c r="F32" s="30" t="s">
        <v>323</v>
      </c>
      <c r="G32" s="30" t="s">
        <v>335</v>
      </c>
      <c r="H32" s="15"/>
      <c r="I32" s="15"/>
      <c r="J32" s="30" t="s">
        <v>347</v>
      </c>
      <c r="K32" s="30" t="s">
        <v>309</v>
      </c>
      <c r="L32" s="15"/>
      <c r="M32" s="15"/>
      <c r="N32" s="30" t="s">
        <v>304</v>
      </c>
      <c r="O32" s="30" t="s">
        <v>304</v>
      </c>
      <c r="P32" s="30" t="s">
        <v>338</v>
      </c>
      <c r="Q32" s="30" t="s">
        <v>336</v>
      </c>
      <c r="R32" s="15"/>
      <c r="S32" s="15"/>
      <c r="T32" s="30" t="s">
        <v>299</v>
      </c>
      <c r="U32" s="30" t="s">
        <v>306</v>
      </c>
      <c r="V32" s="30" t="s">
        <v>353</v>
      </c>
      <c r="W32" s="30" t="s">
        <v>336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>
        <v>4.42</v>
      </c>
      <c r="AI32" s="16">
        <v>1.46</v>
      </c>
      <c r="AJ32" s="30" t="s">
        <v>364</v>
      </c>
      <c r="AK32" s="15">
        <v>6.52</v>
      </c>
      <c r="AL32" s="15">
        <v>2.29</v>
      </c>
      <c r="AM32" s="30" t="s">
        <v>365</v>
      </c>
      <c r="AN32" s="30" t="s">
        <v>368</v>
      </c>
    </row>
    <row r="33" spans="1:40" s="17" customFormat="1" x14ac:dyDescent="0.25">
      <c r="A33" s="15">
        <v>20</v>
      </c>
      <c r="B33" s="30" t="s">
        <v>7604</v>
      </c>
      <c r="C33" s="31" t="s">
        <v>2357</v>
      </c>
      <c r="D33" s="31" t="s">
        <v>216</v>
      </c>
      <c r="E33" s="31" t="s">
        <v>7650</v>
      </c>
      <c r="F33" s="15"/>
      <c r="G33" s="15"/>
      <c r="H33" s="15"/>
      <c r="I33" s="15"/>
      <c r="J33" s="15"/>
      <c r="K33" s="15"/>
      <c r="L33" s="30" t="s">
        <v>331</v>
      </c>
      <c r="M33" s="30" t="s">
        <v>308</v>
      </c>
      <c r="N33" s="30" t="s">
        <v>351</v>
      </c>
      <c r="O33" s="30" t="s">
        <v>304</v>
      </c>
      <c r="P33" s="30" t="s">
        <v>351</v>
      </c>
      <c r="Q33" s="30" t="s">
        <v>304</v>
      </c>
      <c r="R33" s="30" t="s">
        <v>299</v>
      </c>
      <c r="S33" s="30" t="s">
        <v>306</v>
      </c>
      <c r="T33" s="30" t="s">
        <v>299</v>
      </c>
      <c r="U33" s="30" t="s">
        <v>306</v>
      </c>
      <c r="V33" s="30" t="s">
        <v>337</v>
      </c>
      <c r="W33" s="30" t="s">
        <v>351</v>
      </c>
      <c r="X33" s="15"/>
      <c r="Y33" s="15"/>
      <c r="Z33" s="15"/>
      <c r="AA33" s="15"/>
      <c r="AB33" s="15"/>
      <c r="AC33" s="15"/>
      <c r="AD33" s="30" t="s">
        <v>311</v>
      </c>
      <c r="AE33" s="30" t="s">
        <v>307</v>
      </c>
      <c r="AF33" s="15"/>
      <c r="AG33" s="15"/>
      <c r="AH33" s="16">
        <v>3.91</v>
      </c>
      <c r="AI33" s="16">
        <v>1.21</v>
      </c>
      <c r="AJ33" s="30" t="s">
        <v>364</v>
      </c>
      <c r="AK33" s="15">
        <v>5.85</v>
      </c>
      <c r="AL33" s="15">
        <v>1.93</v>
      </c>
      <c r="AM33" s="30" t="s">
        <v>364</v>
      </c>
      <c r="AN33" s="30" t="s">
        <v>368</v>
      </c>
    </row>
    <row r="34" spans="1:40" s="17" customFormat="1" x14ac:dyDescent="0.25">
      <c r="A34" s="15">
        <v>21</v>
      </c>
      <c r="B34" s="30" t="s">
        <v>7605</v>
      </c>
      <c r="C34" s="31" t="s">
        <v>7636</v>
      </c>
      <c r="D34" s="31" t="s">
        <v>1825</v>
      </c>
      <c r="E34" s="31" t="s">
        <v>7651</v>
      </c>
      <c r="F34" s="15"/>
      <c r="G34" s="15"/>
      <c r="H34" s="15"/>
      <c r="I34" s="15"/>
      <c r="J34" s="30" t="s">
        <v>302</v>
      </c>
      <c r="K34" s="30" t="s">
        <v>309</v>
      </c>
      <c r="L34" s="15"/>
      <c r="M34" s="15"/>
      <c r="N34" s="30" t="s">
        <v>314</v>
      </c>
      <c r="O34" s="30" t="s">
        <v>306</v>
      </c>
      <c r="P34" s="30" t="s">
        <v>313</v>
      </c>
      <c r="Q34" s="30" t="s">
        <v>335</v>
      </c>
      <c r="R34" s="15"/>
      <c r="S34" s="15"/>
      <c r="T34" s="30" t="s">
        <v>358</v>
      </c>
      <c r="U34" s="30" t="s">
        <v>309</v>
      </c>
      <c r="V34" s="30" t="s">
        <v>359</v>
      </c>
      <c r="W34" s="30" t="s">
        <v>310</v>
      </c>
      <c r="X34" s="15"/>
      <c r="Y34" s="15"/>
      <c r="Z34" s="15"/>
      <c r="AA34" s="15"/>
      <c r="AB34" s="15"/>
      <c r="AC34" s="15"/>
      <c r="AD34" s="15"/>
      <c r="AE34" s="15"/>
      <c r="AF34" s="30" t="s">
        <v>314</v>
      </c>
      <c r="AG34" s="30" t="s">
        <v>306</v>
      </c>
      <c r="AH34" s="16">
        <v>7.39</v>
      </c>
      <c r="AI34" s="16">
        <v>2.91</v>
      </c>
      <c r="AJ34" s="30" t="s">
        <v>363</v>
      </c>
      <c r="AK34" s="15">
        <v>7.6</v>
      </c>
      <c r="AL34" s="15">
        <v>3.04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7606</v>
      </c>
      <c r="C35" s="31" t="s">
        <v>7637</v>
      </c>
      <c r="D35" s="31" t="s">
        <v>1826</v>
      </c>
      <c r="E35" s="31" t="s">
        <v>4056</v>
      </c>
      <c r="F35" s="15"/>
      <c r="G35" s="15"/>
      <c r="H35" s="15"/>
      <c r="I35" s="15"/>
      <c r="J35" s="30" t="s">
        <v>304</v>
      </c>
      <c r="K35" s="30" t="s">
        <v>304</v>
      </c>
      <c r="L35" s="15"/>
      <c r="M35" s="15"/>
      <c r="N35" s="30" t="s">
        <v>310</v>
      </c>
      <c r="O35" s="30" t="s">
        <v>351</v>
      </c>
      <c r="P35" s="30" t="s">
        <v>332</v>
      </c>
      <c r="Q35" s="30" t="s">
        <v>336</v>
      </c>
      <c r="R35" s="15"/>
      <c r="S35" s="15"/>
      <c r="T35" s="30" t="s">
        <v>315</v>
      </c>
      <c r="U35" s="30" t="s">
        <v>306</v>
      </c>
      <c r="V35" s="30" t="s">
        <v>304</v>
      </c>
      <c r="W35" s="30" t="s">
        <v>304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>
        <v>3.35</v>
      </c>
      <c r="AI35" s="16">
        <v>0.81</v>
      </c>
      <c r="AJ35" s="30" t="s">
        <v>366</v>
      </c>
      <c r="AK35" s="15">
        <v>5.83</v>
      </c>
      <c r="AL35" s="15">
        <v>1.98</v>
      </c>
      <c r="AM35" s="30" t="s">
        <v>364</v>
      </c>
      <c r="AN35" s="30" t="s">
        <v>370</v>
      </c>
    </row>
    <row r="36" spans="1:40" s="17" customFormat="1" ht="31.5" x14ac:dyDescent="0.25">
      <c r="A36" s="15">
        <v>23</v>
      </c>
      <c r="B36" s="30" t="s">
        <v>7607</v>
      </c>
      <c r="C36" s="31" t="s">
        <v>7638</v>
      </c>
      <c r="D36" s="31" t="s">
        <v>223</v>
      </c>
      <c r="E36" s="31" t="s">
        <v>7250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0" t="s">
        <v>303</v>
      </c>
      <c r="S36" s="30" t="s">
        <v>310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30" t="s">
        <v>331</v>
      </c>
      <c r="AE36" s="30" t="s">
        <v>308</v>
      </c>
      <c r="AF36" s="30" t="s">
        <v>304</v>
      </c>
      <c r="AG36" s="30" t="s">
        <v>304</v>
      </c>
      <c r="AH36" s="16">
        <v>2.7</v>
      </c>
      <c r="AI36" s="16">
        <v>0.75</v>
      </c>
      <c r="AJ36" s="30" t="s">
        <v>366</v>
      </c>
      <c r="AK36" s="15">
        <v>5.77</v>
      </c>
      <c r="AL36" s="15">
        <v>1.91</v>
      </c>
      <c r="AM36" s="30" t="s">
        <v>364</v>
      </c>
      <c r="AN36" s="30" t="s">
        <v>370</v>
      </c>
    </row>
    <row r="37" spans="1:40" s="17" customFormat="1" x14ac:dyDescent="0.25">
      <c r="A37" s="15">
        <v>24</v>
      </c>
      <c r="B37" s="30" t="s">
        <v>7608</v>
      </c>
      <c r="C37" s="31" t="s">
        <v>7639</v>
      </c>
      <c r="D37" s="31" t="s">
        <v>742</v>
      </c>
      <c r="E37" s="31" t="s">
        <v>6678</v>
      </c>
      <c r="F37" s="15"/>
      <c r="G37" s="15"/>
      <c r="H37" s="15"/>
      <c r="I37" s="15"/>
      <c r="J37" s="15"/>
      <c r="K37" s="15"/>
      <c r="L37" s="15"/>
      <c r="M37" s="15"/>
      <c r="N37" s="30" t="s">
        <v>351</v>
      </c>
      <c r="O37" s="30" t="s">
        <v>304</v>
      </c>
      <c r="P37" s="30" t="s">
        <v>340</v>
      </c>
      <c r="Q37" s="30" t="s">
        <v>336</v>
      </c>
      <c r="R37" s="30" t="s">
        <v>302</v>
      </c>
      <c r="S37" s="30" t="s">
        <v>309</v>
      </c>
      <c r="T37" s="30" t="s">
        <v>325</v>
      </c>
      <c r="U37" s="30" t="s">
        <v>308</v>
      </c>
      <c r="V37" s="30" t="s">
        <v>1685</v>
      </c>
      <c r="W37" s="30" t="s">
        <v>309</v>
      </c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6">
        <v>4.47</v>
      </c>
      <c r="AI37" s="16">
        <v>1.41</v>
      </c>
      <c r="AJ37" s="30" t="s">
        <v>364</v>
      </c>
      <c r="AK37" s="15">
        <v>5.65</v>
      </c>
      <c r="AL37" s="15">
        <v>1.82</v>
      </c>
      <c r="AM37" s="30" t="s">
        <v>364</v>
      </c>
      <c r="AN37" s="30" t="s">
        <v>368</v>
      </c>
    </row>
    <row r="38" spans="1:40" s="17" customFormat="1" x14ac:dyDescent="0.25">
      <c r="A38" s="15">
        <v>25</v>
      </c>
      <c r="B38" s="30" t="s">
        <v>7609</v>
      </c>
      <c r="C38" s="31" t="s">
        <v>1921</v>
      </c>
      <c r="D38" s="31" t="s">
        <v>3726</v>
      </c>
      <c r="E38" s="31" t="s">
        <v>7652</v>
      </c>
      <c r="F38" s="15"/>
      <c r="G38" s="15"/>
      <c r="H38" s="15"/>
      <c r="I38" s="15"/>
      <c r="J38" s="30" t="s">
        <v>301</v>
      </c>
      <c r="K38" s="30" t="s">
        <v>308</v>
      </c>
      <c r="L38" s="15"/>
      <c r="M38" s="15"/>
      <c r="N38" s="30" t="s">
        <v>304</v>
      </c>
      <c r="O38" s="30" t="s">
        <v>304</v>
      </c>
      <c r="P38" s="30" t="s">
        <v>325</v>
      </c>
      <c r="Q38" s="30" t="s">
        <v>308</v>
      </c>
      <c r="R38" s="15"/>
      <c r="S38" s="15"/>
      <c r="T38" s="30" t="s">
        <v>302</v>
      </c>
      <c r="U38" s="30" t="s">
        <v>309</v>
      </c>
      <c r="V38" s="30" t="s">
        <v>1685</v>
      </c>
      <c r="W38" s="30" t="s">
        <v>309</v>
      </c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>
        <v>5.5</v>
      </c>
      <c r="AI38" s="16">
        <v>2.12</v>
      </c>
      <c r="AJ38" s="30" t="s">
        <v>365</v>
      </c>
      <c r="AK38" s="15">
        <v>7.85</v>
      </c>
      <c r="AL38" s="15">
        <v>3.14</v>
      </c>
      <c r="AM38" s="30" t="s">
        <v>363</v>
      </c>
      <c r="AN38" s="30" t="s">
        <v>368</v>
      </c>
    </row>
    <row r="39" spans="1:40" s="17" customFormat="1" x14ac:dyDescent="0.25">
      <c r="A39" s="15">
        <v>26</v>
      </c>
      <c r="B39" s="30" t="s">
        <v>7610</v>
      </c>
      <c r="C39" s="31" t="s">
        <v>7640</v>
      </c>
      <c r="D39" s="31" t="s">
        <v>4868</v>
      </c>
      <c r="E39" s="31" t="s">
        <v>4874</v>
      </c>
      <c r="F39" s="15"/>
      <c r="G39" s="15"/>
      <c r="H39" s="15"/>
      <c r="I39" s="15"/>
      <c r="J39" s="30" t="s">
        <v>302</v>
      </c>
      <c r="K39" s="30" t="s">
        <v>309</v>
      </c>
      <c r="L39" s="15"/>
      <c r="M39" s="15"/>
      <c r="N39" s="30" t="s">
        <v>353</v>
      </c>
      <c r="O39" s="30" t="s">
        <v>336</v>
      </c>
      <c r="P39" s="30" t="s">
        <v>311</v>
      </c>
      <c r="Q39" s="30" t="s">
        <v>307</v>
      </c>
      <c r="R39" s="15"/>
      <c r="S39" s="15"/>
      <c r="T39" s="30" t="s">
        <v>333</v>
      </c>
      <c r="U39" s="30" t="s">
        <v>309</v>
      </c>
      <c r="V39" s="30" t="s">
        <v>1685</v>
      </c>
      <c r="W39" s="30" t="s">
        <v>309</v>
      </c>
      <c r="X39" s="15"/>
      <c r="Y39" s="15"/>
      <c r="Z39" s="15"/>
      <c r="AA39" s="15"/>
      <c r="AB39" s="15"/>
      <c r="AC39" s="15"/>
      <c r="AD39" s="15"/>
      <c r="AE39" s="15"/>
      <c r="AF39" s="30" t="s">
        <v>311</v>
      </c>
      <c r="AG39" s="30" t="s">
        <v>307</v>
      </c>
      <c r="AH39" s="16">
        <v>7.43</v>
      </c>
      <c r="AI39" s="16">
        <v>3.06</v>
      </c>
      <c r="AJ39" s="30" t="s">
        <v>363</v>
      </c>
      <c r="AK39" s="15">
        <v>6.93</v>
      </c>
      <c r="AL39" s="15">
        <v>2.68</v>
      </c>
      <c r="AM39" s="30" t="s">
        <v>363</v>
      </c>
      <c r="AN39" s="30" t="s">
        <v>368</v>
      </c>
    </row>
    <row r="40" spans="1:40" s="17" customFormat="1" ht="31.5" x14ac:dyDescent="0.25">
      <c r="A40" s="15">
        <v>27</v>
      </c>
      <c r="B40" s="30" t="s">
        <v>7611</v>
      </c>
      <c r="C40" s="31" t="s">
        <v>1784</v>
      </c>
      <c r="D40" s="31" t="s">
        <v>4524</v>
      </c>
      <c r="E40" s="31" t="s">
        <v>7653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6">
        <v>0</v>
      </c>
      <c r="AI40" s="16">
        <v>0</v>
      </c>
      <c r="AJ40" s="30" t="s">
        <v>366</v>
      </c>
      <c r="AK40" s="15">
        <v>5.5</v>
      </c>
      <c r="AL40" s="15">
        <v>1.67</v>
      </c>
      <c r="AM40" s="30" t="s">
        <v>364</v>
      </c>
      <c r="AN40" s="30" t="s">
        <v>6260</v>
      </c>
    </row>
    <row r="41" spans="1:40" s="17" customFormat="1" x14ac:dyDescent="0.25">
      <c r="A41" s="15">
        <v>28</v>
      </c>
      <c r="B41" s="30" t="s">
        <v>7612</v>
      </c>
      <c r="C41" s="31" t="s">
        <v>7641</v>
      </c>
      <c r="D41" s="31" t="s">
        <v>2947</v>
      </c>
      <c r="E41" s="31" t="s">
        <v>7144</v>
      </c>
      <c r="F41" s="15"/>
      <c r="G41" s="15"/>
      <c r="H41" s="15"/>
      <c r="I41" s="15"/>
      <c r="J41" s="30" t="s">
        <v>339</v>
      </c>
      <c r="K41" s="30" t="s">
        <v>306</v>
      </c>
      <c r="L41" s="15"/>
      <c r="M41" s="15"/>
      <c r="N41" s="30" t="s">
        <v>335</v>
      </c>
      <c r="O41" s="30" t="s">
        <v>304</v>
      </c>
      <c r="P41" s="30" t="s">
        <v>342</v>
      </c>
      <c r="Q41" s="30" t="s">
        <v>308</v>
      </c>
      <c r="R41" s="30" t="s">
        <v>300</v>
      </c>
      <c r="S41" s="30" t="s">
        <v>307</v>
      </c>
      <c r="T41" s="30" t="s">
        <v>345</v>
      </c>
      <c r="U41" s="30" t="s">
        <v>310</v>
      </c>
      <c r="V41" s="30" t="s">
        <v>1685</v>
      </c>
      <c r="W41" s="30" t="s">
        <v>309</v>
      </c>
      <c r="X41" s="15"/>
      <c r="Y41" s="15"/>
      <c r="Z41" s="30" t="s">
        <v>326</v>
      </c>
      <c r="AA41" s="30" t="s">
        <v>306</v>
      </c>
      <c r="AB41" s="15"/>
      <c r="AC41" s="15"/>
      <c r="AD41" s="15"/>
      <c r="AE41" s="15"/>
      <c r="AF41" s="15"/>
      <c r="AG41" s="15"/>
      <c r="AH41" s="16">
        <v>6.03</v>
      </c>
      <c r="AI41" s="16">
        <v>2.06</v>
      </c>
      <c r="AJ41" s="30" t="s">
        <v>365</v>
      </c>
      <c r="AK41" s="15">
        <v>6.56</v>
      </c>
      <c r="AL41" s="15">
        <v>2.39</v>
      </c>
      <c r="AM41" s="30" t="s">
        <v>365</v>
      </c>
      <c r="AN41" s="30" t="s">
        <v>368</v>
      </c>
    </row>
    <row r="42" spans="1:40" s="17" customFormat="1" x14ac:dyDescent="0.25">
      <c r="A42" s="15">
        <v>29</v>
      </c>
      <c r="B42" s="30" t="s">
        <v>7613</v>
      </c>
      <c r="C42" s="31" t="s">
        <v>5059</v>
      </c>
      <c r="D42" s="31" t="s">
        <v>749</v>
      </c>
      <c r="E42" s="31" t="s">
        <v>7654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6">
        <v>0</v>
      </c>
      <c r="AI42" s="16">
        <v>0</v>
      </c>
      <c r="AJ42" s="30" t="s">
        <v>366</v>
      </c>
      <c r="AK42" s="15">
        <v>5.69</v>
      </c>
      <c r="AL42" s="15">
        <v>1.81</v>
      </c>
      <c r="AM42" s="30" t="s">
        <v>364</v>
      </c>
      <c r="AN42" s="30" t="s">
        <v>6193</v>
      </c>
    </row>
    <row r="43" spans="1:40" s="17" customFormat="1" x14ac:dyDescent="0.25">
      <c r="A43" s="15">
        <v>30</v>
      </c>
      <c r="B43" s="30" t="s">
        <v>7614</v>
      </c>
      <c r="C43" s="31" t="s">
        <v>3940</v>
      </c>
      <c r="D43" s="31" t="s">
        <v>5766</v>
      </c>
      <c r="E43" s="31" t="s">
        <v>5261</v>
      </c>
      <c r="F43" s="15"/>
      <c r="G43" s="15"/>
      <c r="H43" s="15"/>
      <c r="I43" s="15"/>
      <c r="J43" s="30" t="s">
        <v>303</v>
      </c>
      <c r="K43" s="30" t="s">
        <v>310</v>
      </c>
      <c r="L43" s="15"/>
      <c r="M43" s="15"/>
      <c r="N43" s="30" t="s">
        <v>2415</v>
      </c>
      <c r="O43" s="30" t="s">
        <v>304</v>
      </c>
      <c r="P43" s="30" t="s">
        <v>595</v>
      </c>
      <c r="Q43" s="30" t="s">
        <v>336</v>
      </c>
      <c r="R43" s="15"/>
      <c r="S43" s="15"/>
      <c r="T43" s="30" t="s">
        <v>339</v>
      </c>
      <c r="U43" s="30" t="s">
        <v>306</v>
      </c>
      <c r="V43" s="30" t="s">
        <v>590</v>
      </c>
      <c r="W43" s="30" t="s">
        <v>309</v>
      </c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6">
        <v>5.44</v>
      </c>
      <c r="AI43" s="16">
        <v>1.85</v>
      </c>
      <c r="AJ43" s="30" t="s">
        <v>364</v>
      </c>
      <c r="AK43" s="15">
        <v>6.54</v>
      </c>
      <c r="AL43" s="15">
        <v>2.37</v>
      </c>
      <c r="AM43" s="30" t="s">
        <v>365</v>
      </c>
      <c r="AN43" s="30" t="s">
        <v>368</v>
      </c>
    </row>
    <row r="44" spans="1:40" s="17" customFormat="1" x14ac:dyDescent="0.25">
      <c r="A44" s="15">
        <v>31</v>
      </c>
      <c r="B44" s="30" t="s">
        <v>7615</v>
      </c>
      <c r="C44" s="31" t="s">
        <v>7212</v>
      </c>
      <c r="D44" s="31" t="s">
        <v>235</v>
      </c>
      <c r="E44" s="31" t="s">
        <v>6799</v>
      </c>
      <c r="F44" s="15"/>
      <c r="G44" s="15"/>
      <c r="H44" s="30" t="s">
        <v>333</v>
      </c>
      <c r="I44" s="30" t="s">
        <v>309</v>
      </c>
      <c r="J44" s="30" t="s">
        <v>354</v>
      </c>
      <c r="K44" s="30" t="s">
        <v>307</v>
      </c>
      <c r="L44" s="15"/>
      <c r="M44" s="15"/>
      <c r="N44" s="30" t="s">
        <v>2415</v>
      </c>
      <c r="O44" s="30" t="s">
        <v>304</v>
      </c>
      <c r="P44" s="30" t="s">
        <v>326</v>
      </c>
      <c r="Q44" s="30" t="s">
        <v>306</v>
      </c>
      <c r="R44" s="15"/>
      <c r="S44" s="15"/>
      <c r="T44" s="30" t="s">
        <v>336</v>
      </c>
      <c r="U44" s="30" t="s">
        <v>304</v>
      </c>
      <c r="V44" s="30" t="s">
        <v>302</v>
      </c>
      <c r="W44" s="30" t="s">
        <v>309</v>
      </c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>
        <v>4.8</v>
      </c>
      <c r="AI44" s="16">
        <v>1.54</v>
      </c>
      <c r="AJ44" s="30" t="s">
        <v>364</v>
      </c>
      <c r="AK44" s="15">
        <v>6.74</v>
      </c>
      <c r="AL44" s="15">
        <v>2.5</v>
      </c>
      <c r="AM44" s="30" t="s">
        <v>363</v>
      </c>
      <c r="AN44" s="30" t="s">
        <v>368</v>
      </c>
    </row>
    <row r="45" spans="1:40" s="17" customFormat="1" x14ac:dyDescent="0.25">
      <c r="A45" s="15">
        <v>32</v>
      </c>
      <c r="B45" s="30" t="s">
        <v>7616</v>
      </c>
      <c r="C45" s="31" t="s">
        <v>1610</v>
      </c>
      <c r="D45" s="31" t="s">
        <v>4871</v>
      </c>
      <c r="E45" s="31" t="s">
        <v>7145</v>
      </c>
      <c r="F45" s="15"/>
      <c r="G45" s="15"/>
      <c r="H45" s="30" t="s">
        <v>299</v>
      </c>
      <c r="I45" s="30" t="s">
        <v>306</v>
      </c>
      <c r="J45" s="30" t="s">
        <v>359</v>
      </c>
      <c r="K45" s="30" t="s">
        <v>310</v>
      </c>
      <c r="L45" s="15"/>
      <c r="M45" s="15"/>
      <c r="N45" s="30" t="s">
        <v>337</v>
      </c>
      <c r="O45" s="30" t="s">
        <v>351</v>
      </c>
      <c r="P45" s="30" t="s">
        <v>304</v>
      </c>
      <c r="Q45" s="30" t="s">
        <v>304</v>
      </c>
      <c r="R45" s="15"/>
      <c r="S45" s="15"/>
      <c r="T45" s="30" t="s">
        <v>302</v>
      </c>
      <c r="U45" s="30" t="s">
        <v>309</v>
      </c>
      <c r="V45" s="30" t="s">
        <v>1685</v>
      </c>
      <c r="W45" s="30" t="s">
        <v>309</v>
      </c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6">
        <v>5.66</v>
      </c>
      <c r="AI45" s="16">
        <v>2.19</v>
      </c>
      <c r="AJ45" s="30" t="s">
        <v>365</v>
      </c>
      <c r="AK45" s="15">
        <v>6.79</v>
      </c>
      <c r="AL45" s="15">
        <v>2.57</v>
      </c>
      <c r="AM45" s="30" t="s">
        <v>363</v>
      </c>
      <c r="AN45" s="30" t="s">
        <v>368</v>
      </c>
    </row>
    <row r="46" spans="1:40" s="17" customFormat="1" x14ac:dyDescent="0.25">
      <c r="A46" s="15">
        <v>33</v>
      </c>
      <c r="B46" s="30" t="s">
        <v>7617</v>
      </c>
      <c r="C46" s="31" t="s">
        <v>7642</v>
      </c>
      <c r="D46" s="31" t="s">
        <v>2389</v>
      </c>
      <c r="E46" s="31" t="s">
        <v>6465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0" t="s">
        <v>305</v>
      </c>
      <c r="AA46" s="30" t="s">
        <v>309</v>
      </c>
      <c r="AB46" s="30" t="s">
        <v>305</v>
      </c>
      <c r="AC46" s="30" t="s">
        <v>309</v>
      </c>
      <c r="AD46" s="30" t="s">
        <v>305</v>
      </c>
      <c r="AE46" s="30" t="s">
        <v>309</v>
      </c>
      <c r="AF46" s="30" t="s">
        <v>305</v>
      </c>
      <c r="AG46" s="30" t="s">
        <v>309</v>
      </c>
      <c r="AH46" s="16">
        <v>10</v>
      </c>
      <c r="AI46" s="16">
        <v>4</v>
      </c>
      <c r="AJ46" s="30" t="s">
        <v>367</v>
      </c>
      <c r="AK46" s="15">
        <v>7.08</v>
      </c>
      <c r="AL46" s="15">
        <v>2.4500000000000002</v>
      </c>
      <c r="AM46" s="30" t="s">
        <v>365</v>
      </c>
      <c r="AN46" s="30" t="s">
        <v>368</v>
      </c>
    </row>
    <row r="47" spans="1:40" s="17" customFormat="1" ht="31.5" x14ac:dyDescent="0.25">
      <c r="A47" s="15">
        <v>34</v>
      </c>
      <c r="B47" s="30" t="s">
        <v>7618</v>
      </c>
      <c r="C47" s="31" t="s">
        <v>7643</v>
      </c>
      <c r="D47" s="31" t="s">
        <v>754</v>
      </c>
      <c r="E47" s="31" t="s">
        <v>7252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>
        <v>0</v>
      </c>
      <c r="AI47" s="16">
        <v>0</v>
      </c>
      <c r="AJ47" s="30" t="s">
        <v>366</v>
      </c>
      <c r="AK47" s="15">
        <v>4</v>
      </c>
      <c r="AL47" s="15">
        <v>1</v>
      </c>
      <c r="AM47" s="30" t="s">
        <v>364</v>
      </c>
      <c r="AN47" s="30" t="s">
        <v>7655</v>
      </c>
    </row>
    <row r="48" spans="1:40" s="17" customFormat="1" x14ac:dyDescent="0.25">
      <c r="A48" s="15">
        <v>35</v>
      </c>
      <c r="B48" s="30" t="s">
        <v>7619</v>
      </c>
      <c r="C48" s="31" t="s">
        <v>1754</v>
      </c>
      <c r="D48" s="31" t="s">
        <v>236</v>
      </c>
      <c r="E48" s="31" t="s">
        <v>5879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30" t="s">
        <v>300</v>
      </c>
      <c r="S48" s="30" t="s">
        <v>307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30" t="s">
        <v>342</v>
      </c>
      <c r="AE48" s="30" t="s">
        <v>308</v>
      </c>
      <c r="AF48" s="15"/>
      <c r="AG48" s="15"/>
      <c r="AH48" s="16">
        <v>5.0999999999999996</v>
      </c>
      <c r="AI48" s="16">
        <v>1.5</v>
      </c>
      <c r="AJ48" s="30" t="s">
        <v>364</v>
      </c>
      <c r="AK48" s="15">
        <v>5.21</v>
      </c>
      <c r="AL48" s="15">
        <v>1.6</v>
      </c>
      <c r="AM48" s="30" t="s">
        <v>364</v>
      </c>
      <c r="AN48" s="30" t="s">
        <v>368</v>
      </c>
    </row>
    <row r="49" spans="1:160" s="17" customFormat="1" ht="12.75" hidden="1" customHeight="1" x14ac:dyDescent="0.25">
      <c r="A49" s="18"/>
      <c r="B49" s="18"/>
      <c r="C49" s="19">
        <f>COUNTIF($AN$14:$AN$48,"Học tiếp")</f>
        <v>20</v>
      </c>
      <c r="D49" s="19">
        <f>SUM(COUNTIF($AN$14:$AN$48,"Cảnh cáo học vụ lần 1"),COUNTIF($AN$14:$AN$48,"Cảnh cáo học vụ lần 2"),COUNTIF($AN$14:$AN$48,"Cảnh cáo học vụ lần 3"))</f>
        <v>10</v>
      </c>
      <c r="E49" s="19">
        <f>COUNTIF($AN$14:$AN$48,"Thôi học")</f>
        <v>4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20"/>
      <c r="AI49" s="20"/>
      <c r="AJ49" s="18"/>
      <c r="AK49" s="18"/>
      <c r="AL49" s="18"/>
      <c r="AM49" s="18"/>
      <c r="AN49" s="18"/>
    </row>
    <row r="50" spans="1:160" ht="20.85" customHeight="1" x14ac:dyDescent="0.25">
      <c r="B50" s="21" t="s">
        <v>18</v>
      </c>
      <c r="C50" s="21" t="s">
        <v>7584</v>
      </c>
    </row>
    <row r="51" spans="1:160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 t="s">
        <v>19</v>
      </c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</row>
    <row r="52" spans="1:160" x14ac:dyDescent="0.25">
      <c r="B52" s="24" t="s">
        <v>20</v>
      </c>
      <c r="C52" s="25"/>
      <c r="D52" s="25"/>
      <c r="E52" s="25"/>
      <c r="F52" s="25"/>
      <c r="G52" s="25"/>
      <c r="H52" s="25"/>
      <c r="I52" s="22"/>
      <c r="J52" s="60"/>
      <c r="K52" s="60"/>
      <c r="L52" s="60"/>
      <c r="M52" s="60"/>
      <c r="N52" s="61"/>
      <c r="O52" s="61"/>
      <c r="P52" s="61"/>
      <c r="Q52" s="61"/>
      <c r="R52" s="26"/>
      <c r="S52" s="26"/>
      <c r="T52" s="1"/>
      <c r="U52" s="1"/>
      <c r="V52" s="1"/>
      <c r="W52" s="1"/>
      <c r="Z52" s="1"/>
      <c r="AA52" s="27"/>
    </row>
    <row r="53" spans="1:160" x14ac:dyDescent="0.25">
      <c r="B53" s="24" t="str">
        <f>"Số sinh viên bình thường: "&amp;C49</f>
        <v>Số sinh viên bình thường: 20</v>
      </c>
      <c r="C53" s="22"/>
      <c r="D53" s="25"/>
      <c r="E53" s="25"/>
      <c r="F53" s="25"/>
      <c r="G53" s="25"/>
      <c r="H53" s="25"/>
      <c r="I53" s="22"/>
      <c r="J53" s="26"/>
      <c r="K53" s="26"/>
      <c r="L53" s="27"/>
      <c r="M53" s="27"/>
      <c r="N53" s="69"/>
      <c r="O53" s="69"/>
      <c r="P53" s="69"/>
      <c r="Q53" s="69"/>
      <c r="R53" s="26"/>
      <c r="S53" s="26"/>
      <c r="T53" s="1"/>
      <c r="U53" s="1"/>
      <c r="V53" s="1"/>
      <c r="W53" s="1"/>
      <c r="Z53" s="1"/>
      <c r="AA53" s="27"/>
    </row>
    <row r="54" spans="1:160" x14ac:dyDescent="0.25">
      <c r="B54" s="24" t="str">
        <f>"Số sinh viên bị cảnh báo học vụ: "&amp;D49</f>
        <v>Số sinh viên bị cảnh báo học vụ: 10</v>
      </c>
      <c r="C54" s="22"/>
      <c r="D54" s="25"/>
      <c r="E54" s="25"/>
      <c r="F54" s="25"/>
      <c r="G54" s="25"/>
      <c r="H54" s="25"/>
      <c r="I54" s="22"/>
      <c r="J54" s="19"/>
      <c r="K54" s="19"/>
      <c r="L54" s="19"/>
      <c r="M54" s="19"/>
    </row>
    <row r="55" spans="1:160" x14ac:dyDescent="0.25">
      <c r="B55" s="24" t="str">
        <f>"Số sinh viên bị buộc thôi học : "&amp;E49</f>
        <v>Số sinh viên bị buộc thôi học : 4</v>
      </c>
      <c r="C55" s="22"/>
      <c r="D55" s="25"/>
      <c r="E55" s="25"/>
      <c r="F55" s="25"/>
      <c r="G55" s="25"/>
      <c r="H55" s="25"/>
      <c r="I55" s="22"/>
      <c r="J55" s="19"/>
      <c r="K55" s="19"/>
      <c r="L55" s="19"/>
      <c r="M55" s="19"/>
    </row>
    <row r="56" spans="1:160" x14ac:dyDescent="0.25">
      <c r="B56" s="28"/>
      <c r="C56" s="28"/>
      <c r="D56" s="29"/>
      <c r="E56" s="29"/>
      <c r="F56" s="18"/>
      <c r="G56" s="17"/>
    </row>
    <row r="57" spans="1:160" ht="24" customHeight="1" x14ac:dyDescent="0.25">
      <c r="C57" s="64" t="s">
        <v>21</v>
      </c>
      <c r="D57" s="64"/>
      <c r="E57" s="2"/>
      <c r="J57" s="65" t="s">
        <v>22</v>
      </c>
      <c r="K57" s="65"/>
      <c r="L57" s="65"/>
      <c r="M57" s="65"/>
      <c r="N57" s="65"/>
      <c r="AH57" s="5"/>
      <c r="AI57" s="5"/>
      <c r="AJ57" s="5"/>
      <c r="AK57" s="5"/>
      <c r="AL57" s="5"/>
      <c r="AM57" s="24" t="s">
        <v>23</v>
      </c>
      <c r="AN57" s="5"/>
      <c r="AO57" s="5"/>
    </row>
    <row r="59" spans="1:160" ht="12.75" customHeight="1" x14ac:dyDescent="0.25">
      <c r="H59" s="66"/>
      <c r="I59" s="66"/>
      <c r="P59" s="66"/>
      <c r="Q59" s="66"/>
      <c r="AH59" s="68"/>
      <c r="AI59" s="68"/>
      <c r="AJ59" s="68"/>
      <c r="AK59" s="3"/>
      <c r="AL59" s="3"/>
      <c r="AM59" s="3"/>
    </row>
    <row r="61" spans="1:160" x14ac:dyDescent="0.25">
      <c r="A61" s="6" t="s">
        <v>24</v>
      </c>
    </row>
    <row r="63" spans="1:160" x14ac:dyDescent="0.25">
      <c r="B63" s="24"/>
    </row>
    <row r="64" spans="1:160" x14ac:dyDescent="0.25">
      <c r="B64" s="24"/>
    </row>
  </sheetData>
  <mergeCells count="52">
    <mergeCell ref="F12:G12"/>
    <mergeCell ref="H12:I12"/>
    <mergeCell ref="J12:K12"/>
    <mergeCell ref="L12:M12"/>
    <mergeCell ref="R12:S12"/>
    <mergeCell ref="J52:M52"/>
    <mergeCell ref="N52:Q52"/>
    <mergeCell ref="AH12:AH13"/>
    <mergeCell ref="Z12:AA12"/>
    <mergeCell ref="AB12:AC12"/>
    <mergeCell ref="T12:U12"/>
    <mergeCell ref="V12:W12"/>
    <mergeCell ref="X12:Y12"/>
    <mergeCell ref="AD12:AE12"/>
    <mergeCell ref="AH59:AJ59"/>
    <mergeCell ref="N53:Q53"/>
    <mergeCell ref="C57:D57"/>
    <mergeCell ref="J57:N57"/>
    <mergeCell ref="H59:I59"/>
    <mergeCell ref="P59:Q59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49">
    <cfRule type="expression" priority="3" stopIfTrue="1">
      <formula>LEN(TRIM(F14))=0</formula>
    </cfRule>
    <cfRule type="cellIs" dxfId="5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F7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5" width="5.875" style="5" customWidth="1"/>
    <col min="36" max="37" width="6.125" style="6" customWidth="1"/>
    <col min="38" max="38" width="9.125" style="6" customWidth="1"/>
    <col min="39" max="39" width="8.125" style="6" customWidth="1"/>
    <col min="40" max="40" width="6.625" style="6" customWidth="1"/>
    <col min="41" max="41" width="13" style="6" customWidth="1"/>
    <col min="42" max="42" width="17.25" style="6" customWidth="1"/>
    <col min="43" max="43" width="9.125" style="6" customWidth="1"/>
    <col min="44" max="16384" width="9.125" style="6"/>
  </cols>
  <sheetData>
    <row r="1" spans="1:4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43" ht="23.25" customHeight="1" x14ac:dyDescent="0.25">
      <c r="A6" s="7"/>
      <c r="B6" s="7" t="s">
        <v>7656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8" t="s">
        <v>1</v>
      </c>
      <c r="AN6" s="8" t="s">
        <v>6197</v>
      </c>
      <c r="AO6" s="7"/>
      <c r="AP6" s="8"/>
      <c r="AQ6" s="7"/>
    </row>
    <row r="7" spans="1:43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M7" s="8" t="s">
        <v>2</v>
      </c>
      <c r="AN7" s="8" t="s">
        <v>26</v>
      </c>
      <c r="AO7" s="7"/>
      <c r="AP7" s="8"/>
      <c r="AQ7" s="7"/>
    </row>
    <row r="8" spans="1:43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M8" s="8" t="s">
        <v>3</v>
      </c>
      <c r="AN8" s="8" t="s">
        <v>2239</v>
      </c>
      <c r="AO8" s="7"/>
      <c r="AP8" s="8"/>
      <c r="AQ8" s="7"/>
    </row>
    <row r="9" spans="1:4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4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1857</v>
      </c>
      <c r="K10" s="44"/>
      <c r="L10" s="43" t="s">
        <v>2421</v>
      </c>
      <c r="M10" s="44"/>
      <c r="N10" s="43" t="s">
        <v>2243</v>
      </c>
      <c r="O10" s="44"/>
      <c r="P10" s="43" t="s">
        <v>7500</v>
      </c>
      <c r="Q10" s="44"/>
      <c r="R10" s="43" t="s">
        <v>7501</v>
      </c>
      <c r="S10" s="44"/>
      <c r="T10" s="43" t="s">
        <v>7657</v>
      </c>
      <c r="U10" s="44"/>
      <c r="V10" s="43" t="s">
        <v>2102</v>
      </c>
      <c r="W10" s="44"/>
      <c r="X10" s="43" t="s">
        <v>3623</v>
      </c>
      <c r="Y10" s="44"/>
      <c r="Z10" s="43" t="s">
        <v>7658</v>
      </c>
      <c r="AA10" s="44"/>
      <c r="AB10" s="43" t="s">
        <v>7659</v>
      </c>
      <c r="AC10" s="44"/>
      <c r="AD10" s="43" t="s">
        <v>2423</v>
      </c>
      <c r="AE10" s="44"/>
      <c r="AF10" s="43" t="s">
        <v>7660</v>
      </c>
      <c r="AG10" s="44"/>
      <c r="AH10" s="43" t="s">
        <v>2106</v>
      </c>
      <c r="AI10" s="44"/>
      <c r="AJ10" s="47" t="s">
        <v>9</v>
      </c>
      <c r="AK10" s="48"/>
      <c r="AL10" s="49"/>
      <c r="AM10" s="47" t="s">
        <v>10</v>
      </c>
      <c r="AN10" s="48"/>
      <c r="AO10" s="49"/>
      <c r="AP10" s="53" t="s">
        <v>11</v>
      </c>
    </row>
    <row r="11" spans="1:4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50"/>
      <c r="AK11" s="51"/>
      <c r="AL11" s="52"/>
      <c r="AM11" s="50"/>
      <c r="AN11" s="51"/>
      <c r="AO11" s="52"/>
      <c r="AP11" s="54"/>
    </row>
    <row r="12" spans="1:43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33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41</v>
      </c>
      <c r="U12" s="63"/>
      <c r="V12" s="62" t="s">
        <v>1530</v>
      </c>
      <c r="W12" s="63"/>
      <c r="X12" s="62" t="s">
        <v>43</v>
      </c>
      <c r="Y12" s="63"/>
      <c r="Z12" s="62" t="s">
        <v>1529</v>
      </c>
      <c r="AA12" s="63"/>
      <c r="AB12" s="62" t="s">
        <v>2525</v>
      </c>
      <c r="AC12" s="63"/>
      <c r="AD12" s="62" t="s">
        <v>2527</v>
      </c>
      <c r="AE12" s="63"/>
      <c r="AF12" s="62" t="s">
        <v>2529</v>
      </c>
      <c r="AG12" s="63"/>
      <c r="AH12" s="62" t="s">
        <v>2249</v>
      </c>
      <c r="AI12" s="63"/>
      <c r="AJ12" s="58" t="s">
        <v>12</v>
      </c>
      <c r="AK12" s="58" t="s">
        <v>13</v>
      </c>
      <c r="AL12" s="49" t="s">
        <v>14</v>
      </c>
      <c r="AM12" s="56" t="s">
        <v>12</v>
      </c>
      <c r="AN12" s="56" t="s">
        <v>13</v>
      </c>
      <c r="AO12" s="59" t="s">
        <v>15</v>
      </c>
      <c r="AP12" s="54"/>
    </row>
    <row r="13" spans="1:4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58"/>
      <c r="AK13" s="58"/>
      <c r="AL13" s="52"/>
      <c r="AM13" s="57"/>
      <c r="AN13" s="57"/>
      <c r="AO13" s="59"/>
      <c r="AP13" s="55"/>
    </row>
    <row r="14" spans="1:43" s="17" customFormat="1" x14ac:dyDescent="0.25">
      <c r="A14" s="15">
        <v>1</v>
      </c>
      <c r="B14" s="30" t="s">
        <v>7661</v>
      </c>
      <c r="C14" s="31" t="s">
        <v>7706</v>
      </c>
      <c r="D14" s="31" t="s">
        <v>3493</v>
      </c>
      <c r="E14" s="31" t="s">
        <v>7143</v>
      </c>
      <c r="F14" s="15"/>
      <c r="G14" s="15"/>
      <c r="H14" s="30" t="s">
        <v>314</v>
      </c>
      <c r="I14" s="30" t="s">
        <v>306</v>
      </c>
      <c r="J14" s="15"/>
      <c r="K14" s="15"/>
      <c r="L14" s="15"/>
      <c r="M14" s="15"/>
      <c r="N14" s="15"/>
      <c r="O14" s="15"/>
      <c r="P14" s="30" t="s">
        <v>346</v>
      </c>
      <c r="Q14" s="30" t="s">
        <v>307</v>
      </c>
      <c r="R14" s="30" t="s">
        <v>307</v>
      </c>
      <c r="S14" s="30" t="s">
        <v>351</v>
      </c>
      <c r="T14" s="15"/>
      <c r="U14" s="15"/>
      <c r="V14" s="15"/>
      <c r="W14" s="15"/>
      <c r="X14" s="15"/>
      <c r="Y14" s="15"/>
      <c r="Z14" s="15"/>
      <c r="AA14" s="15"/>
      <c r="AB14" s="30" t="s">
        <v>321</v>
      </c>
      <c r="AC14" s="30" t="s">
        <v>335</v>
      </c>
      <c r="AD14" s="15"/>
      <c r="AE14" s="15"/>
      <c r="AF14" s="30" t="s">
        <v>304</v>
      </c>
      <c r="AG14" s="30" t="s">
        <v>304</v>
      </c>
      <c r="AH14" s="15"/>
      <c r="AI14" s="15"/>
      <c r="AJ14" s="16">
        <v>4.83</v>
      </c>
      <c r="AK14" s="16">
        <v>1.63</v>
      </c>
      <c r="AL14" s="30" t="s">
        <v>364</v>
      </c>
      <c r="AM14" s="15">
        <v>6.37</v>
      </c>
      <c r="AN14" s="15">
        <v>2.21</v>
      </c>
      <c r="AO14" s="30" t="s">
        <v>365</v>
      </c>
      <c r="AP14" s="30" t="s">
        <v>368</v>
      </c>
    </row>
    <row r="15" spans="1:43" s="17" customFormat="1" x14ac:dyDescent="0.25">
      <c r="A15" s="15">
        <v>2</v>
      </c>
      <c r="B15" s="30" t="s">
        <v>7662</v>
      </c>
      <c r="C15" s="31" t="s">
        <v>3815</v>
      </c>
      <c r="D15" s="31" t="s">
        <v>184</v>
      </c>
      <c r="E15" s="31" t="s">
        <v>2394</v>
      </c>
      <c r="F15" s="15"/>
      <c r="G15" s="15"/>
      <c r="H15" s="30" t="s">
        <v>316</v>
      </c>
      <c r="I15" s="30" t="s">
        <v>306</v>
      </c>
      <c r="J15" s="15"/>
      <c r="K15" s="15"/>
      <c r="L15" s="15"/>
      <c r="M15" s="15"/>
      <c r="N15" s="15"/>
      <c r="O15" s="15"/>
      <c r="P15" s="30" t="s">
        <v>317</v>
      </c>
      <c r="Q15" s="30" t="s">
        <v>308</v>
      </c>
      <c r="R15" s="30" t="s">
        <v>351</v>
      </c>
      <c r="S15" s="30" t="s">
        <v>304</v>
      </c>
      <c r="T15" s="15"/>
      <c r="U15" s="15"/>
      <c r="V15" s="15"/>
      <c r="W15" s="15"/>
      <c r="X15" s="15"/>
      <c r="Y15" s="15"/>
      <c r="Z15" s="15"/>
      <c r="AA15" s="15"/>
      <c r="AB15" s="30" t="s">
        <v>329</v>
      </c>
      <c r="AC15" s="30" t="s">
        <v>335</v>
      </c>
      <c r="AD15" s="15"/>
      <c r="AE15" s="15"/>
      <c r="AF15" s="30" t="s">
        <v>304</v>
      </c>
      <c r="AG15" s="30" t="s">
        <v>304</v>
      </c>
      <c r="AH15" s="15"/>
      <c r="AI15" s="15"/>
      <c r="AJ15" s="16">
        <v>3.48</v>
      </c>
      <c r="AK15" s="16">
        <v>1.1299999999999999</v>
      </c>
      <c r="AL15" s="30" t="s">
        <v>364</v>
      </c>
      <c r="AM15" s="15">
        <v>5.96</v>
      </c>
      <c r="AN15" s="15">
        <v>2.0099999999999998</v>
      </c>
      <c r="AO15" s="30" t="s">
        <v>365</v>
      </c>
      <c r="AP15" s="30" t="s">
        <v>368</v>
      </c>
    </row>
    <row r="16" spans="1:43" s="17" customFormat="1" x14ac:dyDescent="0.25">
      <c r="A16" s="15">
        <v>3</v>
      </c>
      <c r="B16" s="30" t="s">
        <v>7663</v>
      </c>
      <c r="C16" s="31" t="s">
        <v>7707</v>
      </c>
      <c r="D16" s="31" t="s">
        <v>183</v>
      </c>
      <c r="E16" s="31" t="s">
        <v>6482</v>
      </c>
      <c r="F16" s="15"/>
      <c r="G16" s="15"/>
      <c r="H16" s="30" t="s">
        <v>328</v>
      </c>
      <c r="I16" s="30" t="s">
        <v>306</v>
      </c>
      <c r="J16" s="15"/>
      <c r="K16" s="15"/>
      <c r="L16" s="15"/>
      <c r="M16" s="15"/>
      <c r="N16" s="15"/>
      <c r="O16" s="15"/>
      <c r="P16" s="30" t="s">
        <v>313</v>
      </c>
      <c r="Q16" s="30" t="s">
        <v>335</v>
      </c>
      <c r="R16" s="30" t="s">
        <v>303</v>
      </c>
      <c r="S16" s="30" t="s">
        <v>310</v>
      </c>
      <c r="T16" s="15"/>
      <c r="U16" s="15"/>
      <c r="V16" s="15"/>
      <c r="W16" s="15"/>
      <c r="X16" s="15"/>
      <c r="Y16" s="15"/>
      <c r="Z16" s="15"/>
      <c r="AA16" s="15"/>
      <c r="AB16" s="30" t="s">
        <v>313</v>
      </c>
      <c r="AC16" s="30" t="s">
        <v>335</v>
      </c>
      <c r="AD16" s="15"/>
      <c r="AE16" s="15"/>
      <c r="AF16" s="30" t="s">
        <v>359</v>
      </c>
      <c r="AG16" s="30" t="s">
        <v>310</v>
      </c>
      <c r="AH16" s="15"/>
      <c r="AI16" s="15"/>
      <c r="AJ16" s="16">
        <v>7.28</v>
      </c>
      <c r="AK16" s="16">
        <v>2.83</v>
      </c>
      <c r="AL16" s="30" t="s">
        <v>363</v>
      </c>
      <c r="AM16" s="15">
        <v>6.99</v>
      </c>
      <c r="AN16" s="15">
        <v>2.65</v>
      </c>
      <c r="AO16" s="30" t="s">
        <v>363</v>
      </c>
      <c r="AP16" s="30" t="s">
        <v>368</v>
      </c>
    </row>
    <row r="17" spans="1:42" s="17" customFormat="1" ht="31.5" x14ac:dyDescent="0.25">
      <c r="A17" s="15">
        <v>4</v>
      </c>
      <c r="B17" s="30" t="s">
        <v>7664</v>
      </c>
      <c r="C17" s="31" t="s">
        <v>7708</v>
      </c>
      <c r="D17" s="31" t="s">
        <v>2083</v>
      </c>
      <c r="E17" s="31" t="s">
        <v>6798</v>
      </c>
      <c r="F17" s="15"/>
      <c r="G17" s="15"/>
      <c r="H17" s="30" t="s">
        <v>316</v>
      </c>
      <c r="I17" s="30" t="s">
        <v>306</v>
      </c>
      <c r="J17" s="15"/>
      <c r="K17" s="15"/>
      <c r="L17" s="15"/>
      <c r="M17" s="15"/>
      <c r="N17" s="15"/>
      <c r="O17" s="15"/>
      <c r="P17" s="30" t="s">
        <v>325</v>
      </c>
      <c r="Q17" s="30" t="s">
        <v>308</v>
      </c>
      <c r="R17" s="30" t="s">
        <v>353</v>
      </c>
      <c r="S17" s="30" t="s">
        <v>336</v>
      </c>
      <c r="T17" s="15"/>
      <c r="U17" s="15"/>
      <c r="V17" s="15"/>
      <c r="W17" s="15"/>
      <c r="X17" s="15"/>
      <c r="Y17" s="15"/>
      <c r="Z17" s="15"/>
      <c r="AA17" s="15"/>
      <c r="AB17" s="30" t="s">
        <v>317</v>
      </c>
      <c r="AC17" s="30" t="s">
        <v>308</v>
      </c>
      <c r="AD17" s="15"/>
      <c r="AE17" s="15"/>
      <c r="AF17" s="30" t="s">
        <v>304</v>
      </c>
      <c r="AG17" s="30" t="s">
        <v>304</v>
      </c>
      <c r="AH17" s="30" t="s">
        <v>2413</v>
      </c>
      <c r="AI17" s="30" t="s">
        <v>304</v>
      </c>
      <c r="AJ17" s="16">
        <v>3.56</v>
      </c>
      <c r="AK17" s="16">
        <v>0.97</v>
      </c>
      <c r="AL17" s="30" t="s">
        <v>366</v>
      </c>
      <c r="AM17" s="15">
        <v>5.64</v>
      </c>
      <c r="AN17" s="15">
        <v>1.82</v>
      </c>
      <c r="AO17" s="30" t="s">
        <v>364</v>
      </c>
      <c r="AP17" s="30" t="s">
        <v>370</v>
      </c>
    </row>
    <row r="18" spans="1:42" s="17" customFormat="1" ht="31.5" x14ac:dyDescent="0.25">
      <c r="A18" s="15">
        <v>5</v>
      </c>
      <c r="B18" s="30" t="s">
        <v>7665</v>
      </c>
      <c r="C18" s="31" t="s">
        <v>5472</v>
      </c>
      <c r="D18" s="31" t="s">
        <v>7733</v>
      </c>
      <c r="E18" s="31" t="s">
        <v>6005</v>
      </c>
      <c r="F18" s="15"/>
      <c r="G18" s="15"/>
      <c r="H18" s="30" t="s">
        <v>338</v>
      </c>
      <c r="I18" s="30" t="s">
        <v>336</v>
      </c>
      <c r="J18" s="30" t="s">
        <v>299</v>
      </c>
      <c r="K18" s="30" t="s">
        <v>306</v>
      </c>
      <c r="L18" s="15"/>
      <c r="M18" s="15"/>
      <c r="N18" s="15"/>
      <c r="O18" s="15"/>
      <c r="P18" s="30" t="s">
        <v>2414</v>
      </c>
      <c r="Q18" s="30" t="s">
        <v>304</v>
      </c>
      <c r="R18" s="30" t="s">
        <v>309</v>
      </c>
      <c r="S18" s="30" t="s">
        <v>336</v>
      </c>
      <c r="T18" s="15"/>
      <c r="U18" s="15"/>
      <c r="V18" s="15"/>
      <c r="W18" s="15"/>
      <c r="X18" s="15"/>
      <c r="Y18" s="15"/>
      <c r="Z18" s="15"/>
      <c r="AA18" s="15"/>
      <c r="AB18" s="30" t="s">
        <v>335</v>
      </c>
      <c r="AC18" s="30" t="s">
        <v>304</v>
      </c>
      <c r="AD18" s="15"/>
      <c r="AE18" s="15"/>
      <c r="AF18" s="30" t="s">
        <v>352</v>
      </c>
      <c r="AG18" s="30" t="s">
        <v>336</v>
      </c>
      <c r="AH18" s="15"/>
      <c r="AI18" s="15"/>
      <c r="AJ18" s="16">
        <v>3.03</v>
      </c>
      <c r="AK18" s="16">
        <v>0.57999999999999996</v>
      </c>
      <c r="AL18" s="30" t="s">
        <v>366</v>
      </c>
      <c r="AM18" s="15">
        <v>5.46</v>
      </c>
      <c r="AN18" s="15">
        <v>1.72</v>
      </c>
      <c r="AO18" s="30" t="s">
        <v>364</v>
      </c>
      <c r="AP18" s="30" t="s">
        <v>370</v>
      </c>
    </row>
    <row r="19" spans="1:42" s="17" customFormat="1" x14ac:dyDescent="0.25">
      <c r="A19" s="15">
        <v>6</v>
      </c>
      <c r="B19" s="30" t="s">
        <v>7666</v>
      </c>
      <c r="C19" s="31" t="s">
        <v>7709</v>
      </c>
      <c r="D19" s="31" t="s">
        <v>1947</v>
      </c>
      <c r="E19" s="31" t="s">
        <v>7578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357</v>
      </c>
      <c r="Q19" s="30" t="s">
        <v>310</v>
      </c>
      <c r="R19" s="30" t="s">
        <v>326</v>
      </c>
      <c r="S19" s="30" t="s">
        <v>306</v>
      </c>
      <c r="T19" s="30" t="s">
        <v>322</v>
      </c>
      <c r="U19" s="30" t="s">
        <v>307</v>
      </c>
      <c r="V19" s="15"/>
      <c r="W19" s="15"/>
      <c r="X19" s="15"/>
      <c r="Y19" s="15"/>
      <c r="Z19" s="30" t="s">
        <v>346</v>
      </c>
      <c r="AA19" s="30" t="s">
        <v>307</v>
      </c>
      <c r="AB19" s="30" t="s">
        <v>313</v>
      </c>
      <c r="AC19" s="30" t="s">
        <v>335</v>
      </c>
      <c r="AD19" s="15"/>
      <c r="AE19" s="15"/>
      <c r="AF19" s="30" t="s">
        <v>359</v>
      </c>
      <c r="AG19" s="30" t="s">
        <v>310</v>
      </c>
      <c r="AH19" s="15"/>
      <c r="AI19" s="15"/>
      <c r="AJ19" s="16">
        <v>7.45</v>
      </c>
      <c r="AK19" s="16">
        <v>2.89</v>
      </c>
      <c r="AL19" s="30" t="s">
        <v>363</v>
      </c>
      <c r="AM19" s="15">
        <v>8.0399999999999991</v>
      </c>
      <c r="AN19" s="15">
        <v>3.26</v>
      </c>
      <c r="AO19" s="30" t="s">
        <v>362</v>
      </c>
      <c r="AP19" s="30" t="s">
        <v>368</v>
      </c>
    </row>
    <row r="20" spans="1:42" s="17" customFormat="1" x14ac:dyDescent="0.25">
      <c r="A20" s="15">
        <v>7</v>
      </c>
      <c r="B20" s="30" t="s">
        <v>7667</v>
      </c>
      <c r="C20" s="31" t="s">
        <v>7710</v>
      </c>
      <c r="D20" s="31" t="s">
        <v>2373</v>
      </c>
      <c r="E20" s="31" t="s">
        <v>250</v>
      </c>
      <c r="F20" s="15"/>
      <c r="G20" s="15"/>
      <c r="H20" s="30" t="s">
        <v>299</v>
      </c>
      <c r="I20" s="30" t="s">
        <v>306</v>
      </c>
      <c r="J20" s="15"/>
      <c r="K20" s="15"/>
      <c r="L20" s="15"/>
      <c r="M20" s="15"/>
      <c r="N20" s="15"/>
      <c r="O20" s="15"/>
      <c r="P20" s="30" t="s">
        <v>316</v>
      </c>
      <c r="Q20" s="30" t="s">
        <v>306</v>
      </c>
      <c r="R20" s="30" t="s">
        <v>336</v>
      </c>
      <c r="S20" s="30" t="s">
        <v>304</v>
      </c>
      <c r="T20" s="15"/>
      <c r="U20" s="15"/>
      <c r="V20" s="15"/>
      <c r="W20" s="15"/>
      <c r="X20" s="15"/>
      <c r="Y20" s="15"/>
      <c r="Z20" s="15"/>
      <c r="AA20" s="15"/>
      <c r="AB20" s="30" t="s">
        <v>314</v>
      </c>
      <c r="AC20" s="30" t="s">
        <v>306</v>
      </c>
      <c r="AD20" s="15"/>
      <c r="AE20" s="15"/>
      <c r="AF20" s="30" t="s">
        <v>330</v>
      </c>
      <c r="AG20" s="30" t="s">
        <v>307</v>
      </c>
      <c r="AH20" s="15"/>
      <c r="AI20" s="15"/>
      <c r="AJ20" s="16">
        <v>4.88</v>
      </c>
      <c r="AK20" s="16">
        <v>1.67</v>
      </c>
      <c r="AL20" s="30" t="s">
        <v>364</v>
      </c>
      <c r="AM20" s="15">
        <v>6.45</v>
      </c>
      <c r="AN20" s="15">
        <v>2.34</v>
      </c>
      <c r="AO20" s="30" t="s">
        <v>365</v>
      </c>
      <c r="AP20" s="30" t="s">
        <v>368</v>
      </c>
    </row>
    <row r="21" spans="1:42" s="17" customFormat="1" x14ac:dyDescent="0.25">
      <c r="A21" s="15">
        <v>8</v>
      </c>
      <c r="B21" s="30" t="s">
        <v>7668</v>
      </c>
      <c r="C21" s="31" t="s">
        <v>7711</v>
      </c>
      <c r="D21" s="31" t="s">
        <v>2373</v>
      </c>
      <c r="E21" s="31" t="s">
        <v>1847</v>
      </c>
      <c r="F21" s="15"/>
      <c r="G21" s="15"/>
      <c r="H21" s="30" t="s">
        <v>342</v>
      </c>
      <c r="I21" s="30" t="s">
        <v>308</v>
      </c>
      <c r="J21" s="15"/>
      <c r="K21" s="15"/>
      <c r="L21" s="15"/>
      <c r="M21" s="15"/>
      <c r="N21" s="15"/>
      <c r="O21" s="15"/>
      <c r="P21" s="30" t="s">
        <v>301</v>
      </c>
      <c r="Q21" s="30" t="s">
        <v>308</v>
      </c>
      <c r="R21" s="30" t="s">
        <v>332</v>
      </c>
      <c r="S21" s="30" t="s">
        <v>336</v>
      </c>
      <c r="T21" s="15"/>
      <c r="U21" s="15"/>
      <c r="V21" s="15"/>
      <c r="W21" s="15"/>
      <c r="X21" s="15"/>
      <c r="Y21" s="15"/>
      <c r="Z21" s="15"/>
      <c r="AA21" s="15"/>
      <c r="AB21" s="30" t="s">
        <v>309</v>
      </c>
      <c r="AC21" s="30" t="s">
        <v>336</v>
      </c>
      <c r="AD21" s="15"/>
      <c r="AE21" s="15"/>
      <c r="AF21" s="15"/>
      <c r="AG21" s="15"/>
      <c r="AH21" s="30" t="s">
        <v>319</v>
      </c>
      <c r="AI21" s="30" t="s">
        <v>306</v>
      </c>
      <c r="AJ21" s="16">
        <v>5.0199999999999996</v>
      </c>
      <c r="AK21" s="16">
        <v>1.42</v>
      </c>
      <c r="AL21" s="30" t="s">
        <v>364</v>
      </c>
      <c r="AM21" s="15">
        <v>5.8</v>
      </c>
      <c r="AN21" s="15">
        <v>1.89</v>
      </c>
      <c r="AO21" s="30" t="s">
        <v>364</v>
      </c>
      <c r="AP21" s="30" t="s">
        <v>368</v>
      </c>
    </row>
    <row r="22" spans="1:42" s="17" customFormat="1" x14ac:dyDescent="0.25">
      <c r="A22" s="15">
        <v>9</v>
      </c>
      <c r="B22" s="30" t="s">
        <v>7669</v>
      </c>
      <c r="C22" s="31" t="s">
        <v>7712</v>
      </c>
      <c r="D22" s="31" t="s">
        <v>2373</v>
      </c>
      <c r="E22" s="31" t="s">
        <v>6179</v>
      </c>
      <c r="F22" s="15"/>
      <c r="G22" s="15"/>
      <c r="H22" s="30" t="s">
        <v>328</v>
      </c>
      <c r="I22" s="30" t="s">
        <v>306</v>
      </c>
      <c r="J22" s="15"/>
      <c r="K22" s="15"/>
      <c r="L22" s="15"/>
      <c r="M22" s="15"/>
      <c r="N22" s="15"/>
      <c r="O22" s="15"/>
      <c r="P22" s="30" t="s">
        <v>592</v>
      </c>
      <c r="Q22" s="30" t="s">
        <v>336</v>
      </c>
      <c r="R22" s="30" t="s">
        <v>301</v>
      </c>
      <c r="S22" s="30" t="s">
        <v>308</v>
      </c>
      <c r="T22" s="15"/>
      <c r="U22" s="15"/>
      <c r="V22" s="15"/>
      <c r="W22" s="15"/>
      <c r="X22" s="15"/>
      <c r="Y22" s="15"/>
      <c r="Z22" s="15"/>
      <c r="AA22" s="15"/>
      <c r="AB22" s="30" t="s">
        <v>321</v>
      </c>
      <c r="AC22" s="30" t="s">
        <v>335</v>
      </c>
      <c r="AD22" s="15"/>
      <c r="AE22" s="15"/>
      <c r="AF22" s="30" t="s">
        <v>304</v>
      </c>
      <c r="AG22" s="30" t="s">
        <v>304</v>
      </c>
      <c r="AH22" s="15"/>
      <c r="AI22" s="15"/>
      <c r="AJ22" s="16">
        <v>4.55</v>
      </c>
      <c r="AK22" s="16">
        <v>1.38</v>
      </c>
      <c r="AL22" s="30" t="s">
        <v>364</v>
      </c>
      <c r="AM22" s="15">
        <v>6.32</v>
      </c>
      <c r="AN22" s="15">
        <v>2.23</v>
      </c>
      <c r="AO22" s="30" t="s">
        <v>365</v>
      </c>
      <c r="AP22" s="30" t="s">
        <v>368</v>
      </c>
    </row>
    <row r="23" spans="1:42" s="17" customFormat="1" x14ac:dyDescent="0.25">
      <c r="A23" s="15">
        <v>10</v>
      </c>
      <c r="B23" s="30" t="s">
        <v>7670</v>
      </c>
      <c r="C23" s="31" t="s">
        <v>7713</v>
      </c>
      <c r="D23" s="31" t="s">
        <v>3494</v>
      </c>
      <c r="E23" s="31" t="s">
        <v>6910</v>
      </c>
      <c r="F23" s="15"/>
      <c r="G23" s="15"/>
      <c r="H23" s="30" t="s">
        <v>325</v>
      </c>
      <c r="I23" s="30" t="s">
        <v>308</v>
      </c>
      <c r="J23" s="15"/>
      <c r="K23" s="15"/>
      <c r="L23" s="15"/>
      <c r="M23" s="15"/>
      <c r="N23" s="15"/>
      <c r="O23" s="15"/>
      <c r="P23" s="30" t="s">
        <v>322</v>
      </c>
      <c r="Q23" s="30" t="s">
        <v>307</v>
      </c>
      <c r="R23" s="30" t="s">
        <v>344</v>
      </c>
      <c r="S23" s="30" t="s">
        <v>336</v>
      </c>
      <c r="T23" s="15"/>
      <c r="U23" s="15"/>
      <c r="V23" s="15"/>
      <c r="W23" s="15"/>
      <c r="X23" s="15"/>
      <c r="Y23" s="15"/>
      <c r="Z23" s="15"/>
      <c r="AA23" s="15"/>
      <c r="AB23" s="30" t="s">
        <v>300</v>
      </c>
      <c r="AC23" s="30" t="s">
        <v>307</v>
      </c>
      <c r="AD23" s="15"/>
      <c r="AE23" s="15"/>
      <c r="AF23" s="30" t="s">
        <v>2690</v>
      </c>
      <c r="AG23" s="30" t="s">
        <v>309</v>
      </c>
      <c r="AH23" s="30" t="s">
        <v>315</v>
      </c>
      <c r="AI23" s="30" t="s">
        <v>306</v>
      </c>
      <c r="AJ23" s="16">
        <v>6.6</v>
      </c>
      <c r="AK23" s="16">
        <v>2.33</v>
      </c>
      <c r="AL23" s="30" t="s">
        <v>365</v>
      </c>
      <c r="AM23" s="15">
        <v>7.63</v>
      </c>
      <c r="AN23" s="15">
        <v>3.07</v>
      </c>
      <c r="AO23" s="30" t="s">
        <v>363</v>
      </c>
      <c r="AP23" s="30" t="s">
        <v>368</v>
      </c>
    </row>
    <row r="24" spans="1:42" s="17" customFormat="1" ht="31.5" x14ac:dyDescent="0.25">
      <c r="A24" s="15">
        <v>11</v>
      </c>
      <c r="B24" s="30" t="s">
        <v>7671</v>
      </c>
      <c r="C24" s="31" t="s">
        <v>124</v>
      </c>
      <c r="D24" s="31" t="s">
        <v>198</v>
      </c>
      <c r="E24" s="31" t="s">
        <v>7026</v>
      </c>
      <c r="F24" s="15"/>
      <c r="G24" s="15"/>
      <c r="H24" s="30" t="s">
        <v>299</v>
      </c>
      <c r="I24" s="30" t="s">
        <v>306</v>
      </c>
      <c r="J24" s="30" t="s">
        <v>304</v>
      </c>
      <c r="K24" s="30" t="s">
        <v>304</v>
      </c>
      <c r="L24" s="15"/>
      <c r="M24" s="15"/>
      <c r="N24" s="30" t="s">
        <v>591</v>
      </c>
      <c r="O24" s="30" t="s">
        <v>351</v>
      </c>
      <c r="P24" s="30" t="s">
        <v>352</v>
      </c>
      <c r="Q24" s="30" t="s">
        <v>336</v>
      </c>
      <c r="R24" s="30" t="s">
        <v>336</v>
      </c>
      <c r="S24" s="30" t="s">
        <v>304</v>
      </c>
      <c r="T24" s="15"/>
      <c r="U24" s="15"/>
      <c r="V24" s="15"/>
      <c r="W24" s="15"/>
      <c r="X24" s="15"/>
      <c r="Y24" s="15"/>
      <c r="Z24" s="15"/>
      <c r="AA24" s="15"/>
      <c r="AB24" s="30" t="s">
        <v>304</v>
      </c>
      <c r="AC24" s="30" t="s">
        <v>304</v>
      </c>
      <c r="AD24" s="15"/>
      <c r="AE24" s="15"/>
      <c r="AF24" s="30" t="s">
        <v>304</v>
      </c>
      <c r="AG24" s="30" t="s">
        <v>304</v>
      </c>
      <c r="AH24" s="15"/>
      <c r="AI24" s="15"/>
      <c r="AJ24" s="16">
        <v>2.76</v>
      </c>
      <c r="AK24" s="16">
        <v>0.56999999999999995</v>
      </c>
      <c r="AL24" s="30" t="s">
        <v>366</v>
      </c>
      <c r="AM24" s="15">
        <v>5.44</v>
      </c>
      <c r="AN24" s="15">
        <v>1.66</v>
      </c>
      <c r="AO24" s="30" t="s">
        <v>364</v>
      </c>
      <c r="AP24" s="30" t="s">
        <v>370</v>
      </c>
    </row>
    <row r="25" spans="1:42" s="17" customFormat="1" x14ac:dyDescent="0.25">
      <c r="A25" s="15">
        <v>12</v>
      </c>
      <c r="B25" s="30" t="s">
        <v>7672</v>
      </c>
      <c r="C25" s="31" t="s">
        <v>7714</v>
      </c>
      <c r="D25" s="31" t="s">
        <v>199</v>
      </c>
      <c r="E25" s="31" t="s">
        <v>7735</v>
      </c>
      <c r="F25" s="15"/>
      <c r="G25" s="15"/>
      <c r="H25" s="30" t="s">
        <v>326</v>
      </c>
      <c r="I25" s="30" t="s">
        <v>306</v>
      </c>
      <c r="J25" s="15"/>
      <c r="K25" s="15"/>
      <c r="L25" s="15"/>
      <c r="M25" s="15"/>
      <c r="N25" s="15"/>
      <c r="O25" s="15"/>
      <c r="P25" s="30" t="s">
        <v>330</v>
      </c>
      <c r="Q25" s="30" t="s">
        <v>307</v>
      </c>
      <c r="R25" s="30" t="s">
        <v>338</v>
      </c>
      <c r="S25" s="30" t="s">
        <v>336</v>
      </c>
      <c r="T25" s="15"/>
      <c r="U25" s="15"/>
      <c r="V25" s="15"/>
      <c r="W25" s="15"/>
      <c r="X25" s="15"/>
      <c r="Y25" s="15"/>
      <c r="Z25" s="15"/>
      <c r="AA25" s="15"/>
      <c r="AB25" s="30" t="s">
        <v>339</v>
      </c>
      <c r="AC25" s="30" t="s">
        <v>306</v>
      </c>
      <c r="AD25" s="15"/>
      <c r="AE25" s="15"/>
      <c r="AF25" s="30" t="s">
        <v>304</v>
      </c>
      <c r="AG25" s="30" t="s">
        <v>304</v>
      </c>
      <c r="AH25" s="30" t="s">
        <v>1353</v>
      </c>
      <c r="AI25" s="30" t="s">
        <v>304</v>
      </c>
      <c r="AJ25" s="16">
        <v>4.33</v>
      </c>
      <c r="AK25" s="16">
        <v>1.33</v>
      </c>
      <c r="AL25" s="30" t="s">
        <v>364</v>
      </c>
      <c r="AM25" s="15">
        <v>6.03</v>
      </c>
      <c r="AN25" s="15">
        <v>2.04</v>
      </c>
      <c r="AO25" s="30" t="s">
        <v>365</v>
      </c>
      <c r="AP25" s="30" t="s">
        <v>368</v>
      </c>
    </row>
    <row r="26" spans="1:42" s="17" customFormat="1" x14ac:dyDescent="0.25">
      <c r="A26" s="15">
        <v>13</v>
      </c>
      <c r="B26" s="30" t="s">
        <v>7673</v>
      </c>
      <c r="C26" s="31" t="s">
        <v>7715</v>
      </c>
      <c r="D26" s="31" t="s">
        <v>203</v>
      </c>
      <c r="E26" s="31" t="s">
        <v>7647</v>
      </c>
      <c r="F26" s="15"/>
      <c r="G26" s="15"/>
      <c r="H26" s="30" t="s">
        <v>299</v>
      </c>
      <c r="I26" s="30" t="s">
        <v>306</v>
      </c>
      <c r="J26" s="15"/>
      <c r="K26" s="15"/>
      <c r="L26" s="15"/>
      <c r="M26" s="15"/>
      <c r="N26" s="15"/>
      <c r="O26" s="15"/>
      <c r="P26" s="30" t="s">
        <v>326</v>
      </c>
      <c r="Q26" s="30" t="s">
        <v>306</v>
      </c>
      <c r="R26" s="30" t="s">
        <v>322</v>
      </c>
      <c r="S26" s="30" t="s">
        <v>307</v>
      </c>
      <c r="T26" s="15"/>
      <c r="U26" s="15"/>
      <c r="V26" s="15"/>
      <c r="W26" s="15"/>
      <c r="X26" s="15"/>
      <c r="Y26" s="15"/>
      <c r="Z26" s="15"/>
      <c r="AA26" s="15"/>
      <c r="AB26" s="30" t="s">
        <v>322</v>
      </c>
      <c r="AC26" s="30" t="s">
        <v>307</v>
      </c>
      <c r="AD26" s="15"/>
      <c r="AE26" s="15"/>
      <c r="AF26" s="30" t="s">
        <v>347</v>
      </c>
      <c r="AG26" s="30" t="s">
        <v>309</v>
      </c>
      <c r="AH26" s="15"/>
      <c r="AI26" s="15"/>
      <c r="AJ26" s="16">
        <v>7.08</v>
      </c>
      <c r="AK26" s="16">
        <v>2.75</v>
      </c>
      <c r="AL26" s="30" t="s">
        <v>363</v>
      </c>
      <c r="AM26" s="15">
        <v>6.81</v>
      </c>
      <c r="AN26" s="15">
        <v>2.56</v>
      </c>
      <c r="AO26" s="30" t="s">
        <v>363</v>
      </c>
      <c r="AP26" s="30" t="s">
        <v>368</v>
      </c>
    </row>
    <row r="27" spans="1:42" s="17" customFormat="1" ht="31.5" x14ac:dyDescent="0.25">
      <c r="A27" s="15">
        <v>14</v>
      </c>
      <c r="B27" s="30" t="s">
        <v>7674</v>
      </c>
      <c r="C27" s="31" t="s">
        <v>7716</v>
      </c>
      <c r="D27" s="31" t="s">
        <v>1134</v>
      </c>
      <c r="E27" s="31" t="s">
        <v>7736</v>
      </c>
      <c r="F27" s="15"/>
      <c r="G27" s="15"/>
      <c r="H27" s="30" t="s">
        <v>325</v>
      </c>
      <c r="I27" s="30" t="s">
        <v>308</v>
      </c>
      <c r="J27" s="15"/>
      <c r="K27" s="15"/>
      <c r="L27" s="15"/>
      <c r="M27" s="15"/>
      <c r="N27" s="30" t="s">
        <v>304</v>
      </c>
      <c r="O27" s="30" t="s">
        <v>304</v>
      </c>
      <c r="P27" s="30" t="s">
        <v>325</v>
      </c>
      <c r="Q27" s="30" t="s">
        <v>308</v>
      </c>
      <c r="R27" s="30" t="s">
        <v>301</v>
      </c>
      <c r="S27" s="30" t="s">
        <v>308</v>
      </c>
      <c r="T27" s="15"/>
      <c r="U27" s="15"/>
      <c r="V27" s="15"/>
      <c r="W27" s="15"/>
      <c r="X27" s="15"/>
      <c r="Y27" s="15"/>
      <c r="Z27" s="15"/>
      <c r="AA27" s="15"/>
      <c r="AB27" s="30" t="s">
        <v>310</v>
      </c>
      <c r="AC27" s="30" t="s">
        <v>351</v>
      </c>
      <c r="AD27" s="15"/>
      <c r="AE27" s="15"/>
      <c r="AF27" s="30" t="s">
        <v>304</v>
      </c>
      <c r="AG27" s="30" t="s">
        <v>304</v>
      </c>
      <c r="AH27" s="15"/>
      <c r="AI27" s="15"/>
      <c r="AJ27" s="16">
        <v>3.23</v>
      </c>
      <c r="AK27" s="16">
        <v>0.87</v>
      </c>
      <c r="AL27" s="30" t="s">
        <v>366</v>
      </c>
      <c r="AM27" s="15">
        <v>5.82</v>
      </c>
      <c r="AN27" s="15">
        <v>1.92</v>
      </c>
      <c r="AO27" s="30" t="s">
        <v>364</v>
      </c>
      <c r="AP27" s="30" t="s">
        <v>369</v>
      </c>
    </row>
    <row r="28" spans="1:42" s="17" customFormat="1" x14ac:dyDescent="0.25">
      <c r="A28" s="15">
        <v>15</v>
      </c>
      <c r="B28" s="30" t="s">
        <v>7675</v>
      </c>
      <c r="C28" s="31" t="s">
        <v>6756</v>
      </c>
      <c r="D28" s="31" t="s">
        <v>1134</v>
      </c>
      <c r="E28" s="31" t="s">
        <v>6467</v>
      </c>
      <c r="F28" s="15"/>
      <c r="G28" s="15"/>
      <c r="H28" s="30" t="s">
        <v>323</v>
      </c>
      <c r="I28" s="30" t="s">
        <v>335</v>
      </c>
      <c r="J28" s="15"/>
      <c r="K28" s="15"/>
      <c r="L28" s="15"/>
      <c r="M28" s="15"/>
      <c r="N28" s="15"/>
      <c r="O28" s="15"/>
      <c r="P28" s="30" t="s">
        <v>329</v>
      </c>
      <c r="Q28" s="30" t="s">
        <v>335</v>
      </c>
      <c r="R28" s="30" t="s">
        <v>299</v>
      </c>
      <c r="S28" s="30" t="s">
        <v>306</v>
      </c>
      <c r="T28" s="15"/>
      <c r="U28" s="15"/>
      <c r="V28" s="15"/>
      <c r="W28" s="15"/>
      <c r="X28" s="15"/>
      <c r="Y28" s="15"/>
      <c r="Z28" s="15"/>
      <c r="AA28" s="15"/>
      <c r="AB28" s="30" t="s">
        <v>299</v>
      </c>
      <c r="AC28" s="30" t="s">
        <v>306</v>
      </c>
      <c r="AD28" s="15"/>
      <c r="AE28" s="15"/>
      <c r="AF28" s="30" t="s">
        <v>1685</v>
      </c>
      <c r="AG28" s="30" t="s">
        <v>309</v>
      </c>
      <c r="AH28" s="15"/>
      <c r="AI28" s="15"/>
      <c r="AJ28" s="16">
        <v>6.81</v>
      </c>
      <c r="AK28" s="16">
        <v>2.54</v>
      </c>
      <c r="AL28" s="30" t="s">
        <v>363</v>
      </c>
      <c r="AM28" s="15">
        <v>6.94</v>
      </c>
      <c r="AN28" s="15">
        <v>2.66</v>
      </c>
      <c r="AO28" s="30" t="s">
        <v>363</v>
      </c>
      <c r="AP28" s="30" t="s">
        <v>368</v>
      </c>
    </row>
    <row r="29" spans="1:42" s="17" customFormat="1" ht="31.5" x14ac:dyDescent="0.25">
      <c r="A29" s="15">
        <v>16</v>
      </c>
      <c r="B29" s="30" t="s">
        <v>7676</v>
      </c>
      <c r="C29" s="31" t="s">
        <v>7717</v>
      </c>
      <c r="D29" s="31" t="s">
        <v>2377</v>
      </c>
      <c r="E29" s="31" t="s">
        <v>558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30" t="s">
        <v>304</v>
      </c>
      <c r="AI29" s="30" t="s">
        <v>304</v>
      </c>
      <c r="AJ29" s="16">
        <v>0</v>
      </c>
      <c r="AK29" s="16">
        <v>0</v>
      </c>
      <c r="AL29" s="30" t="s">
        <v>366</v>
      </c>
      <c r="AM29" s="15">
        <v>5.3</v>
      </c>
      <c r="AN29" s="15">
        <v>1.5</v>
      </c>
      <c r="AO29" s="30" t="s">
        <v>364</v>
      </c>
      <c r="AP29" s="30" t="s">
        <v>6260</v>
      </c>
    </row>
    <row r="30" spans="1:42" s="17" customFormat="1" ht="31.5" x14ac:dyDescent="0.25">
      <c r="A30" s="15">
        <v>17</v>
      </c>
      <c r="B30" s="30" t="s">
        <v>7677</v>
      </c>
      <c r="C30" s="31" t="s">
        <v>7718</v>
      </c>
      <c r="D30" s="31" t="s">
        <v>204</v>
      </c>
      <c r="E30" s="31" t="s">
        <v>6695</v>
      </c>
      <c r="F30" s="15"/>
      <c r="G30" s="15"/>
      <c r="H30" s="15"/>
      <c r="I30" s="15"/>
      <c r="J30" s="15"/>
      <c r="K30" s="15"/>
      <c r="L30" s="30" t="s">
        <v>344</v>
      </c>
      <c r="M30" s="30" t="s">
        <v>336</v>
      </c>
      <c r="N30" s="15"/>
      <c r="O30" s="15"/>
      <c r="P30" s="30" t="s">
        <v>351</v>
      </c>
      <c r="Q30" s="30" t="s">
        <v>304</v>
      </c>
      <c r="R30" s="30" t="s">
        <v>2414</v>
      </c>
      <c r="S30" s="30" t="s">
        <v>304</v>
      </c>
      <c r="T30" s="15"/>
      <c r="U30" s="15"/>
      <c r="V30" s="15"/>
      <c r="W30" s="15"/>
      <c r="X30" s="15"/>
      <c r="Y30" s="15"/>
      <c r="Z30" s="15"/>
      <c r="AA30" s="15"/>
      <c r="AB30" s="30" t="s">
        <v>301</v>
      </c>
      <c r="AC30" s="30" t="s">
        <v>308</v>
      </c>
      <c r="AD30" s="15"/>
      <c r="AE30" s="15"/>
      <c r="AF30" s="30" t="s">
        <v>309</v>
      </c>
      <c r="AG30" s="30" t="s">
        <v>336</v>
      </c>
      <c r="AH30" s="15"/>
      <c r="AI30" s="15"/>
      <c r="AJ30" s="16">
        <v>2.65</v>
      </c>
      <c r="AK30" s="16">
        <v>0.62</v>
      </c>
      <c r="AL30" s="30" t="s">
        <v>366</v>
      </c>
      <c r="AM30" s="15">
        <v>6.36</v>
      </c>
      <c r="AN30" s="15">
        <v>2.16</v>
      </c>
      <c r="AO30" s="30" t="s">
        <v>365</v>
      </c>
      <c r="AP30" s="30" t="s">
        <v>370</v>
      </c>
    </row>
    <row r="31" spans="1:42" s="17" customFormat="1" ht="31.5" x14ac:dyDescent="0.25">
      <c r="A31" s="15">
        <v>18</v>
      </c>
      <c r="B31" s="30" t="s">
        <v>7678</v>
      </c>
      <c r="C31" s="31" t="s">
        <v>7719</v>
      </c>
      <c r="D31" s="31" t="s">
        <v>1483</v>
      </c>
      <c r="E31" s="31" t="s">
        <v>7249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304</v>
      </c>
      <c r="Q31" s="30" t="s">
        <v>304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>
        <v>0</v>
      </c>
      <c r="AK31" s="16">
        <v>0</v>
      </c>
      <c r="AL31" s="30" t="s">
        <v>366</v>
      </c>
      <c r="AM31" s="15">
        <v>5.94</v>
      </c>
      <c r="AN31" s="15">
        <v>2.0299999999999998</v>
      </c>
      <c r="AO31" s="30" t="s">
        <v>365</v>
      </c>
      <c r="AP31" s="30" t="s">
        <v>6260</v>
      </c>
    </row>
    <row r="32" spans="1:42" s="17" customFormat="1" ht="31.5" x14ac:dyDescent="0.25">
      <c r="A32" s="15">
        <v>19</v>
      </c>
      <c r="B32" s="30" t="s">
        <v>7679</v>
      </c>
      <c r="C32" s="31" t="s">
        <v>1612</v>
      </c>
      <c r="D32" s="31" t="s">
        <v>1953</v>
      </c>
      <c r="E32" s="31" t="s">
        <v>7647</v>
      </c>
      <c r="F32" s="15"/>
      <c r="G32" s="15"/>
      <c r="H32" s="30" t="s">
        <v>337</v>
      </c>
      <c r="I32" s="30" t="s">
        <v>351</v>
      </c>
      <c r="J32" s="15"/>
      <c r="K32" s="15"/>
      <c r="L32" s="15"/>
      <c r="M32" s="15"/>
      <c r="N32" s="15"/>
      <c r="O32" s="15"/>
      <c r="P32" s="30" t="s">
        <v>2413</v>
      </c>
      <c r="Q32" s="30" t="s">
        <v>304</v>
      </c>
      <c r="R32" s="30" t="s">
        <v>351</v>
      </c>
      <c r="S32" s="30" t="s">
        <v>304</v>
      </c>
      <c r="T32" s="15"/>
      <c r="U32" s="15"/>
      <c r="V32" s="15"/>
      <c r="W32" s="15"/>
      <c r="X32" s="15"/>
      <c r="Y32" s="15"/>
      <c r="Z32" s="15"/>
      <c r="AA32" s="15"/>
      <c r="AB32" s="30" t="s">
        <v>304</v>
      </c>
      <c r="AC32" s="30" t="s">
        <v>304</v>
      </c>
      <c r="AD32" s="15"/>
      <c r="AE32" s="15"/>
      <c r="AF32" s="30" t="s">
        <v>304</v>
      </c>
      <c r="AG32" s="30" t="s">
        <v>304</v>
      </c>
      <c r="AH32" s="15"/>
      <c r="AI32" s="15"/>
      <c r="AJ32" s="16">
        <v>0.96</v>
      </c>
      <c r="AK32" s="16">
        <v>0.08</v>
      </c>
      <c r="AL32" s="30" t="s">
        <v>366</v>
      </c>
      <c r="AM32" s="15">
        <v>6.05</v>
      </c>
      <c r="AN32" s="15">
        <v>2.0299999999999998</v>
      </c>
      <c r="AO32" s="30" t="s">
        <v>365</v>
      </c>
      <c r="AP32" s="30" t="s">
        <v>369</v>
      </c>
    </row>
    <row r="33" spans="1:42" s="17" customFormat="1" ht="31.5" x14ac:dyDescent="0.25">
      <c r="A33" s="15">
        <v>20</v>
      </c>
      <c r="B33" s="30" t="s">
        <v>7680</v>
      </c>
      <c r="C33" s="31" t="s">
        <v>7720</v>
      </c>
      <c r="D33" s="31" t="s">
        <v>736</v>
      </c>
      <c r="E33" s="31" t="s">
        <v>7737</v>
      </c>
      <c r="F33" s="15"/>
      <c r="G33" s="15"/>
      <c r="H33" s="30" t="s">
        <v>341</v>
      </c>
      <c r="I33" s="30" t="s">
        <v>306</v>
      </c>
      <c r="J33" s="15"/>
      <c r="K33" s="15"/>
      <c r="L33" s="15"/>
      <c r="M33" s="15"/>
      <c r="N33" s="15"/>
      <c r="O33" s="15"/>
      <c r="P33" s="30" t="s">
        <v>325</v>
      </c>
      <c r="Q33" s="30" t="s">
        <v>308</v>
      </c>
      <c r="R33" s="30" t="s">
        <v>354</v>
      </c>
      <c r="S33" s="30" t="s">
        <v>307</v>
      </c>
      <c r="T33" s="15"/>
      <c r="U33" s="15"/>
      <c r="V33" s="15"/>
      <c r="W33" s="15"/>
      <c r="X33" s="15"/>
      <c r="Y33" s="15"/>
      <c r="Z33" s="15"/>
      <c r="AA33" s="15"/>
      <c r="AB33" s="30" t="s">
        <v>327</v>
      </c>
      <c r="AC33" s="30" t="s">
        <v>307</v>
      </c>
      <c r="AD33" s="15"/>
      <c r="AE33" s="15"/>
      <c r="AF33" s="30" t="s">
        <v>305</v>
      </c>
      <c r="AG33" s="30" t="s">
        <v>309</v>
      </c>
      <c r="AH33" s="30" t="s">
        <v>1181</v>
      </c>
      <c r="AI33" s="30" t="s">
        <v>351</v>
      </c>
      <c r="AJ33" s="16">
        <v>6.45</v>
      </c>
      <c r="AK33" s="16">
        <v>2.2000000000000002</v>
      </c>
      <c r="AL33" s="30" t="s">
        <v>365</v>
      </c>
      <c r="AM33" s="15">
        <v>7.3</v>
      </c>
      <c r="AN33" s="15">
        <v>2.85</v>
      </c>
      <c r="AO33" s="30" t="s">
        <v>363</v>
      </c>
      <c r="AP33" s="30" t="s">
        <v>368</v>
      </c>
    </row>
    <row r="34" spans="1:42" s="17" customFormat="1" ht="31.5" x14ac:dyDescent="0.25">
      <c r="A34" s="15">
        <v>21</v>
      </c>
      <c r="B34" s="30" t="s">
        <v>7681</v>
      </c>
      <c r="C34" s="31" t="s">
        <v>3582</v>
      </c>
      <c r="D34" s="31" t="s">
        <v>1484</v>
      </c>
      <c r="E34" s="31" t="s">
        <v>6909</v>
      </c>
      <c r="F34" s="15"/>
      <c r="G34" s="15"/>
      <c r="H34" s="30" t="s">
        <v>319</v>
      </c>
      <c r="I34" s="30" t="s">
        <v>306</v>
      </c>
      <c r="J34" s="15"/>
      <c r="K34" s="15"/>
      <c r="L34" s="15"/>
      <c r="M34" s="15"/>
      <c r="N34" s="15"/>
      <c r="O34" s="15"/>
      <c r="P34" s="30" t="s">
        <v>336</v>
      </c>
      <c r="Q34" s="30" t="s">
        <v>304</v>
      </c>
      <c r="R34" s="30" t="s">
        <v>351</v>
      </c>
      <c r="S34" s="30" t="s">
        <v>304</v>
      </c>
      <c r="T34" s="15"/>
      <c r="U34" s="15"/>
      <c r="V34" s="15"/>
      <c r="W34" s="15"/>
      <c r="X34" s="15"/>
      <c r="Y34" s="15"/>
      <c r="Z34" s="15"/>
      <c r="AA34" s="15"/>
      <c r="AB34" s="30" t="s">
        <v>303</v>
      </c>
      <c r="AC34" s="30" t="s">
        <v>310</v>
      </c>
      <c r="AD34" s="15"/>
      <c r="AE34" s="15"/>
      <c r="AF34" s="30" t="s">
        <v>304</v>
      </c>
      <c r="AG34" s="30" t="s">
        <v>304</v>
      </c>
      <c r="AH34" s="15"/>
      <c r="AI34" s="15"/>
      <c r="AJ34" s="16">
        <v>2.69</v>
      </c>
      <c r="AK34" s="16">
        <v>0.92</v>
      </c>
      <c r="AL34" s="30" t="s">
        <v>366</v>
      </c>
      <c r="AM34" s="15">
        <v>5.97</v>
      </c>
      <c r="AN34" s="15">
        <v>2.02</v>
      </c>
      <c r="AO34" s="30" t="s">
        <v>365</v>
      </c>
      <c r="AP34" s="30" t="s">
        <v>370</v>
      </c>
    </row>
    <row r="35" spans="1:42" s="17" customFormat="1" x14ac:dyDescent="0.25">
      <c r="A35" s="15">
        <v>22</v>
      </c>
      <c r="B35" s="30" t="s">
        <v>7682</v>
      </c>
      <c r="C35" s="31" t="s">
        <v>7721</v>
      </c>
      <c r="D35" s="31" t="s">
        <v>939</v>
      </c>
      <c r="E35" s="31" t="s">
        <v>6355</v>
      </c>
      <c r="F35" s="15"/>
      <c r="G35" s="15"/>
      <c r="H35" s="30" t="s">
        <v>315</v>
      </c>
      <c r="I35" s="30" t="s">
        <v>306</v>
      </c>
      <c r="J35" s="15"/>
      <c r="K35" s="15"/>
      <c r="L35" s="15"/>
      <c r="M35" s="15"/>
      <c r="N35" s="15"/>
      <c r="O35" s="15"/>
      <c r="P35" s="30" t="s">
        <v>339</v>
      </c>
      <c r="Q35" s="30" t="s">
        <v>306</v>
      </c>
      <c r="R35" s="30" t="s">
        <v>336</v>
      </c>
      <c r="S35" s="30" t="s">
        <v>304</v>
      </c>
      <c r="T35" s="15"/>
      <c r="U35" s="15"/>
      <c r="V35" s="15"/>
      <c r="W35" s="15"/>
      <c r="X35" s="15"/>
      <c r="Y35" s="15"/>
      <c r="Z35" s="15"/>
      <c r="AA35" s="15"/>
      <c r="AB35" s="30" t="s">
        <v>299</v>
      </c>
      <c r="AC35" s="30" t="s">
        <v>306</v>
      </c>
      <c r="AD35" s="15"/>
      <c r="AE35" s="15"/>
      <c r="AF35" s="30" t="s">
        <v>354</v>
      </c>
      <c r="AG35" s="30" t="s">
        <v>307</v>
      </c>
      <c r="AH35" s="15"/>
      <c r="AI35" s="15"/>
      <c r="AJ35" s="16">
        <v>4.96</v>
      </c>
      <c r="AK35" s="16">
        <v>1.67</v>
      </c>
      <c r="AL35" s="30" t="s">
        <v>364</v>
      </c>
      <c r="AM35" s="15">
        <v>6.08</v>
      </c>
      <c r="AN35" s="15">
        <v>2.0499999999999998</v>
      </c>
      <c r="AO35" s="30" t="s">
        <v>365</v>
      </c>
      <c r="AP35" s="30" t="s">
        <v>368</v>
      </c>
    </row>
    <row r="36" spans="1:42" s="17" customFormat="1" x14ac:dyDescent="0.25">
      <c r="A36" s="15">
        <v>23</v>
      </c>
      <c r="B36" s="30" t="s">
        <v>7683</v>
      </c>
      <c r="C36" s="31" t="s">
        <v>7722</v>
      </c>
      <c r="D36" s="31" t="s">
        <v>5065</v>
      </c>
      <c r="E36" s="31" t="s">
        <v>7738</v>
      </c>
      <c r="F36" s="15"/>
      <c r="G36" s="15"/>
      <c r="H36" s="30" t="s">
        <v>329</v>
      </c>
      <c r="I36" s="30" t="s">
        <v>335</v>
      </c>
      <c r="J36" s="30" t="s">
        <v>299</v>
      </c>
      <c r="K36" s="30" t="s">
        <v>306</v>
      </c>
      <c r="L36" s="15"/>
      <c r="M36" s="15"/>
      <c r="N36" s="15"/>
      <c r="O36" s="15"/>
      <c r="P36" s="30" t="s">
        <v>322</v>
      </c>
      <c r="Q36" s="30" t="s">
        <v>307</v>
      </c>
      <c r="R36" s="30" t="s">
        <v>301</v>
      </c>
      <c r="S36" s="30" t="s">
        <v>308</v>
      </c>
      <c r="T36" s="15"/>
      <c r="U36" s="15"/>
      <c r="V36" s="15"/>
      <c r="W36" s="15"/>
      <c r="X36" s="15"/>
      <c r="Y36" s="15"/>
      <c r="Z36" s="15"/>
      <c r="AA36" s="15"/>
      <c r="AB36" s="30" t="s">
        <v>323</v>
      </c>
      <c r="AC36" s="30" t="s">
        <v>335</v>
      </c>
      <c r="AD36" s="15"/>
      <c r="AE36" s="15"/>
      <c r="AF36" s="30" t="s">
        <v>309</v>
      </c>
      <c r="AG36" s="30" t="s">
        <v>336</v>
      </c>
      <c r="AH36" s="30" t="s">
        <v>301</v>
      </c>
      <c r="AI36" s="30" t="s">
        <v>308</v>
      </c>
      <c r="AJ36" s="16">
        <v>5.75</v>
      </c>
      <c r="AK36" s="16">
        <v>2</v>
      </c>
      <c r="AL36" s="30" t="s">
        <v>365</v>
      </c>
      <c r="AM36" s="15">
        <v>6.64</v>
      </c>
      <c r="AN36" s="15">
        <v>2.48</v>
      </c>
      <c r="AO36" s="30" t="s">
        <v>365</v>
      </c>
      <c r="AP36" s="30" t="s">
        <v>368</v>
      </c>
    </row>
    <row r="37" spans="1:42" s="17" customFormat="1" x14ac:dyDescent="0.25">
      <c r="A37" s="15">
        <v>24</v>
      </c>
      <c r="B37" s="30" t="s">
        <v>7684</v>
      </c>
      <c r="C37" s="31" t="s">
        <v>7723</v>
      </c>
      <c r="D37" s="31" t="s">
        <v>6346</v>
      </c>
      <c r="E37" s="31" t="s">
        <v>6919</v>
      </c>
      <c r="F37" s="15"/>
      <c r="G37" s="15"/>
      <c r="H37" s="30" t="s">
        <v>319</v>
      </c>
      <c r="I37" s="30" t="s">
        <v>306</v>
      </c>
      <c r="J37" s="15"/>
      <c r="K37" s="15"/>
      <c r="L37" s="15"/>
      <c r="M37" s="15"/>
      <c r="N37" s="15"/>
      <c r="O37" s="15"/>
      <c r="P37" s="30" t="s">
        <v>314</v>
      </c>
      <c r="Q37" s="30" t="s">
        <v>306</v>
      </c>
      <c r="R37" s="30" t="s">
        <v>309</v>
      </c>
      <c r="S37" s="30" t="s">
        <v>336</v>
      </c>
      <c r="T37" s="15"/>
      <c r="U37" s="15"/>
      <c r="V37" s="15"/>
      <c r="W37" s="15"/>
      <c r="X37" s="15"/>
      <c r="Y37" s="15"/>
      <c r="Z37" s="15"/>
      <c r="AA37" s="15"/>
      <c r="AB37" s="30" t="s">
        <v>309</v>
      </c>
      <c r="AC37" s="30" t="s">
        <v>336</v>
      </c>
      <c r="AD37" s="15"/>
      <c r="AE37" s="15"/>
      <c r="AF37" s="30" t="s">
        <v>304</v>
      </c>
      <c r="AG37" s="30" t="s">
        <v>304</v>
      </c>
      <c r="AH37" s="15"/>
      <c r="AI37" s="15"/>
      <c r="AJ37" s="16">
        <v>4.0999999999999996</v>
      </c>
      <c r="AK37" s="16">
        <v>1.25</v>
      </c>
      <c r="AL37" s="30" t="s">
        <v>364</v>
      </c>
      <c r="AM37" s="15">
        <v>5.79</v>
      </c>
      <c r="AN37" s="15">
        <v>1.94</v>
      </c>
      <c r="AO37" s="30" t="s">
        <v>364</v>
      </c>
      <c r="AP37" s="30" t="s">
        <v>368</v>
      </c>
    </row>
    <row r="38" spans="1:42" s="17" customFormat="1" ht="31.5" x14ac:dyDescent="0.25">
      <c r="A38" s="15">
        <v>25</v>
      </c>
      <c r="B38" s="30" t="s">
        <v>7685</v>
      </c>
      <c r="C38" s="31" t="s">
        <v>7724</v>
      </c>
      <c r="D38" s="31" t="s">
        <v>1488</v>
      </c>
      <c r="E38" s="31" t="s">
        <v>3957</v>
      </c>
      <c r="F38" s="15"/>
      <c r="G38" s="15"/>
      <c r="H38" s="30" t="s">
        <v>328</v>
      </c>
      <c r="I38" s="30" t="s">
        <v>306</v>
      </c>
      <c r="J38" s="15"/>
      <c r="K38" s="15"/>
      <c r="L38" s="30" t="s">
        <v>1684</v>
      </c>
      <c r="M38" s="30" t="s">
        <v>304</v>
      </c>
      <c r="N38" s="15"/>
      <c r="O38" s="15"/>
      <c r="P38" s="30" t="s">
        <v>332</v>
      </c>
      <c r="Q38" s="30" t="s">
        <v>336</v>
      </c>
      <c r="R38" s="30" t="s">
        <v>351</v>
      </c>
      <c r="S38" s="30" t="s">
        <v>304</v>
      </c>
      <c r="T38" s="15"/>
      <c r="U38" s="15"/>
      <c r="V38" s="15"/>
      <c r="W38" s="15"/>
      <c r="X38" s="15"/>
      <c r="Y38" s="15"/>
      <c r="Z38" s="15"/>
      <c r="AA38" s="15"/>
      <c r="AB38" s="30" t="s">
        <v>349</v>
      </c>
      <c r="AC38" s="30" t="s">
        <v>351</v>
      </c>
      <c r="AD38" s="15"/>
      <c r="AE38" s="15"/>
      <c r="AF38" s="30" t="s">
        <v>304</v>
      </c>
      <c r="AG38" s="30" t="s">
        <v>304</v>
      </c>
      <c r="AH38" s="15"/>
      <c r="AI38" s="15"/>
      <c r="AJ38" s="16">
        <v>2.79</v>
      </c>
      <c r="AK38" s="16">
        <v>0.53</v>
      </c>
      <c r="AL38" s="30" t="s">
        <v>366</v>
      </c>
      <c r="AM38" s="15">
        <v>5.55</v>
      </c>
      <c r="AN38" s="15">
        <v>1.68</v>
      </c>
      <c r="AO38" s="30" t="s">
        <v>364</v>
      </c>
      <c r="AP38" s="30" t="s">
        <v>369</v>
      </c>
    </row>
    <row r="39" spans="1:42" s="17" customFormat="1" x14ac:dyDescent="0.25">
      <c r="A39" s="15">
        <v>26</v>
      </c>
      <c r="B39" s="30" t="s">
        <v>7686</v>
      </c>
      <c r="C39" s="31" t="s">
        <v>7725</v>
      </c>
      <c r="D39" s="31" t="s">
        <v>215</v>
      </c>
      <c r="E39" s="31" t="s">
        <v>6478</v>
      </c>
      <c r="F39" s="15"/>
      <c r="G39" s="15"/>
      <c r="H39" s="30" t="s">
        <v>314</v>
      </c>
      <c r="I39" s="30" t="s">
        <v>306</v>
      </c>
      <c r="J39" s="15"/>
      <c r="K39" s="15"/>
      <c r="L39" s="15"/>
      <c r="M39" s="15"/>
      <c r="N39" s="15"/>
      <c r="O39" s="15"/>
      <c r="P39" s="30" t="s">
        <v>316</v>
      </c>
      <c r="Q39" s="30" t="s">
        <v>306</v>
      </c>
      <c r="R39" s="30" t="s">
        <v>7744</v>
      </c>
      <c r="S39" s="30" t="s">
        <v>304</v>
      </c>
      <c r="T39" s="15"/>
      <c r="U39" s="15"/>
      <c r="V39" s="15"/>
      <c r="W39" s="15"/>
      <c r="X39" s="15"/>
      <c r="Y39" s="15"/>
      <c r="Z39" s="15"/>
      <c r="AA39" s="15"/>
      <c r="AB39" s="30" t="s">
        <v>320</v>
      </c>
      <c r="AC39" s="30" t="s">
        <v>306</v>
      </c>
      <c r="AD39" s="15"/>
      <c r="AE39" s="15"/>
      <c r="AF39" s="30" t="s">
        <v>304</v>
      </c>
      <c r="AG39" s="30" t="s">
        <v>304</v>
      </c>
      <c r="AH39" s="15"/>
      <c r="AI39" s="15"/>
      <c r="AJ39" s="16">
        <v>3.64</v>
      </c>
      <c r="AK39" s="16">
        <v>1.17</v>
      </c>
      <c r="AL39" s="30" t="s">
        <v>364</v>
      </c>
      <c r="AM39" s="15">
        <v>6.18</v>
      </c>
      <c r="AN39" s="15">
        <v>2.16</v>
      </c>
      <c r="AO39" s="30" t="s">
        <v>365</v>
      </c>
      <c r="AP39" s="30" t="s">
        <v>368</v>
      </c>
    </row>
    <row r="40" spans="1:42" s="17" customFormat="1" ht="31.5" x14ac:dyDescent="0.25">
      <c r="A40" s="15">
        <v>27</v>
      </c>
      <c r="B40" s="30" t="s">
        <v>7687</v>
      </c>
      <c r="C40" s="31" t="s">
        <v>898</v>
      </c>
      <c r="D40" s="31" t="s">
        <v>942</v>
      </c>
      <c r="E40" s="31" t="s">
        <v>6801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30" t="s">
        <v>304</v>
      </c>
      <c r="AG40" s="30" t="s">
        <v>304</v>
      </c>
      <c r="AH40" s="15"/>
      <c r="AI40" s="15"/>
      <c r="AJ40" s="16">
        <v>0</v>
      </c>
      <c r="AK40" s="16">
        <v>0</v>
      </c>
      <c r="AL40" s="30" t="s">
        <v>366</v>
      </c>
      <c r="AM40" s="15">
        <v>6.05</v>
      </c>
      <c r="AN40" s="15">
        <v>2.09</v>
      </c>
      <c r="AO40" s="30" t="s">
        <v>365</v>
      </c>
      <c r="AP40" s="30" t="s">
        <v>370</v>
      </c>
    </row>
    <row r="41" spans="1:42" s="17" customFormat="1" x14ac:dyDescent="0.25">
      <c r="A41" s="15">
        <v>28</v>
      </c>
      <c r="B41" s="30" t="s">
        <v>7688</v>
      </c>
      <c r="C41" s="31" t="s">
        <v>7726</v>
      </c>
      <c r="D41" s="31" t="s">
        <v>1657</v>
      </c>
      <c r="E41" s="31" t="s">
        <v>6589</v>
      </c>
      <c r="F41" s="15"/>
      <c r="G41" s="15"/>
      <c r="H41" s="30" t="s">
        <v>329</v>
      </c>
      <c r="I41" s="30" t="s">
        <v>335</v>
      </c>
      <c r="J41" s="15"/>
      <c r="K41" s="15"/>
      <c r="L41" s="15"/>
      <c r="M41" s="15"/>
      <c r="N41" s="30" t="s">
        <v>311</v>
      </c>
      <c r="O41" s="30" t="s">
        <v>307</v>
      </c>
      <c r="P41" s="30" t="s">
        <v>333</v>
      </c>
      <c r="Q41" s="30" t="s">
        <v>309</v>
      </c>
      <c r="R41" s="30" t="s">
        <v>332</v>
      </c>
      <c r="S41" s="30" t="s">
        <v>336</v>
      </c>
      <c r="T41" s="15"/>
      <c r="U41" s="15"/>
      <c r="V41" s="15"/>
      <c r="W41" s="15"/>
      <c r="X41" s="15"/>
      <c r="Y41" s="15"/>
      <c r="Z41" s="15"/>
      <c r="AA41" s="15"/>
      <c r="AB41" s="30" t="s">
        <v>359</v>
      </c>
      <c r="AC41" s="30" t="s">
        <v>310</v>
      </c>
      <c r="AD41" s="15"/>
      <c r="AE41" s="15"/>
      <c r="AF41" s="30" t="s">
        <v>304</v>
      </c>
      <c r="AG41" s="30" t="s">
        <v>304</v>
      </c>
      <c r="AH41" s="15"/>
      <c r="AI41" s="15"/>
      <c r="AJ41" s="16">
        <v>6.1</v>
      </c>
      <c r="AK41" s="16">
        <v>2.4</v>
      </c>
      <c r="AL41" s="30" t="s">
        <v>365</v>
      </c>
      <c r="AM41" s="15">
        <v>6.9</v>
      </c>
      <c r="AN41" s="15">
        <v>2.65</v>
      </c>
      <c r="AO41" s="30" t="s">
        <v>363</v>
      </c>
      <c r="AP41" s="30" t="s">
        <v>368</v>
      </c>
    </row>
    <row r="42" spans="1:42" s="17" customFormat="1" x14ac:dyDescent="0.25">
      <c r="A42" s="15">
        <v>29</v>
      </c>
      <c r="B42" s="30" t="s">
        <v>7689</v>
      </c>
      <c r="C42" s="31" t="s">
        <v>7727</v>
      </c>
      <c r="D42" s="31" t="s">
        <v>1657</v>
      </c>
      <c r="E42" s="31" t="s">
        <v>7739</v>
      </c>
      <c r="F42" s="15"/>
      <c r="G42" s="15"/>
      <c r="H42" s="30" t="s">
        <v>313</v>
      </c>
      <c r="I42" s="30" t="s">
        <v>335</v>
      </c>
      <c r="J42" s="15"/>
      <c r="K42" s="15"/>
      <c r="L42" s="15"/>
      <c r="M42" s="15"/>
      <c r="N42" s="15"/>
      <c r="O42" s="15"/>
      <c r="P42" s="30" t="s">
        <v>358</v>
      </c>
      <c r="Q42" s="30" t="s">
        <v>309</v>
      </c>
      <c r="R42" s="30" t="s">
        <v>359</v>
      </c>
      <c r="S42" s="30" t="s">
        <v>310</v>
      </c>
      <c r="T42" s="15"/>
      <c r="U42" s="15"/>
      <c r="V42" s="15"/>
      <c r="W42" s="15"/>
      <c r="X42" s="15"/>
      <c r="Y42" s="15"/>
      <c r="Z42" s="15"/>
      <c r="AA42" s="15"/>
      <c r="AB42" s="30" t="s">
        <v>347</v>
      </c>
      <c r="AC42" s="30" t="s">
        <v>309</v>
      </c>
      <c r="AD42" s="15"/>
      <c r="AE42" s="15"/>
      <c r="AF42" s="30" t="s">
        <v>596</v>
      </c>
      <c r="AG42" s="30" t="s">
        <v>309</v>
      </c>
      <c r="AH42" s="15"/>
      <c r="AI42" s="15"/>
      <c r="AJ42" s="16">
        <v>8.68</v>
      </c>
      <c r="AK42" s="16">
        <v>3.63</v>
      </c>
      <c r="AL42" s="30" t="s">
        <v>367</v>
      </c>
      <c r="AM42" s="15">
        <v>7.52</v>
      </c>
      <c r="AN42" s="15">
        <v>3</v>
      </c>
      <c r="AO42" s="30" t="s">
        <v>363</v>
      </c>
      <c r="AP42" s="30" t="s">
        <v>368</v>
      </c>
    </row>
    <row r="43" spans="1:42" s="17" customFormat="1" ht="31.5" x14ac:dyDescent="0.25">
      <c r="A43" s="15">
        <v>30</v>
      </c>
      <c r="B43" s="30" t="s">
        <v>7690</v>
      </c>
      <c r="C43" s="31" t="s">
        <v>722</v>
      </c>
      <c r="D43" s="31" t="s">
        <v>3502</v>
      </c>
      <c r="E43" s="31" t="s">
        <v>7740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6">
        <v>0</v>
      </c>
      <c r="AK43" s="16">
        <v>0</v>
      </c>
      <c r="AL43" s="30" t="s">
        <v>366</v>
      </c>
      <c r="AM43" s="15">
        <v>5.72</v>
      </c>
      <c r="AN43" s="15">
        <v>1.93</v>
      </c>
      <c r="AO43" s="30" t="s">
        <v>364</v>
      </c>
      <c r="AP43" s="30" t="s">
        <v>6260</v>
      </c>
    </row>
    <row r="44" spans="1:42" s="17" customFormat="1" ht="31.5" x14ac:dyDescent="0.25">
      <c r="A44" s="15">
        <v>31</v>
      </c>
      <c r="B44" s="30" t="s">
        <v>7691</v>
      </c>
      <c r="C44" s="31" t="s">
        <v>1103</v>
      </c>
      <c r="D44" s="31" t="s">
        <v>1317</v>
      </c>
      <c r="E44" s="31" t="s">
        <v>7741</v>
      </c>
      <c r="F44" s="15"/>
      <c r="G44" s="15"/>
      <c r="H44" s="30" t="s">
        <v>348</v>
      </c>
      <c r="I44" s="30" t="s">
        <v>336</v>
      </c>
      <c r="J44" s="30" t="s">
        <v>301</v>
      </c>
      <c r="K44" s="30" t="s">
        <v>308</v>
      </c>
      <c r="L44" s="15"/>
      <c r="M44" s="15"/>
      <c r="N44" s="15"/>
      <c r="O44" s="15"/>
      <c r="P44" s="30" t="s">
        <v>348</v>
      </c>
      <c r="Q44" s="30" t="s">
        <v>336</v>
      </c>
      <c r="R44" s="30" t="s">
        <v>351</v>
      </c>
      <c r="S44" s="30" t="s">
        <v>304</v>
      </c>
      <c r="T44" s="15"/>
      <c r="U44" s="15"/>
      <c r="V44" s="15"/>
      <c r="W44" s="15"/>
      <c r="X44" s="15"/>
      <c r="Y44" s="15"/>
      <c r="Z44" s="15"/>
      <c r="AA44" s="15"/>
      <c r="AB44" s="30" t="s">
        <v>337</v>
      </c>
      <c r="AC44" s="30" t="s">
        <v>351</v>
      </c>
      <c r="AD44" s="30" t="s">
        <v>301</v>
      </c>
      <c r="AE44" s="30" t="s">
        <v>308</v>
      </c>
      <c r="AF44" s="30" t="s">
        <v>304</v>
      </c>
      <c r="AG44" s="30" t="s">
        <v>304</v>
      </c>
      <c r="AH44" s="30" t="s">
        <v>331</v>
      </c>
      <c r="AI44" s="30" t="s">
        <v>308</v>
      </c>
      <c r="AJ44" s="16">
        <v>3.31</v>
      </c>
      <c r="AK44" s="16">
        <v>0.79</v>
      </c>
      <c r="AL44" s="30" t="s">
        <v>366</v>
      </c>
      <c r="AM44" s="15">
        <v>5.43</v>
      </c>
      <c r="AN44" s="15">
        <v>1.7</v>
      </c>
      <c r="AO44" s="30" t="s">
        <v>364</v>
      </c>
      <c r="AP44" s="30" t="s">
        <v>369</v>
      </c>
    </row>
    <row r="45" spans="1:42" s="17" customFormat="1" x14ac:dyDescent="0.25">
      <c r="A45" s="15">
        <v>32</v>
      </c>
      <c r="B45" s="30" t="s">
        <v>7692</v>
      </c>
      <c r="C45" s="31" t="s">
        <v>7728</v>
      </c>
      <c r="D45" s="31" t="s">
        <v>538</v>
      </c>
      <c r="E45" s="31" t="s">
        <v>6364</v>
      </c>
      <c r="F45" s="15"/>
      <c r="G45" s="15"/>
      <c r="H45" s="30" t="s">
        <v>329</v>
      </c>
      <c r="I45" s="30" t="s">
        <v>335</v>
      </c>
      <c r="J45" s="15"/>
      <c r="K45" s="15"/>
      <c r="L45" s="15"/>
      <c r="M45" s="15"/>
      <c r="N45" s="15"/>
      <c r="O45" s="15"/>
      <c r="P45" s="30" t="s">
        <v>303</v>
      </c>
      <c r="Q45" s="30" t="s">
        <v>310</v>
      </c>
      <c r="R45" s="30" t="s">
        <v>331</v>
      </c>
      <c r="S45" s="30" t="s">
        <v>308</v>
      </c>
      <c r="T45" s="15"/>
      <c r="U45" s="15"/>
      <c r="V45" s="15"/>
      <c r="W45" s="15"/>
      <c r="X45" s="15"/>
      <c r="Y45" s="15"/>
      <c r="Z45" s="15"/>
      <c r="AA45" s="15"/>
      <c r="AB45" s="30" t="s">
        <v>350</v>
      </c>
      <c r="AC45" s="30" t="s">
        <v>309</v>
      </c>
      <c r="AD45" s="15"/>
      <c r="AE45" s="15"/>
      <c r="AF45" s="30" t="s">
        <v>305</v>
      </c>
      <c r="AG45" s="30" t="s">
        <v>309</v>
      </c>
      <c r="AH45" s="30" t="s">
        <v>317</v>
      </c>
      <c r="AI45" s="30" t="s">
        <v>308</v>
      </c>
      <c r="AJ45" s="16">
        <v>7.16</v>
      </c>
      <c r="AK45" s="16">
        <v>2.7</v>
      </c>
      <c r="AL45" s="30" t="s">
        <v>363</v>
      </c>
      <c r="AM45" s="15">
        <v>7.2</v>
      </c>
      <c r="AN45" s="15">
        <v>2.78</v>
      </c>
      <c r="AO45" s="30" t="s">
        <v>363</v>
      </c>
      <c r="AP45" s="30" t="s">
        <v>368</v>
      </c>
    </row>
    <row r="46" spans="1:42" s="17" customFormat="1" x14ac:dyDescent="0.25">
      <c r="A46" s="15">
        <v>33</v>
      </c>
      <c r="B46" s="30" t="s">
        <v>7693</v>
      </c>
      <c r="C46" s="31" t="s">
        <v>2768</v>
      </c>
      <c r="D46" s="31" t="s">
        <v>2220</v>
      </c>
      <c r="E46" s="31" t="s">
        <v>1662</v>
      </c>
      <c r="F46" s="15"/>
      <c r="G46" s="15"/>
      <c r="H46" s="30" t="s">
        <v>339</v>
      </c>
      <c r="I46" s="30" t="s">
        <v>306</v>
      </c>
      <c r="J46" s="15"/>
      <c r="K46" s="15"/>
      <c r="L46" s="15"/>
      <c r="M46" s="15"/>
      <c r="N46" s="15"/>
      <c r="O46" s="15"/>
      <c r="P46" s="30" t="s">
        <v>315</v>
      </c>
      <c r="Q46" s="30" t="s">
        <v>306</v>
      </c>
      <c r="R46" s="30" t="s">
        <v>339</v>
      </c>
      <c r="S46" s="30" t="s">
        <v>306</v>
      </c>
      <c r="T46" s="15"/>
      <c r="U46" s="15"/>
      <c r="V46" s="15"/>
      <c r="W46" s="15"/>
      <c r="X46" s="15"/>
      <c r="Y46" s="15"/>
      <c r="Z46" s="15"/>
      <c r="AA46" s="15"/>
      <c r="AB46" s="30" t="s">
        <v>329</v>
      </c>
      <c r="AC46" s="30" t="s">
        <v>335</v>
      </c>
      <c r="AD46" s="15"/>
      <c r="AE46" s="15"/>
      <c r="AF46" s="30" t="s">
        <v>354</v>
      </c>
      <c r="AG46" s="30" t="s">
        <v>307</v>
      </c>
      <c r="AH46" s="15"/>
      <c r="AI46" s="15"/>
      <c r="AJ46" s="16">
        <v>6.26</v>
      </c>
      <c r="AK46" s="16">
        <v>2.25</v>
      </c>
      <c r="AL46" s="30" t="s">
        <v>365</v>
      </c>
      <c r="AM46" s="15">
        <v>6.24</v>
      </c>
      <c r="AN46" s="15">
        <v>2.19</v>
      </c>
      <c r="AO46" s="30" t="s">
        <v>365</v>
      </c>
      <c r="AP46" s="30" t="s">
        <v>368</v>
      </c>
    </row>
    <row r="47" spans="1:42" s="17" customFormat="1" x14ac:dyDescent="0.25">
      <c r="A47" s="15">
        <v>34</v>
      </c>
      <c r="B47" s="30" t="s">
        <v>7694</v>
      </c>
      <c r="C47" s="31" t="s">
        <v>5059</v>
      </c>
      <c r="D47" s="31" t="s">
        <v>539</v>
      </c>
      <c r="E47" s="31" t="s">
        <v>6470</v>
      </c>
      <c r="F47" s="15"/>
      <c r="G47" s="15"/>
      <c r="H47" s="30" t="s">
        <v>322</v>
      </c>
      <c r="I47" s="30" t="s">
        <v>307</v>
      </c>
      <c r="J47" s="15"/>
      <c r="K47" s="15"/>
      <c r="L47" s="15"/>
      <c r="M47" s="15"/>
      <c r="N47" s="15"/>
      <c r="O47" s="15"/>
      <c r="P47" s="30" t="s">
        <v>355</v>
      </c>
      <c r="Q47" s="30" t="s">
        <v>309</v>
      </c>
      <c r="R47" s="30" t="s">
        <v>354</v>
      </c>
      <c r="S47" s="30" t="s">
        <v>307</v>
      </c>
      <c r="T47" s="15"/>
      <c r="U47" s="15"/>
      <c r="V47" s="15"/>
      <c r="W47" s="15"/>
      <c r="X47" s="15"/>
      <c r="Y47" s="15"/>
      <c r="Z47" s="15"/>
      <c r="AA47" s="15"/>
      <c r="AB47" s="30" t="s">
        <v>359</v>
      </c>
      <c r="AC47" s="30" t="s">
        <v>310</v>
      </c>
      <c r="AD47" s="15"/>
      <c r="AE47" s="15"/>
      <c r="AF47" s="30" t="s">
        <v>350</v>
      </c>
      <c r="AG47" s="30" t="s">
        <v>309</v>
      </c>
      <c r="AH47" s="30" t="s">
        <v>311</v>
      </c>
      <c r="AI47" s="30" t="s">
        <v>307</v>
      </c>
      <c r="AJ47" s="16">
        <v>8.1300000000000008</v>
      </c>
      <c r="AK47" s="16">
        <v>3.4</v>
      </c>
      <c r="AL47" s="30" t="s">
        <v>362</v>
      </c>
      <c r="AM47" s="15">
        <v>7.72</v>
      </c>
      <c r="AN47" s="15">
        <v>3.13</v>
      </c>
      <c r="AO47" s="30" t="s">
        <v>363</v>
      </c>
      <c r="AP47" s="30" t="s">
        <v>368</v>
      </c>
    </row>
    <row r="48" spans="1:42" s="17" customFormat="1" x14ac:dyDescent="0.25">
      <c r="A48" s="15">
        <v>35</v>
      </c>
      <c r="B48" s="30" t="s">
        <v>7695</v>
      </c>
      <c r="C48" s="31" t="s">
        <v>7729</v>
      </c>
      <c r="D48" s="31" t="s">
        <v>3618</v>
      </c>
      <c r="E48" s="31" t="s">
        <v>7490</v>
      </c>
      <c r="F48" s="15"/>
      <c r="G48" s="15"/>
      <c r="H48" s="30" t="s">
        <v>299</v>
      </c>
      <c r="I48" s="30" t="s">
        <v>306</v>
      </c>
      <c r="J48" s="15"/>
      <c r="K48" s="15"/>
      <c r="L48" s="15"/>
      <c r="M48" s="15"/>
      <c r="N48" s="15"/>
      <c r="O48" s="15"/>
      <c r="P48" s="30" t="s">
        <v>316</v>
      </c>
      <c r="Q48" s="30" t="s">
        <v>306</v>
      </c>
      <c r="R48" s="30" t="s">
        <v>338</v>
      </c>
      <c r="S48" s="30" t="s">
        <v>336</v>
      </c>
      <c r="T48" s="15"/>
      <c r="U48" s="15"/>
      <c r="V48" s="30" t="s">
        <v>332</v>
      </c>
      <c r="W48" s="30" t="s">
        <v>336</v>
      </c>
      <c r="X48" s="15"/>
      <c r="Y48" s="15"/>
      <c r="Z48" s="15"/>
      <c r="AA48" s="15"/>
      <c r="AB48" s="30" t="s">
        <v>357</v>
      </c>
      <c r="AC48" s="30" t="s">
        <v>310</v>
      </c>
      <c r="AD48" s="15"/>
      <c r="AE48" s="15"/>
      <c r="AF48" s="30" t="s">
        <v>357</v>
      </c>
      <c r="AG48" s="30" t="s">
        <v>310</v>
      </c>
      <c r="AH48" s="15"/>
      <c r="AI48" s="15"/>
      <c r="AJ48" s="16">
        <v>5.93</v>
      </c>
      <c r="AK48" s="16">
        <v>2</v>
      </c>
      <c r="AL48" s="30" t="s">
        <v>365</v>
      </c>
      <c r="AM48" s="15">
        <v>6.35</v>
      </c>
      <c r="AN48" s="15">
        <v>2.2000000000000002</v>
      </c>
      <c r="AO48" s="30" t="s">
        <v>365</v>
      </c>
      <c r="AP48" s="30" t="s">
        <v>368</v>
      </c>
    </row>
    <row r="49" spans="1:162" s="17" customFormat="1" ht="31.5" x14ac:dyDescent="0.25">
      <c r="A49" s="15">
        <v>36</v>
      </c>
      <c r="B49" s="30" t="s">
        <v>7696</v>
      </c>
      <c r="C49" s="31" t="s">
        <v>5826</v>
      </c>
      <c r="D49" s="31" t="s">
        <v>2382</v>
      </c>
      <c r="E49" s="31" t="s">
        <v>6809</v>
      </c>
      <c r="F49" s="15"/>
      <c r="G49" s="15"/>
      <c r="H49" s="15"/>
      <c r="I49" s="15"/>
      <c r="J49" s="15"/>
      <c r="K49" s="15"/>
      <c r="L49" s="30" t="s">
        <v>1525</v>
      </c>
      <c r="M49" s="30" t="s">
        <v>351</v>
      </c>
      <c r="N49" s="15"/>
      <c r="O49" s="15"/>
      <c r="P49" s="30" t="s">
        <v>2413</v>
      </c>
      <c r="Q49" s="30" t="s">
        <v>304</v>
      </c>
      <c r="R49" s="30" t="s">
        <v>336</v>
      </c>
      <c r="S49" s="30" t="s">
        <v>304</v>
      </c>
      <c r="T49" s="15"/>
      <c r="U49" s="15"/>
      <c r="V49" s="15"/>
      <c r="W49" s="15"/>
      <c r="X49" s="15"/>
      <c r="Y49" s="15"/>
      <c r="Z49" s="15"/>
      <c r="AA49" s="15"/>
      <c r="AB49" s="30" t="s">
        <v>335</v>
      </c>
      <c r="AC49" s="30" t="s">
        <v>304</v>
      </c>
      <c r="AD49" s="15"/>
      <c r="AE49" s="15"/>
      <c r="AF49" s="15"/>
      <c r="AG49" s="15"/>
      <c r="AH49" s="15"/>
      <c r="AI49" s="15"/>
      <c r="AJ49" s="16">
        <v>1.87</v>
      </c>
      <c r="AK49" s="16">
        <v>0.14000000000000001</v>
      </c>
      <c r="AL49" s="30" t="s">
        <v>366</v>
      </c>
      <c r="AM49" s="15">
        <v>5.99</v>
      </c>
      <c r="AN49" s="15">
        <v>1.98</v>
      </c>
      <c r="AO49" s="30" t="s">
        <v>364</v>
      </c>
      <c r="AP49" s="30" t="s">
        <v>369</v>
      </c>
    </row>
    <row r="50" spans="1:162" s="17" customFormat="1" ht="31.5" x14ac:dyDescent="0.25">
      <c r="A50" s="15">
        <v>37</v>
      </c>
      <c r="B50" s="30" t="s">
        <v>7697</v>
      </c>
      <c r="C50" s="31" t="s">
        <v>1779</v>
      </c>
      <c r="D50" s="31" t="s">
        <v>1827</v>
      </c>
      <c r="E50" s="31" t="s">
        <v>3271</v>
      </c>
      <c r="F50" s="30" t="s">
        <v>323</v>
      </c>
      <c r="G50" s="30" t="s">
        <v>335</v>
      </c>
      <c r="H50" s="30" t="s">
        <v>341</v>
      </c>
      <c r="I50" s="30" t="s">
        <v>306</v>
      </c>
      <c r="J50" s="15"/>
      <c r="K50" s="15"/>
      <c r="L50" s="30" t="s">
        <v>343</v>
      </c>
      <c r="M50" s="30" t="s">
        <v>351</v>
      </c>
      <c r="N50" s="15"/>
      <c r="O50" s="15"/>
      <c r="P50" s="30" t="s">
        <v>304</v>
      </c>
      <c r="Q50" s="30" t="s">
        <v>304</v>
      </c>
      <c r="R50" s="30" t="s">
        <v>304</v>
      </c>
      <c r="S50" s="30" t="s">
        <v>304</v>
      </c>
      <c r="T50" s="15"/>
      <c r="U50" s="15"/>
      <c r="V50" s="15"/>
      <c r="W50" s="15"/>
      <c r="X50" s="15"/>
      <c r="Y50" s="15"/>
      <c r="Z50" s="15"/>
      <c r="AA50" s="15"/>
      <c r="AB50" s="30" t="s">
        <v>304</v>
      </c>
      <c r="AC50" s="30" t="s">
        <v>304</v>
      </c>
      <c r="AD50" s="15"/>
      <c r="AE50" s="15"/>
      <c r="AF50" s="30" t="s">
        <v>304</v>
      </c>
      <c r="AG50" s="30" t="s">
        <v>304</v>
      </c>
      <c r="AH50" s="15"/>
      <c r="AI50" s="15"/>
      <c r="AJ50" s="16">
        <v>2.41</v>
      </c>
      <c r="AK50" s="16">
        <v>0.72</v>
      </c>
      <c r="AL50" s="30" t="s">
        <v>366</v>
      </c>
      <c r="AM50" s="15">
        <v>5.78</v>
      </c>
      <c r="AN50" s="15">
        <v>1.89</v>
      </c>
      <c r="AO50" s="30" t="s">
        <v>364</v>
      </c>
      <c r="AP50" s="30" t="s">
        <v>370</v>
      </c>
    </row>
    <row r="51" spans="1:162" s="17" customFormat="1" x14ac:dyDescent="0.25">
      <c r="A51" s="15">
        <v>38</v>
      </c>
      <c r="B51" s="30" t="s">
        <v>7698</v>
      </c>
      <c r="C51" s="31" t="s">
        <v>3477</v>
      </c>
      <c r="D51" s="31" t="s">
        <v>1142</v>
      </c>
      <c r="E51" s="31" t="s">
        <v>2956</v>
      </c>
      <c r="F51" s="15"/>
      <c r="G51" s="15"/>
      <c r="H51" s="30" t="s">
        <v>329</v>
      </c>
      <c r="I51" s="30" t="s">
        <v>335</v>
      </c>
      <c r="J51" s="15"/>
      <c r="K51" s="15"/>
      <c r="L51" s="15"/>
      <c r="M51" s="15"/>
      <c r="N51" s="15"/>
      <c r="O51" s="15"/>
      <c r="P51" s="30" t="s">
        <v>312</v>
      </c>
      <c r="Q51" s="30" t="s">
        <v>307</v>
      </c>
      <c r="R51" s="30" t="s">
        <v>301</v>
      </c>
      <c r="S51" s="30" t="s">
        <v>308</v>
      </c>
      <c r="T51" s="15"/>
      <c r="U51" s="15"/>
      <c r="V51" s="15"/>
      <c r="W51" s="15"/>
      <c r="X51" s="15"/>
      <c r="Y51" s="15"/>
      <c r="Z51" s="15"/>
      <c r="AA51" s="15"/>
      <c r="AB51" s="30" t="s">
        <v>312</v>
      </c>
      <c r="AC51" s="30" t="s">
        <v>307</v>
      </c>
      <c r="AD51" s="15"/>
      <c r="AE51" s="15"/>
      <c r="AF51" s="30" t="s">
        <v>305</v>
      </c>
      <c r="AG51" s="30" t="s">
        <v>309</v>
      </c>
      <c r="AH51" s="15"/>
      <c r="AI51" s="15"/>
      <c r="AJ51" s="16">
        <v>7.16</v>
      </c>
      <c r="AK51" s="16">
        <v>2.71</v>
      </c>
      <c r="AL51" s="30" t="s">
        <v>363</v>
      </c>
      <c r="AM51" s="15">
        <v>7</v>
      </c>
      <c r="AN51" s="15">
        <v>2.63</v>
      </c>
      <c r="AO51" s="30" t="s">
        <v>363</v>
      </c>
      <c r="AP51" s="30" t="s">
        <v>368</v>
      </c>
    </row>
    <row r="52" spans="1:162" s="17" customFormat="1" ht="31.5" x14ac:dyDescent="0.25">
      <c r="A52" s="15">
        <v>39</v>
      </c>
      <c r="B52" s="30" t="s">
        <v>7699</v>
      </c>
      <c r="C52" s="31" t="s">
        <v>712</v>
      </c>
      <c r="D52" s="31" t="s">
        <v>1492</v>
      </c>
      <c r="E52" s="31" t="s">
        <v>7742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6">
        <v>0</v>
      </c>
      <c r="AK52" s="16">
        <v>0</v>
      </c>
      <c r="AL52" s="30" t="s">
        <v>366</v>
      </c>
      <c r="AM52" s="15">
        <v>5.41</v>
      </c>
      <c r="AN52" s="15">
        <v>1.65</v>
      </c>
      <c r="AO52" s="30" t="s">
        <v>364</v>
      </c>
      <c r="AP52" s="30" t="s">
        <v>6260</v>
      </c>
    </row>
    <row r="53" spans="1:162" s="17" customFormat="1" x14ac:dyDescent="0.25">
      <c r="A53" s="15">
        <v>40</v>
      </c>
      <c r="B53" s="30" t="s">
        <v>7700</v>
      </c>
      <c r="C53" s="31" t="s">
        <v>7730</v>
      </c>
      <c r="D53" s="31" t="s">
        <v>955</v>
      </c>
      <c r="E53" s="31" t="s">
        <v>6186</v>
      </c>
      <c r="F53" s="15"/>
      <c r="G53" s="15"/>
      <c r="H53" s="30" t="s">
        <v>339</v>
      </c>
      <c r="I53" s="30" t="s">
        <v>306</v>
      </c>
      <c r="J53" s="15"/>
      <c r="K53" s="15"/>
      <c r="L53" s="15"/>
      <c r="M53" s="15"/>
      <c r="N53" s="15"/>
      <c r="O53" s="15"/>
      <c r="P53" s="30" t="s">
        <v>316</v>
      </c>
      <c r="Q53" s="30" t="s">
        <v>306</v>
      </c>
      <c r="R53" s="30" t="s">
        <v>320</v>
      </c>
      <c r="S53" s="30" t="s">
        <v>306</v>
      </c>
      <c r="T53" s="15"/>
      <c r="U53" s="15"/>
      <c r="V53" s="15"/>
      <c r="W53" s="15"/>
      <c r="X53" s="15"/>
      <c r="Y53" s="15"/>
      <c r="Z53" s="15"/>
      <c r="AA53" s="15"/>
      <c r="AB53" s="30" t="s">
        <v>323</v>
      </c>
      <c r="AC53" s="30" t="s">
        <v>335</v>
      </c>
      <c r="AD53" s="15"/>
      <c r="AE53" s="15"/>
      <c r="AF53" s="30" t="s">
        <v>324</v>
      </c>
      <c r="AG53" s="30" t="s">
        <v>307</v>
      </c>
      <c r="AH53" s="15"/>
      <c r="AI53" s="15"/>
      <c r="AJ53" s="16">
        <v>6.01</v>
      </c>
      <c r="AK53" s="16">
        <v>2.25</v>
      </c>
      <c r="AL53" s="30" t="s">
        <v>365</v>
      </c>
      <c r="AM53" s="15">
        <v>5.99</v>
      </c>
      <c r="AN53" s="15">
        <v>2.09</v>
      </c>
      <c r="AO53" s="30" t="s">
        <v>365</v>
      </c>
      <c r="AP53" s="30" t="s">
        <v>368</v>
      </c>
    </row>
    <row r="54" spans="1:162" s="17" customFormat="1" x14ac:dyDescent="0.25">
      <c r="A54" s="15">
        <v>41</v>
      </c>
      <c r="B54" s="30" t="s">
        <v>7701</v>
      </c>
      <c r="C54" s="31" t="s">
        <v>7731</v>
      </c>
      <c r="D54" s="31" t="s">
        <v>2228</v>
      </c>
      <c r="E54" s="31" t="s">
        <v>7028</v>
      </c>
      <c r="F54" s="15"/>
      <c r="G54" s="15"/>
      <c r="H54" s="30" t="s">
        <v>300</v>
      </c>
      <c r="I54" s="30" t="s">
        <v>307</v>
      </c>
      <c r="J54" s="15"/>
      <c r="K54" s="15"/>
      <c r="L54" s="15"/>
      <c r="M54" s="15"/>
      <c r="N54" s="15"/>
      <c r="O54" s="15"/>
      <c r="P54" s="30" t="s">
        <v>329</v>
      </c>
      <c r="Q54" s="30" t="s">
        <v>335</v>
      </c>
      <c r="R54" s="30" t="s">
        <v>340</v>
      </c>
      <c r="S54" s="30" t="s">
        <v>336</v>
      </c>
      <c r="T54" s="15"/>
      <c r="U54" s="15"/>
      <c r="V54" s="15"/>
      <c r="W54" s="15"/>
      <c r="X54" s="15"/>
      <c r="Y54" s="15"/>
      <c r="Z54" s="15"/>
      <c r="AA54" s="15"/>
      <c r="AB54" s="30" t="s">
        <v>319</v>
      </c>
      <c r="AC54" s="30" t="s">
        <v>306</v>
      </c>
      <c r="AD54" s="15"/>
      <c r="AE54" s="15"/>
      <c r="AF54" s="30" t="s">
        <v>596</v>
      </c>
      <c r="AG54" s="30" t="s">
        <v>309</v>
      </c>
      <c r="AH54" s="30" t="s">
        <v>591</v>
      </c>
      <c r="AI54" s="30" t="s">
        <v>351</v>
      </c>
      <c r="AJ54" s="16">
        <v>6.03</v>
      </c>
      <c r="AK54" s="16">
        <v>2</v>
      </c>
      <c r="AL54" s="30" t="s">
        <v>365</v>
      </c>
      <c r="AM54" s="15">
        <v>6.23</v>
      </c>
      <c r="AN54" s="15">
        <v>2.16</v>
      </c>
      <c r="AO54" s="30" t="s">
        <v>365</v>
      </c>
      <c r="AP54" s="30" t="s">
        <v>368</v>
      </c>
    </row>
    <row r="55" spans="1:162" s="17" customFormat="1" x14ac:dyDescent="0.25">
      <c r="A55" s="15">
        <v>42</v>
      </c>
      <c r="B55" s="30" t="s">
        <v>7702</v>
      </c>
      <c r="C55" s="31" t="s">
        <v>1916</v>
      </c>
      <c r="D55" s="31" t="s">
        <v>7734</v>
      </c>
      <c r="E55" s="31" t="s">
        <v>1969</v>
      </c>
      <c r="F55" s="15"/>
      <c r="G55" s="15"/>
      <c r="H55" s="30" t="s">
        <v>314</v>
      </c>
      <c r="I55" s="30" t="s">
        <v>306</v>
      </c>
      <c r="J55" s="15"/>
      <c r="K55" s="15"/>
      <c r="L55" s="15"/>
      <c r="M55" s="15"/>
      <c r="N55" s="30" t="s">
        <v>312</v>
      </c>
      <c r="O55" s="30" t="s">
        <v>307</v>
      </c>
      <c r="P55" s="30" t="s">
        <v>334</v>
      </c>
      <c r="Q55" s="30" t="s">
        <v>307</v>
      </c>
      <c r="R55" s="30" t="s">
        <v>332</v>
      </c>
      <c r="S55" s="30" t="s">
        <v>336</v>
      </c>
      <c r="T55" s="15"/>
      <c r="U55" s="15"/>
      <c r="V55" s="15"/>
      <c r="W55" s="15"/>
      <c r="X55" s="15"/>
      <c r="Y55" s="15"/>
      <c r="Z55" s="15"/>
      <c r="AA55" s="15"/>
      <c r="AB55" s="30" t="s">
        <v>315</v>
      </c>
      <c r="AC55" s="30" t="s">
        <v>306</v>
      </c>
      <c r="AD55" s="15"/>
      <c r="AE55" s="15"/>
      <c r="AF55" s="30" t="s">
        <v>304</v>
      </c>
      <c r="AG55" s="30" t="s">
        <v>304</v>
      </c>
      <c r="AH55" s="30" t="s">
        <v>314</v>
      </c>
      <c r="AI55" s="30" t="s">
        <v>306</v>
      </c>
      <c r="AJ55" s="16">
        <v>5.58</v>
      </c>
      <c r="AK55" s="16">
        <v>1.94</v>
      </c>
      <c r="AL55" s="30" t="s">
        <v>364</v>
      </c>
      <c r="AM55" s="15">
        <v>6.5</v>
      </c>
      <c r="AN55" s="15">
        <v>2.3199999999999998</v>
      </c>
      <c r="AO55" s="30" t="s">
        <v>365</v>
      </c>
      <c r="AP55" s="30" t="s">
        <v>368</v>
      </c>
    </row>
    <row r="56" spans="1:162" s="17" customFormat="1" ht="31.5" x14ac:dyDescent="0.25">
      <c r="A56" s="15">
        <v>43</v>
      </c>
      <c r="B56" s="30" t="s">
        <v>7703</v>
      </c>
      <c r="C56" s="31" t="s">
        <v>7732</v>
      </c>
      <c r="D56" s="31" t="s">
        <v>1148</v>
      </c>
      <c r="E56" s="31" t="s">
        <v>7743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6">
        <v>0</v>
      </c>
      <c r="AK56" s="16">
        <v>0</v>
      </c>
      <c r="AL56" s="30" t="s">
        <v>366</v>
      </c>
      <c r="AM56" s="15">
        <v>4.96</v>
      </c>
      <c r="AN56" s="15">
        <v>1.44</v>
      </c>
      <c r="AO56" s="30" t="s">
        <v>364</v>
      </c>
      <c r="AP56" s="30" t="s">
        <v>6260</v>
      </c>
    </row>
    <row r="57" spans="1:162" s="17" customFormat="1" x14ac:dyDescent="0.25">
      <c r="A57" s="15">
        <v>44</v>
      </c>
      <c r="B57" s="30" t="s">
        <v>7704</v>
      </c>
      <c r="C57" s="31" t="s">
        <v>2172</v>
      </c>
      <c r="D57" s="31" t="s">
        <v>2229</v>
      </c>
      <c r="E57" s="31" t="s">
        <v>6923</v>
      </c>
      <c r="F57" s="15"/>
      <c r="G57" s="15"/>
      <c r="H57" s="30" t="s">
        <v>304</v>
      </c>
      <c r="I57" s="30" t="s">
        <v>304</v>
      </c>
      <c r="J57" s="15"/>
      <c r="K57" s="15"/>
      <c r="L57" s="15"/>
      <c r="M57" s="15"/>
      <c r="N57" s="15"/>
      <c r="O57" s="15"/>
      <c r="P57" s="30" t="s">
        <v>304</v>
      </c>
      <c r="Q57" s="30" t="s">
        <v>304</v>
      </c>
      <c r="R57" s="30" t="s">
        <v>304</v>
      </c>
      <c r="S57" s="30" t="s">
        <v>304</v>
      </c>
      <c r="T57" s="15"/>
      <c r="U57" s="15"/>
      <c r="V57" s="15"/>
      <c r="W57" s="15"/>
      <c r="X57" s="30" t="s">
        <v>304</v>
      </c>
      <c r="Y57" s="30" t="s">
        <v>304</v>
      </c>
      <c r="Z57" s="15"/>
      <c r="AA57" s="15"/>
      <c r="AB57" s="30" t="s">
        <v>304</v>
      </c>
      <c r="AC57" s="30" t="s">
        <v>304</v>
      </c>
      <c r="AD57" s="15"/>
      <c r="AE57" s="15"/>
      <c r="AF57" s="30" t="s">
        <v>304</v>
      </c>
      <c r="AG57" s="30" t="s">
        <v>304</v>
      </c>
      <c r="AH57" s="15"/>
      <c r="AI57" s="15"/>
      <c r="AJ57" s="16">
        <v>0</v>
      </c>
      <c r="AK57" s="16">
        <v>0</v>
      </c>
      <c r="AL57" s="30" t="s">
        <v>366</v>
      </c>
      <c r="AM57" s="15">
        <v>5.35</v>
      </c>
      <c r="AN57" s="15">
        <v>1.59</v>
      </c>
      <c r="AO57" s="30" t="s">
        <v>364</v>
      </c>
      <c r="AP57" s="30" t="s">
        <v>6193</v>
      </c>
    </row>
    <row r="58" spans="1:162" s="17" customFormat="1" x14ac:dyDescent="0.25">
      <c r="A58" s="15">
        <v>45</v>
      </c>
      <c r="B58" s="30" t="s">
        <v>7705</v>
      </c>
      <c r="C58" s="31" t="s">
        <v>1263</v>
      </c>
      <c r="D58" s="31" t="s">
        <v>2949</v>
      </c>
      <c r="E58" s="31" t="s">
        <v>6376</v>
      </c>
      <c r="F58" s="15"/>
      <c r="G58" s="15"/>
      <c r="H58" s="30" t="s">
        <v>326</v>
      </c>
      <c r="I58" s="30" t="s">
        <v>306</v>
      </c>
      <c r="J58" s="15"/>
      <c r="K58" s="15"/>
      <c r="L58" s="15"/>
      <c r="M58" s="15"/>
      <c r="N58" s="30" t="s">
        <v>314</v>
      </c>
      <c r="O58" s="30" t="s">
        <v>306</v>
      </c>
      <c r="P58" s="30" t="s">
        <v>301</v>
      </c>
      <c r="Q58" s="30" t="s">
        <v>308</v>
      </c>
      <c r="R58" s="30" t="s">
        <v>309</v>
      </c>
      <c r="S58" s="30" t="s">
        <v>336</v>
      </c>
      <c r="T58" s="15"/>
      <c r="U58" s="15"/>
      <c r="V58" s="15"/>
      <c r="W58" s="15"/>
      <c r="X58" s="15"/>
      <c r="Y58" s="15"/>
      <c r="Z58" s="15"/>
      <c r="AA58" s="15"/>
      <c r="AB58" s="30" t="s">
        <v>320</v>
      </c>
      <c r="AC58" s="30" t="s">
        <v>306</v>
      </c>
      <c r="AD58" s="15"/>
      <c r="AE58" s="15"/>
      <c r="AF58" s="30" t="s">
        <v>304</v>
      </c>
      <c r="AG58" s="30" t="s">
        <v>304</v>
      </c>
      <c r="AH58" s="30" t="s">
        <v>300</v>
      </c>
      <c r="AI58" s="30" t="s">
        <v>307</v>
      </c>
      <c r="AJ58" s="16">
        <v>4.97</v>
      </c>
      <c r="AK58" s="16">
        <v>1.69</v>
      </c>
      <c r="AL58" s="30" t="s">
        <v>364</v>
      </c>
      <c r="AM58" s="15">
        <v>6.06</v>
      </c>
      <c r="AN58" s="15">
        <v>2.08</v>
      </c>
      <c r="AO58" s="30" t="s">
        <v>365</v>
      </c>
      <c r="AP58" s="30" t="s">
        <v>368</v>
      </c>
    </row>
    <row r="59" spans="1:162" s="17" customFormat="1" ht="12.75" hidden="1" customHeight="1" x14ac:dyDescent="0.25">
      <c r="A59" s="18"/>
      <c r="B59" s="18"/>
      <c r="C59" s="19">
        <f>COUNTIF($AP$14:$AP$58,"Học tiếp")</f>
        <v>27</v>
      </c>
      <c r="D59" s="19">
        <f>SUM(COUNTIF($AP$14:$AP$58,"Cảnh cáo học vụ lần 1"),COUNTIF($AP$14:$AP$58,"Cảnh cáo học vụ lần 2"),COUNTIF($AP$14:$AP$58,"Cảnh cáo học vụ lần 3"))</f>
        <v>17</v>
      </c>
      <c r="E59" s="19">
        <f>COUNTIF($AP$14:$AP$58,"Thôi học")</f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20"/>
      <c r="AK59" s="20"/>
      <c r="AL59" s="18"/>
      <c r="AM59" s="18"/>
      <c r="AN59" s="18"/>
      <c r="AO59" s="18"/>
      <c r="AP59" s="18"/>
    </row>
    <row r="60" spans="1:162" ht="20.85" customHeight="1" x14ac:dyDescent="0.25">
      <c r="B60" s="21" t="s">
        <v>18</v>
      </c>
      <c r="C60" s="21" t="s">
        <v>2419</v>
      </c>
    </row>
    <row r="61" spans="1:162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3" t="s">
        <v>19</v>
      </c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</row>
    <row r="62" spans="1:162" x14ac:dyDescent="0.25">
      <c r="B62" s="24" t="s">
        <v>20</v>
      </c>
      <c r="C62" s="25"/>
      <c r="D62" s="25"/>
      <c r="E62" s="25"/>
      <c r="F62" s="25"/>
      <c r="G62" s="25"/>
      <c r="H62" s="25"/>
      <c r="I62" s="22"/>
      <c r="J62" s="60"/>
      <c r="K62" s="60"/>
      <c r="L62" s="60"/>
      <c r="M62" s="60"/>
      <c r="N62" s="61"/>
      <c r="O62" s="61"/>
      <c r="P62" s="61"/>
      <c r="Q62" s="61"/>
      <c r="R62" s="26"/>
      <c r="S62" s="26"/>
      <c r="T62" s="1"/>
      <c r="U62" s="1"/>
      <c r="V62" s="1"/>
      <c r="W62" s="1"/>
      <c r="Z62" s="1"/>
      <c r="AA62" s="27"/>
    </row>
    <row r="63" spans="1:162" x14ac:dyDescent="0.25">
      <c r="B63" s="24" t="str">
        <f>"Số sinh viên bình thường: "&amp;C59</f>
        <v>Số sinh viên bình thường: 27</v>
      </c>
      <c r="C63" s="22"/>
      <c r="D63" s="25"/>
      <c r="E63" s="25"/>
      <c r="F63" s="25"/>
      <c r="G63" s="25"/>
      <c r="H63" s="25"/>
      <c r="I63" s="22"/>
      <c r="J63" s="26"/>
      <c r="K63" s="26"/>
      <c r="L63" s="27"/>
      <c r="M63" s="27"/>
      <c r="N63" s="69"/>
      <c r="O63" s="69"/>
      <c r="P63" s="69"/>
      <c r="Q63" s="69"/>
      <c r="R63" s="26"/>
      <c r="S63" s="26"/>
      <c r="T63" s="1"/>
      <c r="U63" s="1"/>
      <c r="V63" s="1"/>
      <c r="W63" s="1"/>
      <c r="Z63" s="1"/>
      <c r="AA63" s="27"/>
    </row>
    <row r="64" spans="1:162" x14ac:dyDescent="0.25">
      <c r="B64" s="24" t="str">
        <f>"Số sinh viên bị cảnh báo học vụ: "&amp;D59</f>
        <v>Số sinh viên bị cảnh báo học vụ: 17</v>
      </c>
      <c r="C64" s="22"/>
      <c r="D64" s="25"/>
      <c r="E64" s="25"/>
      <c r="F64" s="25"/>
      <c r="G64" s="25"/>
      <c r="H64" s="25"/>
      <c r="I64" s="22"/>
      <c r="J64" s="19"/>
      <c r="K64" s="19"/>
      <c r="L64" s="19"/>
      <c r="M64" s="19"/>
    </row>
    <row r="65" spans="1:43" x14ac:dyDescent="0.25">
      <c r="B65" s="24" t="str">
        <f>"Số sinh viên bị buộc thôi học : "&amp;E59</f>
        <v>Số sinh viên bị buộc thôi học : 1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1:43" x14ac:dyDescent="0.25">
      <c r="B66" s="28"/>
      <c r="C66" s="28"/>
      <c r="D66" s="29"/>
      <c r="E66" s="29"/>
      <c r="F66" s="18"/>
      <c r="G66" s="17"/>
    </row>
    <row r="67" spans="1:43" ht="24" customHeight="1" x14ac:dyDescent="0.25">
      <c r="C67" s="64" t="s">
        <v>21</v>
      </c>
      <c r="D67" s="64"/>
      <c r="E67" s="2"/>
      <c r="J67" s="65" t="s">
        <v>22</v>
      </c>
      <c r="K67" s="65"/>
      <c r="L67" s="65"/>
      <c r="M67" s="65"/>
      <c r="N67" s="65"/>
      <c r="AJ67" s="5"/>
      <c r="AK67" s="5"/>
      <c r="AL67" s="5"/>
      <c r="AM67" s="5"/>
      <c r="AN67" s="5"/>
      <c r="AO67" s="24" t="s">
        <v>23</v>
      </c>
      <c r="AP67" s="5"/>
      <c r="AQ67" s="5"/>
    </row>
    <row r="69" spans="1:43" ht="12.75" customHeight="1" x14ac:dyDescent="0.25">
      <c r="H69" s="66"/>
      <c r="I69" s="66"/>
      <c r="P69" s="66"/>
      <c r="Q69" s="66"/>
      <c r="AJ69" s="68"/>
      <c r="AK69" s="68"/>
      <c r="AL69" s="68"/>
      <c r="AM69" s="3"/>
      <c r="AN69" s="3"/>
      <c r="AO69" s="3"/>
    </row>
    <row r="71" spans="1:43" x14ac:dyDescent="0.25">
      <c r="A71" s="6" t="s">
        <v>24</v>
      </c>
    </row>
    <row r="73" spans="1:43" x14ac:dyDescent="0.25">
      <c r="B73" s="24"/>
    </row>
    <row r="74" spans="1:43" x14ac:dyDescent="0.25">
      <c r="B74" s="24"/>
    </row>
  </sheetData>
  <mergeCells count="54">
    <mergeCell ref="F12:G12"/>
    <mergeCell ref="H12:I12"/>
    <mergeCell ref="J12:K12"/>
    <mergeCell ref="R12:S12"/>
    <mergeCell ref="T12:U12"/>
    <mergeCell ref="J62:M62"/>
    <mergeCell ref="N62:Q62"/>
    <mergeCell ref="AJ12:AJ13"/>
    <mergeCell ref="Z12:AA12"/>
    <mergeCell ref="AB12:AC12"/>
    <mergeCell ref="V12:W12"/>
    <mergeCell ref="X12:Y12"/>
    <mergeCell ref="AD12:AE12"/>
    <mergeCell ref="AJ69:AL69"/>
    <mergeCell ref="N63:Q63"/>
    <mergeCell ref="C67:D67"/>
    <mergeCell ref="J67:N67"/>
    <mergeCell ref="H69:I69"/>
    <mergeCell ref="P69:Q69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9">
    <cfRule type="expression" priority="3" stopIfTrue="1">
      <formula>LEN(TRIM(F14))=0</formula>
    </cfRule>
    <cfRule type="cellIs" dxfId="4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D7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7745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6197</v>
      </c>
      <c r="AM6" s="7"/>
      <c r="AN6" s="8"/>
      <c r="AO6" s="7"/>
    </row>
    <row r="7" spans="1:41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2239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1857</v>
      </c>
      <c r="K10" s="44"/>
      <c r="L10" s="43" t="s">
        <v>2421</v>
      </c>
      <c r="M10" s="44"/>
      <c r="N10" s="43" t="s">
        <v>2578</v>
      </c>
      <c r="O10" s="44"/>
      <c r="P10" s="43" t="s">
        <v>7500</v>
      </c>
      <c r="Q10" s="44"/>
      <c r="R10" s="43" t="s">
        <v>7501</v>
      </c>
      <c r="S10" s="44"/>
      <c r="T10" s="43" t="s">
        <v>2102</v>
      </c>
      <c r="U10" s="44"/>
      <c r="V10" s="43" t="s">
        <v>3623</v>
      </c>
      <c r="W10" s="44"/>
      <c r="X10" s="43" t="s">
        <v>7659</v>
      </c>
      <c r="Y10" s="44"/>
      <c r="Z10" s="43" t="s">
        <v>2423</v>
      </c>
      <c r="AA10" s="44"/>
      <c r="AB10" s="43" t="s">
        <v>7660</v>
      </c>
      <c r="AC10" s="44"/>
      <c r="AD10" s="43" t="s">
        <v>44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33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1530</v>
      </c>
      <c r="U12" s="63"/>
      <c r="V12" s="62" t="s">
        <v>41</v>
      </c>
      <c r="W12" s="63"/>
      <c r="X12" s="62" t="s">
        <v>43</v>
      </c>
      <c r="Y12" s="63"/>
      <c r="Z12" s="62" t="s">
        <v>1529</v>
      </c>
      <c r="AA12" s="63"/>
      <c r="AB12" s="62" t="s">
        <v>2525</v>
      </c>
      <c r="AC12" s="63"/>
      <c r="AD12" s="62" t="s">
        <v>2249</v>
      </c>
      <c r="AE12" s="63"/>
      <c r="AF12" s="62" t="s">
        <v>2250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7747</v>
      </c>
      <c r="C14" s="31" t="s">
        <v>4124</v>
      </c>
      <c r="D14" s="31" t="s">
        <v>505</v>
      </c>
      <c r="E14" s="31" t="s">
        <v>7820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>
        <v>0</v>
      </c>
      <c r="AI14" s="16">
        <v>0</v>
      </c>
      <c r="AJ14" s="30" t="s">
        <v>366</v>
      </c>
      <c r="AK14" s="15">
        <v>6.12</v>
      </c>
      <c r="AL14" s="15">
        <v>2.14</v>
      </c>
      <c r="AM14" s="30" t="s">
        <v>365</v>
      </c>
      <c r="AN14" s="30" t="s">
        <v>6260</v>
      </c>
    </row>
    <row r="15" spans="1:41" s="17" customFormat="1" ht="31.5" x14ac:dyDescent="0.25">
      <c r="A15" s="15">
        <v>2</v>
      </c>
      <c r="B15" s="30" t="s">
        <v>7748</v>
      </c>
      <c r="C15" s="31" t="s">
        <v>7791</v>
      </c>
      <c r="D15" s="31" t="s">
        <v>3493</v>
      </c>
      <c r="E15" s="31" t="s">
        <v>7821</v>
      </c>
      <c r="F15" s="15"/>
      <c r="G15" s="15"/>
      <c r="H15" s="30" t="s">
        <v>2829</v>
      </c>
      <c r="I15" s="30" t="s">
        <v>304</v>
      </c>
      <c r="J15" s="15"/>
      <c r="K15" s="15"/>
      <c r="L15" s="15"/>
      <c r="M15" s="15"/>
      <c r="N15" s="15"/>
      <c r="O15" s="15"/>
      <c r="P15" s="30" t="s">
        <v>351</v>
      </c>
      <c r="Q15" s="30" t="s">
        <v>304</v>
      </c>
      <c r="R15" s="30" t="s">
        <v>2413</v>
      </c>
      <c r="S15" s="30" t="s">
        <v>304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>
        <v>1.04</v>
      </c>
      <c r="AI15" s="16">
        <v>0</v>
      </c>
      <c r="AJ15" s="30" t="s">
        <v>366</v>
      </c>
      <c r="AK15" s="15">
        <v>6.01</v>
      </c>
      <c r="AL15" s="15">
        <v>2</v>
      </c>
      <c r="AM15" s="30" t="s">
        <v>365</v>
      </c>
      <c r="AN15" s="30" t="s">
        <v>6260</v>
      </c>
    </row>
    <row r="16" spans="1:41" s="17" customFormat="1" x14ac:dyDescent="0.25">
      <c r="A16" s="15">
        <v>3</v>
      </c>
      <c r="B16" s="30" t="s">
        <v>7749</v>
      </c>
      <c r="C16" s="31" t="s">
        <v>7792</v>
      </c>
      <c r="D16" s="31" t="s">
        <v>184</v>
      </c>
      <c r="E16" s="31" t="s">
        <v>6376</v>
      </c>
      <c r="F16" s="15"/>
      <c r="G16" s="15"/>
      <c r="H16" s="30" t="s">
        <v>316</v>
      </c>
      <c r="I16" s="30" t="s">
        <v>306</v>
      </c>
      <c r="J16" s="15"/>
      <c r="K16" s="15"/>
      <c r="L16" s="15"/>
      <c r="M16" s="15"/>
      <c r="N16" s="15"/>
      <c r="O16" s="15"/>
      <c r="P16" s="30" t="s">
        <v>321</v>
      </c>
      <c r="Q16" s="30" t="s">
        <v>335</v>
      </c>
      <c r="R16" s="30" t="s">
        <v>325</v>
      </c>
      <c r="S16" s="30" t="s">
        <v>308</v>
      </c>
      <c r="T16" s="15"/>
      <c r="U16" s="15"/>
      <c r="V16" s="15"/>
      <c r="W16" s="15"/>
      <c r="X16" s="30" t="s">
        <v>326</v>
      </c>
      <c r="Y16" s="30" t="s">
        <v>306</v>
      </c>
      <c r="Z16" s="15"/>
      <c r="AA16" s="15"/>
      <c r="AB16" s="30" t="s">
        <v>304</v>
      </c>
      <c r="AC16" s="30" t="s">
        <v>304</v>
      </c>
      <c r="AD16" s="15"/>
      <c r="AE16" s="15"/>
      <c r="AF16" s="15"/>
      <c r="AG16" s="15"/>
      <c r="AH16" s="16">
        <v>5.01</v>
      </c>
      <c r="AI16" s="16">
        <v>1.67</v>
      </c>
      <c r="AJ16" s="30" t="s">
        <v>364</v>
      </c>
      <c r="AK16" s="15">
        <v>6.83</v>
      </c>
      <c r="AL16" s="15">
        <v>2.61</v>
      </c>
      <c r="AM16" s="30" t="s">
        <v>363</v>
      </c>
      <c r="AN16" s="30" t="s">
        <v>368</v>
      </c>
    </row>
    <row r="17" spans="1:40" s="17" customFormat="1" ht="31.5" x14ac:dyDescent="0.25">
      <c r="A17" s="15">
        <v>4</v>
      </c>
      <c r="B17" s="30" t="s">
        <v>7750</v>
      </c>
      <c r="C17" s="31" t="s">
        <v>5646</v>
      </c>
      <c r="D17" s="31" t="s">
        <v>183</v>
      </c>
      <c r="E17" s="31" t="s">
        <v>7822</v>
      </c>
      <c r="F17" s="15"/>
      <c r="G17" s="15"/>
      <c r="H17" s="30" t="s">
        <v>342</v>
      </c>
      <c r="I17" s="30" t="s">
        <v>308</v>
      </c>
      <c r="J17" s="15"/>
      <c r="K17" s="15"/>
      <c r="L17" s="15"/>
      <c r="M17" s="15"/>
      <c r="N17" s="15"/>
      <c r="O17" s="15"/>
      <c r="P17" s="30" t="s">
        <v>304</v>
      </c>
      <c r="Q17" s="30" t="s">
        <v>304</v>
      </c>
      <c r="R17" s="30" t="s">
        <v>304</v>
      </c>
      <c r="S17" s="30" t="s">
        <v>304</v>
      </c>
      <c r="T17" s="15"/>
      <c r="U17" s="15"/>
      <c r="V17" s="15"/>
      <c r="W17" s="15"/>
      <c r="X17" s="30" t="s">
        <v>309</v>
      </c>
      <c r="Y17" s="30" t="s">
        <v>336</v>
      </c>
      <c r="Z17" s="15"/>
      <c r="AA17" s="15"/>
      <c r="AB17" s="30" t="s">
        <v>304</v>
      </c>
      <c r="AC17" s="30" t="s">
        <v>304</v>
      </c>
      <c r="AD17" s="15"/>
      <c r="AE17" s="15"/>
      <c r="AF17" s="15"/>
      <c r="AG17" s="15"/>
      <c r="AH17" s="16">
        <v>1.52</v>
      </c>
      <c r="AI17" s="16">
        <v>0.42</v>
      </c>
      <c r="AJ17" s="30" t="s">
        <v>366</v>
      </c>
      <c r="AK17" s="15">
        <v>5.36</v>
      </c>
      <c r="AL17" s="15">
        <v>1.61</v>
      </c>
      <c r="AM17" s="30" t="s">
        <v>364</v>
      </c>
      <c r="AN17" s="30" t="s">
        <v>370</v>
      </c>
    </row>
    <row r="18" spans="1:40" s="17" customFormat="1" x14ac:dyDescent="0.25">
      <c r="A18" s="15">
        <v>5</v>
      </c>
      <c r="B18" s="30" t="s">
        <v>7751</v>
      </c>
      <c r="C18" s="31" t="s">
        <v>7793</v>
      </c>
      <c r="D18" s="31" t="s">
        <v>3616</v>
      </c>
      <c r="E18" s="31" t="s">
        <v>7492</v>
      </c>
      <c r="F18" s="15"/>
      <c r="G18" s="15"/>
      <c r="H18" s="30" t="s">
        <v>331</v>
      </c>
      <c r="I18" s="30" t="s">
        <v>308</v>
      </c>
      <c r="J18" s="15"/>
      <c r="K18" s="15"/>
      <c r="L18" s="15"/>
      <c r="M18" s="15"/>
      <c r="N18" s="15"/>
      <c r="O18" s="15"/>
      <c r="P18" s="30" t="s">
        <v>312</v>
      </c>
      <c r="Q18" s="30" t="s">
        <v>307</v>
      </c>
      <c r="R18" s="30" t="s">
        <v>328</v>
      </c>
      <c r="S18" s="30" t="s">
        <v>306</v>
      </c>
      <c r="T18" s="15"/>
      <c r="U18" s="15"/>
      <c r="V18" s="15"/>
      <c r="W18" s="15"/>
      <c r="X18" s="30" t="s">
        <v>357</v>
      </c>
      <c r="Y18" s="30" t="s">
        <v>310</v>
      </c>
      <c r="Z18" s="15"/>
      <c r="AA18" s="15"/>
      <c r="AB18" s="30" t="s">
        <v>333</v>
      </c>
      <c r="AC18" s="30" t="s">
        <v>309</v>
      </c>
      <c r="AD18" s="15"/>
      <c r="AE18" s="15"/>
      <c r="AF18" s="15"/>
      <c r="AG18" s="15"/>
      <c r="AH18" s="16">
        <v>7.08</v>
      </c>
      <c r="AI18" s="16">
        <v>2.75</v>
      </c>
      <c r="AJ18" s="30" t="s">
        <v>363</v>
      </c>
      <c r="AK18" s="15">
        <v>6.59</v>
      </c>
      <c r="AL18" s="15">
        <v>2.4300000000000002</v>
      </c>
      <c r="AM18" s="30" t="s">
        <v>365</v>
      </c>
      <c r="AN18" s="30" t="s">
        <v>368</v>
      </c>
    </row>
    <row r="19" spans="1:40" s="17" customFormat="1" ht="31.5" x14ac:dyDescent="0.25">
      <c r="A19" s="15">
        <v>6</v>
      </c>
      <c r="B19" s="30" t="s">
        <v>7752</v>
      </c>
      <c r="C19" s="31" t="s">
        <v>7794</v>
      </c>
      <c r="D19" s="31" t="s">
        <v>1479</v>
      </c>
      <c r="E19" s="31" t="s">
        <v>1164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>
        <v>0</v>
      </c>
      <c r="AI19" s="16">
        <v>0</v>
      </c>
      <c r="AJ19" s="30" t="s">
        <v>366</v>
      </c>
      <c r="AK19" s="15">
        <v>5.34</v>
      </c>
      <c r="AL19" s="15">
        <v>1.63</v>
      </c>
      <c r="AM19" s="30" t="s">
        <v>364</v>
      </c>
      <c r="AN19" s="30" t="s">
        <v>6260</v>
      </c>
    </row>
    <row r="20" spans="1:40" s="17" customFormat="1" ht="31.5" x14ac:dyDescent="0.25">
      <c r="A20" s="15">
        <v>7</v>
      </c>
      <c r="B20" s="30" t="s">
        <v>7753</v>
      </c>
      <c r="C20" s="31" t="s">
        <v>7795</v>
      </c>
      <c r="D20" s="31" t="s">
        <v>7818</v>
      </c>
      <c r="E20" s="31" t="s">
        <v>6186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>
        <v>0</v>
      </c>
      <c r="AI20" s="16">
        <v>0</v>
      </c>
      <c r="AJ20" s="30" t="s">
        <v>366</v>
      </c>
      <c r="AK20" s="15">
        <v>5.47</v>
      </c>
      <c r="AL20" s="15">
        <v>1.64</v>
      </c>
      <c r="AM20" s="30" t="s">
        <v>364</v>
      </c>
      <c r="AN20" s="30" t="s">
        <v>6260</v>
      </c>
    </row>
    <row r="21" spans="1:40" s="17" customFormat="1" x14ac:dyDescent="0.25">
      <c r="A21" s="15">
        <v>8</v>
      </c>
      <c r="B21" s="30" t="s">
        <v>7754</v>
      </c>
      <c r="C21" s="31" t="s">
        <v>7796</v>
      </c>
      <c r="D21" s="31" t="s">
        <v>730</v>
      </c>
      <c r="E21" s="31" t="s">
        <v>793</v>
      </c>
      <c r="F21" s="15"/>
      <c r="G21" s="15"/>
      <c r="H21" s="30" t="s">
        <v>319</v>
      </c>
      <c r="I21" s="30" t="s">
        <v>306</v>
      </c>
      <c r="J21" s="15"/>
      <c r="K21" s="15"/>
      <c r="L21" s="15"/>
      <c r="M21" s="15"/>
      <c r="N21" s="15"/>
      <c r="O21" s="15"/>
      <c r="P21" s="30" t="s">
        <v>352</v>
      </c>
      <c r="Q21" s="30" t="s">
        <v>336</v>
      </c>
      <c r="R21" s="30" t="s">
        <v>338</v>
      </c>
      <c r="S21" s="30" t="s">
        <v>336</v>
      </c>
      <c r="T21" s="15"/>
      <c r="U21" s="15"/>
      <c r="V21" s="15"/>
      <c r="W21" s="15"/>
      <c r="X21" s="30" t="s">
        <v>320</v>
      </c>
      <c r="Y21" s="30" t="s">
        <v>306</v>
      </c>
      <c r="Z21" s="15"/>
      <c r="AA21" s="15"/>
      <c r="AB21" s="30" t="s">
        <v>314</v>
      </c>
      <c r="AC21" s="30" t="s">
        <v>306</v>
      </c>
      <c r="AD21" s="15"/>
      <c r="AE21" s="15"/>
      <c r="AF21" s="15"/>
      <c r="AG21" s="15"/>
      <c r="AH21" s="16">
        <v>5.2</v>
      </c>
      <c r="AI21" s="16">
        <v>1.5</v>
      </c>
      <c r="AJ21" s="30" t="s">
        <v>364</v>
      </c>
      <c r="AK21" s="15">
        <v>5.61</v>
      </c>
      <c r="AL21" s="15">
        <v>1.78</v>
      </c>
      <c r="AM21" s="30" t="s">
        <v>364</v>
      </c>
      <c r="AN21" s="30" t="s">
        <v>368</v>
      </c>
    </row>
    <row r="22" spans="1:40" s="17" customFormat="1" x14ac:dyDescent="0.25">
      <c r="A22" s="15">
        <v>9</v>
      </c>
      <c r="B22" s="30" t="s">
        <v>7755</v>
      </c>
      <c r="C22" s="31" t="s">
        <v>7797</v>
      </c>
      <c r="D22" s="31" t="s">
        <v>192</v>
      </c>
      <c r="E22" s="31" t="s">
        <v>6371</v>
      </c>
      <c r="F22" s="30" t="s">
        <v>304</v>
      </c>
      <c r="G22" s="30" t="s">
        <v>304</v>
      </c>
      <c r="H22" s="15"/>
      <c r="I22" s="15"/>
      <c r="J22" s="30" t="s">
        <v>304</v>
      </c>
      <c r="K22" s="30" t="s">
        <v>304</v>
      </c>
      <c r="L22" s="15"/>
      <c r="M22" s="15"/>
      <c r="N22" s="15"/>
      <c r="O22" s="15"/>
      <c r="P22" s="30" t="s">
        <v>304</v>
      </c>
      <c r="Q22" s="30" t="s">
        <v>304</v>
      </c>
      <c r="R22" s="30" t="s">
        <v>304</v>
      </c>
      <c r="S22" s="30" t="s">
        <v>304</v>
      </c>
      <c r="T22" s="15"/>
      <c r="U22" s="15"/>
      <c r="V22" s="15"/>
      <c r="W22" s="15"/>
      <c r="X22" s="30" t="s">
        <v>304</v>
      </c>
      <c r="Y22" s="30" t="s">
        <v>304</v>
      </c>
      <c r="Z22" s="15"/>
      <c r="AA22" s="15"/>
      <c r="AB22" s="15"/>
      <c r="AC22" s="15"/>
      <c r="AD22" s="15"/>
      <c r="AE22" s="15"/>
      <c r="AF22" s="15"/>
      <c r="AG22" s="15"/>
      <c r="AH22" s="16">
        <v>0</v>
      </c>
      <c r="AI22" s="16">
        <v>0</v>
      </c>
      <c r="AJ22" s="30" t="s">
        <v>366</v>
      </c>
      <c r="AK22" s="15">
        <v>5.59</v>
      </c>
      <c r="AL22" s="15">
        <v>1.79</v>
      </c>
      <c r="AM22" s="30" t="s">
        <v>364</v>
      </c>
      <c r="AN22" s="30" t="s">
        <v>6193</v>
      </c>
    </row>
    <row r="23" spans="1:40" s="17" customFormat="1" ht="31.5" x14ac:dyDescent="0.25">
      <c r="A23" s="15">
        <v>10</v>
      </c>
      <c r="B23" s="30" t="s">
        <v>7756</v>
      </c>
      <c r="C23" s="31" t="s">
        <v>468</v>
      </c>
      <c r="D23" s="31" t="s">
        <v>192</v>
      </c>
      <c r="E23" s="31" t="s">
        <v>6484</v>
      </c>
      <c r="F23" s="15"/>
      <c r="G23" s="15"/>
      <c r="H23" s="30" t="s">
        <v>316</v>
      </c>
      <c r="I23" s="30" t="s">
        <v>306</v>
      </c>
      <c r="J23" s="15"/>
      <c r="K23" s="15"/>
      <c r="L23" s="15"/>
      <c r="M23" s="15"/>
      <c r="N23" s="15"/>
      <c r="O23" s="15"/>
      <c r="P23" s="30" t="s">
        <v>336</v>
      </c>
      <c r="Q23" s="30" t="s">
        <v>304</v>
      </c>
      <c r="R23" s="30" t="s">
        <v>2414</v>
      </c>
      <c r="S23" s="30" t="s">
        <v>304</v>
      </c>
      <c r="T23" s="15"/>
      <c r="U23" s="15"/>
      <c r="V23" s="15"/>
      <c r="W23" s="15"/>
      <c r="X23" s="30" t="s">
        <v>320</v>
      </c>
      <c r="Y23" s="30" t="s">
        <v>306</v>
      </c>
      <c r="Z23" s="15"/>
      <c r="AA23" s="15"/>
      <c r="AB23" s="15"/>
      <c r="AC23" s="15"/>
      <c r="AD23" s="15"/>
      <c r="AE23" s="15"/>
      <c r="AF23" s="15"/>
      <c r="AG23" s="15"/>
      <c r="AH23" s="16">
        <v>2.65</v>
      </c>
      <c r="AI23" s="16">
        <v>0.8</v>
      </c>
      <c r="AJ23" s="30" t="s">
        <v>366</v>
      </c>
      <c r="AK23" s="15">
        <v>5.81</v>
      </c>
      <c r="AL23" s="15">
        <v>1.91</v>
      </c>
      <c r="AM23" s="30" t="s">
        <v>364</v>
      </c>
      <c r="AN23" s="30" t="s">
        <v>369</v>
      </c>
    </row>
    <row r="24" spans="1:40" s="17" customFormat="1" x14ac:dyDescent="0.25">
      <c r="A24" s="15">
        <v>11</v>
      </c>
      <c r="B24" s="30" t="s">
        <v>7757</v>
      </c>
      <c r="C24" s="31" t="s">
        <v>165</v>
      </c>
      <c r="D24" s="31" t="s">
        <v>194</v>
      </c>
      <c r="E24" s="31" t="s">
        <v>5988</v>
      </c>
      <c r="F24" s="15"/>
      <c r="G24" s="15"/>
      <c r="H24" s="30" t="s">
        <v>315</v>
      </c>
      <c r="I24" s="30" t="s">
        <v>306</v>
      </c>
      <c r="J24" s="15"/>
      <c r="K24" s="15"/>
      <c r="L24" s="15"/>
      <c r="M24" s="15"/>
      <c r="N24" s="15"/>
      <c r="O24" s="15"/>
      <c r="P24" s="30" t="s">
        <v>2690</v>
      </c>
      <c r="Q24" s="30" t="s">
        <v>309</v>
      </c>
      <c r="R24" s="30" t="s">
        <v>347</v>
      </c>
      <c r="S24" s="30" t="s">
        <v>309</v>
      </c>
      <c r="T24" s="15"/>
      <c r="U24" s="15"/>
      <c r="V24" s="15"/>
      <c r="W24" s="15"/>
      <c r="X24" s="30" t="s">
        <v>359</v>
      </c>
      <c r="Y24" s="30" t="s">
        <v>310</v>
      </c>
      <c r="Z24" s="15"/>
      <c r="AA24" s="15"/>
      <c r="AB24" s="30" t="s">
        <v>305</v>
      </c>
      <c r="AC24" s="30" t="s">
        <v>309</v>
      </c>
      <c r="AD24" s="15"/>
      <c r="AE24" s="15"/>
      <c r="AF24" s="15"/>
      <c r="AG24" s="15"/>
      <c r="AH24" s="16">
        <v>8.76</v>
      </c>
      <c r="AI24" s="16">
        <v>3.58</v>
      </c>
      <c r="AJ24" s="30" t="s">
        <v>362</v>
      </c>
      <c r="AK24" s="15">
        <v>8.0299999999999994</v>
      </c>
      <c r="AL24" s="15">
        <v>3.24</v>
      </c>
      <c r="AM24" s="30" t="s">
        <v>362</v>
      </c>
      <c r="AN24" s="30" t="s">
        <v>368</v>
      </c>
    </row>
    <row r="25" spans="1:40" s="17" customFormat="1" x14ac:dyDescent="0.25">
      <c r="A25" s="15">
        <v>12</v>
      </c>
      <c r="B25" s="30" t="s">
        <v>7758</v>
      </c>
      <c r="C25" s="31" t="s">
        <v>7798</v>
      </c>
      <c r="D25" s="31" t="s">
        <v>2673</v>
      </c>
      <c r="E25" s="31" t="s">
        <v>7020</v>
      </c>
      <c r="F25" s="15"/>
      <c r="G25" s="15"/>
      <c r="H25" s="30" t="s">
        <v>324</v>
      </c>
      <c r="I25" s="30" t="s">
        <v>307</v>
      </c>
      <c r="J25" s="15"/>
      <c r="K25" s="15"/>
      <c r="L25" s="15"/>
      <c r="M25" s="15"/>
      <c r="N25" s="15"/>
      <c r="O25" s="15"/>
      <c r="P25" s="30" t="s">
        <v>328</v>
      </c>
      <c r="Q25" s="30" t="s">
        <v>306</v>
      </c>
      <c r="R25" s="30" t="s">
        <v>354</v>
      </c>
      <c r="S25" s="30" t="s">
        <v>307</v>
      </c>
      <c r="T25" s="15"/>
      <c r="U25" s="15"/>
      <c r="V25" s="15"/>
      <c r="W25" s="15"/>
      <c r="X25" s="30" t="s">
        <v>593</v>
      </c>
      <c r="Y25" s="30" t="s">
        <v>309</v>
      </c>
      <c r="Z25" s="15"/>
      <c r="AA25" s="15"/>
      <c r="AB25" s="30" t="s">
        <v>359</v>
      </c>
      <c r="AC25" s="30" t="s">
        <v>310</v>
      </c>
      <c r="AD25" s="15"/>
      <c r="AE25" s="15"/>
      <c r="AF25" s="15"/>
      <c r="AG25" s="15"/>
      <c r="AH25" s="16">
        <v>7.53</v>
      </c>
      <c r="AI25" s="16">
        <v>3</v>
      </c>
      <c r="AJ25" s="30" t="s">
        <v>363</v>
      </c>
      <c r="AK25" s="15">
        <v>6.4</v>
      </c>
      <c r="AL25" s="15">
        <v>2.36</v>
      </c>
      <c r="AM25" s="30" t="s">
        <v>365</v>
      </c>
      <c r="AN25" s="30" t="s">
        <v>368</v>
      </c>
    </row>
    <row r="26" spans="1:40" s="17" customFormat="1" x14ac:dyDescent="0.25">
      <c r="A26" s="15">
        <v>13</v>
      </c>
      <c r="B26" s="30" t="s">
        <v>7759</v>
      </c>
      <c r="C26" s="31" t="s">
        <v>7799</v>
      </c>
      <c r="D26" s="31" t="s">
        <v>5972</v>
      </c>
      <c r="E26" s="31" t="s">
        <v>789</v>
      </c>
      <c r="F26" s="15"/>
      <c r="G26" s="15"/>
      <c r="H26" s="30" t="s">
        <v>329</v>
      </c>
      <c r="I26" s="30" t="s">
        <v>335</v>
      </c>
      <c r="J26" s="15"/>
      <c r="K26" s="15"/>
      <c r="L26" s="15"/>
      <c r="M26" s="15"/>
      <c r="N26" s="15"/>
      <c r="O26" s="15"/>
      <c r="P26" s="30" t="s">
        <v>356</v>
      </c>
      <c r="Q26" s="30" t="s">
        <v>309</v>
      </c>
      <c r="R26" s="30" t="s">
        <v>321</v>
      </c>
      <c r="S26" s="30" t="s">
        <v>335</v>
      </c>
      <c r="T26" s="15"/>
      <c r="U26" s="15"/>
      <c r="V26" s="15"/>
      <c r="W26" s="15"/>
      <c r="X26" s="30" t="s">
        <v>315</v>
      </c>
      <c r="Y26" s="30" t="s">
        <v>306</v>
      </c>
      <c r="Z26" s="15"/>
      <c r="AA26" s="15"/>
      <c r="AB26" s="30" t="s">
        <v>305</v>
      </c>
      <c r="AC26" s="30" t="s">
        <v>309</v>
      </c>
      <c r="AD26" s="15"/>
      <c r="AE26" s="15"/>
      <c r="AF26" s="15"/>
      <c r="AG26" s="15"/>
      <c r="AH26" s="16">
        <v>7.67</v>
      </c>
      <c r="AI26" s="16">
        <v>3.04</v>
      </c>
      <c r="AJ26" s="30" t="s">
        <v>363</v>
      </c>
      <c r="AK26" s="15">
        <v>6.7</v>
      </c>
      <c r="AL26" s="15">
        <v>2.5099999999999998</v>
      </c>
      <c r="AM26" s="30" t="s">
        <v>363</v>
      </c>
      <c r="AN26" s="30" t="s">
        <v>368</v>
      </c>
    </row>
    <row r="27" spans="1:40" s="17" customFormat="1" x14ac:dyDescent="0.25">
      <c r="A27" s="15">
        <v>14</v>
      </c>
      <c r="B27" s="30" t="s">
        <v>7760</v>
      </c>
      <c r="C27" s="31" t="s">
        <v>1784</v>
      </c>
      <c r="D27" s="31" t="s">
        <v>2674</v>
      </c>
      <c r="E27" s="31" t="s">
        <v>7823</v>
      </c>
      <c r="F27" s="15"/>
      <c r="G27" s="15"/>
      <c r="H27" s="30" t="s">
        <v>323</v>
      </c>
      <c r="I27" s="30" t="s">
        <v>335</v>
      </c>
      <c r="J27" s="15"/>
      <c r="K27" s="15"/>
      <c r="L27" s="15"/>
      <c r="M27" s="15"/>
      <c r="N27" s="15"/>
      <c r="O27" s="15"/>
      <c r="P27" s="30" t="s">
        <v>311</v>
      </c>
      <c r="Q27" s="30" t="s">
        <v>307</v>
      </c>
      <c r="R27" s="30" t="s">
        <v>313</v>
      </c>
      <c r="S27" s="30" t="s">
        <v>335</v>
      </c>
      <c r="T27" s="15"/>
      <c r="U27" s="15"/>
      <c r="V27" s="15"/>
      <c r="W27" s="15"/>
      <c r="X27" s="30" t="s">
        <v>323</v>
      </c>
      <c r="Y27" s="30" t="s">
        <v>335</v>
      </c>
      <c r="Z27" s="15"/>
      <c r="AA27" s="15"/>
      <c r="AB27" s="30" t="s">
        <v>359</v>
      </c>
      <c r="AC27" s="30" t="s">
        <v>310</v>
      </c>
      <c r="AD27" s="15"/>
      <c r="AE27" s="15"/>
      <c r="AF27" s="15"/>
      <c r="AG27" s="15"/>
      <c r="AH27" s="16">
        <v>7.08</v>
      </c>
      <c r="AI27" s="16">
        <v>2.79</v>
      </c>
      <c r="AJ27" s="30" t="s">
        <v>363</v>
      </c>
      <c r="AK27" s="15">
        <v>7.16</v>
      </c>
      <c r="AL27" s="15">
        <v>2.79</v>
      </c>
      <c r="AM27" s="30" t="s">
        <v>363</v>
      </c>
      <c r="AN27" s="30" t="s">
        <v>368</v>
      </c>
    </row>
    <row r="28" spans="1:40" s="17" customFormat="1" x14ac:dyDescent="0.25">
      <c r="A28" s="15">
        <v>15</v>
      </c>
      <c r="B28" s="30" t="s">
        <v>7761</v>
      </c>
      <c r="C28" s="31" t="s">
        <v>7800</v>
      </c>
      <c r="D28" s="31" t="s">
        <v>7819</v>
      </c>
      <c r="E28" s="31" t="s">
        <v>2686</v>
      </c>
      <c r="F28" s="15"/>
      <c r="G28" s="15"/>
      <c r="H28" s="30" t="s">
        <v>328</v>
      </c>
      <c r="I28" s="30" t="s">
        <v>306</v>
      </c>
      <c r="J28" s="15"/>
      <c r="K28" s="15"/>
      <c r="L28" s="15"/>
      <c r="M28" s="15"/>
      <c r="N28" s="15"/>
      <c r="O28" s="15"/>
      <c r="P28" s="30" t="s">
        <v>320</v>
      </c>
      <c r="Q28" s="30" t="s">
        <v>306</v>
      </c>
      <c r="R28" s="30" t="s">
        <v>314</v>
      </c>
      <c r="S28" s="30" t="s">
        <v>306</v>
      </c>
      <c r="T28" s="15"/>
      <c r="U28" s="15"/>
      <c r="V28" s="15"/>
      <c r="W28" s="15"/>
      <c r="X28" s="30" t="s">
        <v>350</v>
      </c>
      <c r="Y28" s="30" t="s">
        <v>309</v>
      </c>
      <c r="Z28" s="15"/>
      <c r="AA28" s="15"/>
      <c r="AB28" s="30" t="s">
        <v>359</v>
      </c>
      <c r="AC28" s="30" t="s">
        <v>310</v>
      </c>
      <c r="AD28" s="15"/>
      <c r="AE28" s="15"/>
      <c r="AF28" s="15"/>
      <c r="AG28" s="15"/>
      <c r="AH28" s="16">
        <v>6.79</v>
      </c>
      <c r="AI28" s="16">
        <v>2.58</v>
      </c>
      <c r="AJ28" s="30" t="s">
        <v>363</v>
      </c>
      <c r="AK28" s="15">
        <v>6.15</v>
      </c>
      <c r="AL28" s="15">
        <v>2.09</v>
      </c>
      <c r="AM28" s="30" t="s">
        <v>365</v>
      </c>
      <c r="AN28" s="30" t="s">
        <v>368</v>
      </c>
    </row>
    <row r="29" spans="1:40" s="17" customFormat="1" x14ac:dyDescent="0.25">
      <c r="A29" s="15">
        <v>16</v>
      </c>
      <c r="B29" s="30" t="s">
        <v>7762</v>
      </c>
      <c r="C29" s="31" t="s">
        <v>7801</v>
      </c>
      <c r="D29" s="31" t="s">
        <v>4649</v>
      </c>
      <c r="E29" s="31" t="s">
        <v>7254</v>
      </c>
      <c r="F29" s="15"/>
      <c r="G29" s="15"/>
      <c r="H29" s="30" t="s">
        <v>341</v>
      </c>
      <c r="I29" s="30" t="s">
        <v>306</v>
      </c>
      <c r="J29" s="15"/>
      <c r="K29" s="15"/>
      <c r="L29" s="15"/>
      <c r="M29" s="15"/>
      <c r="N29" s="15"/>
      <c r="O29" s="15"/>
      <c r="P29" s="30" t="s">
        <v>317</v>
      </c>
      <c r="Q29" s="30" t="s">
        <v>308</v>
      </c>
      <c r="R29" s="30" t="s">
        <v>323</v>
      </c>
      <c r="S29" s="30" t="s">
        <v>335</v>
      </c>
      <c r="T29" s="15"/>
      <c r="U29" s="15"/>
      <c r="V29" s="15"/>
      <c r="W29" s="15"/>
      <c r="X29" s="30" t="s">
        <v>333</v>
      </c>
      <c r="Y29" s="30" t="s">
        <v>309</v>
      </c>
      <c r="Z29" s="15"/>
      <c r="AA29" s="15"/>
      <c r="AB29" s="30" t="s">
        <v>359</v>
      </c>
      <c r="AC29" s="30" t="s">
        <v>310</v>
      </c>
      <c r="AD29" s="15"/>
      <c r="AE29" s="15"/>
      <c r="AF29" s="15"/>
      <c r="AG29" s="15"/>
      <c r="AH29" s="16">
        <v>6.79</v>
      </c>
      <c r="AI29" s="16">
        <v>2.58</v>
      </c>
      <c r="AJ29" s="30" t="s">
        <v>363</v>
      </c>
      <c r="AK29" s="15">
        <v>6.26</v>
      </c>
      <c r="AL29" s="15">
        <v>2.2200000000000002</v>
      </c>
      <c r="AM29" s="30" t="s">
        <v>365</v>
      </c>
      <c r="AN29" s="30" t="s">
        <v>368</v>
      </c>
    </row>
    <row r="30" spans="1:40" s="17" customFormat="1" ht="31.5" x14ac:dyDescent="0.25">
      <c r="A30" s="15">
        <v>17</v>
      </c>
      <c r="B30" s="30" t="s">
        <v>7763</v>
      </c>
      <c r="C30" s="31" t="s">
        <v>7802</v>
      </c>
      <c r="D30" s="31" t="s">
        <v>201</v>
      </c>
      <c r="E30" s="31" t="s">
        <v>6169</v>
      </c>
      <c r="F30" s="15"/>
      <c r="G30" s="15"/>
      <c r="H30" s="30" t="s">
        <v>325</v>
      </c>
      <c r="I30" s="30" t="s">
        <v>308</v>
      </c>
      <c r="J30" s="15"/>
      <c r="K30" s="15"/>
      <c r="L30" s="15"/>
      <c r="M30" s="15"/>
      <c r="N30" s="15"/>
      <c r="O30" s="15"/>
      <c r="P30" s="30" t="s">
        <v>304</v>
      </c>
      <c r="Q30" s="30" t="s">
        <v>304</v>
      </c>
      <c r="R30" s="30" t="s">
        <v>349</v>
      </c>
      <c r="S30" s="30" t="s">
        <v>351</v>
      </c>
      <c r="T30" s="15"/>
      <c r="U30" s="15"/>
      <c r="V30" s="15"/>
      <c r="W30" s="15"/>
      <c r="X30" s="30" t="s">
        <v>319</v>
      </c>
      <c r="Y30" s="30" t="s">
        <v>306</v>
      </c>
      <c r="Z30" s="15"/>
      <c r="AA30" s="15"/>
      <c r="AB30" s="30" t="s">
        <v>324</v>
      </c>
      <c r="AC30" s="30" t="s">
        <v>307</v>
      </c>
      <c r="AD30" s="15"/>
      <c r="AE30" s="15"/>
      <c r="AF30" s="15"/>
      <c r="AG30" s="15"/>
      <c r="AH30" s="16">
        <v>3.88</v>
      </c>
      <c r="AI30" s="16">
        <v>1.21</v>
      </c>
      <c r="AJ30" s="30" t="s">
        <v>364</v>
      </c>
      <c r="AK30" s="15">
        <v>5.79</v>
      </c>
      <c r="AL30" s="15">
        <v>1.92</v>
      </c>
      <c r="AM30" s="30" t="s">
        <v>364</v>
      </c>
      <c r="AN30" s="30" t="s">
        <v>368</v>
      </c>
    </row>
    <row r="31" spans="1:40" s="17" customFormat="1" x14ac:dyDescent="0.25">
      <c r="A31" s="15">
        <v>18</v>
      </c>
      <c r="B31" s="30" t="s">
        <v>7764</v>
      </c>
      <c r="C31" s="31" t="s">
        <v>7803</v>
      </c>
      <c r="D31" s="31" t="s">
        <v>1134</v>
      </c>
      <c r="E31" s="31" t="s">
        <v>7139</v>
      </c>
      <c r="F31" s="15"/>
      <c r="G31" s="15"/>
      <c r="H31" s="30" t="s">
        <v>341</v>
      </c>
      <c r="I31" s="30" t="s">
        <v>306</v>
      </c>
      <c r="J31" s="15"/>
      <c r="K31" s="15"/>
      <c r="L31" s="15"/>
      <c r="M31" s="15"/>
      <c r="N31" s="15"/>
      <c r="O31" s="15"/>
      <c r="P31" s="30" t="s">
        <v>336</v>
      </c>
      <c r="Q31" s="30" t="s">
        <v>304</v>
      </c>
      <c r="R31" s="30" t="s">
        <v>322</v>
      </c>
      <c r="S31" s="30" t="s">
        <v>307</v>
      </c>
      <c r="T31" s="15"/>
      <c r="U31" s="15"/>
      <c r="V31" s="15"/>
      <c r="W31" s="15"/>
      <c r="X31" s="30" t="s">
        <v>354</v>
      </c>
      <c r="Y31" s="30" t="s">
        <v>307</v>
      </c>
      <c r="Z31" s="15"/>
      <c r="AA31" s="15"/>
      <c r="AB31" s="30" t="s">
        <v>347</v>
      </c>
      <c r="AC31" s="30" t="s">
        <v>309</v>
      </c>
      <c r="AD31" s="15"/>
      <c r="AE31" s="15"/>
      <c r="AF31" s="15"/>
      <c r="AG31" s="15"/>
      <c r="AH31" s="16">
        <v>5.91</v>
      </c>
      <c r="AI31" s="16">
        <v>2.25</v>
      </c>
      <c r="AJ31" s="30" t="s">
        <v>365</v>
      </c>
      <c r="AK31" s="15">
        <v>6.49</v>
      </c>
      <c r="AL31" s="15">
        <v>2.33</v>
      </c>
      <c r="AM31" s="30" t="s">
        <v>365</v>
      </c>
      <c r="AN31" s="30" t="s">
        <v>368</v>
      </c>
    </row>
    <row r="32" spans="1:40" s="17" customFormat="1" ht="31.5" x14ac:dyDescent="0.25">
      <c r="A32" s="15">
        <v>19</v>
      </c>
      <c r="B32" s="30" t="s">
        <v>7765</v>
      </c>
      <c r="C32" s="31" t="s">
        <v>2491</v>
      </c>
      <c r="D32" s="31" t="s">
        <v>1134</v>
      </c>
      <c r="E32" s="31" t="s">
        <v>2394</v>
      </c>
      <c r="F32" s="30" t="s">
        <v>329</v>
      </c>
      <c r="G32" s="30" t="s">
        <v>335</v>
      </c>
      <c r="H32" s="15"/>
      <c r="I32" s="15"/>
      <c r="J32" s="30" t="s">
        <v>300</v>
      </c>
      <c r="K32" s="30" t="s">
        <v>307</v>
      </c>
      <c r="L32" s="15"/>
      <c r="M32" s="15"/>
      <c r="N32" s="15"/>
      <c r="O32" s="15"/>
      <c r="P32" s="30" t="s">
        <v>304</v>
      </c>
      <c r="Q32" s="30" t="s">
        <v>304</v>
      </c>
      <c r="R32" s="30" t="s">
        <v>2414</v>
      </c>
      <c r="S32" s="30" t="s">
        <v>304</v>
      </c>
      <c r="T32" s="15"/>
      <c r="U32" s="15"/>
      <c r="V32" s="15"/>
      <c r="W32" s="15"/>
      <c r="X32" s="30" t="s">
        <v>304</v>
      </c>
      <c r="Y32" s="30" t="s">
        <v>304</v>
      </c>
      <c r="Z32" s="15"/>
      <c r="AA32" s="15"/>
      <c r="AB32" s="15"/>
      <c r="AC32" s="15"/>
      <c r="AD32" s="15"/>
      <c r="AE32" s="15"/>
      <c r="AF32" s="15"/>
      <c r="AG32" s="15"/>
      <c r="AH32" s="16">
        <v>1.91</v>
      </c>
      <c r="AI32" s="16">
        <v>0.68</v>
      </c>
      <c r="AJ32" s="30" t="s">
        <v>366</v>
      </c>
      <c r="AK32" s="15">
        <v>5.31</v>
      </c>
      <c r="AL32" s="15">
        <v>1.65</v>
      </c>
      <c r="AM32" s="30" t="s">
        <v>364</v>
      </c>
      <c r="AN32" s="30" t="s">
        <v>6260</v>
      </c>
    </row>
    <row r="33" spans="1:40" s="17" customFormat="1" ht="31.5" x14ac:dyDescent="0.25">
      <c r="A33" s="15">
        <v>20</v>
      </c>
      <c r="B33" s="30" t="s">
        <v>7766</v>
      </c>
      <c r="C33" s="31" t="s">
        <v>7804</v>
      </c>
      <c r="D33" s="31" t="s">
        <v>1483</v>
      </c>
      <c r="E33" s="31" t="s">
        <v>1835</v>
      </c>
      <c r="F33" s="15"/>
      <c r="G33" s="15"/>
      <c r="H33" s="30" t="s">
        <v>591</v>
      </c>
      <c r="I33" s="30" t="s">
        <v>351</v>
      </c>
      <c r="J33" s="15"/>
      <c r="K33" s="15"/>
      <c r="L33" s="15"/>
      <c r="M33" s="15"/>
      <c r="N33" s="15"/>
      <c r="O33" s="15"/>
      <c r="P33" s="30" t="s">
        <v>592</v>
      </c>
      <c r="Q33" s="30" t="s">
        <v>336</v>
      </c>
      <c r="R33" s="30" t="s">
        <v>351</v>
      </c>
      <c r="S33" s="30" t="s">
        <v>304</v>
      </c>
      <c r="T33" s="15"/>
      <c r="U33" s="15"/>
      <c r="V33" s="15"/>
      <c r="W33" s="15"/>
      <c r="X33" s="30" t="s">
        <v>301</v>
      </c>
      <c r="Y33" s="30" t="s">
        <v>308</v>
      </c>
      <c r="Z33" s="15"/>
      <c r="AA33" s="15"/>
      <c r="AB33" s="30" t="s">
        <v>352</v>
      </c>
      <c r="AC33" s="30" t="s">
        <v>336</v>
      </c>
      <c r="AD33" s="15"/>
      <c r="AE33" s="15"/>
      <c r="AF33" s="15"/>
      <c r="AG33" s="15"/>
      <c r="AH33" s="16">
        <v>3.58</v>
      </c>
      <c r="AI33" s="16">
        <v>0.75</v>
      </c>
      <c r="AJ33" s="30" t="s">
        <v>366</v>
      </c>
      <c r="AK33" s="15">
        <v>5.0599999999999996</v>
      </c>
      <c r="AL33" s="15">
        <v>1.42</v>
      </c>
      <c r="AM33" s="30" t="s">
        <v>364</v>
      </c>
      <c r="AN33" s="30" t="s">
        <v>370</v>
      </c>
    </row>
    <row r="34" spans="1:40" s="17" customFormat="1" ht="31.5" x14ac:dyDescent="0.25">
      <c r="A34" s="15">
        <v>21</v>
      </c>
      <c r="B34" s="30" t="s">
        <v>7767</v>
      </c>
      <c r="C34" s="31" t="s">
        <v>7805</v>
      </c>
      <c r="D34" s="31" t="s">
        <v>735</v>
      </c>
      <c r="E34" s="31" t="s">
        <v>6474</v>
      </c>
      <c r="F34" s="15"/>
      <c r="G34" s="15"/>
      <c r="H34" s="30" t="s">
        <v>342</v>
      </c>
      <c r="I34" s="30" t="s">
        <v>308</v>
      </c>
      <c r="J34" s="15"/>
      <c r="K34" s="15"/>
      <c r="L34" s="15"/>
      <c r="M34" s="15"/>
      <c r="N34" s="15"/>
      <c r="O34" s="15"/>
      <c r="P34" s="30" t="s">
        <v>332</v>
      </c>
      <c r="Q34" s="30" t="s">
        <v>336</v>
      </c>
      <c r="R34" s="30" t="s">
        <v>351</v>
      </c>
      <c r="S34" s="30" t="s">
        <v>304</v>
      </c>
      <c r="T34" s="15"/>
      <c r="U34" s="15"/>
      <c r="V34" s="15"/>
      <c r="W34" s="15"/>
      <c r="X34" s="30" t="s">
        <v>349</v>
      </c>
      <c r="Y34" s="30" t="s">
        <v>351</v>
      </c>
      <c r="Z34" s="15"/>
      <c r="AA34" s="15"/>
      <c r="AB34" s="30" t="s">
        <v>593</v>
      </c>
      <c r="AC34" s="30" t="s">
        <v>309</v>
      </c>
      <c r="AD34" s="15"/>
      <c r="AE34" s="15"/>
      <c r="AF34" s="15"/>
      <c r="AG34" s="15"/>
      <c r="AH34" s="16">
        <v>4.21</v>
      </c>
      <c r="AI34" s="16">
        <v>1.25</v>
      </c>
      <c r="AJ34" s="30" t="s">
        <v>364</v>
      </c>
      <c r="AK34" s="15">
        <v>6.42</v>
      </c>
      <c r="AL34" s="15">
        <v>2.2400000000000002</v>
      </c>
      <c r="AM34" s="30" t="s">
        <v>365</v>
      </c>
      <c r="AN34" s="30" t="s">
        <v>368</v>
      </c>
    </row>
    <row r="35" spans="1:40" s="17" customFormat="1" ht="31.5" x14ac:dyDescent="0.25">
      <c r="A35" s="15">
        <v>22</v>
      </c>
      <c r="B35" s="30" t="s">
        <v>7768</v>
      </c>
      <c r="C35" s="31" t="s">
        <v>7806</v>
      </c>
      <c r="D35" s="31" t="s">
        <v>1952</v>
      </c>
      <c r="E35" s="31" t="s">
        <v>5879</v>
      </c>
      <c r="F35" s="15"/>
      <c r="G35" s="15"/>
      <c r="H35" s="30" t="s">
        <v>304</v>
      </c>
      <c r="I35" s="30" t="s">
        <v>304</v>
      </c>
      <c r="J35" s="15"/>
      <c r="K35" s="15"/>
      <c r="L35" s="15"/>
      <c r="M35" s="15"/>
      <c r="N35" s="15"/>
      <c r="O35" s="15"/>
      <c r="P35" s="30" t="s">
        <v>304</v>
      </c>
      <c r="Q35" s="30" t="s">
        <v>304</v>
      </c>
      <c r="R35" s="30" t="s">
        <v>304</v>
      </c>
      <c r="S35" s="30" t="s">
        <v>304</v>
      </c>
      <c r="T35" s="30" t="s">
        <v>304</v>
      </c>
      <c r="U35" s="30" t="s">
        <v>304</v>
      </c>
      <c r="V35" s="15"/>
      <c r="W35" s="15"/>
      <c r="X35" s="30" t="s">
        <v>304</v>
      </c>
      <c r="Y35" s="30" t="s">
        <v>304</v>
      </c>
      <c r="Z35" s="15"/>
      <c r="AA35" s="15"/>
      <c r="AB35" s="30" t="s">
        <v>304</v>
      </c>
      <c r="AC35" s="30" t="s">
        <v>304</v>
      </c>
      <c r="AD35" s="15"/>
      <c r="AE35" s="15"/>
      <c r="AF35" s="15"/>
      <c r="AG35" s="15"/>
      <c r="AH35" s="16">
        <v>0</v>
      </c>
      <c r="AI35" s="16">
        <v>0</v>
      </c>
      <c r="AJ35" s="30" t="s">
        <v>366</v>
      </c>
      <c r="AK35" s="15">
        <v>6.64</v>
      </c>
      <c r="AL35" s="15">
        <v>2.2599999999999998</v>
      </c>
      <c r="AM35" s="30" t="s">
        <v>365</v>
      </c>
      <c r="AN35" s="30" t="s">
        <v>369</v>
      </c>
    </row>
    <row r="36" spans="1:40" s="17" customFormat="1" x14ac:dyDescent="0.25">
      <c r="A36" s="15">
        <v>23</v>
      </c>
      <c r="B36" s="30" t="s">
        <v>7769</v>
      </c>
      <c r="C36" s="31" t="s">
        <v>7807</v>
      </c>
      <c r="D36" s="31" t="s">
        <v>1952</v>
      </c>
      <c r="E36" s="31" t="s">
        <v>7824</v>
      </c>
      <c r="F36" s="15"/>
      <c r="G36" s="15"/>
      <c r="H36" s="30" t="s">
        <v>341</v>
      </c>
      <c r="I36" s="30" t="s">
        <v>306</v>
      </c>
      <c r="J36" s="15"/>
      <c r="K36" s="15"/>
      <c r="L36" s="15"/>
      <c r="M36" s="15"/>
      <c r="N36" s="15"/>
      <c r="O36" s="15"/>
      <c r="P36" s="30" t="s">
        <v>593</v>
      </c>
      <c r="Q36" s="30" t="s">
        <v>309</v>
      </c>
      <c r="R36" s="30" t="s">
        <v>325</v>
      </c>
      <c r="S36" s="30" t="s">
        <v>308</v>
      </c>
      <c r="T36" s="15"/>
      <c r="U36" s="15"/>
      <c r="V36" s="15"/>
      <c r="W36" s="15"/>
      <c r="X36" s="30" t="s">
        <v>359</v>
      </c>
      <c r="Y36" s="30" t="s">
        <v>310</v>
      </c>
      <c r="Z36" s="15"/>
      <c r="AA36" s="15"/>
      <c r="AB36" s="30" t="s">
        <v>360</v>
      </c>
      <c r="AC36" s="30" t="s">
        <v>309</v>
      </c>
      <c r="AD36" s="15"/>
      <c r="AE36" s="15"/>
      <c r="AF36" s="15"/>
      <c r="AG36" s="15"/>
      <c r="AH36" s="16">
        <v>7.45</v>
      </c>
      <c r="AI36" s="16">
        <v>2.96</v>
      </c>
      <c r="AJ36" s="30" t="s">
        <v>363</v>
      </c>
      <c r="AK36" s="15">
        <v>6.98</v>
      </c>
      <c r="AL36" s="15">
        <v>2.66</v>
      </c>
      <c r="AM36" s="30" t="s">
        <v>363</v>
      </c>
      <c r="AN36" s="30" t="s">
        <v>368</v>
      </c>
    </row>
    <row r="37" spans="1:40" s="17" customFormat="1" x14ac:dyDescent="0.25">
      <c r="A37" s="15">
        <v>24</v>
      </c>
      <c r="B37" s="30" t="s">
        <v>7770</v>
      </c>
      <c r="C37" s="31" t="s">
        <v>7808</v>
      </c>
      <c r="D37" s="31" t="s">
        <v>939</v>
      </c>
      <c r="E37" s="31" t="s">
        <v>6690</v>
      </c>
      <c r="F37" s="15"/>
      <c r="G37" s="15"/>
      <c r="H37" s="30" t="s">
        <v>328</v>
      </c>
      <c r="I37" s="30" t="s">
        <v>306</v>
      </c>
      <c r="J37" s="15"/>
      <c r="K37" s="15"/>
      <c r="L37" s="15"/>
      <c r="M37" s="15"/>
      <c r="N37" s="15"/>
      <c r="O37" s="15"/>
      <c r="P37" s="30" t="s">
        <v>321</v>
      </c>
      <c r="Q37" s="30" t="s">
        <v>335</v>
      </c>
      <c r="R37" s="30" t="s">
        <v>314</v>
      </c>
      <c r="S37" s="30" t="s">
        <v>306</v>
      </c>
      <c r="T37" s="15"/>
      <c r="U37" s="15"/>
      <c r="V37" s="15"/>
      <c r="W37" s="15"/>
      <c r="X37" s="30" t="s">
        <v>313</v>
      </c>
      <c r="Y37" s="30" t="s">
        <v>335</v>
      </c>
      <c r="Z37" s="15"/>
      <c r="AA37" s="15"/>
      <c r="AB37" s="30" t="s">
        <v>357</v>
      </c>
      <c r="AC37" s="30" t="s">
        <v>310</v>
      </c>
      <c r="AD37" s="15"/>
      <c r="AE37" s="15"/>
      <c r="AF37" s="15"/>
      <c r="AG37" s="15"/>
      <c r="AH37" s="16">
        <v>6.68</v>
      </c>
      <c r="AI37" s="16">
        <v>2.46</v>
      </c>
      <c r="AJ37" s="30" t="s">
        <v>365</v>
      </c>
      <c r="AK37" s="15">
        <v>6.28</v>
      </c>
      <c r="AL37" s="15">
        <v>2.2400000000000002</v>
      </c>
      <c r="AM37" s="30" t="s">
        <v>365</v>
      </c>
      <c r="AN37" s="30" t="s">
        <v>368</v>
      </c>
    </row>
    <row r="38" spans="1:40" s="17" customFormat="1" x14ac:dyDescent="0.25">
      <c r="A38" s="15">
        <v>25</v>
      </c>
      <c r="B38" s="30" t="s">
        <v>7771</v>
      </c>
      <c r="C38" s="31" t="s">
        <v>7809</v>
      </c>
      <c r="D38" s="31" t="s">
        <v>3951</v>
      </c>
      <c r="E38" s="31" t="s">
        <v>5370</v>
      </c>
      <c r="F38" s="30" t="s">
        <v>341</v>
      </c>
      <c r="G38" s="30" t="s">
        <v>306</v>
      </c>
      <c r="H38" s="30" t="s">
        <v>338</v>
      </c>
      <c r="I38" s="30" t="s">
        <v>336</v>
      </c>
      <c r="J38" s="15"/>
      <c r="K38" s="15"/>
      <c r="L38" s="15"/>
      <c r="M38" s="15"/>
      <c r="N38" s="15"/>
      <c r="O38" s="15"/>
      <c r="P38" s="30" t="s">
        <v>325</v>
      </c>
      <c r="Q38" s="30" t="s">
        <v>308</v>
      </c>
      <c r="R38" s="30" t="s">
        <v>325</v>
      </c>
      <c r="S38" s="30" t="s">
        <v>308</v>
      </c>
      <c r="T38" s="15"/>
      <c r="U38" s="15"/>
      <c r="V38" s="15"/>
      <c r="W38" s="15"/>
      <c r="X38" s="30" t="s">
        <v>328</v>
      </c>
      <c r="Y38" s="30" t="s">
        <v>306</v>
      </c>
      <c r="Z38" s="15"/>
      <c r="AA38" s="15"/>
      <c r="AB38" s="30" t="s">
        <v>322</v>
      </c>
      <c r="AC38" s="30" t="s">
        <v>307</v>
      </c>
      <c r="AD38" s="15"/>
      <c r="AE38" s="15"/>
      <c r="AF38" s="15"/>
      <c r="AG38" s="15"/>
      <c r="AH38" s="16">
        <v>5.76</v>
      </c>
      <c r="AI38" s="16">
        <v>1.8</v>
      </c>
      <c r="AJ38" s="30" t="s">
        <v>364</v>
      </c>
      <c r="AK38" s="15">
        <v>6.27</v>
      </c>
      <c r="AL38" s="15">
        <v>2.16</v>
      </c>
      <c r="AM38" s="30" t="s">
        <v>365</v>
      </c>
      <c r="AN38" s="30" t="s">
        <v>368</v>
      </c>
    </row>
    <row r="39" spans="1:40" s="17" customFormat="1" x14ac:dyDescent="0.25">
      <c r="A39" s="15">
        <v>26</v>
      </c>
      <c r="B39" s="30" t="s">
        <v>7772</v>
      </c>
      <c r="C39" s="31" t="s">
        <v>3574</v>
      </c>
      <c r="D39" s="31" t="s">
        <v>3499</v>
      </c>
      <c r="E39" s="31" t="s">
        <v>6795</v>
      </c>
      <c r="F39" s="15"/>
      <c r="G39" s="15"/>
      <c r="H39" s="15"/>
      <c r="I39" s="15"/>
      <c r="J39" s="15"/>
      <c r="K39" s="15"/>
      <c r="L39" s="30" t="s">
        <v>310</v>
      </c>
      <c r="M39" s="30" t="s">
        <v>351</v>
      </c>
      <c r="N39" s="30" t="s">
        <v>1181</v>
      </c>
      <c r="O39" s="30" t="s">
        <v>351</v>
      </c>
      <c r="P39" s="15"/>
      <c r="Q39" s="15"/>
      <c r="R39" s="15"/>
      <c r="S39" s="15"/>
      <c r="T39" s="30" t="s">
        <v>353</v>
      </c>
      <c r="U39" s="30" t="s">
        <v>336</v>
      </c>
      <c r="V39" s="30" t="s">
        <v>301</v>
      </c>
      <c r="W39" s="30" t="s">
        <v>308</v>
      </c>
      <c r="X39" s="15"/>
      <c r="Y39" s="15"/>
      <c r="Z39" s="15"/>
      <c r="AA39" s="15"/>
      <c r="AB39" s="15"/>
      <c r="AC39" s="15"/>
      <c r="AD39" s="30" t="s">
        <v>324</v>
      </c>
      <c r="AE39" s="30" t="s">
        <v>307</v>
      </c>
      <c r="AF39" s="15"/>
      <c r="AG39" s="15"/>
      <c r="AH39" s="16">
        <v>4.6100000000000003</v>
      </c>
      <c r="AI39" s="16">
        <v>1.29</v>
      </c>
      <c r="AJ39" s="30" t="s">
        <v>364</v>
      </c>
      <c r="AK39" s="15">
        <v>5.6</v>
      </c>
      <c r="AL39" s="15">
        <v>1.88</v>
      </c>
      <c r="AM39" s="30" t="s">
        <v>364</v>
      </c>
      <c r="AN39" s="30" t="s">
        <v>368</v>
      </c>
    </row>
    <row r="40" spans="1:40" s="17" customFormat="1" ht="31.5" x14ac:dyDescent="0.25">
      <c r="A40" s="15">
        <v>27</v>
      </c>
      <c r="B40" s="30" t="s">
        <v>7773</v>
      </c>
      <c r="C40" s="31" t="s">
        <v>4380</v>
      </c>
      <c r="D40" s="31" t="s">
        <v>530</v>
      </c>
      <c r="E40" s="31" t="s">
        <v>7373</v>
      </c>
      <c r="F40" s="15"/>
      <c r="G40" s="15"/>
      <c r="H40" s="30" t="s">
        <v>339</v>
      </c>
      <c r="I40" s="30" t="s">
        <v>306</v>
      </c>
      <c r="J40" s="15"/>
      <c r="K40" s="15"/>
      <c r="L40" s="15"/>
      <c r="M40" s="15"/>
      <c r="N40" s="15"/>
      <c r="O40" s="15"/>
      <c r="P40" s="30" t="s">
        <v>2414</v>
      </c>
      <c r="Q40" s="30" t="s">
        <v>304</v>
      </c>
      <c r="R40" s="30" t="s">
        <v>336</v>
      </c>
      <c r="S40" s="30" t="s">
        <v>304</v>
      </c>
      <c r="T40" s="15"/>
      <c r="U40" s="15"/>
      <c r="V40" s="15"/>
      <c r="W40" s="15"/>
      <c r="X40" s="30" t="s">
        <v>343</v>
      </c>
      <c r="Y40" s="30" t="s">
        <v>351</v>
      </c>
      <c r="Z40" s="15"/>
      <c r="AA40" s="15"/>
      <c r="AB40" s="30" t="s">
        <v>304</v>
      </c>
      <c r="AC40" s="30" t="s">
        <v>304</v>
      </c>
      <c r="AD40" s="15"/>
      <c r="AE40" s="15"/>
      <c r="AF40" s="15"/>
      <c r="AG40" s="15"/>
      <c r="AH40" s="16">
        <v>1.86</v>
      </c>
      <c r="AI40" s="16">
        <v>0.42</v>
      </c>
      <c r="AJ40" s="30" t="s">
        <v>366</v>
      </c>
      <c r="AK40" s="15">
        <v>5.71</v>
      </c>
      <c r="AL40" s="15">
        <v>1.92</v>
      </c>
      <c r="AM40" s="30" t="s">
        <v>364</v>
      </c>
      <c r="AN40" s="30" t="s">
        <v>369</v>
      </c>
    </row>
    <row r="41" spans="1:40" s="17" customFormat="1" x14ac:dyDescent="0.25">
      <c r="A41" s="15">
        <v>28</v>
      </c>
      <c r="B41" s="30" t="s">
        <v>7774</v>
      </c>
      <c r="C41" s="31" t="s">
        <v>3360</v>
      </c>
      <c r="D41" s="31" t="s">
        <v>1488</v>
      </c>
      <c r="E41" s="31" t="s">
        <v>7825</v>
      </c>
      <c r="F41" s="15"/>
      <c r="G41" s="15"/>
      <c r="H41" s="30" t="s">
        <v>339</v>
      </c>
      <c r="I41" s="30" t="s">
        <v>306</v>
      </c>
      <c r="J41" s="15"/>
      <c r="K41" s="15"/>
      <c r="L41" s="15"/>
      <c r="M41" s="15"/>
      <c r="N41" s="15"/>
      <c r="O41" s="15"/>
      <c r="P41" s="30" t="s">
        <v>313</v>
      </c>
      <c r="Q41" s="30" t="s">
        <v>335</v>
      </c>
      <c r="R41" s="30" t="s">
        <v>331</v>
      </c>
      <c r="S41" s="30" t="s">
        <v>308</v>
      </c>
      <c r="T41" s="15"/>
      <c r="U41" s="15"/>
      <c r="V41" s="15"/>
      <c r="W41" s="15"/>
      <c r="X41" s="30" t="s">
        <v>338</v>
      </c>
      <c r="Y41" s="30" t="s">
        <v>336</v>
      </c>
      <c r="Z41" s="15"/>
      <c r="AA41" s="15"/>
      <c r="AB41" s="30" t="s">
        <v>360</v>
      </c>
      <c r="AC41" s="30" t="s">
        <v>309</v>
      </c>
      <c r="AD41" s="15"/>
      <c r="AE41" s="15"/>
      <c r="AF41" s="15"/>
      <c r="AG41" s="15"/>
      <c r="AH41" s="16">
        <v>6.16</v>
      </c>
      <c r="AI41" s="16">
        <v>2.17</v>
      </c>
      <c r="AJ41" s="30" t="s">
        <v>365</v>
      </c>
      <c r="AK41" s="15">
        <v>6.09</v>
      </c>
      <c r="AL41" s="15">
        <v>2.11</v>
      </c>
      <c r="AM41" s="30" t="s">
        <v>365</v>
      </c>
      <c r="AN41" s="30" t="s">
        <v>368</v>
      </c>
    </row>
    <row r="42" spans="1:40" s="17" customFormat="1" ht="31.5" x14ac:dyDescent="0.25">
      <c r="A42" s="15">
        <v>29</v>
      </c>
      <c r="B42" s="30" t="s">
        <v>7775</v>
      </c>
      <c r="C42" s="31" t="s">
        <v>7810</v>
      </c>
      <c r="D42" s="31" t="s">
        <v>532</v>
      </c>
      <c r="E42" s="31" t="s">
        <v>7385</v>
      </c>
      <c r="F42" s="15"/>
      <c r="G42" s="15"/>
      <c r="H42" s="30" t="s">
        <v>338</v>
      </c>
      <c r="I42" s="30" t="s">
        <v>336</v>
      </c>
      <c r="J42" s="15"/>
      <c r="K42" s="15"/>
      <c r="L42" s="15"/>
      <c r="M42" s="15"/>
      <c r="N42" s="15"/>
      <c r="O42" s="15"/>
      <c r="P42" s="30" t="s">
        <v>351</v>
      </c>
      <c r="Q42" s="30" t="s">
        <v>304</v>
      </c>
      <c r="R42" s="30" t="s">
        <v>2414</v>
      </c>
      <c r="S42" s="30" t="s">
        <v>304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6">
        <v>1.38</v>
      </c>
      <c r="AI42" s="16">
        <v>0.25</v>
      </c>
      <c r="AJ42" s="30" t="s">
        <v>366</v>
      </c>
      <c r="AK42" s="15">
        <v>5.79</v>
      </c>
      <c r="AL42" s="15">
        <v>1.94</v>
      </c>
      <c r="AM42" s="30" t="s">
        <v>364</v>
      </c>
      <c r="AN42" s="30" t="s">
        <v>370</v>
      </c>
    </row>
    <row r="43" spans="1:40" s="17" customFormat="1" x14ac:dyDescent="0.25">
      <c r="A43" s="15">
        <v>30</v>
      </c>
      <c r="B43" s="30" t="s">
        <v>7776</v>
      </c>
      <c r="C43" s="31" t="s">
        <v>7811</v>
      </c>
      <c r="D43" s="31" t="s">
        <v>212</v>
      </c>
      <c r="E43" s="31" t="s">
        <v>7826</v>
      </c>
      <c r="F43" s="15"/>
      <c r="G43" s="15"/>
      <c r="H43" s="30" t="s">
        <v>334</v>
      </c>
      <c r="I43" s="30" t="s">
        <v>307</v>
      </c>
      <c r="J43" s="15"/>
      <c r="K43" s="15"/>
      <c r="L43" s="15"/>
      <c r="M43" s="15"/>
      <c r="N43" s="15"/>
      <c r="O43" s="15"/>
      <c r="P43" s="30" t="s">
        <v>1685</v>
      </c>
      <c r="Q43" s="30" t="s">
        <v>309</v>
      </c>
      <c r="R43" s="30" t="s">
        <v>302</v>
      </c>
      <c r="S43" s="30" t="s">
        <v>309</v>
      </c>
      <c r="T43" s="15"/>
      <c r="U43" s="15"/>
      <c r="V43" s="15"/>
      <c r="W43" s="15"/>
      <c r="X43" s="30" t="s">
        <v>300</v>
      </c>
      <c r="Y43" s="30" t="s">
        <v>307</v>
      </c>
      <c r="Z43" s="15"/>
      <c r="AA43" s="15"/>
      <c r="AB43" s="30" t="s">
        <v>354</v>
      </c>
      <c r="AC43" s="30" t="s">
        <v>307</v>
      </c>
      <c r="AD43" s="15"/>
      <c r="AE43" s="15"/>
      <c r="AF43" s="15"/>
      <c r="AG43" s="15"/>
      <c r="AH43" s="16">
        <v>8.2799999999999994</v>
      </c>
      <c r="AI43" s="16">
        <v>3.5</v>
      </c>
      <c r="AJ43" s="30" t="s">
        <v>362</v>
      </c>
      <c r="AK43" s="15">
        <v>7.03</v>
      </c>
      <c r="AL43" s="15">
        <v>2.68</v>
      </c>
      <c r="AM43" s="30" t="s">
        <v>363</v>
      </c>
      <c r="AN43" s="30" t="s">
        <v>368</v>
      </c>
    </row>
    <row r="44" spans="1:40" s="17" customFormat="1" ht="31.5" x14ac:dyDescent="0.25">
      <c r="A44" s="15">
        <v>31</v>
      </c>
      <c r="B44" s="30" t="s">
        <v>7777</v>
      </c>
      <c r="C44" s="31" t="s">
        <v>4258</v>
      </c>
      <c r="D44" s="31" t="s">
        <v>214</v>
      </c>
      <c r="E44" s="31" t="s">
        <v>6158</v>
      </c>
      <c r="F44" s="15"/>
      <c r="G44" s="15"/>
      <c r="H44" s="30" t="s">
        <v>310</v>
      </c>
      <c r="I44" s="30" t="s">
        <v>351</v>
      </c>
      <c r="J44" s="15"/>
      <c r="K44" s="15"/>
      <c r="L44" s="15"/>
      <c r="M44" s="15"/>
      <c r="N44" s="15"/>
      <c r="O44" s="15"/>
      <c r="P44" s="30" t="s">
        <v>591</v>
      </c>
      <c r="Q44" s="30" t="s">
        <v>351</v>
      </c>
      <c r="R44" s="30" t="s">
        <v>2413</v>
      </c>
      <c r="S44" s="30" t="s">
        <v>304</v>
      </c>
      <c r="T44" s="15"/>
      <c r="U44" s="15"/>
      <c r="V44" s="15"/>
      <c r="W44" s="15"/>
      <c r="X44" s="30" t="s">
        <v>304</v>
      </c>
      <c r="Y44" s="30" t="s">
        <v>304</v>
      </c>
      <c r="Z44" s="15"/>
      <c r="AA44" s="15"/>
      <c r="AB44" s="15"/>
      <c r="AC44" s="15"/>
      <c r="AD44" s="15"/>
      <c r="AE44" s="15"/>
      <c r="AF44" s="15"/>
      <c r="AG44" s="15"/>
      <c r="AH44" s="16">
        <v>2.11</v>
      </c>
      <c r="AI44" s="16">
        <v>0.25</v>
      </c>
      <c r="AJ44" s="30" t="s">
        <v>366</v>
      </c>
      <c r="AK44" s="15">
        <v>5.7</v>
      </c>
      <c r="AL44" s="15">
        <v>1.85</v>
      </c>
      <c r="AM44" s="30" t="s">
        <v>364</v>
      </c>
      <c r="AN44" s="30" t="s">
        <v>370</v>
      </c>
    </row>
    <row r="45" spans="1:40" s="17" customFormat="1" x14ac:dyDescent="0.25">
      <c r="A45" s="15">
        <v>32</v>
      </c>
      <c r="B45" s="30" t="s">
        <v>7778</v>
      </c>
      <c r="C45" s="31" t="s">
        <v>7812</v>
      </c>
      <c r="D45" s="31" t="s">
        <v>214</v>
      </c>
      <c r="E45" s="31" t="s">
        <v>5770</v>
      </c>
      <c r="F45" s="15"/>
      <c r="G45" s="15"/>
      <c r="H45" s="30" t="s">
        <v>328</v>
      </c>
      <c r="I45" s="30" t="s">
        <v>306</v>
      </c>
      <c r="J45" s="15"/>
      <c r="K45" s="15"/>
      <c r="L45" s="15"/>
      <c r="M45" s="15"/>
      <c r="N45" s="15"/>
      <c r="O45" s="15"/>
      <c r="P45" s="30" t="s">
        <v>316</v>
      </c>
      <c r="Q45" s="30" t="s">
        <v>306</v>
      </c>
      <c r="R45" s="30" t="s">
        <v>339</v>
      </c>
      <c r="S45" s="30" t="s">
        <v>306</v>
      </c>
      <c r="T45" s="15"/>
      <c r="U45" s="15"/>
      <c r="V45" s="15"/>
      <c r="W45" s="15"/>
      <c r="X45" s="30" t="s">
        <v>329</v>
      </c>
      <c r="Y45" s="30" t="s">
        <v>335</v>
      </c>
      <c r="Z45" s="15"/>
      <c r="AA45" s="15"/>
      <c r="AB45" s="30" t="s">
        <v>352</v>
      </c>
      <c r="AC45" s="30" t="s">
        <v>336</v>
      </c>
      <c r="AD45" s="15"/>
      <c r="AE45" s="15"/>
      <c r="AF45" s="15"/>
      <c r="AG45" s="15"/>
      <c r="AH45" s="16">
        <v>5.73</v>
      </c>
      <c r="AI45" s="16">
        <v>1.92</v>
      </c>
      <c r="AJ45" s="30" t="s">
        <v>364</v>
      </c>
      <c r="AK45" s="15">
        <v>5.63</v>
      </c>
      <c r="AL45" s="15">
        <v>1.81</v>
      </c>
      <c r="AM45" s="30" t="s">
        <v>364</v>
      </c>
      <c r="AN45" s="30" t="s">
        <v>368</v>
      </c>
    </row>
    <row r="46" spans="1:40" s="17" customFormat="1" x14ac:dyDescent="0.25">
      <c r="A46" s="15">
        <v>33</v>
      </c>
      <c r="B46" s="30" t="s">
        <v>7779</v>
      </c>
      <c r="C46" s="31" t="s">
        <v>2207</v>
      </c>
      <c r="D46" s="31" t="s">
        <v>740</v>
      </c>
      <c r="E46" s="31" t="s">
        <v>6474</v>
      </c>
      <c r="F46" s="15"/>
      <c r="G46" s="15"/>
      <c r="H46" s="30" t="s">
        <v>342</v>
      </c>
      <c r="I46" s="30" t="s">
        <v>308</v>
      </c>
      <c r="J46" s="15"/>
      <c r="K46" s="15"/>
      <c r="L46" s="15"/>
      <c r="M46" s="15"/>
      <c r="N46" s="15"/>
      <c r="O46" s="15"/>
      <c r="P46" s="30" t="s">
        <v>324</v>
      </c>
      <c r="Q46" s="30" t="s">
        <v>307</v>
      </c>
      <c r="R46" s="30" t="s">
        <v>2416</v>
      </c>
      <c r="S46" s="30" t="s">
        <v>304</v>
      </c>
      <c r="T46" s="15"/>
      <c r="U46" s="15"/>
      <c r="V46" s="15"/>
      <c r="W46" s="15"/>
      <c r="X46" s="30" t="s">
        <v>321</v>
      </c>
      <c r="Y46" s="30" t="s">
        <v>335</v>
      </c>
      <c r="Z46" s="15"/>
      <c r="AA46" s="15"/>
      <c r="AB46" s="30" t="s">
        <v>300</v>
      </c>
      <c r="AC46" s="30" t="s">
        <v>307</v>
      </c>
      <c r="AD46" s="15"/>
      <c r="AE46" s="15"/>
      <c r="AF46" s="15"/>
      <c r="AG46" s="15"/>
      <c r="AH46" s="16">
        <v>5.63</v>
      </c>
      <c r="AI46" s="16">
        <v>1.92</v>
      </c>
      <c r="AJ46" s="30" t="s">
        <v>364</v>
      </c>
      <c r="AK46" s="15">
        <v>6.51</v>
      </c>
      <c r="AL46" s="15">
        <v>2.37</v>
      </c>
      <c r="AM46" s="30" t="s">
        <v>365</v>
      </c>
      <c r="AN46" s="30" t="s">
        <v>368</v>
      </c>
    </row>
    <row r="47" spans="1:40" s="17" customFormat="1" x14ac:dyDescent="0.25">
      <c r="A47" s="15">
        <v>34</v>
      </c>
      <c r="B47" s="30" t="s">
        <v>7780</v>
      </c>
      <c r="C47" s="31" t="s">
        <v>7813</v>
      </c>
      <c r="D47" s="31" t="s">
        <v>216</v>
      </c>
      <c r="E47" s="31" t="s">
        <v>6683</v>
      </c>
      <c r="F47" s="15"/>
      <c r="G47" s="15"/>
      <c r="H47" s="30" t="s">
        <v>315</v>
      </c>
      <c r="I47" s="30" t="s">
        <v>306</v>
      </c>
      <c r="J47" s="15"/>
      <c r="K47" s="15"/>
      <c r="L47" s="15"/>
      <c r="M47" s="15"/>
      <c r="N47" s="15"/>
      <c r="O47" s="15"/>
      <c r="P47" s="30" t="s">
        <v>331</v>
      </c>
      <c r="Q47" s="30" t="s">
        <v>308</v>
      </c>
      <c r="R47" s="30" t="s">
        <v>304</v>
      </c>
      <c r="S47" s="30" t="s">
        <v>304</v>
      </c>
      <c r="T47" s="15"/>
      <c r="U47" s="15"/>
      <c r="V47" s="15"/>
      <c r="W47" s="15"/>
      <c r="X47" s="30" t="s">
        <v>323</v>
      </c>
      <c r="Y47" s="30" t="s">
        <v>335</v>
      </c>
      <c r="Z47" s="15"/>
      <c r="AA47" s="15"/>
      <c r="AB47" s="30" t="s">
        <v>302</v>
      </c>
      <c r="AC47" s="30" t="s">
        <v>309</v>
      </c>
      <c r="AD47" s="15"/>
      <c r="AE47" s="15"/>
      <c r="AF47" s="15"/>
      <c r="AG47" s="15"/>
      <c r="AH47" s="16">
        <v>4.97</v>
      </c>
      <c r="AI47" s="16">
        <v>1.79</v>
      </c>
      <c r="AJ47" s="30" t="s">
        <v>364</v>
      </c>
      <c r="AK47" s="15">
        <v>6.04</v>
      </c>
      <c r="AL47" s="15">
        <v>2.02</v>
      </c>
      <c r="AM47" s="30" t="s">
        <v>365</v>
      </c>
      <c r="AN47" s="30" t="s">
        <v>368</v>
      </c>
    </row>
    <row r="48" spans="1:40" s="17" customFormat="1" ht="31.5" x14ac:dyDescent="0.25">
      <c r="A48" s="15">
        <v>35</v>
      </c>
      <c r="B48" s="30" t="s">
        <v>7781</v>
      </c>
      <c r="C48" s="31" t="s">
        <v>2787</v>
      </c>
      <c r="D48" s="31" t="s">
        <v>1657</v>
      </c>
      <c r="E48" s="31" t="s">
        <v>5977</v>
      </c>
      <c r="F48" s="15"/>
      <c r="G48" s="15"/>
      <c r="H48" s="30" t="s">
        <v>328</v>
      </c>
      <c r="I48" s="30" t="s">
        <v>306</v>
      </c>
      <c r="J48" s="15"/>
      <c r="K48" s="15"/>
      <c r="L48" s="15"/>
      <c r="M48" s="15"/>
      <c r="N48" s="15"/>
      <c r="O48" s="15"/>
      <c r="P48" s="30" t="s">
        <v>338</v>
      </c>
      <c r="Q48" s="30" t="s">
        <v>336</v>
      </c>
      <c r="R48" s="30" t="s">
        <v>351</v>
      </c>
      <c r="S48" s="30" t="s">
        <v>304</v>
      </c>
      <c r="T48" s="30" t="s">
        <v>304</v>
      </c>
      <c r="U48" s="30" t="s">
        <v>304</v>
      </c>
      <c r="V48" s="15"/>
      <c r="W48" s="15"/>
      <c r="X48" s="30" t="s">
        <v>317</v>
      </c>
      <c r="Y48" s="30" t="s">
        <v>308</v>
      </c>
      <c r="Z48" s="30" t="s">
        <v>299</v>
      </c>
      <c r="AA48" s="30" t="s">
        <v>306</v>
      </c>
      <c r="AB48" s="30" t="s">
        <v>304</v>
      </c>
      <c r="AC48" s="30" t="s">
        <v>304</v>
      </c>
      <c r="AD48" s="15"/>
      <c r="AE48" s="15"/>
      <c r="AF48" s="15"/>
      <c r="AG48" s="15"/>
      <c r="AH48" s="16">
        <v>2.88</v>
      </c>
      <c r="AI48" s="16">
        <v>0.82</v>
      </c>
      <c r="AJ48" s="30" t="s">
        <v>366</v>
      </c>
      <c r="AK48" s="15">
        <v>5.68</v>
      </c>
      <c r="AL48" s="15">
        <v>1.85</v>
      </c>
      <c r="AM48" s="30" t="s">
        <v>364</v>
      </c>
      <c r="AN48" s="30" t="s">
        <v>370</v>
      </c>
    </row>
    <row r="49" spans="1:160" s="17" customFormat="1" ht="31.5" x14ac:dyDescent="0.25">
      <c r="A49" s="15">
        <v>36</v>
      </c>
      <c r="B49" s="30" t="s">
        <v>7782</v>
      </c>
      <c r="C49" s="31" t="s">
        <v>7814</v>
      </c>
      <c r="D49" s="31" t="s">
        <v>3618</v>
      </c>
      <c r="E49" s="31" t="s">
        <v>7386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6">
        <v>0</v>
      </c>
      <c r="AI49" s="16">
        <v>0</v>
      </c>
      <c r="AJ49" s="30" t="s">
        <v>366</v>
      </c>
      <c r="AK49" s="15">
        <v>5.05</v>
      </c>
      <c r="AL49" s="15">
        <v>1.5</v>
      </c>
      <c r="AM49" s="30" t="s">
        <v>364</v>
      </c>
      <c r="AN49" s="30" t="s">
        <v>6260</v>
      </c>
    </row>
    <row r="50" spans="1:160" s="17" customFormat="1" x14ac:dyDescent="0.25">
      <c r="A50" s="15">
        <v>37</v>
      </c>
      <c r="B50" s="30" t="s">
        <v>7783</v>
      </c>
      <c r="C50" s="31" t="s">
        <v>5753</v>
      </c>
      <c r="D50" s="31" t="s">
        <v>2382</v>
      </c>
      <c r="E50" s="31" t="s">
        <v>7827</v>
      </c>
      <c r="F50" s="30" t="s">
        <v>318</v>
      </c>
      <c r="G50" s="30" t="s">
        <v>335</v>
      </c>
      <c r="H50" s="15"/>
      <c r="I50" s="15"/>
      <c r="J50" s="30" t="s">
        <v>309</v>
      </c>
      <c r="K50" s="30" t="s">
        <v>336</v>
      </c>
      <c r="L50" s="15"/>
      <c r="M50" s="15"/>
      <c r="N50" s="15"/>
      <c r="O50" s="15"/>
      <c r="P50" s="30" t="s">
        <v>595</v>
      </c>
      <c r="Q50" s="30" t="s">
        <v>336</v>
      </c>
      <c r="R50" s="30" t="s">
        <v>2414</v>
      </c>
      <c r="S50" s="30" t="s">
        <v>304</v>
      </c>
      <c r="T50" s="15"/>
      <c r="U50" s="15"/>
      <c r="V50" s="15"/>
      <c r="W50" s="15"/>
      <c r="X50" s="30" t="s">
        <v>331</v>
      </c>
      <c r="Y50" s="30" t="s">
        <v>308</v>
      </c>
      <c r="Z50" s="15"/>
      <c r="AA50" s="15"/>
      <c r="AB50" s="15"/>
      <c r="AC50" s="15"/>
      <c r="AD50" s="15"/>
      <c r="AE50" s="15"/>
      <c r="AF50" s="15"/>
      <c r="AG50" s="15"/>
      <c r="AH50" s="16">
        <v>3.98</v>
      </c>
      <c r="AI50" s="16">
        <v>1.23</v>
      </c>
      <c r="AJ50" s="30" t="s">
        <v>364</v>
      </c>
      <c r="AK50" s="15">
        <v>5.2</v>
      </c>
      <c r="AL50" s="15">
        <v>1.51</v>
      </c>
      <c r="AM50" s="30" t="s">
        <v>364</v>
      </c>
      <c r="AN50" s="30" t="s">
        <v>368</v>
      </c>
    </row>
    <row r="51" spans="1:160" s="17" customFormat="1" ht="31.5" x14ac:dyDescent="0.25">
      <c r="A51" s="15">
        <v>38</v>
      </c>
      <c r="B51" s="30" t="s">
        <v>7784</v>
      </c>
      <c r="C51" s="31" t="s">
        <v>7815</v>
      </c>
      <c r="D51" s="31" t="s">
        <v>1137</v>
      </c>
      <c r="E51" s="31" t="s">
        <v>7492</v>
      </c>
      <c r="F51" s="15"/>
      <c r="G51" s="15"/>
      <c r="H51" s="30" t="s">
        <v>339</v>
      </c>
      <c r="I51" s="30" t="s">
        <v>306</v>
      </c>
      <c r="J51" s="15"/>
      <c r="K51" s="15"/>
      <c r="L51" s="15"/>
      <c r="M51" s="15"/>
      <c r="N51" s="15"/>
      <c r="O51" s="15"/>
      <c r="P51" s="30" t="s">
        <v>316</v>
      </c>
      <c r="Q51" s="30" t="s">
        <v>306</v>
      </c>
      <c r="R51" s="30" t="s">
        <v>338</v>
      </c>
      <c r="S51" s="30" t="s">
        <v>336</v>
      </c>
      <c r="T51" s="15"/>
      <c r="U51" s="15"/>
      <c r="V51" s="15"/>
      <c r="W51" s="15"/>
      <c r="X51" s="30" t="s">
        <v>594</v>
      </c>
      <c r="Y51" s="30" t="s">
        <v>309</v>
      </c>
      <c r="Z51" s="15"/>
      <c r="AA51" s="15"/>
      <c r="AB51" s="30" t="s">
        <v>346</v>
      </c>
      <c r="AC51" s="30" t="s">
        <v>307</v>
      </c>
      <c r="AD51" s="15"/>
      <c r="AE51" s="15"/>
      <c r="AF51" s="15"/>
      <c r="AG51" s="15"/>
      <c r="AH51" s="16">
        <v>6.33</v>
      </c>
      <c r="AI51" s="16">
        <v>2.25</v>
      </c>
      <c r="AJ51" s="30" t="s">
        <v>365</v>
      </c>
      <c r="AK51" s="15">
        <v>6.29</v>
      </c>
      <c r="AL51" s="15">
        <v>2.2200000000000002</v>
      </c>
      <c r="AM51" s="30" t="s">
        <v>365</v>
      </c>
      <c r="AN51" s="30" t="s">
        <v>368</v>
      </c>
    </row>
    <row r="52" spans="1:160" s="17" customFormat="1" x14ac:dyDescent="0.25">
      <c r="A52" s="15">
        <v>39</v>
      </c>
      <c r="B52" s="30" t="s">
        <v>7785</v>
      </c>
      <c r="C52" s="31" t="s">
        <v>872</v>
      </c>
      <c r="D52" s="31" t="s">
        <v>4524</v>
      </c>
      <c r="E52" s="31" t="s">
        <v>3958</v>
      </c>
      <c r="F52" s="15"/>
      <c r="G52" s="15"/>
      <c r="H52" s="30" t="s">
        <v>325</v>
      </c>
      <c r="I52" s="30" t="s">
        <v>308</v>
      </c>
      <c r="J52" s="15"/>
      <c r="K52" s="15"/>
      <c r="L52" s="15"/>
      <c r="M52" s="15"/>
      <c r="N52" s="15"/>
      <c r="O52" s="15"/>
      <c r="P52" s="30" t="s">
        <v>325</v>
      </c>
      <c r="Q52" s="30" t="s">
        <v>308</v>
      </c>
      <c r="R52" s="30" t="s">
        <v>309</v>
      </c>
      <c r="S52" s="30" t="s">
        <v>336</v>
      </c>
      <c r="T52" s="15"/>
      <c r="U52" s="15"/>
      <c r="V52" s="15"/>
      <c r="W52" s="15"/>
      <c r="X52" s="30" t="s">
        <v>594</v>
      </c>
      <c r="Y52" s="30" t="s">
        <v>309</v>
      </c>
      <c r="Z52" s="15"/>
      <c r="AA52" s="15"/>
      <c r="AB52" s="30" t="s">
        <v>304</v>
      </c>
      <c r="AC52" s="30" t="s">
        <v>304</v>
      </c>
      <c r="AD52" s="15"/>
      <c r="AE52" s="15"/>
      <c r="AF52" s="15"/>
      <c r="AG52" s="15"/>
      <c r="AH52" s="16">
        <v>4.83</v>
      </c>
      <c r="AI52" s="16">
        <v>1.54</v>
      </c>
      <c r="AJ52" s="30" t="s">
        <v>364</v>
      </c>
      <c r="AK52" s="15">
        <v>5.78</v>
      </c>
      <c r="AL52" s="15">
        <v>1.88</v>
      </c>
      <c r="AM52" s="30" t="s">
        <v>364</v>
      </c>
      <c r="AN52" s="30" t="s">
        <v>368</v>
      </c>
    </row>
    <row r="53" spans="1:160" s="17" customFormat="1" ht="31.5" x14ac:dyDescent="0.25">
      <c r="A53" s="15">
        <v>40</v>
      </c>
      <c r="B53" s="30" t="s">
        <v>7786</v>
      </c>
      <c r="C53" s="31" t="s">
        <v>3352</v>
      </c>
      <c r="D53" s="31" t="s">
        <v>2680</v>
      </c>
      <c r="E53" s="31" t="s">
        <v>6921</v>
      </c>
      <c r="F53" s="15"/>
      <c r="G53" s="15"/>
      <c r="H53" s="30" t="s">
        <v>2416</v>
      </c>
      <c r="I53" s="30" t="s">
        <v>304</v>
      </c>
      <c r="J53" s="15"/>
      <c r="K53" s="15"/>
      <c r="L53" s="15"/>
      <c r="M53" s="15"/>
      <c r="N53" s="15"/>
      <c r="O53" s="15"/>
      <c r="P53" s="30" t="s">
        <v>591</v>
      </c>
      <c r="Q53" s="30" t="s">
        <v>351</v>
      </c>
      <c r="R53" s="30" t="s">
        <v>351</v>
      </c>
      <c r="S53" s="30" t="s">
        <v>304</v>
      </c>
      <c r="T53" s="15"/>
      <c r="U53" s="15"/>
      <c r="V53" s="15"/>
      <c r="W53" s="15"/>
      <c r="X53" s="30" t="s">
        <v>304</v>
      </c>
      <c r="Y53" s="30" t="s">
        <v>304</v>
      </c>
      <c r="Z53" s="15"/>
      <c r="AA53" s="15"/>
      <c r="AB53" s="15"/>
      <c r="AC53" s="15"/>
      <c r="AD53" s="15"/>
      <c r="AE53" s="15"/>
      <c r="AF53" s="15"/>
      <c r="AG53" s="15"/>
      <c r="AH53" s="16">
        <v>1.88</v>
      </c>
      <c r="AI53" s="16">
        <v>0.15</v>
      </c>
      <c r="AJ53" s="30" t="s">
        <v>366</v>
      </c>
      <c r="AK53" s="15">
        <v>5.99</v>
      </c>
      <c r="AL53" s="15">
        <v>2.11</v>
      </c>
      <c r="AM53" s="30" t="s">
        <v>365</v>
      </c>
      <c r="AN53" s="30" t="s">
        <v>369</v>
      </c>
    </row>
    <row r="54" spans="1:160" s="17" customFormat="1" x14ac:dyDescent="0.25">
      <c r="A54" s="15">
        <v>41</v>
      </c>
      <c r="B54" s="30" t="s">
        <v>7787</v>
      </c>
      <c r="C54" s="31" t="s">
        <v>7816</v>
      </c>
      <c r="D54" s="31" t="s">
        <v>2387</v>
      </c>
      <c r="E54" s="31" t="s">
        <v>2573</v>
      </c>
      <c r="F54" s="15"/>
      <c r="G54" s="15"/>
      <c r="H54" s="30" t="s">
        <v>300</v>
      </c>
      <c r="I54" s="30" t="s">
        <v>307</v>
      </c>
      <c r="J54" s="15"/>
      <c r="K54" s="15"/>
      <c r="L54" s="15"/>
      <c r="M54" s="15"/>
      <c r="N54" s="15"/>
      <c r="O54" s="15"/>
      <c r="P54" s="30" t="s">
        <v>593</v>
      </c>
      <c r="Q54" s="30" t="s">
        <v>309</v>
      </c>
      <c r="R54" s="30" t="s">
        <v>318</v>
      </c>
      <c r="S54" s="30" t="s">
        <v>335</v>
      </c>
      <c r="T54" s="15"/>
      <c r="U54" s="15"/>
      <c r="V54" s="15"/>
      <c r="W54" s="15"/>
      <c r="X54" s="30" t="s">
        <v>334</v>
      </c>
      <c r="Y54" s="30" t="s">
        <v>307</v>
      </c>
      <c r="Z54" s="30" t="s">
        <v>354</v>
      </c>
      <c r="AA54" s="30" t="s">
        <v>307</v>
      </c>
      <c r="AB54" s="30" t="s">
        <v>305</v>
      </c>
      <c r="AC54" s="30" t="s">
        <v>309</v>
      </c>
      <c r="AD54" s="15"/>
      <c r="AE54" s="15"/>
      <c r="AF54" s="30" t="s">
        <v>323</v>
      </c>
      <c r="AG54" s="30" t="s">
        <v>335</v>
      </c>
      <c r="AH54" s="16">
        <v>7.67</v>
      </c>
      <c r="AI54" s="16">
        <v>3.12</v>
      </c>
      <c r="AJ54" s="30" t="s">
        <v>363</v>
      </c>
      <c r="AK54" s="15">
        <v>8.27</v>
      </c>
      <c r="AL54" s="15">
        <v>3.41</v>
      </c>
      <c r="AM54" s="30" t="s">
        <v>362</v>
      </c>
      <c r="AN54" s="30" t="s">
        <v>368</v>
      </c>
    </row>
    <row r="55" spans="1:160" s="17" customFormat="1" x14ac:dyDescent="0.25">
      <c r="A55" s="15">
        <v>42</v>
      </c>
      <c r="B55" s="30" t="s">
        <v>7788</v>
      </c>
      <c r="C55" s="31" t="s">
        <v>2636</v>
      </c>
      <c r="D55" s="31" t="s">
        <v>4054</v>
      </c>
      <c r="E55" s="31" t="s">
        <v>6694</v>
      </c>
      <c r="F55" s="15"/>
      <c r="G55" s="15"/>
      <c r="H55" s="30" t="s">
        <v>320</v>
      </c>
      <c r="I55" s="30" t="s">
        <v>306</v>
      </c>
      <c r="J55" s="15"/>
      <c r="K55" s="15"/>
      <c r="L55" s="15"/>
      <c r="M55" s="15"/>
      <c r="N55" s="15"/>
      <c r="O55" s="15"/>
      <c r="P55" s="30" t="s">
        <v>311</v>
      </c>
      <c r="Q55" s="30" t="s">
        <v>307</v>
      </c>
      <c r="R55" s="30" t="s">
        <v>307</v>
      </c>
      <c r="S55" s="30" t="s">
        <v>351</v>
      </c>
      <c r="T55" s="15"/>
      <c r="U55" s="15"/>
      <c r="V55" s="15"/>
      <c r="W55" s="15"/>
      <c r="X55" s="30" t="s">
        <v>314</v>
      </c>
      <c r="Y55" s="30" t="s">
        <v>306</v>
      </c>
      <c r="Z55" s="15"/>
      <c r="AA55" s="15"/>
      <c r="AB55" s="30" t="s">
        <v>357</v>
      </c>
      <c r="AC55" s="30" t="s">
        <v>310</v>
      </c>
      <c r="AD55" s="15"/>
      <c r="AE55" s="15"/>
      <c r="AF55" s="15"/>
      <c r="AG55" s="15"/>
      <c r="AH55" s="16">
        <v>5.83</v>
      </c>
      <c r="AI55" s="16">
        <v>2.13</v>
      </c>
      <c r="AJ55" s="30" t="s">
        <v>365</v>
      </c>
      <c r="AK55" s="15">
        <v>6.61</v>
      </c>
      <c r="AL55" s="15">
        <v>2.4700000000000002</v>
      </c>
      <c r="AM55" s="30" t="s">
        <v>365</v>
      </c>
      <c r="AN55" s="30" t="s">
        <v>368</v>
      </c>
    </row>
    <row r="56" spans="1:160" s="17" customFormat="1" ht="31.5" x14ac:dyDescent="0.25">
      <c r="A56" s="15">
        <v>43</v>
      </c>
      <c r="B56" s="30" t="s">
        <v>7789</v>
      </c>
      <c r="C56" s="31" t="s">
        <v>7817</v>
      </c>
      <c r="D56" s="31" t="s">
        <v>2949</v>
      </c>
      <c r="E56" s="31" t="s">
        <v>4653</v>
      </c>
      <c r="F56" s="15"/>
      <c r="G56" s="15"/>
      <c r="H56" s="30" t="s">
        <v>325</v>
      </c>
      <c r="I56" s="30" t="s">
        <v>308</v>
      </c>
      <c r="J56" s="15"/>
      <c r="K56" s="15"/>
      <c r="L56" s="15"/>
      <c r="M56" s="15"/>
      <c r="N56" s="15"/>
      <c r="O56" s="15"/>
      <c r="P56" s="30" t="s">
        <v>301</v>
      </c>
      <c r="Q56" s="30" t="s">
        <v>308</v>
      </c>
      <c r="R56" s="30" t="s">
        <v>332</v>
      </c>
      <c r="S56" s="30" t="s">
        <v>336</v>
      </c>
      <c r="T56" s="15"/>
      <c r="U56" s="15"/>
      <c r="V56" s="15"/>
      <c r="W56" s="15"/>
      <c r="X56" s="30" t="s">
        <v>322</v>
      </c>
      <c r="Y56" s="30" t="s">
        <v>307</v>
      </c>
      <c r="Z56" s="15"/>
      <c r="AA56" s="15"/>
      <c r="AB56" s="30" t="s">
        <v>346</v>
      </c>
      <c r="AC56" s="30" t="s">
        <v>307</v>
      </c>
      <c r="AD56" s="15"/>
      <c r="AE56" s="15"/>
      <c r="AF56" s="15"/>
      <c r="AG56" s="15"/>
      <c r="AH56" s="16">
        <v>5.87</v>
      </c>
      <c r="AI56" s="16">
        <v>1.88</v>
      </c>
      <c r="AJ56" s="30" t="s">
        <v>364</v>
      </c>
      <c r="AK56" s="15">
        <v>5.75</v>
      </c>
      <c r="AL56" s="15">
        <v>1.93</v>
      </c>
      <c r="AM56" s="30" t="s">
        <v>364</v>
      </c>
      <c r="AN56" s="30" t="s">
        <v>368</v>
      </c>
    </row>
    <row r="57" spans="1:160" s="17" customFormat="1" ht="31.5" x14ac:dyDescent="0.25">
      <c r="A57" s="15">
        <v>44</v>
      </c>
      <c r="B57" s="30" t="s">
        <v>7790</v>
      </c>
      <c r="C57" s="31" t="s">
        <v>872</v>
      </c>
      <c r="D57" s="31" t="s">
        <v>1832</v>
      </c>
      <c r="E57" s="31" t="s">
        <v>6352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6">
        <v>0</v>
      </c>
      <c r="AI57" s="16">
        <v>0</v>
      </c>
      <c r="AJ57" s="30" t="s">
        <v>366</v>
      </c>
      <c r="AK57" s="15">
        <v>5.28</v>
      </c>
      <c r="AL57" s="15">
        <v>1.51</v>
      </c>
      <c r="AM57" s="30" t="s">
        <v>364</v>
      </c>
      <c r="AN57" s="30" t="s">
        <v>369</v>
      </c>
    </row>
    <row r="58" spans="1:160" s="17" customFormat="1" ht="12.75" hidden="1" customHeight="1" x14ac:dyDescent="0.25">
      <c r="A58" s="18"/>
      <c r="B58" s="18"/>
      <c r="C58" s="19">
        <f>COUNTIF($AN$14:$AN$57,"Học tiếp")</f>
        <v>27</v>
      </c>
      <c r="D58" s="19">
        <f>SUM(COUNTIF($AN$14:$AN$57,"Cảnh cáo học vụ lần 1"),COUNTIF($AN$14:$AN$57,"Cảnh cáo học vụ lần 2"),COUNTIF($AN$14:$AN$57,"Cảnh cáo học vụ lần 3"))</f>
        <v>16</v>
      </c>
      <c r="E58" s="19">
        <f>COUNTIF($AN$14:$AN$57,"Thôi học")</f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20"/>
      <c r="AI58" s="20"/>
      <c r="AJ58" s="18"/>
      <c r="AK58" s="18"/>
      <c r="AL58" s="18"/>
      <c r="AM58" s="18"/>
      <c r="AN58" s="18"/>
    </row>
    <row r="59" spans="1:160" ht="20.85" customHeight="1" x14ac:dyDescent="0.25">
      <c r="B59" s="21" t="s">
        <v>18</v>
      </c>
      <c r="C59" s="21" t="s">
        <v>7746</v>
      </c>
    </row>
    <row r="60" spans="1:160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 t="s">
        <v>19</v>
      </c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</row>
    <row r="61" spans="1:160" x14ac:dyDescent="0.25">
      <c r="B61" s="24" t="s">
        <v>20</v>
      </c>
      <c r="C61" s="25"/>
      <c r="D61" s="25"/>
      <c r="E61" s="25"/>
      <c r="F61" s="25"/>
      <c r="G61" s="25"/>
      <c r="H61" s="25"/>
      <c r="I61" s="22"/>
      <c r="J61" s="60"/>
      <c r="K61" s="60"/>
      <c r="L61" s="60"/>
      <c r="M61" s="60"/>
      <c r="N61" s="61"/>
      <c r="O61" s="61"/>
      <c r="P61" s="61"/>
      <c r="Q61" s="61"/>
      <c r="R61" s="26"/>
      <c r="S61" s="26"/>
      <c r="T61" s="1"/>
      <c r="U61" s="1"/>
      <c r="V61" s="1"/>
      <c r="W61" s="1"/>
      <c r="Z61" s="1"/>
      <c r="AA61" s="27"/>
    </row>
    <row r="62" spans="1:160" x14ac:dyDescent="0.25">
      <c r="B62" s="24" t="str">
        <f>"Số sinh viên bình thường: "&amp;C58</f>
        <v>Số sinh viên bình thường: 27</v>
      </c>
      <c r="C62" s="22"/>
      <c r="D62" s="25"/>
      <c r="E62" s="25"/>
      <c r="F62" s="25"/>
      <c r="G62" s="25"/>
      <c r="H62" s="25"/>
      <c r="I62" s="22"/>
      <c r="J62" s="26"/>
      <c r="K62" s="26"/>
      <c r="L62" s="27"/>
      <c r="M62" s="27"/>
      <c r="N62" s="69"/>
      <c r="O62" s="69"/>
      <c r="P62" s="69"/>
      <c r="Q62" s="69"/>
      <c r="R62" s="26"/>
      <c r="S62" s="26"/>
      <c r="T62" s="1"/>
      <c r="U62" s="1"/>
      <c r="V62" s="1"/>
      <c r="W62" s="1"/>
      <c r="Z62" s="1"/>
      <c r="AA62" s="27"/>
    </row>
    <row r="63" spans="1:160" x14ac:dyDescent="0.25">
      <c r="B63" s="24" t="str">
        <f>"Số sinh viên bị cảnh báo học vụ: "&amp;D58</f>
        <v>Số sinh viên bị cảnh báo học vụ: 16</v>
      </c>
      <c r="C63" s="22"/>
      <c r="D63" s="25"/>
      <c r="E63" s="25"/>
      <c r="F63" s="25"/>
      <c r="G63" s="25"/>
      <c r="H63" s="25"/>
      <c r="I63" s="22"/>
      <c r="J63" s="19"/>
      <c r="K63" s="19"/>
      <c r="L63" s="19"/>
      <c r="M63" s="19"/>
    </row>
    <row r="64" spans="1:160" x14ac:dyDescent="0.25">
      <c r="B64" s="24" t="str">
        <f>"Số sinh viên bị buộc thôi học : "&amp;E58</f>
        <v>Số sinh viên bị buộc thôi học : 1</v>
      </c>
      <c r="C64" s="22"/>
      <c r="D64" s="25"/>
      <c r="E64" s="25"/>
      <c r="F64" s="25"/>
      <c r="G64" s="25"/>
      <c r="H64" s="25"/>
      <c r="I64" s="22"/>
      <c r="J64" s="19"/>
      <c r="K64" s="19"/>
      <c r="L64" s="19"/>
      <c r="M64" s="19"/>
    </row>
    <row r="65" spans="1:41" x14ac:dyDescent="0.25">
      <c r="B65" s="28"/>
      <c r="C65" s="28"/>
      <c r="D65" s="29"/>
      <c r="E65" s="29"/>
      <c r="F65" s="18"/>
      <c r="G65" s="17"/>
    </row>
    <row r="66" spans="1:41" ht="24" customHeight="1" x14ac:dyDescent="0.25">
      <c r="C66" s="64" t="s">
        <v>21</v>
      </c>
      <c r="D66" s="64"/>
      <c r="E66" s="2"/>
      <c r="J66" s="65" t="s">
        <v>22</v>
      </c>
      <c r="K66" s="65"/>
      <c r="L66" s="65"/>
      <c r="M66" s="65"/>
      <c r="N66" s="65"/>
      <c r="AH66" s="5"/>
      <c r="AI66" s="5"/>
      <c r="AJ66" s="5"/>
      <c r="AK66" s="5"/>
      <c r="AL66" s="5"/>
      <c r="AM66" s="24" t="s">
        <v>23</v>
      </c>
      <c r="AN66" s="5"/>
      <c r="AO66" s="5"/>
    </row>
    <row r="68" spans="1:41" ht="12.75" customHeight="1" x14ac:dyDescent="0.25">
      <c r="H68" s="66"/>
      <c r="I68" s="66"/>
      <c r="P68" s="66"/>
      <c r="Q68" s="66"/>
      <c r="AH68" s="68"/>
      <c r="AI68" s="68"/>
      <c r="AJ68" s="68"/>
      <c r="AK68" s="3"/>
      <c r="AL68" s="3"/>
      <c r="AM68" s="3"/>
    </row>
    <row r="70" spans="1:41" x14ac:dyDescent="0.25">
      <c r="A70" s="6" t="s">
        <v>24</v>
      </c>
    </row>
    <row r="72" spans="1:41" x14ac:dyDescent="0.25">
      <c r="B72" s="24"/>
    </row>
    <row r="73" spans="1:41" x14ac:dyDescent="0.25">
      <c r="B73" s="24"/>
    </row>
  </sheetData>
  <mergeCells count="52">
    <mergeCell ref="F12:G12"/>
    <mergeCell ref="H12:I12"/>
    <mergeCell ref="J12:K12"/>
    <mergeCell ref="L12:M12"/>
    <mergeCell ref="R12:S12"/>
    <mergeCell ref="J61:M61"/>
    <mergeCell ref="N61:Q61"/>
    <mergeCell ref="AH12:AH13"/>
    <mergeCell ref="Z12:AA12"/>
    <mergeCell ref="AB12:AC12"/>
    <mergeCell ref="T12:U12"/>
    <mergeCell ref="V12:W12"/>
    <mergeCell ref="X12:Y12"/>
    <mergeCell ref="AD12:AE12"/>
    <mergeCell ref="AH68:AJ68"/>
    <mergeCell ref="N62:Q62"/>
    <mergeCell ref="C66:D66"/>
    <mergeCell ref="J66:N66"/>
    <mergeCell ref="H68:I68"/>
    <mergeCell ref="P68:Q68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58">
    <cfRule type="expression" priority="3" stopIfTrue="1">
      <formula>LEN(TRIM(F14))=0</formula>
    </cfRule>
    <cfRule type="cellIs" dxfId="4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FF0000"/>
  </sheetPr>
  <dimension ref="A1:FD77"/>
  <sheetViews>
    <sheetView view="pageBreakPreview" topLeftCell="A51" workbookViewId="0">
      <selection activeCell="Q69" sqref="Q69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7828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6197</v>
      </c>
      <c r="AM6" s="7"/>
      <c r="AN6" s="8"/>
      <c r="AO6" s="7"/>
    </row>
    <row r="7" spans="1:41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2239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2421</v>
      </c>
      <c r="I10" s="44"/>
      <c r="J10" s="43" t="s">
        <v>7501</v>
      </c>
      <c r="K10" s="44"/>
      <c r="L10" s="43" t="s">
        <v>2102</v>
      </c>
      <c r="M10" s="44"/>
      <c r="N10" s="43" t="s">
        <v>3623</v>
      </c>
      <c r="O10" s="44"/>
      <c r="P10" s="43" t="s">
        <v>7830</v>
      </c>
      <c r="Q10" s="44"/>
      <c r="R10" s="43" t="s">
        <v>2579</v>
      </c>
      <c r="S10" s="44"/>
      <c r="T10" s="43" t="s">
        <v>2694</v>
      </c>
      <c r="U10" s="44"/>
      <c r="V10" s="43" t="s">
        <v>42</v>
      </c>
      <c r="W10" s="44"/>
      <c r="X10" s="43" t="s">
        <v>7831</v>
      </c>
      <c r="Y10" s="44"/>
      <c r="Z10" s="43" t="s">
        <v>7832</v>
      </c>
      <c r="AA10" s="44"/>
      <c r="AB10" s="43" t="s">
        <v>2105</v>
      </c>
      <c r="AC10" s="44"/>
      <c r="AD10" s="43" t="s">
        <v>2106</v>
      </c>
      <c r="AE10" s="44"/>
      <c r="AF10" s="43" t="s">
        <v>7833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</v>
      </c>
      <c r="I12" s="63"/>
      <c r="J12" s="62" t="s">
        <v>39</v>
      </c>
      <c r="K12" s="63"/>
      <c r="L12" s="62" t="s">
        <v>45</v>
      </c>
      <c r="M12" s="63"/>
      <c r="N12" s="62" t="s">
        <v>43</v>
      </c>
      <c r="O12" s="63"/>
      <c r="P12" s="62" t="s">
        <v>47</v>
      </c>
      <c r="Q12" s="63"/>
      <c r="R12" s="62" t="s">
        <v>1529</v>
      </c>
      <c r="S12" s="63"/>
      <c r="T12" s="62" t="s">
        <v>1530</v>
      </c>
      <c r="U12" s="63"/>
      <c r="V12" s="62" t="s">
        <v>2525</v>
      </c>
      <c r="W12" s="63"/>
      <c r="X12" s="62" t="s">
        <v>2249</v>
      </c>
      <c r="Y12" s="63"/>
      <c r="Z12" s="62" t="s">
        <v>2527</v>
      </c>
      <c r="AA12" s="63"/>
      <c r="AB12" s="62" t="s">
        <v>2250</v>
      </c>
      <c r="AC12" s="63"/>
      <c r="AD12" s="62" t="s">
        <v>2251</v>
      </c>
      <c r="AE12" s="63"/>
      <c r="AF12" s="62" t="s">
        <v>2529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7834</v>
      </c>
      <c r="C14" s="31" t="s">
        <v>2067</v>
      </c>
      <c r="D14" s="31" t="s">
        <v>505</v>
      </c>
      <c r="E14" s="31" t="s">
        <v>3164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304</v>
      </c>
      <c r="Q14" s="30" t="s">
        <v>304</v>
      </c>
      <c r="R14" s="15"/>
      <c r="S14" s="15"/>
      <c r="T14" s="15"/>
      <c r="U14" s="15"/>
      <c r="V14" s="15"/>
      <c r="W14" s="15"/>
      <c r="X14" s="30" t="s">
        <v>304</v>
      </c>
      <c r="Y14" s="30" t="s">
        <v>304</v>
      </c>
      <c r="Z14" s="30" t="s">
        <v>304</v>
      </c>
      <c r="AA14" s="30" t="s">
        <v>304</v>
      </c>
      <c r="AB14" s="15"/>
      <c r="AC14" s="15"/>
      <c r="AD14" s="15"/>
      <c r="AE14" s="15"/>
      <c r="AF14" s="30" t="s">
        <v>304</v>
      </c>
      <c r="AG14" s="30" t="s">
        <v>304</v>
      </c>
      <c r="AH14" s="16">
        <v>0</v>
      </c>
      <c r="AI14" s="16">
        <v>0</v>
      </c>
      <c r="AJ14" s="30" t="s">
        <v>366</v>
      </c>
      <c r="AK14" s="15">
        <v>7.15</v>
      </c>
      <c r="AL14" s="15">
        <v>2.71</v>
      </c>
      <c r="AM14" s="30" t="s">
        <v>363</v>
      </c>
      <c r="AN14" s="30" t="s">
        <v>369</v>
      </c>
    </row>
    <row r="15" spans="1:41" s="17" customFormat="1" ht="31.5" x14ac:dyDescent="0.25">
      <c r="A15" s="15">
        <v>2</v>
      </c>
      <c r="B15" s="30" t="s">
        <v>7835</v>
      </c>
      <c r="C15" s="31" t="s">
        <v>7882</v>
      </c>
      <c r="D15" s="31" t="s">
        <v>505</v>
      </c>
      <c r="E15" s="31" t="s">
        <v>7385</v>
      </c>
      <c r="F15" s="15"/>
      <c r="G15" s="15"/>
      <c r="H15" s="15"/>
      <c r="I15" s="15"/>
      <c r="J15" s="15"/>
      <c r="K15" s="15"/>
      <c r="L15" s="15"/>
      <c r="M15" s="15"/>
      <c r="N15" s="30" t="s">
        <v>329</v>
      </c>
      <c r="O15" s="30" t="s">
        <v>335</v>
      </c>
      <c r="P15" s="30" t="s">
        <v>359</v>
      </c>
      <c r="Q15" s="30" t="s">
        <v>310</v>
      </c>
      <c r="R15" s="15"/>
      <c r="S15" s="15"/>
      <c r="T15" s="15"/>
      <c r="U15" s="15"/>
      <c r="V15" s="15"/>
      <c r="W15" s="15"/>
      <c r="X15" s="30" t="s">
        <v>360</v>
      </c>
      <c r="Y15" s="30" t="s">
        <v>309</v>
      </c>
      <c r="Z15" s="30" t="s">
        <v>1685</v>
      </c>
      <c r="AA15" s="30" t="s">
        <v>309</v>
      </c>
      <c r="AB15" s="15"/>
      <c r="AC15" s="15"/>
      <c r="AD15" s="30" t="s">
        <v>315</v>
      </c>
      <c r="AE15" s="30" t="s">
        <v>306</v>
      </c>
      <c r="AF15" s="30" t="s">
        <v>1685</v>
      </c>
      <c r="AG15" s="30" t="s">
        <v>309</v>
      </c>
      <c r="AH15" s="16">
        <v>8.01</v>
      </c>
      <c r="AI15" s="16">
        <v>3.3</v>
      </c>
      <c r="AJ15" s="30" t="s">
        <v>362</v>
      </c>
      <c r="AK15" s="15">
        <v>8.17</v>
      </c>
      <c r="AL15" s="15">
        <v>3.36</v>
      </c>
      <c r="AM15" s="30" t="s">
        <v>362</v>
      </c>
      <c r="AN15" s="30" t="s">
        <v>368</v>
      </c>
    </row>
    <row r="16" spans="1:41" s="17" customFormat="1" ht="31.5" x14ac:dyDescent="0.25">
      <c r="A16" s="15">
        <v>3</v>
      </c>
      <c r="B16" s="30" t="s">
        <v>7836</v>
      </c>
      <c r="C16" s="31" t="s">
        <v>7883</v>
      </c>
      <c r="D16" s="31" t="s">
        <v>182</v>
      </c>
      <c r="E16" s="31" t="s">
        <v>7491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304</v>
      </c>
      <c r="Q16" s="30" t="s">
        <v>304</v>
      </c>
      <c r="R16" s="15"/>
      <c r="S16" s="15"/>
      <c r="T16" s="15"/>
      <c r="U16" s="15"/>
      <c r="V16" s="15"/>
      <c r="W16" s="15"/>
      <c r="X16" s="30" t="s">
        <v>304</v>
      </c>
      <c r="Y16" s="30" t="s">
        <v>304</v>
      </c>
      <c r="Z16" s="30" t="s">
        <v>304</v>
      </c>
      <c r="AA16" s="30" t="s">
        <v>304</v>
      </c>
      <c r="AB16" s="15"/>
      <c r="AC16" s="15"/>
      <c r="AD16" s="15"/>
      <c r="AE16" s="15"/>
      <c r="AF16" s="30" t="s">
        <v>304</v>
      </c>
      <c r="AG16" s="30" t="s">
        <v>304</v>
      </c>
      <c r="AH16" s="16">
        <v>0</v>
      </c>
      <c r="AI16" s="16">
        <v>0</v>
      </c>
      <c r="AJ16" s="30" t="s">
        <v>366</v>
      </c>
      <c r="AK16" s="15">
        <v>6.75</v>
      </c>
      <c r="AL16" s="15">
        <v>2.5299999999999998</v>
      </c>
      <c r="AM16" s="30" t="s">
        <v>363</v>
      </c>
      <c r="AN16" s="30" t="s">
        <v>369</v>
      </c>
    </row>
    <row r="17" spans="1:40" s="17" customFormat="1" x14ac:dyDescent="0.25">
      <c r="A17" s="15">
        <v>4</v>
      </c>
      <c r="B17" s="30" t="s">
        <v>7837</v>
      </c>
      <c r="C17" s="31" t="s">
        <v>165</v>
      </c>
      <c r="D17" s="31" t="s">
        <v>182</v>
      </c>
      <c r="E17" s="31" t="s">
        <v>7253</v>
      </c>
      <c r="F17" s="15"/>
      <c r="G17" s="15"/>
      <c r="H17" s="15"/>
      <c r="I17" s="15"/>
      <c r="J17" s="15"/>
      <c r="K17" s="15"/>
      <c r="L17" s="15"/>
      <c r="M17" s="15"/>
      <c r="N17" s="30" t="s">
        <v>341</v>
      </c>
      <c r="O17" s="30" t="s">
        <v>306</v>
      </c>
      <c r="P17" s="30" t="s">
        <v>300</v>
      </c>
      <c r="Q17" s="30" t="s">
        <v>307</v>
      </c>
      <c r="R17" s="15"/>
      <c r="S17" s="15"/>
      <c r="T17" s="15"/>
      <c r="U17" s="15"/>
      <c r="V17" s="15"/>
      <c r="W17" s="15"/>
      <c r="X17" s="30" t="s">
        <v>356</v>
      </c>
      <c r="Y17" s="30" t="s">
        <v>309</v>
      </c>
      <c r="Z17" s="30" t="s">
        <v>333</v>
      </c>
      <c r="AA17" s="30" t="s">
        <v>309</v>
      </c>
      <c r="AB17" s="15"/>
      <c r="AC17" s="15"/>
      <c r="AD17" s="15"/>
      <c r="AE17" s="15"/>
      <c r="AF17" s="30" t="s">
        <v>2096</v>
      </c>
      <c r="AG17" s="30" t="s">
        <v>309</v>
      </c>
      <c r="AH17" s="16">
        <v>7.98</v>
      </c>
      <c r="AI17" s="16">
        <v>3.42</v>
      </c>
      <c r="AJ17" s="30" t="s">
        <v>362</v>
      </c>
      <c r="AK17" s="15">
        <v>7.43</v>
      </c>
      <c r="AL17" s="15">
        <v>2.96</v>
      </c>
      <c r="AM17" s="30" t="s">
        <v>363</v>
      </c>
      <c r="AN17" s="30" t="s">
        <v>368</v>
      </c>
    </row>
    <row r="18" spans="1:40" s="17" customFormat="1" ht="31.5" x14ac:dyDescent="0.25">
      <c r="A18" s="15">
        <v>5</v>
      </c>
      <c r="B18" s="30" t="s">
        <v>7838</v>
      </c>
      <c r="C18" s="31" t="s">
        <v>7884</v>
      </c>
      <c r="D18" s="31" t="s">
        <v>184</v>
      </c>
      <c r="E18" s="31" t="s">
        <v>7144</v>
      </c>
      <c r="F18" s="15"/>
      <c r="G18" s="15"/>
      <c r="H18" s="15"/>
      <c r="I18" s="15"/>
      <c r="J18" s="15"/>
      <c r="K18" s="15"/>
      <c r="L18" s="15"/>
      <c r="M18" s="15"/>
      <c r="N18" s="30" t="s">
        <v>313</v>
      </c>
      <c r="O18" s="30" t="s">
        <v>335</v>
      </c>
      <c r="P18" s="30" t="s">
        <v>300</v>
      </c>
      <c r="Q18" s="30" t="s">
        <v>307</v>
      </c>
      <c r="R18" s="15"/>
      <c r="S18" s="15"/>
      <c r="T18" s="15"/>
      <c r="U18" s="15"/>
      <c r="V18" s="15"/>
      <c r="W18" s="15"/>
      <c r="X18" s="30" t="s">
        <v>326</v>
      </c>
      <c r="Y18" s="30" t="s">
        <v>306</v>
      </c>
      <c r="Z18" s="30" t="s">
        <v>346</v>
      </c>
      <c r="AA18" s="30" t="s">
        <v>307</v>
      </c>
      <c r="AB18" s="15"/>
      <c r="AC18" s="15"/>
      <c r="AD18" s="15"/>
      <c r="AE18" s="15"/>
      <c r="AF18" s="30" t="s">
        <v>313</v>
      </c>
      <c r="AG18" s="30" t="s">
        <v>335</v>
      </c>
      <c r="AH18" s="16">
        <v>6.94</v>
      </c>
      <c r="AI18" s="16">
        <v>2.58</v>
      </c>
      <c r="AJ18" s="30" t="s">
        <v>363</v>
      </c>
      <c r="AK18" s="15">
        <v>7.41</v>
      </c>
      <c r="AL18" s="15">
        <v>2.81</v>
      </c>
      <c r="AM18" s="30" t="s">
        <v>363</v>
      </c>
      <c r="AN18" s="30" t="s">
        <v>368</v>
      </c>
    </row>
    <row r="19" spans="1:40" s="17" customFormat="1" x14ac:dyDescent="0.25">
      <c r="A19" s="15">
        <v>6</v>
      </c>
      <c r="B19" s="30" t="s">
        <v>7839</v>
      </c>
      <c r="C19" s="31" t="s">
        <v>7885</v>
      </c>
      <c r="D19" s="31" t="s">
        <v>184</v>
      </c>
      <c r="E19" s="31" t="s">
        <v>6174</v>
      </c>
      <c r="F19" s="15"/>
      <c r="G19" s="15"/>
      <c r="H19" s="15"/>
      <c r="I19" s="15"/>
      <c r="J19" s="15"/>
      <c r="K19" s="15"/>
      <c r="L19" s="15"/>
      <c r="M19" s="15"/>
      <c r="N19" s="30" t="s">
        <v>321</v>
      </c>
      <c r="O19" s="30" t="s">
        <v>335</v>
      </c>
      <c r="P19" s="30" t="s">
        <v>325</v>
      </c>
      <c r="Q19" s="30" t="s">
        <v>308</v>
      </c>
      <c r="R19" s="15"/>
      <c r="S19" s="15"/>
      <c r="T19" s="15"/>
      <c r="U19" s="15"/>
      <c r="V19" s="15"/>
      <c r="W19" s="15"/>
      <c r="X19" s="30" t="s">
        <v>301</v>
      </c>
      <c r="Y19" s="30" t="s">
        <v>308</v>
      </c>
      <c r="Z19" s="30" t="s">
        <v>314</v>
      </c>
      <c r="AA19" s="30" t="s">
        <v>306</v>
      </c>
      <c r="AB19" s="15"/>
      <c r="AC19" s="15"/>
      <c r="AD19" s="30" t="s">
        <v>320</v>
      </c>
      <c r="AE19" s="30" t="s">
        <v>306</v>
      </c>
      <c r="AF19" s="30" t="s">
        <v>323</v>
      </c>
      <c r="AG19" s="30" t="s">
        <v>335</v>
      </c>
      <c r="AH19" s="16">
        <v>5.75</v>
      </c>
      <c r="AI19" s="16">
        <v>1.93</v>
      </c>
      <c r="AJ19" s="30" t="s">
        <v>364</v>
      </c>
      <c r="AK19" s="15">
        <v>6.61</v>
      </c>
      <c r="AL19" s="15">
        <v>2.4300000000000002</v>
      </c>
      <c r="AM19" s="30" t="s">
        <v>365</v>
      </c>
      <c r="AN19" s="30" t="s">
        <v>368</v>
      </c>
    </row>
    <row r="20" spans="1:40" s="17" customFormat="1" ht="31.5" x14ac:dyDescent="0.25">
      <c r="A20" s="15">
        <v>7</v>
      </c>
      <c r="B20" s="30" t="s">
        <v>7840</v>
      </c>
      <c r="C20" s="31" t="s">
        <v>6757</v>
      </c>
      <c r="D20" s="31" t="s">
        <v>184</v>
      </c>
      <c r="E20" s="31" t="s">
        <v>6173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353</v>
      </c>
      <c r="Q20" s="30" t="s">
        <v>336</v>
      </c>
      <c r="R20" s="15"/>
      <c r="S20" s="15"/>
      <c r="T20" s="15"/>
      <c r="U20" s="15"/>
      <c r="V20" s="15"/>
      <c r="W20" s="15"/>
      <c r="X20" s="30" t="s">
        <v>304</v>
      </c>
      <c r="Y20" s="30" t="s">
        <v>304</v>
      </c>
      <c r="Z20" s="30" t="s">
        <v>304</v>
      </c>
      <c r="AA20" s="30" t="s">
        <v>304</v>
      </c>
      <c r="AB20" s="15"/>
      <c r="AC20" s="15"/>
      <c r="AD20" s="15"/>
      <c r="AE20" s="15"/>
      <c r="AF20" s="30" t="s">
        <v>319</v>
      </c>
      <c r="AG20" s="30" t="s">
        <v>306</v>
      </c>
      <c r="AH20" s="16">
        <v>2.5299999999999998</v>
      </c>
      <c r="AI20" s="16">
        <v>0.7</v>
      </c>
      <c r="AJ20" s="30" t="s">
        <v>366</v>
      </c>
      <c r="AK20" s="15">
        <v>6.55</v>
      </c>
      <c r="AL20" s="15">
        <v>2.41</v>
      </c>
      <c r="AM20" s="30" t="s">
        <v>365</v>
      </c>
      <c r="AN20" s="30" t="s">
        <v>369</v>
      </c>
    </row>
    <row r="21" spans="1:40" s="17" customFormat="1" x14ac:dyDescent="0.25">
      <c r="A21" s="15">
        <v>8</v>
      </c>
      <c r="B21" s="30" t="s">
        <v>7841</v>
      </c>
      <c r="C21" s="31" t="s">
        <v>7886</v>
      </c>
      <c r="D21" s="31" t="s">
        <v>184</v>
      </c>
      <c r="E21" s="31" t="s">
        <v>7141</v>
      </c>
      <c r="F21" s="15"/>
      <c r="G21" s="15"/>
      <c r="H21" s="15"/>
      <c r="I21" s="15"/>
      <c r="J21" s="15"/>
      <c r="K21" s="15"/>
      <c r="L21" s="30" t="s">
        <v>347</v>
      </c>
      <c r="M21" s="30" t="s">
        <v>309</v>
      </c>
      <c r="N21" s="30" t="s">
        <v>345</v>
      </c>
      <c r="O21" s="30" t="s">
        <v>310</v>
      </c>
      <c r="P21" s="30" t="s">
        <v>1685</v>
      </c>
      <c r="Q21" s="30" t="s">
        <v>309</v>
      </c>
      <c r="R21" s="15"/>
      <c r="S21" s="15"/>
      <c r="T21" s="15"/>
      <c r="U21" s="15"/>
      <c r="V21" s="15"/>
      <c r="W21" s="15"/>
      <c r="X21" s="30" t="s">
        <v>357</v>
      </c>
      <c r="Y21" s="30" t="s">
        <v>310</v>
      </c>
      <c r="Z21" s="30" t="s">
        <v>357</v>
      </c>
      <c r="AA21" s="30" t="s">
        <v>310</v>
      </c>
      <c r="AB21" s="15"/>
      <c r="AC21" s="15"/>
      <c r="AD21" s="15"/>
      <c r="AE21" s="15"/>
      <c r="AF21" s="30" t="s">
        <v>305</v>
      </c>
      <c r="AG21" s="30" t="s">
        <v>309</v>
      </c>
      <c r="AH21" s="16">
        <v>8.81</v>
      </c>
      <c r="AI21" s="16">
        <v>3.77</v>
      </c>
      <c r="AJ21" s="30" t="s">
        <v>367</v>
      </c>
      <c r="AK21" s="15">
        <v>7.91</v>
      </c>
      <c r="AL21" s="15">
        <v>3.25</v>
      </c>
      <c r="AM21" s="30" t="s">
        <v>362</v>
      </c>
      <c r="AN21" s="30" t="s">
        <v>368</v>
      </c>
    </row>
    <row r="22" spans="1:40" s="17" customFormat="1" ht="31.5" x14ac:dyDescent="0.25">
      <c r="A22" s="15">
        <v>9</v>
      </c>
      <c r="B22" s="30" t="s">
        <v>7842</v>
      </c>
      <c r="C22" s="31" t="s">
        <v>7887</v>
      </c>
      <c r="D22" s="31" t="s">
        <v>186</v>
      </c>
      <c r="E22" s="31" t="s">
        <v>6377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304</v>
      </c>
      <c r="Q22" s="30" t="s">
        <v>304</v>
      </c>
      <c r="R22" s="15"/>
      <c r="S22" s="15"/>
      <c r="T22" s="15"/>
      <c r="U22" s="15"/>
      <c r="V22" s="15"/>
      <c r="W22" s="15"/>
      <c r="X22" s="30" t="s">
        <v>304</v>
      </c>
      <c r="Y22" s="30" t="s">
        <v>304</v>
      </c>
      <c r="Z22" s="30" t="s">
        <v>304</v>
      </c>
      <c r="AA22" s="30" t="s">
        <v>304</v>
      </c>
      <c r="AB22" s="15"/>
      <c r="AC22" s="15"/>
      <c r="AD22" s="15"/>
      <c r="AE22" s="15"/>
      <c r="AF22" s="30" t="s">
        <v>304</v>
      </c>
      <c r="AG22" s="30" t="s">
        <v>304</v>
      </c>
      <c r="AH22" s="16">
        <v>0</v>
      </c>
      <c r="AI22" s="16">
        <v>0</v>
      </c>
      <c r="AJ22" s="30" t="s">
        <v>366</v>
      </c>
      <c r="AK22" s="15">
        <v>6.6</v>
      </c>
      <c r="AL22" s="15">
        <v>2.38</v>
      </c>
      <c r="AM22" s="30" t="s">
        <v>365</v>
      </c>
      <c r="AN22" s="30" t="s">
        <v>369</v>
      </c>
    </row>
    <row r="23" spans="1:40" s="17" customFormat="1" x14ac:dyDescent="0.25">
      <c r="A23" s="15">
        <v>10</v>
      </c>
      <c r="B23" s="30" t="s">
        <v>7843</v>
      </c>
      <c r="C23" s="31" t="s">
        <v>4360</v>
      </c>
      <c r="D23" s="31" t="s">
        <v>186</v>
      </c>
      <c r="E23" s="31" t="s">
        <v>6586</v>
      </c>
      <c r="F23" s="15"/>
      <c r="G23" s="15"/>
      <c r="H23" s="15"/>
      <c r="I23" s="15"/>
      <c r="J23" s="15"/>
      <c r="K23" s="15"/>
      <c r="L23" s="15"/>
      <c r="M23" s="15"/>
      <c r="N23" s="30" t="s">
        <v>324</v>
      </c>
      <c r="O23" s="30" t="s">
        <v>307</v>
      </c>
      <c r="P23" s="30" t="s">
        <v>359</v>
      </c>
      <c r="Q23" s="30" t="s">
        <v>310</v>
      </c>
      <c r="R23" s="15"/>
      <c r="S23" s="15"/>
      <c r="T23" s="15"/>
      <c r="U23" s="15"/>
      <c r="V23" s="15"/>
      <c r="W23" s="15"/>
      <c r="X23" s="30" t="s">
        <v>320</v>
      </c>
      <c r="Y23" s="30" t="s">
        <v>306</v>
      </c>
      <c r="Z23" s="30" t="s">
        <v>313</v>
      </c>
      <c r="AA23" s="30" t="s">
        <v>335</v>
      </c>
      <c r="AB23" s="15"/>
      <c r="AC23" s="15"/>
      <c r="AD23" s="15"/>
      <c r="AE23" s="15"/>
      <c r="AF23" s="30" t="s">
        <v>321</v>
      </c>
      <c r="AG23" s="30" t="s">
        <v>335</v>
      </c>
      <c r="AH23" s="16">
        <v>6.97</v>
      </c>
      <c r="AI23" s="16">
        <v>2.71</v>
      </c>
      <c r="AJ23" s="30" t="s">
        <v>363</v>
      </c>
      <c r="AK23" s="15">
        <v>7.07</v>
      </c>
      <c r="AL23" s="15">
        <v>2.69</v>
      </c>
      <c r="AM23" s="30" t="s">
        <v>363</v>
      </c>
      <c r="AN23" s="30" t="s">
        <v>368</v>
      </c>
    </row>
    <row r="24" spans="1:40" s="17" customFormat="1" x14ac:dyDescent="0.25">
      <c r="A24" s="15">
        <v>11</v>
      </c>
      <c r="B24" s="30" t="s">
        <v>7844</v>
      </c>
      <c r="C24" s="31" t="s">
        <v>2670</v>
      </c>
      <c r="D24" s="31" t="s">
        <v>186</v>
      </c>
      <c r="E24" s="31" t="s">
        <v>7912</v>
      </c>
      <c r="F24" s="15"/>
      <c r="G24" s="15"/>
      <c r="H24" s="15"/>
      <c r="I24" s="15"/>
      <c r="J24" s="15"/>
      <c r="K24" s="15"/>
      <c r="L24" s="15"/>
      <c r="M24" s="15"/>
      <c r="N24" s="30" t="s">
        <v>315</v>
      </c>
      <c r="O24" s="30" t="s">
        <v>306</v>
      </c>
      <c r="P24" s="30" t="s">
        <v>314</v>
      </c>
      <c r="Q24" s="30" t="s">
        <v>306</v>
      </c>
      <c r="R24" s="15"/>
      <c r="S24" s="15"/>
      <c r="T24" s="15"/>
      <c r="U24" s="15"/>
      <c r="V24" s="15"/>
      <c r="W24" s="15"/>
      <c r="X24" s="30" t="s">
        <v>304</v>
      </c>
      <c r="Y24" s="30" t="s">
        <v>304</v>
      </c>
      <c r="Z24" s="30" t="s">
        <v>338</v>
      </c>
      <c r="AA24" s="30" t="s">
        <v>336</v>
      </c>
      <c r="AB24" s="30" t="s">
        <v>326</v>
      </c>
      <c r="AC24" s="30" t="s">
        <v>306</v>
      </c>
      <c r="AD24" s="15"/>
      <c r="AE24" s="15"/>
      <c r="AF24" s="30" t="s">
        <v>313</v>
      </c>
      <c r="AG24" s="30" t="s">
        <v>335</v>
      </c>
      <c r="AH24" s="16">
        <v>4.74</v>
      </c>
      <c r="AI24" s="16">
        <v>1.53</v>
      </c>
      <c r="AJ24" s="30" t="s">
        <v>364</v>
      </c>
      <c r="AK24" s="15">
        <v>6.56</v>
      </c>
      <c r="AL24" s="15">
        <v>2.36</v>
      </c>
      <c r="AM24" s="30" t="s">
        <v>365</v>
      </c>
      <c r="AN24" s="30" t="s">
        <v>368</v>
      </c>
    </row>
    <row r="25" spans="1:40" s="17" customFormat="1" x14ac:dyDescent="0.25">
      <c r="A25" s="15">
        <v>12</v>
      </c>
      <c r="B25" s="30" t="s">
        <v>7845</v>
      </c>
      <c r="C25" s="31" t="s">
        <v>7888</v>
      </c>
      <c r="D25" s="31" t="s">
        <v>2083</v>
      </c>
      <c r="E25" s="31" t="s">
        <v>6688</v>
      </c>
      <c r="F25" s="15"/>
      <c r="G25" s="15"/>
      <c r="H25" s="15"/>
      <c r="I25" s="15"/>
      <c r="J25" s="15"/>
      <c r="K25" s="15"/>
      <c r="L25" s="15"/>
      <c r="M25" s="15"/>
      <c r="N25" s="30" t="s">
        <v>341</v>
      </c>
      <c r="O25" s="30" t="s">
        <v>306</v>
      </c>
      <c r="P25" s="30" t="s">
        <v>322</v>
      </c>
      <c r="Q25" s="30" t="s">
        <v>307</v>
      </c>
      <c r="R25" s="15"/>
      <c r="S25" s="15"/>
      <c r="T25" s="15"/>
      <c r="U25" s="15"/>
      <c r="V25" s="15"/>
      <c r="W25" s="15"/>
      <c r="X25" s="30" t="s">
        <v>330</v>
      </c>
      <c r="Y25" s="30" t="s">
        <v>307</v>
      </c>
      <c r="Z25" s="30" t="s">
        <v>347</v>
      </c>
      <c r="AA25" s="30" t="s">
        <v>309</v>
      </c>
      <c r="AB25" s="15"/>
      <c r="AC25" s="15"/>
      <c r="AD25" s="15"/>
      <c r="AE25" s="15"/>
      <c r="AF25" s="30" t="s">
        <v>345</v>
      </c>
      <c r="AG25" s="30" t="s">
        <v>310</v>
      </c>
      <c r="AH25" s="16">
        <v>7.66</v>
      </c>
      <c r="AI25" s="16">
        <v>3.08</v>
      </c>
      <c r="AJ25" s="30" t="s">
        <v>363</v>
      </c>
      <c r="AK25" s="15">
        <v>7.04</v>
      </c>
      <c r="AL25" s="15">
        <v>2.75</v>
      </c>
      <c r="AM25" s="30" t="s">
        <v>363</v>
      </c>
      <c r="AN25" s="30" t="s">
        <v>368</v>
      </c>
    </row>
    <row r="26" spans="1:40" s="17" customFormat="1" ht="31.5" x14ac:dyDescent="0.25">
      <c r="A26" s="15">
        <v>13</v>
      </c>
      <c r="B26" s="30" t="s">
        <v>7846</v>
      </c>
      <c r="C26" s="31" t="s">
        <v>2172</v>
      </c>
      <c r="D26" s="31" t="s">
        <v>7910</v>
      </c>
      <c r="E26" s="31" t="s">
        <v>1350</v>
      </c>
      <c r="F26" s="15"/>
      <c r="G26" s="15"/>
      <c r="H26" s="15"/>
      <c r="I26" s="15"/>
      <c r="J26" s="15"/>
      <c r="K26" s="15"/>
      <c r="L26" s="15"/>
      <c r="M26" s="15"/>
      <c r="N26" s="30" t="s">
        <v>317</v>
      </c>
      <c r="O26" s="30" t="s">
        <v>308</v>
      </c>
      <c r="P26" s="30" t="s">
        <v>332</v>
      </c>
      <c r="Q26" s="30" t="s">
        <v>336</v>
      </c>
      <c r="R26" s="15"/>
      <c r="S26" s="15"/>
      <c r="T26" s="15"/>
      <c r="U26" s="15"/>
      <c r="V26" s="15"/>
      <c r="W26" s="15"/>
      <c r="X26" s="30" t="s">
        <v>304</v>
      </c>
      <c r="Y26" s="30" t="s">
        <v>304</v>
      </c>
      <c r="Z26" s="30" t="s">
        <v>304</v>
      </c>
      <c r="AA26" s="30" t="s">
        <v>304</v>
      </c>
      <c r="AB26" s="15"/>
      <c r="AC26" s="15"/>
      <c r="AD26" s="15"/>
      <c r="AE26" s="15"/>
      <c r="AF26" s="30" t="s">
        <v>304</v>
      </c>
      <c r="AG26" s="30" t="s">
        <v>304</v>
      </c>
      <c r="AH26" s="16">
        <v>2.0699999999999998</v>
      </c>
      <c r="AI26" s="16">
        <v>0.5</v>
      </c>
      <c r="AJ26" s="30" t="s">
        <v>366</v>
      </c>
      <c r="AK26" s="15">
        <v>6.26</v>
      </c>
      <c r="AL26" s="15">
        <v>2.27</v>
      </c>
      <c r="AM26" s="30" t="s">
        <v>365</v>
      </c>
      <c r="AN26" s="30" t="s">
        <v>369</v>
      </c>
    </row>
    <row r="27" spans="1:40" s="17" customFormat="1" ht="31.5" x14ac:dyDescent="0.25">
      <c r="A27" s="15">
        <v>14</v>
      </c>
      <c r="B27" s="30" t="s">
        <v>7847</v>
      </c>
      <c r="C27" s="31" t="s">
        <v>3366</v>
      </c>
      <c r="D27" s="31" t="s">
        <v>1131</v>
      </c>
      <c r="E27" s="31" t="s">
        <v>5877</v>
      </c>
      <c r="F27" s="15"/>
      <c r="G27" s="15"/>
      <c r="H27" s="15"/>
      <c r="I27" s="15"/>
      <c r="J27" s="30" t="s">
        <v>304</v>
      </c>
      <c r="K27" s="30" t="s">
        <v>304</v>
      </c>
      <c r="L27" s="15"/>
      <c r="M27" s="15"/>
      <c r="N27" s="30" t="s">
        <v>304</v>
      </c>
      <c r="O27" s="30" t="s">
        <v>304</v>
      </c>
      <c r="P27" s="30" t="s">
        <v>304</v>
      </c>
      <c r="Q27" s="30" t="s">
        <v>304</v>
      </c>
      <c r="R27" s="15"/>
      <c r="S27" s="15"/>
      <c r="T27" s="15"/>
      <c r="U27" s="15"/>
      <c r="V27" s="15"/>
      <c r="W27" s="15"/>
      <c r="X27" s="30" t="s">
        <v>304</v>
      </c>
      <c r="Y27" s="30" t="s">
        <v>304</v>
      </c>
      <c r="Z27" s="30" t="s">
        <v>304</v>
      </c>
      <c r="AA27" s="30" t="s">
        <v>304</v>
      </c>
      <c r="AB27" s="15"/>
      <c r="AC27" s="15"/>
      <c r="AD27" s="15"/>
      <c r="AE27" s="15"/>
      <c r="AF27" s="30" t="s">
        <v>304</v>
      </c>
      <c r="AG27" s="30" t="s">
        <v>304</v>
      </c>
      <c r="AH27" s="16">
        <v>0</v>
      </c>
      <c r="AI27" s="16">
        <v>0</v>
      </c>
      <c r="AJ27" s="30" t="s">
        <v>366</v>
      </c>
      <c r="AK27" s="15">
        <v>7.45</v>
      </c>
      <c r="AL27" s="15">
        <v>2.81</v>
      </c>
      <c r="AM27" s="30" t="s">
        <v>363</v>
      </c>
      <c r="AN27" s="30" t="s">
        <v>369</v>
      </c>
    </row>
    <row r="28" spans="1:40" s="17" customFormat="1" x14ac:dyDescent="0.25">
      <c r="A28" s="15">
        <v>15</v>
      </c>
      <c r="B28" s="30" t="s">
        <v>7848</v>
      </c>
      <c r="C28" s="31" t="s">
        <v>7889</v>
      </c>
      <c r="D28" s="31" t="s">
        <v>1132</v>
      </c>
      <c r="E28" s="31" t="s">
        <v>5069</v>
      </c>
      <c r="F28" s="15"/>
      <c r="G28" s="15"/>
      <c r="H28" s="30" t="s">
        <v>340</v>
      </c>
      <c r="I28" s="30" t="s">
        <v>336</v>
      </c>
      <c r="J28" s="15"/>
      <c r="K28" s="15"/>
      <c r="L28" s="15"/>
      <c r="M28" s="15"/>
      <c r="N28" s="30" t="s">
        <v>314</v>
      </c>
      <c r="O28" s="30" t="s">
        <v>306</v>
      </c>
      <c r="P28" s="30" t="s">
        <v>321</v>
      </c>
      <c r="Q28" s="30" t="s">
        <v>335</v>
      </c>
      <c r="R28" s="15"/>
      <c r="S28" s="15"/>
      <c r="T28" s="15"/>
      <c r="U28" s="15"/>
      <c r="V28" s="15"/>
      <c r="W28" s="15"/>
      <c r="X28" s="30" t="s">
        <v>321</v>
      </c>
      <c r="Y28" s="30" t="s">
        <v>335</v>
      </c>
      <c r="Z28" s="30" t="s">
        <v>299</v>
      </c>
      <c r="AA28" s="30" t="s">
        <v>306</v>
      </c>
      <c r="AB28" s="15"/>
      <c r="AC28" s="15"/>
      <c r="AD28" s="15"/>
      <c r="AE28" s="15"/>
      <c r="AF28" s="30" t="s">
        <v>1685</v>
      </c>
      <c r="AG28" s="30" t="s">
        <v>309</v>
      </c>
      <c r="AH28" s="16">
        <v>6.41</v>
      </c>
      <c r="AI28" s="16">
        <v>2.27</v>
      </c>
      <c r="AJ28" s="30" t="s">
        <v>365</v>
      </c>
      <c r="AK28" s="15">
        <v>6.79</v>
      </c>
      <c r="AL28" s="15">
        <v>2.54</v>
      </c>
      <c r="AM28" s="30" t="s">
        <v>363</v>
      </c>
      <c r="AN28" s="30" t="s">
        <v>368</v>
      </c>
    </row>
    <row r="29" spans="1:40" s="17" customFormat="1" x14ac:dyDescent="0.25">
      <c r="A29" s="15">
        <v>16</v>
      </c>
      <c r="B29" s="30" t="s">
        <v>7849</v>
      </c>
      <c r="C29" s="31" t="s">
        <v>3374</v>
      </c>
      <c r="D29" s="31" t="s">
        <v>1132</v>
      </c>
      <c r="E29" s="31" t="s">
        <v>5071</v>
      </c>
      <c r="F29" s="15"/>
      <c r="G29" s="15"/>
      <c r="H29" s="15"/>
      <c r="I29" s="15"/>
      <c r="J29" s="15"/>
      <c r="K29" s="15"/>
      <c r="L29" s="15"/>
      <c r="M29" s="15"/>
      <c r="N29" s="30" t="s">
        <v>304</v>
      </c>
      <c r="O29" s="30" t="s">
        <v>304</v>
      </c>
      <c r="P29" s="30" t="s">
        <v>304</v>
      </c>
      <c r="Q29" s="30" t="s">
        <v>304</v>
      </c>
      <c r="R29" s="15"/>
      <c r="S29" s="15"/>
      <c r="T29" s="15"/>
      <c r="U29" s="15"/>
      <c r="V29" s="15"/>
      <c r="W29" s="15"/>
      <c r="X29" s="30" t="s">
        <v>304</v>
      </c>
      <c r="Y29" s="30" t="s">
        <v>304</v>
      </c>
      <c r="Z29" s="30" t="s">
        <v>304</v>
      </c>
      <c r="AA29" s="30" t="s">
        <v>304</v>
      </c>
      <c r="AB29" s="15"/>
      <c r="AC29" s="15"/>
      <c r="AD29" s="15"/>
      <c r="AE29" s="15"/>
      <c r="AF29" s="30" t="s">
        <v>304</v>
      </c>
      <c r="AG29" s="30" t="s">
        <v>304</v>
      </c>
      <c r="AH29" s="16">
        <v>0</v>
      </c>
      <c r="AI29" s="16">
        <v>0</v>
      </c>
      <c r="AJ29" s="30" t="s">
        <v>366</v>
      </c>
      <c r="AK29" s="15">
        <v>5.89</v>
      </c>
      <c r="AL29" s="15">
        <v>1.92</v>
      </c>
      <c r="AM29" s="30" t="s">
        <v>364</v>
      </c>
      <c r="AN29" s="30" t="s">
        <v>6193</v>
      </c>
    </row>
    <row r="30" spans="1:40" s="17" customFormat="1" x14ac:dyDescent="0.25">
      <c r="A30" s="15">
        <v>17</v>
      </c>
      <c r="B30" s="30" t="s">
        <v>7850</v>
      </c>
      <c r="C30" s="31" t="s">
        <v>901</v>
      </c>
      <c r="D30" s="31" t="s">
        <v>3948</v>
      </c>
      <c r="E30" s="31" t="s">
        <v>6463</v>
      </c>
      <c r="F30" s="15"/>
      <c r="G30" s="15"/>
      <c r="H30" s="15"/>
      <c r="I30" s="15"/>
      <c r="J30" s="15"/>
      <c r="K30" s="15"/>
      <c r="L30" s="15"/>
      <c r="M30" s="15"/>
      <c r="N30" s="30" t="s">
        <v>318</v>
      </c>
      <c r="O30" s="30" t="s">
        <v>335</v>
      </c>
      <c r="P30" s="30" t="s">
        <v>351</v>
      </c>
      <c r="Q30" s="30" t="s">
        <v>304</v>
      </c>
      <c r="R30" s="15"/>
      <c r="S30" s="15"/>
      <c r="T30" s="15"/>
      <c r="U30" s="15"/>
      <c r="V30" s="15"/>
      <c r="W30" s="15"/>
      <c r="X30" s="30" t="s">
        <v>332</v>
      </c>
      <c r="Y30" s="30" t="s">
        <v>336</v>
      </c>
      <c r="Z30" s="30" t="s">
        <v>315</v>
      </c>
      <c r="AA30" s="30" t="s">
        <v>306</v>
      </c>
      <c r="AB30" s="15"/>
      <c r="AC30" s="15"/>
      <c r="AD30" s="15"/>
      <c r="AE30" s="15"/>
      <c r="AF30" s="30" t="s">
        <v>334</v>
      </c>
      <c r="AG30" s="30" t="s">
        <v>307</v>
      </c>
      <c r="AH30" s="16">
        <v>4.6900000000000004</v>
      </c>
      <c r="AI30" s="16">
        <v>1.5</v>
      </c>
      <c r="AJ30" s="30" t="s">
        <v>364</v>
      </c>
      <c r="AK30" s="15">
        <v>6.49</v>
      </c>
      <c r="AL30" s="15">
        <v>2.29</v>
      </c>
      <c r="AM30" s="30" t="s">
        <v>365</v>
      </c>
      <c r="AN30" s="30" t="s">
        <v>368</v>
      </c>
    </row>
    <row r="31" spans="1:40" s="17" customFormat="1" ht="31.5" x14ac:dyDescent="0.25">
      <c r="A31" s="15">
        <v>18</v>
      </c>
      <c r="B31" s="30" t="s">
        <v>7851</v>
      </c>
      <c r="C31" s="31" t="s">
        <v>7890</v>
      </c>
      <c r="D31" s="31" t="s">
        <v>729</v>
      </c>
      <c r="E31" s="31" t="s">
        <v>2686</v>
      </c>
      <c r="F31" s="15"/>
      <c r="G31" s="15"/>
      <c r="H31" s="15"/>
      <c r="I31" s="15"/>
      <c r="J31" s="15"/>
      <c r="K31" s="15"/>
      <c r="L31" s="15"/>
      <c r="M31" s="15"/>
      <c r="N31" s="30" t="s">
        <v>299</v>
      </c>
      <c r="O31" s="30" t="s">
        <v>306</v>
      </c>
      <c r="P31" s="30" t="s">
        <v>339</v>
      </c>
      <c r="Q31" s="30" t="s">
        <v>306</v>
      </c>
      <c r="R31" s="15"/>
      <c r="S31" s="15"/>
      <c r="T31" s="15"/>
      <c r="U31" s="15"/>
      <c r="V31" s="15"/>
      <c r="W31" s="15"/>
      <c r="X31" s="30" t="s">
        <v>314</v>
      </c>
      <c r="Y31" s="30" t="s">
        <v>306</v>
      </c>
      <c r="Z31" s="30" t="s">
        <v>304</v>
      </c>
      <c r="AA31" s="30" t="s">
        <v>304</v>
      </c>
      <c r="AB31" s="15"/>
      <c r="AC31" s="15"/>
      <c r="AD31" s="15"/>
      <c r="AE31" s="15"/>
      <c r="AF31" s="30" t="s">
        <v>323</v>
      </c>
      <c r="AG31" s="30" t="s">
        <v>335</v>
      </c>
      <c r="AH31" s="16">
        <v>4.91</v>
      </c>
      <c r="AI31" s="16">
        <v>1.75</v>
      </c>
      <c r="AJ31" s="30" t="s">
        <v>364</v>
      </c>
      <c r="AK31" s="15">
        <v>6.53</v>
      </c>
      <c r="AL31" s="15">
        <v>2.35</v>
      </c>
      <c r="AM31" s="30" t="s">
        <v>365</v>
      </c>
      <c r="AN31" s="30" t="s">
        <v>368</v>
      </c>
    </row>
    <row r="32" spans="1:40" s="17" customFormat="1" x14ac:dyDescent="0.25">
      <c r="A32" s="15">
        <v>19</v>
      </c>
      <c r="B32" s="30" t="s">
        <v>7852</v>
      </c>
      <c r="C32" s="31" t="s">
        <v>7891</v>
      </c>
      <c r="D32" s="31" t="s">
        <v>729</v>
      </c>
      <c r="E32" s="31" t="s">
        <v>7255</v>
      </c>
      <c r="F32" s="15"/>
      <c r="G32" s="15"/>
      <c r="H32" s="15"/>
      <c r="I32" s="15"/>
      <c r="J32" s="15"/>
      <c r="K32" s="15"/>
      <c r="L32" s="30" t="s">
        <v>314</v>
      </c>
      <c r="M32" s="30" t="s">
        <v>306</v>
      </c>
      <c r="N32" s="30" t="s">
        <v>323</v>
      </c>
      <c r="O32" s="30" t="s">
        <v>335</v>
      </c>
      <c r="P32" s="30" t="s">
        <v>339</v>
      </c>
      <c r="Q32" s="30" t="s">
        <v>306</v>
      </c>
      <c r="R32" s="15"/>
      <c r="S32" s="15"/>
      <c r="T32" s="15"/>
      <c r="U32" s="15"/>
      <c r="V32" s="15"/>
      <c r="W32" s="15"/>
      <c r="X32" s="30" t="s">
        <v>300</v>
      </c>
      <c r="Y32" s="30" t="s">
        <v>307</v>
      </c>
      <c r="Z32" s="30" t="s">
        <v>334</v>
      </c>
      <c r="AA32" s="30" t="s">
        <v>307</v>
      </c>
      <c r="AB32" s="15"/>
      <c r="AC32" s="15"/>
      <c r="AD32" s="15"/>
      <c r="AE32" s="15"/>
      <c r="AF32" s="30" t="s">
        <v>327</v>
      </c>
      <c r="AG32" s="30" t="s">
        <v>307</v>
      </c>
      <c r="AH32" s="16">
        <v>6.54</v>
      </c>
      <c r="AI32" s="16">
        <v>2.5299999999999998</v>
      </c>
      <c r="AJ32" s="30" t="s">
        <v>363</v>
      </c>
      <c r="AK32" s="15">
        <v>7.55</v>
      </c>
      <c r="AL32" s="15">
        <v>3.04</v>
      </c>
      <c r="AM32" s="30" t="s">
        <v>363</v>
      </c>
      <c r="AN32" s="30" t="s">
        <v>368</v>
      </c>
    </row>
    <row r="33" spans="1:40" s="17" customFormat="1" x14ac:dyDescent="0.25">
      <c r="A33" s="15">
        <v>20</v>
      </c>
      <c r="B33" s="30" t="s">
        <v>7853</v>
      </c>
      <c r="C33" s="31" t="s">
        <v>7892</v>
      </c>
      <c r="D33" s="31" t="s">
        <v>729</v>
      </c>
      <c r="E33" s="31" t="s">
        <v>6790</v>
      </c>
      <c r="F33" s="15"/>
      <c r="G33" s="15"/>
      <c r="H33" s="15"/>
      <c r="I33" s="15"/>
      <c r="J33" s="15"/>
      <c r="K33" s="15"/>
      <c r="L33" s="15"/>
      <c r="M33" s="15"/>
      <c r="N33" s="30" t="s">
        <v>324</v>
      </c>
      <c r="O33" s="30" t="s">
        <v>307</v>
      </c>
      <c r="P33" s="30" t="s">
        <v>359</v>
      </c>
      <c r="Q33" s="30" t="s">
        <v>310</v>
      </c>
      <c r="R33" s="15"/>
      <c r="S33" s="15"/>
      <c r="T33" s="15"/>
      <c r="U33" s="15"/>
      <c r="V33" s="15"/>
      <c r="W33" s="15"/>
      <c r="X33" s="30" t="s">
        <v>355</v>
      </c>
      <c r="Y33" s="30" t="s">
        <v>309</v>
      </c>
      <c r="Z33" s="30" t="s">
        <v>350</v>
      </c>
      <c r="AA33" s="30" t="s">
        <v>309</v>
      </c>
      <c r="AB33" s="15"/>
      <c r="AC33" s="15"/>
      <c r="AD33" s="30" t="s">
        <v>315</v>
      </c>
      <c r="AE33" s="30" t="s">
        <v>306</v>
      </c>
      <c r="AF33" s="30" t="s">
        <v>594</v>
      </c>
      <c r="AG33" s="30" t="s">
        <v>309</v>
      </c>
      <c r="AH33" s="16">
        <v>8.19</v>
      </c>
      <c r="AI33" s="16">
        <v>3.37</v>
      </c>
      <c r="AJ33" s="30" t="s">
        <v>362</v>
      </c>
      <c r="AK33" s="15">
        <v>8.23</v>
      </c>
      <c r="AL33" s="15">
        <v>3.41</v>
      </c>
      <c r="AM33" s="30" t="s">
        <v>362</v>
      </c>
      <c r="AN33" s="30" t="s">
        <v>368</v>
      </c>
    </row>
    <row r="34" spans="1:40" s="17" customFormat="1" x14ac:dyDescent="0.25">
      <c r="A34" s="15">
        <v>21</v>
      </c>
      <c r="B34" s="30" t="s">
        <v>7854</v>
      </c>
      <c r="C34" s="31" t="s">
        <v>7893</v>
      </c>
      <c r="D34" s="31" t="s">
        <v>512</v>
      </c>
      <c r="E34" s="31" t="s">
        <v>6920</v>
      </c>
      <c r="F34" s="15"/>
      <c r="G34" s="15"/>
      <c r="H34" s="15"/>
      <c r="I34" s="15"/>
      <c r="J34" s="15"/>
      <c r="K34" s="15"/>
      <c r="L34" s="15"/>
      <c r="M34" s="15"/>
      <c r="N34" s="30" t="s">
        <v>324</v>
      </c>
      <c r="O34" s="30" t="s">
        <v>307</v>
      </c>
      <c r="P34" s="30" t="s">
        <v>303</v>
      </c>
      <c r="Q34" s="30" t="s">
        <v>310</v>
      </c>
      <c r="R34" s="15"/>
      <c r="S34" s="15"/>
      <c r="T34" s="15"/>
      <c r="U34" s="15"/>
      <c r="V34" s="15"/>
      <c r="W34" s="15"/>
      <c r="X34" s="30" t="s">
        <v>357</v>
      </c>
      <c r="Y34" s="30" t="s">
        <v>310</v>
      </c>
      <c r="Z34" s="30" t="s">
        <v>360</v>
      </c>
      <c r="AA34" s="30" t="s">
        <v>309</v>
      </c>
      <c r="AB34" s="15"/>
      <c r="AC34" s="15"/>
      <c r="AD34" s="30" t="s">
        <v>315</v>
      </c>
      <c r="AE34" s="30" t="s">
        <v>306</v>
      </c>
      <c r="AF34" s="30" t="s">
        <v>596</v>
      </c>
      <c r="AG34" s="30" t="s">
        <v>309</v>
      </c>
      <c r="AH34" s="16">
        <v>7.89</v>
      </c>
      <c r="AI34" s="16">
        <v>3.27</v>
      </c>
      <c r="AJ34" s="30" t="s">
        <v>362</v>
      </c>
      <c r="AK34" s="15">
        <v>7.61</v>
      </c>
      <c r="AL34" s="15">
        <v>3.09</v>
      </c>
      <c r="AM34" s="30" t="s">
        <v>363</v>
      </c>
      <c r="AN34" s="30" t="s">
        <v>368</v>
      </c>
    </row>
    <row r="35" spans="1:40" s="17" customFormat="1" ht="31.5" x14ac:dyDescent="0.25">
      <c r="A35" s="15">
        <v>22</v>
      </c>
      <c r="B35" s="30" t="s">
        <v>7855</v>
      </c>
      <c r="C35" s="31" t="s">
        <v>2489</v>
      </c>
      <c r="D35" s="31" t="s">
        <v>194</v>
      </c>
      <c r="E35" s="31" t="s">
        <v>7486</v>
      </c>
      <c r="F35" s="15"/>
      <c r="G35" s="15"/>
      <c r="H35" s="15"/>
      <c r="I35" s="15"/>
      <c r="J35" s="15"/>
      <c r="K35" s="15"/>
      <c r="L35" s="15"/>
      <c r="M35" s="15"/>
      <c r="N35" s="30" t="s">
        <v>299</v>
      </c>
      <c r="O35" s="30" t="s">
        <v>306</v>
      </c>
      <c r="P35" s="30" t="s">
        <v>353</v>
      </c>
      <c r="Q35" s="30" t="s">
        <v>336</v>
      </c>
      <c r="R35" s="15"/>
      <c r="S35" s="15"/>
      <c r="T35" s="15"/>
      <c r="U35" s="15"/>
      <c r="V35" s="15"/>
      <c r="W35" s="15"/>
      <c r="X35" s="30" t="s">
        <v>304</v>
      </c>
      <c r="Y35" s="30" t="s">
        <v>304</v>
      </c>
      <c r="Z35" s="30" t="s">
        <v>304</v>
      </c>
      <c r="AA35" s="30" t="s">
        <v>304</v>
      </c>
      <c r="AB35" s="15"/>
      <c r="AC35" s="15"/>
      <c r="AD35" s="30" t="s">
        <v>4402</v>
      </c>
      <c r="AE35" s="30" t="s">
        <v>304</v>
      </c>
      <c r="AF35" s="30" t="s">
        <v>304</v>
      </c>
      <c r="AG35" s="30" t="s">
        <v>304</v>
      </c>
      <c r="AH35" s="16">
        <v>2.06</v>
      </c>
      <c r="AI35" s="16">
        <v>0.47</v>
      </c>
      <c r="AJ35" s="30" t="s">
        <v>366</v>
      </c>
      <c r="AK35" s="15">
        <v>5.96</v>
      </c>
      <c r="AL35" s="15">
        <v>1.98</v>
      </c>
      <c r="AM35" s="30" t="s">
        <v>364</v>
      </c>
      <c r="AN35" s="30" t="s">
        <v>369</v>
      </c>
    </row>
    <row r="36" spans="1:40" s="17" customFormat="1" x14ac:dyDescent="0.25">
      <c r="A36" s="15">
        <v>23</v>
      </c>
      <c r="B36" s="30" t="s">
        <v>7856</v>
      </c>
      <c r="C36" s="31" t="s">
        <v>7894</v>
      </c>
      <c r="D36" s="31" t="s">
        <v>2673</v>
      </c>
      <c r="E36" s="31" t="s">
        <v>6188</v>
      </c>
      <c r="F36" s="15"/>
      <c r="G36" s="15"/>
      <c r="H36" s="15"/>
      <c r="I36" s="15"/>
      <c r="J36" s="15"/>
      <c r="K36" s="15"/>
      <c r="L36" s="15"/>
      <c r="M36" s="15"/>
      <c r="N36" s="30" t="s">
        <v>322</v>
      </c>
      <c r="O36" s="30" t="s">
        <v>307</v>
      </c>
      <c r="P36" s="30" t="s">
        <v>322</v>
      </c>
      <c r="Q36" s="30" t="s">
        <v>307</v>
      </c>
      <c r="R36" s="15"/>
      <c r="S36" s="15"/>
      <c r="T36" s="15"/>
      <c r="U36" s="15"/>
      <c r="V36" s="15"/>
      <c r="W36" s="15"/>
      <c r="X36" s="30" t="s">
        <v>341</v>
      </c>
      <c r="Y36" s="30" t="s">
        <v>306</v>
      </c>
      <c r="Z36" s="30" t="s">
        <v>300</v>
      </c>
      <c r="AA36" s="30" t="s">
        <v>307</v>
      </c>
      <c r="AB36" s="15"/>
      <c r="AC36" s="15"/>
      <c r="AD36" s="15"/>
      <c r="AE36" s="15"/>
      <c r="AF36" s="30" t="s">
        <v>313</v>
      </c>
      <c r="AG36" s="30" t="s">
        <v>335</v>
      </c>
      <c r="AH36" s="16">
        <v>6.96</v>
      </c>
      <c r="AI36" s="16">
        <v>2.67</v>
      </c>
      <c r="AJ36" s="30" t="s">
        <v>363</v>
      </c>
      <c r="AK36" s="15">
        <v>7.19</v>
      </c>
      <c r="AL36" s="15">
        <v>2.68</v>
      </c>
      <c r="AM36" s="30" t="s">
        <v>363</v>
      </c>
      <c r="AN36" s="30" t="s">
        <v>368</v>
      </c>
    </row>
    <row r="37" spans="1:40" s="17" customFormat="1" x14ac:dyDescent="0.25">
      <c r="A37" s="15">
        <v>24</v>
      </c>
      <c r="B37" s="30" t="s">
        <v>7857</v>
      </c>
      <c r="C37" s="31" t="s">
        <v>7895</v>
      </c>
      <c r="D37" s="31" t="s">
        <v>732</v>
      </c>
      <c r="E37" s="31" t="s">
        <v>7913</v>
      </c>
      <c r="F37" s="15"/>
      <c r="G37" s="15"/>
      <c r="H37" s="15"/>
      <c r="I37" s="15"/>
      <c r="J37" s="15"/>
      <c r="K37" s="15"/>
      <c r="L37" s="15"/>
      <c r="M37" s="15"/>
      <c r="N37" s="30" t="s">
        <v>323</v>
      </c>
      <c r="O37" s="30" t="s">
        <v>335</v>
      </c>
      <c r="P37" s="30" t="s">
        <v>339</v>
      </c>
      <c r="Q37" s="30" t="s">
        <v>306</v>
      </c>
      <c r="R37" s="15"/>
      <c r="S37" s="15"/>
      <c r="T37" s="15"/>
      <c r="U37" s="15"/>
      <c r="V37" s="15"/>
      <c r="W37" s="15"/>
      <c r="X37" s="30" t="s">
        <v>321</v>
      </c>
      <c r="Y37" s="30" t="s">
        <v>335</v>
      </c>
      <c r="Z37" s="30" t="s">
        <v>322</v>
      </c>
      <c r="AA37" s="30" t="s">
        <v>307</v>
      </c>
      <c r="AB37" s="15"/>
      <c r="AC37" s="15"/>
      <c r="AD37" s="15"/>
      <c r="AE37" s="15"/>
      <c r="AF37" s="30" t="s">
        <v>322</v>
      </c>
      <c r="AG37" s="30" t="s">
        <v>307</v>
      </c>
      <c r="AH37" s="16">
        <v>6.59</v>
      </c>
      <c r="AI37" s="16">
        <v>2.54</v>
      </c>
      <c r="AJ37" s="30" t="s">
        <v>363</v>
      </c>
      <c r="AK37" s="15">
        <v>7.17</v>
      </c>
      <c r="AL37" s="15">
        <v>2.78</v>
      </c>
      <c r="AM37" s="30" t="s">
        <v>363</v>
      </c>
      <c r="AN37" s="30" t="s">
        <v>368</v>
      </c>
    </row>
    <row r="38" spans="1:40" s="17" customFormat="1" ht="31.5" x14ac:dyDescent="0.25">
      <c r="A38" s="15">
        <v>25</v>
      </c>
      <c r="B38" s="30" t="s">
        <v>7858</v>
      </c>
      <c r="C38" s="31" t="s">
        <v>6437</v>
      </c>
      <c r="D38" s="31" t="s">
        <v>518</v>
      </c>
      <c r="E38" s="31" t="s">
        <v>1965</v>
      </c>
      <c r="F38" s="15"/>
      <c r="G38" s="15"/>
      <c r="H38" s="15"/>
      <c r="I38" s="15"/>
      <c r="J38" s="30" t="s">
        <v>328</v>
      </c>
      <c r="K38" s="30" t="s">
        <v>306</v>
      </c>
      <c r="L38" s="15"/>
      <c r="M38" s="15"/>
      <c r="N38" s="30" t="s">
        <v>301</v>
      </c>
      <c r="O38" s="30" t="s">
        <v>308</v>
      </c>
      <c r="P38" s="30" t="s">
        <v>353</v>
      </c>
      <c r="Q38" s="30" t="s">
        <v>336</v>
      </c>
      <c r="R38" s="15"/>
      <c r="S38" s="15"/>
      <c r="T38" s="15"/>
      <c r="U38" s="15"/>
      <c r="V38" s="15"/>
      <c r="W38" s="15"/>
      <c r="X38" s="30" t="s">
        <v>304</v>
      </c>
      <c r="Y38" s="30" t="s">
        <v>304</v>
      </c>
      <c r="Z38" s="30" t="s">
        <v>304</v>
      </c>
      <c r="AA38" s="30" t="s">
        <v>304</v>
      </c>
      <c r="AB38" s="15"/>
      <c r="AC38" s="15"/>
      <c r="AD38" s="30" t="s">
        <v>353</v>
      </c>
      <c r="AE38" s="30" t="s">
        <v>336</v>
      </c>
      <c r="AF38" s="30" t="s">
        <v>337</v>
      </c>
      <c r="AG38" s="30" t="s">
        <v>351</v>
      </c>
      <c r="AH38" s="16">
        <v>3.49</v>
      </c>
      <c r="AI38" s="16">
        <v>0.89</v>
      </c>
      <c r="AJ38" s="30" t="s">
        <v>366</v>
      </c>
      <c r="AK38" s="15">
        <v>5.84</v>
      </c>
      <c r="AL38" s="15">
        <v>1.93</v>
      </c>
      <c r="AM38" s="30" t="s">
        <v>364</v>
      </c>
      <c r="AN38" s="30" t="s">
        <v>369</v>
      </c>
    </row>
    <row r="39" spans="1:40" s="17" customFormat="1" x14ac:dyDescent="0.25">
      <c r="A39" s="15">
        <v>26</v>
      </c>
      <c r="B39" s="30" t="s">
        <v>7859</v>
      </c>
      <c r="C39" s="31" t="s">
        <v>7896</v>
      </c>
      <c r="D39" s="31" t="s">
        <v>7911</v>
      </c>
      <c r="E39" s="31" t="s">
        <v>6576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314</v>
      </c>
      <c r="Q39" s="30" t="s">
        <v>306</v>
      </c>
      <c r="R39" s="15"/>
      <c r="S39" s="15"/>
      <c r="T39" s="15"/>
      <c r="U39" s="15"/>
      <c r="V39" s="15"/>
      <c r="W39" s="15"/>
      <c r="X39" s="30" t="s">
        <v>329</v>
      </c>
      <c r="Y39" s="30" t="s">
        <v>335</v>
      </c>
      <c r="Z39" s="30" t="s">
        <v>326</v>
      </c>
      <c r="AA39" s="30" t="s">
        <v>306</v>
      </c>
      <c r="AB39" s="15"/>
      <c r="AC39" s="15"/>
      <c r="AD39" s="15"/>
      <c r="AE39" s="15"/>
      <c r="AF39" s="30" t="s">
        <v>593</v>
      </c>
      <c r="AG39" s="30" t="s">
        <v>309</v>
      </c>
      <c r="AH39" s="16">
        <v>6.79</v>
      </c>
      <c r="AI39" s="16">
        <v>2.5499999999999998</v>
      </c>
      <c r="AJ39" s="30" t="s">
        <v>363</v>
      </c>
      <c r="AK39" s="15">
        <v>6.84</v>
      </c>
      <c r="AL39" s="15">
        <v>2.58</v>
      </c>
      <c r="AM39" s="30" t="s">
        <v>363</v>
      </c>
      <c r="AN39" s="30" t="s">
        <v>368</v>
      </c>
    </row>
    <row r="40" spans="1:40" s="17" customFormat="1" x14ac:dyDescent="0.25">
      <c r="A40" s="15">
        <v>27</v>
      </c>
      <c r="B40" s="30" t="s">
        <v>7860</v>
      </c>
      <c r="C40" s="31" t="s">
        <v>7897</v>
      </c>
      <c r="D40" s="31" t="s">
        <v>198</v>
      </c>
      <c r="E40" s="31" t="s">
        <v>6464</v>
      </c>
      <c r="F40" s="15"/>
      <c r="G40" s="15"/>
      <c r="H40" s="15"/>
      <c r="I40" s="15"/>
      <c r="J40" s="15"/>
      <c r="K40" s="15"/>
      <c r="L40" s="15"/>
      <c r="M40" s="15"/>
      <c r="N40" s="30" t="s">
        <v>325</v>
      </c>
      <c r="O40" s="30" t="s">
        <v>308</v>
      </c>
      <c r="P40" s="30" t="s">
        <v>336</v>
      </c>
      <c r="Q40" s="30" t="s">
        <v>304</v>
      </c>
      <c r="R40" s="15"/>
      <c r="S40" s="15"/>
      <c r="T40" s="15"/>
      <c r="U40" s="15"/>
      <c r="V40" s="15"/>
      <c r="W40" s="15"/>
      <c r="X40" s="30" t="s">
        <v>341</v>
      </c>
      <c r="Y40" s="30" t="s">
        <v>306</v>
      </c>
      <c r="Z40" s="30" t="s">
        <v>331</v>
      </c>
      <c r="AA40" s="30" t="s">
        <v>308</v>
      </c>
      <c r="AB40" s="15"/>
      <c r="AC40" s="15"/>
      <c r="AD40" s="15"/>
      <c r="AE40" s="15"/>
      <c r="AF40" s="30" t="s">
        <v>311</v>
      </c>
      <c r="AG40" s="30" t="s">
        <v>307</v>
      </c>
      <c r="AH40" s="16">
        <v>4.83</v>
      </c>
      <c r="AI40" s="16">
        <v>1.5</v>
      </c>
      <c r="AJ40" s="30" t="s">
        <v>364</v>
      </c>
      <c r="AK40" s="15">
        <v>6.5</v>
      </c>
      <c r="AL40" s="15">
        <v>2.35</v>
      </c>
      <c r="AM40" s="30" t="s">
        <v>365</v>
      </c>
      <c r="AN40" s="30" t="s">
        <v>368</v>
      </c>
    </row>
    <row r="41" spans="1:40" s="17" customFormat="1" ht="31.5" x14ac:dyDescent="0.25">
      <c r="A41" s="15">
        <v>28</v>
      </c>
      <c r="B41" s="30" t="s">
        <v>7861</v>
      </c>
      <c r="C41" s="31" t="s">
        <v>712</v>
      </c>
      <c r="D41" s="31" t="s">
        <v>198</v>
      </c>
      <c r="E41" s="31" t="s">
        <v>7914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339</v>
      </c>
      <c r="Q41" s="30" t="s">
        <v>306</v>
      </c>
      <c r="R41" s="15"/>
      <c r="S41" s="15"/>
      <c r="T41" s="15"/>
      <c r="U41" s="15"/>
      <c r="V41" s="15"/>
      <c r="W41" s="15"/>
      <c r="X41" s="30" t="s">
        <v>304</v>
      </c>
      <c r="Y41" s="30" t="s">
        <v>304</v>
      </c>
      <c r="Z41" s="30" t="s">
        <v>591</v>
      </c>
      <c r="AA41" s="30" t="s">
        <v>351</v>
      </c>
      <c r="AB41" s="15"/>
      <c r="AC41" s="15"/>
      <c r="AD41" s="30" t="s">
        <v>332</v>
      </c>
      <c r="AE41" s="30" t="s">
        <v>336</v>
      </c>
      <c r="AF41" s="30" t="s">
        <v>331</v>
      </c>
      <c r="AG41" s="30" t="s">
        <v>308</v>
      </c>
      <c r="AH41" s="16">
        <v>3.81</v>
      </c>
      <c r="AI41" s="16">
        <v>1</v>
      </c>
      <c r="AJ41" s="30" t="s">
        <v>364</v>
      </c>
      <c r="AK41" s="15">
        <v>6.2</v>
      </c>
      <c r="AL41" s="15">
        <v>2.14</v>
      </c>
      <c r="AM41" s="30" t="s">
        <v>365</v>
      </c>
      <c r="AN41" s="30" t="s">
        <v>369</v>
      </c>
    </row>
    <row r="42" spans="1:40" s="17" customFormat="1" x14ac:dyDescent="0.25">
      <c r="A42" s="15">
        <v>29</v>
      </c>
      <c r="B42" s="30" t="s">
        <v>7862</v>
      </c>
      <c r="C42" s="31" t="s">
        <v>7898</v>
      </c>
      <c r="D42" s="31" t="s">
        <v>199</v>
      </c>
      <c r="E42" s="31" t="s">
        <v>7020</v>
      </c>
      <c r="F42" s="30" t="s">
        <v>320</v>
      </c>
      <c r="G42" s="30" t="s">
        <v>306</v>
      </c>
      <c r="H42" s="15"/>
      <c r="I42" s="15"/>
      <c r="J42" s="15"/>
      <c r="K42" s="15"/>
      <c r="L42" s="15"/>
      <c r="M42" s="15"/>
      <c r="N42" s="30" t="s">
        <v>313</v>
      </c>
      <c r="O42" s="30" t="s">
        <v>335</v>
      </c>
      <c r="P42" s="30" t="s">
        <v>351</v>
      </c>
      <c r="Q42" s="30" t="s">
        <v>304</v>
      </c>
      <c r="R42" s="15"/>
      <c r="S42" s="15"/>
      <c r="T42" s="15"/>
      <c r="U42" s="15"/>
      <c r="V42" s="15"/>
      <c r="W42" s="15"/>
      <c r="X42" s="15"/>
      <c r="Y42" s="15"/>
      <c r="Z42" s="30" t="s">
        <v>304</v>
      </c>
      <c r="AA42" s="30" t="s">
        <v>304</v>
      </c>
      <c r="AB42" s="15"/>
      <c r="AC42" s="15"/>
      <c r="AD42" s="15"/>
      <c r="AE42" s="15"/>
      <c r="AF42" s="30" t="s">
        <v>331</v>
      </c>
      <c r="AG42" s="30" t="s">
        <v>308</v>
      </c>
      <c r="AH42" s="16">
        <v>3.41</v>
      </c>
      <c r="AI42" s="16">
        <v>1.0900000000000001</v>
      </c>
      <c r="AJ42" s="30" t="s">
        <v>364</v>
      </c>
      <c r="AK42" s="15">
        <v>6.47</v>
      </c>
      <c r="AL42" s="15">
        <v>2.29</v>
      </c>
      <c r="AM42" s="30" t="s">
        <v>365</v>
      </c>
      <c r="AN42" s="30" t="s">
        <v>368</v>
      </c>
    </row>
    <row r="43" spans="1:40" s="17" customFormat="1" x14ac:dyDescent="0.25">
      <c r="A43" s="15">
        <v>30</v>
      </c>
      <c r="B43" s="30" t="s">
        <v>7863</v>
      </c>
      <c r="C43" s="31" t="s">
        <v>124</v>
      </c>
      <c r="D43" s="31" t="s">
        <v>199</v>
      </c>
      <c r="E43" s="31" t="s">
        <v>4177</v>
      </c>
      <c r="F43" s="15"/>
      <c r="G43" s="15"/>
      <c r="H43" s="15"/>
      <c r="I43" s="15"/>
      <c r="J43" s="15"/>
      <c r="K43" s="15"/>
      <c r="L43" s="15"/>
      <c r="M43" s="15"/>
      <c r="N43" s="30" t="s">
        <v>313</v>
      </c>
      <c r="O43" s="30" t="s">
        <v>335</v>
      </c>
      <c r="P43" s="30" t="s">
        <v>300</v>
      </c>
      <c r="Q43" s="30" t="s">
        <v>307</v>
      </c>
      <c r="R43" s="15"/>
      <c r="S43" s="15"/>
      <c r="T43" s="15"/>
      <c r="U43" s="15"/>
      <c r="V43" s="15"/>
      <c r="W43" s="15"/>
      <c r="X43" s="30" t="s">
        <v>330</v>
      </c>
      <c r="Y43" s="30" t="s">
        <v>307</v>
      </c>
      <c r="Z43" s="30" t="s">
        <v>327</v>
      </c>
      <c r="AA43" s="30" t="s">
        <v>307</v>
      </c>
      <c r="AB43" s="15"/>
      <c r="AC43" s="15"/>
      <c r="AD43" s="15"/>
      <c r="AE43" s="15"/>
      <c r="AF43" s="30" t="s">
        <v>334</v>
      </c>
      <c r="AG43" s="30" t="s">
        <v>307</v>
      </c>
      <c r="AH43" s="16">
        <v>7.32</v>
      </c>
      <c r="AI43" s="16">
        <v>2.92</v>
      </c>
      <c r="AJ43" s="30" t="s">
        <v>363</v>
      </c>
      <c r="AK43" s="15">
        <v>7.32</v>
      </c>
      <c r="AL43" s="15">
        <v>2.89</v>
      </c>
      <c r="AM43" s="30" t="s">
        <v>363</v>
      </c>
      <c r="AN43" s="30" t="s">
        <v>368</v>
      </c>
    </row>
    <row r="44" spans="1:40" s="17" customFormat="1" x14ac:dyDescent="0.25">
      <c r="A44" s="15">
        <v>31</v>
      </c>
      <c r="B44" s="30" t="s">
        <v>7864</v>
      </c>
      <c r="C44" s="31" t="s">
        <v>722</v>
      </c>
      <c r="D44" s="31" t="s">
        <v>2502</v>
      </c>
      <c r="E44" s="31" t="s">
        <v>5072</v>
      </c>
      <c r="F44" s="15"/>
      <c r="G44" s="15"/>
      <c r="H44" s="15"/>
      <c r="I44" s="15"/>
      <c r="J44" s="15"/>
      <c r="K44" s="15"/>
      <c r="L44" s="15"/>
      <c r="M44" s="15"/>
      <c r="N44" s="30" t="s">
        <v>326</v>
      </c>
      <c r="O44" s="30" t="s">
        <v>306</v>
      </c>
      <c r="P44" s="30" t="s">
        <v>353</v>
      </c>
      <c r="Q44" s="30" t="s">
        <v>336</v>
      </c>
      <c r="R44" s="15"/>
      <c r="S44" s="15"/>
      <c r="T44" s="15"/>
      <c r="U44" s="15"/>
      <c r="V44" s="15"/>
      <c r="W44" s="15"/>
      <c r="X44" s="30" t="s">
        <v>324</v>
      </c>
      <c r="Y44" s="30" t="s">
        <v>307</v>
      </c>
      <c r="Z44" s="30" t="s">
        <v>350</v>
      </c>
      <c r="AA44" s="30" t="s">
        <v>309</v>
      </c>
      <c r="AB44" s="15"/>
      <c r="AC44" s="15"/>
      <c r="AD44" s="15"/>
      <c r="AE44" s="15"/>
      <c r="AF44" s="30" t="s">
        <v>304</v>
      </c>
      <c r="AG44" s="30" t="s">
        <v>304</v>
      </c>
      <c r="AH44" s="16">
        <v>5.47</v>
      </c>
      <c r="AI44" s="16">
        <v>2</v>
      </c>
      <c r="AJ44" s="30" t="s">
        <v>365</v>
      </c>
      <c r="AK44" s="15">
        <v>7.32</v>
      </c>
      <c r="AL44" s="15">
        <v>2.77</v>
      </c>
      <c r="AM44" s="30" t="s">
        <v>363</v>
      </c>
      <c r="AN44" s="30" t="s">
        <v>368</v>
      </c>
    </row>
    <row r="45" spans="1:40" s="17" customFormat="1" ht="31.5" x14ac:dyDescent="0.25">
      <c r="A45" s="15">
        <v>32</v>
      </c>
      <c r="B45" s="30" t="s">
        <v>7865</v>
      </c>
      <c r="C45" s="31" t="s">
        <v>7899</v>
      </c>
      <c r="D45" s="31" t="s">
        <v>203</v>
      </c>
      <c r="E45" s="31" t="s">
        <v>7144</v>
      </c>
      <c r="F45" s="15"/>
      <c r="G45" s="15"/>
      <c r="H45" s="15"/>
      <c r="I45" s="15"/>
      <c r="J45" s="15"/>
      <c r="K45" s="15"/>
      <c r="L45" s="15"/>
      <c r="M45" s="15"/>
      <c r="N45" s="30" t="s">
        <v>325</v>
      </c>
      <c r="O45" s="30" t="s">
        <v>308</v>
      </c>
      <c r="P45" s="30" t="s">
        <v>301</v>
      </c>
      <c r="Q45" s="30" t="s">
        <v>308</v>
      </c>
      <c r="R45" s="15"/>
      <c r="S45" s="15"/>
      <c r="T45" s="15"/>
      <c r="U45" s="15"/>
      <c r="V45" s="15"/>
      <c r="W45" s="15"/>
      <c r="X45" s="30" t="s">
        <v>304</v>
      </c>
      <c r="Y45" s="30" t="s">
        <v>304</v>
      </c>
      <c r="Z45" s="30" t="s">
        <v>304</v>
      </c>
      <c r="AA45" s="30" t="s">
        <v>304</v>
      </c>
      <c r="AB45" s="15"/>
      <c r="AC45" s="15"/>
      <c r="AD45" s="15"/>
      <c r="AE45" s="15"/>
      <c r="AF45" s="30" t="s">
        <v>304</v>
      </c>
      <c r="AG45" s="30" t="s">
        <v>304</v>
      </c>
      <c r="AH45" s="16">
        <v>2.13</v>
      </c>
      <c r="AI45" s="16">
        <v>0.63</v>
      </c>
      <c r="AJ45" s="30" t="s">
        <v>366</v>
      </c>
      <c r="AK45" s="15">
        <v>6.74</v>
      </c>
      <c r="AL45" s="15">
        <v>2.54</v>
      </c>
      <c r="AM45" s="30" t="s">
        <v>363</v>
      </c>
      <c r="AN45" s="30" t="s">
        <v>369</v>
      </c>
    </row>
    <row r="46" spans="1:40" s="17" customFormat="1" x14ac:dyDescent="0.25">
      <c r="A46" s="15">
        <v>33</v>
      </c>
      <c r="B46" s="30" t="s">
        <v>7866</v>
      </c>
      <c r="C46" s="31" t="s">
        <v>7900</v>
      </c>
      <c r="D46" s="31" t="s">
        <v>203</v>
      </c>
      <c r="E46" s="31" t="s">
        <v>6918</v>
      </c>
      <c r="F46" s="15"/>
      <c r="G46" s="15"/>
      <c r="H46" s="15"/>
      <c r="I46" s="15"/>
      <c r="J46" s="30" t="s">
        <v>355</v>
      </c>
      <c r="K46" s="30" t="s">
        <v>309</v>
      </c>
      <c r="L46" s="15"/>
      <c r="M46" s="15"/>
      <c r="N46" s="30" t="s">
        <v>327</v>
      </c>
      <c r="O46" s="30" t="s">
        <v>307</v>
      </c>
      <c r="P46" s="30" t="s">
        <v>321</v>
      </c>
      <c r="Q46" s="30" t="s">
        <v>335</v>
      </c>
      <c r="R46" s="15"/>
      <c r="S46" s="15"/>
      <c r="T46" s="15"/>
      <c r="U46" s="15"/>
      <c r="V46" s="15"/>
      <c r="W46" s="15"/>
      <c r="X46" s="30" t="s">
        <v>312</v>
      </c>
      <c r="Y46" s="30" t="s">
        <v>307</v>
      </c>
      <c r="Z46" s="30" t="s">
        <v>322</v>
      </c>
      <c r="AA46" s="30" t="s">
        <v>307</v>
      </c>
      <c r="AB46" s="15"/>
      <c r="AC46" s="15"/>
      <c r="AD46" s="30" t="s">
        <v>305</v>
      </c>
      <c r="AE46" s="30" t="s">
        <v>309</v>
      </c>
      <c r="AF46" s="30" t="s">
        <v>354</v>
      </c>
      <c r="AG46" s="30" t="s">
        <v>307</v>
      </c>
      <c r="AH46" s="16">
        <v>8.1199999999999992</v>
      </c>
      <c r="AI46" s="16">
        <v>3.25</v>
      </c>
      <c r="AJ46" s="30" t="s">
        <v>362</v>
      </c>
      <c r="AK46" s="15">
        <v>7.95</v>
      </c>
      <c r="AL46" s="15">
        <v>3.18</v>
      </c>
      <c r="AM46" s="30" t="s">
        <v>363</v>
      </c>
      <c r="AN46" s="30" t="s">
        <v>368</v>
      </c>
    </row>
    <row r="47" spans="1:40" s="17" customFormat="1" ht="31.5" x14ac:dyDescent="0.25">
      <c r="A47" s="15">
        <v>34</v>
      </c>
      <c r="B47" s="30" t="s">
        <v>7867</v>
      </c>
      <c r="C47" s="31" t="s">
        <v>7901</v>
      </c>
      <c r="D47" s="31" t="s">
        <v>2377</v>
      </c>
      <c r="E47" s="31" t="s">
        <v>7242</v>
      </c>
      <c r="F47" s="15"/>
      <c r="G47" s="15"/>
      <c r="H47" s="15"/>
      <c r="I47" s="15"/>
      <c r="J47" s="15"/>
      <c r="K47" s="15"/>
      <c r="L47" s="15"/>
      <c r="M47" s="15"/>
      <c r="N47" s="30" t="s">
        <v>300</v>
      </c>
      <c r="O47" s="30" t="s">
        <v>307</v>
      </c>
      <c r="P47" s="30" t="s">
        <v>299</v>
      </c>
      <c r="Q47" s="30" t="s">
        <v>306</v>
      </c>
      <c r="R47" s="15"/>
      <c r="S47" s="15"/>
      <c r="T47" s="15"/>
      <c r="U47" s="15"/>
      <c r="V47" s="15"/>
      <c r="W47" s="15"/>
      <c r="X47" s="30" t="s">
        <v>322</v>
      </c>
      <c r="Y47" s="30" t="s">
        <v>307</v>
      </c>
      <c r="Z47" s="30" t="s">
        <v>322</v>
      </c>
      <c r="AA47" s="30" t="s">
        <v>307</v>
      </c>
      <c r="AB47" s="15"/>
      <c r="AC47" s="15"/>
      <c r="AD47" s="15"/>
      <c r="AE47" s="15"/>
      <c r="AF47" s="30" t="s">
        <v>355</v>
      </c>
      <c r="AG47" s="30" t="s">
        <v>309</v>
      </c>
      <c r="AH47" s="16">
        <v>7.24</v>
      </c>
      <c r="AI47" s="16">
        <v>2.92</v>
      </c>
      <c r="AJ47" s="30" t="s">
        <v>363</v>
      </c>
      <c r="AK47" s="15">
        <v>7.1</v>
      </c>
      <c r="AL47" s="15">
        <v>2.79</v>
      </c>
      <c r="AM47" s="30" t="s">
        <v>363</v>
      </c>
      <c r="AN47" s="30" t="s">
        <v>368</v>
      </c>
    </row>
    <row r="48" spans="1:40" s="17" customFormat="1" x14ac:dyDescent="0.25">
      <c r="A48" s="15">
        <v>35</v>
      </c>
      <c r="B48" s="30" t="s">
        <v>7868</v>
      </c>
      <c r="C48" s="31" t="s">
        <v>7902</v>
      </c>
      <c r="D48" s="31" t="s">
        <v>938</v>
      </c>
      <c r="E48" s="31" t="s">
        <v>6259</v>
      </c>
      <c r="F48" s="15"/>
      <c r="G48" s="15"/>
      <c r="H48" s="15"/>
      <c r="I48" s="15"/>
      <c r="J48" s="15"/>
      <c r="K48" s="15"/>
      <c r="L48" s="15"/>
      <c r="M48" s="15"/>
      <c r="N48" s="30" t="s">
        <v>323</v>
      </c>
      <c r="O48" s="30" t="s">
        <v>335</v>
      </c>
      <c r="P48" s="30" t="s">
        <v>312</v>
      </c>
      <c r="Q48" s="30" t="s">
        <v>307</v>
      </c>
      <c r="R48" s="15"/>
      <c r="S48" s="15"/>
      <c r="T48" s="15"/>
      <c r="U48" s="15"/>
      <c r="V48" s="15"/>
      <c r="W48" s="15"/>
      <c r="X48" s="30" t="s">
        <v>303</v>
      </c>
      <c r="Y48" s="30" t="s">
        <v>310</v>
      </c>
      <c r="Z48" s="30" t="s">
        <v>347</v>
      </c>
      <c r="AA48" s="30" t="s">
        <v>309</v>
      </c>
      <c r="AB48" s="15"/>
      <c r="AC48" s="15"/>
      <c r="AD48" s="15"/>
      <c r="AE48" s="15"/>
      <c r="AF48" s="30" t="s">
        <v>346</v>
      </c>
      <c r="AG48" s="30" t="s">
        <v>307</v>
      </c>
      <c r="AH48" s="16">
        <v>7.74</v>
      </c>
      <c r="AI48" s="16">
        <v>3.21</v>
      </c>
      <c r="AJ48" s="30" t="s">
        <v>362</v>
      </c>
      <c r="AK48" s="15">
        <v>7.75</v>
      </c>
      <c r="AL48" s="15">
        <v>3.08</v>
      </c>
      <c r="AM48" s="30" t="s">
        <v>363</v>
      </c>
      <c r="AN48" s="30" t="s">
        <v>368</v>
      </c>
    </row>
    <row r="49" spans="1:160" s="17" customFormat="1" x14ac:dyDescent="0.25">
      <c r="A49" s="15">
        <v>36</v>
      </c>
      <c r="B49" s="30" t="s">
        <v>7869</v>
      </c>
      <c r="C49" s="31" t="s">
        <v>7903</v>
      </c>
      <c r="D49" s="31" t="s">
        <v>938</v>
      </c>
      <c r="E49" s="31" t="s">
        <v>6357</v>
      </c>
      <c r="F49" s="15"/>
      <c r="G49" s="15"/>
      <c r="H49" s="15"/>
      <c r="I49" s="15"/>
      <c r="J49" s="15"/>
      <c r="K49" s="15"/>
      <c r="L49" s="15"/>
      <c r="M49" s="15"/>
      <c r="N49" s="30" t="s">
        <v>300</v>
      </c>
      <c r="O49" s="30" t="s">
        <v>307</v>
      </c>
      <c r="P49" s="30" t="s">
        <v>339</v>
      </c>
      <c r="Q49" s="30" t="s">
        <v>306</v>
      </c>
      <c r="R49" s="15"/>
      <c r="S49" s="15"/>
      <c r="T49" s="15"/>
      <c r="U49" s="15"/>
      <c r="V49" s="15"/>
      <c r="W49" s="15"/>
      <c r="X49" s="30" t="s">
        <v>352</v>
      </c>
      <c r="Y49" s="30" t="s">
        <v>336</v>
      </c>
      <c r="Z49" s="30" t="s">
        <v>318</v>
      </c>
      <c r="AA49" s="30" t="s">
        <v>335</v>
      </c>
      <c r="AB49" s="15"/>
      <c r="AC49" s="15"/>
      <c r="AD49" s="15"/>
      <c r="AE49" s="15"/>
      <c r="AF49" s="30" t="s">
        <v>322</v>
      </c>
      <c r="AG49" s="30" t="s">
        <v>307</v>
      </c>
      <c r="AH49" s="16">
        <v>6.08</v>
      </c>
      <c r="AI49" s="16">
        <v>2.17</v>
      </c>
      <c r="AJ49" s="30" t="s">
        <v>365</v>
      </c>
      <c r="AK49" s="15">
        <v>6.86</v>
      </c>
      <c r="AL49" s="15">
        <v>2.62</v>
      </c>
      <c r="AM49" s="30" t="s">
        <v>363</v>
      </c>
      <c r="AN49" s="30" t="s">
        <v>368</v>
      </c>
    </row>
    <row r="50" spans="1:160" s="17" customFormat="1" ht="31.5" x14ac:dyDescent="0.25">
      <c r="A50" s="15">
        <v>37</v>
      </c>
      <c r="B50" s="30" t="s">
        <v>7870</v>
      </c>
      <c r="C50" s="31" t="s">
        <v>7904</v>
      </c>
      <c r="D50" s="31" t="s">
        <v>938</v>
      </c>
      <c r="E50" s="31" t="s">
        <v>6190</v>
      </c>
      <c r="F50" s="15"/>
      <c r="G50" s="15"/>
      <c r="H50" s="15"/>
      <c r="I50" s="15"/>
      <c r="J50" s="15"/>
      <c r="K50" s="15"/>
      <c r="L50" s="15"/>
      <c r="M50" s="15"/>
      <c r="N50" s="30" t="s">
        <v>329</v>
      </c>
      <c r="O50" s="30" t="s">
        <v>335</v>
      </c>
      <c r="P50" s="30" t="s">
        <v>336</v>
      </c>
      <c r="Q50" s="30" t="s">
        <v>304</v>
      </c>
      <c r="R50" s="15"/>
      <c r="S50" s="15"/>
      <c r="T50" s="15"/>
      <c r="U50" s="15"/>
      <c r="V50" s="15"/>
      <c r="W50" s="15"/>
      <c r="X50" s="30" t="s">
        <v>304</v>
      </c>
      <c r="Y50" s="30" t="s">
        <v>304</v>
      </c>
      <c r="Z50" s="30" t="s">
        <v>304</v>
      </c>
      <c r="AA50" s="30" t="s">
        <v>304</v>
      </c>
      <c r="AB50" s="15"/>
      <c r="AC50" s="15"/>
      <c r="AD50" s="15"/>
      <c r="AE50" s="15"/>
      <c r="AF50" s="30" t="s">
        <v>304</v>
      </c>
      <c r="AG50" s="30" t="s">
        <v>304</v>
      </c>
      <c r="AH50" s="16">
        <v>1.37</v>
      </c>
      <c r="AI50" s="16">
        <v>0.42</v>
      </c>
      <c r="AJ50" s="30" t="s">
        <v>366</v>
      </c>
      <c r="AK50" s="15">
        <v>6.15</v>
      </c>
      <c r="AL50" s="15">
        <v>2.17</v>
      </c>
      <c r="AM50" s="30" t="s">
        <v>365</v>
      </c>
      <c r="AN50" s="30" t="s">
        <v>370</v>
      </c>
    </row>
    <row r="51" spans="1:160" s="17" customFormat="1" x14ac:dyDescent="0.25">
      <c r="A51" s="15">
        <v>38</v>
      </c>
      <c r="B51" s="30" t="s">
        <v>7871</v>
      </c>
      <c r="C51" s="31" t="s">
        <v>2768</v>
      </c>
      <c r="D51" s="31" t="s">
        <v>1314</v>
      </c>
      <c r="E51" s="31" t="s">
        <v>4401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305</v>
      </c>
      <c r="Q51" s="30" t="s">
        <v>309</v>
      </c>
      <c r="R51" s="15"/>
      <c r="S51" s="15"/>
      <c r="T51" s="15"/>
      <c r="U51" s="15"/>
      <c r="V51" s="15"/>
      <c r="W51" s="15"/>
      <c r="X51" s="30" t="s">
        <v>2096</v>
      </c>
      <c r="Y51" s="30" t="s">
        <v>309</v>
      </c>
      <c r="Z51" s="30" t="s">
        <v>2096</v>
      </c>
      <c r="AA51" s="30" t="s">
        <v>309</v>
      </c>
      <c r="AB51" s="15"/>
      <c r="AC51" s="15"/>
      <c r="AD51" s="15"/>
      <c r="AE51" s="15"/>
      <c r="AF51" s="30" t="s">
        <v>593</v>
      </c>
      <c r="AG51" s="30" t="s">
        <v>309</v>
      </c>
      <c r="AH51" s="16">
        <v>9.58</v>
      </c>
      <c r="AI51" s="16">
        <v>4</v>
      </c>
      <c r="AJ51" s="30" t="s">
        <v>367</v>
      </c>
      <c r="AK51" s="15">
        <v>8.7200000000000006</v>
      </c>
      <c r="AL51" s="15">
        <v>3.57</v>
      </c>
      <c r="AM51" s="30" t="s">
        <v>362</v>
      </c>
      <c r="AN51" s="30" t="s">
        <v>368</v>
      </c>
    </row>
    <row r="52" spans="1:160" s="17" customFormat="1" x14ac:dyDescent="0.25">
      <c r="A52" s="15">
        <v>39</v>
      </c>
      <c r="B52" s="30" t="s">
        <v>7872</v>
      </c>
      <c r="C52" s="31" t="s">
        <v>2648</v>
      </c>
      <c r="D52" s="31" t="s">
        <v>1483</v>
      </c>
      <c r="E52" s="31" t="s">
        <v>6043</v>
      </c>
      <c r="F52" s="15"/>
      <c r="G52" s="15"/>
      <c r="H52" s="15"/>
      <c r="I52" s="15"/>
      <c r="J52" s="15"/>
      <c r="K52" s="15"/>
      <c r="L52" s="15"/>
      <c r="M52" s="15"/>
      <c r="N52" s="30" t="s">
        <v>319</v>
      </c>
      <c r="O52" s="30" t="s">
        <v>306</v>
      </c>
      <c r="P52" s="30" t="s">
        <v>299</v>
      </c>
      <c r="Q52" s="30" t="s">
        <v>306</v>
      </c>
      <c r="R52" s="15"/>
      <c r="S52" s="15"/>
      <c r="T52" s="15"/>
      <c r="U52" s="15"/>
      <c r="V52" s="15"/>
      <c r="W52" s="15"/>
      <c r="X52" s="15"/>
      <c r="Y52" s="15"/>
      <c r="Z52" s="30" t="s">
        <v>304</v>
      </c>
      <c r="AA52" s="30" t="s">
        <v>304</v>
      </c>
      <c r="AB52" s="30" t="s">
        <v>361</v>
      </c>
      <c r="AC52" s="30" t="s">
        <v>310</v>
      </c>
      <c r="AD52" s="15"/>
      <c r="AE52" s="15"/>
      <c r="AF52" s="30" t="s">
        <v>313</v>
      </c>
      <c r="AG52" s="30" t="s">
        <v>335</v>
      </c>
      <c r="AH52" s="16">
        <v>5.66</v>
      </c>
      <c r="AI52" s="16">
        <v>2.13</v>
      </c>
      <c r="AJ52" s="30" t="s">
        <v>365</v>
      </c>
      <c r="AK52" s="15">
        <v>6.52</v>
      </c>
      <c r="AL52" s="15">
        <v>2.2799999999999998</v>
      </c>
      <c r="AM52" s="30" t="s">
        <v>365</v>
      </c>
      <c r="AN52" s="30" t="s">
        <v>368</v>
      </c>
    </row>
    <row r="53" spans="1:160" s="17" customFormat="1" x14ac:dyDescent="0.25">
      <c r="A53" s="15">
        <v>40</v>
      </c>
      <c r="B53" s="30" t="s">
        <v>7873</v>
      </c>
      <c r="C53" s="31" t="s">
        <v>3230</v>
      </c>
      <c r="D53" s="31" t="s">
        <v>1953</v>
      </c>
      <c r="E53" s="31" t="s">
        <v>7915</v>
      </c>
      <c r="F53" s="15"/>
      <c r="G53" s="15"/>
      <c r="H53" s="15"/>
      <c r="I53" s="15"/>
      <c r="J53" s="15"/>
      <c r="K53" s="15"/>
      <c r="L53" s="15"/>
      <c r="M53" s="15"/>
      <c r="N53" s="30" t="s">
        <v>321</v>
      </c>
      <c r="O53" s="30" t="s">
        <v>335</v>
      </c>
      <c r="P53" s="30" t="s">
        <v>325</v>
      </c>
      <c r="Q53" s="30" t="s">
        <v>308</v>
      </c>
      <c r="R53" s="15"/>
      <c r="S53" s="15"/>
      <c r="T53" s="15"/>
      <c r="U53" s="15"/>
      <c r="V53" s="15"/>
      <c r="W53" s="15"/>
      <c r="X53" s="30" t="s">
        <v>313</v>
      </c>
      <c r="Y53" s="30" t="s">
        <v>335</v>
      </c>
      <c r="Z53" s="30" t="s">
        <v>303</v>
      </c>
      <c r="AA53" s="30" t="s">
        <v>310</v>
      </c>
      <c r="AB53" s="15"/>
      <c r="AC53" s="15"/>
      <c r="AD53" s="15"/>
      <c r="AE53" s="15"/>
      <c r="AF53" s="30" t="s">
        <v>304</v>
      </c>
      <c r="AG53" s="30" t="s">
        <v>304</v>
      </c>
      <c r="AH53" s="16">
        <v>5.52</v>
      </c>
      <c r="AI53" s="16">
        <v>2</v>
      </c>
      <c r="AJ53" s="30" t="s">
        <v>365</v>
      </c>
      <c r="AK53" s="15">
        <v>6.58</v>
      </c>
      <c r="AL53" s="15">
        <v>2.33</v>
      </c>
      <c r="AM53" s="30" t="s">
        <v>365</v>
      </c>
      <c r="AN53" s="30" t="s">
        <v>368</v>
      </c>
    </row>
    <row r="54" spans="1:160" s="17" customFormat="1" x14ac:dyDescent="0.25">
      <c r="A54" s="15">
        <v>41</v>
      </c>
      <c r="B54" s="30" t="s">
        <v>7874</v>
      </c>
      <c r="C54" s="31" t="s">
        <v>907</v>
      </c>
      <c r="D54" s="31" t="s">
        <v>1484</v>
      </c>
      <c r="E54" s="31" t="s">
        <v>6372</v>
      </c>
      <c r="F54" s="15"/>
      <c r="G54" s="15"/>
      <c r="H54" s="15"/>
      <c r="I54" s="15"/>
      <c r="J54" s="15"/>
      <c r="K54" s="15"/>
      <c r="L54" s="15"/>
      <c r="M54" s="15"/>
      <c r="N54" s="30" t="s">
        <v>324</v>
      </c>
      <c r="O54" s="30" t="s">
        <v>307</v>
      </c>
      <c r="P54" s="30" t="s">
        <v>301</v>
      </c>
      <c r="Q54" s="30" t="s">
        <v>308</v>
      </c>
      <c r="R54" s="15"/>
      <c r="S54" s="15"/>
      <c r="T54" s="15"/>
      <c r="U54" s="15"/>
      <c r="V54" s="15"/>
      <c r="W54" s="15"/>
      <c r="X54" s="30" t="s">
        <v>323</v>
      </c>
      <c r="Y54" s="30" t="s">
        <v>335</v>
      </c>
      <c r="Z54" s="30" t="s">
        <v>330</v>
      </c>
      <c r="AA54" s="30" t="s">
        <v>307</v>
      </c>
      <c r="AB54" s="15"/>
      <c r="AC54" s="15"/>
      <c r="AD54" s="30" t="s">
        <v>354</v>
      </c>
      <c r="AE54" s="30" t="s">
        <v>307</v>
      </c>
      <c r="AF54" s="30" t="s">
        <v>333</v>
      </c>
      <c r="AG54" s="30" t="s">
        <v>309</v>
      </c>
      <c r="AH54" s="16">
        <v>6.95</v>
      </c>
      <c r="AI54" s="16">
        <v>2.73</v>
      </c>
      <c r="AJ54" s="30" t="s">
        <v>363</v>
      </c>
      <c r="AK54" s="15">
        <v>6.97</v>
      </c>
      <c r="AL54" s="15">
        <v>2.59</v>
      </c>
      <c r="AM54" s="30" t="s">
        <v>363</v>
      </c>
      <c r="AN54" s="30" t="s">
        <v>368</v>
      </c>
    </row>
    <row r="55" spans="1:160" s="17" customFormat="1" ht="31.5" x14ac:dyDescent="0.25">
      <c r="A55" s="15">
        <v>42</v>
      </c>
      <c r="B55" s="30" t="s">
        <v>7875</v>
      </c>
      <c r="C55" s="31" t="s">
        <v>7905</v>
      </c>
      <c r="D55" s="31" t="s">
        <v>1484</v>
      </c>
      <c r="E55" s="31" t="s">
        <v>6185</v>
      </c>
      <c r="F55" s="15"/>
      <c r="G55" s="15"/>
      <c r="H55" s="15"/>
      <c r="I55" s="15"/>
      <c r="J55" s="15"/>
      <c r="K55" s="15"/>
      <c r="L55" s="15"/>
      <c r="M55" s="15"/>
      <c r="N55" s="30" t="s">
        <v>301</v>
      </c>
      <c r="O55" s="30" t="s">
        <v>308</v>
      </c>
      <c r="P55" s="30" t="s">
        <v>326</v>
      </c>
      <c r="Q55" s="30" t="s">
        <v>306</v>
      </c>
      <c r="R55" s="15"/>
      <c r="S55" s="15"/>
      <c r="T55" s="15"/>
      <c r="U55" s="15"/>
      <c r="V55" s="15"/>
      <c r="W55" s="15"/>
      <c r="X55" s="30" t="s">
        <v>342</v>
      </c>
      <c r="Y55" s="30" t="s">
        <v>308</v>
      </c>
      <c r="Z55" s="30" t="s">
        <v>328</v>
      </c>
      <c r="AA55" s="30" t="s">
        <v>306</v>
      </c>
      <c r="AB55" s="15"/>
      <c r="AC55" s="15"/>
      <c r="AD55" s="30" t="s">
        <v>316</v>
      </c>
      <c r="AE55" s="30" t="s">
        <v>306</v>
      </c>
      <c r="AF55" s="30" t="s">
        <v>319</v>
      </c>
      <c r="AG55" s="30" t="s">
        <v>306</v>
      </c>
      <c r="AH55" s="16">
        <v>5.67</v>
      </c>
      <c r="AI55" s="16">
        <v>1.83</v>
      </c>
      <c r="AJ55" s="30" t="s">
        <v>364</v>
      </c>
      <c r="AK55" s="15">
        <v>6.04</v>
      </c>
      <c r="AL55" s="15">
        <v>2.08</v>
      </c>
      <c r="AM55" s="30" t="s">
        <v>365</v>
      </c>
      <c r="AN55" s="30" t="s">
        <v>368</v>
      </c>
    </row>
    <row r="56" spans="1:160" s="17" customFormat="1" ht="31.5" x14ac:dyDescent="0.25">
      <c r="A56" s="15">
        <v>43</v>
      </c>
      <c r="B56" s="30" t="s">
        <v>7876</v>
      </c>
      <c r="C56" s="31" t="s">
        <v>7906</v>
      </c>
      <c r="D56" s="31" t="s">
        <v>526</v>
      </c>
      <c r="E56" s="31" t="s">
        <v>4177</v>
      </c>
      <c r="F56" s="15"/>
      <c r="G56" s="15"/>
      <c r="H56" s="15"/>
      <c r="I56" s="15"/>
      <c r="J56" s="15"/>
      <c r="K56" s="15"/>
      <c r="L56" s="15"/>
      <c r="M56" s="15"/>
      <c r="N56" s="30" t="s">
        <v>315</v>
      </c>
      <c r="O56" s="30" t="s">
        <v>306</v>
      </c>
      <c r="P56" s="30" t="s">
        <v>351</v>
      </c>
      <c r="Q56" s="30" t="s">
        <v>304</v>
      </c>
      <c r="R56" s="15"/>
      <c r="S56" s="15"/>
      <c r="T56" s="15"/>
      <c r="U56" s="15"/>
      <c r="V56" s="15"/>
      <c r="W56" s="15"/>
      <c r="X56" s="30" t="s">
        <v>304</v>
      </c>
      <c r="Y56" s="30" t="s">
        <v>304</v>
      </c>
      <c r="Z56" s="30" t="s">
        <v>595</v>
      </c>
      <c r="AA56" s="30" t="s">
        <v>336</v>
      </c>
      <c r="AB56" s="15"/>
      <c r="AC56" s="15"/>
      <c r="AD56" s="15"/>
      <c r="AE56" s="15"/>
      <c r="AF56" s="30" t="s">
        <v>320</v>
      </c>
      <c r="AG56" s="30" t="s">
        <v>306</v>
      </c>
      <c r="AH56" s="16">
        <v>2.79</v>
      </c>
      <c r="AI56" s="16">
        <v>0.83</v>
      </c>
      <c r="AJ56" s="30" t="s">
        <v>366</v>
      </c>
      <c r="AK56" s="15">
        <v>6.38</v>
      </c>
      <c r="AL56" s="15">
        <v>2.38</v>
      </c>
      <c r="AM56" s="30" t="s">
        <v>365</v>
      </c>
      <c r="AN56" s="30" t="s">
        <v>369</v>
      </c>
    </row>
    <row r="57" spans="1:160" s="17" customFormat="1" ht="31.5" x14ac:dyDescent="0.25">
      <c r="A57" s="15">
        <v>44</v>
      </c>
      <c r="B57" s="30" t="s">
        <v>7877</v>
      </c>
      <c r="C57" s="31" t="s">
        <v>4958</v>
      </c>
      <c r="D57" s="31" t="s">
        <v>530</v>
      </c>
      <c r="E57" s="31" t="s">
        <v>6050</v>
      </c>
      <c r="F57" s="15"/>
      <c r="G57" s="15"/>
      <c r="H57" s="15"/>
      <c r="I57" s="15"/>
      <c r="J57" s="15"/>
      <c r="K57" s="15"/>
      <c r="L57" s="15"/>
      <c r="M57" s="15"/>
      <c r="N57" s="30" t="s">
        <v>339</v>
      </c>
      <c r="O57" s="30" t="s">
        <v>306</v>
      </c>
      <c r="P57" s="30" t="s">
        <v>336</v>
      </c>
      <c r="Q57" s="30" t="s">
        <v>304</v>
      </c>
      <c r="R57" s="15"/>
      <c r="S57" s="15"/>
      <c r="T57" s="15"/>
      <c r="U57" s="15"/>
      <c r="V57" s="15"/>
      <c r="W57" s="15"/>
      <c r="X57" s="30" t="s">
        <v>304</v>
      </c>
      <c r="Y57" s="30" t="s">
        <v>304</v>
      </c>
      <c r="Z57" s="30" t="s">
        <v>349</v>
      </c>
      <c r="AA57" s="30" t="s">
        <v>351</v>
      </c>
      <c r="AB57" s="15"/>
      <c r="AC57" s="15"/>
      <c r="AD57" s="15"/>
      <c r="AE57" s="15"/>
      <c r="AF57" s="30" t="s">
        <v>312</v>
      </c>
      <c r="AG57" s="30" t="s">
        <v>307</v>
      </c>
      <c r="AH57" s="16">
        <v>2.97</v>
      </c>
      <c r="AI57" s="16">
        <v>0.92</v>
      </c>
      <c r="AJ57" s="30" t="s">
        <v>366</v>
      </c>
      <c r="AK57" s="15">
        <v>6.86</v>
      </c>
      <c r="AL57" s="15">
        <v>2.5299999999999998</v>
      </c>
      <c r="AM57" s="30" t="s">
        <v>363</v>
      </c>
      <c r="AN57" s="30" t="s">
        <v>370</v>
      </c>
    </row>
    <row r="58" spans="1:160" s="17" customFormat="1" ht="31.5" x14ac:dyDescent="0.25">
      <c r="A58" s="15">
        <v>45</v>
      </c>
      <c r="B58" s="30" t="s">
        <v>7878</v>
      </c>
      <c r="C58" s="31" t="s">
        <v>5472</v>
      </c>
      <c r="D58" s="31" t="s">
        <v>530</v>
      </c>
      <c r="E58" s="31" t="s">
        <v>6010</v>
      </c>
      <c r="F58" s="15"/>
      <c r="G58" s="15"/>
      <c r="H58" s="15"/>
      <c r="I58" s="15"/>
      <c r="J58" s="30" t="s">
        <v>314</v>
      </c>
      <c r="K58" s="30" t="s">
        <v>306</v>
      </c>
      <c r="L58" s="15"/>
      <c r="M58" s="15"/>
      <c r="N58" s="30" t="s">
        <v>352</v>
      </c>
      <c r="O58" s="30" t="s">
        <v>336</v>
      </c>
      <c r="P58" s="30" t="s">
        <v>338</v>
      </c>
      <c r="Q58" s="30" t="s">
        <v>336</v>
      </c>
      <c r="R58" s="15"/>
      <c r="S58" s="15"/>
      <c r="T58" s="15"/>
      <c r="U58" s="15"/>
      <c r="V58" s="15"/>
      <c r="W58" s="15"/>
      <c r="X58" s="30" t="s">
        <v>304</v>
      </c>
      <c r="Y58" s="30" t="s">
        <v>304</v>
      </c>
      <c r="Z58" s="30" t="s">
        <v>304</v>
      </c>
      <c r="AA58" s="30" t="s">
        <v>304</v>
      </c>
      <c r="AB58" s="15"/>
      <c r="AC58" s="15"/>
      <c r="AD58" s="30" t="s">
        <v>309</v>
      </c>
      <c r="AE58" s="30" t="s">
        <v>336</v>
      </c>
      <c r="AF58" s="30" t="s">
        <v>338</v>
      </c>
      <c r="AG58" s="30" t="s">
        <v>336</v>
      </c>
      <c r="AH58" s="16">
        <v>3.37</v>
      </c>
      <c r="AI58" s="16">
        <v>0.89</v>
      </c>
      <c r="AJ58" s="30" t="s">
        <v>366</v>
      </c>
      <c r="AK58" s="15">
        <v>6.08</v>
      </c>
      <c r="AL58" s="15">
        <v>2.14</v>
      </c>
      <c r="AM58" s="30" t="s">
        <v>365</v>
      </c>
      <c r="AN58" s="30" t="s">
        <v>369</v>
      </c>
    </row>
    <row r="59" spans="1:160" s="17" customFormat="1" x14ac:dyDescent="0.25">
      <c r="A59" s="15">
        <v>46</v>
      </c>
      <c r="B59" s="30" t="s">
        <v>7879</v>
      </c>
      <c r="C59" s="31" t="s">
        <v>7907</v>
      </c>
      <c r="D59" s="31" t="s">
        <v>1822</v>
      </c>
      <c r="E59" s="31" t="s">
        <v>6810</v>
      </c>
      <c r="F59" s="15"/>
      <c r="G59" s="15"/>
      <c r="H59" s="15"/>
      <c r="I59" s="15"/>
      <c r="J59" s="15"/>
      <c r="K59" s="15"/>
      <c r="L59" s="15"/>
      <c r="M59" s="15"/>
      <c r="N59" s="30" t="s">
        <v>318</v>
      </c>
      <c r="O59" s="30" t="s">
        <v>335</v>
      </c>
      <c r="P59" s="30" t="s">
        <v>332</v>
      </c>
      <c r="Q59" s="30" t="s">
        <v>336</v>
      </c>
      <c r="R59" s="15"/>
      <c r="S59" s="15"/>
      <c r="T59" s="15"/>
      <c r="U59" s="15"/>
      <c r="V59" s="15"/>
      <c r="W59" s="15"/>
      <c r="X59" s="30" t="s">
        <v>344</v>
      </c>
      <c r="Y59" s="30" t="s">
        <v>336</v>
      </c>
      <c r="Z59" s="30" t="s">
        <v>315</v>
      </c>
      <c r="AA59" s="30" t="s">
        <v>306</v>
      </c>
      <c r="AB59" s="15"/>
      <c r="AC59" s="15"/>
      <c r="AD59" s="30" t="s">
        <v>332</v>
      </c>
      <c r="AE59" s="30" t="s">
        <v>336</v>
      </c>
      <c r="AF59" s="30" t="s">
        <v>328</v>
      </c>
      <c r="AG59" s="30" t="s">
        <v>306</v>
      </c>
      <c r="AH59" s="16">
        <v>5.38</v>
      </c>
      <c r="AI59" s="16">
        <v>1.47</v>
      </c>
      <c r="AJ59" s="30" t="s">
        <v>364</v>
      </c>
      <c r="AK59" s="15">
        <v>5.94</v>
      </c>
      <c r="AL59" s="15">
        <v>1.98</v>
      </c>
      <c r="AM59" s="30" t="s">
        <v>364</v>
      </c>
      <c r="AN59" s="30" t="s">
        <v>368</v>
      </c>
    </row>
    <row r="60" spans="1:160" s="17" customFormat="1" x14ac:dyDescent="0.25">
      <c r="A60" s="15">
        <v>47</v>
      </c>
      <c r="B60" s="30" t="s">
        <v>7880</v>
      </c>
      <c r="C60" s="31" t="s">
        <v>7908</v>
      </c>
      <c r="D60" s="31" t="s">
        <v>947</v>
      </c>
      <c r="E60" s="31" t="s">
        <v>7916</v>
      </c>
      <c r="F60" s="15"/>
      <c r="G60" s="15"/>
      <c r="H60" s="15"/>
      <c r="I60" s="15"/>
      <c r="J60" s="15"/>
      <c r="K60" s="15"/>
      <c r="L60" s="30" t="s">
        <v>301</v>
      </c>
      <c r="M60" s="30" t="s">
        <v>308</v>
      </c>
      <c r="N60" s="30" t="s">
        <v>326</v>
      </c>
      <c r="O60" s="30" t="s">
        <v>306</v>
      </c>
      <c r="P60" s="15"/>
      <c r="Q60" s="15"/>
      <c r="R60" s="15"/>
      <c r="S60" s="15"/>
      <c r="T60" s="30" t="s">
        <v>329</v>
      </c>
      <c r="U60" s="30" t="s">
        <v>335</v>
      </c>
      <c r="V60" s="15"/>
      <c r="W60" s="15"/>
      <c r="X60" s="30" t="s">
        <v>299</v>
      </c>
      <c r="Y60" s="30" t="s">
        <v>306</v>
      </c>
      <c r="Z60" s="30" t="s">
        <v>330</v>
      </c>
      <c r="AA60" s="30" t="s">
        <v>307</v>
      </c>
      <c r="AB60" s="15"/>
      <c r="AC60" s="15"/>
      <c r="AD60" s="15"/>
      <c r="AE60" s="15"/>
      <c r="AF60" s="30" t="s">
        <v>313</v>
      </c>
      <c r="AG60" s="30" t="s">
        <v>335</v>
      </c>
      <c r="AH60" s="16">
        <v>6.31</v>
      </c>
      <c r="AI60" s="16">
        <v>2.2000000000000002</v>
      </c>
      <c r="AJ60" s="30" t="s">
        <v>365</v>
      </c>
      <c r="AK60" s="15">
        <v>6.77</v>
      </c>
      <c r="AL60" s="15">
        <v>2.4500000000000002</v>
      </c>
      <c r="AM60" s="30" t="s">
        <v>365</v>
      </c>
      <c r="AN60" s="30" t="s">
        <v>368</v>
      </c>
    </row>
    <row r="61" spans="1:160" s="17" customFormat="1" ht="31.5" x14ac:dyDescent="0.25">
      <c r="A61" s="15">
        <v>48</v>
      </c>
      <c r="B61" s="30" t="s">
        <v>7881</v>
      </c>
      <c r="C61" s="31" t="s">
        <v>7909</v>
      </c>
      <c r="D61" s="31" t="s">
        <v>2383</v>
      </c>
      <c r="E61" s="31" t="s">
        <v>4653</v>
      </c>
      <c r="F61" s="30" t="s">
        <v>317</v>
      </c>
      <c r="G61" s="30" t="s">
        <v>308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30" t="s">
        <v>332</v>
      </c>
      <c r="S61" s="30" t="s">
        <v>336</v>
      </c>
      <c r="T61" s="15"/>
      <c r="U61" s="15"/>
      <c r="V61" s="30" t="s">
        <v>328</v>
      </c>
      <c r="W61" s="30" t="s">
        <v>306</v>
      </c>
      <c r="X61" s="30" t="s">
        <v>304</v>
      </c>
      <c r="Y61" s="30" t="s">
        <v>304</v>
      </c>
      <c r="Z61" s="30" t="s">
        <v>304</v>
      </c>
      <c r="AA61" s="30" t="s">
        <v>304</v>
      </c>
      <c r="AB61" s="15"/>
      <c r="AC61" s="15"/>
      <c r="AD61" s="15"/>
      <c r="AE61" s="15"/>
      <c r="AF61" s="30" t="s">
        <v>349</v>
      </c>
      <c r="AG61" s="30" t="s">
        <v>351</v>
      </c>
      <c r="AH61" s="16">
        <v>2.98</v>
      </c>
      <c r="AI61" s="16">
        <v>0.77</v>
      </c>
      <c r="AJ61" s="30" t="s">
        <v>366</v>
      </c>
      <c r="AK61" s="15">
        <v>5.96</v>
      </c>
      <c r="AL61" s="15">
        <v>1.9</v>
      </c>
      <c r="AM61" s="30" t="s">
        <v>364</v>
      </c>
      <c r="AN61" s="30" t="s">
        <v>370</v>
      </c>
    </row>
    <row r="62" spans="1:160" s="17" customFormat="1" ht="12.75" hidden="1" customHeight="1" x14ac:dyDescent="0.25">
      <c r="A62" s="18"/>
      <c r="B62" s="18"/>
      <c r="C62" s="19">
        <f>COUNTIF($AN$14:$AN$61,"Học tiếp")</f>
        <v>32</v>
      </c>
      <c r="D62" s="19">
        <f>SUM(COUNTIF($AN$14:$AN$61,"Cảnh cáo học vụ lần 1"),COUNTIF($AN$14:$AN$61,"Cảnh cáo học vụ lần 2"),COUNTIF($AN$14:$AN$61,"Cảnh cáo học vụ lần 3"))</f>
        <v>15</v>
      </c>
      <c r="E62" s="19">
        <f>COUNTIF($AN$14:$AN$61,"Thôi học")</f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20"/>
      <c r="AI62" s="20"/>
      <c r="AJ62" s="18"/>
      <c r="AK62" s="18"/>
      <c r="AL62" s="18"/>
      <c r="AM62" s="18"/>
      <c r="AN62" s="18"/>
    </row>
    <row r="63" spans="1:160" ht="20.85" customHeight="1" x14ac:dyDescent="0.25">
      <c r="B63" s="21" t="s">
        <v>18</v>
      </c>
      <c r="C63" s="21" t="s">
        <v>6700</v>
      </c>
    </row>
    <row r="64" spans="1:160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3" t="s">
        <v>19</v>
      </c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</row>
    <row r="65" spans="1:41" x14ac:dyDescent="0.25">
      <c r="B65" s="24" t="s">
        <v>20</v>
      </c>
      <c r="C65" s="25"/>
      <c r="D65" s="25"/>
      <c r="E65" s="25"/>
      <c r="F65" s="25"/>
      <c r="G65" s="25"/>
      <c r="H65" s="25"/>
      <c r="I65" s="22"/>
      <c r="J65" s="60"/>
      <c r="K65" s="60"/>
      <c r="L65" s="60"/>
      <c r="M65" s="60"/>
      <c r="N65" s="61"/>
      <c r="O65" s="61"/>
      <c r="P65" s="61"/>
      <c r="Q65" s="61"/>
      <c r="R65" s="26"/>
      <c r="S65" s="26"/>
      <c r="T65" s="1"/>
      <c r="U65" s="1"/>
      <c r="V65" s="1"/>
      <c r="W65" s="1"/>
      <c r="Z65" s="1"/>
      <c r="AA65" s="27"/>
    </row>
    <row r="66" spans="1:41" x14ac:dyDescent="0.25">
      <c r="B66" s="24" t="str">
        <f>"Số sinh viên bình thường: "&amp;C62</f>
        <v>Số sinh viên bình thường: 32</v>
      </c>
      <c r="C66" s="22"/>
      <c r="D66" s="25"/>
      <c r="E66" s="25"/>
      <c r="F66" s="25"/>
      <c r="G66" s="25"/>
      <c r="H66" s="25"/>
      <c r="I66" s="22"/>
      <c r="J66" s="26"/>
      <c r="K66" s="26"/>
      <c r="L66" s="27"/>
      <c r="M66" s="27"/>
      <c r="N66" s="69"/>
      <c r="O66" s="69"/>
      <c r="P66" s="69"/>
      <c r="Q66" s="69"/>
      <c r="R66" s="26"/>
      <c r="S66" s="26"/>
      <c r="T66" s="1"/>
      <c r="U66" s="1"/>
      <c r="V66" s="1"/>
      <c r="W66" s="1"/>
      <c r="Z66" s="1"/>
      <c r="AA66" s="27"/>
    </row>
    <row r="67" spans="1:41" x14ac:dyDescent="0.25">
      <c r="B67" s="24" t="str">
        <f>"Số sinh viên bị cảnh báo học vụ: "&amp;D62</f>
        <v>Số sinh viên bị cảnh báo học vụ: 15</v>
      </c>
      <c r="C67" s="22"/>
      <c r="D67" s="25"/>
      <c r="E67" s="25"/>
      <c r="F67" s="25"/>
      <c r="G67" s="25"/>
      <c r="H67" s="25"/>
      <c r="I67" s="22"/>
      <c r="J67" s="19"/>
      <c r="K67" s="19"/>
      <c r="L67" s="19"/>
      <c r="M67" s="19"/>
    </row>
    <row r="68" spans="1:41" x14ac:dyDescent="0.25">
      <c r="B68" s="24" t="str">
        <f>"Số sinh viên bị buộc thôi học : "&amp;E62</f>
        <v>Số sinh viên bị buộc thôi học : 1</v>
      </c>
      <c r="C68" s="22"/>
      <c r="D68" s="25"/>
      <c r="E68" s="25"/>
      <c r="F68" s="25"/>
      <c r="G68" s="25"/>
      <c r="H68" s="25"/>
      <c r="I68" s="22"/>
      <c r="J68" s="19"/>
      <c r="K68" s="19"/>
      <c r="L68" s="19"/>
      <c r="M68" s="19"/>
    </row>
    <row r="69" spans="1:41" x14ac:dyDescent="0.25">
      <c r="B69" s="28"/>
      <c r="C69" s="28"/>
      <c r="D69" s="29"/>
      <c r="E69" s="29"/>
      <c r="F69" s="18"/>
      <c r="G69" s="17"/>
    </row>
    <row r="70" spans="1:41" ht="24" customHeight="1" x14ac:dyDescent="0.25">
      <c r="C70" s="64" t="s">
        <v>21</v>
      </c>
      <c r="D70" s="64"/>
      <c r="E70" s="2"/>
      <c r="J70" s="65" t="s">
        <v>22</v>
      </c>
      <c r="K70" s="65"/>
      <c r="L70" s="65"/>
      <c r="M70" s="65"/>
      <c r="N70" s="65"/>
      <c r="AH70" s="5"/>
      <c r="AI70" s="5"/>
      <c r="AJ70" s="5"/>
      <c r="AK70" s="5"/>
      <c r="AL70" s="5"/>
      <c r="AM70" s="24" t="s">
        <v>23</v>
      </c>
      <c r="AN70" s="5"/>
      <c r="AO70" s="5"/>
    </row>
    <row r="72" spans="1:41" ht="12.75" customHeight="1" x14ac:dyDescent="0.25">
      <c r="H72" s="66"/>
      <c r="I72" s="66"/>
      <c r="P72" s="66"/>
      <c r="Q72" s="66"/>
      <c r="AH72" s="68"/>
      <c r="AI72" s="68"/>
      <c r="AJ72" s="68"/>
      <c r="AK72" s="3"/>
      <c r="AL72" s="3"/>
      <c r="AM72" s="3"/>
    </row>
    <row r="74" spans="1:41" x14ac:dyDescent="0.25">
      <c r="A74" s="6" t="s">
        <v>24</v>
      </c>
    </row>
    <row r="76" spans="1:41" x14ac:dyDescent="0.25">
      <c r="B76" s="24"/>
    </row>
    <row r="77" spans="1:41" x14ac:dyDescent="0.25">
      <c r="B77" s="24"/>
    </row>
  </sheetData>
  <mergeCells count="52">
    <mergeCell ref="F12:G12"/>
    <mergeCell ref="H12:I12"/>
    <mergeCell ref="J12:K12"/>
    <mergeCell ref="L12:M12"/>
    <mergeCell ref="R12:S12"/>
    <mergeCell ref="J65:M65"/>
    <mergeCell ref="N65:Q65"/>
    <mergeCell ref="AH12:AH13"/>
    <mergeCell ref="Z12:AA12"/>
    <mergeCell ref="AB12:AC12"/>
    <mergeCell ref="T12:U12"/>
    <mergeCell ref="V12:W12"/>
    <mergeCell ref="X12:Y12"/>
    <mergeCell ref="AD12:AE12"/>
    <mergeCell ref="AH72:AJ72"/>
    <mergeCell ref="N66:Q66"/>
    <mergeCell ref="C70:D70"/>
    <mergeCell ref="J70:N70"/>
    <mergeCell ref="H72:I72"/>
    <mergeCell ref="P72:Q72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2">
    <cfRule type="expression" priority="3" stopIfTrue="1">
      <formula>LEN(TRIM(F14))=0</formula>
    </cfRule>
    <cfRule type="cellIs" dxfId="4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0000"/>
  </sheetPr>
  <dimension ref="A1:FF80"/>
  <sheetViews>
    <sheetView view="pageBreakPreview" topLeftCell="A49" workbookViewId="0">
      <selection activeCell="N69" sqref="N69:Q69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5" width="5.875" style="5" customWidth="1"/>
    <col min="36" max="37" width="6.125" style="6" customWidth="1"/>
    <col min="38" max="38" width="9.125" style="6" customWidth="1"/>
    <col min="39" max="39" width="8.125" style="6" customWidth="1"/>
    <col min="40" max="40" width="6.625" style="6" customWidth="1"/>
    <col min="41" max="41" width="13" style="6" customWidth="1"/>
    <col min="42" max="42" width="17.25" style="6" customWidth="1"/>
    <col min="43" max="43" width="9.125" style="6" customWidth="1"/>
    <col min="44" max="16384" width="9.125" style="6"/>
  </cols>
  <sheetData>
    <row r="1" spans="1:4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43" ht="23.25" customHeight="1" x14ac:dyDescent="0.25">
      <c r="A6" s="7"/>
      <c r="B6" s="7" t="s">
        <v>7917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8" t="s">
        <v>1</v>
      </c>
      <c r="AN6" s="8" t="s">
        <v>6197</v>
      </c>
      <c r="AO6" s="7"/>
      <c r="AP6" s="8"/>
      <c r="AQ6" s="7"/>
    </row>
    <row r="7" spans="1:43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M7" s="8" t="s">
        <v>2</v>
      </c>
      <c r="AN7" s="8" t="s">
        <v>26</v>
      </c>
      <c r="AO7" s="7"/>
      <c r="AP7" s="8"/>
      <c r="AQ7" s="7"/>
    </row>
    <row r="8" spans="1:43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M8" s="8" t="s">
        <v>3</v>
      </c>
      <c r="AN8" s="8" t="s">
        <v>2239</v>
      </c>
      <c r="AO8" s="7"/>
      <c r="AP8" s="8"/>
      <c r="AQ8" s="7"/>
    </row>
    <row r="9" spans="1:4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4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32</v>
      </c>
      <c r="I10" s="44"/>
      <c r="J10" s="43" t="s">
        <v>2421</v>
      </c>
      <c r="K10" s="44"/>
      <c r="L10" s="43" t="s">
        <v>7501</v>
      </c>
      <c r="M10" s="44"/>
      <c r="N10" s="43" t="s">
        <v>6058</v>
      </c>
      <c r="O10" s="44"/>
      <c r="P10" s="43" t="s">
        <v>3623</v>
      </c>
      <c r="Q10" s="44"/>
      <c r="R10" s="43" t="s">
        <v>7830</v>
      </c>
      <c r="S10" s="44"/>
      <c r="T10" s="43" t="s">
        <v>2579</v>
      </c>
      <c r="U10" s="44"/>
      <c r="V10" s="43" t="s">
        <v>42</v>
      </c>
      <c r="W10" s="44"/>
      <c r="X10" s="43" t="s">
        <v>7831</v>
      </c>
      <c r="Y10" s="44"/>
      <c r="Z10" s="43" t="s">
        <v>7832</v>
      </c>
      <c r="AA10" s="44"/>
      <c r="AB10" s="43" t="s">
        <v>44</v>
      </c>
      <c r="AC10" s="44"/>
      <c r="AD10" s="43" t="s">
        <v>2105</v>
      </c>
      <c r="AE10" s="44"/>
      <c r="AF10" s="43" t="s">
        <v>2106</v>
      </c>
      <c r="AG10" s="44"/>
      <c r="AH10" s="43" t="s">
        <v>7833</v>
      </c>
      <c r="AI10" s="44"/>
      <c r="AJ10" s="47" t="s">
        <v>9</v>
      </c>
      <c r="AK10" s="48"/>
      <c r="AL10" s="49"/>
      <c r="AM10" s="47" t="s">
        <v>10</v>
      </c>
      <c r="AN10" s="48"/>
      <c r="AO10" s="49"/>
      <c r="AP10" s="53" t="s">
        <v>11</v>
      </c>
    </row>
    <row r="11" spans="1:4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50"/>
      <c r="AK11" s="51"/>
      <c r="AL11" s="52"/>
      <c r="AM11" s="50"/>
      <c r="AN11" s="51"/>
      <c r="AO11" s="52"/>
      <c r="AP11" s="54"/>
    </row>
    <row r="12" spans="1:43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1184</v>
      </c>
      <c r="I12" s="63"/>
      <c r="J12" s="62" t="s">
        <v>39</v>
      </c>
      <c r="K12" s="63"/>
      <c r="L12" s="62" t="s">
        <v>45</v>
      </c>
      <c r="M12" s="63"/>
      <c r="N12" s="62" t="s">
        <v>33</v>
      </c>
      <c r="O12" s="63"/>
      <c r="P12" s="62" t="s">
        <v>41</v>
      </c>
      <c r="Q12" s="63"/>
      <c r="R12" s="62" t="s">
        <v>47</v>
      </c>
      <c r="S12" s="63"/>
      <c r="T12" s="62" t="s">
        <v>43</v>
      </c>
      <c r="U12" s="63"/>
      <c r="V12" s="62" t="s">
        <v>1529</v>
      </c>
      <c r="W12" s="63"/>
      <c r="X12" s="62" t="s">
        <v>1530</v>
      </c>
      <c r="Y12" s="63"/>
      <c r="Z12" s="62" t="s">
        <v>2525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62" t="s">
        <v>2527</v>
      </c>
      <c r="AI12" s="63"/>
      <c r="AJ12" s="58" t="s">
        <v>12</v>
      </c>
      <c r="AK12" s="58" t="s">
        <v>13</v>
      </c>
      <c r="AL12" s="49" t="s">
        <v>14</v>
      </c>
      <c r="AM12" s="56" t="s">
        <v>12</v>
      </c>
      <c r="AN12" s="56" t="s">
        <v>13</v>
      </c>
      <c r="AO12" s="59" t="s">
        <v>15</v>
      </c>
      <c r="AP12" s="54"/>
    </row>
    <row r="13" spans="1:4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58"/>
      <c r="AK13" s="58"/>
      <c r="AL13" s="52"/>
      <c r="AM13" s="57"/>
      <c r="AN13" s="57"/>
      <c r="AO13" s="59"/>
      <c r="AP13" s="55"/>
    </row>
    <row r="14" spans="1:43" s="17" customFormat="1" x14ac:dyDescent="0.25">
      <c r="A14" s="15">
        <v>1</v>
      </c>
      <c r="B14" s="30" t="s">
        <v>7918</v>
      </c>
      <c r="C14" s="31" t="s">
        <v>3472</v>
      </c>
      <c r="D14" s="31" t="s">
        <v>182</v>
      </c>
      <c r="E14" s="31" t="s">
        <v>6484</v>
      </c>
      <c r="F14" s="15"/>
      <c r="G14" s="15"/>
      <c r="H14" s="15"/>
      <c r="I14" s="15"/>
      <c r="J14" s="15"/>
      <c r="K14" s="15"/>
      <c r="L14" s="15"/>
      <c r="M14" s="15"/>
      <c r="N14" s="30" t="s">
        <v>303</v>
      </c>
      <c r="O14" s="30" t="s">
        <v>310</v>
      </c>
      <c r="P14" s="30" t="s">
        <v>313</v>
      </c>
      <c r="Q14" s="30" t="s">
        <v>335</v>
      </c>
      <c r="R14" s="30" t="s">
        <v>301</v>
      </c>
      <c r="S14" s="30" t="s">
        <v>308</v>
      </c>
      <c r="T14" s="15"/>
      <c r="U14" s="15"/>
      <c r="V14" s="15"/>
      <c r="W14" s="15"/>
      <c r="X14" s="30" t="s">
        <v>318</v>
      </c>
      <c r="Y14" s="30" t="s">
        <v>335</v>
      </c>
      <c r="Z14" s="30" t="s">
        <v>341</v>
      </c>
      <c r="AA14" s="30" t="s">
        <v>306</v>
      </c>
      <c r="AB14" s="15"/>
      <c r="AC14" s="15"/>
      <c r="AD14" s="15"/>
      <c r="AE14" s="15"/>
      <c r="AF14" s="15"/>
      <c r="AG14" s="15"/>
      <c r="AH14" s="30" t="s">
        <v>302</v>
      </c>
      <c r="AI14" s="30" t="s">
        <v>309</v>
      </c>
      <c r="AJ14" s="16">
        <v>6.62</v>
      </c>
      <c r="AK14" s="16">
        <v>2.42</v>
      </c>
      <c r="AL14" s="30" t="s">
        <v>365</v>
      </c>
      <c r="AM14" s="15">
        <v>6.98</v>
      </c>
      <c r="AN14" s="15">
        <v>2.61</v>
      </c>
      <c r="AO14" s="30" t="s">
        <v>363</v>
      </c>
      <c r="AP14" s="30" t="s">
        <v>368</v>
      </c>
    </row>
    <row r="15" spans="1:43" s="17" customFormat="1" ht="31.5" x14ac:dyDescent="0.25">
      <c r="A15" s="15">
        <v>2</v>
      </c>
      <c r="B15" s="30" t="s">
        <v>7919</v>
      </c>
      <c r="C15" s="31" t="s">
        <v>7969</v>
      </c>
      <c r="D15" s="31" t="s">
        <v>1815</v>
      </c>
      <c r="E15" s="31" t="s">
        <v>6467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326</v>
      </c>
      <c r="Q15" s="30" t="s">
        <v>306</v>
      </c>
      <c r="R15" s="30" t="s">
        <v>336</v>
      </c>
      <c r="S15" s="30" t="s">
        <v>304</v>
      </c>
      <c r="T15" s="15"/>
      <c r="U15" s="15"/>
      <c r="V15" s="15"/>
      <c r="W15" s="15"/>
      <c r="X15" s="30" t="s">
        <v>304</v>
      </c>
      <c r="Y15" s="30" t="s">
        <v>304</v>
      </c>
      <c r="Z15" s="30" t="s">
        <v>304</v>
      </c>
      <c r="AA15" s="30" t="s">
        <v>304</v>
      </c>
      <c r="AB15" s="15"/>
      <c r="AC15" s="15"/>
      <c r="AD15" s="15"/>
      <c r="AE15" s="15"/>
      <c r="AF15" s="15"/>
      <c r="AG15" s="15"/>
      <c r="AH15" s="30" t="s">
        <v>304</v>
      </c>
      <c r="AI15" s="30" t="s">
        <v>304</v>
      </c>
      <c r="AJ15" s="16">
        <v>1.3</v>
      </c>
      <c r="AK15" s="16">
        <v>0.33</v>
      </c>
      <c r="AL15" s="30" t="s">
        <v>366</v>
      </c>
      <c r="AM15" s="15">
        <v>7.09</v>
      </c>
      <c r="AN15" s="15">
        <v>2.54</v>
      </c>
      <c r="AO15" s="30" t="s">
        <v>363</v>
      </c>
      <c r="AP15" s="30" t="s">
        <v>369</v>
      </c>
    </row>
    <row r="16" spans="1:43" s="17" customFormat="1" ht="31.5" x14ac:dyDescent="0.25">
      <c r="A16" s="15">
        <v>3</v>
      </c>
      <c r="B16" s="30" t="s">
        <v>7920</v>
      </c>
      <c r="C16" s="31" t="s">
        <v>7970</v>
      </c>
      <c r="D16" s="31" t="s">
        <v>8002</v>
      </c>
      <c r="E16" s="31" t="s">
        <v>8008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592</v>
      </c>
      <c r="Q16" s="30" t="s">
        <v>336</v>
      </c>
      <c r="R16" s="30" t="s">
        <v>338</v>
      </c>
      <c r="S16" s="30" t="s">
        <v>336</v>
      </c>
      <c r="T16" s="15"/>
      <c r="U16" s="15"/>
      <c r="V16" s="15"/>
      <c r="W16" s="15"/>
      <c r="X16" s="30" t="s">
        <v>304</v>
      </c>
      <c r="Y16" s="30" t="s">
        <v>304</v>
      </c>
      <c r="Z16" s="30" t="s">
        <v>304</v>
      </c>
      <c r="AA16" s="30" t="s">
        <v>304</v>
      </c>
      <c r="AB16" s="15"/>
      <c r="AC16" s="15"/>
      <c r="AD16" s="15"/>
      <c r="AE16" s="15"/>
      <c r="AF16" s="30" t="s">
        <v>317</v>
      </c>
      <c r="AG16" s="30" t="s">
        <v>308</v>
      </c>
      <c r="AH16" s="30" t="s">
        <v>313</v>
      </c>
      <c r="AI16" s="30" t="s">
        <v>335</v>
      </c>
      <c r="AJ16" s="16">
        <v>3.43</v>
      </c>
      <c r="AK16" s="16">
        <v>0.97</v>
      </c>
      <c r="AL16" s="30" t="s">
        <v>366</v>
      </c>
      <c r="AM16" s="15">
        <v>6.34</v>
      </c>
      <c r="AN16" s="15">
        <v>2.25</v>
      </c>
      <c r="AO16" s="30" t="s">
        <v>365</v>
      </c>
      <c r="AP16" s="30" t="s">
        <v>370</v>
      </c>
    </row>
    <row r="17" spans="1:42" s="17" customFormat="1" x14ac:dyDescent="0.25">
      <c r="A17" s="15">
        <v>4</v>
      </c>
      <c r="B17" s="30" t="s">
        <v>7921</v>
      </c>
      <c r="C17" s="31" t="s">
        <v>7971</v>
      </c>
      <c r="D17" s="31" t="s">
        <v>509</v>
      </c>
      <c r="E17" s="31" t="s">
        <v>6921</v>
      </c>
      <c r="F17" s="15"/>
      <c r="G17" s="15"/>
      <c r="H17" s="15"/>
      <c r="I17" s="15"/>
      <c r="J17" s="15"/>
      <c r="K17" s="15"/>
      <c r="L17" s="15"/>
      <c r="M17" s="15"/>
      <c r="N17" s="30" t="s">
        <v>299</v>
      </c>
      <c r="O17" s="30" t="s">
        <v>306</v>
      </c>
      <c r="P17" s="30" t="s">
        <v>328</v>
      </c>
      <c r="Q17" s="30" t="s">
        <v>306</v>
      </c>
      <c r="R17" s="30" t="s">
        <v>299</v>
      </c>
      <c r="S17" s="30" t="s">
        <v>306</v>
      </c>
      <c r="T17" s="15"/>
      <c r="U17" s="15"/>
      <c r="V17" s="15"/>
      <c r="W17" s="15"/>
      <c r="X17" s="30" t="s">
        <v>318</v>
      </c>
      <c r="Y17" s="30" t="s">
        <v>335</v>
      </c>
      <c r="Z17" s="30" t="s">
        <v>299</v>
      </c>
      <c r="AA17" s="30" t="s">
        <v>306</v>
      </c>
      <c r="AB17" s="15"/>
      <c r="AC17" s="15"/>
      <c r="AD17" s="15"/>
      <c r="AE17" s="15"/>
      <c r="AF17" s="15"/>
      <c r="AG17" s="15"/>
      <c r="AH17" s="30" t="s">
        <v>361</v>
      </c>
      <c r="AI17" s="30" t="s">
        <v>310</v>
      </c>
      <c r="AJ17" s="16">
        <v>6.52</v>
      </c>
      <c r="AK17" s="16">
        <v>2.38</v>
      </c>
      <c r="AL17" s="30" t="s">
        <v>365</v>
      </c>
      <c r="AM17" s="15">
        <v>6.41</v>
      </c>
      <c r="AN17" s="15">
        <v>2.3199999999999998</v>
      </c>
      <c r="AO17" s="30" t="s">
        <v>365</v>
      </c>
      <c r="AP17" s="30" t="s">
        <v>368</v>
      </c>
    </row>
    <row r="18" spans="1:42" s="17" customFormat="1" x14ac:dyDescent="0.25">
      <c r="A18" s="15">
        <v>5</v>
      </c>
      <c r="B18" s="30" t="s">
        <v>7922</v>
      </c>
      <c r="C18" s="31" t="s">
        <v>7972</v>
      </c>
      <c r="D18" s="31" t="s">
        <v>3948</v>
      </c>
      <c r="E18" s="31" t="s">
        <v>8009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316</v>
      </c>
      <c r="Q18" s="30" t="s">
        <v>306</v>
      </c>
      <c r="R18" s="30" t="s">
        <v>312</v>
      </c>
      <c r="S18" s="30" t="s">
        <v>307</v>
      </c>
      <c r="T18" s="15"/>
      <c r="U18" s="15"/>
      <c r="V18" s="15"/>
      <c r="W18" s="15"/>
      <c r="X18" s="30" t="s">
        <v>304</v>
      </c>
      <c r="Y18" s="30" t="s">
        <v>304</v>
      </c>
      <c r="Z18" s="30" t="s">
        <v>309</v>
      </c>
      <c r="AA18" s="30" t="s">
        <v>336</v>
      </c>
      <c r="AB18" s="15"/>
      <c r="AC18" s="15"/>
      <c r="AD18" s="15"/>
      <c r="AE18" s="15"/>
      <c r="AF18" s="15"/>
      <c r="AG18" s="15"/>
      <c r="AH18" s="30" t="s">
        <v>341</v>
      </c>
      <c r="AI18" s="30" t="s">
        <v>306</v>
      </c>
      <c r="AJ18" s="16">
        <v>4.54</v>
      </c>
      <c r="AK18" s="16">
        <v>1.58</v>
      </c>
      <c r="AL18" s="30" t="s">
        <v>364</v>
      </c>
      <c r="AM18" s="15">
        <v>6.4</v>
      </c>
      <c r="AN18" s="15">
        <v>2.35</v>
      </c>
      <c r="AO18" s="30" t="s">
        <v>365</v>
      </c>
      <c r="AP18" s="30" t="s">
        <v>368</v>
      </c>
    </row>
    <row r="19" spans="1:42" s="17" customFormat="1" ht="31.5" x14ac:dyDescent="0.25">
      <c r="A19" s="15">
        <v>6</v>
      </c>
      <c r="B19" s="30" t="s">
        <v>7923</v>
      </c>
      <c r="C19" s="31" t="s">
        <v>7973</v>
      </c>
      <c r="D19" s="31" t="s">
        <v>192</v>
      </c>
      <c r="E19" s="31" t="s">
        <v>7022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>
        <v>0</v>
      </c>
      <c r="AK19" s="16">
        <v>0</v>
      </c>
      <c r="AL19" s="30" t="s">
        <v>366</v>
      </c>
      <c r="AM19" s="15">
        <v>6.73</v>
      </c>
      <c r="AN19" s="15">
        <v>2.52</v>
      </c>
      <c r="AO19" s="30" t="s">
        <v>363</v>
      </c>
      <c r="AP19" s="30" t="s">
        <v>369</v>
      </c>
    </row>
    <row r="20" spans="1:42" s="17" customFormat="1" ht="31.5" x14ac:dyDescent="0.25">
      <c r="A20" s="15">
        <v>7</v>
      </c>
      <c r="B20" s="30" t="s">
        <v>7924</v>
      </c>
      <c r="C20" s="31" t="s">
        <v>7974</v>
      </c>
      <c r="D20" s="31" t="s">
        <v>199</v>
      </c>
      <c r="E20" s="31" t="s">
        <v>6370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0" t="s">
        <v>336</v>
      </c>
      <c r="S20" s="30" t="s">
        <v>304</v>
      </c>
      <c r="T20" s="15"/>
      <c r="U20" s="15"/>
      <c r="V20" s="15"/>
      <c r="W20" s="15"/>
      <c r="X20" s="30" t="s">
        <v>304</v>
      </c>
      <c r="Y20" s="30" t="s">
        <v>304</v>
      </c>
      <c r="Z20" s="30" t="s">
        <v>304</v>
      </c>
      <c r="AA20" s="30" t="s">
        <v>304</v>
      </c>
      <c r="AB20" s="15"/>
      <c r="AC20" s="15"/>
      <c r="AD20" s="15"/>
      <c r="AE20" s="15"/>
      <c r="AF20" s="15"/>
      <c r="AG20" s="15"/>
      <c r="AH20" s="30" t="s">
        <v>342</v>
      </c>
      <c r="AI20" s="30" t="s">
        <v>308</v>
      </c>
      <c r="AJ20" s="16">
        <v>1.32</v>
      </c>
      <c r="AK20" s="16">
        <v>0.3</v>
      </c>
      <c r="AL20" s="30" t="s">
        <v>366</v>
      </c>
      <c r="AM20" s="15">
        <v>6.26</v>
      </c>
      <c r="AN20" s="15">
        <v>2.2400000000000002</v>
      </c>
      <c r="AO20" s="30" t="s">
        <v>365</v>
      </c>
      <c r="AP20" s="30" t="s">
        <v>370</v>
      </c>
    </row>
    <row r="21" spans="1:42" s="17" customFormat="1" x14ac:dyDescent="0.25">
      <c r="A21" s="15">
        <v>8</v>
      </c>
      <c r="B21" s="30" t="s">
        <v>7925</v>
      </c>
      <c r="C21" s="31" t="s">
        <v>5836</v>
      </c>
      <c r="D21" s="31" t="s">
        <v>199</v>
      </c>
      <c r="E21" s="31" t="s">
        <v>7252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299</v>
      </c>
      <c r="Q21" s="30" t="s">
        <v>306</v>
      </c>
      <c r="R21" s="30" t="s">
        <v>301</v>
      </c>
      <c r="S21" s="30" t="s">
        <v>308</v>
      </c>
      <c r="T21" s="15"/>
      <c r="U21" s="15"/>
      <c r="V21" s="15"/>
      <c r="W21" s="15"/>
      <c r="X21" s="30" t="s">
        <v>304</v>
      </c>
      <c r="Y21" s="30" t="s">
        <v>304</v>
      </c>
      <c r="Z21" s="30" t="s">
        <v>329</v>
      </c>
      <c r="AA21" s="30" t="s">
        <v>335</v>
      </c>
      <c r="AB21" s="15"/>
      <c r="AC21" s="15"/>
      <c r="AD21" s="15"/>
      <c r="AE21" s="15"/>
      <c r="AF21" s="15"/>
      <c r="AG21" s="15"/>
      <c r="AH21" s="30" t="s">
        <v>315</v>
      </c>
      <c r="AI21" s="30" t="s">
        <v>306</v>
      </c>
      <c r="AJ21" s="16">
        <v>4.4000000000000004</v>
      </c>
      <c r="AK21" s="16">
        <v>1.46</v>
      </c>
      <c r="AL21" s="30" t="s">
        <v>364</v>
      </c>
      <c r="AM21" s="15">
        <v>6.51</v>
      </c>
      <c r="AN21" s="15">
        <v>2.38</v>
      </c>
      <c r="AO21" s="30" t="s">
        <v>365</v>
      </c>
      <c r="AP21" s="30" t="s">
        <v>368</v>
      </c>
    </row>
    <row r="22" spans="1:42" s="17" customFormat="1" x14ac:dyDescent="0.25">
      <c r="A22" s="15">
        <v>9</v>
      </c>
      <c r="B22" s="30" t="s">
        <v>7926</v>
      </c>
      <c r="C22" s="31" t="s">
        <v>7975</v>
      </c>
      <c r="D22" s="31" t="s">
        <v>4649</v>
      </c>
      <c r="E22" s="31" t="s">
        <v>8010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595</v>
      </c>
      <c r="Q22" s="30" t="s">
        <v>336</v>
      </c>
      <c r="R22" s="30" t="s">
        <v>323</v>
      </c>
      <c r="S22" s="30" t="s">
        <v>335</v>
      </c>
      <c r="T22" s="30" t="s">
        <v>352</v>
      </c>
      <c r="U22" s="30" t="s">
        <v>336</v>
      </c>
      <c r="V22" s="15"/>
      <c r="W22" s="15"/>
      <c r="X22" s="30" t="s">
        <v>304</v>
      </c>
      <c r="Y22" s="30" t="s">
        <v>304</v>
      </c>
      <c r="Z22" s="30" t="s">
        <v>353</v>
      </c>
      <c r="AA22" s="30" t="s">
        <v>336</v>
      </c>
      <c r="AB22" s="15"/>
      <c r="AC22" s="15"/>
      <c r="AD22" s="15"/>
      <c r="AE22" s="15"/>
      <c r="AF22" s="15"/>
      <c r="AG22" s="15"/>
      <c r="AH22" s="30" t="s">
        <v>313</v>
      </c>
      <c r="AI22" s="30" t="s">
        <v>335</v>
      </c>
      <c r="AJ22" s="16">
        <v>4.3099999999999996</v>
      </c>
      <c r="AK22" s="16">
        <v>1.32</v>
      </c>
      <c r="AL22" s="30" t="s">
        <v>364</v>
      </c>
      <c r="AM22" s="15">
        <v>6.5</v>
      </c>
      <c r="AN22" s="15">
        <v>2.34</v>
      </c>
      <c r="AO22" s="30" t="s">
        <v>365</v>
      </c>
      <c r="AP22" s="30" t="s">
        <v>368</v>
      </c>
    </row>
    <row r="23" spans="1:42" s="17" customFormat="1" ht="31.5" x14ac:dyDescent="0.25">
      <c r="A23" s="15">
        <v>10</v>
      </c>
      <c r="B23" s="30" t="s">
        <v>7927</v>
      </c>
      <c r="C23" s="31" t="s">
        <v>6136</v>
      </c>
      <c r="D23" s="31" t="s">
        <v>8003</v>
      </c>
      <c r="E23" s="31" t="s">
        <v>7246</v>
      </c>
      <c r="F23" s="15"/>
      <c r="G23" s="15"/>
      <c r="H23" s="15"/>
      <c r="I23" s="15"/>
      <c r="J23" s="30" t="s">
        <v>320</v>
      </c>
      <c r="K23" s="30" t="s">
        <v>306</v>
      </c>
      <c r="L23" s="15"/>
      <c r="M23" s="15"/>
      <c r="N23" s="15"/>
      <c r="O23" s="15"/>
      <c r="P23" s="15"/>
      <c r="Q23" s="15"/>
      <c r="R23" s="30" t="s">
        <v>326</v>
      </c>
      <c r="S23" s="30" t="s">
        <v>306</v>
      </c>
      <c r="T23" s="30" t="s">
        <v>348</v>
      </c>
      <c r="U23" s="30" t="s">
        <v>336</v>
      </c>
      <c r="V23" s="15"/>
      <c r="W23" s="15"/>
      <c r="X23" s="30" t="s">
        <v>304</v>
      </c>
      <c r="Y23" s="30" t="s">
        <v>304</v>
      </c>
      <c r="Z23" s="30" t="s">
        <v>304</v>
      </c>
      <c r="AA23" s="30" t="s">
        <v>304</v>
      </c>
      <c r="AB23" s="15"/>
      <c r="AC23" s="15"/>
      <c r="AD23" s="15"/>
      <c r="AE23" s="15"/>
      <c r="AF23" s="15"/>
      <c r="AG23" s="15"/>
      <c r="AH23" s="30" t="s">
        <v>304</v>
      </c>
      <c r="AI23" s="30" t="s">
        <v>304</v>
      </c>
      <c r="AJ23" s="16">
        <v>2.96</v>
      </c>
      <c r="AK23" s="16">
        <v>0.93</v>
      </c>
      <c r="AL23" s="30" t="s">
        <v>366</v>
      </c>
      <c r="AM23" s="15">
        <v>6.04</v>
      </c>
      <c r="AN23" s="15">
        <v>2.04</v>
      </c>
      <c r="AO23" s="30" t="s">
        <v>365</v>
      </c>
      <c r="AP23" s="30" t="s">
        <v>369</v>
      </c>
    </row>
    <row r="24" spans="1:42" s="17" customFormat="1" x14ac:dyDescent="0.25">
      <c r="A24" s="15">
        <v>11</v>
      </c>
      <c r="B24" s="30" t="s">
        <v>7928</v>
      </c>
      <c r="C24" s="31" t="s">
        <v>7976</v>
      </c>
      <c r="D24" s="31" t="s">
        <v>938</v>
      </c>
      <c r="E24" s="31" t="s">
        <v>6466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325</v>
      </c>
      <c r="S24" s="30" t="s">
        <v>308</v>
      </c>
      <c r="T24" s="15"/>
      <c r="U24" s="15"/>
      <c r="V24" s="15"/>
      <c r="W24" s="15"/>
      <c r="X24" s="30" t="s">
        <v>304</v>
      </c>
      <c r="Y24" s="30" t="s">
        <v>304</v>
      </c>
      <c r="Z24" s="30" t="s">
        <v>338</v>
      </c>
      <c r="AA24" s="30" t="s">
        <v>336</v>
      </c>
      <c r="AB24" s="15"/>
      <c r="AC24" s="15"/>
      <c r="AD24" s="15"/>
      <c r="AE24" s="15"/>
      <c r="AF24" s="15"/>
      <c r="AG24" s="15"/>
      <c r="AH24" s="30" t="s">
        <v>346</v>
      </c>
      <c r="AI24" s="30" t="s">
        <v>307</v>
      </c>
      <c r="AJ24" s="16">
        <v>4.03</v>
      </c>
      <c r="AK24" s="16">
        <v>1.25</v>
      </c>
      <c r="AL24" s="30" t="s">
        <v>364</v>
      </c>
      <c r="AM24" s="15">
        <v>6.28</v>
      </c>
      <c r="AN24" s="15">
        <v>2.2000000000000002</v>
      </c>
      <c r="AO24" s="30" t="s">
        <v>365</v>
      </c>
      <c r="AP24" s="30" t="s">
        <v>368</v>
      </c>
    </row>
    <row r="25" spans="1:42" s="17" customFormat="1" ht="31.5" x14ac:dyDescent="0.25">
      <c r="A25" s="15">
        <v>12</v>
      </c>
      <c r="B25" s="30" t="s">
        <v>7929</v>
      </c>
      <c r="C25" s="31" t="s">
        <v>7977</v>
      </c>
      <c r="D25" s="31" t="s">
        <v>1955</v>
      </c>
      <c r="E25" s="31" t="s">
        <v>6183</v>
      </c>
      <c r="F25" s="15"/>
      <c r="G25" s="15"/>
      <c r="H25" s="15"/>
      <c r="I25" s="15"/>
      <c r="J25" s="15"/>
      <c r="K25" s="15"/>
      <c r="L25" s="15"/>
      <c r="M25" s="15"/>
      <c r="N25" s="30" t="s">
        <v>301</v>
      </c>
      <c r="O25" s="30" t="s">
        <v>308</v>
      </c>
      <c r="P25" s="30" t="s">
        <v>316</v>
      </c>
      <c r="Q25" s="30" t="s">
        <v>306</v>
      </c>
      <c r="R25" s="30" t="s">
        <v>336</v>
      </c>
      <c r="S25" s="30" t="s">
        <v>304</v>
      </c>
      <c r="T25" s="15"/>
      <c r="U25" s="15"/>
      <c r="V25" s="15"/>
      <c r="W25" s="15"/>
      <c r="X25" s="30" t="s">
        <v>304</v>
      </c>
      <c r="Y25" s="30" t="s">
        <v>304</v>
      </c>
      <c r="Z25" s="30" t="s">
        <v>304</v>
      </c>
      <c r="AA25" s="30" t="s">
        <v>304</v>
      </c>
      <c r="AB25" s="15"/>
      <c r="AC25" s="15"/>
      <c r="AD25" s="15"/>
      <c r="AE25" s="15"/>
      <c r="AF25" s="15"/>
      <c r="AG25" s="15"/>
      <c r="AH25" s="30" t="s">
        <v>317</v>
      </c>
      <c r="AI25" s="30" t="s">
        <v>308</v>
      </c>
      <c r="AJ25" s="16">
        <v>2.0499999999999998</v>
      </c>
      <c r="AK25" s="16">
        <v>0.57999999999999996</v>
      </c>
      <c r="AL25" s="30" t="s">
        <v>366</v>
      </c>
      <c r="AM25" s="15">
        <v>6.04</v>
      </c>
      <c r="AN25" s="15">
        <v>2.0499999999999998</v>
      </c>
      <c r="AO25" s="30" t="s">
        <v>365</v>
      </c>
      <c r="AP25" s="30" t="s">
        <v>369</v>
      </c>
    </row>
    <row r="26" spans="1:42" s="17" customFormat="1" ht="31.5" x14ac:dyDescent="0.25">
      <c r="A26" s="15">
        <v>13</v>
      </c>
      <c r="B26" s="30" t="s">
        <v>7930</v>
      </c>
      <c r="C26" s="31" t="s">
        <v>7978</v>
      </c>
      <c r="D26" s="31" t="s">
        <v>532</v>
      </c>
      <c r="E26" s="31" t="s">
        <v>8011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313</v>
      </c>
      <c r="Q26" s="30" t="s">
        <v>335</v>
      </c>
      <c r="R26" s="30" t="s">
        <v>310</v>
      </c>
      <c r="S26" s="30" t="s">
        <v>351</v>
      </c>
      <c r="T26" s="15"/>
      <c r="U26" s="15"/>
      <c r="V26" s="15"/>
      <c r="W26" s="15"/>
      <c r="X26" s="30" t="s">
        <v>331</v>
      </c>
      <c r="Y26" s="30" t="s">
        <v>308</v>
      </c>
      <c r="Z26" s="30" t="s">
        <v>1180</v>
      </c>
      <c r="AA26" s="30" t="s">
        <v>304</v>
      </c>
      <c r="AB26" s="15"/>
      <c r="AC26" s="15"/>
      <c r="AD26" s="15"/>
      <c r="AE26" s="15"/>
      <c r="AF26" s="15"/>
      <c r="AG26" s="15"/>
      <c r="AH26" s="30" t="s">
        <v>331</v>
      </c>
      <c r="AI26" s="30" t="s">
        <v>308</v>
      </c>
      <c r="AJ26" s="16">
        <v>4.7300000000000004</v>
      </c>
      <c r="AK26" s="16">
        <v>1.17</v>
      </c>
      <c r="AL26" s="30" t="s">
        <v>364</v>
      </c>
      <c r="AM26" s="15">
        <v>6.23</v>
      </c>
      <c r="AN26" s="15">
        <v>2.15</v>
      </c>
      <c r="AO26" s="30" t="s">
        <v>365</v>
      </c>
      <c r="AP26" s="30" t="s">
        <v>368</v>
      </c>
    </row>
    <row r="27" spans="1:42" s="17" customFormat="1" ht="31.5" x14ac:dyDescent="0.25">
      <c r="A27" s="15">
        <v>14</v>
      </c>
      <c r="B27" s="30" t="s">
        <v>7931</v>
      </c>
      <c r="C27" s="31" t="s">
        <v>4512</v>
      </c>
      <c r="D27" s="31" t="s">
        <v>532</v>
      </c>
      <c r="E27" s="31" t="s">
        <v>6167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328</v>
      </c>
      <c r="Q27" s="30" t="s">
        <v>306</v>
      </c>
      <c r="R27" s="30" t="s">
        <v>333</v>
      </c>
      <c r="S27" s="30" t="s">
        <v>309</v>
      </c>
      <c r="T27" s="15"/>
      <c r="U27" s="15"/>
      <c r="V27" s="15"/>
      <c r="W27" s="15"/>
      <c r="X27" s="30" t="s">
        <v>300</v>
      </c>
      <c r="Y27" s="30" t="s">
        <v>307</v>
      </c>
      <c r="Z27" s="30" t="s">
        <v>321</v>
      </c>
      <c r="AA27" s="30" t="s">
        <v>335</v>
      </c>
      <c r="AB27" s="15"/>
      <c r="AC27" s="15"/>
      <c r="AD27" s="15"/>
      <c r="AE27" s="15"/>
      <c r="AF27" s="15"/>
      <c r="AG27" s="15"/>
      <c r="AH27" s="30" t="s">
        <v>318</v>
      </c>
      <c r="AI27" s="30" t="s">
        <v>335</v>
      </c>
      <c r="AJ27" s="16">
        <v>7.13</v>
      </c>
      <c r="AK27" s="16">
        <v>2.92</v>
      </c>
      <c r="AL27" s="30" t="s">
        <v>363</v>
      </c>
      <c r="AM27" s="15">
        <v>7.83</v>
      </c>
      <c r="AN27" s="15">
        <v>3.2</v>
      </c>
      <c r="AO27" s="30" t="s">
        <v>362</v>
      </c>
      <c r="AP27" s="30" t="s">
        <v>368</v>
      </c>
    </row>
    <row r="28" spans="1:42" s="17" customFormat="1" x14ac:dyDescent="0.25">
      <c r="A28" s="15">
        <v>15</v>
      </c>
      <c r="B28" s="30" t="s">
        <v>7932</v>
      </c>
      <c r="C28" s="31" t="s">
        <v>2636</v>
      </c>
      <c r="D28" s="31" t="s">
        <v>532</v>
      </c>
      <c r="E28" s="31" t="s">
        <v>8012</v>
      </c>
      <c r="F28" s="15"/>
      <c r="G28" s="15"/>
      <c r="H28" s="15"/>
      <c r="I28" s="15"/>
      <c r="J28" s="30" t="s">
        <v>327</v>
      </c>
      <c r="K28" s="30" t="s">
        <v>307</v>
      </c>
      <c r="L28" s="15"/>
      <c r="M28" s="15"/>
      <c r="N28" s="15"/>
      <c r="O28" s="15"/>
      <c r="P28" s="30" t="s">
        <v>354</v>
      </c>
      <c r="Q28" s="30" t="s">
        <v>307</v>
      </c>
      <c r="R28" s="30" t="s">
        <v>359</v>
      </c>
      <c r="S28" s="30" t="s">
        <v>310</v>
      </c>
      <c r="T28" s="15"/>
      <c r="U28" s="15"/>
      <c r="V28" s="15"/>
      <c r="W28" s="15"/>
      <c r="X28" s="30" t="s">
        <v>330</v>
      </c>
      <c r="Y28" s="30" t="s">
        <v>307</v>
      </c>
      <c r="Z28" s="30" t="s">
        <v>299</v>
      </c>
      <c r="AA28" s="30" t="s">
        <v>306</v>
      </c>
      <c r="AB28" s="15"/>
      <c r="AC28" s="15"/>
      <c r="AD28" s="15"/>
      <c r="AE28" s="15"/>
      <c r="AF28" s="15"/>
      <c r="AG28" s="15"/>
      <c r="AH28" s="30" t="s">
        <v>324</v>
      </c>
      <c r="AI28" s="30" t="s">
        <v>307</v>
      </c>
      <c r="AJ28" s="16">
        <v>7.51</v>
      </c>
      <c r="AK28" s="16">
        <v>2.97</v>
      </c>
      <c r="AL28" s="30" t="s">
        <v>363</v>
      </c>
      <c r="AM28" s="15">
        <v>7.03</v>
      </c>
      <c r="AN28" s="15">
        <v>2.68</v>
      </c>
      <c r="AO28" s="30" t="s">
        <v>363</v>
      </c>
      <c r="AP28" s="30" t="s">
        <v>368</v>
      </c>
    </row>
    <row r="29" spans="1:42" s="17" customFormat="1" ht="31.5" x14ac:dyDescent="0.25">
      <c r="A29" s="15">
        <v>16</v>
      </c>
      <c r="B29" s="30" t="s">
        <v>7933</v>
      </c>
      <c r="C29" s="31" t="s">
        <v>1108</v>
      </c>
      <c r="D29" s="31" t="s">
        <v>211</v>
      </c>
      <c r="E29" s="31" t="s">
        <v>7141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299</v>
      </c>
      <c r="Q29" s="30" t="s">
        <v>306</v>
      </c>
      <c r="R29" s="30" t="s">
        <v>340</v>
      </c>
      <c r="S29" s="30" t="s">
        <v>336</v>
      </c>
      <c r="T29" s="15"/>
      <c r="U29" s="15"/>
      <c r="V29" s="15"/>
      <c r="W29" s="15"/>
      <c r="X29" s="30" t="s">
        <v>319</v>
      </c>
      <c r="Y29" s="30" t="s">
        <v>306</v>
      </c>
      <c r="Z29" s="30" t="s">
        <v>326</v>
      </c>
      <c r="AA29" s="30" t="s">
        <v>306</v>
      </c>
      <c r="AB29" s="15"/>
      <c r="AC29" s="15"/>
      <c r="AD29" s="15"/>
      <c r="AE29" s="15"/>
      <c r="AF29" s="15"/>
      <c r="AG29" s="15"/>
      <c r="AH29" s="30" t="s">
        <v>324</v>
      </c>
      <c r="AI29" s="30" t="s">
        <v>307</v>
      </c>
      <c r="AJ29" s="16">
        <v>5.81</v>
      </c>
      <c r="AK29" s="16">
        <v>1.92</v>
      </c>
      <c r="AL29" s="30" t="s">
        <v>364</v>
      </c>
      <c r="AM29" s="15">
        <v>6.43</v>
      </c>
      <c r="AN29" s="15">
        <v>2.37</v>
      </c>
      <c r="AO29" s="30" t="s">
        <v>365</v>
      </c>
      <c r="AP29" s="30" t="s">
        <v>368</v>
      </c>
    </row>
    <row r="30" spans="1:42" s="17" customFormat="1" x14ac:dyDescent="0.25">
      <c r="A30" s="15">
        <v>17</v>
      </c>
      <c r="B30" s="30" t="s">
        <v>7934</v>
      </c>
      <c r="C30" s="31" t="s">
        <v>2172</v>
      </c>
      <c r="D30" s="31" t="s">
        <v>3500</v>
      </c>
      <c r="E30" s="31" t="s">
        <v>8013</v>
      </c>
      <c r="F30" s="15"/>
      <c r="G30" s="15"/>
      <c r="H30" s="15"/>
      <c r="I30" s="15"/>
      <c r="J30" s="15"/>
      <c r="K30" s="15"/>
      <c r="L30" s="15"/>
      <c r="M30" s="15"/>
      <c r="N30" s="30" t="s">
        <v>299</v>
      </c>
      <c r="O30" s="30" t="s">
        <v>306</v>
      </c>
      <c r="P30" s="30" t="s">
        <v>320</v>
      </c>
      <c r="Q30" s="30" t="s">
        <v>306</v>
      </c>
      <c r="R30" s="30" t="s">
        <v>351</v>
      </c>
      <c r="S30" s="30" t="s">
        <v>304</v>
      </c>
      <c r="T30" s="15"/>
      <c r="U30" s="15"/>
      <c r="V30" s="15"/>
      <c r="W30" s="15"/>
      <c r="X30" s="30" t="s">
        <v>304</v>
      </c>
      <c r="Y30" s="30" t="s">
        <v>304</v>
      </c>
      <c r="Z30" s="30" t="s">
        <v>311</v>
      </c>
      <c r="AA30" s="30" t="s">
        <v>307</v>
      </c>
      <c r="AB30" s="15"/>
      <c r="AC30" s="15"/>
      <c r="AD30" s="15"/>
      <c r="AE30" s="15"/>
      <c r="AF30" s="15"/>
      <c r="AG30" s="15"/>
      <c r="AH30" s="30" t="s">
        <v>331</v>
      </c>
      <c r="AI30" s="30" t="s">
        <v>308</v>
      </c>
      <c r="AJ30" s="16">
        <v>3.18</v>
      </c>
      <c r="AK30" s="16">
        <v>1.08</v>
      </c>
      <c r="AL30" s="30" t="s">
        <v>364</v>
      </c>
      <c r="AM30" s="15">
        <v>6.53</v>
      </c>
      <c r="AN30" s="15">
        <v>2.38</v>
      </c>
      <c r="AO30" s="30" t="s">
        <v>365</v>
      </c>
      <c r="AP30" s="30" t="s">
        <v>368</v>
      </c>
    </row>
    <row r="31" spans="1:42" s="17" customFormat="1" x14ac:dyDescent="0.25">
      <c r="A31" s="15">
        <v>18</v>
      </c>
      <c r="B31" s="30" t="s">
        <v>7935</v>
      </c>
      <c r="C31" s="31" t="s">
        <v>1921</v>
      </c>
      <c r="D31" s="31" t="s">
        <v>1959</v>
      </c>
      <c r="E31" s="31" t="s">
        <v>6477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314</v>
      </c>
      <c r="Q31" s="30" t="s">
        <v>306</v>
      </c>
      <c r="R31" s="30" t="s">
        <v>323</v>
      </c>
      <c r="S31" s="30" t="s">
        <v>335</v>
      </c>
      <c r="T31" s="15"/>
      <c r="U31" s="15"/>
      <c r="V31" s="15"/>
      <c r="W31" s="15"/>
      <c r="X31" s="30" t="s">
        <v>326</v>
      </c>
      <c r="Y31" s="30" t="s">
        <v>306</v>
      </c>
      <c r="Z31" s="30" t="s">
        <v>354</v>
      </c>
      <c r="AA31" s="30" t="s">
        <v>307</v>
      </c>
      <c r="AB31" s="15"/>
      <c r="AC31" s="15"/>
      <c r="AD31" s="15"/>
      <c r="AE31" s="15"/>
      <c r="AF31" s="15"/>
      <c r="AG31" s="15"/>
      <c r="AH31" s="30" t="s">
        <v>334</v>
      </c>
      <c r="AI31" s="30" t="s">
        <v>307</v>
      </c>
      <c r="AJ31" s="16">
        <v>6.7</v>
      </c>
      <c r="AK31" s="16">
        <v>2.46</v>
      </c>
      <c r="AL31" s="30" t="s">
        <v>365</v>
      </c>
      <c r="AM31" s="15">
        <v>7.15</v>
      </c>
      <c r="AN31" s="15">
        <v>2.77</v>
      </c>
      <c r="AO31" s="30" t="s">
        <v>363</v>
      </c>
      <c r="AP31" s="30" t="s">
        <v>368</v>
      </c>
    </row>
    <row r="32" spans="1:42" s="17" customFormat="1" ht="31.5" x14ac:dyDescent="0.25">
      <c r="A32" s="15">
        <v>19</v>
      </c>
      <c r="B32" s="30" t="s">
        <v>7936</v>
      </c>
      <c r="C32" s="31" t="s">
        <v>7979</v>
      </c>
      <c r="D32" s="31" t="s">
        <v>1823</v>
      </c>
      <c r="E32" s="31" t="s">
        <v>6696</v>
      </c>
      <c r="F32" s="15"/>
      <c r="G32" s="15"/>
      <c r="H32" s="15"/>
      <c r="I32" s="15"/>
      <c r="J32" s="15"/>
      <c r="K32" s="15"/>
      <c r="L32" s="30" t="s">
        <v>304</v>
      </c>
      <c r="M32" s="30" t="s">
        <v>304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30" t="s">
        <v>304</v>
      </c>
      <c r="Y32" s="30" t="s">
        <v>304</v>
      </c>
      <c r="Z32" s="30" t="s">
        <v>304</v>
      </c>
      <c r="AA32" s="30" t="s">
        <v>304</v>
      </c>
      <c r="AB32" s="15"/>
      <c r="AC32" s="15"/>
      <c r="AD32" s="15"/>
      <c r="AE32" s="15"/>
      <c r="AF32" s="15"/>
      <c r="AG32" s="15"/>
      <c r="AH32" s="30" t="s">
        <v>322</v>
      </c>
      <c r="AI32" s="30" t="s">
        <v>307</v>
      </c>
      <c r="AJ32" s="16">
        <v>1.46</v>
      </c>
      <c r="AK32" s="16">
        <v>0.6</v>
      </c>
      <c r="AL32" s="30" t="s">
        <v>366</v>
      </c>
      <c r="AM32" s="15">
        <v>6.05</v>
      </c>
      <c r="AN32" s="15">
        <v>2.13</v>
      </c>
      <c r="AO32" s="30" t="s">
        <v>365</v>
      </c>
      <c r="AP32" s="30" t="s">
        <v>369</v>
      </c>
    </row>
    <row r="33" spans="1:42" s="17" customFormat="1" ht="31.5" x14ac:dyDescent="0.25">
      <c r="A33" s="15">
        <v>20</v>
      </c>
      <c r="B33" s="30" t="s">
        <v>7937</v>
      </c>
      <c r="C33" s="31" t="s">
        <v>7980</v>
      </c>
      <c r="D33" s="31" t="s">
        <v>2219</v>
      </c>
      <c r="E33" s="31" t="s">
        <v>6478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0" t="s">
        <v>336</v>
      </c>
      <c r="S33" s="30" t="s">
        <v>304</v>
      </c>
      <c r="T33" s="15"/>
      <c r="U33" s="15"/>
      <c r="V33" s="15"/>
      <c r="W33" s="15"/>
      <c r="X33" s="30" t="s">
        <v>304</v>
      </c>
      <c r="Y33" s="30" t="s">
        <v>304</v>
      </c>
      <c r="Z33" s="30" t="s">
        <v>304</v>
      </c>
      <c r="AA33" s="30" t="s">
        <v>304</v>
      </c>
      <c r="AB33" s="15"/>
      <c r="AC33" s="15"/>
      <c r="AD33" s="15"/>
      <c r="AE33" s="15"/>
      <c r="AF33" s="15"/>
      <c r="AG33" s="15"/>
      <c r="AH33" s="30" t="s">
        <v>304</v>
      </c>
      <c r="AI33" s="30" t="s">
        <v>304</v>
      </c>
      <c r="AJ33" s="16">
        <v>0.3</v>
      </c>
      <c r="AK33" s="16">
        <v>0</v>
      </c>
      <c r="AL33" s="30" t="s">
        <v>366</v>
      </c>
      <c r="AM33" s="15">
        <v>6.33</v>
      </c>
      <c r="AN33" s="15">
        <v>2.2000000000000002</v>
      </c>
      <c r="AO33" s="30" t="s">
        <v>365</v>
      </c>
      <c r="AP33" s="30" t="s">
        <v>369</v>
      </c>
    </row>
    <row r="34" spans="1:42" s="17" customFormat="1" ht="31.5" x14ac:dyDescent="0.25">
      <c r="A34" s="15">
        <v>21</v>
      </c>
      <c r="B34" s="30" t="s">
        <v>7938</v>
      </c>
      <c r="C34" s="31" t="s">
        <v>7981</v>
      </c>
      <c r="D34" s="31" t="s">
        <v>8004</v>
      </c>
      <c r="E34" s="31" t="s">
        <v>8014</v>
      </c>
      <c r="F34" s="15"/>
      <c r="G34" s="15"/>
      <c r="H34" s="15"/>
      <c r="I34" s="15"/>
      <c r="J34" s="30" t="s">
        <v>349</v>
      </c>
      <c r="K34" s="30" t="s">
        <v>351</v>
      </c>
      <c r="L34" s="15"/>
      <c r="M34" s="15"/>
      <c r="N34" s="15"/>
      <c r="O34" s="15"/>
      <c r="P34" s="30" t="s">
        <v>309</v>
      </c>
      <c r="Q34" s="30" t="s">
        <v>336</v>
      </c>
      <c r="R34" s="30" t="s">
        <v>332</v>
      </c>
      <c r="S34" s="30" t="s">
        <v>336</v>
      </c>
      <c r="T34" s="30" t="s">
        <v>304</v>
      </c>
      <c r="U34" s="30" t="s">
        <v>304</v>
      </c>
      <c r="V34" s="15"/>
      <c r="W34" s="15"/>
      <c r="X34" s="30" t="s">
        <v>304</v>
      </c>
      <c r="Y34" s="30" t="s">
        <v>304</v>
      </c>
      <c r="Z34" s="30" t="s">
        <v>304</v>
      </c>
      <c r="AA34" s="30" t="s">
        <v>304</v>
      </c>
      <c r="AB34" s="15"/>
      <c r="AC34" s="15"/>
      <c r="AD34" s="15"/>
      <c r="AE34" s="15"/>
      <c r="AF34" s="30" t="s">
        <v>348</v>
      </c>
      <c r="AG34" s="30" t="s">
        <v>336</v>
      </c>
      <c r="AH34" s="30" t="s">
        <v>1525</v>
      </c>
      <c r="AI34" s="30" t="s">
        <v>351</v>
      </c>
      <c r="AJ34" s="16">
        <v>2.59</v>
      </c>
      <c r="AK34" s="16">
        <v>0.53</v>
      </c>
      <c r="AL34" s="30" t="s">
        <v>366</v>
      </c>
      <c r="AM34" s="15">
        <v>5.45</v>
      </c>
      <c r="AN34" s="15">
        <v>1.73</v>
      </c>
      <c r="AO34" s="30" t="s">
        <v>364</v>
      </c>
      <c r="AP34" s="30" t="s">
        <v>369</v>
      </c>
    </row>
    <row r="35" spans="1:42" s="17" customFormat="1" x14ac:dyDescent="0.25">
      <c r="A35" s="15">
        <v>22</v>
      </c>
      <c r="B35" s="30" t="s">
        <v>7939</v>
      </c>
      <c r="C35" s="31" t="s">
        <v>7477</v>
      </c>
      <c r="D35" s="31" t="s">
        <v>946</v>
      </c>
      <c r="E35" s="31" t="s">
        <v>2394</v>
      </c>
      <c r="F35" s="15"/>
      <c r="G35" s="15"/>
      <c r="H35" s="15"/>
      <c r="I35" s="15"/>
      <c r="J35" s="15"/>
      <c r="K35" s="15"/>
      <c r="L35" s="15"/>
      <c r="M35" s="15"/>
      <c r="N35" s="30" t="s">
        <v>303</v>
      </c>
      <c r="O35" s="30" t="s">
        <v>310</v>
      </c>
      <c r="P35" s="30" t="s">
        <v>318</v>
      </c>
      <c r="Q35" s="30" t="s">
        <v>335</v>
      </c>
      <c r="R35" s="30" t="s">
        <v>347</v>
      </c>
      <c r="S35" s="30" t="s">
        <v>309</v>
      </c>
      <c r="T35" s="15"/>
      <c r="U35" s="15"/>
      <c r="V35" s="15"/>
      <c r="W35" s="15"/>
      <c r="X35" s="30" t="s">
        <v>593</v>
      </c>
      <c r="Y35" s="30" t="s">
        <v>309</v>
      </c>
      <c r="Z35" s="30" t="s">
        <v>303</v>
      </c>
      <c r="AA35" s="30" t="s">
        <v>310</v>
      </c>
      <c r="AB35" s="15"/>
      <c r="AC35" s="15"/>
      <c r="AD35" s="15"/>
      <c r="AE35" s="15"/>
      <c r="AF35" s="30" t="s">
        <v>319</v>
      </c>
      <c r="AG35" s="30" t="s">
        <v>306</v>
      </c>
      <c r="AH35" s="30" t="s">
        <v>593</v>
      </c>
      <c r="AI35" s="30" t="s">
        <v>309</v>
      </c>
      <c r="AJ35" s="16">
        <v>7.85</v>
      </c>
      <c r="AK35" s="16">
        <v>3.33</v>
      </c>
      <c r="AL35" s="30" t="s">
        <v>362</v>
      </c>
      <c r="AM35" s="15">
        <v>7.65</v>
      </c>
      <c r="AN35" s="15">
        <v>3.12</v>
      </c>
      <c r="AO35" s="30" t="s">
        <v>363</v>
      </c>
      <c r="AP35" s="30" t="s">
        <v>368</v>
      </c>
    </row>
    <row r="36" spans="1:42" s="17" customFormat="1" ht="31.5" x14ac:dyDescent="0.25">
      <c r="A36" s="15">
        <v>23</v>
      </c>
      <c r="B36" s="30" t="s">
        <v>7940</v>
      </c>
      <c r="C36" s="31" t="s">
        <v>7982</v>
      </c>
      <c r="D36" s="31" t="s">
        <v>8005</v>
      </c>
      <c r="E36" s="31" t="s">
        <v>8015</v>
      </c>
      <c r="F36" s="15"/>
      <c r="G36" s="15"/>
      <c r="H36" s="15"/>
      <c r="I36" s="15"/>
      <c r="J36" s="30" t="s">
        <v>595</v>
      </c>
      <c r="K36" s="30" t="s">
        <v>336</v>
      </c>
      <c r="L36" s="15"/>
      <c r="M36" s="15"/>
      <c r="N36" s="15"/>
      <c r="O36" s="15"/>
      <c r="P36" s="30" t="s">
        <v>332</v>
      </c>
      <c r="Q36" s="30" t="s">
        <v>336</v>
      </c>
      <c r="R36" s="30" t="s">
        <v>349</v>
      </c>
      <c r="S36" s="30" t="s">
        <v>351</v>
      </c>
      <c r="T36" s="15"/>
      <c r="U36" s="15"/>
      <c r="V36" s="15"/>
      <c r="W36" s="15"/>
      <c r="X36" s="30" t="s">
        <v>304</v>
      </c>
      <c r="Y36" s="30" t="s">
        <v>304</v>
      </c>
      <c r="Z36" s="30" t="s">
        <v>304</v>
      </c>
      <c r="AA36" s="30" t="s">
        <v>304</v>
      </c>
      <c r="AB36" s="15"/>
      <c r="AC36" s="15"/>
      <c r="AD36" s="15"/>
      <c r="AE36" s="15"/>
      <c r="AF36" s="30" t="s">
        <v>309</v>
      </c>
      <c r="AG36" s="30" t="s">
        <v>336</v>
      </c>
      <c r="AH36" s="30" t="s">
        <v>310</v>
      </c>
      <c r="AI36" s="30" t="s">
        <v>351</v>
      </c>
      <c r="AJ36" s="16">
        <v>2.82</v>
      </c>
      <c r="AK36" s="16">
        <v>0.57999999999999996</v>
      </c>
      <c r="AL36" s="30" t="s">
        <v>366</v>
      </c>
      <c r="AM36" s="15">
        <v>5.86</v>
      </c>
      <c r="AN36" s="15">
        <v>2.02</v>
      </c>
      <c r="AO36" s="30" t="s">
        <v>365</v>
      </c>
      <c r="AP36" s="30" t="s">
        <v>369</v>
      </c>
    </row>
    <row r="37" spans="1:42" s="17" customFormat="1" x14ac:dyDescent="0.25">
      <c r="A37" s="15">
        <v>24</v>
      </c>
      <c r="B37" s="30" t="s">
        <v>7941</v>
      </c>
      <c r="C37" s="31" t="s">
        <v>7983</v>
      </c>
      <c r="D37" s="31" t="s">
        <v>3502</v>
      </c>
      <c r="E37" s="31" t="s">
        <v>6583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30" t="s">
        <v>303</v>
      </c>
      <c r="AC37" s="30" t="s">
        <v>310</v>
      </c>
      <c r="AD37" s="15"/>
      <c r="AE37" s="15"/>
      <c r="AF37" s="15"/>
      <c r="AG37" s="15"/>
      <c r="AH37" s="15"/>
      <c r="AI37" s="15"/>
      <c r="AJ37" s="16">
        <v>8</v>
      </c>
      <c r="AK37" s="16">
        <v>3.5</v>
      </c>
      <c r="AL37" s="30" t="s">
        <v>362</v>
      </c>
      <c r="AM37" s="15">
        <v>7.41</v>
      </c>
      <c r="AN37" s="15">
        <v>2.95</v>
      </c>
      <c r="AO37" s="30" t="s">
        <v>363</v>
      </c>
      <c r="AP37" s="30" t="s">
        <v>368</v>
      </c>
    </row>
    <row r="38" spans="1:42" s="17" customFormat="1" x14ac:dyDescent="0.25">
      <c r="A38" s="15">
        <v>25</v>
      </c>
      <c r="B38" s="30" t="s">
        <v>7942</v>
      </c>
      <c r="C38" s="31" t="s">
        <v>7984</v>
      </c>
      <c r="D38" s="31" t="s">
        <v>4174</v>
      </c>
      <c r="E38" s="31" t="s">
        <v>7246</v>
      </c>
      <c r="F38" s="30" t="s">
        <v>299</v>
      </c>
      <c r="G38" s="30" t="s">
        <v>306</v>
      </c>
      <c r="H38" s="15"/>
      <c r="I38" s="15"/>
      <c r="J38" s="15"/>
      <c r="K38" s="15"/>
      <c r="L38" s="15"/>
      <c r="M38" s="15"/>
      <c r="N38" s="30" t="s">
        <v>301</v>
      </c>
      <c r="O38" s="30" t="s">
        <v>308</v>
      </c>
      <c r="P38" s="30" t="s">
        <v>320</v>
      </c>
      <c r="Q38" s="30" t="s">
        <v>306</v>
      </c>
      <c r="R38" s="30" t="s">
        <v>309</v>
      </c>
      <c r="S38" s="30" t="s">
        <v>336</v>
      </c>
      <c r="T38" s="30" t="s">
        <v>304</v>
      </c>
      <c r="U38" s="30" t="s">
        <v>304</v>
      </c>
      <c r="V38" s="15"/>
      <c r="W38" s="15"/>
      <c r="X38" s="30" t="s">
        <v>342</v>
      </c>
      <c r="Y38" s="30" t="s">
        <v>308</v>
      </c>
      <c r="Z38" s="30" t="s">
        <v>321</v>
      </c>
      <c r="AA38" s="30" t="s">
        <v>335</v>
      </c>
      <c r="AB38" s="15"/>
      <c r="AC38" s="15"/>
      <c r="AD38" s="15"/>
      <c r="AE38" s="15"/>
      <c r="AF38" s="15"/>
      <c r="AG38" s="15"/>
      <c r="AH38" s="30" t="s">
        <v>326</v>
      </c>
      <c r="AI38" s="30" t="s">
        <v>306</v>
      </c>
      <c r="AJ38" s="16">
        <v>4.8099999999999996</v>
      </c>
      <c r="AK38" s="16">
        <v>1.53</v>
      </c>
      <c r="AL38" s="30" t="s">
        <v>364</v>
      </c>
      <c r="AM38" s="15">
        <v>6.55</v>
      </c>
      <c r="AN38" s="15">
        <v>2.41</v>
      </c>
      <c r="AO38" s="30" t="s">
        <v>365</v>
      </c>
      <c r="AP38" s="30" t="s">
        <v>368</v>
      </c>
    </row>
    <row r="39" spans="1:42" s="17" customFormat="1" x14ac:dyDescent="0.25">
      <c r="A39" s="15">
        <v>26</v>
      </c>
      <c r="B39" s="30" t="s">
        <v>7943</v>
      </c>
      <c r="C39" s="31" t="s">
        <v>7985</v>
      </c>
      <c r="D39" s="31" t="s">
        <v>947</v>
      </c>
      <c r="E39" s="31" t="s">
        <v>1848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315</v>
      </c>
      <c r="Q39" s="30" t="s">
        <v>306</v>
      </c>
      <c r="R39" s="30" t="s">
        <v>299</v>
      </c>
      <c r="S39" s="30" t="s">
        <v>306</v>
      </c>
      <c r="T39" s="15"/>
      <c r="U39" s="15"/>
      <c r="V39" s="15"/>
      <c r="W39" s="15"/>
      <c r="X39" s="30" t="s">
        <v>304</v>
      </c>
      <c r="Y39" s="30" t="s">
        <v>304</v>
      </c>
      <c r="Z39" s="30" t="s">
        <v>304</v>
      </c>
      <c r="AA39" s="30" t="s">
        <v>304</v>
      </c>
      <c r="AB39" s="15"/>
      <c r="AC39" s="15"/>
      <c r="AD39" s="15"/>
      <c r="AE39" s="15"/>
      <c r="AF39" s="15"/>
      <c r="AG39" s="15"/>
      <c r="AH39" s="30" t="s">
        <v>315</v>
      </c>
      <c r="AI39" s="30" t="s">
        <v>306</v>
      </c>
      <c r="AJ39" s="16">
        <v>3.57</v>
      </c>
      <c r="AK39" s="16">
        <v>1.17</v>
      </c>
      <c r="AL39" s="30" t="s">
        <v>364</v>
      </c>
      <c r="AM39" s="15">
        <v>5.92</v>
      </c>
      <c r="AN39" s="15">
        <v>1.96</v>
      </c>
      <c r="AO39" s="30" t="s">
        <v>364</v>
      </c>
      <c r="AP39" s="30" t="s">
        <v>368</v>
      </c>
    </row>
    <row r="40" spans="1:42" s="17" customFormat="1" ht="31.5" x14ac:dyDescent="0.25">
      <c r="A40" s="15">
        <v>27</v>
      </c>
      <c r="B40" s="30" t="s">
        <v>7944</v>
      </c>
      <c r="C40" s="31" t="s">
        <v>7986</v>
      </c>
      <c r="D40" s="31" t="s">
        <v>2382</v>
      </c>
      <c r="E40" s="31" t="s">
        <v>6178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342</v>
      </c>
      <c r="Q40" s="30" t="s">
        <v>308</v>
      </c>
      <c r="R40" s="30" t="s">
        <v>304</v>
      </c>
      <c r="S40" s="30" t="s">
        <v>304</v>
      </c>
      <c r="T40" s="15"/>
      <c r="U40" s="15"/>
      <c r="V40" s="15"/>
      <c r="W40" s="15"/>
      <c r="X40" s="30" t="s">
        <v>304</v>
      </c>
      <c r="Y40" s="30" t="s">
        <v>304</v>
      </c>
      <c r="Z40" s="30" t="s">
        <v>304</v>
      </c>
      <c r="AA40" s="30" t="s">
        <v>304</v>
      </c>
      <c r="AB40" s="15"/>
      <c r="AC40" s="15"/>
      <c r="AD40" s="15"/>
      <c r="AE40" s="15"/>
      <c r="AF40" s="15"/>
      <c r="AG40" s="15"/>
      <c r="AH40" s="30" t="s">
        <v>304</v>
      </c>
      <c r="AI40" s="30" t="s">
        <v>304</v>
      </c>
      <c r="AJ40" s="16">
        <v>0.85</v>
      </c>
      <c r="AK40" s="16">
        <v>0.25</v>
      </c>
      <c r="AL40" s="30" t="s">
        <v>366</v>
      </c>
      <c r="AM40" s="15">
        <v>6.3</v>
      </c>
      <c r="AN40" s="15">
        <v>2.21</v>
      </c>
      <c r="AO40" s="30" t="s">
        <v>365</v>
      </c>
      <c r="AP40" s="30" t="s">
        <v>369</v>
      </c>
    </row>
    <row r="41" spans="1:42" s="17" customFormat="1" ht="47.25" x14ac:dyDescent="0.25">
      <c r="A41" s="15">
        <v>28</v>
      </c>
      <c r="B41" s="30" t="s">
        <v>7945</v>
      </c>
      <c r="C41" s="31" t="s">
        <v>7987</v>
      </c>
      <c r="D41" s="31" t="s">
        <v>8006</v>
      </c>
      <c r="E41" s="31" t="s">
        <v>8016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325</v>
      </c>
      <c r="Q41" s="30" t="s">
        <v>308</v>
      </c>
      <c r="R41" s="30" t="s">
        <v>338</v>
      </c>
      <c r="S41" s="30" t="s">
        <v>336</v>
      </c>
      <c r="T41" s="30" t="s">
        <v>304</v>
      </c>
      <c r="U41" s="30" t="s">
        <v>304</v>
      </c>
      <c r="V41" s="15"/>
      <c r="W41" s="15"/>
      <c r="X41" s="15"/>
      <c r="Y41" s="15"/>
      <c r="Z41" s="30" t="s">
        <v>304</v>
      </c>
      <c r="AA41" s="30" t="s">
        <v>304</v>
      </c>
      <c r="AB41" s="15"/>
      <c r="AC41" s="15"/>
      <c r="AD41" s="15"/>
      <c r="AE41" s="15"/>
      <c r="AF41" s="30" t="s">
        <v>343</v>
      </c>
      <c r="AG41" s="30" t="s">
        <v>351</v>
      </c>
      <c r="AH41" s="30" t="s">
        <v>1525</v>
      </c>
      <c r="AI41" s="30" t="s">
        <v>351</v>
      </c>
      <c r="AJ41" s="16">
        <v>2.44</v>
      </c>
      <c r="AK41" s="16">
        <v>0.5</v>
      </c>
      <c r="AL41" s="30" t="s">
        <v>366</v>
      </c>
      <c r="AM41" s="15">
        <v>5.98</v>
      </c>
      <c r="AN41" s="15">
        <v>2.0499999999999998</v>
      </c>
      <c r="AO41" s="30" t="s">
        <v>365</v>
      </c>
      <c r="AP41" s="30" t="s">
        <v>369</v>
      </c>
    </row>
    <row r="42" spans="1:42" s="17" customFormat="1" x14ac:dyDescent="0.25">
      <c r="A42" s="15">
        <v>29</v>
      </c>
      <c r="B42" s="30" t="s">
        <v>7946</v>
      </c>
      <c r="C42" s="31" t="s">
        <v>7988</v>
      </c>
      <c r="D42" s="31" t="s">
        <v>2224</v>
      </c>
      <c r="E42" s="31" t="s">
        <v>6372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326</v>
      </c>
      <c r="Q42" s="30" t="s">
        <v>306</v>
      </c>
      <c r="R42" s="30" t="s">
        <v>359</v>
      </c>
      <c r="S42" s="30" t="s">
        <v>310</v>
      </c>
      <c r="T42" s="30" t="s">
        <v>352</v>
      </c>
      <c r="U42" s="30" t="s">
        <v>336</v>
      </c>
      <c r="V42" s="15"/>
      <c r="W42" s="15"/>
      <c r="X42" s="30" t="s">
        <v>304</v>
      </c>
      <c r="Y42" s="30" t="s">
        <v>304</v>
      </c>
      <c r="Z42" s="30" t="s">
        <v>304</v>
      </c>
      <c r="AA42" s="30" t="s">
        <v>304</v>
      </c>
      <c r="AB42" s="15"/>
      <c r="AC42" s="15"/>
      <c r="AD42" s="15"/>
      <c r="AE42" s="15"/>
      <c r="AF42" s="30" t="s">
        <v>343</v>
      </c>
      <c r="AG42" s="30" t="s">
        <v>351</v>
      </c>
      <c r="AH42" s="30" t="s">
        <v>318</v>
      </c>
      <c r="AI42" s="30" t="s">
        <v>335</v>
      </c>
      <c r="AJ42" s="16">
        <v>4.21</v>
      </c>
      <c r="AK42" s="16">
        <v>1.35</v>
      </c>
      <c r="AL42" s="30" t="s">
        <v>364</v>
      </c>
      <c r="AM42" s="15">
        <v>5.81</v>
      </c>
      <c r="AN42" s="15">
        <v>1.89</v>
      </c>
      <c r="AO42" s="30" t="s">
        <v>364</v>
      </c>
      <c r="AP42" s="30" t="s">
        <v>368</v>
      </c>
    </row>
    <row r="43" spans="1:42" s="17" customFormat="1" x14ac:dyDescent="0.25">
      <c r="A43" s="15">
        <v>30</v>
      </c>
      <c r="B43" s="30" t="s">
        <v>7947</v>
      </c>
      <c r="C43" s="31" t="s">
        <v>2325</v>
      </c>
      <c r="D43" s="31" t="s">
        <v>1659</v>
      </c>
      <c r="E43" s="31" t="s">
        <v>6809</v>
      </c>
      <c r="F43" s="15"/>
      <c r="G43" s="15"/>
      <c r="H43" s="15"/>
      <c r="I43" s="15"/>
      <c r="J43" s="30" t="s">
        <v>304</v>
      </c>
      <c r="K43" s="30" t="s">
        <v>304</v>
      </c>
      <c r="L43" s="15"/>
      <c r="M43" s="15"/>
      <c r="N43" s="15"/>
      <c r="O43" s="15"/>
      <c r="P43" s="30" t="s">
        <v>304</v>
      </c>
      <c r="Q43" s="30" t="s">
        <v>304</v>
      </c>
      <c r="R43" s="30" t="s">
        <v>304</v>
      </c>
      <c r="S43" s="30" t="s">
        <v>304</v>
      </c>
      <c r="T43" s="15"/>
      <c r="U43" s="15"/>
      <c r="V43" s="30" t="s">
        <v>304</v>
      </c>
      <c r="W43" s="30" t="s">
        <v>304</v>
      </c>
      <c r="X43" s="15"/>
      <c r="Y43" s="15"/>
      <c r="Z43" s="30" t="s">
        <v>304</v>
      </c>
      <c r="AA43" s="30" t="s">
        <v>304</v>
      </c>
      <c r="AB43" s="15"/>
      <c r="AC43" s="15"/>
      <c r="AD43" s="15"/>
      <c r="AE43" s="15"/>
      <c r="AF43" s="15"/>
      <c r="AG43" s="15"/>
      <c r="AH43" s="30" t="s">
        <v>304</v>
      </c>
      <c r="AI43" s="30" t="s">
        <v>304</v>
      </c>
      <c r="AJ43" s="16">
        <v>0</v>
      </c>
      <c r="AK43" s="16">
        <v>0</v>
      </c>
      <c r="AL43" s="30" t="s">
        <v>366</v>
      </c>
      <c r="AM43" s="15">
        <v>5.72</v>
      </c>
      <c r="AN43" s="15">
        <v>1.89</v>
      </c>
      <c r="AO43" s="30" t="s">
        <v>364</v>
      </c>
      <c r="AP43" s="30" t="s">
        <v>6193</v>
      </c>
    </row>
    <row r="44" spans="1:42" s="17" customFormat="1" x14ac:dyDescent="0.25">
      <c r="A44" s="15">
        <v>31</v>
      </c>
      <c r="B44" s="30" t="s">
        <v>7948</v>
      </c>
      <c r="C44" s="31" t="s">
        <v>457</v>
      </c>
      <c r="D44" s="31" t="s">
        <v>4868</v>
      </c>
      <c r="E44" s="31" t="s">
        <v>6696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6">
        <v>0</v>
      </c>
      <c r="AK44" s="16">
        <v>0</v>
      </c>
      <c r="AL44" s="30" t="s">
        <v>366</v>
      </c>
      <c r="AM44" s="15">
        <v>6.7</v>
      </c>
      <c r="AN44" s="15">
        <v>2.48</v>
      </c>
      <c r="AO44" s="30" t="s">
        <v>365</v>
      </c>
      <c r="AP44" s="30" t="s">
        <v>6193</v>
      </c>
    </row>
    <row r="45" spans="1:42" s="17" customFormat="1" x14ac:dyDescent="0.25">
      <c r="A45" s="15">
        <v>32</v>
      </c>
      <c r="B45" s="30" t="s">
        <v>7949</v>
      </c>
      <c r="C45" s="31" t="s">
        <v>7989</v>
      </c>
      <c r="D45" s="31" t="s">
        <v>745</v>
      </c>
      <c r="E45" s="31" t="s">
        <v>6256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0" t="s">
        <v>300</v>
      </c>
      <c r="S45" s="30" t="s">
        <v>307</v>
      </c>
      <c r="T45" s="15"/>
      <c r="U45" s="15"/>
      <c r="V45" s="15"/>
      <c r="W45" s="15"/>
      <c r="X45" s="30" t="s">
        <v>304</v>
      </c>
      <c r="Y45" s="30" t="s">
        <v>304</v>
      </c>
      <c r="Z45" s="30" t="s">
        <v>346</v>
      </c>
      <c r="AA45" s="30" t="s">
        <v>307</v>
      </c>
      <c r="AB45" s="15"/>
      <c r="AC45" s="15"/>
      <c r="AD45" s="30" t="s">
        <v>354</v>
      </c>
      <c r="AE45" s="30" t="s">
        <v>307</v>
      </c>
      <c r="AF45" s="30" t="s">
        <v>331</v>
      </c>
      <c r="AG45" s="30" t="s">
        <v>308</v>
      </c>
      <c r="AH45" s="30" t="s">
        <v>356</v>
      </c>
      <c r="AI45" s="30" t="s">
        <v>309</v>
      </c>
      <c r="AJ45" s="16">
        <v>5.85</v>
      </c>
      <c r="AK45" s="16">
        <v>2.2799999999999998</v>
      </c>
      <c r="AL45" s="30" t="s">
        <v>365</v>
      </c>
      <c r="AM45" s="15">
        <v>7.24</v>
      </c>
      <c r="AN45" s="15">
        <v>2.87</v>
      </c>
      <c r="AO45" s="30" t="s">
        <v>363</v>
      </c>
      <c r="AP45" s="30" t="s">
        <v>368</v>
      </c>
    </row>
    <row r="46" spans="1:42" s="17" customFormat="1" ht="31.5" x14ac:dyDescent="0.25">
      <c r="A46" s="15">
        <v>33</v>
      </c>
      <c r="B46" s="30" t="s">
        <v>7950</v>
      </c>
      <c r="C46" s="31" t="s">
        <v>7990</v>
      </c>
      <c r="D46" s="31" t="s">
        <v>745</v>
      </c>
      <c r="E46" s="31" t="s">
        <v>7915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339</v>
      </c>
      <c r="Q46" s="30" t="s">
        <v>306</v>
      </c>
      <c r="R46" s="30" t="s">
        <v>333</v>
      </c>
      <c r="S46" s="30" t="s">
        <v>309</v>
      </c>
      <c r="T46" s="15"/>
      <c r="U46" s="15"/>
      <c r="V46" s="15"/>
      <c r="W46" s="15"/>
      <c r="X46" s="30" t="s">
        <v>326</v>
      </c>
      <c r="Y46" s="30" t="s">
        <v>306</v>
      </c>
      <c r="Z46" s="30" t="s">
        <v>315</v>
      </c>
      <c r="AA46" s="30" t="s">
        <v>306</v>
      </c>
      <c r="AB46" s="15"/>
      <c r="AC46" s="15"/>
      <c r="AD46" s="15"/>
      <c r="AE46" s="15"/>
      <c r="AF46" s="15"/>
      <c r="AG46" s="15"/>
      <c r="AH46" s="30" t="s">
        <v>333</v>
      </c>
      <c r="AI46" s="30" t="s">
        <v>309</v>
      </c>
      <c r="AJ46" s="16">
        <v>7.07</v>
      </c>
      <c r="AK46" s="16">
        <v>2.83</v>
      </c>
      <c r="AL46" s="30" t="s">
        <v>363</v>
      </c>
      <c r="AM46" s="15">
        <v>7.08</v>
      </c>
      <c r="AN46" s="15">
        <v>2.75</v>
      </c>
      <c r="AO46" s="30" t="s">
        <v>363</v>
      </c>
      <c r="AP46" s="30" t="s">
        <v>368</v>
      </c>
    </row>
    <row r="47" spans="1:42" s="17" customFormat="1" ht="31.5" x14ac:dyDescent="0.25">
      <c r="A47" s="15">
        <v>34</v>
      </c>
      <c r="B47" s="30" t="s">
        <v>7951</v>
      </c>
      <c r="C47" s="31" t="s">
        <v>7991</v>
      </c>
      <c r="D47" s="31" t="s">
        <v>745</v>
      </c>
      <c r="E47" s="31" t="s">
        <v>7253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337</v>
      </c>
      <c r="S47" s="30" t="s">
        <v>351</v>
      </c>
      <c r="T47" s="15"/>
      <c r="U47" s="15"/>
      <c r="V47" s="15"/>
      <c r="W47" s="15"/>
      <c r="X47" s="30" t="s">
        <v>304</v>
      </c>
      <c r="Y47" s="30" t="s">
        <v>304</v>
      </c>
      <c r="Z47" s="30" t="s">
        <v>304</v>
      </c>
      <c r="AA47" s="30" t="s">
        <v>304</v>
      </c>
      <c r="AB47" s="15"/>
      <c r="AC47" s="15"/>
      <c r="AD47" s="15"/>
      <c r="AE47" s="15"/>
      <c r="AF47" s="15"/>
      <c r="AG47" s="15"/>
      <c r="AH47" s="30" t="s">
        <v>357</v>
      </c>
      <c r="AI47" s="30" t="s">
        <v>310</v>
      </c>
      <c r="AJ47" s="16">
        <v>2.78</v>
      </c>
      <c r="AK47" s="16">
        <v>0.85</v>
      </c>
      <c r="AL47" s="30" t="s">
        <v>366</v>
      </c>
      <c r="AM47" s="15">
        <v>6.71</v>
      </c>
      <c r="AN47" s="15">
        <v>2.4500000000000002</v>
      </c>
      <c r="AO47" s="30" t="s">
        <v>365</v>
      </c>
      <c r="AP47" s="30" t="s">
        <v>370</v>
      </c>
    </row>
    <row r="48" spans="1:42" s="17" customFormat="1" ht="31.5" x14ac:dyDescent="0.25">
      <c r="A48" s="15">
        <v>35</v>
      </c>
      <c r="B48" s="30" t="s">
        <v>7952</v>
      </c>
      <c r="C48" s="31" t="s">
        <v>7992</v>
      </c>
      <c r="D48" s="31" t="s">
        <v>5870</v>
      </c>
      <c r="E48" s="31" t="s">
        <v>8017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321</v>
      </c>
      <c r="Q48" s="30" t="s">
        <v>335</v>
      </c>
      <c r="R48" s="30" t="s">
        <v>322</v>
      </c>
      <c r="S48" s="30" t="s">
        <v>307</v>
      </c>
      <c r="T48" s="15"/>
      <c r="U48" s="15"/>
      <c r="V48" s="15"/>
      <c r="W48" s="15"/>
      <c r="X48" s="30" t="s">
        <v>341</v>
      </c>
      <c r="Y48" s="30" t="s">
        <v>306</v>
      </c>
      <c r="Z48" s="30" t="s">
        <v>323</v>
      </c>
      <c r="AA48" s="30" t="s">
        <v>335</v>
      </c>
      <c r="AB48" s="15"/>
      <c r="AC48" s="15"/>
      <c r="AD48" s="15"/>
      <c r="AE48" s="15"/>
      <c r="AF48" s="15"/>
      <c r="AG48" s="15"/>
      <c r="AH48" s="30" t="s">
        <v>346</v>
      </c>
      <c r="AI48" s="30" t="s">
        <v>307</v>
      </c>
      <c r="AJ48" s="16">
        <v>6.96</v>
      </c>
      <c r="AK48" s="16">
        <v>2.58</v>
      </c>
      <c r="AL48" s="30" t="s">
        <v>363</v>
      </c>
      <c r="AM48" s="15">
        <v>6.93</v>
      </c>
      <c r="AN48" s="15">
        <v>2.65</v>
      </c>
      <c r="AO48" s="30" t="s">
        <v>363</v>
      </c>
      <c r="AP48" s="30" t="s">
        <v>368</v>
      </c>
    </row>
    <row r="49" spans="1:42" s="17" customFormat="1" x14ac:dyDescent="0.25">
      <c r="A49" s="15">
        <v>36</v>
      </c>
      <c r="B49" s="30" t="s">
        <v>7953</v>
      </c>
      <c r="C49" s="31" t="s">
        <v>7993</v>
      </c>
      <c r="D49" s="31" t="s">
        <v>3952</v>
      </c>
      <c r="E49" s="31" t="s">
        <v>7386</v>
      </c>
      <c r="F49" s="15"/>
      <c r="G49" s="15"/>
      <c r="H49" s="15"/>
      <c r="I49" s="15"/>
      <c r="J49" s="15"/>
      <c r="K49" s="15"/>
      <c r="L49" s="15"/>
      <c r="M49" s="15"/>
      <c r="N49" s="30" t="s">
        <v>300</v>
      </c>
      <c r="O49" s="30" t="s">
        <v>307</v>
      </c>
      <c r="P49" s="30" t="s">
        <v>316</v>
      </c>
      <c r="Q49" s="30" t="s">
        <v>306</v>
      </c>
      <c r="R49" s="30" t="s">
        <v>326</v>
      </c>
      <c r="S49" s="30" t="s">
        <v>306</v>
      </c>
      <c r="T49" s="30" t="s">
        <v>341</v>
      </c>
      <c r="U49" s="30" t="s">
        <v>306</v>
      </c>
      <c r="V49" s="15"/>
      <c r="W49" s="15"/>
      <c r="X49" s="30" t="s">
        <v>316</v>
      </c>
      <c r="Y49" s="30" t="s">
        <v>306</v>
      </c>
      <c r="Z49" s="30" t="s">
        <v>353</v>
      </c>
      <c r="AA49" s="30" t="s">
        <v>336</v>
      </c>
      <c r="AB49" s="15"/>
      <c r="AC49" s="15"/>
      <c r="AD49" s="15"/>
      <c r="AE49" s="15"/>
      <c r="AF49" s="15"/>
      <c r="AG49" s="15"/>
      <c r="AH49" s="30" t="s">
        <v>312</v>
      </c>
      <c r="AI49" s="30" t="s">
        <v>307</v>
      </c>
      <c r="AJ49" s="16">
        <v>5.98</v>
      </c>
      <c r="AK49" s="16">
        <v>2</v>
      </c>
      <c r="AL49" s="30" t="s">
        <v>365</v>
      </c>
      <c r="AM49" s="15">
        <v>7.42</v>
      </c>
      <c r="AN49" s="15">
        <v>2.87</v>
      </c>
      <c r="AO49" s="30" t="s">
        <v>363</v>
      </c>
      <c r="AP49" s="30" t="s">
        <v>368</v>
      </c>
    </row>
    <row r="50" spans="1:42" s="17" customFormat="1" x14ac:dyDescent="0.25">
      <c r="A50" s="15">
        <v>37</v>
      </c>
      <c r="B50" s="30" t="s">
        <v>7954</v>
      </c>
      <c r="C50" s="31" t="s">
        <v>3352</v>
      </c>
      <c r="D50" s="31" t="s">
        <v>1492</v>
      </c>
      <c r="E50" s="31" t="s">
        <v>3270</v>
      </c>
      <c r="F50" s="15"/>
      <c r="G50" s="15"/>
      <c r="H50" s="30" t="s">
        <v>303</v>
      </c>
      <c r="I50" s="30" t="s">
        <v>310</v>
      </c>
      <c r="J50" s="15"/>
      <c r="K50" s="15"/>
      <c r="L50" s="15"/>
      <c r="M50" s="15"/>
      <c r="N50" s="15"/>
      <c r="O50" s="15"/>
      <c r="P50" s="30" t="s">
        <v>315</v>
      </c>
      <c r="Q50" s="30" t="s">
        <v>306</v>
      </c>
      <c r="R50" s="30" t="s">
        <v>299</v>
      </c>
      <c r="S50" s="30" t="s">
        <v>306</v>
      </c>
      <c r="T50" s="15"/>
      <c r="U50" s="15"/>
      <c r="V50" s="15"/>
      <c r="W50" s="15"/>
      <c r="X50" s="30" t="s">
        <v>304</v>
      </c>
      <c r="Y50" s="30" t="s">
        <v>304</v>
      </c>
      <c r="Z50" s="30" t="s">
        <v>304</v>
      </c>
      <c r="AA50" s="30" t="s">
        <v>304</v>
      </c>
      <c r="AB50" s="15"/>
      <c r="AC50" s="15"/>
      <c r="AD50" s="15"/>
      <c r="AE50" s="15"/>
      <c r="AF50" s="15"/>
      <c r="AG50" s="15"/>
      <c r="AH50" s="30" t="s">
        <v>299</v>
      </c>
      <c r="AI50" s="30" t="s">
        <v>306</v>
      </c>
      <c r="AJ50" s="16">
        <v>3.53</v>
      </c>
      <c r="AK50" s="16">
        <v>1.17</v>
      </c>
      <c r="AL50" s="30" t="s">
        <v>364</v>
      </c>
      <c r="AM50" s="15">
        <v>6.1</v>
      </c>
      <c r="AN50" s="15">
        <v>2.0699999999999998</v>
      </c>
      <c r="AO50" s="30" t="s">
        <v>365</v>
      </c>
      <c r="AP50" s="30" t="s">
        <v>368</v>
      </c>
    </row>
    <row r="51" spans="1:42" s="17" customFormat="1" x14ac:dyDescent="0.25">
      <c r="A51" s="15">
        <v>38</v>
      </c>
      <c r="B51" s="30" t="s">
        <v>7955</v>
      </c>
      <c r="C51" s="31" t="s">
        <v>7994</v>
      </c>
      <c r="D51" s="31" t="s">
        <v>1492</v>
      </c>
      <c r="E51" s="31" t="s">
        <v>7384</v>
      </c>
      <c r="F51" s="15"/>
      <c r="G51" s="15"/>
      <c r="H51" s="15"/>
      <c r="I51" s="15"/>
      <c r="J51" s="15"/>
      <c r="K51" s="15"/>
      <c r="L51" s="15"/>
      <c r="M51" s="15"/>
      <c r="N51" s="30" t="s">
        <v>323</v>
      </c>
      <c r="O51" s="30" t="s">
        <v>335</v>
      </c>
      <c r="P51" s="30" t="s">
        <v>314</v>
      </c>
      <c r="Q51" s="30" t="s">
        <v>306</v>
      </c>
      <c r="R51" s="30" t="s">
        <v>321</v>
      </c>
      <c r="S51" s="30" t="s">
        <v>335</v>
      </c>
      <c r="T51" s="30" t="s">
        <v>334</v>
      </c>
      <c r="U51" s="30" t="s">
        <v>307</v>
      </c>
      <c r="V51" s="15"/>
      <c r="W51" s="15"/>
      <c r="X51" s="30" t="s">
        <v>324</v>
      </c>
      <c r="Y51" s="30" t="s">
        <v>307</v>
      </c>
      <c r="Z51" s="30" t="s">
        <v>312</v>
      </c>
      <c r="AA51" s="30" t="s">
        <v>307</v>
      </c>
      <c r="AB51" s="15"/>
      <c r="AC51" s="15"/>
      <c r="AD51" s="15"/>
      <c r="AE51" s="15"/>
      <c r="AF51" s="15"/>
      <c r="AG51" s="15"/>
      <c r="AH51" s="30" t="s">
        <v>345</v>
      </c>
      <c r="AI51" s="30" t="s">
        <v>310</v>
      </c>
      <c r="AJ51" s="16">
        <v>7.14</v>
      </c>
      <c r="AK51" s="16">
        <v>2.82</v>
      </c>
      <c r="AL51" s="30" t="s">
        <v>363</v>
      </c>
      <c r="AM51" s="15">
        <v>7.01</v>
      </c>
      <c r="AN51" s="15">
        <v>2.68</v>
      </c>
      <c r="AO51" s="30" t="s">
        <v>363</v>
      </c>
      <c r="AP51" s="30" t="s">
        <v>368</v>
      </c>
    </row>
    <row r="52" spans="1:42" s="17" customFormat="1" x14ac:dyDescent="0.25">
      <c r="A52" s="15">
        <v>39</v>
      </c>
      <c r="B52" s="30" t="s">
        <v>7956</v>
      </c>
      <c r="C52" s="31" t="s">
        <v>722</v>
      </c>
      <c r="D52" s="31" t="s">
        <v>2680</v>
      </c>
      <c r="E52" s="31" t="s">
        <v>2406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324</v>
      </c>
      <c r="Q52" s="30" t="s">
        <v>307</v>
      </c>
      <c r="R52" s="30" t="s">
        <v>354</v>
      </c>
      <c r="S52" s="30" t="s">
        <v>307</v>
      </c>
      <c r="T52" s="15"/>
      <c r="U52" s="15"/>
      <c r="V52" s="15"/>
      <c r="W52" s="15"/>
      <c r="X52" s="30" t="s">
        <v>299</v>
      </c>
      <c r="Y52" s="30" t="s">
        <v>306</v>
      </c>
      <c r="Z52" s="30" t="s">
        <v>315</v>
      </c>
      <c r="AA52" s="30" t="s">
        <v>306</v>
      </c>
      <c r="AB52" s="15"/>
      <c r="AC52" s="15"/>
      <c r="AD52" s="15"/>
      <c r="AE52" s="15"/>
      <c r="AF52" s="15"/>
      <c r="AG52" s="15"/>
      <c r="AH52" s="30" t="s">
        <v>354</v>
      </c>
      <c r="AI52" s="30" t="s">
        <v>307</v>
      </c>
      <c r="AJ52" s="16">
        <v>6.97</v>
      </c>
      <c r="AK52" s="16">
        <v>2.58</v>
      </c>
      <c r="AL52" s="30" t="s">
        <v>363</v>
      </c>
      <c r="AM52" s="15">
        <v>7.12</v>
      </c>
      <c r="AN52" s="15">
        <v>2.71</v>
      </c>
      <c r="AO52" s="30" t="s">
        <v>363</v>
      </c>
      <c r="AP52" s="30" t="s">
        <v>368</v>
      </c>
    </row>
    <row r="53" spans="1:42" s="17" customFormat="1" x14ac:dyDescent="0.25">
      <c r="A53" s="15">
        <v>40</v>
      </c>
      <c r="B53" s="30" t="s">
        <v>7957</v>
      </c>
      <c r="C53" s="31" t="s">
        <v>712</v>
      </c>
      <c r="D53" s="31" t="s">
        <v>231</v>
      </c>
      <c r="E53" s="31" t="s">
        <v>8018</v>
      </c>
      <c r="F53" s="15"/>
      <c r="G53" s="15"/>
      <c r="H53" s="15"/>
      <c r="I53" s="15"/>
      <c r="J53" s="15"/>
      <c r="K53" s="15"/>
      <c r="L53" s="15"/>
      <c r="M53" s="15"/>
      <c r="N53" s="30" t="s">
        <v>303</v>
      </c>
      <c r="O53" s="30" t="s">
        <v>310</v>
      </c>
      <c r="P53" s="30" t="s">
        <v>328</v>
      </c>
      <c r="Q53" s="30" t="s">
        <v>306</v>
      </c>
      <c r="R53" s="30" t="s">
        <v>326</v>
      </c>
      <c r="S53" s="30" t="s">
        <v>306</v>
      </c>
      <c r="T53" s="15"/>
      <c r="U53" s="15"/>
      <c r="V53" s="15"/>
      <c r="W53" s="15"/>
      <c r="X53" s="30" t="s">
        <v>311</v>
      </c>
      <c r="Y53" s="30" t="s">
        <v>307</v>
      </c>
      <c r="Z53" s="30" t="s">
        <v>324</v>
      </c>
      <c r="AA53" s="30" t="s">
        <v>307</v>
      </c>
      <c r="AB53" s="15"/>
      <c r="AC53" s="15"/>
      <c r="AD53" s="15"/>
      <c r="AE53" s="15"/>
      <c r="AF53" s="15"/>
      <c r="AG53" s="15"/>
      <c r="AH53" s="30" t="s">
        <v>356</v>
      </c>
      <c r="AI53" s="30" t="s">
        <v>309</v>
      </c>
      <c r="AJ53" s="16">
        <v>7.01</v>
      </c>
      <c r="AK53" s="16">
        <v>2.75</v>
      </c>
      <c r="AL53" s="30" t="s">
        <v>363</v>
      </c>
      <c r="AM53" s="15">
        <v>7.29</v>
      </c>
      <c r="AN53" s="15">
        <v>2.82</v>
      </c>
      <c r="AO53" s="30" t="s">
        <v>363</v>
      </c>
      <c r="AP53" s="30" t="s">
        <v>368</v>
      </c>
    </row>
    <row r="54" spans="1:42" s="17" customFormat="1" ht="31.5" x14ac:dyDescent="0.25">
      <c r="A54" s="15">
        <v>41</v>
      </c>
      <c r="B54" s="30" t="s">
        <v>7958</v>
      </c>
      <c r="C54" s="31" t="s">
        <v>887</v>
      </c>
      <c r="D54" s="31" t="s">
        <v>955</v>
      </c>
      <c r="E54" s="31" t="s">
        <v>6247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323</v>
      </c>
      <c r="Q54" s="30" t="s">
        <v>335</v>
      </c>
      <c r="R54" s="30" t="s">
        <v>323</v>
      </c>
      <c r="S54" s="30" t="s">
        <v>335</v>
      </c>
      <c r="T54" s="15"/>
      <c r="U54" s="15"/>
      <c r="V54" s="15"/>
      <c r="W54" s="15"/>
      <c r="X54" s="30" t="s">
        <v>314</v>
      </c>
      <c r="Y54" s="30" t="s">
        <v>306</v>
      </c>
      <c r="Z54" s="30" t="s">
        <v>331</v>
      </c>
      <c r="AA54" s="30" t="s">
        <v>308</v>
      </c>
      <c r="AB54" s="15"/>
      <c r="AC54" s="15"/>
      <c r="AD54" s="15"/>
      <c r="AE54" s="15"/>
      <c r="AF54" s="15"/>
      <c r="AG54" s="15"/>
      <c r="AH54" s="30" t="s">
        <v>299</v>
      </c>
      <c r="AI54" s="30" t="s">
        <v>306</v>
      </c>
      <c r="AJ54" s="16">
        <v>6.06</v>
      </c>
      <c r="AK54" s="16">
        <v>2.13</v>
      </c>
      <c r="AL54" s="30" t="s">
        <v>365</v>
      </c>
      <c r="AM54" s="15">
        <v>7.73</v>
      </c>
      <c r="AN54" s="15">
        <v>3.03</v>
      </c>
      <c r="AO54" s="30" t="s">
        <v>363</v>
      </c>
      <c r="AP54" s="30" t="s">
        <v>368</v>
      </c>
    </row>
    <row r="55" spans="1:42" s="17" customFormat="1" x14ac:dyDescent="0.25">
      <c r="A55" s="15">
        <v>42</v>
      </c>
      <c r="B55" s="30" t="s">
        <v>7959</v>
      </c>
      <c r="C55" s="31" t="s">
        <v>901</v>
      </c>
      <c r="D55" s="31" t="s">
        <v>2681</v>
      </c>
      <c r="E55" s="31" t="s">
        <v>6797</v>
      </c>
      <c r="F55" s="30" t="s">
        <v>300</v>
      </c>
      <c r="G55" s="30" t="s">
        <v>307</v>
      </c>
      <c r="H55" s="15"/>
      <c r="I55" s="15"/>
      <c r="J55" s="15"/>
      <c r="K55" s="15"/>
      <c r="L55" s="15"/>
      <c r="M55" s="15"/>
      <c r="N55" s="15"/>
      <c r="O55" s="15"/>
      <c r="P55" s="30" t="s">
        <v>334</v>
      </c>
      <c r="Q55" s="30" t="s">
        <v>307</v>
      </c>
      <c r="R55" s="30" t="s">
        <v>596</v>
      </c>
      <c r="S55" s="30" t="s">
        <v>309</v>
      </c>
      <c r="T55" s="15"/>
      <c r="U55" s="15"/>
      <c r="V55" s="15"/>
      <c r="W55" s="15"/>
      <c r="X55" s="30" t="s">
        <v>358</v>
      </c>
      <c r="Y55" s="30" t="s">
        <v>309</v>
      </c>
      <c r="Z55" s="30" t="s">
        <v>347</v>
      </c>
      <c r="AA55" s="30" t="s">
        <v>309</v>
      </c>
      <c r="AB55" s="15"/>
      <c r="AC55" s="15"/>
      <c r="AD55" s="15"/>
      <c r="AE55" s="15"/>
      <c r="AF55" s="15"/>
      <c r="AG55" s="15"/>
      <c r="AH55" s="30" t="s">
        <v>1685</v>
      </c>
      <c r="AI55" s="30" t="s">
        <v>309</v>
      </c>
      <c r="AJ55" s="16">
        <v>8.76</v>
      </c>
      <c r="AK55" s="16">
        <v>3.71</v>
      </c>
      <c r="AL55" s="30" t="s">
        <v>367</v>
      </c>
      <c r="AM55" s="15">
        <v>8.84</v>
      </c>
      <c r="AN55" s="15">
        <v>3.76</v>
      </c>
      <c r="AO55" s="30" t="s">
        <v>367</v>
      </c>
      <c r="AP55" s="30" t="s">
        <v>368</v>
      </c>
    </row>
    <row r="56" spans="1:42" s="17" customFormat="1" ht="31.5" x14ac:dyDescent="0.25">
      <c r="A56" s="15">
        <v>43</v>
      </c>
      <c r="B56" s="30" t="s">
        <v>7960</v>
      </c>
      <c r="C56" s="31" t="s">
        <v>7995</v>
      </c>
      <c r="D56" s="31" t="s">
        <v>233</v>
      </c>
      <c r="E56" s="31" t="s">
        <v>5876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329</v>
      </c>
      <c r="Q56" s="30" t="s">
        <v>335</v>
      </c>
      <c r="R56" s="30" t="s">
        <v>300</v>
      </c>
      <c r="S56" s="30" t="s">
        <v>307</v>
      </c>
      <c r="T56" s="15"/>
      <c r="U56" s="15"/>
      <c r="V56" s="15"/>
      <c r="W56" s="15"/>
      <c r="X56" s="30" t="s">
        <v>326</v>
      </c>
      <c r="Y56" s="30" t="s">
        <v>306</v>
      </c>
      <c r="Z56" s="30" t="s">
        <v>311</v>
      </c>
      <c r="AA56" s="30" t="s">
        <v>307</v>
      </c>
      <c r="AB56" s="15"/>
      <c r="AC56" s="15"/>
      <c r="AD56" s="15"/>
      <c r="AE56" s="15"/>
      <c r="AF56" s="15"/>
      <c r="AG56" s="15"/>
      <c r="AH56" s="30" t="s">
        <v>327</v>
      </c>
      <c r="AI56" s="30" t="s">
        <v>307</v>
      </c>
      <c r="AJ56" s="16">
        <v>6.93</v>
      </c>
      <c r="AK56" s="16">
        <v>2.67</v>
      </c>
      <c r="AL56" s="30" t="s">
        <v>363</v>
      </c>
      <c r="AM56" s="15">
        <v>8.19</v>
      </c>
      <c r="AN56" s="15">
        <v>3.33</v>
      </c>
      <c r="AO56" s="30" t="s">
        <v>362</v>
      </c>
      <c r="AP56" s="30" t="s">
        <v>368</v>
      </c>
    </row>
    <row r="57" spans="1:42" s="17" customFormat="1" x14ac:dyDescent="0.25">
      <c r="A57" s="15">
        <v>44</v>
      </c>
      <c r="B57" s="30" t="s">
        <v>7961</v>
      </c>
      <c r="C57" s="31" t="s">
        <v>1638</v>
      </c>
      <c r="D57" s="31" t="s">
        <v>233</v>
      </c>
      <c r="E57" s="31" t="s">
        <v>7028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30" t="s">
        <v>313</v>
      </c>
      <c r="Q57" s="30" t="s">
        <v>335</v>
      </c>
      <c r="R57" s="30" t="s">
        <v>314</v>
      </c>
      <c r="S57" s="30" t="s">
        <v>306</v>
      </c>
      <c r="T57" s="15"/>
      <c r="U57" s="15"/>
      <c r="V57" s="15"/>
      <c r="W57" s="15"/>
      <c r="X57" s="30" t="s">
        <v>314</v>
      </c>
      <c r="Y57" s="30" t="s">
        <v>306</v>
      </c>
      <c r="Z57" s="30" t="s">
        <v>321</v>
      </c>
      <c r="AA57" s="30" t="s">
        <v>335</v>
      </c>
      <c r="AB57" s="15"/>
      <c r="AC57" s="15"/>
      <c r="AD57" s="15"/>
      <c r="AE57" s="15"/>
      <c r="AF57" s="15"/>
      <c r="AG57" s="15"/>
      <c r="AH57" s="30" t="s">
        <v>304</v>
      </c>
      <c r="AI57" s="30" t="s">
        <v>304</v>
      </c>
      <c r="AJ57" s="16">
        <v>5.18</v>
      </c>
      <c r="AK57" s="16">
        <v>1.83</v>
      </c>
      <c r="AL57" s="30" t="s">
        <v>364</v>
      </c>
      <c r="AM57" s="15">
        <v>6.02</v>
      </c>
      <c r="AN57" s="15">
        <v>2.12</v>
      </c>
      <c r="AO57" s="30" t="s">
        <v>365</v>
      </c>
      <c r="AP57" s="30" t="s">
        <v>368</v>
      </c>
    </row>
    <row r="58" spans="1:42" s="17" customFormat="1" ht="31.5" x14ac:dyDescent="0.25">
      <c r="A58" s="15">
        <v>45</v>
      </c>
      <c r="B58" s="30" t="s">
        <v>7962</v>
      </c>
      <c r="C58" s="31" t="s">
        <v>7996</v>
      </c>
      <c r="D58" s="31" t="s">
        <v>2090</v>
      </c>
      <c r="E58" s="31" t="s">
        <v>8017</v>
      </c>
      <c r="F58" s="15"/>
      <c r="G58" s="15"/>
      <c r="H58" s="15"/>
      <c r="I58" s="15"/>
      <c r="J58" s="15"/>
      <c r="K58" s="15"/>
      <c r="L58" s="15"/>
      <c r="M58" s="15"/>
      <c r="N58" s="30" t="s">
        <v>307</v>
      </c>
      <c r="O58" s="30" t="s">
        <v>351</v>
      </c>
      <c r="P58" s="30" t="s">
        <v>316</v>
      </c>
      <c r="Q58" s="30" t="s">
        <v>306</v>
      </c>
      <c r="R58" s="30" t="s">
        <v>304</v>
      </c>
      <c r="S58" s="30" t="s">
        <v>304</v>
      </c>
      <c r="T58" s="30" t="s">
        <v>323</v>
      </c>
      <c r="U58" s="30" t="s">
        <v>335</v>
      </c>
      <c r="V58" s="15"/>
      <c r="W58" s="15"/>
      <c r="X58" s="30" t="s">
        <v>304</v>
      </c>
      <c r="Y58" s="30" t="s">
        <v>304</v>
      </c>
      <c r="Z58" s="30" t="s">
        <v>304</v>
      </c>
      <c r="AA58" s="30" t="s">
        <v>304</v>
      </c>
      <c r="AB58" s="15"/>
      <c r="AC58" s="15"/>
      <c r="AD58" s="15"/>
      <c r="AE58" s="15"/>
      <c r="AF58" s="15"/>
      <c r="AG58" s="15"/>
      <c r="AH58" s="30" t="s">
        <v>304</v>
      </c>
      <c r="AI58" s="30" t="s">
        <v>304</v>
      </c>
      <c r="AJ58" s="16">
        <v>1.73</v>
      </c>
      <c r="AK58" s="16">
        <v>0.64</v>
      </c>
      <c r="AL58" s="30" t="s">
        <v>366</v>
      </c>
      <c r="AM58" s="15">
        <v>5.46</v>
      </c>
      <c r="AN58" s="15">
        <v>1.75</v>
      </c>
      <c r="AO58" s="30" t="s">
        <v>364</v>
      </c>
      <c r="AP58" s="30" t="s">
        <v>369</v>
      </c>
    </row>
    <row r="59" spans="1:42" s="17" customFormat="1" ht="31.5" x14ac:dyDescent="0.25">
      <c r="A59" s="15">
        <v>46</v>
      </c>
      <c r="B59" s="30" t="s">
        <v>7963</v>
      </c>
      <c r="C59" s="31" t="s">
        <v>7997</v>
      </c>
      <c r="D59" s="31" t="s">
        <v>2948</v>
      </c>
      <c r="E59" s="31" t="s">
        <v>8019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326</v>
      </c>
      <c r="Q59" s="30" t="s">
        <v>306</v>
      </c>
      <c r="R59" s="30" t="s">
        <v>326</v>
      </c>
      <c r="S59" s="30" t="s">
        <v>306</v>
      </c>
      <c r="T59" s="15"/>
      <c r="U59" s="15"/>
      <c r="V59" s="15"/>
      <c r="W59" s="15"/>
      <c r="X59" s="30" t="s">
        <v>320</v>
      </c>
      <c r="Y59" s="30" t="s">
        <v>306</v>
      </c>
      <c r="Z59" s="30" t="s">
        <v>304</v>
      </c>
      <c r="AA59" s="30" t="s">
        <v>304</v>
      </c>
      <c r="AB59" s="15"/>
      <c r="AC59" s="15"/>
      <c r="AD59" s="15"/>
      <c r="AE59" s="15"/>
      <c r="AF59" s="15"/>
      <c r="AG59" s="15"/>
      <c r="AH59" s="30" t="s">
        <v>313</v>
      </c>
      <c r="AI59" s="30" t="s">
        <v>335</v>
      </c>
      <c r="AJ59" s="16">
        <v>5.2</v>
      </c>
      <c r="AK59" s="16">
        <v>1.75</v>
      </c>
      <c r="AL59" s="30" t="s">
        <v>364</v>
      </c>
      <c r="AM59" s="15">
        <v>6.85</v>
      </c>
      <c r="AN59" s="15">
        <v>2.6</v>
      </c>
      <c r="AO59" s="30" t="s">
        <v>363</v>
      </c>
      <c r="AP59" s="30" t="s">
        <v>368</v>
      </c>
    </row>
    <row r="60" spans="1:42" s="17" customFormat="1" x14ac:dyDescent="0.25">
      <c r="A60" s="15">
        <v>47</v>
      </c>
      <c r="B60" s="30" t="s">
        <v>7964</v>
      </c>
      <c r="C60" s="31" t="s">
        <v>7998</v>
      </c>
      <c r="D60" s="31" t="s">
        <v>2682</v>
      </c>
      <c r="E60" s="31" t="s">
        <v>3273</v>
      </c>
      <c r="F60" s="15"/>
      <c r="G60" s="15"/>
      <c r="H60" s="15"/>
      <c r="I60" s="15"/>
      <c r="J60" s="15"/>
      <c r="K60" s="15"/>
      <c r="L60" s="15"/>
      <c r="M60" s="15"/>
      <c r="N60" s="30" t="s">
        <v>299</v>
      </c>
      <c r="O60" s="30" t="s">
        <v>306</v>
      </c>
      <c r="P60" s="30" t="s">
        <v>323</v>
      </c>
      <c r="Q60" s="30" t="s">
        <v>335</v>
      </c>
      <c r="R60" s="30" t="s">
        <v>321</v>
      </c>
      <c r="S60" s="30" t="s">
        <v>335</v>
      </c>
      <c r="T60" s="15"/>
      <c r="U60" s="15"/>
      <c r="V60" s="15"/>
      <c r="W60" s="15"/>
      <c r="X60" s="30" t="s">
        <v>352</v>
      </c>
      <c r="Y60" s="30" t="s">
        <v>336</v>
      </c>
      <c r="Z60" s="30" t="s">
        <v>320</v>
      </c>
      <c r="AA60" s="30" t="s">
        <v>306</v>
      </c>
      <c r="AB60" s="15"/>
      <c r="AC60" s="15"/>
      <c r="AD60" s="15"/>
      <c r="AE60" s="15"/>
      <c r="AF60" s="15"/>
      <c r="AG60" s="15"/>
      <c r="AH60" s="30" t="s">
        <v>312</v>
      </c>
      <c r="AI60" s="30" t="s">
        <v>307</v>
      </c>
      <c r="AJ60" s="16">
        <v>6.21</v>
      </c>
      <c r="AK60" s="16">
        <v>2.13</v>
      </c>
      <c r="AL60" s="30" t="s">
        <v>365</v>
      </c>
      <c r="AM60" s="15">
        <v>6.54</v>
      </c>
      <c r="AN60" s="15">
        <v>2.36</v>
      </c>
      <c r="AO60" s="30" t="s">
        <v>365</v>
      </c>
      <c r="AP60" s="30" t="s">
        <v>368</v>
      </c>
    </row>
    <row r="61" spans="1:42" s="17" customFormat="1" x14ac:dyDescent="0.25">
      <c r="A61" s="15">
        <v>48</v>
      </c>
      <c r="B61" s="30" t="s">
        <v>7965</v>
      </c>
      <c r="C61" s="31" t="s">
        <v>7999</v>
      </c>
      <c r="D61" s="31" t="s">
        <v>2949</v>
      </c>
      <c r="E61" s="31" t="s">
        <v>8017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30" t="s">
        <v>328</v>
      </c>
      <c r="Q61" s="30" t="s">
        <v>306</v>
      </c>
      <c r="R61" s="30" t="s">
        <v>323</v>
      </c>
      <c r="S61" s="30" t="s">
        <v>335</v>
      </c>
      <c r="T61" s="15"/>
      <c r="U61" s="15"/>
      <c r="V61" s="15"/>
      <c r="W61" s="15"/>
      <c r="X61" s="30" t="s">
        <v>304</v>
      </c>
      <c r="Y61" s="30" t="s">
        <v>304</v>
      </c>
      <c r="Z61" s="30" t="s">
        <v>330</v>
      </c>
      <c r="AA61" s="30" t="s">
        <v>307</v>
      </c>
      <c r="AB61" s="15"/>
      <c r="AC61" s="15"/>
      <c r="AD61" s="15"/>
      <c r="AE61" s="15"/>
      <c r="AF61" s="15"/>
      <c r="AG61" s="15"/>
      <c r="AH61" s="30" t="s">
        <v>324</v>
      </c>
      <c r="AI61" s="30" t="s">
        <v>307</v>
      </c>
      <c r="AJ61" s="16">
        <v>5.09</v>
      </c>
      <c r="AK61" s="16">
        <v>1.96</v>
      </c>
      <c r="AL61" s="30" t="s">
        <v>364</v>
      </c>
      <c r="AM61" s="15">
        <v>7.05</v>
      </c>
      <c r="AN61" s="15">
        <v>2.61</v>
      </c>
      <c r="AO61" s="30" t="s">
        <v>363</v>
      </c>
      <c r="AP61" s="30" t="s">
        <v>368</v>
      </c>
    </row>
    <row r="62" spans="1:42" s="17" customFormat="1" ht="31.5" x14ac:dyDescent="0.25">
      <c r="A62" s="15">
        <v>49</v>
      </c>
      <c r="B62" s="30" t="s">
        <v>7966</v>
      </c>
      <c r="C62" s="31" t="s">
        <v>8000</v>
      </c>
      <c r="D62" s="31" t="s">
        <v>1832</v>
      </c>
      <c r="E62" s="31" t="s">
        <v>7372</v>
      </c>
      <c r="F62" s="15"/>
      <c r="G62" s="15"/>
      <c r="H62" s="15"/>
      <c r="I62" s="15"/>
      <c r="J62" s="15"/>
      <c r="K62" s="15"/>
      <c r="L62" s="30" t="s">
        <v>337</v>
      </c>
      <c r="M62" s="30" t="s">
        <v>351</v>
      </c>
      <c r="N62" s="30" t="s">
        <v>304</v>
      </c>
      <c r="O62" s="30" t="s">
        <v>304</v>
      </c>
      <c r="P62" s="30" t="s">
        <v>314</v>
      </c>
      <c r="Q62" s="30" t="s">
        <v>306</v>
      </c>
      <c r="R62" s="15"/>
      <c r="S62" s="15"/>
      <c r="T62" s="15"/>
      <c r="U62" s="15"/>
      <c r="V62" s="15"/>
      <c r="W62" s="15"/>
      <c r="X62" s="15"/>
      <c r="Y62" s="15"/>
      <c r="Z62" s="30" t="s">
        <v>304</v>
      </c>
      <c r="AA62" s="30" t="s">
        <v>304</v>
      </c>
      <c r="AB62" s="15"/>
      <c r="AC62" s="15"/>
      <c r="AD62" s="15"/>
      <c r="AE62" s="15"/>
      <c r="AF62" s="15"/>
      <c r="AG62" s="15"/>
      <c r="AH62" s="30" t="s">
        <v>301</v>
      </c>
      <c r="AI62" s="30" t="s">
        <v>308</v>
      </c>
      <c r="AJ62" s="16">
        <v>2.75</v>
      </c>
      <c r="AK62" s="16">
        <v>0.71</v>
      </c>
      <c r="AL62" s="30" t="s">
        <v>366</v>
      </c>
      <c r="AM62" s="15">
        <v>6.31</v>
      </c>
      <c r="AN62" s="15">
        <v>2.2400000000000002</v>
      </c>
      <c r="AO62" s="30" t="s">
        <v>365</v>
      </c>
      <c r="AP62" s="30" t="s">
        <v>369</v>
      </c>
    </row>
    <row r="63" spans="1:42" s="17" customFormat="1" x14ac:dyDescent="0.25">
      <c r="A63" s="15">
        <v>50</v>
      </c>
      <c r="B63" s="30" t="s">
        <v>7967</v>
      </c>
      <c r="C63" s="31" t="s">
        <v>3147</v>
      </c>
      <c r="D63" s="31" t="s">
        <v>8007</v>
      </c>
      <c r="E63" s="31" t="s">
        <v>8020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30" t="s">
        <v>326</v>
      </c>
      <c r="Q63" s="30" t="s">
        <v>306</v>
      </c>
      <c r="R63" s="30" t="s">
        <v>305</v>
      </c>
      <c r="S63" s="30" t="s">
        <v>309</v>
      </c>
      <c r="T63" s="15"/>
      <c r="U63" s="15"/>
      <c r="V63" s="15"/>
      <c r="W63" s="15"/>
      <c r="X63" s="30" t="s">
        <v>319</v>
      </c>
      <c r="Y63" s="30" t="s">
        <v>306</v>
      </c>
      <c r="Z63" s="30" t="s">
        <v>315</v>
      </c>
      <c r="AA63" s="30" t="s">
        <v>306</v>
      </c>
      <c r="AB63" s="15"/>
      <c r="AC63" s="15"/>
      <c r="AD63" s="15"/>
      <c r="AE63" s="15"/>
      <c r="AF63" s="15"/>
      <c r="AG63" s="15"/>
      <c r="AH63" s="30" t="s">
        <v>354</v>
      </c>
      <c r="AI63" s="30" t="s">
        <v>307</v>
      </c>
      <c r="AJ63" s="16">
        <v>7.36</v>
      </c>
      <c r="AK63" s="16">
        <v>2.67</v>
      </c>
      <c r="AL63" s="30" t="s">
        <v>363</v>
      </c>
      <c r="AM63" s="15">
        <v>7.52</v>
      </c>
      <c r="AN63" s="15">
        <v>2.92</v>
      </c>
      <c r="AO63" s="30" t="s">
        <v>363</v>
      </c>
      <c r="AP63" s="30" t="s">
        <v>368</v>
      </c>
    </row>
    <row r="64" spans="1:42" s="17" customFormat="1" x14ac:dyDescent="0.25">
      <c r="A64" s="15">
        <v>51</v>
      </c>
      <c r="B64" s="30" t="s">
        <v>7968</v>
      </c>
      <c r="C64" s="31" t="s">
        <v>8001</v>
      </c>
      <c r="D64" s="31" t="s">
        <v>754</v>
      </c>
      <c r="E64" s="31" t="s">
        <v>6364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30" t="s">
        <v>316</v>
      </c>
      <c r="Q64" s="30" t="s">
        <v>306</v>
      </c>
      <c r="R64" s="30" t="s">
        <v>312</v>
      </c>
      <c r="S64" s="30" t="s">
        <v>307</v>
      </c>
      <c r="T64" s="15"/>
      <c r="U64" s="15"/>
      <c r="V64" s="15"/>
      <c r="W64" s="15"/>
      <c r="X64" s="30" t="s">
        <v>315</v>
      </c>
      <c r="Y64" s="30" t="s">
        <v>306</v>
      </c>
      <c r="Z64" s="30" t="s">
        <v>341</v>
      </c>
      <c r="AA64" s="30" t="s">
        <v>306</v>
      </c>
      <c r="AB64" s="15"/>
      <c r="AC64" s="15"/>
      <c r="AD64" s="15"/>
      <c r="AE64" s="15"/>
      <c r="AF64" s="15"/>
      <c r="AG64" s="15"/>
      <c r="AH64" s="30" t="s">
        <v>303</v>
      </c>
      <c r="AI64" s="30" t="s">
        <v>310</v>
      </c>
      <c r="AJ64" s="16">
        <v>6.76</v>
      </c>
      <c r="AK64" s="16">
        <v>2.5</v>
      </c>
      <c r="AL64" s="30" t="s">
        <v>363</v>
      </c>
      <c r="AM64" s="15">
        <v>7.63</v>
      </c>
      <c r="AN64" s="15">
        <v>3.09</v>
      </c>
      <c r="AO64" s="30" t="s">
        <v>363</v>
      </c>
      <c r="AP64" s="30" t="s">
        <v>368</v>
      </c>
    </row>
    <row r="65" spans="1:162" s="17" customFormat="1" ht="12.75" hidden="1" customHeight="1" x14ac:dyDescent="0.25">
      <c r="A65" s="18"/>
      <c r="B65" s="18"/>
      <c r="C65" s="19">
        <f>COUNTIF($AP$14:$AP$64,"Học tiếp")</f>
        <v>34</v>
      </c>
      <c r="D65" s="19">
        <f>SUM(COUNTIF($AP$14:$AP$64,"Cảnh cáo học vụ lần 1"),COUNTIF($AP$14:$AP$64,"Cảnh cáo học vụ lần 2"),COUNTIF($AP$14:$AP$64,"Cảnh cáo học vụ lần 3"))</f>
        <v>15</v>
      </c>
      <c r="E65" s="19">
        <f>COUNTIF($AP$14:$AP$64,"Thôi học")</f>
        <v>2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20"/>
      <c r="AK65" s="20"/>
      <c r="AL65" s="18"/>
      <c r="AM65" s="18"/>
      <c r="AN65" s="18"/>
      <c r="AO65" s="18"/>
      <c r="AP65" s="18"/>
    </row>
    <row r="66" spans="1:162" ht="20.85" customHeight="1" x14ac:dyDescent="0.25">
      <c r="B66" s="21" t="s">
        <v>18</v>
      </c>
      <c r="C66" s="21" t="s">
        <v>3170</v>
      </c>
    </row>
    <row r="67" spans="1:162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3" t="s">
        <v>19</v>
      </c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</row>
    <row r="68" spans="1:162" x14ac:dyDescent="0.25">
      <c r="B68" s="24" t="s">
        <v>20</v>
      </c>
      <c r="C68" s="25"/>
      <c r="D68" s="25"/>
      <c r="E68" s="25"/>
      <c r="F68" s="25"/>
      <c r="G68" s="25"/>
      <c r="H68" s="25"/>
      <c r="I68" s="22"/>
      <c r="J68" s="60"/>
      <c r="K68" s="60"/>
      <c r="L68" s="60"/>
      <c r="M68" s="60"/>
      <c r="N68" s="61"/>
      <c r="O68" s="61"/>
      <c r="P68" s="61"/>
      <c r="Q68" s="61"/>
      <c r="R68" s="26"/>
      <c r="S68" s="26"/>
      <c r="T68" s="1"/>
      <c r="U68" s="1"/>
      <c r="V68" s="1"/>
      <c r="W68" s="1"/>
      <c r="Z68" s="1"/>
      <c r="AA68" s="27"/>
    </row>
    <row r="69" spans="1:162" x14ac:dyDescent="0.25">
      <c r="B69" s="24" t="str">
        <f>"Số sinh viên bình thường: "&amp;C65</f>
        <v>Số sinh viên bình thường: 34</v>
      </c>
      <c r="C69" s="22"/>
      <c r="D69" s="25"/>
      <c r="E69" s="25"/>
      <c r="F69" s="25"/>
      <c r="G69" s="25"/>
      <c r="H69" s="25"/>
      <c r="I69" s="22"/>
      <c r="J69" s="26"/>
      <c r="K69" s="26"/>
      <c r="L69" s="27"/>
      <c r="M69" s="27"/>
      <c r="N69" s="69"/>
      <c r="O69" s="69"/>
      <c r="P69" s="69"/>
      <c r="Q69" s="69"/>
      <c r="R69" s="26"/>
      <c r="S69" s="26"/>
      <c r="T69" s="1"/>
      <c r="U69" s="1"/>
      <c r="V69" s="1"/>
      <c r="W69" s="1"/>
      <c r="Z69" s="1"/>
      <c r="AA69" s="27"/>
    </row>
    <row r="70" spans="1:162" x14ac:dyDescent="0.25">
      <c r="B70" s="24" t="str">
        <f>"Số sinh viên bị cảnh báo học vụ: "&amp;D65</f>
        <v>Số sinh viên bị cảnh báo học vụ: 15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62" x14ac:dyDescent="0.25">
      <c r="B71" s="24" t="str">
        <f>"Số sinh viên bị buộc thôi học : "&amp;E65</f>
        <v>Số sinh viên bị buộc thôi học : 2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2" x14ac:dyDescent="0.25">
      <c r="B72" s="28"/>
      <c r="C72" s="28"/>
      <c r="D72" s="29"/>
      <c r="E72" s="29"/>
      <c r="F72" s="18"/>
      <c r="G72" s="17"/>
    </row>
    <row r="73" spans="1:162" ht="24" customHeight="1" x14ac:dyDescent="0.25">
      <c r="C73" s="64" t="s">
        <v>21</v>
      </c>
      <c r="D73" s="64"/>
      <c r="E73" s="2"/>
      <c r="J73" s="65" t="s">
        <v>22</v>
      </c>
      <c r="K73" s="65"/>
      <c r="L73" s="65"/>
      <c r="M73" s="65"/>
      <c r="N73" s="65"/>
      <c r="AJ73" s="5"/>
      <c r="AK73" s="5"/>
      <c r="AL73" s="5"/>
      <c r="AM73" s="5"/>
      <c r="AN73" s="5"/>
      <c r="AO73" s="24" t="s">
        <v>23</v>
      </c>
      <c r="AP73" s="5"/>
      <c r="AQ73" s="5"/>
    </row>
    <row r="75" spans="1:162" ht="12.75" customHeight="1" x14ac:dyDescent="0.25">
      <c r="H75" s="66"/>
      <c r="I75" s="66"/>
      <c r="P75" s="66"/>
      <c r="Q75" s="66"/>
      <c r="AJ75" s="68"/>
      <c r="AK75" s="68"/>
      <c r="AL75" s="68"/>
      <c r="AM75" s="3"/>
      <c r="AN75" s="3"/>
      <c r="AO75" s="3"/>
    </row>
    <row r="77" spans="1:162" x14ac:dyDescent="0.25">
      <c r="A77" s="6" t="s">
        <v>24</v>
      </c>
    </row>
    <row r="79" spans="1:162" x14ac:dyDescent="0.25">
      <c r="B79" s="24"/>
    </row>
    <row r="80" spans="1:162" x14ac:dyDescent="0.25">
      <c r="B80" s="24"/>
    </row>
  </sheetData>
  <mergeCells count="54">
    <mergeCell ref="F12:G12"/>
    <mergeCell ref="H12:I12"/>
    <mergeCell ref="J12:K12"/>
    <mergeCell ref="R12:S12"/>
    <mergeCell ref="T12:U12"/>
    <mergeCell ref="J68:M68"/>
    <mergeCell ref="N68:Q68"/>
    <mergeCell ref="AJ12:AJ13"/>
    <mergeCell ref="Z12:AA12"/>
    <mergeCell ref="AB12:AC12"/>
    <mergeCell ref="V12:W12"/>
    <mergeCell ref="X12:Y12"/>
    <mergeCell ref="AD12:AE12"/>
    <mergeCell ref="AJ75:AL75"/>
    <mergeCell ref="N69:Q69"/>
    <mergeCell ref="C73:D73"/>
    <mergeCell ref="J73:N73"/>
    <mergeCell ref="H75:I75"/>
    <mergeCell ref="P75:Q75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65">
    <cfRule type="expression" priority="3" stopIfTrue="1">
      <formula>LEN(TRIM(F14))=0</formula>
    </cfRule>
    <cfRule type="cellIs" dxfId="4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N4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7" width="5.875" style="5" customWidth="1"/>
    <col min="18" max="19" width="6.125" style="6" customWidth="1"/>
    <col min="20" max="20" width="9.125" style="6" customWidth="1"/>
    <col min="21" max="21" width="8.125" style="6" customWidth="1"/>
    <col min="22" max="22" width="6.625" style="6" customWidth="1"/>
    <col min="23" max="23" width="13" style="6" customWidth="1"/>
    <col min="24" max="24" width="17.25" style="6" customWidth="1"/>
    <col min="25" max="25" width="9.125" style="6" customWidth="1"/>
    <col min="26" max="16384" width="9.125" style="6"/>
  </cols>
  <sheetData>
    <row r="1" spans="1:2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25" ht="23.25" customHeight="1" x14ac:dyDescent="0.25">
      <c r="A6" s="7"/>
      <c r="B6" s="7" t="s">
        <v>8021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 t="s">
        <v>1</v>
      </c>
      <c r="V6" s="8" t="s">
        <v>6056</v>
      </c>
      <c r="W6" s="7"/>
      <c r="X6" s="8"/>
      <c r="Y6" s="7"/>
    </row>
    <row r="7" spans="1:2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 t="s">
        <v>2</v>
      </c>
      <c r="V7" s="8" t="s">
        <v>26</v>
      </c>
      <c r="W7" s="7"/>
      <c r="X7" s="8"/>
      <c r="Y7" s="7"/>
    </row>
    <row r="8" spans="1:25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 t="s">
        <v>3</v>
      </c>
      <c r="V8" s="8" t="s">
        <v>5882</v>
      </c>
      <c r="W8" s="7"/>
      <c r="X8" s="8"/>
      <c r="Y8" s="7"/>
    </row>
    <row r="9" spans="1:2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2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1528</v>
      </c>
      <c r="G10" s="44"/>
      <c r="H10" s="43" t="s">
        <v>8023</v>
      </c>
      <c r="I10" s="44"/>
      <c r="J10" s="43" t="s">
        <v>8024</v>
      </c>
      <c r="K10" s="44"/>
      <c r="L10" s="43" t="s">
        <v>6812</v>
      </c>
      <c r="M10" s="44"/>
      <c r="N10" s="43" t="s">
        <v>8025</v>
      </c>
      <c r="O10" s="44"/>
      <c r="P10" s="43" t="s">
        <v>2105</v>
      </c>
      <c r="Q10" s="44"/>
      <c r="R10" s="47" t="s">
        <v>9</v>
      </c>
      <c r="S10" s="48"/>
      <c r="T10" s="49"/>
      <c r="U10" s="47" t="s">
        <v>10</v>
      </c>
      <c r="V10" s="48"/>
      <c r="W10" s="49"/>
      <c r="X10" s="53" t="s">
        <v>11</v>
      </c>
    </row>
    <row r="11" spans="1:2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50"/>
      <c r="S11" s="51"/>
      <c r="T11" s="52"/>
      <c r="U11" s="50"/>
      <c r="V11" s="51"/>
      <c r="W11" s="52"/>
      <c r="X11" s="54"/>
    </row>
    <row r="12" spans="1:2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39</v>
      </c>
      <c r="K12" s="63"/>
      <c r="L12" s="62" t="s">
        <v>45</v>
      </c>
      <c r="M12" s="63"/>
      <c r="N12" s="62" t="s">
        <v>35</v>
      </c>
      <c r="O12" s="63"/>
      <c r="P12" s="62" t="s">
        <v>47</v>
      </c>
      <c r="Q12" s="63"/>
      <c r="R12" s="58" t="s">
        <v>12</v>
      </c>
      <c r="S12" s="58" t="s">
        <v>13</v>
      </c>
      <c r="T12" s="49" t="s">
        <v>14</v>
      </c>
      <c r="U12" s="56" t="s">
        <v>12</v>
      </c>
      <c r="V12" s="56" t="s">
        <v>13</v>
      </c>
      <c r="W12" s="59" t="s">
        <v>15</v>
      </c>
      <c r="X12" s="54"/>
    </row>
    <row r="13" spans="1:2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58"/>
      <c r="S13" s="58"/>
      <c r="T13" s="52"/>
      <c r="U13" s="57"/>
      <c r="V13" s="57"/>
      <c r="W13" s="59"/>
      <c r="X13" s="55"/>
    </row>
    <row r="14" spans="1:25" s="17" customFormat="1" x14ac:dyDescent="0.25">
      <c r="A14" s="15">
        <v>1</v>
      </c>
      <c r="B14" s="30" t="s">
        <v>8026</v>
      </c>
      <c r="C14" s="31" t="s">
        <v>8037</v>
      </c>
      <c r="D14" s="31" t="s">
        <v>183</v>
      </c>
      <c r="E14" s="31" t="s">
        <v>8045</v>
      </c>
      <c r="F14" s="30" t="s">
        <v>329</v>
      </c>
      <c r="G14" s="30" t="s">
        <v>335</v>
      </c>
      <c r="H14" s="30" t="s">
        <v>351</v>
      </c>
      <c r="I14" s="30" t="s">
        <v>304</v>
      </c>
      <c r="J14" s="30" t="s">
        <v>313</v>
      </c>
      <c r="K14" s="30" t="s">
        <v>335</v>
      </c>
      <c r="L14" s="15"/>
      <c r="M14" s="15"/>
      <c r="N14" s="30" t="s">
        <v>328</v>
      </c>
      <c r="O14" s="30" t="s">
        <v>306</v>
      </c>
      <c r="P14" s="30" t="s">
        <v>354</v>
      </c>
      <c r="Q14" s="30" t="s">
        <v>307</v>
      </c>
      <c r="R14" s="16">
        <v>5.56</v>
      </c>
      <c r="S14" s="16">
        <v>2</v>
      </c>
      <c r="T14" s="30" t="s">
        <v>365</v>
      </c>
      <c r="U14" s="15">
        <v>7.02</v>
      </c>
      <c r="V14" s="15">
        <v>2.72</v>
      </c>
      <c r="W14" s="30" t="s">
        <v>363</v>
      </c>
      <c r="X14" s="30" t="s">
        <v>368</v>
      </c>
    </row>
    <row r="15" spans="1:25" s="17" customFormat="1" x14ac:dyDescent="0.25">
      <c r="A15" s="15">
        <v>2</v>
      </c>
      <c r="B15" s="30" t="s">
        <v>8027</v>
      </c>
      <c r="C15" s="31" t="s">
        <v>1756</v>
      </c>
      <c r="D15" s="31" t="s">
        <v>183</v>
      </c>
      <c r="E15" s="31" t="s">
        <v>8046</v>
      </c>
      <c r="F15" s="15"/>
      <c r="G15" s="15"/>
      <c r="H15" s="30" t="s">
        <v>317</v>
      </c>
      <c r="I15" s="30" t="s">
        <v>308</v>
      </c>
      <c r="J15" s="30" t="s">
        <v>321</v>
      </c>
      <c r="K15" s="30" t="s">
        <v>335</v>
      </c>
      <c r="L15" s="15"/>
      <c r="M15" s="15"/>
      <c r="N15" s="15"/>
      <c r="O15" s="15"/>
      <c r="P15" s="30" t="s">
        <v>333</v>
      </c>
      <c r="Q15" s="30" t="s">
        <v>309</v>
      </c>
      <c r="R15" s="16">
        <v>6.83</v>
      </c>
      <c r="S15" s="16">
        <v>2.67</v>
      </c>
      <c r="T15" s="30" t="s">
        <v>363</v>
      </c>
      <c r="U15" s="15">
        <v>7.52</v>
      </c>
      <c r="V15" s="15">
        <v>3.08</v>
      </c>
      <c r="W15" s="30" t="s">
        <v>363</v>
      </c>
      <c r="X15" s="30" t="s">
        <v>368</v>
      </c>
    </row>
    <row r="16" spans="1:25" s="17" customFormat="1" x14ac:dyDescent="0.25">
      <c r="A16" s="15">
        <v>3</v>
      </c>
      <c r="B16" s="30" t="s">
        <v>8028</v>
      </c>
      <c r="C16" s="31" t="s">
        <v>8038</v>
      </c>
      <c r="D16" s="31" t="s">
        <v>2215</v>
      </c>
      <c r="E16" s="31" t="s">
        <v>8047</v>
      </c>
      <c r="F16" s="30" t="s">
        <v>322</v>
      </c>
      <c r="G16" s="30" t="s">
        <v>307</v>
      </c>
      <c r="H16" s="30" t="s">
        <v>342</v>
      </c>
      <c r="I16" s="30" t="s">
        <v>308</v>
      </c>
      <c r="J16" s="30" t="s">
        <v>299</v>
      </c>
      <c r="K16" s="30" t="s">
        <v>306</v>
      </c>
      <c r="L16" s="15"/>
      <c r="M16" s="15"/>
      <c r="N16" s="30" t="s">
        <v>341</v>
      </c>
      <c r="O16" s="30" t="s">
        <v>306</v>
      </c>
      <c r="P16" s="30" t="s">
        <v>321</v>
      </c>
      <c r="Q16" s="30" t="s">
        <v>335</v>
      </c>
      <c r="R16" s="16">
        <v>6.31</v>
      </c>
      <c r="S16" s="16">
        <v>2.21</v>
      </c>
      <c r="T16" s="30" t="s">
        <v>365</v>
      </c>
      <c r="U16" s="15">
        <v>6.59</v>
      </c>
      <c r="V16" s="15">
        <v>2.4300000000000002</v>
      </c>
      <c r="W16" s="30" t="s">
        <v>365</v>
      </c>
      <c r="X16" s="30" t="s">
        <v>368</v>
      </c>
    </row>
    <row r="17" spans="1:144" s="17" customFormat="1" x14ac:dyDescent="0.25">
      <c r="A17" s="15">
        <v>4</v>
      </c>
      <c r="B17" s="30" t="s">
        <v>8029</v>
      </c>
      <c r="C17" s="31" t="s">
        <v>8039</v>
      </c>
      <c r="D17" s="31" t="s">
        <v>1134</v>
      </c>
      <c r="E17" s="31" t="s">
        <v>8048</v>
      </c>
      <c r="F17" s="30" t="s">
        <v>341</v>
      </c>
      <c r="G17" s="30" t="s">
        <v>306</v>
      </c>
      <c r="H17" s="30" t="s">
        <v>331</v>
      </c>
      <c r="I17" s="30" t="s">
        <v>308</v>
      </c>
      <c r="J17" s="30" t="s">
        <v>313</v>
      </c>
      <c r="K17" s="30" t="s">
        <v>335</v>
      </c>
      <c r="L17" s="30" t="s">
        <v>332</v>
      </c>
      <c r="M17" s="30" t="s">
        <v>336</v>
      </c>
      <c r="N17" s="15"/>
      <c r="O17" s="15"/>
      <c r="P17" s="30" t="s">
        <v>346</v>
      </c>
      <c r="Q17" s="30" t="s">
        <v>307</v>
      </c>
      <c r="R17" s="16">
        <v>6.28</v>
      </c>
      <c r="S17" s="16">
        <v>2</v>
      </c>
      <c r="T17" s="30" t="s">
        <v>365</v>
      </c>
      <c r="U17" s="15">
        <v>6.37</v>
      </c>
      <c r="V17" s="15">
        <v>2.11</v>
      </c>
      <c r="W17" s="30" t="s">
        <v>365</v>
      </c>
      <c r="X17" s="30" t="s">
        <v>368</v>
      </c>
    </row>
    <row r="18" spans="1:144" s="17" customFormat="1" x14ac:dyDescent="0.25">
      <c r="A18" s="15">
        <v>5</v>
      </c>
      <c r="B18" s="30" t="s">
        <v>8030</v>
      </c>
      <c r="C18" s="31" t="s">
        <v>8040</v>
      </c>
      <c r="D18" s="31" t="s">
        <v>3951</v>
      </c>
      <c r="E18" s="31" t="s">
        <v>8049</v>
      </c>
      <c r="F18" s="15"/>
      <c r="G18" s="15"/>
      <c r="H18" s="30" t="s">
        <v>331</v>
      </c>
      <c r="I18" s="30" t="s">
        <v>308</v>
      </c>
      <c r="J18" s="15"/>
      <c r="K18" s="15"/>
      <c r="L18" s="30" t="s">
        <v>336</v>
      </c>
      <c r="M18" s="30" t="s">
        <v>304</v>
      </c>
      <c r="N18" s="15"/>
      <c r="O18" s="15"/>
      <c r="P18" s="30" t="s">
        <v>313</v>
      </c>
      <c r="Q18" s="30" t="s">
        <v>335</v>
      </c>
      <c r="R18" s="16">
        <v>4.43</v>
      </c>
      <c r="S18" s="16">
        <v>1.33</v>
      </c>
      <c r="T18" s="30" t="s">
        <v>364</v>
      </c>
      <c r="U18" s="15">
        <v>6.47</v>
      </c>
      <c r="V18" s="15">
        <v>2.23</v>
      </c>
      <c r="W18" s="30" t="s">
        <v>365</v>
      </c>
      <c r="X18" s="30" t="s">
        <v>368</v>
      </c>
    </row>
    <row r="19" spans="1:144" s="17" customFormat="1" x14ac:dyDescent="0.25">
      <c r="A19" s="15">
        <v>6</v>
      </c>
      <c r="B19" s="30" t="s">
        <v>8031</v>
      </c>
      <c r="C19" s="31" t="s">
        <v>3574</v>
      </c>
      <c r="D19" s="31" t="s">
        <v>8043</v>
      </c>
      <c r="E19" s="31" t="s">
        <v>8050</v>
      </c>
      <c r="F19" s="30" t="s">
        <v>330</v>
      </c>
      <c r="G19" s="30" t="s">
        <v>307</v>
      </c>
      <c r="H19" s="30" t="s">
        <v>309</v>
      </c>
      <c r="I19" s="30" t="s">
        <v>336</v>
      </c>
      <c r="J19" s="30" t="s">
        <v>300</v>
      </c>
      <c r="K19" s="30" t="s">
        <v>307</v>
      </c>
      <c r="L19" s="15"/>
      <c r="M19" s="15"/>
      <c r="N19" s="30" t="s">
        <v>324</v>
      </c>
      <c r="O19" s="30" t="s">
        <v>307</v>
      </c>
      <c r="P19" s="30" t="s">
        <v>300</v>
      </c>
      <c r="Q19" s="30" t="s">
        <v>307</v>
      </c>
      <c r="R19" s="16">
        <v>6.5</v>
      </c>
      <c r="S19" s="16">
        <v>2.57</v>
      </c>
      <c r="T19" s="30" t="s">
        <v>363</v>
      </c>
      <c r="U19" s="15">
        <v>6.59</v>
      </c>
      <c r="V19" s="15">
        <v>2.4900000000000002</v>
      </c>
      <c r="W19" s="30" t="s">
        <v>365</v>
      </c>
      <c r="X19" s="30" t="s">
        <v>368</v>
      </c>
    </row>
    <row r="20" spans="1:144" s="17" customFormat="1" x14ac:dyDescent="0.25">
      <c r="A20" s="15">
        <v>7</v>
      </c>
      <c r="B20" s="30" t="s">
        <v>8032</v>
      </c>
      <c r="C20" s="31" t="s">
        <v>8041</v>
      </c>
      <c r="D20" s="31" t="s">
        <v>539</v>
      </c>
      <c r="E20" s="31" t="s">
        <v>8051</v>
      </c>
      <c r="F20" s="30" t="s">
        <v>347</v>
      </c>
      <c r="G20" s="30" t="s">
        <v>309</v>
      </c>
      <c r="H20" s="30" t="s">
        <v>300</v>
      </c>
      <c r="I20" s="30" t="s">
        <v>307</v>
      </c>
      <c r="J20" s="30" t="s">
        <v>354</v>
      </c>
      <c r="K20" s="30" t="s">
        <v>307</v>
      </c>
      <c r="L20" s="15"/>
      <c r="M20" s="15"/>
      <c r="N20" s="30" t="s">
        <v>359</v>
      </c>
      <c r="O20" s="30" t="s">
        <v>310</v>
      </c>
      <c r="P20" s="30" t="s">
        <v>359</v>
      </c>
      <c r="Q20" s="30" t="s">
        <v>310</v>
      </c>
      <c r="R20" s="16">
        <v>8.02</v>
      </c>
      <c r="S20" s="16">
        <v>3.39</v>
      </c>
      <c r="T20" s="30" t="s">
        <v>362</v>
      </c>
      <c r="U20" s="15">
        <v>7.66</v>
      </c>
      <c r="V20" s="15">
        <v>3.1</v>
      </c>
      <c r="W20" s="30" t="s">
        <v>363</v>
      </c>
      <c r="X20" s="30" t="s">
        <v>368</v>
      </c>
    </row>
    <row r="21" spans="1:144" s="17" customFormat="1" x14ac:dyDescent="0.25">
      <c r="A21" s="15">
        <v>8</v>
      </c>
      <c r="B21" s="30" t="s">
        <v>8033</v>
      </c>
      <c r="C21" s="31" t="s">
        <v>2055</v>
      </c>
      <c r="D21" s="31" t="s">
        <v>2223</v>
      </c>
      <c r="E21" s="31" t="s">
        <v>8052</v>
      </c>
      <c r="F21" s="30" t="s">
        <v>345</v>
      </c>
      <c r="G21" s="30" t="s">
        <v>310</v>
      </c>
      <c r="H21" s="30" t="s">
        <v>314</v>
      </c>
      <c r="I21" s="30" t="s">
        <v>306</v>
      </c>
      <c r="J21" s="30" t="s">
        <v>315</v>
      </c>
      <c r="K21" s="30" t="s">
        <v>306</v>
      </c>
      <c r="L21" s="15"/>
      <c r="M21" s="15"/>
      <c r="N21" s="30" t="s">
        <v>330</v>
      </c>
      <c r="O21" s="30" t="s">
        <v>307</v>
      </c>
      <c r="P21" s="30" t="s">
        <v>328</v>
      </c>
      <c r="Q21" s="30" t="s">
        <v>306</v>
      </c>
      <c r="R21" s="16">
        <v>6.76</v>
      </c>
      <c r="S21" s="16">
        <v>2.46</v>
      </c>
      <c r="T21" s="30" t="s">
        <v>365</v>
      </c>
      <c r="U21" s="15">
        <v>6.83</v>
      </c>
      <c r="V21" s="15">
        <v>2.5499999999999998</v>
      </c>
      <c r="W21" s="30" t="s">
        <v>363</v>
      </c>
      <c r="X21" s="30" t="s">
        <v>368</v>
      </c>
    </row>
    <row r="22" spans="1:144" s="17" customFormat="1" x14ac:dyDescent="0.25">
      <c r="A22" s="15">
        <v>9</v>
      </c>
      <c r="B22" s="30" t="s">
        <v>8034</v>
      </c>
      <c r="C22" s="31" t="s">
        <v>4731</v>
      </c>
      <c r="D22" s="31" t="s">
        <v>1143</v>
      </c>
      <c r="E22" s="31" t="s">
        <v>8053</v>
      </c>
      <c r="F22" s="30" t="s">
        <v>354</v>
      </c>
      <c r="G22" s="30" t="s">
        <v>307</v>
      </c>
      <c r="H22" s="30" t="s">
        <v>331</v>
      </c>
      <c r="I22" s="30" t="s">
        <v>308</v>
      </c>
      <c r="J22" s="30" t="s">
        <v>300</v>
      </c>
      <c r="K22" s="30" t="s">
        <v>307</v>
      </c>
      <c r="L22" s="15"/>
      <c r="M22" s="15"/>
      <c r="N22" s="30" t="s">
        <v>315</v>
      </c>
      <c r="O22" s="30" t="s">
        <v>306</v>
      </c>
      <c r="P22" s="30" t="s">
        <v>359</v>
      </c>
      <c r="Q22" s="30" t="s">
        <v>310</v>
      </c>
      <c r="R22" s="16">
        <v>6.99</v>
      </c>
      <c r="S22" s="16">
        <v>2.64</v>
      </c>
      <c r="T22" s="30" t="s">
        <v>363</v>
      </c>
      <c r="U22" s="15">
        <v>7.07</v>
      </c>
      <c r="V22" s="15">
        <v>2.65</v>
      </c>
      <c r="W22" s="30" t="s">
        <v>363</v>
      </c>
      <c r="X22" s="30" t="s">
        <v>368</v>
      </c>
    </row>
    <row r="23" spans="1:144" s="17" customFormat="1" x14ac:dyDescent="0.25">
      <c r="A23" s="15">
        <v>10</v>
      </c>
      <c r="B23" s="30" t="s">
        <v>8035</v>
      </c>
      <c r="C23" s="31" t="s">
        <v>4484</v>
      </c>
      <c r="D23" s="31" t="s">
        <v>8044</v>
      </c>
      <c r="E23" s="31" t="s">
        <v>8054</v>
      </c>
      <c r="F23" s="15"/>
      <c r="G23" s="15"/>
      <c r="H23" s="30" t="s">
        <v>326</v>
      </c>
      <c r="I23" s="30" t="s">
        <v>306</v>
      </c>
      <c r="J23" s="30" t="s">
        <v>324</v>
      </c>
      <c r="K23" s="30" t="s">
        <v>307</v>
      </c>
      <c r="L23" s="15"/>
      <c r="M23" s="15"/>
      <c r="N23" s="15"/>
      <c r="O23" s="15"/>
      <c r="P23" s="30" t="s">
        <v>341</v>
      </c>
      <c r="Q23" s="30" t="s">
        <v>306</v>
      </c>
      <c r="R23" s="16">
        <v>6.6</v>
      </c>
      <c r="S23" s="16">
        <v>2.33</v>
      </c>
      <c r="T23" s="30" t="s">
        <v>365</v>
      </c>
      <c r="U23" s="15">
        <v>7.23</v>
      </c>
      <c r="V23" s="15">
        <v>2.8</v>
      </c>
      <c r="W23" s="30" t="s">
        <v>363</v>
      </c>
      <c r="X23" s="30" t="s">
        <v>368</v>
      </c>
    </row>
    <row r="24" spans="1:144" s="17" customFormat="1" x14ac:dyDescent="0.25">
      <c r="A24" s="15">
        <v>11</v>
      </c>
      <c r="B24" s="30" t="s">
        <v>8036</v>
      </c>
      <c r="C24" s="31" t="s">
        <v>8042</v>
      </c>
      <c r="D24" s="31" t="s">
        <v>1832</v>
      </c>
      <c r="E24" s="31" t="s">
        <v>8055</v>
      </c>
      <c r="F24" s="30" t="s">
        <v>334</v>
      </c>
      <c r="G24" s="30" t="s">
        <v>307</v>
      </c>
      <c r="H24" s="30" t="s">
        <v>352</v>
      </c>
      <c r="I24" s="30" t="s">
        <v>336</v>
      </c>
      <c r="J24" s="30" t="s">
        <v>300</v>
      </c>
      <c r="K24" s="30" t="s">
        <v>307</v>
      </c>
      <c r="L24" s="15"/>
      <c r="M24" s="15"/>
      <c r="N24" s="30" t="s">
        <v>312</v>
      </c>
      <c r="O24" s="30" t="s">
        <v>307</v>
      </c>
      <c r="P24" s="30" t="s">
        <v>334</v>
      </c>
      <c r="Q24" s="30" t="s">
        <v>307</v>
      </c>
      <c r="R24" s="16">
        <v>6.79</v>
      </c>
      <c r="S24" s="16">
        <v>2.57</v>
      </c>
      <c r="T24" s="30" t="s">
        <v>363</v>
      </c>
      <c r="U24" s="15">
        <v>7.1</v>
      </c>
      <c r="V24" s="15">
        <v>2.75</v>
      </c>
      <c r="W24" s="30" t="s">
        <v>363</v>
      </c>
      <c r="X24" s="30" t="s">
        <v>368</v>
      </c>
    </row>
    <row r="25" spans="1:144" s="17" customFormat="1" ht="12.75" hidden="1" customHeight="1" x14ac:dyDescent="0.25">
      <c r="A25" s="18"/>
      <c r="B25" s="18"/>
      <c r="C25" s="19">
        <f>COUNTIF($X$14:$X$24,"Học tiếp")</f>
        <v>11</v>
      </c>
      <c r="D25" s="19">
        <f>SUM(COUNTIF($X$14:$X$24,"Cảnh cáo học vụ lần 1"),COUNTIF($X$14:$X$24,"Cảnh cáo học vụ lần 2"),COUNTIF($X$14:$X$24,"Cảnh cáo học vụ lần 3"))</f>
        <v>0</v>
      </c>
      <c r="E25" s="19">
        <f>COUNTIF($X$14:$X$24,"Thôi học")</f>
        <v>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20"/>
      <c r="S25" s="20"/>
      <c r="T25" s="18"/>
      <c r="U25" s="18"/>
      <c r="V25" s="18"/>
      <c r="W25" s="18"/>
      <c r="X25" s="18"/>
    </row>
    <row r="26" spans="1:144" ht="20.85" customHeight="1" x14ac:dyDescent="0.25">
      <c r="B26" s="21" t="s">
        <v>18</v>
      </c>
      <c r="C26" s="21" t="s">
        <v>8022</v>
      </c>
    </row>
    <row r="27" spans="1:144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 t="s">
        <v>19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</row>
    <row r="28" spans="1:144" x14ac:dyDescent="0.25">
      <c r="B28" s="24" t="s">
        <v>20</v>
      </c>
      <c r="C28" s="25"/>
      <c r="D28" s="25"/>
      <c r="E28" s="25"/>
      <c r="F28" s="25"/>
      <c r="G28" s="25"/>
      <c r="H28" s="25"/>
      <c r="I28" s="22"/>
      <c r="J28" s="60"/>
      <c r="K28" s="60"/>
      <c r="L28" s="60"/>
      <c r="M28" s="60"/>
      <c r="N28" s="61"/>
      <c r="O28" s="61"/>
      <c r="P28" s="61"/>
      <c r="Q28" s="61"/>
    </row>
    <row r="29" spans="1:144" x14ac:dyDescent="0.25">
      <c r="B29" s="24" t="str">
        <f>"Số sinh viên bình thường: "&amp;C25</f>
        <v>Số sinh viên bình thường: 11</v>
      </c>
      <c r="C29" s="22"/>
      <c r="D29" s="25"/>
      <c r="E29" s="25"/>
      <c r="F29" s="25"/>
      <c r="G29" s="25"/>
      <c r="H29" s="25"/>
      <c r="I29" s="22"/>
      <c r="J29" s="26"/>
      <c r="K29" s="26"/>
      <c r="L29" s="27"/>
      <c r="M29" s="27"/>
      <c r="N29" s="69"/>
      <c r="O29" s="69"/>
      <c r="P29" s="69"/>
      <c r="Q29" s="69"/>
    </row>
    <row r="30" spans="1:144" x14ac:dyDescent="0.25">
      <c r="B30" s="24" t="str">
        <f>"Số sinh viên bị cảnh báo học vụ: "&amp;D25</f>
        <v>Số sinh viên bị cảnh báo học vụ: 0</v>
      </c>
      <c r="C30" s="22"/>
      <c r="D30" s="25"/>
      <c r="E30" s="25"/>
      <c r="F30" s="25"/>
      <c r="G30" s="25"/>
      <c r="H30" s="25"/>
      <c r="I30" s="22"/>
      <c r="J30" s="19"/>
      <c r="K30" s="19"/>
      <c r="L30" s="19"/>
      <c r="M30" s="19"/>
    </row>
    <row r="31" spans="1:144" x14ac:dyDescent="0.25">
      <c r="B31" s="24" t="str">
        <f>"Số sinh viên bị buộc thôi học : "&amp;E25</f>
        <v>Số sinh viên bị buộc thôi học : 0</v>
      </c>
      <c r="C31" s="22"/>
      <c r="D31" s="25"/>
      <c r="E31" s="25"/>
      <c r="F31" s="25"/>
      <c r="G31" s="25"/>
      <c r="H31" s="25"/>
      <c r="I31" s="22"/>
      <c r="J31" s="19"/>
      <c r="K31" s="19"/>
      <c r="L31" s="19"/>
      <c r="M31" s="19"/>
    </row>
    <row r="32" spans="1:144" x14ac:dyDescent="0.25">
      <c r="B32" s="28"/>
      <c r="C32" s="28"/>
      <c r="D32" s="29"/>
      <c r="E32" s="29"/>
      <c r="F32" s="18"/>
      <c r="G32" s="17"/>
    </row>
    <row r="33" spans="1:25" ht="24" customHeight="1" x14ac:dyDescent="0.25">
      <c r="C33" s="64" t="s">
        <v>21</v>
      </c>
      <c r="D33" s="64"/>
      <c r="E33" s="2"/>
      <c r="J33" s="65" t="s">
        <v>22</v>
      </c>
      <c r="K33" s="65"/>
      <c r="L33" s="65"/>
      <c r="M33" s="65"/>
      <c r="N33" s="65"/>
      <c r="R33" s="5"/>
      <c r="S33" s="5"/>
      <c r="T33" s="5"/>
      <c r="U33" s="5"/>
      <c r="V33" s="5"/>
      <c r="W33" s="24" t="s">
        <v>23</v>
      </c>
      <c r="X33" s="5"/>
      <c r="Y33" s="5"/>
    </row>
    <row r="35" spans="1:25" ht="12.75" customHeight="1" x14ac:dyDescent="0.25">
      <c r="H35" s="66"/>
      <c r="I35" s="66"/>
      <c r="P35" s="66"/>
      <c r="Q35" s="66"/>
      <c r="R35" s="68"/>
      <c r="S35" s="68"/>
      <c r="T35" s="68"/>
      <c r="U35" s="3"/>
      <c r="V35" s="3"/>
      <c r="W35" s="3"/>
    </row>
    <row r="37" spans="1:25" x14ac:dyDescent="0.25">
      <c r="A37" s="6" t="s">
        <v>24</v>
      </c>
    </row>
    <row r="39" spans="1:25" x14ac:dyDescent="0.25">
      <c r="B39" s="24"/>
    </row>
    <row r="40" spans="1:25" x14ac:dyDescent="0.25">
      <c r="B40" s="24"/>
    </row>
  </sheetData>
  <mergeCells count="36">
    <mergeCell ref="R35:T35"/>
    <mergeCell ref="N29:Q29"/>
    <mergeCell ref="C33:D33"/>
    <mergeCell ref="J33:N33"/>
    <mergeCell ref="H35:I35"/>
    <mergeCell ref="P35:Q35"/>
    <mergeCell ref="U12:U13"/>
    <mergeCell ref="V12:V13"/>
    <mergeCell ref="T12:T13"/>
    <mergeCell ref="S12:S13"/>
    <mergeCell ref="W12:W13"/>
    <mergeCell ref="J28:M28"/>
    <mergeCell ref="N28:Q28"/>
    <mergeCell ref="R12:R13"/>
    <mergeCell ref="F12:G12"/>
    <mergeCell ref="H12:I12"/>
    <mergeCell ref="J12:K12"/>
    <mergeCell ref="L12:M12"/>
    <mergeCell ref="N12:O12"/>
    <mergeCell ref="P12:Q12"/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</mergeCells>
  <conditionalFormatting sqref="F14:Q25">
    <cfRule type="expression" priority="3" stopIfTrue="1">
      <formula>LEN(TRIM(F14))=0</formula>
    </cfRule>
    <cfRule type="cellIs" dxfId="4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P4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9" width="5.875" style="5" customWidth="1"/>
    <col min="20" max="21" width="6.125" style="6" customWidth="1"/>
    <col min="22" max="22" width="9.125" style="6" customWidth="1"/>
    <col min="23" max="23" width="8.125" style="6" customWidth="1"/>
    <col min="24" max="24" width="6.625" style="6" customWidth="1"/>
    <col min="25" max="25" width="13" style="6" customWidth="1"/>
    <col min="26" max="26" width="17.25" style="6" customWidth="1"/>
    <col min="27" max="27" width="9.125" style="6" customWidth="1"/>
    <col min="28" max="16384" width="9.125" style="6"/>
  </cols>
  <sheetData>
    <row r="1" spans="1:2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7" ht="23.25" customHeight="1" x14ac:dyDescent="0.25">
      <c r="A6" s="7"/>
      <c r="B6" s="7" t="s">
        <v>8056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W6" s="8" t="s">
        <v>1</v>
      </c>
      <c r="X6" s="8" t="s">
        <v>6056</v>
      </c>
      <c r="Y6" s="7"/>
      <c r="Z6" s="8"/>
      <c r="AA6" s="7"/>
    </row>
    <row r="7" spans="1:27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W7" s="8" t="s">
        <v>2</v>
      </c>
      <c r="X7" s="8" t="s">
        <v>26</v>
      </c>
      <c r="Y7" s="7"/>
      <c r="Z7" s="8"/>
      <c r="AA7" s="7"/>
    </row>
    <row r="8" spans="1:27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W8" s="8" t="s">
        <v>3</v>
      </c>
      <c r="X8" s="8" t="s">
        <v>5882</v>
      </c>
      <c r="Y8" s="7"/>
      <c r="Z8" s="8"/>
      <c r="AA8" s="7"/>
    </row>
    <row r="9" spans="1:2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7263</v>
      </c>
      <c r="G10" s="44"/>
      <c r="H10" s="43" t="s">
        <v>7264</v>
      </c>
      <c r="I10" s="44"/>
      <c r="J10" s="43" t="s">
        <v>7266</v>
      </c>
      <c r="K10" s="44"/>
      <c r="L10" s="43" t="s">
        <v>5886</v>
      </c>
      <c r="M10" s="44"/>
      <c r="N10" s="43" t="s">
        <v>7270</v>
      </c>
      <c r="O10" s="44"/>
      <c r="P10" s="43" t="s">
        <v>2105</v>
      </c>
      <c r="Q10" s="44"/>
      <c r="R10" s="43" t="s">
        <v>7272</v>
      </c>
      <c r="S10" s="44"/>
      <c r="T10" s="47" t="s">
        <v>9</v>
      </c>
      <c r="U10" s="48"/>
      <c r="V10" s="49"/>
      <c r="W10" s="47" t="s">
        <v>10</v>
      </c>
      <c r="X10" s="48"/>
      <c r="Y10" s="49"/>
      <c r="Z10" s="53" t="s">
        <v>11</v>
      </c>
    </row>
    <row r="11" spans="1:2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50"/>
      <c r="U11" s="51"/>
      <c r="V11" s="52"/>
      <c r="W11" s="50"/>
      <c r="X11" s="51"/>
      <c r="Y11" s="52"/>
      <c r="Z11" s="54"/>
    </row>
    <row r="12" spans="1:2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41</v>
      </c>
      <c r="K12" s="63"/>
      <c r="L12" s="62" t="s">
        <v>43</v>
      </c>
      <c r="M12" s="63"/>
      <c r="N12" s="62" t="s">
        <v>1529</v>
      </c>
      <c r="O12" s="63"/>
      <c r="P12" s="62" t="s">
        <v>37</v>
      </c>
      <c r="Q12" s="63"/>
      <c r="R12" s="62" t="s">
        <v>2525</v>
      </c>
      <c r="S12" s="63"/>
      <c r="T12" s="58" t="s">
        <v>12</v>
      </c>
      <c r="U12" s="58" t="s">
        <v>13</v>
      </c>
      <c r="V12" s="49" t="s">
        <v>14</v>
      </c>
      <c r="W12" s="56" t="s">
        <v>12</v>
      </c>
      <c r="X12" s="56" t="s">
        <v>13</v>
      </c>
      <c r="Y12" s="59" t="s">
        <v>15</v>
      </c>
      <c r="Z12" s="54"/>
    </row>
    <row r="13" spans="1:2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58"/>
      <c r="U13" s="58"/>
      <c r="V13" s="52"/>
      <c r="W13" s="57"/>
      <c r="X13" s="57"/>
      <c r="Y13" s="59"/>
      <c r="Z13" s="55"/>
    </row>
    <row r="14" spans="1:27" s="17" customFormat="1" x14ac:dyDescent="0.25">
      <c r="A14" s="15">
        <v>1</v>
      </c>
      <c r="B14" s="30" t="s">
        <v>8058</v>
      </c>
      <c r="C14" s="31" t="s">
        <v>8078</v>
      </c>
      <c r="D14" s="31" t="s">
        <v>8088</v>
      </c>
      <c r="E14" s="31" t="s">
        <v>8094</v>
      </c>
      <c r="F14" s="30" t="s">
        <v>300</v>
      </c>
      <c r="G14" s="30" t="s">
        <v>307</v>
      </c>
      <c r="H14" s="30" t="s">
        <v>355</v>
      </c>
      <c r="I14" s="30" t="s">
        <v>309</v>
      </c>
      <c r="J14" s="30" t="s">
        <v>322</v>
      </c>
      <c r="K14" s="30" t="s">
        <v>307</v>
      </c>
      <c r="L14" s="15"/>
      <c r="M14" s="15"/>
      <c r="N14" s="30" t="s">
        <v>594</v>
      </c>
      <c r="O14" s="30" t="s">
        <v>309</v>
      </c>
      <c r="P14" s="30" t="s">
        <v>333</v>
      </c>
      <c r="Q14" s="30" t="s">
        <v>309</v>
      </c>
      <c r="R14" s="30" t="s">
        <v>326</v>
      </c>
      <c r="S14" s="30" t="s">
        <v>306</v>
      </c>
      <c r="T14" s="16">
        <v>7.96</v>
      </c>
      <c r="U14" s="16">
        <v>3.36</v>
      </c>
      <c r="V14" s="30" t="s">
        <v>362</v>
      </c>
      <c r="W14" s="15">
        <v>7.98</v>
      </c>
      <c r="X14" s="15">
        <v>3.35</v>
      </c>
      <c r="Y14" s="30" t="s">
        <v>362</v>
      </c>
      <c r="Z14" s="30" t="s">
        <v>368</v>
      </c>
    </row>
    <row r="15" spans="1:27" s="17" customFormat="1" x14ac:dyDescent="0.25">
      <c r="A15" s="15">
        <v>2</v>
      </c>
      <c r="B15" s="30" t="s">
        <v>8059</v>
      </c>
      <c r="C15" s="31" t="s">
        <v>8079</v>
      </c>
      <c r="D15" s="31" t="s">
        <v>8089</v>
      </c>
      <c r="E15" s="31" t="s">
        <v>8095</v>
      </c>
      <c r="F15" s="30" t="s">
        <v>313</v>
      </c>
      <c r="G15" s="30" t="s">
        <v>335</v>
      </c>
      <c r="H15" s="30" t="s">
        <v>350</v>
      </c>
      <c r="I15" s="30" t="s">
        <v>309</v>
      </c>
      <c r="J15" s="30" t="s">
        <v>327</v>
      </c>
      <c r="K15" s="30" t="s">
        <v>307</v>
      </c>
      <c r="L15" s="15"/>
      <c r="M15" s="15"/>
      <c r="N15" s="30" t="s">
        <v>594</v>
      </c>
      <c r="O15" s="30" t="s">
        <v>309</v>
      </c>
      <c r="P15" s="30" t="s">
        <v>311</v>
      </c>
      <c r="Q15" s="30" t="s">
        <v>307</v>
      </c>
      <c r="R15" s="30" t="s">
        <v>339</v>
      </c>
      <c r="S15" s="30" t="s">
        <v>306</v>
      </c>
      <c r="T15" s="16">
        <v>7.59</v>
      </c>
      <c r="U15" s="16">
        <v>3.04</v>
      </c>
      <c r="V15" s="30" t="s">
        <v>363</v>
      </c>
      <c r="W15" s="15">
        <v>7.62</v>
      </c>
      <c r="X15" s="15">
        <v>3.11</v>
      </c>
      <c r="Y15" s="30" t="s">
        <v>363</v>
      </c>
      <c r="Z15" s="30" t="s">
        <v>368</v>
      </c>
    </row>
    <row r="16" spans="1:27" s="17" customFormat="1" x14ac:dyDescent="0.25">
      <c r="A16" s="15">
        <v>3</v>
      </c>
      <c r="B16" s="30" t="s">
        <v>8060</v>
      </c>
      <c r="C16" s="31" t="s">
        <v>8080</v>
      </c>
      <c r="D16" s="31" t="s">
        <v>8090</v>
      </c>
      <c r="E16" s="31" t="s">
        <v>8096</v>
      </c>
      <c r="F16" s="30" t="s">
        <v>356</v>
      </c>
      <c r="G16" s="30" t="s">
        <v>309</v>
      </c>
      <c r="H16" s="30" t="s">
        <v>356</v>
      </c>
      <c r="I16" s="30" t="s">
        <v>309</v>
      </c>
      <c r="J16" s="30" t="s">
        <v>322</v>
      </c>
      <c r="K16" s="30" t="s">
        <v>307</v>
      </c>
      <c r="L16" s="15"/>
      <c r="M16" s="15"/>
      <c r="N16" s="30" t="s">
        <v>594</v>
      </c>
      <c r="O16" s="30" t="s">
        <v>309</v>
      </c>
      <c r="P16" s="15"/>
      <c r="Q16" s="15"/>
      <c r="R16" s="30" t="s">
        <v>323</v>
      </c>
      <c r="S16" s="30" t="s">
        <v>335</v>
      </c>
      <c r="T16" s="16">
        <v>8.18</v>
      </c>
      <c r="U16" s="16">
        <v>3.55</v>
      </c>
      <c r="V16" s="30" t="s">
        <v>362</v>
      </c>
      <c r="W16" s="15">
        <v>8.2799999999999994</v>
      </c>
      <c r="X16" s="15">
        <v>3.41</v>
      </c>
      <c r="Y16" s="30" t="s">
        <v>362</v>
      </c>
      <c r="Z16" s="30" t="s">
        <v>368</v>
      </c>
    </row>
    <row r="17" spans="1:26" s="17" customFormat="1" x14ac:dyDescent="0.25">
      <c r="A17" s="15">
        <v>4</v>
      </c>
      <c r="B17" s="30" t="s">
        <v>8061</v>
      </c>
      <c r="C17" s="31" t="s">
        <v>8081</v>
      </c>
      <c r="D17" s="31" t="s">
        <v>2375</v>
      </c>
      <c r="E17" s="31" t="s">
        <v>8097</v>
      </c>
      <c r="F17" s="30" t="s">
        <v>329</v>
      </c>
      <c r="G17" s="30" t="s">
        <v>335</v>
      </c>
      <c r="H17" s="30" t="s">
        <v>360</v>
      </c>
      <c r="I17" s="30" t="s">
        <v>309</v>
      </c>
      <c r="J17" s="30" t="s">
        <v>300</v>
      </c>
      <c r="K17" s="30" t="s">
        <v>307</v>
      </c>
      <c r="L17" s="15"/>
      <c r="M17" s="15"/>
      <c r="N17" s="30" t="s">
        <v>358</v>
      </c>
      <c r="O17" s="30" t="s">
        <v>309</v>
      </c>
      <c r="P17" s="30" t="s">
        <v>346</v>
      </c>
      <c r="Q17" s="30" t="s">
        <v>307</v>
      </c>
      <c r="R17" s="30" t="s">
        <v>300</v>
      </c>
      <c r="S17" s="30" t="s">
        <v>307</v>
      </c>
      <c r="T17" s="16">
        <v>7.71</v>
      </c>
      <c r="U17" s="16">
        <v>3.18</v>
      </c>
      <c r="V17" s="30" t="s">
        <v>363</v>
      </c>
      <c r="W17" s="15">
        <v>7.61</v>
      </c>
      <c r="X17" s="15">
        <v>3.1</v>
      </c>
      <c r="Y17" s="30" t="s">
        <v>363</v>
      </c>
      <c r="Z17" s="30" t="s">
        <v>368</v>
      </c>
    </row>
    <row r="18" spans="1:26" s="17" customFormat="1" x14ac:dyDescent="0.25">
      <c r="A18" s="15">
        <v>5</v>
      </c>
      <c r="B18" s="30" t="s">
        <v>8062</v>
      </c>
      <c r="C18" s="31" t="s">
        <v>1081</v>
      </c>
      <c r="D18" s="31" t="s">
        <v>1134</v>
      </c>
      <c r="E18" s="31" t="s">
        <v>8098</v>
      </c>
      <c r="F18" s="30" t="s">
        <v>303</v>
      </c>
      <c r="G18" s="30" t="s">
        <v>310</v>
      </c>
      <c r="H18" s="30" t="s">
        <v>590</v>
      </c>
      <c r="I18" s="30" t="s">
        <v>309</v>
      </c>
      <c r="J18" s="30" t="s">
        <v>299</v>
      </c>
      <c r="K18" s="30" t="s">
        <v>306</v>
      </c>
      <c r="L18" s="15"/>
      <c r="M18" s="15"/>
      <c r="N18" s="30" t="s">
        <v>302</v>
      </c>
      <c r="O18" s="30" t="s">
        <v>309</v>
      </c>
      <c r="P18" s="15"/>
      <c r="Q18" s="15"/>
      <c r="R18" s="30" t="s">
        <v>360</v>
      </c>
      <c r="S18" s="30" t="s">
        <v>309</v>
      </c>
      <c r="T18" s="16">
        <v>8.2200000000000006</v>
      </c>
      <c r="U18" s="16">
        <v>3.5</v>
      </c>
      <c r="V18" s="30" t="s">
        <v>362</v>
      </c>
      <c r="W18" s="15">
        <v>7.86</v>
      </c>
      <c r="X18" s="15">
        <v>3.3</v>
      </c>
      <c r="Y18" s="30" t="s">
        <v>362</v>
      </c>
      <c r="Z18" s="30" t="s">
        <v>368</v>
      </c>
    </row>
    <row r="19" spans="1:26" s="17" customFormat="1" x14ac:dyDescent="0.25">
      <c r="A19" s="15">
        <v>6</v>
      </c>
      <c r="B19" s="30" t="s">
        <v>8063</v>
      </c>
      <c r="C19" s="31" t="s">
        <v>8082</v>
      </c>
      <c r="D19" s="31" t="s">
        <v>8091</v>
      </c>
      <c r="E19" s="31" t="s">
        <v>8099</v>
      </c>
      <c r="F19" s="30" t="s">
        <v>357</v>
      </c>
      <c r="G19" s="30" t="s">
        <v>310</v>
      </c>
      <c r="H19" s="30" t="s">
        <v>360</v>
      </c>
      <c r="I19" s="30" t="s">
        <v>309</v>
      </c>
      <c r="J19" s="30" t="s">
        <v>299</v>
      </c>
      <c r="K19" s="30" t="s">
        <v>306</v>
      </c>
      <c r="L19" s="15"/>
      <c r="M19" s="15"/>
      <c r="N19" s="30" t="s">
        <v>593</v>
      </c>
      <c r="O19" s="30" t="s">
        <v>309</v>
      </c>
      <c r="P19" s="15"/>
      <c r="Q19" s="15"/>
      <c r="R19" s="30" t="s">
        <v>314</v>
      </c>
      <c r="S19" s="30" t="s">
        <v>306</v>
      </c>
      <c r="T19" s="16">
        <v>7.58</v>
      </c>
      <c r="U19" s="16">
        <v>3.14</v>
      </c>
      <c r="V19" s="30" t="s">
        <v>363</v>
      </c>
      <c r="W19" s="15">
        <v>7.43</v>
      </c>
      <c r="X19" s="15">
        <v>3.04</v>
      </c>
      <c r="Y19" s="30" t="s">
        <v>363</v>
      </c>
      <c r="Z19" s="30" t="s">
        <v>368</v>
      </c>
    </row>
    <row r="20" spans="1:26" s="17" customFormat="1" x14ac:dyDescent="0.25">
      <c r="A20" s="15">
        <v>7</v>
      </c>
      <c r="B20" s="30" t="s">
        <v>8064</v>
      </c>
      <c r="C20" s="31" t="s">
        <v>8083</v>
      </c>
      <c r="D20" s="31" t="s">
        <v>206</v>
      </c>
      <c r="E20" s="31" t="s">
        <v>8100</v>
      </c>
      <c r="F20" s="30" t="s">
        <v>315</v>
      </c>
      <c r="G20" s="30" t="s">
        <v>306</v>
      </c>
      <c r="H20" s="30" t="s">
        <v>354</v>
      </c>
      <c r="I20" s="30" t="s">
        <v>307</v>
      </c>
      <c r="J20" s="30" t="s">
        <v>330</v>
      </c>
      <c r="K20" s="30" t="s">
        <v>307</v>
      </c>
      <c r="L20" s="15"/>
      <c r="M20" s="15"/>
      <c r="N20" s="30" t="s">
        <v>594</v>
      </c>
      <c r="O20" s="30" t="s">
        <v>309</v>
      </c>
      <c r="P20" s="30" t="s">
        <v>299</v>
      </c>
      <c r="Q20" s="30" t="s">
        <v>306</v>
      </c>
      <c r="R20" s="30" t="s">
        <v>341</v>
      </c>
      <c r="S20" s="30" t="s">
        <v>306</v>
      </c>
      <c r="T20" s="16">
        <v>7.11</v>
      </c>
      <c r="U20" s="16">
        <v>2.57</v>
      </c>
      <c r="V20" s="30" t="s">
        <v>363</v>
      </c>
      <c r="W20" s="15">
        <v>7.43</v>
      </c>
      <c r="X20" s="15">
        <v>2.97</v>
      </c>
      <c r="Y20" s="30" t="s">
        <v>363</v>
      </c>
      <c r="Z20" s="30" t="s">
        <v>368</v>
      </c>
    </row>
    <row r="21" spans="1:26" s="17" customFormat="1" x14ac:dyDescent="0.25">
      <c r="A21" s="15">
        <v>8</v>
      </c>
      <c r="B21" s="30" t="s">
        <v>8065</v>
      </c>
      <c r="C21" s="31" t="s">
        <v>3808</v>
      </c>
      <c r="D21" s="31" t="s">
        <v>528</v>
      </c>
      <c r="E21" s="31" t="s">
        <v>8101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>
        <v>0</v>
      </c>
      <c r="U21" s="16">
        <v>0</v>
      </c>
      <c r="V21" s="30" t="s">
        <v>366</v>
      </c>
      <c r="W21" s="15">
        <v>5.65</v>
      </c>
      <c r="X21" s="15">
        <v>1.75</v>
      </c>
      <c r="Y21" s="30" t="s">
        <v>364</v>
      </c>
      <c r="Z21" s="30" t="s">
        <v>6193</v>
      </c>
    </row>
    <row r="22" spans="1:26" s="17" customFormat="1" x14ac:dyDescent="0.25">
      <c r="A22" s="15">
        <v>9</v>
      </c>
      <c r="B22" s="30" t="s">
        <v>8066</v>
      </c>
      <c r="C22" s="31" t="s">
        <v>3606</v>
      </c>
      <c r="D22" s="31" t="s">
        <v>8092</v>
      </c>
      <c r="E22" s="31" t="s">
        <v>8102</v>
      </c>
      <c r="F22" s="30" t="s">
        <v>356</v>
      </c>
      <c r="G22" s="30" t="s">
        <v>309</v>
      </c>
      <c r="H22" s="30" t="s">
        <v>593</v>
      </c>
      <c r="I22" s="30" t="s">
        <v>309</v>
      </c>
      <c r="J22" s="30" t="s">
        <v>312</v>
      </c>
      <c r="K22" s="30" t="s">
        <v>307</v>
      </c>
      <c r="L22" s="15"/>
      <c r="M22" s="15"/>
      <c r="N22" s="30" t="s">
        <v>302</v>
      </c>
      <c r="O22" s="30" t="s">
        <v>309</v>
      </c>
      <c r="P22" s="30" t="s">
        <v>324</v>
      </c>
      <c r="Q22" s="30" t="s">
        <v>307</v>
      </c>
      <c r="R22" s="30" t="s">
        <v>357</v>
      </c>
      <c r="S22" s="30" t="s">
        <v>310</v>
      </c>
      <c r="T22" s="16">
        <v>8.16</v>
      </c>
      <c r="U22" s="16">
        <v>3.57</v>
      </c>
      <c r="V22" s="30" t="s">
        <v>362</v>
      </c>
      <c r="W22" s="15">
        <v>7.67</v>
      </c>
      <c r="X22" s="15">
        <v>3.2</v>
      </c>
      <c r="Y22" s="30" t="s">
        <v>362</v>
      </c>
      <c r="Z22" s="30" t="s">
        <v>368</v>
      </c>
    </row>
    <row r="23" spans="1:26" s="17" customFormat="1" x14ac:dyDescent="0.25">
      <c r="A23" s="15">
        <v>10</v>
      </c>
      <c r="B23" s="30" t="s">
        <v>8067</v>
      </c>
      <c r="C23" s="31" t="s">
        <v>122</v>
      </c>
      <c r="D23" s="31" t="s">
        <v>1488</v>
      </c>
      <c r="E23" s="31" t="s">
        <v>8103</v>
      </c>
      <c r="F23" s="30" t="s">
        <v>326</v>
      </c>
      <c r="G23" s="30" t="s">
        <v>306</v>
      </c>
      <c r="H23" s="30" t="s">
        <v>361</v>
      </c>
      <c r="I23" s="30" t="s">
        <v>310</v>
      </c>
      <c r="J23" s="30" t="s">
        <v>329</v>
      </c>
      <c r="K23" s="30" t="s">
        <v>335</v>
      </c>
      <c r="L23" s="15"/>
      <c r="M23" s="15"/>
      <c r="N23" s="30" t="s">
        <v>360</v>
      </c>
      <c r="O23" s="30" t="s">
        <v>309</v>
      </c>
      <c r="P23" s="30" t="s">
        <v>593</v>
      </c>
      <c r="Q23" s="30" t="s">
        <v>309</v>
      </c>
      <c r="R23" s="30" t="s">
        <v>344</v>
      </c>
      <c r="S23" s="30" t="s">
        <v>336</v>
      </c>
      <c r="T23" s="16">
        <v>7.29</v>
      </c>
      <c r="U23" s="16">
        <v>2.86</v>
      </c>
      <c r="V23" s="30" t="s">
        <v>363</v>
      </c>
      <c r="W23" s="15">
        <v>7.15</v>
      </c>
      <c r="X23" s="15">
        <v>2.83</v>
      </c>
      <c r="Y23" s="30" t="s">
        <v>363</v>
      </c>
      <c r="Z23" s="30" t="s">
        <v>368</v>
      </c>
    </row>
    <row r="24" spans="1:26" s="17" customFormat="1" x14ac:dyDescent="0.25">
      <c r="A24" s="15">
        <v>11</v>
      </c>
      <c r="B24" s="30" t="s">
        <v>8068</v>
      </c>
      <c r="C24" s="31" t="s">
        <v>1804</v>
      </c>
      <c r="D24" s="31" t="s">
        <v>210</v>
      </c>
      <c r="E24" s="31" t="s">
        <v>8104</v>
      </c>
      <c r="F24" s="30" t="s">
        <v>356</v>
      </c>
      <c r="G24" s="30" t="s">
        <v>309</v>
      </c>
      <c r="H24" s="30" t="s">
        <v>302</v>
      </c>
      <c r="I24" s="30" t="s">
        <v>309</v>
      </c>
      <c r="J24" s="30" t="s">
        <v>319</v>
      </c>
      <c r="K24" s="30" t="s">
        <v>306</v>
      </c>
      <c r="L24" s="15"/>
      <c r="M24" s="15"/>
      <c r="N24" s="30" t="s">
        <v>594</v>
      </c>
      <c r="O24" s="30" t="s">
        <v>309</v>
      </c>
      <c r="P24" s="15"/>
      <c r="Q24" s="15"/>
      <c r="R24" s="30" t="s">
        <v>322</v>
      </c>
      <c r="S24" s="30" t="s">
        <v>307</v>
      </c>
      <c r="T24" s="16">
        <v>8.15</v>
      </c>
      <c r="U24" s="16">
        <v>3.45</v>
      </c>
      <c r="V24" s="30" t="s">
        <v>362</v>
      </c>
      <c r="W24" s="15">
        <v>7.94</v>
      </c>
      <c r="X24" s="15">
        <v>3.27</v>
      </c>
      <c r="Y24" s="30" t="s">
        <v>362</v>
      </c>
      <c r="Z24" s="30" t="s">
        <v>368</v>
      </c>
    </row>
    <row r="25" spans="1:26" s="17" customFormat="1" x14ac:dyDescent="0.25">
      <c r="A25" s="15">
        <v>12</v>
      </c>
      <c r="B25" s="30" t="s">
        <v>8069</v>
      </c>
      <c r="C25" s="31" t="s">
        <v>4604</v>
      </c>
      <c r="D25" s="31" t="s">
        <v>539</v>
      </c>
      <c r="E25" s="31" t="s">
        <v>8105</v>
      </c>
      <c r="F25" s="30" t="s">
        <v>345</v>
      </c>
      <c r="G25" s="30" t="s">
        <v>310</v>
      </c>
      <c r="H25" s="30" t="s">
        <v>303</v>
      </c>
      <c r="I25" s="30" t="s">
        <v>310</v>
      </c>
      <c r="J25" s="30" t="s">
        <v>300</v>
      </c>
      <c r="K25" s="30" t="s">
        <v>307</v>
      </c>
      <c r="L25" s="15"/>
      <c r="M25" s="15"/>
      <c r="N25" s="30" t="s">
        <v>594</v>
      </c>
      <c r="O25" s="30" t="s">
        <v>309</v>
      </c>
      <c r="P25" s="15"/>
      <c r="Q25" s="15"/>
      <c r="R25" s="30" t="s">
        <v>345</v>
      </c>
      <c r="S25" s="30" t="s">
        <v>310</v>
      </c>
      <c r="T25" s="16">
        <v>8.31</v>
      </c>
      <c r="U25" s="16">
        <v>3.5</v>
      </c>
      <c r="V25" s="30" t="s">
        <v>362</v>
      </c>
      <c r="W25" s="15">
        <v>7.77</v>
      </c>
      <c r="X25" s="15">
        <v>3.16</v>
      </c>
      <c r="Y25" s="30" t="s">
        <v>363</v>
      </c>
      <c r="Z25" s="30" t="s">
        <v>368</v>
      </c>
    </row>
    <row r="26" spans="1:26" s="17" customFormat="1" x14ac:dyDescent="0.25">
      <c r="A26" s="15">
        <v>13</v>
      </c>
      <c r="B26" s="30" t="s">
        <v>8070</v>
      </c>
      <c r="C26" s="31" t="s">
        <v>1635</v>
      </c>
      <c r="D26" s="31" t="s">
        <v>2223</v>
      </c>
      <c r="E26" s="31" t="s">
        <v>8106</v>
      </c>
      <c r="F26" s="30" t="s">
        <v>322</v>
      </c>
      <c r="G26" s="30" t="s">
        <v>307</v>
      </c>
      <c r="H26" s="30" t="s">
        <v>327</v>
      </c>
      <c r="I26" s="30" t="s">
        <v>307</v>
      </c>
      <c r="J26" s="30" t="s">
        <v>299</v>
      </c>
      <c r="K26" s="30" t="s">
        <v>306</v>
      </c>
      <c r="L26" s="15"/>
      <c r="M26" s="15"/>
      <c r="N26" s="30" t="s">
        <v>594</v>
      </c>
      <c r="O26" s="30" t="s">
        <v>309</v>
      </c>
      <c r="P26" s="15"/>
      <c r="Q26" s="15"/>
      <c r="R26" s="30" t="s">
        <v>311</v>
      </c>
      <c r="S26" s="30" t="s">
        <v>307</v>
      </c>
      <c r="T26" s="16">
        <v>7.55</v>
      </c>
      <c r="U26" s="16">
        <v>3</v>
      </c>
      <c r="V26" s="30" t="s">
        <v>363</v>
      </c>
      <c r="W26" s="15">
        <v>7.37</v>
      </c>
      <c r="X26" s="15">
        <v>3.03</v>
      </c>
      <c r="Y26" s="30" t="s">
        <v>363</v>
      </c>
      <c r="Z26" s="30" t="s">
        <v>368</v>
      </c>
    </row>
    <row r="27" spans="1:26" s="17" customFormat="1" x14ac:dyDescent="0.25">
      <c r="A27" s="15">
        <v>14</v>
      </c>
      <c r="B27" s="30" t="s">
        <v>8071</v>
      </c>
      <c r="C27" s="31" t="s">
        <v>695</v>
      </c>
      <c r="D27" s="31" t="s">
        <v>1827</v>
      </c>
      <c r="E27" s="31" t="s">
        <v>8107</v>
      </c>
      <c r="F27" s="30" t="s">
        <v>311</v>
      </c>
      <c r="G27" s="30" t="s">
        <v>307</v>
      </c>
      <c r="H27" s="30" t="s">
        <v>356</v>
      </c>
      <c r="I27" s="30" t="s">
        <v>309</v>
      </c>
      <c r="J27" s="30" t="s">
        <v>312</v>
      </c>
      <c r="K27" s="30" t="s">
        <v>307</v>
      </c>
      <c r="L27" s="15"/>
      <c r="M27" s="15"/>
      <c r="N27" s="30" t="s">
        <v>358</v>
      </c>
      <c r="O27" s="30" t="s">
        <v>309</v>
      </c>
      <c r="P27" s="30" t="s">
        <v>341</v>
      </c>
      <c r="Q27" s="30" t="s">
        <v>306</v>
      </c>
      <c r="R27" s="30" t="s">
        <v>321</v>
      </c>
      <c r="S27" s="30" t="s">
        <v>335</v>
      </c>
      <c r="T27" s="16">
        <v>7.53</v>
      </c>
      <c r="U27" s="16">
        <v>3</v>
      </c>
      <c r="V27" s="30" t="s">
        <v>363</v>
      </c>
      <c r="W27" s="15">
        <v>7.26</v>
      </c>
      <c r="X27" s="15">
        <v>2.85</v>
      </c>
      <c r="Y27" s="30" t="s">
        <v>363</v>
      </c>
      <c r="Z27" s="30" t="s">
        <v>368</v>
      </c>
    </row>
    <row r="28" spans="1:26" s="17" customFormat="1" x14ac:dyDescent="0.25">
      <c r="A28" s="15">
        <v>15</v>
      </c>
      <c r="B28" s="30" t="s">
        <v>8072</v>
      </c>
      <c r="C28" s="31" t="s">
        <v>8084</v>
      </c>
      <c r="D28" s="31" t="s">
        <v>2225</v>
      </c>
      <c r="E28" s="31" t="s">
        <v>8108</v>
      </c>
      <c r="F28" s="30" t="s">
        <v>356</v>
      </c>
      <c r="G28" s="30" t="s">
        <v>309</v>
      </c>
      <c r="H28" s="30" t="s">
        <v>358</v>
      </c>
      <c r="I28" s="30" t="s">
        <v>309</v>
      </c>
      <c r="J28" s="30" t="s">
        <v>323</v>
      </c>
      <c r="K28" s="30" t="s">
        <v>335</v>
      </c>
      <c r="L28" s="15"/>
      <c r="M28" s="15"/>
      <c r="N28" s="30" t="s">
        <v>360</v>
      </c>
      <c r="O28" s="30" t="s">
        <v>309</v>
      </c>
      <c r="P28" s="15"/>
      <c r="Q28" s="15"/>
      <c r="R28" s="30" t="s">
        <v>324</v>
      </c>
      <c r="S28" s="30" t="s">
        <v>307</v>
      </c>
      <c r="T28" s="16">
        <v>8.11</v>
      </c>
      <c r="U28" s="16">
        <v>3.55</v>
      </c>
      <c r="V28" s="30" t="s">
        <v>362</v>
      </c>
      <c r="W28" s="15">
        <v>8.23</v>
      </c>
      <c r="X28" s="15">
        <v>3.45</v>
      </c>
      <c r="Y28" s="30" t="s">
        <v>362</v>
      </c>
      <c r="Z28" s="30" t="s">
        <v>368</v>
      </c>
    </row>
    <row r="29" spans="1:26" s="17" customFormat="1" x14ac:dyDescent="0.25">
      <c r="A29" s="15">
        <v>16</v>
      </c>
      <c r="B29" s="30" t="s">
        <v>8073</v>
      </c>
      <c r="C29" s="31" t="s">
        <v>8085</v>
      </c>
      <c r="D29" s="31" t="s">
        <v>8093</v>
      </c>
      <c r="E29" s="31" t="s">
        <v>8109</v>
      </c>
      <c r="F29" s="30" t="s">
        <v>330</v>
      </c>
      <c r="G29" s="30" t="s">
        <v>307</v>
      </c>
      <c r="H29" s="30" t="s">
        <v>347</v>
      </c>
      <c r="I29" s="30" t="s">
        <v>309</v>
      </c>
      <c r="J29" s="30" t="s">
        <v>357</v>
      </c>
      <c r="K29" s="30" t="s">
        <v>310</v>
      </c>
      <c r="L29" s="15"/>
      <c r="M29" s="15"/>
      <c r="N29" s="30" t="s">
        <v>302</v>
      </c>
      <c r="O29" s="30" t="s">
        <v>309</v>
      </c>
      <c r="P29" s="15"/>
      <c r="Q29" s="15"/>
      <c r="R29" s="30" t="s">
        <v>321</v>
      </c>
      <c r="S29" s="30" t="s">
        <v>335</v>
      </c>
      <c r="T29" s="16">
        <v>8.0399999999999991</v>
      </c>
      <c r="U29" s="16">
        <v>3.36</v>
      </c>
      <c r="V29" s="30" t="s">
        <v>362</v>
      </c>
      <c r="W29" s="15">
        <v>7.76</v>
      </c>
      <c r="X29" s="15">
        <v>3.14</v>
      </c>
      <c r="Y29" s="30" t="s">
        <v>363</v>
      </c>
      <c r="Z29" s="30" t="s">
        <v>368</v>
      </c>
    </row>
    <row r="30" spans="1:26" s="17" customFormat="1" ht="31.5" x14ac:dyDescent="0.25">
      <c r="A30" s="15">
        <v>17</v>
      </c>
      <c r="B30" s="30" t="s">
        <v>8074</v>
      </c>
      <c r="C30" s="31" t="s">
        <v>8086</v>
      </c>
      <c r="D30" s="31" t="s">
        <v>1829</v>
      </c>
      <c r="E30" s="31" t="s">
        <v>8110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6">
        <v>0</v>
      </c>
      <c r="U30" s="16">
        <v>0</v>
      </c>
      <c r="V30" s="30" t="s">
        <v>366</v>
      </c>
      <c r="W30" s="15">
        <v>7.94</v>
      </c>
      <c r="X30" s="15">
        <v>3.23</v>
      </c>
      <c r="Y30" s="30" t="s">
        <v>362</v>
      </c>
      <c r="Z30" s="30" t="s">
        <v>369</v>
      </c>
    </row>
    <row r="31" spans="1:26" s="17" customFormat="1" x14ac:dyDescent="0.25">
      <c r="A31" s="15">
        <v>18</v>
      </c>
      <c r="B31" s="30" t="s">
        <v>8075</v>
      </c>
      <c r="C31" s="31" t="s">
        <v>3255</v>
      </c>
      <c r="D31" s="31" t="s">
        <v>2387</v>
      </c>
      <c r="E31" s="31" t="s">
        <v>8111</v>
      </c>
      <c r="F31" s="30" t="s">
        <v>334</v>
      </c>
      <c r="G31" s="30" t="s">
        <v>307</v>
      </c>
      <c r="H31" s="30" t="s">
        <v>1685</v>
      </c>
      <c r="I31" s="30" t="s">
        <v>309</v>
      </c>
      <c r="J31" s="30" t="s">
        <v>346</v>
      </c>
      <c r="K31" s="30" t="s">
        <v>307</v>
      </c>
      <c r="L31" s="30" t="s">
        <v>323</v>
      </c>
      <c r="M31" s="30" t="s">
        <v>335</v>
      </c>
      <c r="N31" s="30" t="s">
        <v>358</v>
      </c>
      <c r="O31" s="30" t="s">
        <v>309</v>
      </c>
      <c r="P31" s="30" t="s">
        <v>330</v>
      </c>
      <c r="Q31" s="30" t="s">
        <v>307</v>
      </c>
      <c r="R31" s="30" t="s">
        <v>314</v>
      </c>
      <c r="S31" s="30" t="s">
        <v>306</v>
      </c>
      <c r="T31" s="16">
        <v>7.68</v>
      </c>
      <c r="U31" s="16">
        <v>3.06</v>
      </c>
      <c r="V31" s="30" t="s">
        <v>363</v>
      </c>
      <c r="W31" s="15">
        <v>7.64</v>
      </c>
      <c r="X31" s="15">
        <v>3.09</v>
      </c>
      <c r="Y31" s="30" t="s">
        <v>363</v>
      </c>
      <c r="Z31" s="30" t="s">
        <v>368</v>
      </c>
    </row>
    <row r="32" spans="1:26" s="17" customFormat="1" x14ac:dyDescent="0.25">
      <c r="A32" s="15">
        <v>19</v>
      </c>
      <c r="B32" s="30" t="s">
        <v>8076</v>
      </c>
      <c r="C32" s="31" t="s">
        <v>5328</v>
      </c>
      <c r="D32" s="31" t="s">
        <v>230</v>
      </c>
      <c r="E32" s="31" t="s">
        <v>8112</v>
      </c>
      <c r="F32" s="30" t="s">
        <v>345</v>
      </c>
      <c r="G32" s="30" t="s">
        <v>310</v>
      </c>
      <c r="H32" s="30" t="s">
        <v>590</v>
      </c>
      <c r="I32" s="30" t="s">
        <v>309</v>
      </c>
      <c r="J32" s="30" t="s">
        <v>361</v>
      </c>
      <c r="K32" s="30" t="s">
        <v>310</v>
      </c>
      <c r="L32" s="15"/>
      <c r="M32" s="15"/>
      <c r="N32" s="30" t="s">
        <v>358</v>
      </c>
      <c r="O32" s="30" t="s">
        <v>309</v>
      </c>
      <c r="P32" s="15"/>
      <c r="Q32" s="15"/>
      <c r="R32" s="30" t="s">
        <v>360</v>
      </c>
      <c r="S32" s="30" t="s">
        <v>309</v>
      </c>
      <c r="T32" s="16">
        <v>8.7799999999999994</v>
      </c>
      <c r="U32" s="16">
        <v>3.77</v>
      </c>
      <c r="V32" s="30" t="s">
        <v>367</v>
      </c>
      <c r="W32" s="15">
        <v>8.65</v>
      </c>
      <c r="X32" s="15">
        <v>3.64</v>
      </c>
      <c r="Y32" s="30" t="s">
        <v>367</v>
      </c>
      <c r="Z32" s="30" t="s">
        <v>368</v>
      </c>
    </row>
    <row r="33" spans="1:146" s="17" customFormat="1" x14ac:dyDescent="0.25">
      <c r="A33" s="15">
        <v>20</v>
      </c>
      <c r="B33" s="30" t="s">
        <v>8077</v>
      </c>
      <c r="C33" s="31" t="s">
        <v>8087</v>
      </c>
      <c r="D33" s="31" t="s">
        <v>230</v>
      </c>
      <c r="E33" s="31" t="s">
        <v>8113</v>
      </c>
      <c r="F33" s="30" t="s">
        <v>318</v>
      </c>
      <c r="G33" s="30" t="s">
        <v>335</v>
      </c>
      <c r="H33" s="30" t="s">
        <v>302</v>
      </c>
      <c r="I33" s="30" t="s">
        <v>309</v>
      </c>
      <c r="J33" s="30" t="s">
        <v>312</v>
      </c>
      <c r="K33" s="30" t="s">
        <v>307</v>
      </c>
      <c r="L33" s="15"/>
      <c r="M33" s="15"/>
      <c r="N33" s="30" t="s">
        <v>358</v>
      </c>
      <c r="O33" s="30" t="s">
        <v>309</v>
      </c>
      <c r="P33" s="15"/>
      <c r="Q33" s="15"/>
      <c r="R33" s="30" t="s">
        <v>345</v>
      </c>
      <c r="S33" s="30" t="s">
        <v>310</v>
      </c>
      <c r="T33" s="16">
        <v>8.0399999999999991</v>
      </c>
      <c r="U33" s="16">
        <v>3.32</v>
      </c>
      <c r="V33" s="30" t="s">
        <v>362</v>
      </c>
      <c r="W33" s="15">
        <v>7.79</v>
      </c>
      <c r="X33" s="15">
        <v>3.27</v>
      </c>
      <c r="Y33" s="30" t="s">
        <v>362</v>
      </c>
      <c r="Z33" s="30" t="s">
        <v>368</v>
      </c>
    </row>
    <row r="34" spans="1:146" s="17" customFormat="1" ht="12.75" hidden="1" customHeight="1" x14ac:dyDescent="0.25">
      <c r="A34" s="18"/>
      <c r="B34" s="18"/>
      <c r="C34" s="19">
        <f>COUNTIF($Z$14:$Z$33,"Học tiếp")</f>
        <v>18</v>
      </c>
      <c r="D34" s="19">
        <f>SUM(COUNTIF($Z$14:$Z$33,"Cảnh cáo học vụ lần 1"),COUNTIF($Z$14:$Z$33,"Cảnh cáo học vụ lần 2"),COUNTIF($Z$14:$Z$33,"Cảnh cáo học vụ lần 3"))</f>
        <v>1</v>
      </c>
      <c r="E34" s="19">
        <f>COUNTIF($Z$14:$Z$33,"Thôi học")</f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20"/>
      <c r="U34" s="20"/>
      <c r="V34" s="18"/>
      <c r="W34" s="18"/>
      <c r="X34" s="18"/>
      <c r="Y34" s="18"/>
      <c r="Z34" s="18"/>
    </row>
    <row r="35" spans="1:146" ht="20.85" customHeight="1" x14ac:dyDescent="0.25">
      <c r="B35" s="21" t="s">
        <v>18</v>
      </c>
      <c r="C35" s="21" t="s">
        <v>8057</v>
      </c>
    </row>
    <row r="36" spans="1:146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3" t="s">
        <v>19</v>
      </c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</row>
    <row r="37" spans="1:146" x14ac:dyDescent="0.25">
      <c r="B37" s="24" t="s">
        <v>20</v>
      </c>
      <c r="C37" s="25"/>
      <c r="D37" s="25"/>
      <c r="E37" s="25"/>
      <c r="F37" s="25"/>
      <c r="G37" s="25"/>
      <c r="H37" s="25"/>
      <c r="I37" s="22"/>
      <c r="J37" s="60"/>
      <c r="K37" s="60"/>
      <c r="L37" s="60"/>
      <c r="M37" s="60"/>
      <c r="N37" s="61"/>
      <c r="O37" s="61"/>
      <c r="P37" s="61"/>
      <c r="Q37" s="61"/>
      <c r="R37" s="26"/>
      <c r="S37" s="26"/>
    </row>
    <row r="38" spans="1:146" x14ac:dyDescent="0.25">
      <c r="B38" s="24" t="str">
        <f>"Số sinh viên bình thường: "&amp;C34</f>
        <v>Số sinh viên bình thường: 18</v>
      </c>
      <c r="C38" s="22"/>
      <c r="D38" s="25"/>
      <c r="E38" s="25"/>
      <c r="F38" s="25"/>
      <c r="G38" s="25"/>
      <c r="H38" s="25"/>
      <c r="I38" s="22"/>
      <c r="J38" s="26"/>
      <c r="K38" s="26"/>
      <c r="L38" s="27"/>
      <c r="M38" s="27"/>
      <c r="N38" s="69"/>
      <c r="O38" s="69"/>
      <c r="P38" s="69"/>
      <c r="Q38" s="69"/>
      <c r="R38" s="26"/>
      <c r="S38" s="26"/>
    </row>
    <row r="39" spans="1:146" x14ac:dyDescent="0.25">
      <c r="B39" s="24" t="str">
        <f>"Số sinh viên bị cảnh báo học vụ: "&amp;D34</f>
        <v>Số sinh viên bị cảnh báo học vụ: 1</v>
      </c>
      <c r="C39" s="22"/>
      <c r="D39" s="25"/>
      <c r="E39" s="25"/>
      <c r="F39" s="25"/>
      <c r="G39" s="25"/>
      <c r="H39" s="25"/>
      <c r="I39" s="22"/>
      <c r="J39" s="19"/>
      <c r="K39" s="19"/>
      <c r="L39" s="19"/>
      <c r="M39" s="19"/>
    </row>
    <row r="40" spans="1:146" x14ac:dyDescent="0.25">
      <c r="B40" s="24" t="str">
        <f>"Số sinh viên bị buộc thôi học : "&amp;E34</f>
        <v>Số sinh viên bị buộc thôi học : 1</v>
      </c>
      <c r="C40" s="22"/>
      <c r="D40" s="25"/>
      <c r="E40" s="25"/>
      <c r="F40" s="25"/>
      <c r="G40" s="25"/>
      <c r="H40" s="25"/>
      <c r="I40" s="22"/>
      <c r="J40" s="19"/>
      <c r="K40" s="19"/>
      <c r="L40" s="19"/>
      <c r="M40" s="19"/>
    </row>
    <row r="41" spans="1:146" x14ac:dyDescent="0.25">
      <c r="B41" s="28"/>
      <c r="C41" s="28"/>
      <c r="D41" s="29"/>
      <c r="E41" s="29"/>
      <c r="F41" s="18"/>
      <c r="G41" s="17"/>
    </row>
    <row r="42" spans="1:146" ht="24" customHeight="1" x14ac:dyDescent="0.25">
      <c r="C42" s="64" t="s">
        <v>21</v>
      </c>
      <c r="D42" s="64"/>
      <c r="E42" s="2"/>
      <c r="J42" s="65" t="s">
        <v>22</v>
      </c>
      <c r="K42" s="65"/>
      <c r="L42" s="65"/>
      <c r="M42" s="65"/>
      <c r="N42" s="65"/>
      <c r="T42" s="5"/>
      <c r="U42" s="5"/>
      <c r="V42" s="5"/>
      <c r="W42" s="5"/>
      <c r="X42" s="5"/>
      <c r="Y42" s="24" t="s">
        <v>23</v>
      </c>
      <c r="Z42" s="5"/>
      <c r="AA42" s="5"/>
    </row>
    <row r="44" spans="1:146" ht="12.75" customHeight="1" x14ac:dyDescent="0.25">
      <c r="H44" s="66"/>
      <c r="I44" s="66"/>
      <c r="P44" s="66"/>
      <c r="Q44" s="66"/>
      <c r="T44" s="68"/>
      <c r="U44" s="68"/>
      <c r="V44" s="68"/>
      <c r="W44" s="3"/>
      <c r="X44" s="3"/>
      <c r="Y44" s="3"/>
    </row>
    <row r="46" spans="1:146" x14ac:dyDescent="0.25">
      <c r="A46" s="6" t="s">
        <v>24</v>
      </c>
    </row>
    <row r="48" spans="1:146" x14ac:dyDescent="0.25">
      <c r="B48" s="24"/>
    </row>
    <row r="49" spans="2:2" x14ac:dyDescent="0.25">
      <c r="B49" s="24"/>
    </row>
  </sheetData>
  <mergeCells count="38">
    <mergeCell ref="P12:Q12"/>
    <mergeCell ref="Y12:Y13"/>
    <mergeCell ref="R12:S12"/>
    <mergeCell ref="T44:V44"/>
    <mergeCell ref="N38:Q38"/>
    <mergeCell ref="C42:D42"/>
    <mergeCell ref="J42:N42"/>
    <mergeCell ref="H44:I44"/>
    <mergeCell ref="P44:Q44"/>
    <mergeCell ref="J37:M37"/>
    <mergeCell ref="N37:Q37"/>
    <mergeCell ref="T12:T13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34">
    <cfRule type="expression" priority="3" stopIfTrue="1">
      <formula>LEN(TRIM(F14))=0</formula>
    </cfRule>
    <cfRule type="cellIs" dxfId="4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FL7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1" width="5.875" style="5" customWidth="1"/>
    <col min="42" max="43" width="6.125" style="6" customWidth="1"/>
    <col min="44" max="44" width="9.125" style="6" customWidth="1"/>
    <col min="45" max="45" width="8.125" style="6" customWidth="1"/>
    <col min="46" max="46" width="6.625" style="6" customWidth="1"/>
    <col min="47" max="47" width="13" style="6" customWidth="1"/>
    <col min="48" max="48" width="17.25" style="6" customWidth="1"/>
    <col min="49" max="49" width="9.125" style="6" customWidth="1"/>
    <col min="50" max="16384" width="9.125" style="6"/>
  </cols>
  <sheetData>
    <row r="1" spans="1:4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9" ht="23.25" customHeight="1" x14ac:dyDescent="0.25">
      <c r="A6" s="7"/>
      <c r="B6" s="7" t="s">
        <v>8114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S6" s="8" t="s">
        <v>1</v>
      </c>
      <c r="AT6" s="8" t="s">
        <v>6056</v>
      </c>
      <c r="AU6" s="7"/>
      <c r="AV6" s="8"/>
      <c r="AW6" s="7"/>
    </row>
    <row r="7" spans="1:49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 t="s">
        <v>2</v>
      </c>
      <c r="AT7" s="8" t="s">
        <v>26</v>
      </c>
      <c r="AU7" s="7"/>
      <c r="AV7" s="8"/>
      <c r="AW7" s="7"/>
    </row>
    <row r="8" spans="1:49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S8" s="8" t="s">
        <v>3</v>
      </c>
      <c r="AT8" s="8" t="s">
        <v>27</v>
      </c>
      <c r="AU8" s="7"/>
      <c r="AV8" s="8"/>
      <c r="AW8" s="7"/>
    </row>
    <row r="9" spans="1:4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6057</v>
      </c>
      <c r="K10" s="44"/>
      <c r="L10" s="43" t="s">
        <v>1528</v>
      </c>
      <c r="M10" s="44"/>
      <c r="N10" s="43" t="s">
        <v>1858</v>
      </c>
      <c r="O10" s="44"/>
      <c r="P10" s="43" t="s">
        <v>1859</v>
      </c>
      <c r="Q10" s="44"/>
      <c r="R10" s="43" t="s">
        <v>1860</v>
      </c>
      <c r="S10" s="44"/>
      <c r="T10" s="43" t="s">
        <v>6813</v>
      </c>
      <c r="U10" s="44"/>
      <c r="V10" s="43" t="s">
        <v>6815</v>
      </c>
      <c r="W10" s="44"/>
      <c r="X10" s="43" t="s">
        <v>8116</v>
      </c>
      <c r="Y10" s="44"/>
      <c r="Z10" s="43" t="s">
        <v>6816</v>
      </c>
      <c r="AA10" s="44"/>
      <c r="AB10" s="43" t="s">
        <v>1003</v>
      </c>
      <c r="AC10" s="44"/>
      <c r="AD10" s="43" t="s">
        <v>8025</v>
      </c>
      <c r="AE10" s="44"/>
      <c r="AF10" s="43" t="s">
        <v>3623</v>
      </c>
      <c r="AG10" s="44"/>
      <c r="AH10" s="43" t="s">
        <v>44</v>
      </c>
      <c r="AI10" s="44"/>
      <c r="AJ10" s="43" t="s">
        <v>46</v>
      </c>
      <c r="AK10" s="44"/>
      <c r="AL10" s="43" t="s">
        <v>2105</v>
      </c>
      <c r="AM10" s="44"/>
      <c r="AN10" s="43" t="s">
        <v>2106</v>
      </c>
      <c r="AO10" s="44"/>
      <c r="AP10" s="47" t="s">
        <v>9</v>
      </c>
      <c r="AQ10" s="48"/>
      <c r="AR10" s="49"/>
      <c r="AS10" s="47" t="s">
        <v>10</v>
      </c>
      <c r="AT10" s="48"/>
      <c r="AU10" s="49"/>
      <c r="AV10" s="53" t="s">
        <v>11</v>
      </c>
    </row>
    <row r="11" spans="1:4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50"/>
      <c r="AQ11" s="51"/>
      <c r="AR11" s="52"/>
      <c r="AS11" s="50"/>
      <c r="AT11" s="51"/>
      <c r="AU11" s="52"/>
      <c r="AV11" s="54"/>
    </row>
    <row r="12" spans="1:4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41</v>
      </c>
      <c r="I12" s="63"/>
      <c r="J12" s="62" t="s">
        <v>43</v>
      </c>
      <c r="K12" s="63"/>
      <c r="L12" s="62" t="s">
        <v>37</v>
      </c>
      <c r="M12" s="63"/>
      <c r="N12" s="62" t="s">
        <v>1529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62" t="s">
        <v>2525</v>
      </c>
      <c r="W12" s="63"/>
      <c r="X12" s="62" t="s">
        <v>2527</v>
      </c>
      <c r="Y12" s="63"/>
      <c r="Z12" s="62" t="s">
        <v>1530</v>
      </c>
      <c r="AA12" s="63"/>
      <c r="AB12" s="62" t="s">
        <v>5263</v>
      </c>
      <c r="AC12" s="63"/>
      <c r="AD12" s="62" t="s">
        <v>2529</v>
      </c>
      <c r="AE12" s="63"/>
      <c r="AF12" s="62" t="s">
        <v>7267</v>
      </c>
      <c r="AG12" s="63"/>
      <c r="AH12" s="62" t="s">
        <v>2249</v>
      </c>
      <c r="AI12" s="63"/>
      <c r="AJ12" s="62" t="s">
        <v>2250</v>
      </c>
      <c r="AK12" s="63"/>
      <c r="AL12" s="62" t="s">
        <v>2251</v>
      </c>
      <c r="AM12" s="63"/>
      <c r="AN12" s="62" t="s">
        <v>6379</v>
      </c>
      <c r="AO12" s="63"/>
      <c r="AP12" s="58" t="s">
        <v>12</v>
      </c>
      <c r="AQ12" s="58" t="s">
        <v>13</v>
      </c>
      <c r="AR12" s="49" t="s">
        <v>14</v>
      </c>
      <c r="AS12" s="56" t="s">
        <v>12</v>
      </c>
      <c r="AT12" s="56" t="s">
        <v>13</v>
      </c>
      <c r="AU12" s="59" t="s">
        <v>15</v>
      </c>
      <c r="AV12" s="54"/>
    </row>
    <row r="13" spans="1:4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58"/>
      <c r="AQ13" s="58"/>
      <c r="AR13" s="52"/>
      <c r="AS13" s="57"/>
      <c r="AT13" s="57"/>
      <c r="AU13" s="59"/>
      <c r="AV13" s="55"/>
    </row>
    <row r="14" spans="1:49" s="17" customFormat="1" x14ac:dyDescent="0.25">
      <c r="A14" s="15">
        <v>1</v>
      </c>
      <c r="B14" s="30" t="s">
        <v>8117</v>
      </c>
      <c r="C14" s="31" t="s">
        <v>8167</v>
      </c>
      <c r="D14" s="31" t="s">
        <v>184</v>
      </c>
      <c r="E14" s="31" t="s">
        <v>6171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 t="s">
        <v>300</v>
      </c>
      <c r="U14" s="30" t="s">
        <v>307</v>
      </c>
      <c r="V14" s="30" t="s">
        <v>359</v>
      </c>
      <c r="W14" s="30" t="s">
        <v>310</v>
      </c>
      <c r="X14" s="15"/>
      <c r="Y14" s="15"/>
      <c r="Z14" s="30" t="s">
        <v>323</v>
      </c>
      <c r="AA14" s="30" t="s">
        <v>335</v>
      </c>
      <c r="AB14" s="15"/>
      <c r="AC14" s="15"/>
      <c r="AD14" s="30" t="s">
        <v>313</v>
      </c>
      <c r="AE14" s="30" t="s">
        <v>335</v>
      </c>
      <c r="AF14" s="30" t="s">
        <v>321</v>
      </c>
      <c r="AG14" s="30" t="s">
        <v>335</v>
      </c>
      <c r="AH14" s="30" t="s">
        <v>305</v>
      </c>
      <c r="AI14" s="30" t="s">
        <v>309</v>
      </c>
      <c r="AJ14" s="30" t="s">
        <v>305</v>
      </c>
      <c r="AK14" s="30" t="s">
        <v>309</v>
      </c>
      <c r="AL14" s="30" t="s">
        <v>305</v>
      </c>
      <c r="AM14" s="30" t="s">
        <v>309</v>
      </c>
      <c r="AN14" s="30" t="s">
        <v>302</v>
      </c>
      <c r="AO14" s="30" t="s">
        <v>309</v>
      </c>
      <c r="AP14" s="16">
        <v>8.4</v>
      </c>
      <c r="AQ14" s="16">
        <v>3.4</v>
      </c>
      <c r="AR14" s="30" t="s">
        <v>362</v>
      </c>
      <c r="AS14" s="15">
        <v>7.65</v>
      </c>
      <c r="AT14" s="15">
        <v>3.04</v>
      </c>
      <c r="AU14" s="30" t="s">
        <v>363</v>
      </c>
      <c r="AV14" s="30" t="s">
        <v>368</v>
      </c>
    </row>
    <row r="15" spans="1:49" s="17" customFormat="1" ht="31.5" x14ac:dyDescent="0.25">
      <c r="A15" s="15">
        <v>2</v>
      </c>
      <c r="B15" s="30" t="s">
        <v>8118</v>
      </c>
      <c r="C15" s="31" t="s">
        <v>8168</v>
      </c>
      <c r="D15" s="31" t="s">
        <v>184</v>
      </c>
      <c r="E15" s="31" t="s">
        <v>782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6">
        <v>0</v>
      </c>
      <c r="AQ15" s="16">
        <v>0</v>
      </c>
      <c r="AR15" s="30" t="s">
        <v>366</v>
      </c>
      <c r="AS15" s="15">
        <v>5.97</v>
      </c>
      <c r="AT15" s="15">
        <v>2</v>
      </c>
      <c r="AU15" s="30" t="s">
        <v>365</v>
      </c>
      <c r="AV15" s="30" t="s">
        <v>370</v>
      </c>
    </row>
    <row r="16" spans="1:49" s="17" customFormat="1" ht="31.5" x14ac:dyDescent="0.25">
      <c r="A16" s="15">
        <v>3</v>
      </c>
      <c r="B16" s="30" t="s">
        <v>8119</v>
      </c>
      <c r="C16" s="31" t="s">
        <v>8169</v>
      </c>
      <c r="D16" s="31" t="s">
        <v>184</v>
      </c>
      <c r="E16" s="31" t="s">
        <v>6593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0" t="s">
        <v>330</v>
      </c>
      <c r="U16" s="30" t="s">
        <v>307</v>
      </c>
      <c r="V16" s="15"/>
      <c r="W16" s="15"/>
      <c r="X16" s="15"/>
      <c r="Y16" s="15"/>
      <c r="Z16" s="30" t="s">
        <v>316</v>
      </c>
      <c r="AA16" s="30" t="s">
        <v>306</v>
      </c>
      <c r="AB16" s="15"/>
      <c r="AC16" s="15"/>
      <c r="AD16" s="30" t="s">
        <v>318</v>
      </c>
      <c r="AE16" s="30" t="s">
        <v>335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6">
        <v>6.6</v>
      </c>
      <c r="AQ16" s="16">
        <v>2.5</v>
      </c>
      <c r="AR16" s="30" t="s">
        <v>363</v>
      </c>
      <c r="AS16" s="15">
        <v>6.51</v>
      </c>
      <c r="AT16" s="15">
        <v>2.38</v>
      </c>
      <c r="AU16" s="30" t="s">
        <v>365</v>
      </c>
      <c r="AV16" s="30" t="s">
        <v>368</v>
      </c>
    </row>
    <row r="17" spans="1:48" s="17" customFormat="1" ht="31.5" x14ac:dyDescent="0.25">
      <c r="A17" s="15">
        <v>4</v>
      </c>
      <c r="B17" s="30" t="s">
        <v>8120</v>
      </c>
      <c r="C17" s="31" t="s">
        <v>8170</v>
      </c>
      <c r="D17" s="31" t="s">
        <v>184</v>
      </c>
      <c r="E17" s="31" t="s">
        <v>7243</v>
      </c>
      <c r="F17" s="30" t="s">
        <v>311</v>
      </c>
      <c r="G17" s="30" t="s">
        <v>307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30" t="s">
        <v>326</v>
      </c>
      <c r="U17" s="30" t="s">
        <v>306</v>
      </c>
      <c r="V17" s="30" t="s">
        <v>347</v>
      </c>
      <c r="W17" s="30" t="s">
        <v>309</v>
      </c>
      <c r="X17" s="15"/>
      <c r="Y17" s="15"/>
      <c r="Z17" s="30" t="s">
        <v>300</v>
      </c>
      <c r="AA17" s="30" t="s">
        <v>307</v>
      </c>
      <c r="AB17" s="15"/>
      <c r="AC17" s="15"/>
      <c r="AD17" s="30" t="s">
        <v>328</v>
      </c>
      <c r="AE17" s="30" t="s">
        <v>306</v>
      </c>
      <c r="AF17" s="30" t="s">
        <v>318</v>
      </c>
      <c r="AG17" s="30" t="s">
        <v>335</v>
      </c>
      <c r="AH17" s="15"/>
      <c r="AI17" s="15"/>
      <c r="AJ17" s="15"/>
      <c r="AK17" s="15"/>
      <c r="AL17" s="15"/>
      <c r="AM17" s="15"/>
      <c r="AN17" s="30" t="s">
        <v>316</v>
      </c>
      <c r="AO17" s="30" t="s">
        <v>306</v>
      </c>
      <c r="AP17" s="16">
        <v>6.74</v>
      </c>
      <c r="AQ17" s="16">
        <v>2.61</v>
      </c>
      <c r="AR17" s="30" t="s">
        <v>363</v>
      </c>
      <c r="AS17" s="15">
        <v>6.88</v>
      </c>
      <c r="AT17" s="15">
        <v>2.63</v>
      </c>
      <c r="AU17" s="30" t="s">
        <v>363</v>
      </c>
      <c r="AV17" s="30" t="s">
        <v>368</v>
      </c>
    </row>
    <row r="18" spans="1:48" s="17" customFormat="1" x14ac:dyDescent="0.25">
      <c r="A18" s="15">
        <v>5</v>
      </c>
      <c r="B18" s="30" t="s">
        <v>8121</v>
      </c>
      <c r="C18" s="31" t="s">
        <v>4857</v>
      </c>
      <c r="D18" s="31" t="s">
        <v>184</v>
      </c>
      <c r="E18" s="31" t="s">
        <v>2409</v>
      </c>
      <c r="F18" s="15"/>
      <c r="G18" s="15"/>
      <c r="H18" s="15"/>
      <c r="I18" s="15"/>
      <c r="J18" s="15"/>
      <c r="K18" s="15"/>
      <c r="L18" s="30" t="s">
        <v>325</v>
      </c>
      <c r="M18" s="30" t="s">
        <v>308</v>
      </c>
      <c r="N18" s="15"/>
      <c r="O18" s="15"/>
      <c r="P18" s="15"/>
      <c r="Q18" s="15"/>
      <c r="R18" s="15"/>
      <c r="S18" s="15"/>
      <c r="T18" s="30" t="s">
        <v>314</v>
      </c>
      <c r="U18" s="30" t="s">
        <v>306</v>
      </c>
      <c r="V18" s="30" t="s">
        <v>361</v>
      </c>
      <c r="W18" s="30" t="s">
        <v>310</v>
      </c>
      <c r="X18" s="15"/>
      <c r="Y18" s="15"/>
      <c r="Z18" s="30" t="s">
        <v>319</v>
      </c>
      <c r="AA18" s="30" t="s">
        <v>306</v>
      </c>
      <c r="AB18" s="15"/>
      <c r="AC18" s="15"/>
      <c r="AD18" s="30" t="s">
        <v>312</v>
      </c>
      <c r="AE18" s="30" t="s">
        <v>307</v>
      </c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6">
        <v>6.32</v>
      </c>
      <c r="AQ18" s="16">
        <v>2.27</v>
      </c>
      <c r="AR18" s="30" t="s">
        <v>365</v>
      </c>
      <c r="AS18" s="15">
        <v>6.53</v>
      </c>
      <c r="AT18" s="15">
        <v>2.38</v>
      </c>
      <c r="AU18" s="30" t="s">
        <v>365</v>
      </c>
      <c r="AV18" s="30" t="s">
        <v>368</v>
      </c>
    </row>
    <row r="19" spans="1:48" s="17" customFormat="1" x14ac:dyDescent="0.25">
      <c r="A19" s="15">
        <v>6</v>
      </c>
      <c r="B19" s="30" t="s">
        <v>8122</v>
      </c>
      <c r="C19" s="31" t="s">
        <v>8171</v>
      </c>
      <c r="D19" s="31" t="s">
        <v>184</v>
      </c>
      <c r="E19" s="31" t="s">
        <v>6468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323</v>
      </c>
      <c r="U19" s="30" t="s">
        <v>335</v>
      </c>
      <c r="V19" s="30" t="s">
        <v>357</v>
      </c>
      <c r="W19" s="30" t="s">
        <v>310</v>
      </c>
      <c r="X19" s="15"/>
      <c r="Y19" s="15"/>
      <c r="Z19" s="30" t="s">
        <v>316</v>
      </c>
      <c r="AA19" s="30" t="s">
        <v>306</v>
      </c>
      <c r="AB19" s="15"/>
      <c r="AC19" s="15"/>
      <c r="AD19" s="30" t="s">
        <v>299</v>
      </c>
      <c r="AE19" s="30" t="s">
        <v>306</v>
      </c>
      <c r="AF19" s="30" t="s">
        <v>303</v>
      </c>
      <c r="AG19" s="30" t="s">
        <v>310</v>
      </c>
      <c r="AH19" s="15"/>
      <c r="AI19" s="15"/>
      <c r="AJ19" s="15"/>
      <c r="AK19" s="15"/>
      <c r="AL19" s="15"/>
      <c r="AM19" s="15"/>
      <c r="AN19" s="15"/>
      <c r="AO19" s="15"/>
      <c r="AP19" s="16">
        <v>6.73</v>
      </c>
      <c r="AQ19" s="16">
        <v>2.63</v>
      </c>
      <c r="AR19" s="30" t="s">
        <v>363</v>
      </c>
      <c r="AS19" s="15">
        <v>6.62</v>
      </c>
      <c r="AT19" s="15">
        <v>2.4300000000000002</v>
      </c>
      <c r="AU19" s="30" t="s">
        <v>365</v>
      </c>
      <c r="AV19" s="30" t="s">
        <v>368</v>
      </c>
    </row>
    <row r="20" spans="1:48" s="17" customFormat="1" ht="31.5" x14ac:dyDescent="0.25">
      <c r="A20" s="15">
        <v>7</v>
      </c>
      <c r="B20" s="30" t="s">
        <v>8123</v>
      </c>
      <c r="C20" s="31" t="s">
        <v>927</v>
      </c>
      <c r="D20" s="31" t="s">
        <v>187</v>
      </c>
      <c r="E20" s="31" t="s">
        <v>1663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0" t="s">
        <v>303</v>
      </c>
      <c r="S20" s="30" t="s">
        <v>310</v>
      </c>
      <c r="T20" s="30" t="s">
        <v>354</v>
      </c>
      <c r="U20" s="30" t="s">
        <v>307</v>
      </c>
      <c r="V20" s="30" t="s">
        <v>345</v>
      </c>
      <c r="W20" s="30" t="s">
        <v>310</v>
      </c>
      <c r="X20" s="15"/>
      <c r="Y20" s="15"/>
      <c r="Z20" s="30" t="s">
        <v>328</v>
      </c>
      <c r="AA20" s="30" t="s">
        <v>306</v>
      </c>
      <c r="AB20" s="15"/>
      <c r="AC20" s="15"/>
      <c r="AD20" s="30" t="s">
        <v>322</v>
      </c>
      <c r="AE20" s="30" t="s">
        <v>307</v>
      </c>
      <c r="AF20" s="30" t="s">
        <v>312</v>
      </c>
      <c r="AG20" s="30" t="s">
        <v>307</v>
      </c>
      <c r="AH20" s="15"/>
      <c r="AI20" s="15"/>
      <c r="AJ20" s="15"/>
      <c r="AK20" s="15"/>
      <c r="AL20" s="15"/>
      <c r="AM20" s="15"/>
      <c r="AN20" s="15"/>
      <c r="AO20" s="15"/>
      <c r="AP20" s="16">
        <v>7.47</v>
      </c>
      <c r="AQ20" s="16">
        <v>2.97</v>
      </c>
      <c r="AR20" s="30" t="s">
        <v>363</v>
      </c>
      <c r="AS20" s="15">
        <v>7.17</v>
      </c>
      <c r="AT20" s="15">
        <v>2.82</v>
      </c>
      <c r="AU20" s="30" t="s">
        <v>363</v>
      </c>
      <c r="AV20" s="30" t="s">
        <v>368</v>
      </c>
    </row>
    <row r="21" spans="1:48" s="17" customFormat="1" ht="31.5" x14ac:dyDescent="0.25">
      <c r="A21" s="15">
        <v>8</v>
      </c>
      <c r="B21" s="30" t="s">
        <v>8124</v>
      </c>
      <c r="C21" s="31" t="s">
        <v>1290</v>
      </c>
      <c r="D21" s="31" t="s">
        <v>1948</v>
      </c>
      <c r="E21" s="31" t="s">
        <v>6368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354</v>
      </c>
      <c r="U21" s="30" t="s">
        <v>307</v>
      </c>
      <c r="V21" s="30" t="s">
        <v>347</v>
      </c>
      <c r="W21" s="30" t="s">
        <v>309</v>
      </c>
      <c r="X21" s="15"/>
      <c r="Y21" s="15"/>
      <c r="Z21" s="30" t="s">
        <v>330</v>
      </c>
      <c r="AA21" s="30" t="s">
        <v>307</v>
      </c>
      <c r="AB21" s="15"/>
      <c r="AC21" s="15"/>
      <c r="AD21" s="30" t="s">
        <v>299</v>
      </c>
      <c r="AE21" s="30" t="s">
        <v>306</v>
      </c>
      <c r="AF21" s="30" t="s">
        <v>311</v>
      </c>
      <c r="AG21" s="30" t="s">
        <v>307</v>
      </c>
      <c r="AH21" s="15"/>
      <c r="AI21" s="15"/>
      <c r="AJ21" s="15"/>
      <c r="AK21" s="15"/>
      <c r="AL21" s="15"/>
      <c r="AM21" s="15"/>
      <c r="AN21" s="30" t="s">
        <v>314</v>
      </c>
      <c r="AO21" s="30" t="s">
        <v>306</v>
      </c>
      <c r="AP21" s="16">
        <v>7.17</v>
      </c>
      <c r="AQ21" s="16">
        <v>2.8</v>
      </c>
      <c r="AR21" s="30" t="s">
        <v>363</v>
      </c>
      <c r="AS21" s="15">
        <v>7.43</v>
      </c>
      <c r="AT21" s="15">
        <v>2.92</v>
      </c>
      <c r="AU21" s="30" t="s">
        <v>363</v>
      </c>
      <c r="AV21" s="30" t="s">
        <v>368</v>
      </c>
    </row>
    <row r="22" spans="1:48" s="17" customFormat="1" x14ac:dyDescent="0.25">
      <c r="A22" s="15">
        <v>9</v>
      </c>
      <c r="B22" s="30" t="s">
        <v>8125</v>
      </c>
      <c r="C22" s="31" t="s">
        <v>8172</v>
      </c>
      <c r="D22" s="31" t="s">
        <v>1817</v>
      </c>
      <c r="E22" s="31" t="s">
        <v>6374</v>
      </c>
      <c r="F22" s="30" t="s">
        <v>328</v>
      </c>
      <c r="G22" s="30" t="s">
        <v>306</v>
      </c>
      <c r="H22" s="15"/>
      <c r="I22" s="15"/>
      <c r="J22" s="30" t="s">
        <v>353</v>
      </c>
      <c r="K22" s="30" t="s">
        <v>336</v>
      </c>
      <c r="L22" s="15"/>
      <c r="M22" s="15"/>
      <c r="N22" s="15"/>
      <c r="O22" s="15"/>
      <c r="P22" s="15"/>
      <c r="Q22" s="15"/>
      <c r="R22" s="15"/>
      <c r="S22" s="15"/>
      <c r="T22" s="30" t="s">
        <v>320</v>
      </c>
      <c r="U22" s="30" t="s">
        <v>306</v>
      </c>
      <c r="V22" s="30" t="s">
        <v>330</v>
      </c>
      <c r="W22" s="30" t="s">
        <v>307</v>
      </c>
      <c r="X22" s="15"/>
      <c r="Y22" s="15"/>
      <c r="Z22" s="30" t="s">
        <v>319</v>
      </c>
      <c r="AA22" s="30" t="s">
        <v>306</v>
      </c>
      <c r="AB22" s="15"/>
      <c r="AC22" s="15"/>
      <c r="AD22" s="15"/>
      <c r="AE22" s="15"/>
      <c r="AF22" s="30" t="s">
        <v>326</v>
      </c>
      <c r="AG22" s="30" t="s">
        <v>306</v>
      </c>
      <c r="AH22" s="15"/>
      <c r="AI22" s="15"/>
      <c r="AJ22" s="15"/>
      <c r="AK22" s="15"/>
      <c r="AL22" s="15"/>
      <c r="AM22" s="15"/>
      <c r="AN22" s="15"/>
      <c r="AO22" s="15"/>
      <c r="AP22" s="16">
        <v>5.99</v>
      </c>
      <c r="AQ22" s="16">
        <v>2</v>
      </c>
      <c r="AR22" s="30" t="s">
        <v>365</v>
      </c>
      <c r="AS22" s="15">
        <v>6.03</v>
      </c>
      <c r="AT22" s="15">
        <v>2.0299999999999998</v>
      </c>
      <c r="AU22" s="30" t="s">
        <v>365</v>
      </c>
      <c r="AV22" s="30" t="s">
        <v>368</v>
      </c>
    </row>
    <row r="23" spans="1:48" s="17" customFormat="1" x14ac:dyDescent="0.25">
      <c r="A23" s="15">
        <v>10</v>
      </c>
      <c r="B23" s="30" t="s">
        <v>8126</v>
      </c>
      <c r="C23" s="31" t="s">
        <v>8173</v>
      </c>
      <c r="D23" s="31" t="s">
        <v>511</v>
      </c>
      <c r="E23" s="31" t="s">
        <v>7647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0" t="s">
        <v>331</v>
      </c>
      <c r="U23" s="30" t="s">
        <v>308</v>
      </c>
      <c r="V23" s="30" t="s">
        <v>304</v>
      </c>
      <c r="W23" s="30" t="s">
        <v>304</v>
      </c>
      <c r="X23" s="15"/>
      <c r="Y23" s="15"/>
      <c r="Z23" s="30" t="s">
        <v>326</v>
      </c>
      <c r="AA23" s="30" t="s">
        <v>306</v>
      </c>
      <c r="AB23" s="30" t="s">
        <v>304</v>
      </c>
      <c r="AC23" s="30" t="s">
        <v>304</v>
      </c>
      <c r="AD23" s="15"/>
      <c r="AE23" s="15"/>
      <c r="AF23" s="30" t="s">
        <v>320</v>
      </c>
      <c r="AG23" s="30" t="s">
        <v>306</v>
      </c>
      <c r="AH23" s="15"/>
      <c r="AI23" s="15"/>
      <c r="AJ23" s="15"/>
      <c r="AK23" s="15"/>
      <c r="AL23" s="15"/>
      <c r="AM23" s="15"/>
      <c r="AN23" s="15"/>
      <c r="AO23" s="15"/>
      <c r="AP23" s="16">
        <v>3.32</v>
      </c>
      <c r="AQ23" s="16">
        <v>1.04</v>
      </c>
      <c r="AR23" s="30" t="s">
        <v>364</v>
      </c>
      <c r="AS23" s="15">
        <v>6.63</v>
      </c>
      <c r="AT23" s="15">
        <v>2.36</v>
      </c>
      <c r="AU23" s="30" t="s">
        <v>365</v>
      </c>
      <c r="AV23" s="30" t="s">
        <v>368</v>
      </c>
    </row>
    <row r="24" spans="1:48" s="17" customFormat="1" ht="31.5" x14ac:dyDescent="0.25">
      <c r="A24" s="15">
        <v>11</v>
      </c>
      <c r="B24" s="30" t="s">
        <v>8127</v>
      </c>
      <c r="C24" s="31" t="s">
        <v>1595</v>
      </c>
      <c r="D24" s="31" t="s">
        <v>729</v>
      </c>
      <c r="E24" s="31" t="s">
        <v>7915</v>
      </c>
      <c r="F24" s="15"/>
      <c r="G24" s="15"/>
      <c r="H24" s="15"/>
      <c r="I24" s="15"/>
      <c r="J24" s="15"/>
      <c r="K24" s="15"/>
      <c r="L24" s="30" t="s">
        <v>329</v>
      </c>
      <c r="M24" s="30" t="s">
        <v>335</v>
      </c>
      <c r="N24" s="15"/>
      <c r="O24" s="15"/>
      <c r="P24" s="15"/>
      <c r="Q24" s="15"/>
      <c r="R24" s="15"/>
      <c r="S24" s="15"/>
      <c r="T24" s="30" t="s">
        <v>311</v>
      </c>
      <c r="U24" s="30" t="s">
        <v>307</v>
      </c>
      <c r="V24" s="15"/>
      <c r="W24" s="15"/>
      <c r="X24" s="15"/>
      <c r="Y24" s="15"/>
      <c r="Z24" s="30" t="s">
        <v>326</v>
      </c>
      <c r="AA24" s="30" t="s">
        <v>306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6">
        <v>6.73</v>
      </c>
      <c r="AQ24" s="16">
        <v>2.5</v>
      </c>
      <c r="AR24" s="30" t="s">
        <v>363</v>
      </c>
      <c r="AS24" s="15">
        <v>6.65</v>
      </c>
      <c r="AT24" s="15">
        <v>2.52</v>
      </c>
      <c r="AU24" s="30" t="s">
        <v>363</v>
      </c>
      <c r="AV24" s="30" t="s">
        <v>368</v>
      </c>
    </row>
    <row r="25" spans="1:48" s="17" customFormat="1" x14ac:dyDescent="0.25">
      <c r="A25" s="15">
        <v>12</v>
      </c>
      <c r="B25" s="30" t="s">
        <v>8128</v>
      </c>
      <c r="C25" s="31" t="s">
        <v>2643</v>
      </c>
      <c r="D25" s="31" t="s">
        <v>512</v>
      </c>
      <c r="E25" s="31" t="s">
        <v>1851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303</v>
      </c>
      <c r="U25" s="30" t="s">
        <v>310</v>
      </c>
      <c r="V25" s="30" t="s">
        <v>593</v>
      </c>
      <c r="W25" s="30" t="s">
        <v>309</v>
      </c>
      <c r="X25" s="15"/>
      <c r="Y25" s="15"/>
      <c r="Z25" s="30" t="s">
        <v>330</v>
      </c>
      <c r="AA25" s="30" t="s">
        <v>307</v>
      </c>
      <c r="AB25" s="15"/>
      <c r="AC25" s="15"/>
      <c r="AD25" s="30" t="s">
        <v>593</v>
      </c>
      <c r="AE25" s="30" t="s">
        <v>309</v>
      </c>
      <c r="AF25" s="30" t="s">
        <v>354</v>
      </c>
      <c r="AG25" s="30" t="s">
        <v>307</v>
      </c>
      <c r="AH25" s="15"/>
      <c r="AI25" s="15"/>
      <c r="AJ25" s="15"/>
      <c r="AK25" s="15"/>
      <c r="AL25" s="15"/>
      <c r="AM25" s="15"/>
      <c r="AN25" s="15"/>
      <c r="AO25" s="15"/>
      <c r="AP25" s="16">
        <v>8.17</v>
      </c>
      <c r="AQ25" s="16">
        <v>3.46</v>
      </c>
      <c r="AR25" s="30" t="s">
        <v>362</v>
      </c>
      <c r="AS25" s="15">
        <v>7.39</v>
      </c>
      <c r="AT25" s="15">
        <v>2.95</v>
      </c>
      <c r="AU25" s="30" t="s">
        <v>363</v>
      </c>
      <c r="AV25" s="30" t="s">
        <v>368</v>
      </c>
    </row>
    <row r="26" spans="1:48" s="17" customFormat="1" x14ac:dyDescent="0.25">
      <c r="A26" s="15">
        <v>13</v>
      </c>
      <c r="B26" s="30" t="s">
        <v>8129</v>
      </c>
      <c r="C26" s="31" t="s">
        <v>8174</v>
      </c>
      <c r="D26" s="31" t="s">
        <v>8196</v>
      </c>
      <c r="E26" s="31" t="s">
        <v>6791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0" t="s">
        <v>330</v>
      </c>
      <c r="U26" s="30" t="s">
        <v>307</v>
      </c>
      <c r="V26" s="15"/>
      <c r="W26" s="15"/>
      <c r="X26" s="15"/>
      <c r="Y26" s="15"/>
      <c r="Z26" s="30" t="s">
        <v>313</v>
      </c>
      <c r="AA26" s="30" t="s">
        <v>335</v>
      </c>
      <c r="AB26" s="15"/>
      <c r="AC26" s="15"/>
      <c r="AD26" s="30" t="s">
        <v>324</v>
      </c>
      <c r="AE26" s="30" t="s">
        <v>307</v>
      </c>
      <c r="AF26" s="30" t="s">
        <v>311</v>
      </c>
      <c r="AG26" s="30" t="s">
        <v>307</v>
      </c>
      <c r="AH26" s="15"/>
      <c r="AI26" s="15"/>
      <c r="AJ26" s="15"/>
      <c r="AK26" s="15"/>
      <c r="AL26" s="15"/>
      <c r="AM26" s="15"/>
      <c r="AN26" s="30" t="s">
        <v>348</v>
      </c>
      <c r="AO26" s="30" t="s">
        <v>336</v>
      </c>
      <c r="AP26" s="16">
        <v>6.52</v>
      </c>
      <c r="AQ26" s="16">
        <v>2.42</v>
      </c>
      <c r="AR26" s="30" t="s">
        <v>365</v>
      </c>
      <c r="AS26" s="15">
        <v>6.4</v>
      </c>
      <c r="AT26" s="15">
        <v>2.2799999999999998</v>
      </c>
      <c r="AU26" s="30" t="s">
        <v>365</v>
      </c>
      <c r="AV26" s="30" t="s">
        <v>368</v>
      </c>
    </row>
    <row r="27" spans="1:48" s="17" customFormat="1" x14ac:dyDescent="0.25">
      <c r="A27" s="15">
        <v>14</v>
      </c>
      <c r="B27" s="30" t="s">
        <v>8130</v>
      </c>
      <c r="C27" s="31" t="s">
        <v>7349</v>
      </c>
      <c r="D27" s="31" t="s">
        <v>196</v>
      </c>
      <c r="E27" s="31" t="s">
        <v>8199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0" t="s">
        <v>299</v>
      </c>
      <c r="U27" s="30" t="s">
        <v>306</v>
      </c>
      <c r="V27" s="30" t="s">
        <v>346</v>
      </c>
      <c r="W27" s="30" t="s">
        <v>307</v>
      </c>
      <c r="X27" s="15"/>
      <c r="Y27" s="15"/>
      <c r="Z27" s="30" t="s">
        <v>299</v>
      </c>
      <c r="AA27" s="30" t="s">
        <v>306</v>
      </c>
      <c r="AB27" s="15"/>
      <c r="AC27" s="15"/>
      <c r="AD27" s="30" t="s">
        <v>318</v>
      </c>
      <c r="AE27" s="30" t="s">
        <v>335</v>
      </c>
      <c r="AF27" s="30" t="s">
        <v>318</v>
      </c>
      <c r="AG27" s="30" t="s">
        <v>335</v>
      </c>
      <c r="AH27" s="15"/>
      <c r="AI27" s="15"/>
      <c r="AJ27" s="15"/>
      <c r="AK27" s="15"/>
      <c r="AL27" s="15"/>
      <c r="AM27" s="15"/>
      <c r="AN27" s="15"/>
      <c r="AO27" s="15"/>
      <c r="AP27" s="16">
        <v>6.52</v>
      </c>
      <c r="AQ27" s="16">
        <v>2.33</v>
      </c>
      <c r="AR27" s="30" t="s">
        <v>365</v>
      </c>
      <c r="AS27" s="15">
        <v>6.85</v>
      </c>
      <c r="AT27" s="15">
        <v>2.56</v>
      </c>
      <c r="AU27" s="30" t="s">
        <v>363</v>
      </c>
      <c r="AV27" s="30" t="s">
        <v>368</v>
      </c>
    </row>
    <row r="28" spans="1:48" s="17" customFormat="1" x14ac:dyDescent="0.25">
      <c r="A28" s="15">
        <v>15</v>
      </c>
      <c r="B28" s="30" t="s">
        <v>8131</v>
      </c>
      <c r="C28" s="31" t="s">
        <v>8175</v>
      </c>
      <c r="D28" s="31" t="s">
        <v>517</v>
      </c>
      <c r="E28" s="31" t="s">
        <v>8200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303</v>
      </c>
      <c r="U28" s="30" t="s">
        <v>310</v>
      </c>
      <c r="V28" s="15"/>
      <c r="W28" s="15"/>
      <c r="X28" s="15"/>
      <c r="Y28" s="15"/>
      <c r="Z28" s="30" t="s">
        <v>329</v>
      </c>
      <c r="AA28" s="30" t="s">
        <v>335</v>
      </c>
      <c r="AB28" s="15"/>
      <c r="AC28" s="15"/>
      <c r="AD28" s="30" t="s">
        <v>313</v>
      </c>
      <c r="AE28" s="30" t="s">
        <v>335</v>
      </c>
      <c r="AF28" s="30" t="s">
        <v>323</v>
      </c>
      <c r="AG28" s="30" t="s">
        <v>335</v>
      </c>
      <c r="AH28" s="15"/>
      <c r="AI28" s="15"/>
      <c r="AJ28" s="15"/>
      <c r="AK28" s="15"/>
      <c r="AL28" s="15"/>
      <c r="AM28" s="15"/>
      <c r="AN28" s="30" t="s">
        <v>331</v>
      </c>
      <c r="AO28" s="30" t="s">
        <v>308</v>
      </c>
      <c r="AP28" s="16">
        <v>6.7</v>
      </c>
      <c r="AQ28" s="16">
        <v>2.5</v>
      </c>
      <c r="AR28" s="30" t="s">
        <v>363</v>
      </c>
      <c r="AS28" s="15">
        <v>7.43</v>
      </c>
      <c r="AT28" s="15">
        <v>2.95</v>
      </c>
      <c r="AU28" s="30" t="s">
        <v>363</v>
      </c>
      <c r="AV28" s="30" t="s">
        <v>368</v>
      </c>
    </row>
    <row r="29" spans="1:48" s="17" customFormat="1" ht="31.5" x14ac:dyDescent="0.25">
      <c r="A29" s="15">
        <v>16</v>
      </c>
      <c r="B29" s="30" t="s">
        <v>8132</v>
      </c>
      <c r="C29" s="31" t="s">
        <v>1105</v>
      </c>
      <c r="D29" s="31" t="s">
        <v>197</v>
      </c>
      <c r="E29" s="31" t="s">
        <v>8201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30" t="s">
        <v>318</v>
      </c>
      <c r="U29" s="30" t="s">
        <v>335</v>
      </c>
      <c r="V29" s="30" t="s">
        <v>361</v>
      </c>
      <c r="W29" s="30" t="s">
        <v>310</v>
      </c>
      <c r="X29" s="15"/>
      <c r="Y29" s="15"/>
      <c r="Z29" s="30" t="s">
        <v>315</v>
      </c>
      <c r="AA29" s="30" t="s">
        <v>306</v>
      </c>
      <c r="AB29" s="15"/>
      <c r="AC29" s="15"/>
      <c r="AD29" s="15"/>
      <c r="AE29" s="15"/>
      <c r="AF29" s="30" t="s">
        <v>345</v>
      </c>
      <c r="AG29" s="30" t="s">
        <v>310</v>
      </c>
      <c r="AH29" s="15"/>
      <c r="AI29" s="15"/>
      <c r="AJ29" s="15"/>
      <c r="AK29" s="15"/>
      <c r="AL29" s="15"/>
      <c r="AM29" s="15"/>
      <c r="AN29" s="15"/>
      <c r="AO29" s="15"/>
      <c r="AP29" s="16">
        <v>7.14</v>
      </c>
      <c r="AQ29" s="16">
        <v>2.75</v>
      </c>
      <c r="AR29" s="30" t="s">
        <v>363</v>
      </c>
      <c r="AS29" s="15">
        <v>6.25</v>
      </c>
      <c r="AT29" s="15">
        <v>2.16</v>
      </c>
      <c r="AU29" s="30" t="s">
        <v>365</v>
      </c>
      <c r="AV29" s="30" t="s">
        <v>368</v>
      </c>
    </row>
    <row r="30" spans="1:48" s="17" customFormat="1" x14ac:dyDescent="0.25">
      <c r="A30" s="15">
        <v>17</v>
      </c>
      <c r="B30" s="30" t="s">
        <v>8133</v>
      </c>
      <c r="C30" s="31" t="s">
        <v>8176</v>
      </c>
      <c r="D30" s="31" t="s">
        <v>732</v>
      </c>
      <c r="E30" s="31" t="s">
        <v>6250</v>
      </c>
      <c r="F30" s="15"/>
      <c r="G30" s="15"/>
      <c r="H30" s="30" t="s">
        <v>347</v>
      </c>
      <c r="I30" s="30" t="s">
        <v>309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346</v>
      </c>
      <c r="U30" s="30" t="s">
        <v>307</v>
      </c>
      <c r="V30" s="15"/>
      <c r="W30" s="15"/>
      <c r="X30" s="15"/>
      <c r="Y30" s="15"/>
      <c r="Z30" s="30" t="s">
        <v>321</v>
      </c>
      <c r="AA30" s="30" t="s">
        <v>335</v>
      </c>
      <c r="AB30" s="15"/>
      <c r="AC30" s="15"/>
      <c r="AD30" s="30" t="s">
        <v>329</v>
      </c>
      <c r="AE30" s="30" t="s">
        <v>335</v>
      </c>
      <c r="AF30" s="30" t="s">
        <v>300</v>
      </c>
      <c r="AG30" s="30" t="s">
        <v>307</v>
      </c>
      <c r="AH30" s="15"/>
      <c r="AI30" s="15"/>
      <c r="AJ30" s="15"/>
      <c r="AK30" s="15"/>
      <c r="AL30" s="15"/>
      <c r="AM30" s="15"/>
      <c r="AN30" s="15"/>
      <c r="AO30" s="15"/>
      <c r="AP30" s="16">
        <v>7.43</v>
      </c>
      <c r="AQ30" s="16">
        <v>2.96</v>
      </c>
      <c r="AR30" s="30" t="s">
        <v>363</v>
      </c>
      <c r="AS30" s="15">
        <v>6.88</v>
      </c>
      <c r="AT30" s="15">
        <v>2.66</v>
      </c>
      <c r="AU30" s="30" t="s">
        <v>363</v>
      </c>
      <c r="AV30" s="30" t="s">
        <v>368</v>
      </c>
    </row>
    <row r="31" spans="1:48" s="17" customFormat="1" x14ac:dyDescent="0.25">
      <c r="A31" s="15">
        <v>18</v>
      </c>
      <c r="B31" s="30" t="s">
        <v>8134</v>
      </c>
      <c r="C31" s="31" t="s">
        <v>4863</v>
      </c>
      <c r="D31" s="31" t="s">
        <v>2502</v>
      </c>
      <c r="E31" s="31" t="s">
        <v>6187</v>
      </c>
      <c r="F31" s="15"/>
      <c r="G31" s="15"/>
      <c r="H31" s="30" t="s">
        <v>347</v>
      </c>
      <c r="I31" s="30" t="s">
        <v>309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30" t="s">
        <v>359</v>
      </c>
      <c r="W31" s="30" t="s">
        <v>310</v>
      </c>
      <c r="X31" s="15"/>
      <c r="Y31" s="15"/>
      <c r="Z31" s="30" t="s">
        <v>342</v>
      </c>
      <c r="AA31" s="30" t="s">
        <v>308</v>
      </c>
      <c r="AB31" s="15"/>
      <c r="AC31" s="15"/>
      <c r="AD31" s="30" t="s">
        <v>318</v>
      </c>
      <c r="AE31" s="30" t="s">
        <v>335</v>
      </c>
      <c r="AF31" s="30" t="s">
        <v>320</v>
      </c>
      <c r="AG31" s="30" t="s">
        <v>306</v>
      </c>
      <c r="AH31" s="15"/>
      <c r="AI31" s="15"/>
      <c r="AJ31" s="15"/>
      <c r="AK31" s="15"/>
      <c r="AL31" s="15"/>
      <c r="AM31" s="15"/>
      <c r="AN31" s="15"/>
      <c r="AO31" s="15"/>
      <c r="AP31" s="16">
        <v>6.74</v>
      </c>
      <c r="AQ31" s="16">
        <v>2.59</v>
      </c>
      <c r="AR31" s="30" t="s">
        <v>363</v>
      </c>
      <c r="AS31" s="15">
        <v>6.8</v>
      </c>
      <c r="AT31" s="15">
        <v>2.5299999999999998</v>
      </c>
      <c r="AU31" s="30" t="s">
        <v>363</v>
      </c>
      <c r="AV31" s="30" t="s">
        <v>368</v>
      </c>
    </row>
    <row r="32" spans="1:48" s="17" customFormat="1" ht="31.5" x14ac:dyDescent="0.25">
      <c r="A32" s="15">
        <v>19</v>
      </c>
      <c r="B32" s="30" t="s">
        <v>8135</v>
      </c>
      <c r="C32" s="31" t="s">
        <v>7804</v>
      </c>
      <c r="D32" s="31" t="s">
        <v>2502</v>
      </c>
      <c r="E32" s="31" t="s">
        <v>5874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353</v>
      </c>
      <c r="U32" s="30" t="s">
        <v>336</v>
      </c>
      <c r="V32" s="30" t="s">
        <v>304</v>
      </c>
      <c r="W32" s="30" t="s">
        <v>304</v>
      </c>
      <c r="X32" s="30" t="s">
        <v>309</v>
      </c>
      <c r="Y32" s="30" t="s">
        <v>336</v>
      </c>
      <c r="Z32" s="30" t="s">
        <v>304</v>
      </c>
      <c r="AA32" s="30" t="s">
        <v>304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6">
        <v>2.15</v>
      </c>
      <c r="AQ32" s="16">
        <v>0.5</v>
      </c>
      <c r="AR32" s="30" t="s">
        <v>366</v>
      </c>
      <c r="AS32" s="15">
        <v>6</v>
      </c>
      <c r="AT32" s="15">
        <v>2.04</v>
      </c>
      <c r="AU32" s="30" t="s">
        <v>365</v>
      </c>
      <c r="AV32" s="30" t="s">
        <v>370</v>
      </c>
    </row>
    <row r="33" spans="1:48" s="17" customFormat="1" x14ac:dyDescent="0.25">
      <c r="A33" s="15">
        <v>20</v>
      </c>
      <c r="B33" s="30" t="s">
        <v>8136</v>
      </c>
      <c r="C33" s="31" t="s">
        <v>8177</v>
      </c>
      <c r="D33" s="31" t="s">
        <v>8197</v>
      </c>
      <c r="E33" s="31" t="s">
        <v>8202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313</v>
      </c>
      <c r="U33" s="30" t="s">
        <v>335</v>
      </c>
      <c r="V33" s="30" t="s">
        <v>347</v>
      </c>
      <c r="W33" s="30" t="s">
        <v>309</v>
      </c>
      <c r="X33" s="15"/>
      <c r="Y33" s="15"/>
      <c r="Z33" s="30" t="s">
        <v>311</v>
      </c>
      <c r="AA33" s="30" t="s">
        <v>307</v>
      </c>
      <c r="AB33" s="15"/>
      <c r="AC33" s="15"/>
      <c r="AD33" s="30" t="s">
        <v>320</v>
      </c>
      <c r="AE33" s="30" t="s">
        <v>306</v>
      </c>
      <c r="AF33" s="30" t="s">
        <v>341</v>
      </c>
      <c r="AG33" s="30" t="s">
        <v>306</v>
      </c>
      <c r="AH33" s="15"/>
      <c r="AI33" s="15"/>
      <c r="AJ33" s="15"/>
      <c r="AK33" s="15"/>
      <c r="AL33" s="15"/>
      <c r="AM33" s="15"/>
      <c r="AN33" s="30" t="s">
        <v>315</v>
      </c>
      <c r="AO33" s="30" t="s">
        <v>306</v>
      </c>
      <c r="AP33" s="16">
        <v>6.85</v>
      </c>
      <c r="AQ33" s="16">
        <v>2.57</v>
      </c>
      <c r="AR33" s="30" t="s">
        <v>363</v>
      </c>
      <c r="AS33" s="15">
        <v>6.99</v>
      </c>
      <c r="AT33" s="15">
        <v>2.65</v>
      </c>
      <c r="AU33" s="30" t="s">
        <v>363</v>
      </c>
      <c r="AV33" s="30" t="s">
        <v>368</v>
      </c>
    </row>
    <row r="34" spans="1:48" s="17" customFormat="1" x14ac:dyDescent="0.25">
      <c r="A34" s="15">
        <v>21</v>
      </c>
      <c r="B34" s="30" t="s">
        <v>8137</v>
      </c>
      <c r="C34" s="31" t="s">
        <v>8178</v>
      </c>
      <c r="D34" s="31" t="s">
        <v>8198</v>
      </c>
      <c r="E34" s="31" t="s">
        <v>7741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30" t="s">
        <v>316</v>
      </c>
      <c r="U34" s="30" t="s">
        <v>306</v>
      </c>
      <c r="V34" s="15"/>
      <c r="W34" s="15"/>
      <c r="X34" s="15"/>
      <c r="Y34" s="15"/>
      <c r="Z34" s="30" t="s">
        <v>352</v>
      </c>
      <c r="AA34" s="30" t="s">
        <v>336</v>
      </c>
      <c r="AB34" s="15"/>
      <c r="AC34" s="15"/>
      <c r="AD34" s="30" t="s">
        <v>325</v>
      </c>
      <c r="AE34" s="30" t="s">
        <v>308</v>
      </c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6">
        <v>5.26</v>
      </c>
      <c r="AQ34" s="16">
        <v>1.5</v>
      </c>
      <c r="AR34" s="30" t="s">
        <v>364</v>
      </c>
      <c r="AS34" s="15">
        <v>5.74</v>
      </c>
      <c r="AT34" s="15">
        <v>1.8</v>
      </c>
      <c r="AU34" s="30" t="s">
        <v>364</v>
      </c>
      <c r="AV34" s="30" t="s">
        <v>368</v>
      </c>
    </row>
    <row r="35" spans="1:48" s="17" customFormat="1" x14ac:dyDescent="0.25">
      <c r="A35" s="15">
        <v>22</v>
      </c>
      <c r="B35" s="30" t="s">
        <v>8138</v>
      </c>
      <c r="C35" s="31" t="s">
        <v>8179</v>
      </c>
      <c r="D35" s="31" t="s">
        <v>525</v>
      </c>
      <c r="E35" s="31" t="s">
        <v>2573</v>
      </c>
      <c r="F35" s="15"/>
      <c r="G35" s="15"/>
      <c r="H35" s="15"/>
      <c r="I35" s="15"/>
      <c r="J35" s="15"/>
      <c r="K35" s="15"/>
      <c r="L35" s="30" t="s">
        <v>299</v>
      </c>
      <c r="M35" s="30" t="s">
        <v>306</v>
      </c>
      <c r="N35" s="30" t="s">
        <v>323</v>
      </c>
      <c r="O35" s="30" t="s">
        <v>335</v>
      </c>
      <c r="P35" s="15"/>
      <c r="Q35" s="15"/>
      <c r="R35" s="15"/>
      <c r="S35" s="15"/>
      <c r="T35" s="30" t="s">
        <v>342</v>
      </c>
      <c r="U35" s="30" t="s">
        <v>308</v>
      </c>
      <c r="V35" s="15"/>
      <c r="W35" s="15"/>
      <c r="X35" s="15"/>
      <c r="Y35" s="15"/>
      <c r="Z35" s="30" t="s">
        <v>314</v>
      </c>
      <c r="AA35" s="30" t="s">
        <v>306</v>
      </c>
      <c r="AB35" s="15"/>
      <c r="AC35" s="15"/>
      <c r="AD35" s="15"/>
      <c r="AE35" s="15"/>
      <c r="AF35" s="30" t="s">
        <v>341</v>
      </c>
      <c r="AG35" s="30" t="s">
        <v>306</v>
      </c>
      <c r="AH35" s="15"/>
      <c r="AI35" s="15"/>
      <c r="AJ35" s="15"/>
      <c r="AK35" s="15"/>
      <c r="AL35" s="15"/>
      <c r="AM35" s="15"/>
      <c r="AN35" s="15"/>
      <c r="AO35" s="15"/>
      <c r="AP35" s="16">
        <v>5.88</v>
      </c>
      <c r="AQ35" s="16">
        <v>1.96</v>
      </c>
      <c r="AR35" s="30" t="s">
        <v>364</v>
      </c>
      <c r="AS35" s="15">
        <v>6.79</v>
      </c>
      <c r="AT35" s="15">
        <v>2.57</v>
      </c>
      <c r="AU35" s="30" t="s">
        <v>363</v>
      </c>
      <c r="AV35" s="30" t="s">
        <v>368</v>
      </c>
    </row>
    <row r="36" spans="1:48" s="17" customFormat="1" x14ac:dyDescent="0.25">
      <c r="A36" s="15">
        <v>23</v>
      </c>
      <c r="B36" s="30" t="s">
        <v>8139</v>
      </c>
      <c r="C36" s="31" t="s">
        <v>3130</v>
      </c>
      <c r="D36" s="31" t="s">
        <v>525</v>
      </c>
      <c r="E36" s="31" t="s">
        <v>6178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30" t="s">
        <v>329</v>
      </c>
      <c r="U36" s="30" t="s">
        <v>335</v>
      </c>
      <c r="V36" s="30" t="s">
        <v>311</v>
      </c>
      <c r="W36" s="30" t="s">
        <v>307</v>
      </c>
      <c r="X36" s="15"/>
      <c r="Y36" s="15"/>
      <c r="Z36" s="30" t="s">
        <v>315</v>
      </c>
      <c r="AA36" s="30" t="s">
        <v>306</v>
      </c>
      <c r="AB36" s="15"/>
      <c r="AC36" s="15"/>
      <c r="AD36" s="30" t="s">
        <v>320</v>
      </c>
      <c r="AE36" s="30" t="s">
        <v>306</v>
      </c>
      <c r="AF36" s="30" t="s">
        <v>330</v>
      </c>
      <c r="AG36" s="30" t="s">
        <v>307</v>
      </c>
      <c r="AH36" s="15"/>
      <c r="AI36" s="15"/>
      <c r="AJ36" s="15"/>
      <c r="AK36" s="15"/>
      <c r="AL36" s="15"/>
      <c r="AM36" s="15"/>
      <c r="AN36" s="30" t="s">
        <v>331</v>
      </c>
      <c r="AO36" s="30" t="s">
        <v>308</v>
      </c>
      <c r="AP36" s="16">
        <v>6.39</v>
      </c>
      <c r="AQ36" s="16">
        <v>2.27</v>
      </c>
      <c r="AR36" s="30" t="s">
        <v>365</v>
      </c>
      <c r="AS36" s="15">
        <v>6.42</v>
      </c>
      <c r="AT36" s="15">
        <v>2.34</v>
      </c>
      <c r="AU36" s="30" t="s">
        <v>365</v>
      </c>
      <c r="AV36" s="30" t="s">
        <v>368</v>
      </c>
    </row>
    <row r="37" spans="1:48" s="17" customFormat="1" ht="31.5" x14ac:dyDescent="0.25">
      <c r="A37" s="15">
        <v>24</v>
      </c>
      <c r="B37" s="30" t="s">
        <v>8140</v>
      </c>
      <c r="C37" s="31" t="s">
        <v>8180</v>
      </c>
      <c r="D37" s="31" t="s">
        <v>525</v>
      </c>
      <c r="E37" s="31" t="s">
        <v>6353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359</v>
      </c>
      <c r="U37" s="30" t="s">
        <v>310</v>
      </c>
      <c r="V37" s="30" t="s">
        <v>355</v>
      </c>
      <c r="W37" s="30" t="s">
        <v>309</v>
      </c>
      <c r="X37" s="15"/>
      <c r="Y37" s="15"/>
      <c r="Z37" s="30" t="s">
        <v>311</v>
      </c>
      <c r="AA37" s="30" t="s">
        <v>307</v>
      </c>
      <c r="AB37" s="15"/>
      <c r="AC37" s="15"/>
      <c r="AD37" s="30" t="s">
        <v>360</v>
      </c>
      <c r="AE37" s="30" t="s">
        <v>309</v>
      </c>
      <c r="AF37" s="30" t="s">
        <v>356</v>
      </c>
      <c r="AG37" s="30" t="s">
        <v>309</v>
      </c>
      <c r="AH37" s="15"/>
      <c r="AI37" s="15"/>
      <c r="AJ37" s="15"/>
      <c r="AK37" s="15"/>
      <c r="AL37" s="15"/>
      <c r="AM37" s="15"/>
      <c r="AN37" s="15"/>
      <c r="AO37" s="15"/>
      <c r="AP37" s="16">
        <v>8.2899999999999991</v>
      </c>
      <c r="AQ37" s="16">
        <v>3.63</v>
      </c>
      <c r="AR37" s="30" t="s">
        <v>367</v>
      </c>
      <c r="AS37" s="15">
        <v>7.63</v>
      </c>
      <c r="AT37" s="15">
        <v>3.06</v>
      </c>
      <c r="AU37" s="30" t="s">
        <v>363</v>
      </c>
      <c r="AV37" s="30" t="s">
        <v>368</v>
      </c>
    </row>
    <row r="38" spans="1:48" s="17" customFormat="1" ht="31.5" x14ac:dyDescent="0.25">
      <c r="A38" s="15">
        <v>25</v>
      </c>
      <c r="B38" s="30" t="s">
        <v>8141</v>
      </c>
      <c r="C38" s="31" t="s">
        <v>2925</v>
      </c>
      <c r="D38" s="31" t="s">
        <v>525</v>
      </c>
      <c r="E38" s="31" t="s">
        <v>6917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303</v>
      </c>
      <c r="U38" s="30" t="s">
        <v>310</v>
      </c>
      <c r="V38" s="30" t="s">
        <v>1685</v>
      </c>
      <c r="W38" s="30" t="s">
        <v>309</v>
      </c>
      <c r="X38" s="15"/>
      <c r="Y38" s="15"/>
      <c r="Z38" s="30" t="s">
        <v>334</v>
      </c>
      <c r="AA38" s="30" t="s">
        <v>307</v>
      </c>
      <c r="AB38" s="15"/>
      <c r="AC38" s="15"/>
      <c r="AD38" s="30" t="s">
        <v>360</v>
      </c>
      <c r="AE38" s="30" t="s">
        <v>309</v>
      </c>
      <c r="AF38" s="30" t="s">
        <v>361</v>
      </c>
      <c r="AG38" s="30" t="s">
        <v>310</v>
      </c>
      <c r="AH38" s="15"/>
      <c r="AI38" s="15"/>
      <c r="AJ38" s="15"/>
      <c r="AK38" s="15"/>
      <c r="AL38" s="15"/>
      <c r="AM38" s="15"/>
      <c r="AN38" s="30" t="s">
        <v>330</v>
      </c>
      <c r="AO38" s="30" t="s">
        <v>307</v>
      </c>
      <c r="AP38" s="16">
        <v>8.08</v>
      </c>
      <c r="AQ38" s="16">
        <v>3.43</v>
      </c>
      <c r="AR38" s="30" t="s">
        <v>362</v>
      </c>
      <c r="AS38" s="15">
        <v>7.55</v>
      </c>
      <c r="AT38" s="15">
        <v>3.07</v>
      </c>
      <c r="AU38" s="30" t="s">
        <v>363</v>
      </c>
      <c r="AV38" s="30" t="s">
        <v>368</v>
      </c>
    </row>
    <row r="39" spans="1:48" s="17" customFormat="1" x14ac:dyDescent="0.25">
      <c r="A39" s="15">
        <v>26</v>
      </c>
      <c r="B39" s="30" t="s">
        <v>8142</v>
      </c>
      <c r="C39" s="31" t="s">
        <v>8181</v>
      </c>
      <c r="D39" s="31" t="s">
        <v>525</v>
      </c>
      <c r="E39" s="31" t="s">
        <v>6691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341</v>
      </c>
      <c r="U39" s="30" t="s">
        <v>306</v>
      </c>
      <c r="V39" s="30" t="s">
        <v>330</v>
      </c>
      <c r="W39" s="30" t="s">
        <v>307</v>
      </c>
      <c r="X39" s="15"/>
      <c r="Y39" s="15"/>
      <c r="Z39" s="30" t="s">
        <v>331</v>
      </c>
      <c r="AA39" s="30" t="s">
        <v>308</v>
      </c>
      <c r="AB39" s="15"/>
      <c r="AC39" s="15"/>
      <c r="AD39" s="30" t="s">
        <v>320</v>
      </c>
      <c r="AE39" s="30" t="s">
        <v>306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6">
        <v>6.2</v>
      </c>
      <c r="AQ39" s="16">
        <v>2.0499999999999998</v>
      </c>
      <c r="AR39" s="30" t="s">
        <v>365</v>
      </c>
      <c r="AS39" s="15">
        <v>6.4</v>
      </c>
      <c r="AT39" s="15">
        <v>2.33</v>
      </c>
      <c r="AU39" s="30" t="s">
        <v>365</v>
      </c>
      <c r="AV39" s="30" t="s">
        <v>368</v>
      </c>
    </row>
    <row r="40" spans="1:48" s="17" customFormat="1" ht="31.5" x14ac:dyDescent="0.25">
      <c r="A40" s="15">
        <v>27</v>
      </c>
      <c r="B40" s="30" t="s">
        <v>8143</v>
      </c>
      <c r="C40" s="31" t="s">
        <v>8182</v>
      </c>
      <c r="D40" s="31" t="s">
        <v>738</v>
      </c>
      <c r="E40" s="31" t="s">
        <v>6167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30" t="s">
        <v>354</v>
      </c>
      <c r="U40" s="30" t="s">
        <v>307</v>
      </c>
      <c r="V40" s="30" t="s">
        <v>300</v>
      </c>
      <c r="W40" s="30" t="s">
        <v>307</v>
      </c>
      <c r="X40" s="30" t="s">
        <v>299</v>
      </c>
      <c r="Y40" s="30" t="s">
        <v>306</v>
      </c>
      <c r="Z40" s="30" t="s">
        <v>320</v>
      </c>
      <c r="AA40" s="30" t="s">
        <v>306</v>
      </c>
      <c r="AB40" s="15"/>
      <c r="AC40" s="15"/>
      <c r="AD40" s="30" t="s">
        <v>356</v>
      </c>
      <c r="AE40" s="30" t="s">
        <v>309</v>
      </c>
      <c r="AF40" s="30" t="s">
        <v>322</v>
      </c>
      <c r="AG40" s="30" t="s">
        <v>307</v>
      </c>
      <c r="AH40" s="15"/>
      <c r="AI40" s="15"/>
      <c r="AJ40" s="15"/>
      <c r="AK40" s="15"/>
      <c r="AL40" s="15"/>
      <c r="AM40" s="15"/>
      <c r="AN40" s="15"/>
      <c r="AO40" s="15"/>
      <c r="AP40" s="16">
        <v>7.02</v>
      </c>
      <c r="AQ40" s="16">
        <v>2.79</v>
      </c>
      <c r="AR40" s="30" t="s">
        <v>363</v>
      </c>
      <c r="AS40" s="15">
        <v>6.47</v>
      </c>
      <c r="AT40" s="15">
        <v>2.33</v>
      </c>
      <c r="AU40" s="30" t="s">
        <v>365</v>
      </c>
      <c r="AV40" s="30" t="s">
        <v>368</v>
      </c>
    </row>
    <row r="41" spans="1:48" s="17" customFormat="1" ht="31.5" x14ac:dyDescent="0.25">
      <c r="A41" s="15">
        <v>28</v>
      </c>
      <c r="B41" s="30" t="s">
        <v>8144</v>
      </c>
      <c r="C41" s="31" t="s">
        <v>8183</v>
      </c>
      <c r="D41" s="31" t="s">
        <v>529</v>
      </c>
      <c r="E41" s="31" t="s">
        <v>6368</v>
      </c>
      <c r="F41" s="15"/>
      <c r="G41" s="15"/>
      <c r="H41" s="15"/>
      <c r="I41" s="15"/>
      <c r="J41" s="15"/>
      <c r="K41" s="15"/>
      <c r="L41" s="30" t="s">
        <v>324</v>
      </c>
      <c r="M41" s="30" t="s">
        <v>307</v>
      </c>
      <c r="N41" s="15"/>
      <c r="O41" s="15"/>
      <c r="P41" s="15"/>
      <c r="Q41" s="15"/>
      <c r="R41" s="15"/>
      <c r="S41" s="15"/>
      <c r="T41" s="30" t="s">
        <v>329</v>
      </c>
      <c r="U41" s="30" t="s">
        <v>335</v>
      </c>
      <c r="V41" s="30" t="s">
        <v>346</v>
      </c>
      <c r="W41" s="30" t="s">
        <v>307</v>
      </c>
      <c r="X41" s="15"/>
      <c r="Y41" s="15"/>
      <c r="Z41" s="30" t="s">
        <v>341</v>
      </c>
      <c r="AA41" s="30" t="s">
        <v>306</v>
      </c>
      <c r="AB41" s="15"/>
      <c r="AC41" s="15"/>
      <c r="AD41" s="30" t="s">
        <v>315</v>
      </c>
      <c r="AE41" s="30" t="s">
        <v>306</v>
      </c>
      <c r="AF41" s="30" t="s">
        <v>341</v>
      </c>
      <c r="AG41" s="30" t="s">
        <v>306</v>
      </c>
      <c r="AH41" s="15"/>
      <c r="AI41" s="15"/>
      <c r="AJ41" s="15"/>
      <c r="AK41" s="15"/>
      <c r="AL41" s="15"/>
      <c r="AM41" s="15"/>
      <c r="AN41" s="30" t="s">
        <v>325</v>
      </c>
      <c r="AO41" s="30" t="s">
        <v>308</v>
      </c>
      <c r="AP41" s="16">
        <v>6.53</v>
      </c>
      <c r="AQ41" s="16">
        <v>2.2799999999999998</v>
      </c>
      <c r="AR41" s="30" t="s">
        <v>365</v>
      </c>
      <c r="AS41" s="15">
        <v>6.81</v>
      </c>
      <c r="AT41" s="15">
        <v>2.4900000000000002</v>
      </c>
      <c r="AU41" s="30" t="s">
        <v>365</v>
      </c>
      <c r="AV41" s="30" t="s">
        <v>368</v>
      </c>
    </row>
    <row r="42" spans="1:48" s="17" customFormat="1" x14ac:dyDescent="0.25">
      <c r="A42" s="15">
        <v>29</v>
      </c>
      <c r="B42" s="30" t="s">
        <v>8145</v>
      </c>
      <c r="C42" s="31" t="s">
        <v>1109</v>
      </c>
      <c r="D42" s="31" t="s">
        <v>529</v>
      </c>
      <c r="E42" s="31" t="s">
        <v>6678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 t="s">
        <v>326</v>
      </c>
      <c r="U42" s="30" t="s">
        <v>306</v>
      </c>
      <c r="V42" s="15"/>
      <c r="W42" s="15"/>
      <c r="X42" s="15"/>
      <c r="Y42" s="15"/>
      <c r="Z42" s="30" t="s">
        <v>339</v>
      </c>
      <c r="AA42" s="30" t="s">
        <v>306</v>
      </c>
      <c r="AB42" s="15"/>
      <c r="AC42" s="15"/>
      <c r="AD42" s="30" t="s">
        <v>299</v>
      </c>
      <c r="AE42" s="30" t="s">
        <v>306</v>
      </c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6">
        <v>5.93</v>
      </c>
      <c r="AQ42" s="16">
        <v>2</v>
      </c>
      <c r="AR42" s="30" t="s">
        <v>365</v>
      </c>
      <c r="AS42" s="15">
        <v>6.49</v>
      </c>
      <c r="AT42" s="15">
        <v>2.4</v>
      </c>
      <c r="AU42" s="30" t="s">
        <v>365</v>
      </c>
      <c r="AV42" s="30" t="s">
        <v>368</v>
      </c>
    </row>
    <row r="43" spans="1:48" s="17" customFormat="1" x14ac:dyDescent="0.25">
      <c r="A43" s="15">
        <v>30</v>
      </c>
      <c r="B43" s="30" t="s">
        <v>8146</v>
      </c>
      <c r="C43" s="31" t="s">
        <v>8184</v>
      </c>
      <c r="D43" s="31" t="s">
        <v>529</v>
      </c>
      <c r="E43" s="31" t="s">
        <v>2394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341</v>
      </c>
      <c r="U43" s="30" t="s">
        <v>306</v>
      </c>
      <c r="V43" s="30" t="s">
        <v>346</v>
      </c>
      <c r="W43" s="30" t="s">
        <v>307</v>
      </c>
      <c r="X43" s="15"/>
      <c r="Y43" s="15"/>
      <c r="Z43" s="30" t="s">
        <v>328</v>
      </c>
      <c r="AA43" s="30" t="s">
        <v>306</v>
      </c>
      <c r="AB43" s="15"/>
      <c r="AC43" s="15"/>
      <c r="AD43" s="30" t="s">
        <v>313</v>
      </c>
      <c r="AE43" s="30" t="s">
        <v>335</v>
      </c>
      <c r="AF43" s="30" t="s">
        <v>322</v>
      </c>
      <c r="AG43" s="30" t="s">
        <v>307</v>
      </c>
      <c r="AH43" s="15"/>
      <c r="AI43" s="15"/>
      <c r="AJ43" s="15"/>
      <c r="AK43" s="15"/>
      <c r="AL43" s="15"/>
      <c r="AM43" s="15"/>
      <c r="AN43" s="15"/>
      <c r="AO43" s="15"/>
      <c r="AP43" s="16">
        <v>6.81</v>
      </c>
      <c r="AQ43" s="16">
        <v>2.42</v>
      </c>
      <c r="AR43" s="30" t="s">
        <v>365</v>
      </c>
      <c r="AS43" s="15">
        <v>6.61</v>
      </c>
      <c r="AT43" s="15">
        <v>2.4</v>
      </c>
      <c r="AU43" s="30" t="s">
        <v>365</v>
      </c>
      <c r="AV43" s="30" t="s">
        <v>368</v>
      </c>
    </row>
    <row r="44" spans="1:48" s="17" customFormat="1" x14ac:dyDescent="0.25">
      <c r="A44" s="15">
        <v>31</v>
      </c>
      <c r="B44" s="30" t="s">
        <v>8147</v>
      </c>
      <c r="C44" s="31" t="s">
        <v>8185</v>
      </c>
      <c r="D44" s="31" t="s">
        <v>530</v>
      </c>
      <c r="E44" s="31" t="s">
        <v>6367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301</v>
      </c>
      <c r="U44" s="30" t="s">
        <v>308</v>
      </c>
      <c r="V44" s="30" t="s">
        <v>330</v>
      </c>
      <c r="W44" s="30" t="s">
        <v>307</v>
      </c>
      <c r="X44" s="15"/>
      <c r="Y44" s="15"/>
      <c r="Z44" s="30" t="s">
        <v>314</v>
      </c>
      <c r="AA44" s="30" t="s">
        <v>306</v>
      </c>
      <c r="AB44" s="15"/>
      <c r="AC44" s="15"/>
      <c r="AD44" s="30" t="s">
        <v>316</v>
      </c>
      <c r="AE44" s="30" t="s">
        <v>306</v>
      </c>
      <c r="AF44" s="30" t="s">
        <v>328</v>
      </c>
      <c r="AG44" s="30" t="s">
        <v>306</v>
      </c>
      <c r="AH44" s="15"/>
      <c r="AI44" s="15"/>
      <c r="AJ44" s="15"/>
      <c r="AK44" s="15"/>
      <c r="AL44" s="15"/>
      <c r="AM44" s="15"/>
      <c r="AN44" s="15"/>
      <c r="AO44" s="15"/>
      <c r="AP44" s="16">
        <v>5.92</v>
      </c>
      <c r="AQ44" s="16">
        <v>2.04</v>
      </c>
      <c r="AR44" s="30" t="s">
        <v>365</v>
      </c>
      <c r="AS44" s="15">
        <v>6.28</v>
      </c>
      <c r="AT44" s="15">
        <v>2.21</v>
      </c>
      <c r="AU44" s="30" t="s">
        <v>365</v>
      </c>
      <c r="AV44" s="30" t="s">
        <v>368</v>
      </c>
    </row>
    <row r="45" spans="1:48" s="17" customFormat="1" ht="31.5" x14ac:dyDescent="0.25">
      <c r="A45" s="15">
        <v>32</v>
      </c>
      <c r="B45" s="30" t="s">
        <v>8148</v>
      </c>
      <c r="C45" s="31" t="s">
        <v>6980</v>
      </c>
      <c r="D45" s="31" t="s">
        <v>209</v>
      </c>
      <c r="E45" s="31" t="s">
        <v>7491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361</v>
      </c>
      <c r="U45" s="30" t="s">
        <v>310</v>
      </c>
      <c r="V45" s="30" t="s">
        <v>360</v>
      </c>
      <c r="W45" s="30" t="s">
        <v>309</v>
      </c>
      <c r="X45" s="15"/>
      <c r="Y45" s="15"/>
      <c r="Z45" s="30" t="s">
        <v>329</v>
      </c>
      <c r="AA45" s="30" t="s">
        <v>335</v>
      </c>
      <c r="AB45" s="15"/>
      <c r="AC45" s="15"/>
      <c r="AD45" s="30" t="s">
        <v>318</v>
      </c>
      <c r="AE45" s="30" t="s">
        <v>335</v>
      </c>
      <c r="AF45" s="30" t="s">
        <v>334</v>
      </c>
      <c r="AG45" s="30" t="s">
        <v>307</v>
      </c>
      <c r="AH45" s="15"/>
      <c r="AI45" s="15"/>
      <c r="AJ45" s="15"/>
      <c r="AK45" s="15"/>
      <c r="AL45" s="15"/>
      <c r="AM45" s="15"/>
      <c r="AN45" s="15"/>
      <c r="AO45" s="15"/>
      <c r="AP45" s="16">
        <v>7.48</v>
      </c>
      <c r="AQ45" s="16">
        <v>3.08</v>
      </c>
      <c r="AR45" s="30" t="s">
        <v>363</v>
      </c>
      <c r="AS45" s="15">
        <v>7.17</v>
      </c>
      <c r="AT45" s="15">
        <v>2.8</v>
      </c>
      <c r="AU45" s="30" t="s">
        <v>363</v>
      </c>
      <c r="AV45" s="30" t="s">
        <v>368</v>
      </c>
    </row>
    <row r="46" spans="1:48" s="17" customFormat="1" ht="31.5" x14ac:dyDescent="0.25">
      <c r="A46" s="15">
        <v>33</v>
      </c>
      <c r="B46" s="30" t="s">
        <v>8149</v>
      </c>
      <c r="C46" s="31" t="s">
        <v>1290</v>
      </c>
      <c r="D46" s="31" t="s">
        <v>211</v>
      </c>
      <c r="E46" s="31" t="s">
        <v>6159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313</v>
      </c>
      <c r="U46" s="30" t="s">
        <v>335</v>
      </c>
      <c r="V46" s="30" t="s">
        <v>361</v>
      </c>
      <c r="W46" s="30" t="s">
        <v>310</v>
      </c>
      <c r="X46" s="15"/>
      <c r="Y46" s="15"/>
      <c r="Z46" s="30" t="s">
        <v>304</v>
      </c>
      <c r="AA46" s="30" t="s">
        <v>304</v>
      </c>
      <c r="AB46" s="15"/>
      <c r="AC46" s="15"/>
      <c r="AD46" s="30" t="s">
        <v>318</v>
      </c>
      <c r="AE46" s="30" t="s">
        <v>335</v>
      </c>
      <c r="AF46" s="30" t="s">
        <v>322</v>
      </c>
      <c r="AG46" s="30" t="s">
        <v>307</v>
      </c>
      <c r="AH46" s="15"/>
      <c r="AI46" s="15"/>
      <c r="AJ46" s="15"/>
      <c r="AK46" s="15"/>
      <c r="AL46" s="15"/>
      <c r="AM46" s="15"/>
      <c r="AN46" s="15"/>
      <c r="AO46" s="15"/>
      <c r="AP46" s="16">
        <v>5.39</v>
      </c>
      <c r="AQ46" s="16">
        <v>2.13</v>
      </c>
      <c r="AR46" s="30" t="s">
        <v>365</v>
      </c>
      <c r="AS46" s="15">
        <v>7.08</v>
      </c>
      <c r="AT46" s="15">
        <v>2.69</v>
      </c>
      <c r="AU46" s="30" t="s">
        <v>363</v>
      </c>
      <c r="AV46" s="30" t="s">
        <v>368</v>
      </c>
    </row>
    <row r="47" spans="1:48" s="17" customFormat="1" ht="31.5" x14ac:dyDescent="0.25">
      <c r="A47" s="15">
        <v>34</v>
      </c>
      <c r="B47" s="30" t="s">
        <v>8150</v>
      </c>
      <c r="C47" s="31" t="s">
        <v>4512</v>
      </c>
      <c r="D47" s="31" t="s">
        <v>211</v>
      </c>
      <c r="E47" s="31" t="s">
        <v>6799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344</v>
      </c>
      <c r="Q47" s="30" t="s">
        <v>336</v>
      </c>
      <c r="R47" s="15"/>
      <c r="S47" s="15"/>
      <c r="T47" s="30" t="s">
        <v>318</v>
      </c>
      <c r="U47" s="30" t="s">
        <v>335</v>
      </c>
      <c r="V47" s="30" t="s">
        <v>334</v>
      </c>
      <c r="W47" s="30" t="s">
        <v>307</v>
      </c>
      <c r="X47" s="15"/>
      <c r="Y47" s="15"/>
      <c r="Z47" s="30" t="s">
        <v>317</v>
      </c>
      <c r="AA47" s="30" t="s">
        <v>308</v>
      </c>
      <c r="AB47" s="15"/>
      <c r="AC47" s="15"/>
      <c r="AD47" s="30" t="s">
        <v>339</v>
      </c>
      <c r="AE47" s="30" t="s">
        <v>306</v>
      </c>
      <c r="AF47" s="30" t="s">
        <v>315</v>
      </c>
      <c r="AG47" s="30" t="s">
        <v>306</v>
      </c>
      <c r="AH47" s="15"/>
      <c r="AI47" s="15"/>
      <c r="AJ47" s="15"/>
      <c r="AK47" s="15"/>
      <c r="AL47" s="15"/>
      <c r="AM47" s="15"/>
      <c r="AN47" s="15"/>
      <c r="AO47" s="15"/>
      <c r="AP47" s="16">
        <v>5.85</v>
      </c>
      <c r="AQ47" s="16">
        <v>1.93</v>
      </c>
      <c r="AR47" s="30" t="s">
        <v>364</v>
      </c>
      <c r="AS47" s="15">
        <v>6.06</v>
      </c>
      <c r="AT47" s="15">
        <v>2.08</v>
      </c>
      <c r="AU47" s="30" t="s">
        <v>365</v>
      </c>
      <c r="AV47" s="30" t="s">
        <v>368</v>
      </c>
    </row>
    <row r="48" spans="1:48" s="17" customFormat="1" x14ac:dyDescent="0.25">
      <c r="A48" s="15">
        <v>35</v>
      </c>
      <c r="B48" s="30" t="s">
        <v>8151</v>
      </c>
      <c r="C48" s="31" t="s">
        <v>8186</v>
      </c>
      <c r="D48" s="31" t="s">
        <v>213</v>
      </c>
      <c r="E48" s="31" t="s">
        <v>2409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30" t="s">
        <v>328</v>
      </c>
      <c r="U48" s="30" t="s">
        <v>306</v>
      </c>
      <c r="V48" s="30" t="s">
        <v>300</v>
      </c>
      <c r="W48" s="30" t="s">
        <v>307</v>
      </c>
      <c r="X48" s="15"/>
      <c r="Y48" s="15"/>
      <c r="Z48" s="30" t="s">
        <v>332</v>
      </c>
      <c r="AA48" s="30" t="s">
        <v>336</v>
      </c>
      <c r="AB48" s="15"/>
      <c r="AC48" s="15"/>
      <c r="AD48" s="15"/>
      <c r="AE48" s="15"/>
      <c r="AF48" s="30" t="s">
        <v>326</v>
      </c>
      <c r="AG48" s="30" t="s">
        <v>306</v>
      </c>
      <c r="AH48" s="15"/>
      <c r="AI48" s="15"/>
      <c r="AJ48" s="15"/>
      <c r="AK48" s="15"/>
      <c r="AL48" s="15"/>
      <c r="AM48" s="15"/>
      <c r="AN48" s="15"/>
      <c r="AO48" s="15"/>
      <c r="AP48" s="16">
        <v>5.93</v>
      </c>
      <c r="AQ48" s="16">
        <v>1.9</v>
      </c>
      <c r="AR48" s="30" t="s">
        <v>364</v>
      </c>
      <c r="AS48" s="15">
        <v>6.52</v>
      </c>
      <c r="AT48" s="15">
        <v>2.39</v>
      </c>
      <c r="AU48" s="30" t="s">
        <v>365</v>
      </c>
      <c r="AV48" s="30" t="s">
        <v>368</v>
      </c>
    </row>
    <row r="49" spans="1:48" s="17" customFormat="1" x14ac:dyDescent="0.25">
      <c r="A49" s="15">
        <v>36</v>
      </c>
      <c r="B49" s="30" t="s">
        <v>8152</v>
      </c>
      <c r="C49" s="31" t="s">
        <v>712</v>
      </c>
      <c r="D49" s="31" t="s">
        <v>2219</v>
      </c>
      <c r="E49" s="31" t="s">
        <v>250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341</v>
      </c>
      <c r="Q49" s="30" t="s">
        <v>306</v>
      </c>
      <c r="R49" s="15"/>
      <c r="S49" s="15"/>
      <c r="T49" s="30" t="s">
        <v>331</v>
      </c>
      <c r="U49" s="30" t="s">
        <v>308</v>
      </c>
      <c r="V49" s="30" t="s">
        <v>325</v>
      </c>
      <c r="W49" s="30" t="s">
        <v>308</v>
      </c>
      <c r="X49" s="15"/>
      <c r="Y49" s="15"/>
      <c r="Z49" s="30" t="s">
        <v>339</v>
      </c>
      <c r="AA49" s="30" t="s">
        <v>306</v>
      </c>
      <c r="AB49" s="15"/>
      <c r="AC49" s="15"/>
      <c r="AD49" s="30" t="s">
        <v>324</v>
      </c>
      <c r="AE49" s="30" t="s">
        <v>307</v>
      </c>
      <c r="AF49" s="30" t="s">
        <v>322</v>
      </c>
      <c r="AG49" s="30" t="s">
        <v>307</v>
      </c>
      <c r="AH49" s="15"/>
      <c r="AI49" s="15"/>
      <c r="AJ49" s="15"/>
      <c r="AK49" s="15"/>
      <c r="AL49" s="15"/>
      <c r="AM49" s="15"/>
      <c r="AN49" s="15"/>
      <c r="AO49" s="15"/>
      <c r="AP49" s="16">
        <v>6.09</v>
      </c>
      <c r="AQ49" s="16">
        <v>2.1</v>
      </c>
      <c r="AR49" s="30" t="s">
        <v>365</v>
      </c>
      <c r="AS49" s="15">
        <v>6.19</v>
      </c>
      <c r="AT49" s="15">
        <v>2.1800000000000002</v>
      </c>
      <c r="AU49" s="30" t="s">
        <v>365</v>
      </c>
      <c r="AV49" s="30" t="s">
        <v>368</v>
      </c>
    </row>
    <row r="50" spans="1:48" s="17" customFormat="1" ht="31.5" x14ac:dyDescent="0.25">
      <c r="A50" s="15">
        <v>37</v>
      </c>
      <c r="B50" s="30" t="s">
        <v>8153</v>
      </c>
      <c r="C50" s="31" t="s">
        <v>8187</v>
      </c>
      <c r="D50" s="31" t="s">
        <v>219</v>
      </c>
      <c r="E50" s="31" t="s">
        <v>6359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357</v>
      </c>
      <c r="U50" s="30" t="s">
        <v>310</v>
      </c>
      <c r="V50" s="30" t="s">
        <v>1685</v>
      </c>
      <c r="W50" s="30" t="s">
        <v>309</v>
      </c>
      <c r="X50" s="15"/>
      <c r="Y50" s="15"/>
      <c r="Z50" s="30" t="s">
        <v>334</v>
      </c>
      <c r="AA50" s="30" t="s">
        <v>307</v>
      </c>
      <c r="AB50" s="15"/>
      <c r="AC50" s="15"/>
      <c r="AD50" s="30" t="s">
        <v>330</v>
      </c>
      <c r="AE50" s="30" t="s">
        <v>307</v>
      </c>
      <c r="AF50" s="30" t="s">
        <v>312</v>
      </c>
      <c r="AG50" s="30" t="s">
        <v>307</v>
      </c>
      <c r="AH50" s="30" t="s">
        <v>305</v>
      </c>
      <c r="AI50" s="30" t="s">
        <v>309</v>
      </c>
      <c r="AJ50" s="30" t="s">
        <v>305</v>
      </c>
      <c r="AK50" s="30" t="s">
        <v>309</v>
      </c>
      <c r="AL50" s="30" t="s">
        <v>302</v>
      </c>
      <c r="AM50" s="30" t="s">
        <v>309</v>
      </c>
      <c r="AN50" s="30" t="s">
        <v>303</v>
      </c>
      <c r="AO50" s="30" t="s">
        <v>310</v>
      </c>
      <c r="AP50" s="16">
        <v>8.61</v>
      </c>
      <c r="AQ50" s="16">
        <v>3.58</v>
      </c>
      <c r="AR50" s="30" t="s">
        <v>362</v>
      </c>
      <c r="AS50" s="15">
        <v>7.76</v>
      </c>
      <c r="AT50" s="15">
        <v>3.13</v>
      </c>
      <c r="AU50" s="30" t="s">
        <v>363</v>
      </c>
      <c r="AV50" s="30" t="s">
        <v>368</v>
      </c>
    </row>
    <row r="51" spans="1:48" s="17" customFormat="1" x14ac:dyDescent="0.25">
      <c r="A51" s="15">
        <v>38</v>
      </c>
      <c r="B51" s="30" t="s">
        <v>8154</v>
      </c>
      <c r="C51" s="31" t="s">
        <v>8188</v>
      </c>
      <c r="D51" s="31" t="s">
        <v>539</v>
      </c>
      <c r="E51" s="31" t="s">
        <v>6689</v>
      </c>
      <c r="F51" s="15"/>
      <c r="G51" s="15"/>
      <c r="H51" s="30" t="s">
        <v>354</v>
      </c>
      <c r="I51" s="30" t="s">
        <v>307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30" t="s">
        <v>312</v>
      </c>
      <c r="U51" s="30" t="s">
        <v>307</v>
      </c>
      <c r="V51" s="30" t="s">
        <v>359</v>
      </c>
      <c r="W51" s="30" t="s">
        <v>310</v>
      </c>
      <c r="X51" s="15"/>
      <c r="Y51" s="15"/>
      <c r="Z51" s="30" t="s">
        <v>311</v>
      </c>
      <c r="AA51" s="30" t="s">
        <v>307</v>
      </c>
      <c r="AB51" s="15"/>
      <c r="AC51" s="15"/>
      <c r="AD51" s="30" t="s">
        <v>347</v>
      </c>
      <c r="AE51" s="30" t="s">
        <v>309</v>
      </c>
      <c r="AF51" s="30" t="s">
        <v>334</v>
      </c>
      <c r="AG51" s="30" t="s">
        <v>307</v>
      </c>
      <c r="AH51" s="15"/>
      <c r="AI51" s="15"/>
      <c r="AJ51" s="15"/>
      <c r="AK51" s="15"/>
      <c r="AL51" s="15"/>
      <c r="AM51" s="15"/>
      <c r="AN51" s="15"/>
      <c r="AO51" s="15"/>
      <c r="AP51" s="16">
        <v>7.76</v>
      </c>
      <c r="AQ51" s="16">
        <v>3.21</v>
      </c>
      <c r="AR51" s="30" t="s">
        <v>362</v>
      </c>
      <c r="AS51" s="15">
        <v>6.58</v>
      </c>
      <c r="AT51" s="15">
        <v>2.38</v>
      </c>
      <c r="AU51" s="30" t="s">
        <v>365</v>
      </c>
      <c r="AV51" s="30" t="s">
        <v>368</v>
      </c>
    </row>
    <row r="52" spans="1:48" s="17" customFormat="1" x14ac:dyDescent="0.25">
      <c r="A52" s="15">
        <v>39</v>
      </c>
      <c r="B52" s="30" t="s">
        <v>8155</v>
      </c>
      <c r="C52" s="31" t="s">
        <v>8189</v>
      </c>
      <c r="D52" s="31" t="s">
        <v>743</v>
      </c>
      <c r="E52" s="31" t="s">
        <v>8203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30" t="s">
        <v>324</v>
      </c>
      <c r="U52" s="30" t="s">
        <v>307</v>
      </c>
      <c r="V52" s="30" t="s">
        <v>324</v>
      </c>
      <c r="W52" s="30" t="s">
        <v>307</v>
      </c>
      <c r="X52" s="15"/>
      <c r="Y52" s="15"/>
      <c r="Z52" s="30" t="s">
        <v>325</v>
      </c>
      <c r="AA52" s="30" t="s">
        <v>308</v>
      </c>
      <c r="AB52" s="15"/>
      <c r="AC52" s="15"/>
      <c r="AD52" s="30" t="s">
        <v>328</v>
      </c>
      <c r="AE52" s="30" t="s">
        <v>306</v>
      </c>
      <c r="AF52" s="30" t="s">
        <v>299</v>
      </c>
      <c r="AG52" s="30" t="s">
        <v>306</v>
      </c>
      <c r="AH52" s="15"/>
      <c r="AI52" s="15"/>
      <c r="AJ52" s="15"/>
      <c r="AK52" s="15"/>
      <c r="AL52" s="15"/>
      <c r="AM52" s="15"/>
      <c r="AN52" s="15"/>
      <c r="AO52" s="15"/>
      <c r="AP52" s="16">
        <v>6.3</v>
      </c>
      <c r="AQ52" s="16">
        <v>2.29</v>
      </c>
      <c r="AR52" s="30" t="s">
        <v>365</v>
      </c>
      <c r="AS52" s="15">
        <v>6.32</v>
      </c>
      <c r="AT52" s="15">
        <v>2.2999999999999998</v>
      </c>
      <c r="AU52" s="30" t="s">
        <v>365</v>
      </c>
      <c r="AV52" s="30" t="s">
        <v>368</v>
      </c>
    </row>
    <row r="53" spans="1:48" s="17" customFormat="1" x14ac:dyDescent="0.25">
      <c r="A53" s="15">
        <v>40</v>
      </c>
      <c r="B53" s="30" t="s">
        <v>8156</v>
      </c>
      <c r="C53" s="31" t="s">
        <v>722</v>
      </c>
      <c r="D53" s="31" t="s">
        <v>1139</v>
      </c>
      <c r="E53" s="31" t="s">
        <v>7021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0" t="s">
        <v>312</v>
      </c>
      <c r="U53" s="30" t="s">
        <v>307</v>
      </c>
      <c r="V53" s="30" t="s">
        <v>333</v>
      </c>
      <c r="W53" s="30" t="s">
        <v>309</v>
      </c>
      <c r="X53" s="15"/>
      <c r="Y53" s="15"/>
      <c r="Z53" s="30" t="s">
        <v>320</v>
      </c>
      <c r="AA53" s="30" t="s">
        <v>306</v>
      </c>
      <c r="AB53" s="15"/>
      <c r="AC53" s="15"/>
      <c r="AD53" s="30" t="s">
        <v>311</v>
      </c>
      <c r="AE53" s="30" t="s">
        <v>307</v>
      </c>
      <c r="AF53" s="30" t="s">
        <v>303</v>
      </c>
      <c r="AG53" s="30" t="s">
        <v>310</v>
      </c>
      <c r="AH53" s="15"/>
      <c r="AI53" s="15"/>
      <c r="AJ53" s="15"/>
      <c r="AK53" s="15"/>
      <c r="AL53" s="15"/>
      <c r="AM53" s="15"/>
      <c r="AN53" s="15"/>
      <c r="AO53" s="15"/>
      <c r="AP53" s="16">
        <v>7.25</v>
      </c>
      <c r="AQ53" s="16">
        <v>3</v>
      </c>
      <c r="AR53" s="30" t="s">
        <v>363</v>
      </c>
      <c r="AS53" s="15">
        <v>6.84</v>
      </c>
      <c r="AT53" s="15">
        <v>2.64</v>
      </c>
      <c r="AU53" s="30" t="s">
        <v>363</v>
      </c>
      <c r="AV53" s="30" t="s">
        <v>368</v>
      </c>
    </row>
    <row r="54" spans="1:48" s="17" customFormat="1" ht="31.5" x14ac:dyDescent="0.25">
      <c r="A54" s="15">
        <v>41</v>
      </c>
      <c r="B54" s="30" t="s">
        <v>8157</v>
      </c>
      <c r="C54" s="31" t="s">
        <v>4512</v>
      </c>
      <c r="D54" s="31" t="s">
        <v>1139</v>
      </c>
      <c r="E54" s="31" t="s">
        <v>8204</v>
      </c>
      <c r="F54" s="15"/>
      <c r="G54" s="15"/>
      <c r="H54" s="15"/>
      <c r="I54" s="15"/>
      <c r="J54" s="15"/>
      <c r="K54" s="15"/>
      <c r="L54" s="30" t="s">
        <v>300</v>
      </c>
      <c r="M54" s="30" t="s">
        <v>307</v>
      </c>
      <c r="N54" s="15"/>
      <c r="O54" s="15"/>
      <c r="P54" s="15"/>
      <c r="Q54" s="15"/>
      <c r="R54" s="15"/>
      <c r="S54" s="15"/>
      <c r="T54" s="30" t="s">
        <v>322</v>
      </c>
      <c r="U54" s="30" t="s">
        <v>307</v>
      </c>
      <c r="V54" s="30" t="s">
        <v>312</v>
      </c>
      <c r="W54" s="30" t="s">
        <v>307</v>
      </c>
      <c r="X54" s="15"/>
      <c r="Y54" s="15"/>
      <c r="Z54" s="30" t="s">
        <v>341</v>
      </c>
      <c r="AA54" s="30" t="s">
        <v>306</v>
      </c>
      <c r="AB54" s="15"/>
      <c r="AC54" s="15"/>
      <c r="AD54" s="30" t="s">
        <v>334</v>
      </c>
      <c r="AE54" s="30" t="s">
        <v>307</v>
      </c>
      <c r="AF54" s="30" t="s">
        <v>312</v>
      </c>
      <c r="AG54" s="30" t="s">
        <v>307</v>
      </c>
      <c r="AH54" s="15"/>
      <c r="AI54" s="15"/>
      <c r="AJ54" s="15"/>
      <c r="AK54" s="15"/>
      <c r="AL54" s="15"/>
      <c r="AM54" s="15"/>
      <c r="AN54" s="15"/>
      <c r="AO54" s="15"/>
      <c r="AP54" s="16">
        <v>7.13</v>
      </c>
      <c r="AQ54" s="16">
        <v>2.8</v>
      </c>
      <c r="AR54" s="30" t="s">
        <v>363</v>
      </c>
      <c r="AS54" s="15">
        <v>7.11</v>
      </c>
      <c r="AT54" s="15">
        <v>2.76</v>
      </c>
      <c r="AU54" s="30" t="s">
        <v>363</v>
      </c>
      <c r="AV54" s="30" t="s">
        <v>368</v>
      </c>
    </row>
    <row r="55" spans="1:48" s="17" customFormat="1" ht="31.5" x14ac:dyDescent="0.25">
      <c r="A55" s="15">
        <v>42</v>
      </c>
      <c r="B55" s="30" t="s">
        <v>8158</v>
      </c>
      <c r="C55" s="31" t="s">
        <v>1262</v>
      </c>
      <c r="D55" s="31" t="s">
        <v>1139</v>
      </c>
      <c r="E55" s="31" t="s">
        <v>7578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30" t="s">
        <v>313</v>
      </c>
      <c r="U55" s="30" t="s">
        <v>335</v>
      </c>
      <c r="V55" s="30" t="s">
        <v>333</v>
      </c>
      <c r="W55" s="30" t="s">
        <v>309</v>
      </c>
      <c r="X55" s="15"/>
      <c r="Y55" s="15"/>
      <c r="Z55" s="30" t="s">
        <v>321</v>
      </c>
      <c r="AA55" s="30" t="s">
        <v>335</v>
      </c>
      <c r="AB55" s="15"/>
      <c r="AC55" s="15"/>
      <c r="AD55" s="30" t="s">
        <v>299</v>
      </c>
      <c r="AE55" s="30" t="s">
        <v>306</v>
      </c>
      <c r="AF55" s="30" t="s">
        <v>330</v>
      </c>
      <c r="AG55" s="30" t="s">
        <v>307</v>
      </c>
      <c r="AH55" s="15"/>
      <c r="AI55" s="15"/>
      <c r="AJ55" s="30" t="s">
        <v>305</v>
      </c>
      <c r="AK55" s="30" t="s">
        <v>309</v>
      </c>
      <c r="AL55" s="30" t="s">
        <v>302</v>
      </c>
      <c r="AM55" s="30" t="s">
        <v>309</v>
      </c>
      <c r="AN55" s="30" t="s">
        <v>303</v>
      </c>
      <c r="AO55" s="30" t="s">
        <v>310</v>
      </c>
      <c r="AP55" s="16">
        <v>7.92</v>
      </c>
      <c r="AQ55" s="16">
        <v>3.21</v>
      </c>
      <c r="AR55" s="30" t="s">
        <v>362</v>
      </c>
      <c r="AS55" s="15">
        <v>7.18</v>
      </c>
      <c r="AT55" s="15">
        <v>2.79</v>
      </c>
      <c r="AU55" s="30" t="s">
        <v>363</v>
      </c>
      <c r="AV55" s="30" t="s">
        <v>368</v>
      </c>
    </row>
    <row r="56" spans="1:48" s="17" customFormat="1" x14ac:dyDescent="0.25">
      <c r="A56" s="15">
        <v>43</v>
      </c>
      <c r="B56" s="30" t="s">
        <v>8159</v>
      </c>
      <c r="C56" s="31" t="s">
        <v>8190</v>
      </c>
      <c r="D56" s="31" t="s">
        <v>1139</v>
      </c>
      <c r="E56" s="31" t="s">
        <v>7254</v>
      </c>
      <c r="F56" s="15"/>
      <c r="G56" s="15"/>
      <c r="H56" s="15"/>
      <c r="I56" s="15"/>
      <c r="J56" s="30" t="s">
        <v>334</v>
      </c>
      <c r="K56" s="30" t="s">
        <v>307</v>
      </c>
      <c r="L56" s="30" t="s">
        <v>329</v>
      </c>
      <c r="M56" s="30" t="s">
        <v>335</v>
      </c>
      <c r="N56" s="15"/>
      <c r="O56" s="15"/>
      <c r="P56" s="15"/>
      <c r="Q56" s="15"/>
      <c r="R56" s="30" t="s">
        <v>318</v>
      </c>
      <c r="S56" s="30" t="s">
        <v>335</v>
      </c>
      <c r="T56" s="30" t="s">
        <v>312</v>
      </c>
      <c r="U56" s="30" t="s">
        <v>307</v>
      </c>
      <c r="V56" s="30" t="s">
        <v>359</v>
      </c>
      <c r="W56" s="30" t="s">
        <v>310</v>
      </c>
      <c r="X56" s="15"/>
      <c r="Y56" s="15"/>
      <c r="Z56" s="30" t="s">
        <v>311</v>
      </c>
      <c r="AA56" s="30" t="s">
        <v>307</v>
      </c>
      <c r="AB56" s="15"/>
      <c r="AC56" s="15"/>
      <c r="AD56" s="30" t="s">
        <v>318</v>
      </c>
      <c r="AE56" s="30" t="s">
        <v>335</v>
      </c>
      <c r="AF56" s="30" t="s">
        <v>313</v>
      </c>
      <c r="AG56" s="30" t="s">
        <v>335</v>
      </c>
      <c r="AH56" s="15"/>
      <c r="AI56" s="15"/>
      <c r="AJ56" s="15"/>
      <c r="AK56" s="15"/>
      <c r="AL56" s="15"/>
      <c r="AM56" s="15"/>
      <c r="AN56" s="15"/>
      <c r="AO56" s="15"/>
      <c r="AP56" s="16">
        <v>7.12</v>
      </c>
      <c r="AQ56" s="16">
        <v>2.8</v>
      </c>
      <c r="AR56" s="30" t="s">
        <v>363</v>
      </c>
      <c r="AS56" s="15">
        <v>6.96</v>
      </c>
      <c r="AT56" s="15">
        <v>2.71</v>
      </c>
      <c r="AU56" s="30" t="s">
        <v>363</v>
      </c>
      <c r="AV56" s="30" t="s">
        <v>368</v>
      </c>
    </row>
    <row r="57" spans="1:48" s="17" customFormat="1" ht="31.5" x14ac:dyDescent="0.25">
      <c r="A57" s="15">
        <v>44</v>
      </c>
      <c r="B57" s="30" t="s">
        <v>8160</v>
      </c>
      <c r="C57" s="31" t="s">
        <v>8191</v>
      </c>
      <c r="D57" s="31" t="s">
        <v>745</v>
      </c>
      <c r="E57" s="31" t="s">
        <v>6799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361</v>
      </c>
      <c r="U57" s="30" t="s">
        <v>310</v>
      </c>
      <c r="V57" s="30" t="s">
        <v>360</v>
      </c>
      <c r="W57" s="30" t="s">
        <v>309</v>
      </c>
      <c r="X57" s="15"/>
      <c r="Y57" s="15"/>
      <c r="Z57" s="30" t="s">
        <v>321</v>
      </c>
      <c r="AA57" s="30" t="s">
        <v>335</v>
      </c>
      <c r="AB57" s="15"/>
      <c r="AC57" s="15"/>
      <c r="AD57" s="30" t="s">
        <v>324</v>
      </c>
      <c r="AE57" s="30" t="s">
        <v>307</v>
      </c>
      <c r="AF57" s="30" t="s">
        <v>341</v>
      </c>
      <c r="AG57" s="30" t="s">
        <v>306</v>
      </c>
      <c r="AH57" s="30" t="s">
        <v>305</v>
      </c>
      <c r="AI57" s="30" t="s">
        <v>309</v>
      </c>
      <c r="AJ57" s="30" t="s">
        <v>302</v>
      </c>
      <c r="AK57" s="30" t="s">
        <v>309</v>
      </c>
      <c r="AL57" s="30" t="s">
        <v>303</v>
      </c>
      <c r="AM57" s="30" t="s">
        <v>310</v>
      </c>
      <c r="AN57" s="30" t="s">
        <v>300</v>
      </c>
      <c r="AO57" s="30" t="s">
        <v>307</v>
      </c>
      <c r="AP57" s="16">
        <v>7.96</v>
      </c>
      <c r="AQ57" s="16">
        <v>3.31</v>
      </c>
      <c r="AR57" s="30" t="s">
        <v>362</v>
      </c>
      <c r="AS57" s="15">
        <v>7.47</v>
      </c>
      <c r="AT57" s="15">
        <v>2.97</v>
      </c>
      <c r="AU57" s="30" t="s">
        <v>363</v>
      </c>
      <c r="AV57" s="30" t="s">
        <v>368</v>
      </c>
    </row>
    <row r="58" spans="1:48" s="17" customFormat="1" ht="31.5" x14ac:dyDescent="0.25">
      <c r="A58" s="15">
        <v>45</v>
      </c>
      <c r="B58" s="30" t="s">
        <v>8161</v>
      </c>
      <c r="C58" s="31" t="s">
        <v>8192</v>
      </c>
      <c r="D58" s="31" t="s">
        <v>747</v>
      </c>
      <c r="E58" s="31" t="s">
        <v>1663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30" t="s">
        <v>303</v>
      </c>
      <c r="U58" s="30" t="s">
        <v>310</v>
      </c>
      <c r="V58" s="15"/>
      <c r="W58" s="15"/>
      <c r="X58" s="15"/>
      <c r="Y58" s="15"/>
      <c r="Z58" s="30" t="s">
        <v>313</v>
      </c>
      <c r="AA58" s="30" t="s">
        <v>335</v>
      </c>
      <c r="AB58" s="15"/>
      <c r="AC58" s="15"/>
      <c r="AD58" s="30" t="s">
        <v>322</v>
      </c>
      <c r="AE58" s="30" t="s">
        <v>307</v>
      </c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6">
        <v>7.41</v>
      </c>
      <c r="AQ58" s="16">
        <v>3</v>
      </c>
      <c r="AR58" s="30" t="s">
        <v>363</v>
      </c>
      <c r="AS58" s="15">
        <v>7.83</v>
      </c>
      <c r="AT58" s="15">
        <v>3.2</v>
      </c>
      <c r="AU58" s="30" t="s">
        <v>362</v>
      </c>
      <c r="AV58" s="30" t="s">
        <v>368</v>
      </c>
    </row>
    <row r="59" spans="1:48" s="17" customFormat="1" x14ac:dyDescent="0.25">
      <c r="A59" s="15">
        <v>46</v>
      </c>
      <c r="B59" s="30" t="s">
        <v>8162</v>
      </c>
      <c r="C59" s="31" t="s">
        <v>8193</v>
      </c>
      <c r="D59" s="31" t="s">
        <v>228</v>
      </c>
      <c r="E59" s="31" t="s">
        <v>6584</v>
      </c>
      <c r="F59" s="15"/>
      <c r="G59" s="15"/>
      <c r="H59" s="15"/>
      <c r="I59" s="15"/>
      <c r="J59" s="30" t="s">
        <v>328</v>
      </c>
      <c r="K59" s="30" t="s">
        <v>306</v>
      </c>
      <c r="L59" s="15"/>
      <c r="M59" s="15"/>
      <c r="N59" s="15"/>
      <c r="O59" s="15"/>
      <c r="P59" s="15"/>
      <c r="Q59" s="15"/>
      <c r="R59" s="15"/>
      <c r="S59" s="15"/>
      <c r="T59" s="30" t="s">
        <v>334</v>
      </c>
      <c r="U59" s="30" t="s">
        <v>307</v>
      </c>
      <c r="V59" s="30" t="s">
        <v>346</v>
      </c>
      <c r="W59" s="30" t="s">
        <v>307</v>
      </c>
      <c r="X59" s="15"/>
      <c r="Y59" s="15"/>
      <c r="Z59" s="30" t="s">
        <v>321</v>
      </c>
      <c r="AA59" s="30" t="s">
        <v>335</v>
      </c>
      <c r="AB59" s="15"/>
      <c r="AC59" s="15"/>
      <c r="AD59" s="30" t="s">
        <v>341</v>
      </c>
      <c r="AE59" s="30" t="s">
        <v>306</v>
      </c>
      <c r="AF59" s="30" t="s">
        <v>319</v>
      </c>
      <c r="AG59" s="30" t="s">
        <v>306</v>
      </c>
      <c r="AH59" s="15"/>
      <c r="AI59" s="15"/>
      <c r="AJ59" s="15"/>
      <c r="AK59" s="15"/>
      <c r="AL59" s="15"/>
      <c r="AM59" s="15"/>
      <c r="AN59" s="15"/>
      <c r="AO59" s="15"/>
      <c r="AP59" s="16">
        <v>6.8</v>
      </c>
      <c r="AQ59" s="16">
        <v>2.46</v>
      </c>
      <c r="AR59" s="30" t="s">
        <v>365</v>
      </c>
      <c r="AS59" s="15">
        <v>6.4</v>
      </c>
      <c r="AT59" s="15">
        <v>2.2400000000000002</v>
      </c>
      <c r="AU59" s="30" t="s">
        <v>365</v>
      </c>
      <c r="AV59" s="30" t="s">
        <v>368</v>
      </c>
    </row>
    <row r="60" spans="1:48" s="17" customFormat="1" x14ac:dyDescent="0.25">
      <c r="A60" s="15">
        <v>47</v>
      </c>
      <c r="B60" s="30" t="s">
        <v>8163</v>
      </c>
      <c r="C60" s="31" t="s">
        <v>8194</v>
      </c>
      <c r="D60" s="31" t="s">
        <v>1320</v>
      </c>
      <c r="E60" s="31" t="s">
        <v>7243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30" t="s">
        <v>318</v>
      </c>
      <c r="U60" s="30" t="s">
        <v>335</v>
      </c>
      <c r="V60" s="30" t="s">
        <v>324</v>
      </c>
      <c r="W60" s="30" t="s">
        <v>307</v>
      </c>
      <c r="X60" s="15"/>
      <c r="Y60" s="15"/>
      <c r="Z60" s="30" t="s">
        <v>344</v>
      </c>
      <c r="AA60" s="30" t="s">
        <v>336</v>
      </c>
      <c r="AB60" s="15"/>
      <c r="AC60" s="15"/>
      <c r="AD60" s="30" t="s">
        <v>299</v>
      </c>
      <c r="AE60" s="30" t="s">
        <v>306</v>
      </c>
      <c r="AF60" s="30" t="s">
        <v>304</v>
      </c>
      <c r="AG60" s="30" t="s">
        <v>304</v>
      </c>
      <c r="AH60" s="15"/>
      <c r="AI60" s="15"/>
      <c r="AJ60" s="15"/>
      <c r="AK60" s="15"/>
      <c r="AL60" s="15"/>
      <c r="AM60" s="15"/>
      <c r="AN60" s="15"/>
      <c r="AO60" s="15"/>
      <c r="AP60" s="16">
        <v>5.01</v>
      </c>
      <c r="AQ60" s="16">
        <v>1.71</v>
      </c>
      <c r="AR60" s="30" t="s">
        <v>364</v>
      </c>
      <c r="AS60" s="15">
        <v>6.54</v>
      </c>
      <c r="AT60" s="15">
        <v>2.33</v>
      </c>
      <c r="AU60" s="30" t="s">
        <v>365</v>
      </c>
      <c r="AV60" s="30" t="s">
        <v>368</v>
      </c>
    </row>
    <row r="61" spans="1:48" s="17" customFormat="1" x14ac:dyDescent="0.25">
      <c r="A61" s="15">
        <v>48</v>
      </c>
      <c r="B61" s="30" t="s">
        <v>8164</v>
      </c>
      <c r="C61" s="31" t="s">
        <v>4637</v>
      </c>
      <c r="D61" s="31" t="s">
        <v>1320</v>
      </c>
      <c r="E61" s="31" t="s">
        <v>1350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30" t="s">
        <v>361</v>
      </c>
      <c r="U61" s="30" t="s">
        <v>310</v>
      </c>
      <c r="V61" s="30" t="s">
        <v>350</v>
      </c>
      <c r="W61" s="30" t="s">
        <v>309</v>
      </c>
      <c r="X61" s="15"/>
      <c r="Y61" s="15"/>
      <c r="Z61" s="30" t="s">
        <v>323</v>
      </c>
      <c r="AA61" s="30" t="s">
        <v>335</v>
      </c>
      <c r="AB61" s="15"/>
      <c r="AC61" s="15"/>
      <c r="AD61" s="30" t="s">
        <v>330</v>
      </c>
      <c r="AE61" s="30" t="s">
        <v>307</v>
      </c>
      <c r="AF61" s="30" t="s">
        <v>334</v>
      </c>
      <c r="AG61" s="30" t="s">
        <v>307</v>
      </c>
      <c r="AH61" s="15"/>
      <c r="AI61" s="15"/>
      <c r="AJ61" s="15"/>
      <c r="AK61" s="15"/>
      <c r="AL61" s="15"/>
      <c r="AM61" s="15"/>
      <c r="AN61" s="30" t="s">
        <v>321</v>
      </c>
      <c r="AO61" s="30" t="s">
        <v>335</v>
      </c>
      <c r="AP61" s="16">
        <v>7.49</v>
      </c>
      <c r="AQ61" s="16">
        <v>3.03</v>
      </c>
      <c r="AR61" s="30" t="s">
        <v>363</v>
      </c>
      <c r="AS61" s="15">
        <v>7.12</v>
      </c>
      <c r="AT61" s="15">
        <v>2.81</v>
      </c>
      <c r="AU61" s="30" t="s">
        <v>363</v>
      </c>
      <c r="AV61" s="30" t="s">
        <v>368</v>
      </c>
    </row>
    <row r="62" spans="1:48" s="17" customFormat="1" x14ac:dyDescent="0.25">
      <c r="A62" s="15">
        <v>49</v>
      </c>
      <c r="B62" s="30" t="s">
        <v>8165</v>
      </c>
      <c r="C62" s="31" t="s">
        <v>1263</v>
      </c>
      <c r="D62" s="31" t="s">
        <v>4054</v>
      </c>
      <c r="E62" s="31" t="s">
        <v>6807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30" t="s">
        <v>331</v>
      </c>
      <c r="U62" s="30" t="s">
        <v>308</v>
      </c>
      <c r="V62" s="30" t="s">
        <v>313</v>
      </c>
      <c r="W62" s="30" t="s">
        <v>335</v>
      </c>
      <c r="X62" s="15"/>
      <c r="Y62" s="15"/>
      <c r="Z62" s="30" t="s">
        <v>301</v>
      </c>
      <c r="AA62" s="30" t="s">
        <v>308</v>
      </c>
      <c r="AB62" s="15"/>
      <c r="AC62" s="15"/>
      <c r="AD62" s="30" t="s">
        <v>325</v>
      </c>
      <c r="AE62" s="30" t="s">
        <v>308</v>
      </c>
      <c r="AF62" s="30" t="s">
        <v>341</v>
      </c>
      <c r="AG62" s="30" t="s">
        <v>306</v>
      </c>
      <c r="AH62" s="15"/>
      <c r="AI62" s="15"/>
      <c r="AJ62" s="15"/>
      <c r="AK62" s="15"/>
      <c r="AL62" s="15"/>
      <c r="AM62" s="15"/>
      <c r="AN62" s="15"/>
      <c r="AO62" s="15"/>
      <c r="AP62" s="16">
        <v>5.7</v>
      </c>
      <c r="AQ62" s="16">
        <v>1.75</v>
      </c>
      <c r="AR62" s="30" t="s">
        <v>364</v>
      </c>
      <c r="AS62" s="15">
        <v>5.75</v>
      </c>
      <c r="AT62" s="15">
        <v>1.86</v>
      </c>
      <c r="AU62" s="30" t="s">
        <v>364</v>
      </c>
      <c r="AV62" s="30" t="s">
        <v>368</v>
      </c>
    </row>
    <row r="63" spans="1:48" s="17" customFormat="1" x14ac:dyDescent="0.25">
      <c r="A63" s="15">
        <v>50</v>
      </c>
      <c r="B63" s="30" t="s">
        <v>8166</v>
      </c>
      <c r="C63" s="31" t="s">
        <v>8195</v>
      </c>
      <c r="D63" s="31" t="s">
        <v>7013</v>
      </c>
      <c r="E63" s="31" t="s">
        <v>2401</v>
      </c>
      <c r="F63" s="15"/>
      <c r="G63" s="15"/>
      <c r="H63" s="15"/>
      <c r="I63" s="15"/>
      <c r="J63" s="15"/>
      <c r="K63" s="15"/>
      <c r="L63" s="30" t="s">
        <v>328</v>
      </c>
      <c r="M63" s="30" t="s">
        <v>306</v>
      </c>
      <c r="N63" s="15"/>
      <c r="O63" s="15"/>
      <c r="P63" s="15"/>
      <c r="Q63" s="15"/>
      <c r="R63" s="15"/>
      <c r="S63" s="15"/>
      <c r="T63" s="30" t="s">
        <v>322</v>
      </c>
      <c r="U63" s="30" t="s">
        <v>307</v>
      </c>
      <c r="V63" s="30" t="s">
        <v>359</v>
      </c>
      <c r="W63" s="30" t="s">
        <v>310</v>
      </c>
      <c r="X63" s="15"/>
      <c r="Y63" s="15"/>
      <c r="Z63" s="30" t="s">
        <v>341</v>
      </c>
      <c r="AA63" s="30" t="s">
        <v>306</v>
      </c>
      <c r="AB63" s="15"/>
      <c r="AC63" s="15"/>
      <c r="AD63" s="30" t="s">
        <v>326</v>
      </c>
      <c r="AE63" s="30" t="s">
        <v>306</v>
      </c>
      <c r="AF63" s="30" t="s">
        <v>326</v>
      </c>
      <c r="AG63" s="30" t="s">
        <v>306</v>
      </c>
      <c r="AH63" s="15"/>
      <c r="AI63" s="15"/>
      <c r="AJ63" s="15"/>
      <c r="AK63" s="15"/>
      <c r="AL63" s="15"/>
      <c r="AM63" s="15"/>
      <c r="AN63" s="15"/>
      <c r="AO63" s="15"/>
      <c r="AP63" s="16">
        <v>6.75</v>
      </c>
      <c r="AQ63" s="16">
        <v>2.4</v>
      </c>
      <c r="AR63" s="30" t="s">
        <v>365</v>
      </c>
      <c r="AS63" s="15">
        <v>6.48</v>
      </c>
      <c r="AT63" s="15">
        <v>2.3199999999999998</v>
      </c>
      <c r="AU63" s="30" t="s">
        <v>365</v>
      </c>
      <c r="AV63" s="30" t="s">
        <v>368</v>
      </c>
    </row>
    <row r="64" spans="1:48" s="17" customFormat="1" ht="12.75" hidden="1" customHeight="1" x14ac:dyDescent="0.25">
      <c r="A64" s="18"/>
      <c r="B64" s="18"/>
      <c r="C64" s="19">
        <f>COUNTIF($AV$14:$AV$63,"Học tiếp")</f>
        <v>48</v>
      </c>
      <c r="D64" s="19">
        <f>SUM(COUNTIF($AV$14:$AV$63,"Cảnh cáo học vụ lần 1"),COUNTIF($AV$14:$AV$63,"Cảnh cáo học vụ lần 2"),COUNTIF($AV$14:$AV$63,"Cảnh cáo học vụ lần 3"))</f>
        <v>2</v>
      </c>
      <c r="E64" s="19">
        <f>COUNTIF($AV$14:$AV$63,"Thôi học")</f>
        <v>0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20"/>
      <c r="AQ64" s="20"/>
      <c r="AR64" s="18"/>
      <c r="AS64" s="18"/>
      <c r="AT64" s="18"/>
      <c r="AU64" s="18"/>
      <c r="AV64" s="18"/>
    </row>
    <row r="65" spans="1:168" ht="20.85" customHeight="1" x14ac:dyDescent="0.25">
      <c r="B65" s="21" t="s">
        <v>18</v>
      </c>
      <c r="C65" s="21" t="s">
        <v>5677</v>
      </c>
    </row>
    <row r="66" spans="1:168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3" t="s">
        <v>19</v>
      </c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</row>
    <row r="67" spans="1:168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68" x14ac:dyDescent="0.25">
      <c r="B68" s="24" t="str">
        <f>"Số sinh viên bình thường: "&amp;C64</f>
        <v>Số sinh viên bình thường: 48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68" x14ac:dyDescent="0.25">
      <c r="B69" s="24" t="str">
        <f>"Số sinh viên bị cảnh báo học vụ: "&amp;D64</f>
        <v>Số sinh viên bị cảnh báo học vụ: 2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68" x14ac:dyDescent="0.25">
      <c r="B70" s="24" t="str">
        <f>"Số sinh viên bị buộc thôi học : "&amp;E64</f>
        <v>Số sinh viên bị buộc thôi học : 0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68" x14ac:dyDescent="0.25">
      <c r="B71" s="28"/>
      <c r="C71" s="28"/>
      <c r="D71" s="29"/>
      <c r="E71" s="29"/>
      <c r="F71" s="18"/>
      <c r="G71" s="17"/>
    </row>
    <row r="72" spans="1:168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P72" s="5"/>
      <c r="AQ72" s="5"/>
      <c r="AR72" s="5"/>
      <c r="AS72" s="5"/>
      <c r="AT72" s="5"/>
      <c r="AU72" s="24" t="s">
        <v>23</v>
      </c>
      <c r="AV72" s="5"/>
      <c r="AW72" s="5"/>
    </row>
    <row r="74" spans="1:168" ht="12.75" customHeight="1" x14ac:dyDescent="0.25">
      <c r="H74" s="66"/>
      <c r="I74" s="66"/>
      <c r="P74" s="66"/>
      <c r="Q74" s="66"/>
      <c r="AP74" s="68"/>
      <c r="AQ74" s="68"/>
      <c r="AR74" s="68"/>
      <c r="AS74" s="3"/>
      <c r="AT74" s="3"/>
      <c r="AU74" s="3"/>
    </row>
    <row r="76" spans="1:168" x14ac:dyDescent="0.25">
      <c r="A76" s="6" t="s">
        <v>24</v>
      </c>
    </row>
    <row r="78" spans="1:168" x14ac:dyDescent="0.25">
      <c r="B78" s="24"/>
    </row>
    <row r="79" spans="1:168" x14ac:dyDescent="0.25">
      <c r="B79" s="24"/>
    </row>
  </sheetData>
  <mergeCells count="60">
    <mergeCell ref="AP74:AR74"/>
    <mergeCell ref="N68:Q68"/>
    <mergeCell ref="C72:D72"/>
    <mergeCell ref="J72:N72"/>
    <mergeCell ref="H74:I74"/>
    <mergeCell ref="P74:Q74"/>
    <mergeCell ref="J67:M67"/>
    <mergeCell ref="N67:Q67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4">
    <cfRule type="expression" priority="3" stopIfTrue="1">
      <formula>LEN(TRIM(F14))=0</formula>
    </cfRule>
    <cfRule type="cellIs" dxfId="4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T95"/>
  <sheetViews>
    <sheetView view="pageBreakPreview" topLeftCell="A88" workbookViewId="0">
      <selection activeCell="A92" sqref="A92:XFD92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1354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31</v>
      </c>
      <c r="AC6" s="7"/>
      <c r="AD6" s="8"/>
      <c r="AE6" s="7"/>
    </row>
    <row r="7" spans="1:31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27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48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35</v>
      </c>
      <c r="K12" s="63"/>
      <c r="L12" s="62" t="s">
        <v>37</v>
      </c>
      <c r="M12" s="63"/>
      <c r="N12" s="62" t="s">
        <v>39</v>
      </c>
      <c r="O12" s="63"/>
      <c r="P12" s="62" t="s">
        <v>41</v>
      </c>
      <c r="Q12" s="63"/>
      <c r="R12" s="62" t="s">
        <v>43</v>
      </c>
      <c r="S12" s="63"/>
      <c r="T12" s="62" t="s">
        <v>45</v>
      </c>
      <c r="U12" s="63"/>
      <c r="V12" s="62" t="s">
        <v>49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ht="31.5" x14ac:dyDescent="0.25">
      <c r="A14" s="15">
        <v>1</v>
      </c>
      <c r="B14" s="30" t="s">
        <v>1355</v>
      </c>
      <c r="C14" s="31" t="s">
        <v>1421</v>
      </c>
      <c r="D14" s="31" t="s">
        <v>184</v>
      </c>
      <c r="E14" s="31" t="s">
        <v>977</v>
      </c>
      <c r="F14" s="30" t="s">
        <v>304</v>
      </c>
      <c r="G14" s="30" t="s">
        <v>304</v>
      </c>
      <c r="H14" s="30" t="s">
        <v>304</v>
      </c>
      <c r="I14" s="30" t="s">
        <v>304</v>
      </c>
      <c r="J14" s="30" t="s">
        <v>304</v>
      </c>
      <c r="K14" s="30" t="s">
        <v>304</v>
      </c>
      <c r="L14" s="30" t="s">
        <v>304</v>
      </c>
      <c r="M14" s="30" t="s">
        <v>304</v>
      </c>
      <c r="N14" s="30" t="s">
        <v>304</v>
      </c>
      <c r="O14" s="30" t="s">
        <v>304</v>
      </c>
      <c r="P14" s="30" t="s">
        <v>304</v>
      </c>
      <c r="Q14" s="30" t="s">
        <v>304</v>
      </c>
      <c r="R14" s="30" t="s">
        <v>316</v>
      </c>
      <c r="S14" s="30" t="s">
        <v>306</v>
      </c>
      <c r="T14" s="15"/>
      <c r="U14" s="15"/>
      <c r="V14" s="30" t="s">
        <v>304</v>
      </c>
      <c r="W14" s="30" t="s">
        <v>304</v>
      </c>
      <c r="X14" s="16">
        <v>0.93</v>
      </c>
      <c r="Y14" s="16">
        <v>0.33</v>
      </c>
      <c r="Z14" s="30" t="s">
        <v>366</v>
      </c>
      <c r="AA14" s="15">
        <v>5.47</v>
      </c>
      <c r="AB14" s="15">
        <v>1.71</v>
      </c>
      <c r="AC14" s="30" t="s">
        <v>364</v>
      </c>
      <c r="AD14" s="30" t="s">
        <v>370</v>
      </c>
    </row>
    <row r="15" spans="1:31" s="17" customFormat="1" ht="31.5" x14ac:dyDescent="0.25">
      <c r="A15" s="15">
        <v>2</v>
      </c>
      <c r="B15" s="30" t="s">
        <v>1356</v>
      </c>
      <c r="C15" s="31" t="s">
        <v>1108</v>
      </c>
      <c r="D15" s="31" t="s">
        <v>184</v>
      </c>
      <c r="E15" s="31" t="s">
        <v>1321</v>
      </c>
      <c r="F15" s="15"/>
      <c r="G15" s="15"/>
      <c r="H15" s="15"/>
      <c r="I15" s="15"/>
      <c r="J15" s="30" t="s">
        <v>316</v>
      </c>
      <c r="K15" s="30" t="s">
        <v>306</v>
      </c>
      <c r="L15" s="30" t="s">
        <v>342</v>
      </c>
      <c r="M15" s="30" t="s">
        <v>308</v>
      </c>
      <c r="N15" s="30" t="s">
        <v>341</v>
      </c>
      <c r="O15" s="30" t="s">
        <v>306</v>
      </c>
      <c r="P15" s="30" t="s">
        <v>326</v>
      </c>
      <c r="Q15" s="30" t="s">
        <v>306</v>
      </c>
      <c r="R15" s="30" t="s">
        <v>313</v>
      </c>
      <c r="S15" s="30" t="s">
        <v>335</v>
      </c>
      <c r="T15" s="15"/>
      <c r="U15" s="15"/>
      <c r="V15" s="15"/>
      <c r="W15" s="15"/>
      <c r="X15" s="16">
        <v>6.01</v>
      </c>
      <c r="Y15" s="16">
        <v>1.96</v>
      </c>
      <c r="Z15" s="30" t="s">
        <v>364</v>
      </c>
      <c r="AA15" s="15">
        <v>5.68</v>
      </c>
      <c r="AB15" s="15">
        <v>1.78</v>
      </c>
      <c r="AC15" s="30" t="s">
        <v>364</v>
      </c>
      <c r="AD15" s="30" t="s">
        <v>368</v>
      </c>
    </row>
    <row r="16" spans="1:31" s="17" customFormat="1" x14ac:dyDescent="0.25">
      <c r="A16" s="15">
        <v>3</v>
      </c>
      <c r="B16" s="30" t="s">
        <v>1357</v>
      </c>
      <c r="C16" s="31" t="s">
        <v>1422</v>
      </c>
      <c r="D16" s="31" t="s">
        <v>184</v>
      </c>
      <c r="E16" s="31" t="s">
        <v>1496</v>
      </c>
      <c r="F16" s="15"/>
      <c r="G16" s="15"/>
      <c r="H16" s="15"/>
      <c r="I16" s="15"/>
      <c r="J16" s="30" t="s">
        <v>316</v>
      </c>
      <c r="K16" s="30" t="s">
        <v>306</v>
      </c>
      <c r="L16" s="30" t="s">
        <v>317</v>
      </c>
      <c r="M16" s="30" t="s">
        <v>308</v>
      </c>
      <c r="N16" s="30" t="s">
        <v>311</v>
      </c>
      <c r="O16" s="30" t="s">
        <v>307</v>
      </c>
      <c r="P16" s="30" t="s">
        <v>303</v>
      </c>
      <c r="Q16" s="30" t="s">
        <v>310</v>
      </c>
      <c r="R16" s="30" t="s">
        <v>329</v>
      </c>
      <c r="S16" s="30" t="s">
        <v>335</v>
      </c>
      <c r="T16" s="15"/>
      <c r="U16" s="15"/>
      <c r="V16" s="30" t="s">
        <v>339</v>
      </c>
      <c r="W16" s="30" t="s">
        <v>306</v>
      </c>
      <c r="X16" s="16">
        <v>6.48</v>
      </c>
      <c r="Y16" s="16">
        <v>2.46</v>
      </c>
      <c r="Z16" s="30" t="s">
        <v>365</v>
      </c>
      <c r="AA16" s="15">
        <v>6.45</v>
      </c>
      <c r="AB16" s="15">
        <v>2.33</v>
      </c>
      <c r="AC16" s="30" t="s">
        <v>365</v>
      </c>
      <c r="AD16" s="30" t="s">
        <v>368</v>
      </c>
    </row>
    <row r="17" spans="1:30" s="17" customFormat="1" x14ac:dyDescent="0.25">
      <c r="A17" s="15">
        <v>4</v>
      </c>
      <c r="B17" s="30" t="s">
        <v>1358</v>
      </c>
      <c r="C17" s="31" t="s">
        <v>1423</v>
      </c>
      <c r="D17" s="31" t="s">
        <v>184</v>
      </c>
      <c r="E17" s="31" t="s">
        <v>1497</v>
      </c>
      <c r="F17" s="15"/>
      <c r="G17" s="15"/>
      <c r="H17" s="15"/>
      <c r="I17" s="15"/>
      <c r="J17" s="30" t="s">
        <v>319</v>
      </c>
      <c r="K17" s="30" t="s">
        <v>306</v>
      </c>
      <c r="L17" s="15"/>
      <c r="M17" s="15"/>
      <c r="N17" s="15"/>
      <c r="O17" s="15"/>
      <c r="P17" s="30" t="s">
        <v>311</v>
      </c>
      <c r="Q17" s="30" t="s">
        <v>307</v>
      </c>
      <c r="R17" s="15"/>
      <c r="S17" s="15"/>
      <c r="T17" s="15"/>
      <c r="U17" s="15"/>
      <c r="V17" s="15"/>
      <c r="W17" s="15"/>
      <c r="X17" s="16">
        <v>6.55</v>
      </c>
      <c r="Y17" s="16">
        <v>2.5</v>
      </c>
      <c r="Z17" s="30" t="s">
        <v>363</v>
      </c>
      <c r="AA17" s="15">
        <v>5.69</v>
      </c>
      <c r="AB17" s="15">
        <v>1.95</v>
      </c>
      <c r="AC17" s="30" t="s">
        <v>364</v>
      </c>
      <c r="AD17" s="30" t="s">
        <v>368</v>
      </c>
    </row>
    <row r="18" spans="1:30" s="17" customFormat="1" x14ac:dyDescent="0.25">
      <c r="A18" s="15">
        <v>5</v>
      </c>
      <c r="B18" s="30" t="s">
        <v>1359</v>
      </c>
      <c r="C18" s="31" t="s">
        <v>1424</v>
      </c>
      <c r="D18" s="31" t="s">
        <v>186</v>
      </c>
      <c r="E18" s="31" t="s">
        <v>1498</v>
      </c>
      <c r="F18" s="15"/>
      <c r="G18" s="15"/>
      <c r="H18" s="15"/>
      <c r="I18" s="15"/>
      <c r="J18" s="30" t="s">
        <v>328</v>
      </c>
      <c r="K18" s="30" t="s">
        <v>306</v>
      </c>
      <c r="L18" s="30" t="s">
        <v>314</v>
      </c>
      <c r="M18" s="30" t="s">
        <v>306</v>
      </c>
      <c r="N18" s="30" t="s">
        <v>299</v>
      </c>
      <c r="O18" s="30" t="s">
        <v>306</v>
      </c>
      <c r="P18" s="30" t="s">
        <v>312</v>
      </c>
      <c r="Q18" s="30" t="s">
        <v>307</v>
      </c>
      <c r="R18" s="30" t="s">
        <v>315</v>
      </c>
      <c r="S18" s="30" t="s">
        <v>306</v>
      </c>
      <c r="T18" s="15"/>
      <c r="U18" s="15"/>
      <c r="V18" s="30" t="s">
        <v>301</v>
      </c>
      <c r="W18" s="30" t="s">
        <v>308</v>
      </c>
      <c r="X18" s="16">
        <v>6.25</v>
      </c>
      <c r="Y18" s="16">
        <v>2.17</v>
      </c>
      <c r="Z18" s="30" t="s">
        <v>365</v>
      </c>
      <c r="AA18" s="15">
        <v>6.2</v>
      </c>
      <c r="AB18" s="15">
        <v>2.13</v>
      </c>
      <c r="AC18" s="30" t="s">
        <v>365</v>
      </c>
      <c r="AD18" s="30" t="s">
        <v>368</v>
      </c>
    </row>
    <row r="19" spans="1:30" s="17" customFormat="1" x14ac:dyDescent="0.25">
      <c r="A19" s="15">
        <v>6</v>
      </c>
      <c r="B19" s="30" t="s">
        <v>1360</v>
      </c>
      <c r="C19" s="31" t="s">
        <v>1425</v>
      </c>
      <c r="D19" s="31" t="s">
        <v>1479</v>
      </c>
      <c r="E19" s="31" t="s">
        <v>982</v>
      </c>
      <c r="F19" s="15"/>
      <c r="G19" s="15"/>
      <c r="H19" s="15"/>
      <c r="I19" s="15"/>
      <c r="J19" s="30" t="s">
        <v>299</v>
      </c>
      <c r="K19" s="30" t="s">
        <v>306</v>
      </c>
      <c r="L19" s="30" t="s">
        <v>329</v>
      </c>
      <c r="M19" s="30" t="s">
        <v>335</v>
      </c>
      <c r="N19" s="30" t="s">
        <v>328</v>
      </c>
      <c r="O19" s="30" t="s">
        <v>306</v>
      </c>
      <c r="P19" s="30" t="s">
        <v>311</v>
      </c>
      <c r="Q19" s="30" t="s">
        <v>307</v>
      </c>
      <c r="R19" s="30" t="s">
        <v>326</v>
      </c>
      <c r="S19" s="30" t="s">
        <v>306</v>
      </c>
      <c r="T19" s="15"/>
      <c r="U19" s="15"/>
      <c r="V19" s="15"/>
      <c r="W19" s="15"/>
      <c r="X19" s="16">
        <v>6.45</v>
      </c>
      <c r="Y19" s="16">
        <v>2.29</v>
      </c>
      <c r="Z19" s="30" t="s">
        <v>365</v>
      </c>
      <c r="AA19" s="15">
        <v>6.51</v>
      </c>
      <c r="AB19" s="15">
        <v>2.37</v>
      </c>
      <c r="AC19" s="30" t="s">
        <v>365</v>
      </c>
      <c r="AD19" s="30" t="s">
        <v>368</v>
      </c>
    </row>
    <row r="20" spans="1:30" s="17" customFormat="1" x14ac:dyDescent="0.25">
      <c r="A20" s="15">
        <v>7</v>
      </c>
      <c r="B20" s="30" t="s">
        <v>1361</v>
      </c>
      <c r="C20" s="31" t="s">
        <v>1426</v>
      </c>
      <c r="D20" s="31" t="s">
        <v>1480</v>
      </c>
      <c r="E20" s="31" t="s">
        <v>1499</v>
      </c>
      <c r="F20" s="15"/>
      <c r="G20" s="15"/>
      <c r="H20" s="15"/>
      <c r="I20" s="15"/>
      <c r="J20" s="30" t="s">
        <v>319</v>
      </c>
      <c r="K20" s="30" t="s">
        <v>306</v>
      </c>
      <c r="L20" s="30" t="s">
        <v>337</v>
      </c>
      <c r="M20" s="30" t="s">
        <v>351</v>
      </c>
      <c r="N20" s="30" t="s">
        <v>326</v>
      </c>
      <c r="O20" s="30" t="s">
        <v>306</v>
      </c>
      <c r="P20" s="30" t="s">
        <v>354</v>
      </c>
      <c r="Q20" s="30" t="s">
        <v>307</v>
      </c>
      <c r="R20" s="30" t="s">
        <v>320</v>
      </c>
      <c r="S20" s="30" t="s">
        <v>306</v>
      </c>
      <c r="T20" s="15"/>
      <c r="U20" s="15"/>
      <c r="V20" s="30" t="s">
        <v>299</v>
      </c>
      <c r="W20" s="30" t="s">
        <v>306</v>
      </c>
      <c r="X20" s="16">
        <v>5.76</v>
      </c>
      <c r="Y20" s="16">
        <v>1.79</v>
      </c>
      <c r="Z20" s="30" t="s">
        <v>364</v>
      </c>
      <c r="AA20" s="15">
        <v>5.86</v>
      </c>
      <c r="AB20" s="15">
        <v>1.9</v>
      </c>
      <c r="AC20" s="30" t="s">
        <v>364</v>
      </c>
      <c r="AD20" s="30" t="s">
        <v>368</v>
      </c>
    </row>
    <row r="21" spans="1:30" s="17" customFormat="1" x14ac:dyDescent="0.25">
      <c r="A21" s="15">
        <v>8</v>
      </c>
      <c r="B21" s="30" t="s">
        <v>1362</v>
      </c>
      <c r="C21" s="31" t="s">
        <v>1427</v>
      </c>
      <c r="D21" s="31" t="s">
        <v>509</v>
      </c>
      <c r="E21" s="31" t="s">
        <v>995</v>
      </c>
      <c r="F21" s="15"/>
      <c r="G21" s="15"/>
      <c r="H21" s="15"/>
      <c r="I21" s="15"/>
      <c r="J21" s="30" t="s">
        <v>317</v>
      </c>
      <c r="K21" s="30" t="s">
        <v>308</v>
      </c>
      <c r="L21" s="30" t="s">
        <v>595</v>
      </c>
      <c r="M21" s="30" t="s">
        <v>336</v>
      </c>
      <c r="N21" s="30" t="s">
        <v>329</v>
      </c>
      <c r="O21" s="30" t="s">
        <v>335</v>
      </c>
      <c r="P21" s="30" t="s">
        <v>334</v>
      </c>
      <c r="Q21" s="30" t="s">
        <v>307</v>
      </c>
      <c r="R21" s="30" t="s">
        <v>314</v>
      </c>
      <c r="S21" s="30" t="s">
        <v>306</v>
      </c>
      <c r="T21" s="15"/>
      <c r="U21" s="15"/>
      <c r="V21" s="30" t="s">
        <v>309</v>
      </c>
      <c r="W21" s="30" t="s">
        <v>336</v>
      </c>
      <c r="X21" s="16">
        <v>5.77</v>
      </c>
      <c r="Y21" s="16">
        <v>1.96</v>
      </c>
      <c r="Z21" s="30" t="s">
        <v>364</v>
      </c>
      <c r="AA21" s="15">
        <v>5.81</v>
      </c>
      <c r="AB21" s="15">
        <v>1.89</v>
      </c>
      <c r="AC21" s="30" t="s">
        <v>364</v>
      </c>
      <c r="AD21" s="30" t="s">
        <v>368</v>
      </c>
    </row>
    <row r="22" spans="1:30" s="17" customFormat="1" ht="31.5" x14ac:dyDescent="0.25">
      <c r="A22" s="15">
        <v>9</v>
      </c>
      <c r="B22" s="30" t="s">
        <v>1363</v>
      </c>
      <c r="C22" s="31" t="s">
        <v>1428</v>
      </c>
      <c r="D22" s="31" t="s">
        <v>1481</v>
      </c>
      <c r="E22" s="31" t="s">
        <v>1500</v>
      </c>
      <c r="F22" s="30" t="s">
        <v>300</v>
      </c>
      <c r="G22" s="30" t="s">
        <v>307</v>
      </c>
      <c r="H22" s="30" t="s">
        <v>300</v>
      </c>
      <c r="I22" s="30" t="s">
        <v>307</v>
      </c>
      <c r="J22" s="30" t="s">
        <v>341</v>
      </c>
      <c r="K22" s="30" t="s">
        <v>306</v>
      </c>
      <c r="L22" s="30" t="s">
        <v>301</v>
      </c>
      <c r="M22" s="30" t="s">
        <v>308</v>
      </c>
      <c r="N22" s="30" t="s">
        <v>326</v>
      </c>
      <c r="O22" s="30" t="s">
        <v>306</v>
      </c>
      <c r="P22" s="30" t="s">
        <v>360</v>
      </c>
      <c r="Q22" s="30" t="s">
        <v>309</v>
      </c>
      <c r="R22" s="30" t="s">
        <v>329</v>
      </c>
      <c r="S22" s="30" t="s">
        <v>335</v>
      </c>
      <c r="T22" s="15"/>
      <c r="U22" s="15"/>
      <c r="V22" s="30" t="s">
        <v>302</v>
      </c>
      <c r="W22" s="30" t="s">
        <v>309</v>
      </c>
      <c r="X22" s="16">
        <v>6.46</v>
      </c>
      <c r="Y22" s="16">
        <v>2.29</v>
      </c>
      <c r="Z22" s="30" t="s">
        <v>365</v>
      </c>
      <c r="AA22" s="15">
        <v>6.1</v>
      </c>
      <c r="AB22" s="15">
        <v>2.09</v>
      </c>
      <c r="AC22" s="30" t="s">
        <v>365</v>
      </c>
      <c r="AD22" s="30" t="s">
        <v>368</v>
      </c>
    </row>
    <row r="23" spans="1:30" s="17" customFormat="1" x14ac:dyDescent="0.25">
      <c r="A23" s="15">
        <v>10</v>
      </c>
      <c r="B23" s="30" t="s">
        <v>1364</v>
      </c>
      <c r="C23" s="31" t="s">
        <v>1429</v>
      </c>
      <c r="D23" s="31" t="s">
        <v>1482</v>
      </c>
      <c r="E23" s="31" t="s">
        <v>984</v>
      </c>
      <c r="F23" s="15"/>
      <c r="G23" s="15"/>
      <c r="H23" s="30" t="s">
        <v>304</v>
      </c>
      <c r="I23" s="30" t="s">
        <v>304</v>
      </c>
      <c r="J23" s="30" t="s">
        <v>304</v>
      </c>
      <c r="K23" s="30" t="s">
        <v>304</v>
      </c>
      <c r="L23" s="30" t="s">
        <v>304</v>
      </c>
      <c r="M23" s="30" t="s">
        <v>304</v>
      </c>
      <c r="N23" s="30" t="s">
        <v>301</v>
      </c>
      <c r="O23" s="30" t="s">
        <v>308</v>
      </c>
      <c r="P23" s="30" t="s">
        <v>300</v>
      </c>
      <c r="Q23" s="30" t="s">
        <v>307</v>
      </c>
      <c r="R23" s="30" t="s">
        <v>339</v>
      </c>
      <c r="S23" s="30" t="s">
        <v>306</v>
      </c>
      <c r="T23" s="15"/>
      <c r="U23" s="15"/>
      <c r="V23" s="30" t="s">
        <v>304</v>
      </c>
      <c r="W23" s="30" t="s">
        <v>304</v>
      </c>
      <c r="X23" s="16">
        <v>3.33</v>
      </c>
      <c r="Y23" s="16">
        <v>1.21</v>
      </c>
      <c r="Z23" s="30" t="s">
        <v>364</v>
      </c>
      <c r="AA23" s="15">
        <v>6.03</v>
      </c>
      <c r="AB23" s="15">
        <v>2.14</v>
      </c>
      <c r="AC23" s="30" t="s">
        <v>365</v>
      </c>
      <c r="AD23" s="30" t="s">
        <v>368</v>
      </c>
    </row>
    <row r="24" spans="1:30" s="17" customFormat="1" ht="31.5" x14ac:dyDescent="0.25">
      <c r="A24" s="15">
        <v>11</v>
      </c>
      <c r="B24" s="30" t="s">
        <v>1365</v>
      </c>
      <c r="C24" s="31" t="s">
        <v>1430</v>
      </c>
      <c r="D24" s="31" t="s">
        <v>729</v>
      </c>
      <c r="E24" s="31" t="s">
        <v>266</v>
      </c>
      <c r="F24" s="15"/>
      <c r="G24" s="15"/>
      <c r="H24" s="15"/>
      <c r="I24" s="15"/>
      <c r="J24" s="30" t="s">
        <v>320</v>
      </c>
      <c r="K24" s="30" t="s">
        <v>306</v>
      </c>
      <c r="L24" s="30" t="s">
        <v>348</v>
      </c>
      <c r="M24" s="30" t="s">
        <v>336</v>
      </c>
      <c r="N24" s="30" t="s">
        <v>342</v>
      </c>
      <c r="O24" s="30" t="s">
        <v>308</v>
      </c>
      <c r="P24" s="30" t="s">
        <v>323</v>
      </c>
      <c r="Q24" s="30" t="s">
        <v>335</v>
      </c>
      <c r="R24" s="30" t="s">
        <v>314</v>
      </c>
      <c r="S24" s="30" t="s">
        <v>306</v>
      </c>
      <c r="T24" s="15"/>
      <c r="U24" s="15"/>
      <c r="V24" s="30" t="s">
        <v>299</v>
      </c>
      <c r="W24" s="30" t="s">
        <v>306</v>
      </c>
      <c r="X24" s="16">
        <v>5.33</v>
      </c>
      <c r="Y24" s="16">
        <v>1.71</v>
      </c>
      <c r="Z24" s="30" t="s">
        <v>364</v>
      </c>
      <c r="AA24" s="15">
        <v>5.35</v>
      </c>
      <c r="AB24" s="15">
        <v>1.7</v>
      </c>
      <c r="AC24" s="30" t="s">
        <v>364</v>
      </c>
      <c r="AD24" s="30" t="s">
        <v>368</v>
      </c>
    </row>
    <row r="25" spans="1:30" s="17" customFormat="1" ht="31.5" x14ac:dyDescent="0.25">
      <c r="A25" s="15">
        <v>12</v>
      </c>
      <c r="B25" s="30" t="s">
        <v>1366</v>
      </c>
      <c r="C25" s="31" t="s">
        <v>1431</v>
      </c>
      <c r="D25" s="31" t="s">
        <v>512</v>
      </c>
      <c r="E25" s="31" t="s">
        <v>271</v>
      </c>
      <c r="F25" s="15"/>
      <c r="G25" s="15"/>
      <c r="H25" s="30" t="s">
        <v>300</v>
      </c>
      <c r="I25" s="30" t="s">
        <v>307</v>
      </c>
      <c r="J25" s="30" t="s">
        <v>323</v>
      </c>
      <c r="K25" s="30" t="s">
        <v>335</v>
      </c>
      <c r="L25" s="30" t="s">
        <v>337</v>
      </c>
      <c r="M25" s="30" t="s">
        <v>351</v>
      </c>
      <c r="N25" s="30" t="s">
        <v>320</v>
      </c>
      <c r="O25" s="30" t="s">
        <v>306</v>
      </c>
      <c r="P25" s="30" t="s">
        <v>313</v>
      </c>
      <c r="Q25" s="30" t="s">
        <v>335</v>
      </c>
      <c r="R25" s="30" t="s">
        <v>315</v>
      </c>
      <c r="S25" s="30" t="s">
        <v>306</v>
      </c>
      <c r="T25" s="15"/>
      <c r="U25" s="15"/>
      <c r="V25" s="30" t="s">
        <v>300</v>
      </c>
      <c r="W25" s="30" t="s">
        <v>307</v>
      </c>
      <c r="X25" s="16">
        <v>5.64</v>
      </c>
      <c r="Y25" s="16">
        <v>1.79</v>
      </c>
      <c r="Z25" s="30" t="s">
        <v>364</v>
      </c>
      <c r="AA25" s="15">
        <v>5.94</v>
      </c>
      <c r="AB25" s="15">
        <v>1.92</v>
      </c>
      <c r="AC25" s="30" t="s">
        <v>364</v>
      </c>
      <c r="AD25" s="30" t="s">
        <v>368</v>
      </c>
    </row>
    <row r="26" spans="1:30" s="17" customFormat="1" ht="31.5" x14ac:dyDescent="0.25">
      <c r="A26" s="15">
        <v>13</v>
      </c>
      <c r="B26" s="30" t="s">
        <v>1367</v>
      </c>
      <c r="C26" s="31" t="s">
        <v>1432</v>
      </c>
      <c r="D26" s="31" t="s">
        <v>514</v>
      </c>
      <c r="E26" s="31" t="s">
        <v>1501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>
        <v>0</v>
      </c>
      <c r="Y26" s="16">
        <v>0</v>
      </c>
      <c r="Z26" s="30" t="s">
        <v>366</v>
      </c>
      <c r="AA26" s="15">
        <v>5.47</v>
      </c>
      <c r="AB26" s="15">
        <v>1.73</v>
      </c>
      <c r="AC26" s="30" t="s">
        <v>364</v>
      </c>
      <c r="AD26" s="30" t="s">
        <v>370</v>
      </c>
    </row>
    <row r="27" spans="1:30" s="17" customFormat="1" ht="31.5" x14ac:dyDescent="0.25">
      <c r="A27" s="15">
        <v>14</v>
      </c>
      <c r="B27" s="30" t="s">
        <v>1368</v>
      </c>
      <c r="C27" s="31" t="s">
        <v>143</v>
      </c>
      <c r="D27" s="31" t="s">
        <v>196</v>
      </c>
      <c r="E27" s="31" t="s">
        <v>1502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6">
        <v>0</v>
      </c>
      <c r="Y27" s="16">
        <v>0</v>
      </c>
      <c r="Z27" s="30" t="s">
        <v>366</v>
      </c>
      <c r="AA27" s="15">
        <v>5.4</v>
      </c>
      <c r="AB27" s="15">
        <v>1.5</v>
      </c>
      <c r="AC27" s="30" t="s">
        <v>364</v>
      </c>
      <c r="AD27" s="30" t="s">
        <v>369</v>
      </c>
    </row>
    <row r="28" spans="1:30" s="17" customFormat="1" ht="31.5" x14ac:dyDescent="0.25">
      <c r="A28" s="15">
        <v>15</v>
      </c>
      <c r="B28" s="30" t="s">
        <v>1369</v>
      </c>
      <c r="C28" s="31" t="s">
        <v>1433</v>
      </c>
      <c r="D28" s="31" t="s">
        <v>196</v>
      </c>
      <c r="E28" s="31" t="s">
        <v>560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>
        <v>0</v>
      </c>
      <c r="Y28" s="16">
        <v>0</v>
      </c>
      <c r="Z28" s="30" t="s">
        <v>366</v>
      </c>
      <c r="AA28" s="15">
        <v>4</v>
      </c>
      <c r="AB28" s="15">
        <v>1</v>
      </c>
      <c r="AC28" s="30" t="s">
        <v>364</v>
      </c>
      <c r="AD28" s="30" t="s">
        <v>369</v>
      </c>
    </row>
    <row r="29" spans="1:30" s="17" customFormat="1" x14ac:dyDescent="0.25">
      <c r="A29" s="15">
        <v>16</v>
      </c>
      <c r="B29" s="30" t="s">
        <v>1370</v>
      </c>
      <c r="C29" s="31" t="s">
        <v>1434</v>
      </c>
      <c r="D29" s="31" t="s">
        <v>196</v>
      </c>
      <c r="E29" s="31" t="s">
        <v>757</v>
      </c>
      <c r="F29" s="15"/>
      <c r="G29" s="15"/>
      <c r="H29" s="15"/>
      <c r="I29" s="15"/>
      <c r="J29" s="30" t="s">
        <v>323</v>
      </c>
      <c r="K29" s="30" t="s">
        <v>335</v>
      </c>
      <c r="L29" s="30" t="s">
        <v>314</v>
      </c>
      <c r="M29" s="30" t="s">
        <v>306</v>
      </c>
      <c r="N29" s="30" t="s">
        <v>299</v>
      </c>
      <c r="O29" s="30" t="s">
        <v>306</v>
      </c>
      <c r="P29" s="30" t="s">
        <v>346</v>
      </c>
      <c r="Q29" s="30" t="s">
        <v>307</v>
      </c>
      <c r="R29" s="30" t="s">
        <v>330</v>
      </c>
      <c r="S29" s="30" t="s">
        <v>307</v>
      </c>
      <c r="T29" s="15"/>
      <c r="U29" s="15"/>
      <c r="V29" s="15"/>
      <c r="W29" s="15"/>
      <c r="X29" s="16">
        <v>6.62</v>
      </c>
      <c r="Y29" s="16">
        <v>2.42</v>
      </c>
      <c r="Z29" s="30" t="s">
        <v>365</v>
      </c>
      <c r="AA29" s="15">
        <v>6.33</v>
      </c>
      <c r="AB29" s="15">
        <v>2.2200000000000002</v>
      </c>
      <c r="AC29" s="30" t="s">
        <v>365</v>
      </c>
      <c r="AD29" s="30" t="s">
        <v>368</v>
      </c>
    </row>
    <row r="30" spans="1:30" s="17" customFormat="1" x14ac:dyDescent="0.25">
      <c r="A30" s="15">
        <v>17</v>
      </c>
      <c r="B30" s="30" t="s">
        <v>1371</v>
      </c>
      <c r="C30" s="31" t="s">
        <v>1435</v>
      </c>
      <c r="D30" s="31" t="s">
        <v>937</v>
      </c>
      <c r="E30" s="31" t="s">
        <v>988</v>
      </c>
      <c r="F30" s="15"/>
      <c r="G30" s="15"/>
      <c r="H30" s="15"/>
      <c r="I30" s="15"/>
      <c r="J30" s="30" t="s">
        <v>314</v>
      </c>
      <c r="K30" s="30" t="s">
        <v>306</v>
      </c>
      <c r="L30" s="30" t="s">
        <v>321</v>
      </c>
      <c r="M30" s="30" t="s">
        <v>335</v>
      </c>
      <c r="N30" s="30" t="s">
        <v>339</v>
      </c>
      <c r="O30" s="30" t="s">
        <v>306</v>
      </c>
      <c r="P30" s="30" t="s">
        <v>300</v>
      </c>
      <c r="Q30" s="30" t="s">
        <v>307</v>
      </c>
      <c r="R30" s="30" t="s">
        <v>314</v>
      </c>
      <c r="S30" s="30" t="s">
        <v>306</v>
      </c>
      <c r="T30" s="15"/>
      <c r="U30" s="15"/>
      <c r="V30" s="15"/>
      <c r="W30" s="15"/>
      <c r="X30" s="16">
        <v>6.18</v>
      </c>
      <c r="Y30" s="16">
        <v>2.29</v>
      </c>
      <c r="Z30" s="30" t="s">
        <v>365</v>
      </c>
      <c r="AA30" s="15">
        <v>6.2</v>
      </c>
      <c r="AB30" s="15">
        <v>2.2599999999999998</v>
      </c>
      <c r="AC30" s="30" t="s">
        <v>365</v>
      </c>
      <c r="AD30" s="30" t="s">
        <v>368</v>
      </c>
    </row>
    <row r="31" spans="1:30" s="17" customFormat="1" ht="31.5" x14ac:dyDescent="0.25">
      <c r="A31" s="15">
        <v>18</v>
      </c>
      <c r="B31" s="30" t="s">
        <v>1372</v>
      </c>
      <c r="C31" s="31" t="s">
        <v>1085</v>
      </c>
      <c r="D31" s="31" t="s">
        <v>1310</v>
      </c>
      <c r="E31" s="31" t="s">
        <v>1503</v>
      </c>
      <c r="F31" s="15"/>
      <c r="G31" s="15"/>
      <c r="H31" s="15"/>
      <c r="I31" s="15"/>
      <c r="J31" s="30" t="s">
        <v>323</v>
      </c>
      <c r="K31" s="30" t="s">
        <v>335</v>
      </c>
      <c r="L31" s="30" t="s">
        <v>595</v>
      </c>
      <c r="M31" s="30" t="s">
        <v>336</v>
      </c>
      <c r="N31" s="30" t="s">
        <v>329</v>
      </c>
      <c r="O31" s="30" t="s">
        <v>335</v>
      </c>
      <c r="P31" s="30" t="s">
        <v>300</v>
      </c>
      <c r="Q31" s="30" t="s">
        <v>307</v>
      </c>
      <c r="R31" s="30" t="s">
        <v>313</v>
      </c>
      <c r="S31" s="30" t="s">
        <v>335</v>
      </c>
      <c r="T31" s="15"/>
      <c r="U31" s="15"/>
      <c r="V31" s="15"/>
      <c r="W31" s="15"/>
      <c r="X31" s="16">
        <v>6.1</v>
      </c>
      <c r="Y31" s="16">
        <v>2.21</v>
      </c>
      <c r="Z31" s="30" t="s">
        <v>365</v>
      </c>
      <c r="AA31" s="15">
        <v>6.3</v>
      </c>
      <c r="AB31" s="15">
        <v>2.2799999999999998</v>
      </c>
      <c r="AC31" s="30" t="s">
        <v>365</v>
      </c>
      <c r="AD31" s="30" t="s">
        <v>368</v>
      </c>
    </row>
    <row r="32" spans="1:30" s="17" customFormat="1" x14ac:dyDescent="0.25">
      <c r="A32" s="15">
        <v>19</v>
      </c>
      <c r="B32" s="30" t="s">
        <v>1373</v>
      </c>
      <c r="C32" s="31" t="s">
        <v>1113</v>
      </c>
      <c r="D32" s="31" t="s">
        <v>937</v>
      </c>
      <c r="E32" s="31" t="s">
        <v>1504</v>
      </c>
      <c r="F32" s="15"/>
      <c r="G32" s="15"/>
      <c r="H32" s="15"/>
      <c r="I32" s="15"/>
      <c r="J32" s="30" t="s">
        <v>312</v>
      </c>
      <c r="K32" s="30" t="s">
        <v>307</v>
      </c>
      <c r="L32" s="30" t="s">
        <v>320</v>
      </c>
      <c r="M32" s="30" t="s">
        <v>306</v>
      </c>
      <c r="N32" s="30" t="s">
        <v>361</v>
      </c>
      <c r="O32" s="30" t="s">
        <v>310</v>
      </c>
      <c r="P32" s="30" t="s">
        <v>311</v>
      </c>
      <c r="Q32" s="30" t="s">
        <v>307</v>
      </c>
      <c r="R32" s="30" t="s">
        <v>357</v>
      </c>
      <c r="S32" s="30" t="s">
        <v>310</v>
      </c>
      <c r="T32" s="30" t="s">
        <v>320</v>
      </c>
      <c r="U32" s="30" t="s">
        <v>306</v>
      </c>
      <c r="V32" s="30" t="s">
        <v>303</v>
      </c>
      <c r="W32" s="30" t="s">
        <v>310</v>
      </c>
      <c r="X32" s="16">
        <v>6.95</v>
      </c>
      <c r="Y32" s="16">
        <v>2.77</v>
      </c>
      <c r="Z32" s="30" t="s">
        <v>363</v>
      </c>
      <c r="AA32" s="15">
        <v>7.09</v>
      </c>
      <c r="AB32" s="15">
        <v>2.8</v>
      </c>
      <c r="AC32" s="30" t="s">
        <v>363</v>
      </c>
      <c r="AD32" s="30" t="s">
        <v>368</v>
      </c>
    </row>
    <row r="33" spans="1:30" s="17" customFormat="1" x14ac:dyDescent="0.25">
      <c r="A33" s="15">
        <v>20</v>
      </c>
      <c r="B33" s="30" t="s">
        <v>1374</v>
      </c>
      <c r="C33" s="31" t="s">
        <v>1436</v>
      </c>
      <c r="D33" s="31" t="s">
        <v>202</v>
      </c>
      <c r="E33" s="31" t="s">
        <v>269</v>
      </c>
      <c r="F33" s="15"/>
      <c r="G33" s="15"/>
      <c r="H33" s="15"/>
      <c r="I33" s="15"/>
      <c r="J33" s="30" t="s">
        <v>331</v>
      </c>
      <c r="K33" s="30" t="s">
        <v>308</v>
      </c>
      <c r="L33" s="30" t="s">
        <v>320</v>
      </c>
      <c r="M33" s="30" t="s">
        <v>306</v>
      </c>
      <c r="N33" s="30" t="s">
        <v>312</v>
      </c>
      <c r="O33" s="30" t="s">
        <v>307</v>
      </c>
      <c r="P33" s="30" t="s">
        <v>328</v>
      </c>
      <c r="Q33" s="30" t="s">
        <v>306</v>
      </c>
      <c r="R33" s="30" t="s">
        <v>339</v>
      </c>
      <c r="S33" s="30" t="s">
        <v>306</v>
      </c>
      <c r="T33" s="15"/>
      <c r="U33" s="15"/>
      <c r="V33" s="30" t="s">
        <v>300</v>
      </c>
      <c r="W33" s="30" t="s">
        <v>307</v>
      </c>
      <c r="X33" s="16">
        <v>6.13</v>
      </c>
      <c r="Y33" s="16">
        <v>2.17</v>
      </c>
      <c r="Z33" s="30" t="s">
        <v>365</v>
      </c>
      <c r="AA33" s="15">
        <v>6.11</v>
      </c>
      <c r="AB33" s="15">
        <v>2.15</v>
      </c>
      <c r="AC33" s="30" t="s">
        <v>365</v>
      </c>
      <c r="AD33" s="30" t="s">
        <v>368</v>
      </c>
    </row>
    <row r="34" spans="1:30" s="17" customFormat="1" ht="31.5" x14ac:dyDescent="0.25">
      <c r="A34" s="15">
        <v>21</v>
      </c>
      <c r="B34" s="30" t="s">
        <v>1375</v>
      </c>
      <c r="C34" s="31" t="s">
        <v>1108</v>
      </c>
      <c r="D34" s="31" t="s">
        <v>520</v>
      </c>
      <c r="E34" s="31" t="s">
        <v>1505</v>
      </c>
      <c r="F34" s="15"/>
      <c r="G34" s="15"/>
      <c r="H34" s="15"/>
      <c r="I34" s="15"/>
      <c r="J34" s="30" t="s">
        <v>319</v>
      </c>
      <c r="K34" s="30" t="s">
        <v>306</v>
      </c>
      <c r="L34" s="30" t="s">
        <v>323</v>
      </c>
      <c r="M34" s="30" t="s">
        <v>335</v>
      </c>
      <c r="N34" s="30" t="s">
        <v>323</v>
      </c>
      <c r="O34" s="30" t="s">
        <v>335</v>
      </c>
      <c r="P34" s="30" t="s">
        <v>326</v>
      </c>
      <c r="Q34" s="30" t="s">
        <v>306</v>
      </c>
      <c r="R34" s="30" t="s">
        <v>314</v>
      </c>
      <c r="S34" s="30" t="s">
        <v>306</v>
      </c>
      <c r="T34" s="15"/>
      <c r="U34" s="15"/>
      <c r="V34" s="15"/>
      <c r="W34" s="15"/>
      <c r="X34" s="16">
        <v>6.25</v>
      </c>
      <c r="Y34" s="16">
        <v>2.25</v>
      </c>
      <c r="Z34" s="30" t="s">
        <v>365</v>
      </c>
      <c r="AA34" s="15">
        <v>5.8</v>
      </c>
      <c r="AB34" s="15">
        <v>1.93</v>
      </c>
      <c r="AC34" s="30" t="s">
        <v>364</v>
      </c>
      <c r="AD34" s="30" t="s">
        <v>368</v>
      </c>
    </row>
    <row r="35" spans="1:30" s="17" customFormat="1" x14ac:dyDescent="0.25">
      <c r="A35" s="15">
        <v>22</v>
      </c>
      <c r="B35" s="30" t="s">
        <v>1376</v>
      </c>
      <c r="C35" s="31" t="s">
        <v>1437</v>
      </c>
      <c r="D35" s="31" t="s">
        <v>1483</v>
      </c>
      <c r="E35" s="31" t="s">
        <v>276</v>
      </c>
      <c r="F35" s="15"/>
      <c r="G35" s="15"/>
      <c r="H35" s="15"/>
      <c r="I35" s="15"/>
      <c r="J35" s="30" t="s">
        <v>315</v>
      </c>
      <c r="K35" s="30" t="s">
        <v>306</v>
      </c>
      <c r="L35" s="30" t="s">
        <v>315</v>
      </c>
      <c r="M35" s="30" t="s">
        <v>306</v>
      </c>
      <c r="N35" s="15"/>
      <c r="O35" s="15"/>
      <c r="P35" s="30" t="s">
        <v>322</v>
      </c>
      <c r="Q35" s="30" t="s">
        <v>307</v>
      </c>
      <c r="R35" s="30" t="s">
        <v>317</v>
      </c>
      <c r="S35" s="30" t="s">
        <v>308</v>
      </c>
      <c r="T35" s="30" t="s">
        <v>301</v>
      </c>
      <c r="U35" s="30" t="s">
        <v>308</v>
      </c>
      <c r="V35" s="30" t="s">
        <v>299</v>
      </c>
      <c r="W35" s="30" t="s">
        <v>306</v>
      </c>
      <c r="X35" s="16">
        <v>5.92</v>
      </c>
      <c r="Y35" s="16">
        <v>1.96</v>
      </c>
      <c r="Z35" s="30" t="s">
        <v>364</v>
      </c>
      <c r="AA35" s="15">
        <v>5.71</v>
      </c>
      <c r="AB35" s="15">
        <v>1.88</v>
      </c>
      <c r="AC35" s="30" t="s">
        <v>364</v>
      </c>
      <c r="AD35" s="30" t="s">
        <v>368</v>
      </c>
    </row>
    <row r="36" spans="1:30" s="17" customFormat="1" x14ac:dyDescent="0.25">
      <c r="A36" s="15">
        <v>23</v>
      </c>
      <c r="B36" s="30" t="s">
        <v>1377</v>
      </c>
      <c r="C36" s="31" t="s">
        <v>1438</v>
      </c>
      <c r="D36" s="31" t="s">
        <v>1484</v>
      </c>
      <c r="E36" s="31" t="s">
        <v>1506</v>
      </c>
      <c r="F36" s="15"/>
      <c r="G36" s="15"/>
      <c r="H36" s="30" t="s">
        <v>300</v>
      </c>
      <c r="I36" s="30" t="s">
        <v>307</v>
      </c>
      <c r="J36" s="30" t="s">
        <v>323</v>
      </c>
      <c r="K36" s="30" t="s">
        <v>335</v>
      </c>
      <c r="L36" s="30" t="s">
        <v>329</v>
      </c>
      <c r="M36" s="30" t="s">
        <v>335</v>
      </c>
      <c r="N36" s="30" t="s">
        <v>299</v>
      </c>
      <c r="O36" s="30" t="s">
        <v>306</v>
      </c>
      <c r="P36" s="30" t="s">
        <v>321</v>
      </c>
      <c r="Q36" s="30" t="s">
        <v>335</v>
      </c>
      <c r="R36" s="30" t="s">
        <v>328</v>
      </c>
      <c r="S36" s="30" t="s">
        <v>306</v>
      </c>
      <c r="T36" s="15"/>
      <c r="U36" s="15"/>
      <c r="V36" s="30" t="s">
        <v>307</v>
      </c>
      <c r="W36" s="30" t="s">
        <v>351</v>
      </c>
      <c r="X36" s="16">
        <v>6.41</v>
      </c>
      <c r="Y36" s="16">
        <v>2.29</v>
      </c>
      <c r="Z36" s="30" t="s">
        <v>365</v>
      </c>
      <c r="AA36" s="15">
        <v>5.84</v>
      </c>
      <c r="AB36" s="15">
        <v>2</v>
      </c>
      <c r="AC36" s="30" t="s">
        <v>365</v>
      </c>
      <c r="AD36" s="30" t="s">
        <v>368</v>
      </c>
    </row>
    <row r="37" spans="1:30" s="17" customFormat="1" ht="31.5" x14ac:dyDescent="0.25">
      <c r="A37" s="15">
        <v>24</v>
      </c>
      <c r="B37" s="30" t="s">
        <v>1378</v>
      </c>
      <c r="C37" s="31" t="s">
        <v>1439</v>
      </c>
      <c r="D37" s="31" t="s">
        <v>1484</v>
      </c>
      <c r="E37" s="31" t="s">
        <v>252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6">
        <v>0</v>
      </c>
      <c r="Y37" s="16">
        <v>0</v>
      </c>
      <c r="Z37" s="30" t="s">
        <v>366</v>
      </c>
      <c r="AA37" s="15">
        <v>6.3</v>
      </c>
      <c r="AB37" s="15">
        <v>2</v>
      </c>
      <c r="AC37" s="30" t="s">
        <v>365</v>
      </c>
      <c r="AD37" s="30" t="s">
        <v>369</v>
      </c>
    </row>
    <row r="38" spans="1:30" s="17" customFormat="1" x14ac:dyDescent="0.25">
      <c r="A38" s="15">
        <v>25</v>
      </c>
      <c r="B38" s="30" t="s">
        <v>1379</v>
      </c>
      <c r="C38" s="31" t="s">
        <v>1440</v>
      </c>
      <c r="D38" s="31" t="s">
        <v>1485</v>
      </c>
      <c r="E38" s="31" t="s">
        <v>541</v>
      </c>
      <c r="F38" s="15"/>
      <c r="G38" s="15"/>
      <c r="H38" s="15"/>
      <c r="I38" s="15"/>
      <c r="J38" s="30" t="s">
        <v>313</v>
      </c>
      <c r="K38" s="30" t="s">
        <v>335</v>
      </c>
      <c r="L38" s="30" t="s">
        <v>326</v>
      </c>
      <c r="M38" s="30" t="s">
        <v>306</v>
      </c>
      <c r="N38" s="30" t="s">
        <v>311</v>
      </c>
      <c r="O38" s="30" t="s">
        <v>307</v>
      </c>
      <c r="P38" s="30" t="s">
        <v>312</v>
      </c>
      <c r="Q38" s="30" t="s">
        <v>307</v>
      </c>
      <c r="R38" s="30" t="s">
        <v>311</v>
      </c>
      <c r="S38" s="30" t="s">
        <v>307</v>
      </c>
      <c r="T38" s="15"/>
      <c r="U38" s="15"/>
      <c r="V38" s="30" t="s">
        <v>301</v>
      </c>
      <c r="W38" s="30" t="s">
        <v>308</v>
      </c>
      <c r="X38" s="16">
        <v>6.98</v>
      </c>
      <c r="Y38" s="16">
        <v>2.67</v>
      </c>
      <c r="Z38" s="30" t="s">
        <v>363</v>
      </c>
      <c r="AA38" s="15">
        <v>6.63</v>
      </c>
      <c r="AB38" s="15">
        <v>2.39</v>
      </c>
      <c r="AC38" s="30" t="s">
        <v>365</v>
      </c>
      <c r="AD38" s="30" t="s">
        <v>368</v>
      </c>
    </row>
    <row r="39" spans="1:30" s="17" customFormat="1" x14ac:dyDescent="0.25">
      <c r="A39" s="15">
        <v>26</v>
      </c>
      <c r="B39" s="30" t="s">
        <v>1380</v>
      </c>
      <c r="C39" s="31" t="s">
        <v>1441</v>
      </c>
      <c r="D39" s="31" t="s">
        <v>1486</v>
      </c>
      <c r="E39" s="31" t="s">
        <v>1340</v>
      </c>
      <c r="F39" s="15"/>
      <c r="G39" s="15"/>
      <c r="H39" s="15"/>
      <c r="I39" s="15"/>
      <c r="J39" s="30" t="s">
        <v>329</v>
      </c>
      <c r="K39" s="30" t="s">
        <v>335</v>
      </c>
      <c r="L39" s="30" t="s">
        <v>339</v>
      </c>
      <c r="M39" s="30" t="s">
        <v>306</v>
      </c>
      <c r="N39" s="30" t="s">
        <v>315</v>
      </c>
      <c r="O39" s="30" t="s">
        <v>306</v>
      </c>
      <c r="P39" s="30" t="s">
        <v>329</v>
      </c>
      <c r="Q39" s="30" t="s">
        <v>335</v>
      </c>
      <c r="R39" s="30" t="s">
        <v>326</v>
      </c>
      <c r="S39" s="30" t="s">
        <v>306</v>
      </c>
      <c r="T39" s="15"/>
      <c r="U39" s="15"/>
      <c r="V39" s="30" t="s">
        <v>312</v>
      </c>
      <c r="W39" s="30" t="s">
        <v>307</v>
      </c>
      <c r="X39" s="16">
        <v>6.21</v>
      </c>
      <c r="Y39" s="16">
        <v>2.17</v>
      </c>
      <c r="Z39" s="30" t="s">
        <v>365</v>
      </c>
      <c r="AA39" s="15">
        <v>6.08</v>
      </c>
      <c r="AB39" s="15">
        <v>2.06</v>
      </c>
      <c r="AC39" s="30" t="s">
        <v>365</v>
      </c>
      <c r="AD39" s="30" t="s">
        <v>368</v>
      </c>
    </row>
    <row r="40" spans="1:30" s="17" customFormat="1" x14ac:dyDescent="0.25">
      <c r="A40" s="15">
        <v>27</v>
      </c>
      <c r="B40" s="30" t="s">
        <v>1381</v>
      </c>
      <c r="C40" s="31" t="s">
        <v>457</v>
      </c>
      <c r="D40" s="31" t="s">
        <v>525</v>
      </c>
      <c r="E40" s="31" t="s">
        <v>1178</v>
      </c>
      <c r="F40" s="15"/>
      <c r="G40" s="15"/>
      <c r="H40" s="30" t="s">
        <v>301</v>
      </c>
      <c r="I40" s="30" t="s">
        <v>308</v>
      </c>
      <c r="J40" s="30" t="s">
        <v>334</v>
      </c>
      <c r="K40" s="30" t="s">
        <v>307</v>
      </c>
      <c r="L40" s="30" t="s">
        <v>318</v>
      </c>
      <c r="M40" s="30" t="s">
        <v>335</v>
      </c>
      <c r="N40" s="30" t="s">
        <v>357</v>
      </c>
      <c r="O40" s="30" t="s">
        <v>310</v>
      </c>
      <c r="P40" s="30" t="s">
        <v>321</v>
      </c>
      <c r="Q40" s="30" t="s">
        <v>335</v>
      </c>
      <c r="R40" s="30" t="s">
        <v>329</v>
      </c>
      <c r="S40" s="30" t="s">
        <v>335</v>
      </c>
      <c r="T40" s="15"/>
      <c r="U40" s="15"/>
      <c r="V40" s="15"/>
      <c r="W40" s="15"/>
      <c r="X40" s="16">
        <v>7.18</v>
      </c>
      <c r="Y40" s="16">
        <v>2.83</v>
      </c>
      <c r="Z40" s="30" t="s">
        <v>363</v>
      </c>
      <c r="AA40" s="15">
        <v>6.58</v>
      </c>
      <c r="AB40" s="15">
        <v>2.35</v>
      </c>
      <c r="AC40" s="30" t="s">
        <v>365</v>
      </c>
      <c r="AD40" s="30" t="s">
        <v>368</v>
      </c>
    </row>
    <row r="41" spans="1:30" s="17" customFormat="1" ht="31.5" x14ac:dyDescent="0.25">
      <c r="A41" s="15">
        <v>28</v>
      </c>
      <c r="B41" s="30" t="s">
        <v>1382</v>
      </c>
      <c r="C41" s="31" t="s">
        <v>1442</v>
      </c>
      <c r="D41" s="31" t="s">
        <v>525</v>
      </c>
      <c r="E41" s="31" t="s">
        <v>1507</v>
      </c>
      <c r="F41" s="15"/>
      <c r="G41" s="15"/>
      <c r="H41" s="15"/>
      <c r="I41" s="15"/>
      <c r="J41" s="30" t="s">
        <v>341</v>
      </c>
      <c r="K41" s="30" t="s">
        <v>306</v>
      </c>
      <c r="L41" s="30" t="s">
        <v>331</v>
      </c>
      <c r="M41" s="30" t="s">
        <v>308</v>
      </c>
      <c r="N41" s="30" t="s">
        <v>323</v>
      </c>
      <c r="O41" s="30" t="s">
        <v>335</v>
      </c>
      <c r="P41" s="30" t="s">
        <v>326</v>
      </c>
      <c r="Q41" s="30" t="s">
        <v>306</v>
      </c>
      <c r="R41" s="30" t="s">
        <v>304</v>
      </c>
      <c r="S41" s="30" t="s">
        <v>304</v>
      </c>
      <c r="T41" s="30" t="s">
        <v>327</v>
      </c>
      <c r="U41" s="30" t="s">
        <v>307</v>
      </c>
      <c r="V41" s="30" t="s">
        <v>299</v>
      </c>
      <c r="W41" s="30" t="s">
        <v>306</v>
      </c>
      <c r="X41" s="16">
        <v>5.61</v>
      </c>
      <c r="Y41" s="16">
        <v>1.93</v>
      </c>
      <c r="Z41" s="30" t="s">
        <v>364</v>
      </c>
      <c r="AA41" s="15">
        <v>6.19</v>
      </c>
      <c r="AB41" s="15">
        <v>2.1800000000000002</v>
      </c>
      <c r="AC41" s="30" t="s">
        <v>365</v>
      </c>
      <c r="AD41" s="30" t="s">
        <v>368</v>
      </c>
    </row>
    <row r="42" spans="1:30" s="17" customFormat="1" x14ac:dyDescent="0.25">
      <c r="A42" s="15">
        <v>29</v>
      </c>
      <c r="B42" s="30" t="s">
        <v>1383</v>
      </c>
      <c r="C42" s="31" t="s">
        <v>1443</v>
      </c>
      <c r="D42" s="31" t="s">
        <v>206</v>
      </c>
      <c r="E42" s="31" t="s">
        <v>1508</v>
      </c>
      <c r="F42" s="15"/>
      <c r="G42" s="15"/>
      <c r="H42" s="15"/>
      <c r="I42" s="15"/>
      <c r="J42" s="30" t="s">
        <v>315</v>
      </c>
      <c r="K42" s="30" t="s">
        <v>306</v>
      </c>
      <c r="L42" s="30" t="s">
        <v>318</v>
      </c>
      <c r="M42" s="30" t="s">
        <v>335</v>
      </c>
      <c r="N42" s="30" t="s">
        <v>314</v>
      </c>
      <c r="O42" s="30" t="s">
        <v>306</v>
      </c>
      <c r="P42" s="30" t="s">
        <v>299</v>
      </c>
      <c r="Q42" s="30" t="s">
        <v>306</v>
      </c>
      <c r="R42" s="30" t="s">
        <v>315</v>
      </c>
      <c r="S42" s="30" t="s">
        <v>306</v>
      </c>
      <c r="T42" s="15"/>
      <c r="U42" s="15"/>
      <c r="V42" s="15"/>
      <c r="W42" s="15"/>
      <c r="X42" s="16">
        <v>6.17</v>
      </c>
      <c r="Y42" s="16">
        <v>2.13</v>
      </c>
      <c r="Z42" s="30" t="s">
        <v>365</v>
      </c>
      <c r="AA42" s="15">
        <v>5.98</v>
      </c>
      <c r="AB42" s="15">
        <v>2.06</v>
      </c>
      <c r="AC42" s="30" t="s">
        <v>365</v>
      </c>
      <c r="AD42" s="30" t="s">
        <v>368</v>
      </c>
    </row>
    <row r="43" spans="1:30" s="17" customFormat="1" ht="31.5" x14ac:dyDescent="0.25">
      <c r="A43" s="15">
        <v>30</v>
      </c>
      <c r="B43" s="30" t="s">
        <v>1384</v>
      </c>
      <c r="C43" s="31" t="s">
        <v>1444</v>
      </c>
      <c r="D43" s="31" t="s">
        <v>526</v>
      </c>
      <c r="E43" s="31" t="s">
        <v>1509</v>
      </c>
      <c r="F43" s="15"/>
      <c r="G43" s="15"/>
      <c r="H43" s="30" t="s">
        <v>304</v>
      </c>
      <c r="I43" s="30" t="s">
        <v>304</v>
      </c>
      <c r="J43" s="30" t="s">
        <v>304</v>
      </c>
      <c r="K43" s="30" t="s">
        <v>304</v>
      </c>
      <c r="L43" s="15"/>
      <c r="M43" s="15"/>
      <c r="N43" s="30" t="s">
        <v>304</v>
      </c>
      <c r="O43" s="30" t="s">
        <v>304</v>
      </c>
      <c r="P43" s="30" t="s">
        <v>304</v>
      </c>
      <c r="Q43" s="30" t="s">
        <v>304</v>
      </c>
      <c r="R43" s="30" t="s">
        <v>304</v>
      </c>
      <c r="S43" s="30" t="s">
        <v>304</v>
      </c>
      <c r="T43" s="15"/>
      <c r="U43" s="15"/>
      <c r="V43" s="15"/>
      <c r="W43" s="15"/>
      <c r="X43" s="16">
        <v>0</v>
      </c>
      <c r="Y43" s="16">
        <v>0</v>
      </c>
      <c r="Z43" s="30" t="s">
        <v>366</v>
      </c>
      <c r="AA43" s="15">
        <v>6.03</v>
      </c>
      <c r="AB43" s="15">
        <v>2</v>
      </c>
      <c r="AC43" s="30" t="s">
        <v>365</v>
      </c>
      <c r="AD43" s="30" t="s">
        <v>370</v>
      </c>
    </row>
    <row r="44" spans="1:30" s="17" customFormat="1" x14ac:dyDescent="0.25">
      <c r="A44" s="15">
        <v>31</v>
      </c>
      <c r="B44" s="30" t="s">
        <v>1385</v>
      </c>
      <c r="C44" s="31" t="s">
        <v>1445</v>
      </c>
      <c r="D44" s="31" t="s">
        <v>1487</v>
      </c>
      <c r="E44" s="31" t="s">
        <v>1341</v>
      </c>
      <c r="F44" s="15"/>
      <c r="G44" s="15"/>
      <c r="H44" s="15"/>
      <c r="I44" s="15"/>
      <c r="J44" s="30" t="s">
        <v>319</v>
      </c>
      <c r="K44" s="30" t="s">
        <v>306</v>
      </c>
      <c r="L44" s="30" t="s">
        <v>338</v>
      </c>
      <c r="M44" s="30" t="s">
        <v>336</v>
      </c>
      <c r="N44" s="30" t="s">
        <v>328</v>
      </c>
      <c r="O44" s="30" t="s">
        <v>306</v>
      </c>
      <c r="P44" s="30" t="s">
        <v>341</v>
      </c>
      <c r="Q44" s="30" t="s">
        <v>306</v>
      </c>
      <c r="R44" s="30" t="s">
        <v>329</v>
      </c>
      <c r="S44" s="30" t="s">
        <v>335</v>
      </c>
      <c r="T44" s="15"/>
      <c r="U44" s="15"/>
      <c r="V44" s="15"/>
      <c r="W44" s="15"/>
      <c r="X44" s="16">
        <v>5.77</v>
      </c>
      <c r="Y44" s="16">
        <v>1.83</v>
      </c>
      <c r="Z44" s="30" t="s">
        <v>364</v>
      </c>
      <c r="AA44" s="15">
        <v>5.92</v>
      </c>
      <c r="AB44" s="15">
        <v>1.93</v>
      </c>
      <c r="AC44" s="30" t="s">
        <v>364</v>
      </c>
      <c r="AD44" s="30" t="s">
        <v>368</v>
      </c>
    </row>
    <row r="45" spans="1:30" s="17" customFormat="1" x14ac:dyDescent="0.25">
      <c r="A45" s="15">
        <v>32</v>
      </c>
      <c r="B45" s="30" t="s">
        <v>1386</v>
      </c>
      <c r="C45" s="31" t="s">
        <v>1446</v>
      </c>
      <c r="D45" s="31" t="s">
        <v>1488</v>
      </c>
      <c r="E45" s="31" t="s">
        <v>557</v>
      </c>
      <c r="F45" s="15"/>
      <c r="G45" s="15"/>
      <c r="H45" s="15"/>
      <c r="I45" s="15"/>
      <c r="J45" s="30" t="s">
        <v>311</v>
      </c>
      <c r="K45" s="30" t="s">
        <v>307</v>
      </c>
      <c r="L45" s="30" t="s">
        <v>323</v>
      </c>
      <c r="M45" s="30" t="s">
        <v>335</v>
      </c>
      <c r="N45" s="30" t="s">
        <v>324</v>
      </c>
      <c r="O45" s="30" t="s">
        <v>307</v>
      </c>
      <c r="P45" s="30" t="s">
        <v>354</v>
      </c>
      <c r="Q45" s="30" t="s">
        <v>307</v>
      </c>
      <c r="R45" s="30" t="s">
        <v>341</v>
      </c>
      <c r="S45" s="30" t="s">
        <v>306</v>
      </c>
      <c r="T45" s="15"/>
      <c r="U45" s="15"/>
      <c r="V45" s="30" t="s">
        <v>307</v>
      </c>
      <c r="W45" s="30" t="s">
        <v>351</v>
      </c>
      <c r="X45" s="16">
        <v>6.97</v>
      </c>
      <c r="Y45" s="16">
        <v>2.71</v>
      </c>
      <c r="Z45" s="30" t="s">
        <v>363</v>
      </c>
      <c r="AA45" s="15">
        <v>6.17</v>
      </c>
      <c r="AB45" s="15">
        <v>2.2200000000000002</v>
      </c>
      <c r="AC45" s="30" t="s">
        <v>365</v>
      </c>
      <c r="AD45" s="30" t="s">
        <v>368</v>
      </c>
    </row>
    <row r="46" spans="1:30" s="17" customFormat="1" x14ac:dyDescent="0.25">
      <c r="A46" s="15">
        <v>33</v>
      </c>
      <c r="B46" s="30" t="s">
        <v>1387</v>
      </c>
      <c r="C46" s="31" t="s">
        <v>1447</v>
      </c>
      <c r="D46" s="31" t="s">
        <v>530</v>
      </c>
      <c r="E46" s="31" t="s">
        <v>1332</v>
      </c>
      <c r="F46" s="15"/>
      <c r="G46" s="15"/>
      <c r="H46" s="30" t="s">
        <v>300</v>
      </c>
      <c r="I46" s="30" t="s">
        <v>307</v>
      </c>
      <c r="J46" s="30" t="s">
        <v>316</v>
      </c>
      <c r="K46" s="30" t="s">
        <v>306</v>
      </c>
      <c r="L46" s="30" t="s">
        <v>315</v>
      </c>
      <c r="M46" s="30" t="s">
        <v>306</v>
      </c>
      <c r="N46" s="30" t="s">
        <v>326</v>
      </c>
      <c r="O46" s="30" t="s">
        <v>306</v>
      </c>
      <c r="P46" s="30" t="s">
        <v>300</v>
      </c>
      <c r="Q46" s="30" t="s">
        <v>307</v>
      </c>
      <c r="R46" s="30" t="s">
        <v>320</v>
      </c>
      <c r="S46" s="30" t="s">
        <v>306</v>
      </c>
      <c r="T46" s="15"/>
      <c r="U46" s="15"/>
      <c r="V46" s="30" t="s">
        <v>301</v>
      </c>
      <c r="W46" s="30" t="s">
        <v>308</v>
      </c>
      <c r="X46" s="16">
        <v>6.18</v>
      </c>
      <c r="Y46" s="16">
        <v>2.17</v>
      </c>
      <c r="Z46" s="30" t="s">
        <v>365</v>
      </c>
      <c r="AA46" s="15">
        <v>6.02</v>
      </c>
      <c r="AB46" s="15">
        <v>2.04</v>
      </c>
      <c r="AC46" s="30" t="s">
        <v>365</v>
      </c>
      <c r="AD46" s="30" t="s">
        <v>368</v>
      </c>
    </row>
    <row r="47" spans="1:30" s="17" customFormat="1" ht="31.5" x14ac:dyDescent="0.25">
      <c r="A47" s="15">
        <v>34</v>
      </c>
      <c r="B47" s="30" t="s">
        <v>1388</v>
      </c>
      <c r="C47" s="31" t="s">
        <v>1448</v>
      </c>
      <c r="D47" s="31" t="s">
        <v>207</v>
      </c>
      <c r="E47" s="31" t="s">
        <v>239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6">
        <v>0</v>
      </c>
      <c r="Y47" s="16">
        <v>0</v>
      </c>
      <c r="Z47" s="30" t="s">
        <v>366</v>
      </c>
      <c r="AA47" s="15">
        <v>5.4</v>
      </c>
      <c r="AB47" s="15">
        <v>1.63</v>
      </c>
      <c r="AC47" s="30" t="s">
        <v>364</v>
      </c>
      <c r="AD47" s="30" t="s">
        <v>370</v>
      </c>
    </row>
    <row r="48" spans="1:30" s="17" customFormat="1" ht="31.5" x14ac:dyDescent="0.25">
      <c r="A48" s="15">
        <v>35</v>
      </c>
      <c r="B48" s="30" t="s">
        <v>1389</v>
      </c>
      <c r="C48" s="31" t="s">
        <v>1449</v>
      </c>
      <c r="D48" s="31" t="s">
        <v>207</v>
      </c>
      <c r="E48" s="31" t="s">
        <v>1510</v>
      </c>
      <c r="F48" s="15"/>
      <c r="G48" s="15"/>
      <c r="H48" s="30" t="s">
        <v>304</v>
      </c>
      <c r="I48" s="30" t="s">
        <v>304</v>
      </c>
      <c r="J48" s="30" t="s">
        <v>304</v>
      </c>
      <c r="K48" s="30" t="s">
        <v>304</v>
      </c>
      <c r="L48" s="30" t="s">
        <v>332</v>
      </c>
      <c r="M48" s="30" t="s">
        <v>336</v>
      </c>
      <c r="N48" s="30" t="s">
        <v>304</v>
      </c>
      <c r="O48" s="30" t="s">
        <v>304</v>
      </c>
      <c r="P48" s="30" t="s">
        <v>360</v>
      </c>
      <c r="Q48" s="30" t="s">
        <v>309</v>
      </c>
      <c r="R48" s="30" t="s">
        <v>315</v>
      </c>
      <c r="S48" s="30" t="s">
        <v>306</v>
      </c>
      <c r="T48" s="30" t="s">
        <v>304</v>
      </c>
      <c r="U48" s="30" t="s">
        <v>304</v>
      </c>
      <c r="V48" s="15"/>
      <c r="W48" s="15"/>
      <c r="X48" s="16">
        <v>2.95</v>
      </c>
      <c r="Y48" s="16">
        <v>1</v>
      </c>
      <c r="Z48" s="30" t="s">
        <v>364</v>
      </c>
      <c r="AA48" s="15">
        <v>5.9</v>
      </c>
      <c r="AB48" s="15">
        <v>1.93</v>
      </c>
      <c r="AC48" s="30" t="s">
        <v>364</v>
      </c>
      <c r="AD48" s="30" t="s">
        <v>370</v>
      </c>
    </row>
    <row r="49" spans="1:30" s="17" customFormat="1" x14ac:dyDescent="0.25">
      <c r="A49" s="15">
        <v>36</v>
      </c>
      <c r="B49" s="30" t="s">
        <v>1390</v>
      </c>
      <c r="C49" s="31" t="s">
        <v>1450</v>
      </c>
      <c r="D49" s="31" t="s">
        <v>1489</v>
      </c>
      <c r="E49" s="31" t="s">
        <v>1511</v>
      </c>
      <c r="F49" s="15"/>
      <c r="G49" s="15"/>
      <c r="H49" s="30" t="s">
        <v>300</v>
      </c>
      <c r="I49" s="30" t="s">
        <v>307</v>
      </c>
      <c r="J49" s="30" t="s">
        <v>314</v>
      </c>
      <c r="K49" s="30" t="s">
        <v>306</v>
      </c>
      <c r="L49" s="30" t="s">
        <v>340</v>
      </c>
      <c r="M49" s="30" t="s">
        <v>336</v>
      </c>
      <c r="N49" s="30" t="s">
        <v>315</v>
      </c>
      <c r="O49" s="30" t="s">
        <v>306</v>
      </c>
      <c r="P49" s="30" t="s">
        <v>354</v>
      </c>
      <c r="Q49" s="30" t="s">
        <v>307</v>
      </c>
      <c r="R49" s="30" t="s">
        <v>326</v>
      </c>
      <c r="S49" s="30" t="s">
        <v>306</v>
      </c>
      <c r="T49" s="15"/>
      <c r="U49" s="15"/>
      <c r="V49" s="15"/>
      <c r="W49" s="15"/>
      <c r="X49" s="16">
        <v>5.97</v>
      </c>
      <c r="Y49" s="16">
        <v>1.92</v>
      </c>
      <c r="Z49" s="30" t="s">
        <v>364</v>
      </c>
      <c r="AA49" s="15">
        <v>5.8</v>
      </c>
      <c r="AB49" s="15">
        <v>1.83</v>
      </c>
      <c r="AC49" s="30" t="s">
        <v>364</v>
      </c>
      <c r="AD49" s="30" t="s">
        <v>368</v>
      </c>
    </row>
    <row r="50" spans="1:30" s="17" customFormat="1" x14ac:dyDescent="0.25">
      <c r="A50" s="15">
        <v>37</v>
      </c>
      <c r="B50" s="30" t="s">
        <v>1391</v>
      </c>
      <c r="C50" s="31" t="s">
        <v>1451</v>
      </c>
      <c r="D50" s="31" t="s">
        <v>1490</v>
      </c>
      <c r="E50" s="31" t="s">
        <v>1512</v>
      </c>
      <c r="F50" s="15"/>
      <c r="G50" s="15"/>
      <c r="H50" s="30" t="s">
        <v>303</v>
      </c>
      <c r="I50" s="30" t="s">
        <v>310</v>
      </c>
      <c r="J50" s="30" t="s">
        <v>328</v>
      </c>
      <c r="K50" s="30" t="s">
        <v>306</v>
      </c>
      <c r="L50" s="30" t="s">
        <v>316</v>
      </c>
      <c r="M50" s="30" t="s">
        <v>306</v>
      </c>
      <c r="N50" s="30" t="s">
        <v>331</v>
      </c>
      <c r="O50" s="30" t="s">
        <v>308</v>
      </c>
      <c r="P50" s="30" t="s">
        <v>313</v>
      </c>
      <c r="Q50" s="30" t="s">
        <v>335</v>
      </c>
      <c r="R50" s="30" t="s">
        <v>313</v>
      </c>
      <c r="S50" s="30" t="s">
        <v>335</v>
      </c>
      <c r="T50" s="15"/>
      <c r="U50" s="15"/>
      <c r="V50" s="15"/>
      <c r="W50" s="15"/>
      <c r="X50" s="16">
        <v>6.07</v>
      </c>
      <c r="Y50" s="16">
        <v>2.04</v>
      </c>
      <c r="Z50" s="30" t="s">
        <v>365</v>
      </c>
      <c r="AA50" s="15">
        <v>6.1</v>
      </c>
      <c r="AB50" s="15">
        <v>2.09</v>
      </c>
      <c r="AC50" s="30" t="s">
        <v>365</v>
      </c>
      <c r="AD50" s="30" t="s">
        <v>368</v>
      </c>
    </row>
    <row r="51" spans="1:30" s="17" customFormat="1" ht="31.5" x14ac:dyDescent="0.25">
      <c r="A51" s="15">
        <v>38</v>
      </c>
      <c r="B51" s="30" t="s">
        <v>1392</v>
      </c>
      <c r="C51" s="31" t="s">
        <v>1452</v>
      </c>
      <c r="D51" s="31" t="s">
        <v>209</v>
      </c>
      <c r="E51" s="31" t="s">
        <v>1513</v>
      </c>
      <c r="F51" s="30" t="s">
        <v>301</v>
      </c>
      <c r="G51" s="30" t="s">
        <v>308</v>
      </c>
      <c r="H51" s="30" t="s">
        <v>303</v>
      </c>
      <c r="I51" s="30" t="s">
        <v>310</v>
      </c>
      <c r="J51" s="30" t="s">
        <v>315</v>
      </c>
      <c r="K51" s="30" t="s">
        <v>306</v>
      </c>
      <c r="L51" s="30" t="s">
        <v>349</v>
      </c>
      <c r="M51" s="30" t="s">
        <v>351</v>
      </c>
      <c r="N51" s="30" t="s">
        <v>339</v>
      </c>
      <c r="O51" s="30" t="s">
        <v>306</v>
      </c>
      <c r="P51" s="30" t="s">
        <v>303</v>
      </c>
      <c r="Q51" s="30" t="s">
        <v>310</v>
      </c>
      <c r="R51" s="30" t="s">
        <v>328</v>
      </c>
      <c r="S51" s="30" t="s">
        <v>306</v>
      </c>
      <c r="T51" s="15"/>
      <c r="U51" s="15"/>
      <c r="V51" s="30" t="s">
        <v>301</v>
      </c>
      <c r="W51" s="30" t="s">
        <v>308</v>
      </c>
      <c r="X51" s="16">
        <v>5.58</v>
      </c>
      <c r="Y51" s="16">
        <v>1.88</v>
      </c>
      <c r="Z51" s="30" t="s">
        <v>364</v>
      </c>
      <c r="AA51" s="15">
        <v>6.04</v>
      </c>
      <c r="AB51" s="15">
        <v>2.13</v>
      </c>
      <c r="AC51" s="30" t="s">
        <v>365</v>
      </c>
      <c r="AD51" s="30" t="s">
        <v>368</v>
      </c>
    </row>
    <row r="52" spans="1:30" s="17" customFormat="1" x14ac:dyDescent="0.25">
      <c r="A52" s="15">
        <v>39</v>
      </c>
      <c r="B52" s="30" t="s">
        <v>1393</v>
      </c>
      <c r="C52" s="31" t="s">
        <v>1453</v>
      </c>
      <c r="D52" s="31" t="s">
        <v>212</v>
      </c>
      <c r="E52" s="31" t="s">
        <v>1167</v>
      </c>
      <c r="F52" s="15"/>
      <c r="G52" s="15"/>
      <c r="H52" s="15"/>
      <c r="I52" s="15"/>
      <c r="J52" s="30" t="s">
        <v>331</v>
      </c>
      <c r="K52" s="30" t="s">
        <v>308</v>
      </c>
      <c r="L52" s="30" t="s">
        <v>301</v>
      </c>
      <c r="M52" s="30" t="s">
        <v>308</v>
      </c>
      <c r="N52" s="30" t="s">
        <v>342</v>
      </c>
      <c r="O52" s="30" t="s">
        <v>308</v>
      </c>
      <c r="P52" s="30" t="s">
        <v>300</v>
      </c>
      <c r="Q52" s="30" t="s">
        <v>307</v>
      </c>
      <c r="R52" s="30" t="s">
        <v>318</v>
      </c>
      <c r="S52" s="30" t="s">
        <v>335</v>
      </c>
      <c r="T52" s="15"/>
      <c r="U52" s="15"/>
      <c r="V52" s="15"/>
      <c r="W52" s="15"/>
      <c r="X52" s="16">
        <v>5.69</v>
      </c>
      <c r="Y52" s="16">
        <v>1.92</v>
      </c>
      <c r="Z52" s="30" t="s">
        <v>364</v>
      </c>
      <c r="AA52" s="15">
        <v>5.79</v>
      </c>
      <c r="AB52" s="15">
        <v>2</v>
      </c>
      <c r="AC52" s="30" t="s">
        <v>365</v>
      </c>
      <c r="AD52" s="30" t="s">
        <v>368</v>
      </c>
    </row>
    <row r="53" spans="1:30" s="17" customFormat="1" x14ac:dyDescent="0.25">
      <c r="A53" s="15">
        <v>40</v>
      </c>
      <c r="B53" s="30" t="s">
        <v>1394</v>
      </c>
      <c r="C53" s="31" t="s">
        <v>1454</v>
      </c>
      <c r="D53" s="31" t="s">
        <v>212</v>
      </c>
      <c r="E53" s="31" t="s">
        <v>552</v>
      </c>
      <c r="F53" s="15"/>
      <c r="G53" s="15"/>
      <c r="H53" s="15"/>
      <c r="I53" s="15"/>
      <c r="J53" s="30" t="s">
        <v>334</v>
      </c>
      <c r="K53" s="30" t="s">
        <v>307</v>
      </c>
      <c r="L53" s="30" t="s">
        <v>324</v>
      </c>
      <c r="M53" s="30" t="s">
        <v>307</v>
      </c>
      <c r="N53" s="30" t="s">
        <v>319</v>
      </c>
      <c r="O53" s="30" t="s">
        <v>306</v>
      </c>
      <c r="P53" s="30" t="s">
        <v>346</v>
      </c>
      <c r="Q53" s="30" t="s">
        <v>307</v>
      </c>
      <c r="R53" s="30" t="s">
        <v>354</v>
      </c>
      <c r="S53" s="30" t="s">
        <v>307</v>
      </c>
      <c r="T53" s="15"/>
      <c r="U53" s="15"/>
      <c r="V53" s="15"/>
      <c r="W53" s="15"/>
      <c r="X53" s="16">
        <v>7.1</v>
      </c>
      <c r="Y53" s="16">
        <v>2.75</v>
      </c>
      <c r="Z53" s="30" t="s">
        <v>363</v>
      </c>
      <c r="AA53" s="15">
        <v>7.21</v>
      </c>
      <c r="AB53" s="15">
        <v>2.81</v>
      </c>
      <c r="AC53" s="30" t="s">
        <v>363</v>
      </c>
      <c r="AD53" s="30" t="s">
        <v>368</v>
      </c>
    </row>
    <row r="54" spans="1:30" s="17" customFormat="1" x14ac:dyDescent="0.25">
      <c r="A54" s="15">
        <v>41</v>
      </c>
      <c r="B54" s="30" t="s">
        <v>1395</v>
      </c>
      <c r="C54" s="31" t="s">
        <v>1455</v>
      </c>
      <c r="D54" s="31" t="s">
        <v>213</v>
      </c>
      <c r="E54" s="31" t="s">
        <v>291</v>
      </c>
      <c r="F54" s="15"/>
      <c r="G54" s="15"/>
      <c r="H54" s="30" t="s">
        <v>304</v>
      </c>
      <c r="I54" s="30" t="s">
        <v>304</v>
      </c>
      <c r="J54" s="30" t="s">
        <v>321</v>
      </c>
      <c r="K54" s="30" t="s">
        <v>335</v>
      </c>
      <c r="L54" s="30" t="s">
        <v>301</v>
      </c>
      <c r="M54" s="30" t="s">
        <v>308</v>
      </c>
      <c r="N54" s="30" t="s">
        <v>299</v>
      </c>
      <c r="O54" s="30" t="s">
        <v>306</v>
      </c>
      <c r="P54" s="30" t="s">
        <v>322</v>
      </c>
      <c r="Q54" s="30" t="s">
        <v>307</v>
      </c>
      <c r="R54" s="30" t="s">
        <v>321</v>
      </c>
      <c r="S54" s="30" t="s">
        <v>335</v>
      </c>
      <c r="T54" s="30" t="s">
        <v>337</v>
      </c>
      <c r="U54" s="30" t="s">
        <v>351</v>
      </c>
      <c r="V54" s="15"/>
      <c r="W54" s="15"/>
      <c r="X54" s="16">
        <v>5.75</v>
      </c>
      <c r="Y54" s="16">
        <v>1.87</v>
      </c>
      <c r="Z54" s="30" t="s">
        <v>364</v>
      </c>
      <c r="AA54" s="15">
        <v>5.87</v>
      </c>
      <c r="AB54" s="15">
        <v>1.98</v>
      </c>
      <c r="AC54" s="30" t="s">
        <v>364</v>
      </c>
      <c r="AD54" s="30" t="s">
        <v>368</v>
      </c>
    </row>
    <row r="55" spans="1:30" s="17" customFormat="1" x14ac:dyDescent="0.25">
      <c r="A55" s="15">
        <v>42</v>
      </c>
      <c r="B55" s="30" t="s">
        <v>1396</v>
      </c>
      <c r="C55" s="31" t="s">
        <v>1456</v>
      </c>
      <c r="D55" s="31" t="s">
        <v>942</v>
      </c>
      <c r="E55" s="31" t="s">
        <v>281</v>
      </c>
      <c r="F55" s="15"/>
      <c r="G55" s="15"/>
      <c r="H55" s="15"/>
      <c r="I55" s="15"/>
      <c r="J55" s="30" t="s">
        <v>315</v>
      </c>
      <c r="K55" s="30" t="s">
        <v>306</v>
      </c>
      <c r="L55" s="30" t="s">
        <v>352</v>
      </c>
      <c r="M55" s="30" t="s">
        <v>336</v>
      </c>
      <c r="N55" s="30" t="s">
        <v>323</v>
      </c>
      <c r="O55" s="30" t="s">
        <v>335</v>
      </c>
      <c r="P55" s="30" t="s">
        <v>312</v>
      </c>
      <c r="Q55" s="30" t="s">
        <v>307</v>
      </c>
      <c r="R55" s="30" t="s">
        <v>326</v>
      </c>
      <c r="S55" s="30" t="s">
        <v>306</v>
      </c>
      <c r="T55" s="15"/>
      <c r="U55" s="15"/>
      <c r="V55" s="30" t="s">
        <v>300</v>
      </c>
      <c r="W55" s="30" t="s">
        <v>307</v>
      </c>
      <c r="X55" s="16">
        <v>6.18</v>
      </c>
      <c r="Y55" s="16">
        <v>2.04</v>
      </c>
      <c r="Z55" s="30" t="s">
        <v>365</v>
      </c>
      <c r="AA55" s="15">
        <v>5.98</v>
      </c>
      <c r="AB55" s="15">
        <v>1.94</v>
      </c>
      <c r="AC55" s="30" t="s">
        <v>364</v>
      </c>
      <c r="AD55" s="30" t="s">
        <v>368</v>
      </c>
    </row>
    <row r="56" spans="1:30" s="17" customFormat="1" ht="31.5" x14ac:dyDescent="0.25">
      <c r="A56" s="15">
        <v>43</v>
      </c>
      <c r="B56" s="30" t="s">
        <v>1397</v>
      </c>
      <c r="C56" s="31" t="s">
        <v>1457</v>
      </c>
      <c r="D56" s="31" t="s">
        <v>942</v>
      </c>
      <c r="E56" s="31" t="s">
        <v>1514</v>
      </c>
      <c r="F56" s="15"/>
      <c r="G56" s="15"/>
      <c r="H56" s="15"/>
      <c r="I56" s="15"/>
      <c r="J56" s="30" t="s">
        <v>315</v>
      </c>
      <c r="K56" s="30" t="s">
        <v>306</v>
      </c>
      <c r="L56" s="30" t="s">
        <v>304</v>
      </c>
      <c r="M56" s="30" t="s">
        <v>304</v>
      </c>
      <c r="N56" s="30" t="s">
        <v>352</v>
      </c>
      <c r="O56" s="30" t="s">
        <v>336</v>
      </c>
      <c r="P56" s="30" t="s">
        <v>304</v>
      </c>
      <c r="Q56" s="30" t="s">
        <v>304</v>
      </c>
      <c r="R56" s="30" t="s">
        <v>316</v>
      </c>
      <c r="S56" s="30" t="s">
        <v>306</v>
      </c>
      <c r="T56" s="15"/>
      <c r="U56" s="15"/>
      <c r="V56" s="30" t="s">
        <v>323</v>
      </c>
      <c r="W56" s="30" t="s">
        <v>335</v>
      </c>
      <c r="X56" s="16">
        <v>3.19</v>
      </c>
      <c r="Y56" s="16">
        <v>0.92</v>
      </c>
      <c r="Z56" s="30" t="s">
        <v>366</v>
      </c>
      <c r="AA56" s="15">
        <v>5.53</v>
      </c>
      <c r="AB56" s="15">
        <v>1.68</v>
      </c>
      <c r="AC56" s="30" t="s">
        <v>364</v>
      </c>
      <c r="AD56" s="30" t="s">
        <v>370</v>
      </c>
    </row>
    <row r="57" spans="1:30" s="17" customFormat="1" x14ac:dyDescent="0.25">
      <c r="A57" s="15">
        <v>44</v>
      </c>
      <c r="B57" s="30" t="s">
        <v>1398</v>
      </c>
      <c r="C57" s="31" t="s">
        <v>1458</v>
      </c>
      <c r="D57" s="31" t="s">
        <v>219</v>
      </c>
      <c r="E57" s="31" t="s">
        <v>1515</v>
      </c>
      <c r="F57" s="15"/>
      <c r="G57" s="15"/>
      <c r="H57" s="15"/>
      <c r="I57" s="15"/>
      <c r="J57" s="30" t="s">
        <v>315</v>
      </c>
      <c r="K57" s="30" t="s">
        <v>306</v>
      </c>
      <c r="L57" s="30" t="s">
        <v>353</v>
      </c>
      <c r="M57" s="30" t="s">
        <v>336</v>
      </c>
      <c r="N57" s="30" t="s">
        <v>318</v>
      </c>
      <c r="O57" s="30" t="s">
        <v>335</v>
      </c>
      <c r="P57" s="30" t="s">
        <v>321</v>
      </c>
      <c r="Q57" s="30" t="s">
        <v>335</v>
      </c>
      <c r="R57" s="30" t="s">
        <v>323</v>
      </c>
      <c r="S57" s="30" t="s">
        <v>335</v>
      </c>
      <c r="T57" s="15"/>
      <c r="U57" s="15"/>
      <c r="V57" s="15"/>
      <c r="W57" s="15"/>
      <c r="X57" s="16">
        <v>6.03</v>
      </c>
      <c r="Y57" s="16">
        <v>2.04</v>
      </c>
      <c r="Z57" s="30" t="s">
        <v>365</v>
      </c>
      <c r="AA57" s="15">
        <v>6.22</v>
      </c>
      <c r="AB57" s="15">
        <v>2.21</v>
      </c>
      <c r="AC57" s="30" t="s">
        <v>365</v>
      </c>
      <c r="AD57" s="30" t="s">
        <v>368</v>
      </c>
    </row>
    <row r="58" spans="1:30" s="17" customFormat="1" ht="31.5" x14ac:dyDescent="0.25">
      <c r="A58" s="15">
        <v>45</v>
      </c>
      <c r="B58" s="30" t="s">
        <v>1399</v>
      </c>
      <c r="C58" s="31" t="s">
        <v>1459</v>
      </c>
      <c r="D58" s="31" t="s">
        <v>945</v>
      </c>
      <c r="E58" s="31" t="s">
        <v>294</v>
      </c>
      <c r="F58" s="15"/>
      <c r="G58" s="15"/>
      <c r="H58" s="15"/>
      <c r="I58" s="15"/>
      <c r="J58" s="30" t="s">
        <v>313</v>
      </c>
      <c r="K58" s="30" t="s">
        <v>335</v>
      </c>
      <c r="L58" s="30" t="s">
        <v>317</v>
      </c>
      <c r="M58" s="30" t="s">
        <v>308</v>
      </c>
      <c r="N58" s="30" t="s">
        <v>329</v>
      </c>
      <c r="O58" s="30" t="s">
        <v>335</v>
      </c>
      <c r="P58" s="30" t="s">
        <v>321</v>
      </c>
      <c r="Q58" s="30" t="s">
        <v>335</v>
      </c>
      <c r="R58" s="30" t="s">
        <v>323</v>
      </c>
      <c r="S58" s="30" t="s">
        <v>335</v>
      </c>
      <c r="T58" s="15"/>
      <c r="U58" s="15"/>
      <c r="V58" s="30" t="s">
        <v>299</v>
      </c>
      <c r="W58" s="30" t="s">
        <v>306</v>
      </c>
      <c r="X58" s="16">
        <v>6.34</v>
      </c>
      <c r="Y58" s="16">
        <v>2.25</v>
      </c>
      <c r="Z58" s="30" t="s">
        <v>365</v>
      </c>
      <c r="AA58" s="15">
        <v>6.33</v>
      </c>
      <c r="AB58" s="15">
        <v>2.2999999999999998</v>
      </c>
      <c r="AC58" s="30" t="s">
        <v>365</v>
      </c>
      <c r="AD58" s="30" t="s">
        <v>368</v>
      </c>
    </row>
    <row r="59" spans="1:30" s="17" customFormat="1" ht="31.5" x14ac:dyDescent="0.25">
      <c r="A59" s="15">
        <v>46</v>
      </c>
      <c r="B59" s="30" t="s">
        <v>1400</v>
      </c>
      <c r="C59" s="31" t="s">
        <v>1460</v>
      </c>
      <c r="D59" s="31" t="s">
        <v>221</v>
      </c>
      <c r="E59" s="31" t="s">
        <v>1150</v>
      </c>
      <c r="F59" s="15"/>
      <c r="G59" s="15"/>
      <c r="H59" s="15"/>
      <c r="I59" s="15"/>
      <c r="J59" s="30" t="s">
        <v>313</v>
      </c>
      <c r="K59" s="30" t="s">
        <v>335</v>
      </c>
      <c r="L59" s="30" t="s">
        <v>332</v>
      </c>
      <c r="M59" s="30" t="s">
        <v>336</v>
      </c>
      <c r="N59" s="30" t="s">
        <v>311</v>
      </c>
      <c r="O59" s="30" t="s">
        <v>307</v>
      </c>
      <c r="P59" s="30" t="s">
        <v>322</v>
      </c>
      <c r="Q59" s="30" t="s">
        <v>307</v>
      </c>
      <c r="R59" s="30" t="s">
        <v>321</v>
      </c>
      <c r="S59" s="30" t="s">
        <v>335</v>
      </c>
      <c r="T59" s="30" t="s">
        <v>311</v>
      </c>
      <c r="U59" s="30" t="s">
        <v>307</v>
      </c>
      <c r="V59" s="30" t="s">
        <v>309</v>
      </c>
      <c r="W59" s="30" t="s">
        <v>336</v>
      </c>
      <c r="X59" s="16">
        <v>6.64</v>
      </c>
      <c r="Y59" s="16">
        <v>2.4700000000000002</v>
      </c>
      <c r="Z59" s="30" t="s">
        <v>365</v>
      </c>
      <c r="AA59" s="15">
        <v>6.6</v>
      </c>
      <c r="AB59" s="15">
        <v>2.42</v>
      </c>
      <c r="AC59" s="30" t="s">
        <v>365</v>
      </c>
      <c r="AD59" s="30" t="s">
        <v>368</v>
      </c>
    </row>
    <row r="60" spans="1:30" s="17" customFormat="1" x14ac:dyDescent="0.25">
      <c r="A60" s="15">
        <v>47</v>
      </c>
      <c r="B60" s="30" t="s">
        <v>1401</v>
      </c>
      <c r="C60" s="31" t="s">
        <v>1461</v>
      </c>
      <c r="D60" s="31" t="s">
        <v>1491</v>
      </c>
      <c r="E60" s="31" t="s">
        <v>284</v>
      </c>
      <c r="F60" s="15"/>
      <c r="G60" s="15"/>
      <c r="H60" s="15"/>
      <c r="I60" s="15"/>
      <c r="J60" s="30" t="s">
        <v>318</v>
      </c>
      <c r="K60" s="30" t="s">
        <v>335</v>
      </c>
      <c r="L60" s="30" t="s">
        <v>315</v>
      </c>
      <c r="M60" s="30" t="s">
        <v>306</v>
      </c>
      <c r="N60" s="30" t="s">
        <v>324</v>
      </c>
      <c r="O60" s="30" t="s">
        <v>307</v>
      </c>
      <c r="P60" s="30" t="s">
        <v>303</v>
      </c>
      <c r="Q60" s="30" t="s">
        <v>310</v>
      </c>
      <c r="R60" s="30" t="s">
        <v>311</v>
      </c>
      <c r="S60" s="30" t="s">
        <v>307</v>
      </c>
      <c r="T60" s="15"/>
      <c r="U60" s="15"/>
      <c r="V60" s="30" t="s">
        <v>299</v>
      </c>
      <c r="W60" s="30" t="s">
        <v>306</v>
      </c>
      <c r="X60" s="16">
        <v>6.96</v>
      </c>
      <c r="Y60" s="16">
        <v>2.75</v>
      </c>
      <c r="Z60" s="30" t="s">
        <v>363</v>
      </c>
      <c r="AA60" s="15">
        <v>6.4</v>
      </c>
      <c r="AB60" s="15">
        <v>2.31</v>
      </c>
      <c r="AC60" s="30" t="s">
        <v>365</v>
      </c>
      <c r="AD60" s="30" t="s">
        <v>368</v>
      </c>
    </row>
    <row r="61" spans="1:30" s="17" customFormat="1" ht="31.5" x14ac:dyDescent="0.25">
      <c r="A61" s="15">
        <v>48</v>
      </c>
      <c r="B61" s="30" t="s">
        <v>1402</v>
      </c>
      <c r="C61" s="31" t="s">
        <v>1462</v>
      </c>
      <c r="D61" s="31" t="s">
        <v>222</v>
      </c>
      <c r="E61" s="31" t="s">
        <v>959</v>
      </c>
      <c r="F61" s="15"/>
      <c r="G61" s="15"/>
      <c r="H61" s="15"/>
      <c r="I61" s="15"/>
      <c r="J61" s="30" t="s">
        <v>316</v>
      </c>
      <c r="K61" s="30" t="s">
        <v>306</v>
      </c>
      <c r="L61" s="30" t="s">
        <v>332</v>
      </c>
      <c r="M61" s="30" t="s">
        <v>336</v>
      </c>
      <c r="N61" s="30" t="s">
        <v>341</v>
      </c>
      <c r="O61" s="30" t="s">
        <v>306</v>
      </c>
      <c r="P61" s="30" t="s">
        <v>312</v>
      </c>
      <c r="Q61" s="30" t="s">
        <v>307</v>
      </c>
      <c r="R61" s="30" t="s">
        <v>318</v>
      </c>
      <c r="S61" s="30" t="s">
        <v>335</v>
      </c>
      <c r="T61" s="15"/>
      <c r="U61" s="15"/>
      <c r="V61" s="15"/>
      <c r="W61" s="15"/>
      <c r="X61" s="16">
        <v>6.08</v>
      </c>
      <c r="Y61" s="16">
        <v>2</v>
      </c>
      <c r="Z61" s="30" t="s">
        <v>365</v>
      </c>
      <c r="AA61" s="15">
        <v>5.84</v>
      </c>
      <c r="AB61" s="15">
        <v>1.81</v>
      </c>
      <c r="AC61" s="30" t="s">
        <v>364</v>
      </c>
      <c r="AD61" s="30" t="s">
        <v>368</v>
      </c>
    </row>
    <row r="62" spans="1:30" s="17" customFormat="1" x14ac:dyDescent="0.25">
      <c r="A62" s="15">
        <v>49</v>
      </c>
      <c r="B62" s="30" t="s">
        <v>1403</v>
      </c>
      <c r="C62" s="31" t="s">
        <v>1463</v>
      </c>
      <c r="D62" s="31" t="s">
        <v>223</v>
      </c>
      <c r="E62" s="31" t="s">
        <v>975</v>
      </c>
      <c r="F62" s="15"/>
      <c r="G62" s="15"/>
      <c r="H62" s="15"/>
      <c r="I62" s="15"/>
      <c r="J62" s="30" t="s">
        <v>304</v>
      </c>
      <c r="K62" s="30" t="s">
        <v>304</v>
      </c>
      <c r="L62" s="30" t="s">
        <v>353</v>
      </c>
      <c r="M62" s="30" t="s">
        <v>336</v>
      </c>
      <c r="N62" s="30" t="s">
        <v>299</v>
      </c>
      <c r="O62" s="30" t="s">
        <v>306</v>
      </c>
      <c r="P62" s="30" t="s">
        <v>322</v>
      </c>
      <c r="Q62" s="30" t="s">
        <v>307</v>
      </c>
      <c r="R62" s="30" t="s">
        <v>300</v>
      </c>
      <c r="S62" s="30" t="s">
        <v>307</v>
      </c>
      <c r="T62" s="15"/>
      <c r="U62" s="15"/>
      <c r="V62" s="15"/>
      <c r="W62" s="15"/>
      <c r="X62" s="16">
        <v>5.01</v>
      </c>
      <c r="Y62" s="16">
        <v>1.75</v>
      </c>
      <c r="Z62" s="30" t="s">
        <v>364</v>
      </c>
      <c r="AA62" s="15">
        <v>5.78</v>
      </c>
      <c r="AB62" s="15">
        <v>2.02</v>
      </c>
      <c r="AC62" s="30" t="s">
        <v>365</v>
      </c>
      <c r="AD62" s="30" t="s">
        <v>368</v>
      </c>
    </row>
    <row r="63" spans="1:30" s="17" customFormat="1" ht="31.5" x14ac:dyDescent="0.25">
      <c r="A63" s="15">
        <v>50</v>
      </c>
      <c r="B63" s="30" t="s">
        <v>1404</v>
      </c>
      <c r="C63" s="31" t="s">
        <v>1464</v>
      </c>
      <c r="D63" s="31" t="s">
        <v>223</v>
      </c>
      <c r="E63" s="31" t="s">
        <v>795</v>
      </c>
      <c r="F63" s="30" t="s">
        <v>309</v>
      </c>
      <c r="G63" s="30" t="s">
        <v>336</v>
      </c>
      <c r="H63" s="15"/>
      <c r="I63" s="15"/>
      <c r="J63" s="30" t="s">
        <v>1524</v>
      </c>
      <c r="K63" s="30" t="s">
        <v>304</v>
      </c>
      <c r="L63" s="30" t="s">
        <v>319</v>
      </c>
      <c r="M63" s="30" t="s">
        <v>306</v>
      </c>
      <c r="N63" s="30" t="s">
        <v>339</v>
      </c>
      <c r="O63" s="30" t="s">
        <v>306</v>
      </c>
      <c r="P63" s="30" t="s">
        <v>329</v>
      </c>
      <c r="Q63" s="30" t="s">
        <v>335</v>
      </c>
      <c r="R63" s="30" t="s">
        <v>328</v>
      </c>
      <c r="S63" s="30" t="s">
        <v>306</v>
      </c>
      <c r="T63" s="30" t="s">
        <v>304</v>
      </c>
      <c r="U63" s="30" t="s">
        <v>304</v>
      </c>
      <c r="V63" s="15"/>
      <c r="W63" s="15"/>
      <c r="X63" s="16">
        <v>4.2699999999999996</v>
      </c>
      <c r="Y63" s="16">
        <v>1.4</v>
      </c>
      <c r="Z63" s="30" t="s">
        <v>364</v>
      </c>
      <c r="AA63" s="15">
        <v>5.92</v>
      </c>
      <c r="AB63" s="15">
        <v>2.02</v>
      </c>
      <c r="AC63" s="30" t="s">
        <v>365</v>
      </c>
      <c r="AD63" s="30" t="s">
        <v>368</v>
      </c>
    </row>
    <row r="64" spans="1:30" s="17" customFormat="1" ht="31.5" x14ac:dyDescent="0.25">
      <c r="A64" s="15">
        <v>51</v>
      </c>
      <c r="B64" s="30" t="s">
        <v>1405</v>
      </c>
      <c r="C64" s="31" t="s">
        <v>1465</v>
      </c>
      <c r="D64" s="31" t="s">
        <v>1139</v>
      </c>
      <c r="E64" s="31" t="s">
        <v>769</v>
      </c>
      <c r="F64" s="15"/>
      <c r="G64" s="15"/>
      <c r="H64" s="30" t="s">
        <v>304</v>
      </c>
      <c r="I64" s="30" t="s">
        <v>304</v>
      </c>
      <c r="J64" s="30" t="s">
        <v>304</v>
      </c>
      <c r="K64" s="30" t="s">
        <v>304</v>
      </c>
      <c r="L64" s="30" t="s">
        <v>304</v>
      </c>
      <c r="M64" s="30" t="s">
        <v>304</v>
      </c>
      <c r="N64" s="30" t="s">
        <v>353</v>
      </c>
      <c r="O64" s="30" t="s">
        <v>336</v>
      </c>
      <c r="P64" s="30" t="s">
        <v>322</v>
      </c>
      <c r="Q64" s="30" t="s">
        <v>307</v>
      </c>
      <c r="R64" s="30" t="s">
        <v>328</v>
      </c>
      <c r="S64" s="30" t="s">
        <v>306</v>
      </c>
      <c r="T64" s="15"/>
      <c r="U64" s="15"/>
      <c r="V64" s="30" t="s">
        <v>304</v>
      </c>
      <c r="W64" s="30" t="s">
        <v>304</v>
      </c>
      <c r="X64" s="16">
        <v>3.36</v>
      </c>
      <c r="Y64" s="16">
        <v>1.08</v>
      </c>
      <c r="Z64" s="30" t="s">
        <v>364</v>
      </c>
      <c r="AA64" s="15">
        <v>5.56</v>
      </c>
      <c r="AB64" s="15">
        <v>1.82</v>
      </c>
      <c r="AC64" s="30" t="s">
        <v>364</v>
      </c>
      <c r="AD64" s="30" t="s">
        <v>368</v>
      </c>
    </row>
    <row r="65" spans="1:30" s="17" customFormat="1" ht="31.5" x14ac:dyDescent="0.25">
      <c r="A65" s="15">
        <v>52</v>
      </c>
      <c r="B65" s="30" t="s">
        <v>1406</v>
      </c>
      <c r="C65" s="31" t="s">
        <v>1466</v>
      </c>
      <c r="D65" s="31" t="s">
        <v>1139</v>
      </c>
      <c r="E65" s="31" t="s">
        <v>1516</v>
      </c>
      <c r="F65" s="15"/>
      <c r="G65" s="15"/>
      <c r="H65" s="15"/>
      <c r="I65" s="15"/>
      <c r="J65" s="30" t="s">
        <v>325</v>
      </c>
      <c r="K65" s="30" t="s">
        <v>308</v>
      </c>
      <c r="L65" s="30" t="s">
        <v>338</v>
      </c>
      <c r="M65" s="30" t="s">
        <v>336</v>
      </c>
      <c r="N65" s="30" t="s">
        <v>321</v>
      </c>
      <c r="O65" s="30" t="s">
        <v>335</v>
      </c>
      <c r="P65" s="30" t="s">
        <v>312</v>
      </c>
      <c r="Q65" s="30" t="s">
        <v>307</v>
      </c>
      <c r="R65" s="30" t="s">
        <v>326</v>
      </c>
      <c r="S65" s="30" t="s">
        <v>306</v>
      </c>
      <c r="T65" s="15"/>
      <c r="U65" s="15"/>
      <c r="V65" s="15"/>
      <c r="W65" s="15"/>
      <c r="X65" s="16">
        <v>5.96</v>
      </c>
      <c r="Y65" s="16">
        <v>1.96</v>
      </c>
      <c r="Z65" s="30" t="s">
        <v>364</v>
      </c>
      <c r="AA65" s="15">
        <v>5.83</v>
      </c>
      <c r="AB65" s="15">
        <v>1.89</v>
      </c>
      <c r="AC65" s="30" t="s">
        <v>364</v>
      </c>
      <c r="AD65" s="30" t="s">
        <v>368</v>
      </c>
    </row>
    <row r="66" spans="1:30" s="17" customFormat="1" x14ac:dyDescent="0.25">
      <c r="A66" s="15">
        <v>53</v>
      </c>
      <c r="B66" s="30" t="s">
        <v>1407</v>
      </c>
      <c r="C66" s="31" t="s">
        <v>1467</v>
      </c>
      <c r="D66" s="31" t="s">
        <v>747</v>
      </c>
      <c r="E66" s="31" t="s">
        <v>1517</v>
      </c>
      <c r="F66" s="15"/>
      <c r="G66" s="15"/>
      <c r="H66" s="15"/>
      <c r="I66" s="15"/>
      <c r="J66" s="30" t="s">
        <v>326</v>
      </c>
      <c r="K66" s="30" t="s">
        <v>306</v>
      </c>
      <c r="L66" s="30" t="s">
        <v>1525</v>
      </c>
      <c r="M66" s="30" t="s">
        <v>351</v>
      </c>
      <c r="N66" s="30" t="s">
        <v>315</v>
      </c>
      <c r="O66" s="30" t="s">
        <v>306</v>
      </c>
      <c r="P66" s="30" t="s">
        <v>312</v>
      </c>
      <c r="Q66" s="30" t="s">
        <v>307</v>
      </c>
      <c r="R66" s="30" t="s">
        <v>321</v>
      </c>
      <c r="S66" s="30" t="s">
        <v>335</v>
      </c>
      <c r="T66" s="15"/>
      <c r="U66" s="15"/>
      <c r="V66" s="15"/>
      <c r="W66" s="15"/>
      <c r="X66" s="16">
        <v>5.83</v>
      </c>
      <c r="Y66" s="16">
        <v>1.88</v>
      </c>
      <c r="Z66" s="30" t="s">
        <v>364</v>
      </c>
      <c r="AA66" s="15">
        <v>6.02</v>
      </c>
      <c r="AB66" s="15">
        <v>1.98</v>
      </c>
      <c r="AC66" s="30" t="s">
        <v>364</v>
      </c>
      <c r="AD66" s="30" t="s">
        <v>368</v>
      </c>
    </row>
    <row r="67" spans="1:30" s="17" customFormat="1" x14ac:dyDescent="0.25">
      <c r="A67" s="15">
        <v>54</v>
      </c>
      <c r="B67" s="30" t="s">
        <v>1408</v>
      </c>
      <c r="C67" s="31" t="s">
        <v>1468</v>
      </c>
      <c r="D67" s="31" t="s">
        <v>747</v>
      </c>
      <c r="E67" s="31" t="s">
        <v>1518</v>
      </c>
      <c r="F67" s="15"/>
      <c r="G67" s="15"/>
      <c r="H67" s="15"/>
      <c r="I67" s="15"/>
      <c r="J67" s="30" t="s">
        <v>311</v>
      </c>
      <c r="K67" s="30" t="s">
        <v>307</v>
      </c>
      <c r="L67" s="30" t="s">
        <v>1525</v>
      </c>
      <c r="M67" s="30" t="s">
        <v>351</v>
      </c>
      <c r="N67" s="30" t="s">
        <v>338</v>
      </c>
      <c r="O67" s="30" t="s">
        <v>336</v>
      </c>
      <c r="P67" s="30" t="s">
        <v>341</v>
      </c>
      <c r="Q67" s="30" t="s">
        <v>306</v>
      </c>
      <c r="R67" s="30" t="s">
        <v>326</v>
      </c>
      <c r="S67" s="30" t="s">
        <v>306</v>
      </c>
      <c r="T67" s="30" t="s">
        <v>318</v>
      </c>
      <c r="U67" s="30" t="s">
        <v>335</v>
      </c>
      <c r="V67" s="15"/>
      <c r="W67" s="15"/>
      <c r="X67" s="16">
        <v>5.51</v>
      </c>
      <c r="Y67" s="16">
        <v>1.73</v>
      </c>
      <c r="Z67" s="30" t="s">
        <v>364</v>
      </c>
      <c r="AA67" s="15">
        <v>5.94</v>
      </c>
      <c r="AB67" s="15">
        <v>1.96</v>
      </c>
      <c r="AC67" s="30" t="s">
        <v>364</v>
      </c>
      <c r="AD67" s="30" t="s">
        <v>368</v>
      </c>
    </row>
    <row r="68" spans="1:30" s="17" customFormat="1" x14ac:dyDescent="0.25">
      <c r="A68" s="15">
        <v>55</v>
      </c>
      <c r="B68" s="30" t="s">
        <v>1409</v>
      </c>
      <c r="C68" s="31" t="s">
        <v>712</v>
      </c>
      <c r="D68" s="31" t="s">
        <v>1492</v>
      </c>
      <c r="E68" s="31" t="s">
        <v>1510</v>
      </c>
      <c r="F68" s="15"/>
      <c r="G68" s="15"/>
      <c r="H68" s="15"/>
      <c r="I68" s="15"/>
      <c r="J68" s="30" t="s">
        <v>338</v>
      </c>
      <c r="K68" s="30" t="s">
        <v>336</v>
      </c>
      <c r="L68" s="30" t="s">
        <v>304</v>
      </c>
      <c r="M68" s="30" t="s">
        <v>304</v>
      </c>
      <c r="N68" s="30" t="s">
        <v>313</v>
      </c>
      <c r="O68" s="30" t="s">
        <v>335</v>
      </c>
      <c r="P68" s="30" t="s">
        <v>300</v>
      </c>
      <c r="Q68" s="30" t="s">
        <v>307</v>
      </c>
      <c r="R68" s="30" t="s">
        <v>321</v>
      </c>
      <c r="S68" s="30" t="s">
        <v>335</v>
      </c>
      <c r="T68" s="15"/>
      <c r="U68" s="15"/>
      <c r="V68" s="30" t="s">
        <v>304</v>
      </c>
      <c r="W68" s="30" t="s">
        <v>304</v>
      </c>
      <c r="X68" s="16">
        <v>4.74</v>
      </c>
      <c r="Y68" s="16">
        <v>1.71</v>
      </c>
      <c r="Z68" s="30" t="s">
        <v>364</v>
      </c>
      <c r="AA68" s="15">
        <v>5.86</v>
      </c>
      <c r="AB68" s="15">
        <v>1.96</v>
      </c>
      <c r="AC68" s="30" t="s">
        <v>364</v>
      </c>
      <c r="AD68" s="30" t="s">
        <v>368</v>
      </c>
    </row>
    <row r="69" spans="1:30" s="17" customFormat="1" ht="31.5" x14ac:dyDescent="0.25">
      <c r="A69" s="15">
        <v>56</v>
      </c>
      <c r="B69" s="30" t="s">
        <v>1410</v>
      </c>
      <c r="C69" s="31" t="s">
        <v>1469</v>
      </c>
      <c r="D69" s="31" t="s">
        <v>228</v>
      </c>
      <c r="E69" s="31" t="s">
        <v>1519</v>
      </c>
      <c r="F69" s="30" t="s">
        <v>304</v>
      </c>
      <c r="G69" s="30" t="s">
        <v>304</v>
      </c>
      <c r="H69" s="30" t="s">
        <v>304</v>
      </c>
      <c r="I69" s="30" t="s">
        <v>304</v>
      </c>
      <c r="J69" s="30" t="s">
        <v>340</v>
      </c>
      <c r="K69" s="30" t="s">
        <v>336</v>
      </c>
      <c r="L69" s="30" t="s">
        <v>304</v>
      </c>
      <c r="M69" s="30" t="s">
        <v>304</v>
      </c>
      <c r="N69" s="30" t="s">
        <v>304</v>
      </c>
      <c r="O69" s="30" t="s">
        <v>304</v>
      </c>
      <c r="P69" s="30" t="s">
        <v>304</v>
      </c>
      <c r="Q69" s="30" t="s">
        <v>304</v>
      </c>
      <c r="R69" s="30" t="s">
        <v>331</v>
      </c>
      <c r="S69" s="30" t="s">
        <v>308</v>
      </c>
      <c r="T69" s="15"/>
      <c r="U69" s="15"/>
      <c r="V69" s="30" t="s">
        <v>304</v>
      </c>
      <c r="W69" s="30" t="s">
        <v>304</v>
      </c>
      <c r="X69" s="16">
        <v>1.63</v>
      </c>
      <c r="Y69" s="16">
        <v>0.42</v>
      </c>
      <c r="Z69" s="30" t="s">
        <v>366</v>
      </c>
      <c r="AA69" s="15">
        <v>5.43</v>
      </c>
      <c r="AB69" s="15">
        <v>1.7</v>
      </c>
      <c r="AC69" s="30" t="s">
        <v>364</v>
      </c>
      <c r="AD69" s="30" t="s">
        <v>370</v>
      </c>
    </row>
    <row r="70" spans="1:30" s="17" customFormat="1" x14ac:dyDescent="0.25">
      <c r="A70" s="15">
        <v>57</v>
      </c>
      <c r="B70" s="30" t="s">
        <v>1411</v>
      </c>
      <c r="C70" s="31" t="s">
        <v>1470</v>
      </c>
      <c r="D70" s="31" t="s">
        <v>954</v>
      </c>
      <c r="E70" s="31" t="s">
        <v>1520</v>
      </c>
      <c r="F70" s="15"/>
      <c r="G70" s="15"/>
      <c r="H70" s="15"/>
      <c r="I70" s="15"/>
      <c r="J70" s="30" t="s">
        <v>320</v>
      </c>
      <c r="K70" s="30" t="s">
        <v>306</v>
      </c>
      <c r="L70" s="30" t="s">
        <v>332</v>
      </c>
      <c r="M70" s="30" t="s">
        <v>336</v>
      </c>
      <c r="N70" s="30" t="s">
        <v>320</v>
      </c>
      <c r="O70" s="30" t="s">
        <v>306</v>
      </c>
      <c r="P70" s="30" t="s">
        <v>318</v>
      </c>
      <c r="Q70" s="30" t="s">
        <v>335</v>
      </c>
      <c r="R70" s="30" t="s">
        <v>316</v>
      </c>
      <c r="S70" s="30" t="s">
        <v>306</v>
      </c>
      <c r="T70" s="15"/>
      <c r="U70" s="15"/>
      <c r="V70" s="15"/>
      <c r="W70" s="15"/>
      <c r="X70" s="16">
        <v>5.61</v>
      </c>
      <c r="Y70" s="16">
        <v>1.83</v>
      </c>
      <c r="Z70" s="30" t="s">
        <v>364</v>
      </c>
      <c r="AA70" s="15">
        <v>5.29</v>
      </c>
      <c r="AB70" s="15">
        <v>1.67</v>
      </c>
      <c r="AC70" s="30" t="s">
        <v>364</v>
      </c>
      <c r="AD70" s="30" t="s">
        <v>368</v>
      </c>
    </row>
    <row r="71" spans="1:30" s="17" customFormat="1" ht="31.5" x14ac:dyDescent="0.25">
      <c r="A71" s="15">
        <v>58</v>
      </c>
      <c r="B71" s="30" t="s">
        <v>1412</v>
      </c>
      <c r="C71" s="31" t="s">
        <v>1471</v>
      </c>
      <c r="D71" s="31" t="s">
        <v>1493</v>
      </c>
      <c r="E71" s="31" t="s">
        <v>983</v>
      </c>
      <c r="F71" s="15"/>
      <c r="G71" s="15"/>
      <c r="H71" s="15"/>
      <c r="I71" s="15"/>
      <c r="J71" s="30" t="s">
        <v>304</v>
      </c>
      <c r="K71" s="30" t="s">
        <v>304</v>
      </c>
      <c r="L71" s="15"/>
      <c r="M71" s="15"/>
      <c r="N71" s="15"/>
      <c r="O71" s="15"/>
      <c r="P71" s="30" t="s">
        <v>304</v>
      </c>
      <c r="Q71" s="30" t="s">
        <v>304</v>
      </c>
      <c r="R71" s="30" t="s">
        <v>304</v>
      </c>
      <c r="S71" s="30" t="s">
        <v>304</v>
      </c>
      <c r="T71" s="30" t="s">
        <v>304</v>
      </c>
      <c r="U71" s="30" t="s">
        <v>304</v>
      </c>
      <c r="V71" s="30" t="s">
        <v>304</v>
      </c>
      <c r="W71" s="30" t="s">
        <v>304</v>
      </c>
      <c r="X71" s="16">
        <v>0</v>
      </c>
      <c r="Y71" s="16">
        <v>0</v>
      </c>
      <c r="Z71" s="30" t="s">
        <v>366</v>
      </c>
      <c r="AA71" s="15">
        <v>6.14</v>
      </c>
      <c r="AB71" s="15">
        <v>2.19</v>
      </c>
      <c r="AC71" s="30" t="s">
        <v>365</v>
      </c>
      <c r="AD71" s="30" t="s">
        <v>370</v>
      </c>
    </row>
    <row r="72" spans="1:30" s="17" customFormat="1" ht="31.5" x14ac:dyDescent="0.25">
      <c r="A72" s="15">
        <v>59</v>
      </c>
      <c r="B72" s="30" t="s">
        <v>1413</v>
      </c>
      <c r="C72" s="31" t="s">
        <v>1472</v>
      </c>
      <c r="D72" s="31" t="s">
        <v>753</v>
      </c>
      <c r="E72" s="31" t="s">
        <v>1521</v>
      </c>
      <c r="F72" s="30" t="s">
        <v>300</v>
      </c>
      <c r="G72" s="30" t="s">
        <v>307</v>
      </c>
      <c r="H72" s="15"/>
      <c r="I72" s="15"/>
      <c r="J72" s="30" t="s">
        <v>318</v>
      </c>
      <c r="K72" s="30" t="s">
        <v>335</v>
      </c>
      <c r="L72" s="30" t="s">
        <v>331</v>
      </c>
      <c r="M72" s="30" t="s">
        <v>308</v>
      </c>
      <c r="N72" s="30" t="s">
        <v>320</v>
      </c>
      <c r="O72" s="30" t="s">
        <v>306</v>
      </c>
      <c r="P72" s="30" t="s">
        <v>312</v>
      </c>
      <c r="Q72" s="30" t="s">
        <v>307</v>
      </c>
      <c r="R72" s="30" t="s">
        <v>339</v>
      </c>
      <c r="S72" s="30" t="s">
        <v>306</v>
      </c>
      <c r="T72" s="15"/>
      <c r="U72" s="15"/>
      <c r="V72" s="30" t="s">
        <v>303</v>
      </c>
      <c r="W72" s="30" t="s">
        <v>310</v>
      </c>
      <c r="X72" s="16">
        <v>6.04</v>
      </c>
      <c r="Y72" s="16">
        <v>2.13</v>
      </c>
      <c r="Z72" s="30" t="s">
        <v>365</v>
      </c>
      <c r="AA72" s="15">
        <v>5.98</v>
      </c>
      <c r="AB72" s="15">
        <v>2.06</v>
      </c>
      <c r="AC72" s="30" t="s">
        <v>365</v>
      </c>
      <c r="AD72" s="30" t="s">
        <v>368</v>
      </c>
    </row>
    <row r="73" spans="1:30" s="17" customFormat="1" x14ac:dyDescent="0.25">
      <c r="A73" s="15">
        <v>60</v>
      </c>
      <c r="B73" s="30" t="s">
        <v>1414</v>
      </c>
      <c r="C73" s="31" t="s">
        <v>1473</v>
      </c>
      <c r="D73" s="31" t="s">
        <v>1319</v>
      </c>
      <c r="E73" s="31" t="s">
        <v>1522</v>
      </c>
      <c r="F73" s="15"/>
      <c r="G73" s="15"/>
      <c r="H73" s="30" t="s">
        <v>300</v>
      </c>
      <c r="I73" s="30" t="s">
        <v>307</v>
      </c>
      <c r="J73" s="30" t="s">
        <v>323</v>
      </c>
      <c r="K73" s="30" t="s">
        <v>335</v>
      </c>
      <c r="L73" s="30" t="s">
        <v>348</v>
      </c>
      <c r="M73" s="30" t="s">
        <v>336</v>
      </c>
      <c r="N73" s="30" t="s">
        <v>300</v>
      </c>
      <c r="O73" s="30" t="s">
        <v>307</v>
      </c>
      <c r="P73" s="30" t="s">
        <v>334</v>
      </c>
      <c r="Q73" s="30" t="s">
        <v>307</v>
      </c>
      <c r="R73" s="30" t="s">
        <v>341</v>
      </c>
      <c r="S73" s="30" t="s">
        <v>306</v>
      </c>
      <c r="T73" s="15"/>
      <c r="U73" s="15"/>
      <c r="V73" s="15"/>
      <c r="W73" s="15"/>
      <c r="X73" s="16">
        <v>6.18</v>
      </c>
      <c r="Y73" s="16">
        <v>2.25</v>
      </c>
      <c r="Z73" s="30" t="s">
        <v>365</v>
      </c>
      <c r="AA73" s="15">
        <v>5.82</v>
      </c>
      <c r="AB73" s="15">
        <v>1.93</v>
      </c>
      <c r="AC73" s="30" t="s">
        <v>364</v>
      </c>
      <c r="AD73" s="30" t="s">
        <v>368</v>
      </c>
    </row>
    <row r="74" spans="1:30" s="17" customFormat="1" x14ac:dyDescent="0.25">
      <c r="A74" s="15">
        <v>61</v>
      </c>
      <c r="B74" s="30" t="s">
        <v>1415</v>
      </c>
      <c r="C74" s="31" t="s">
        <v>1474</v>
      </c>
      <c r="D74" s="31" t="s">
        <v>540</v>
      </c>
      <c r="E74" s="31" t="s">
        <v>966</v>
      </c>
      <c r="F74" s="15"/>
      <c r="G74" s="15"/>
      <c r="H74" s="15"/>
      <c r="I74" s="15"/>
      <c r="J74" s="30" t="s">
        <v>332</v>
      </c>
      <c r="K74" s="30" t="s">
        <v>336</v>
      </c>
      <c r="L74" s="30" t="s">
        <v>348</v>
      </c>
      <c r="M74" s="30" t="s">
        <v>336</v>
      </c>
      <c r="N74" s="30" t="s">
        <v>326</v>
      </c>
      <c r="O74" s="30" t="s">
        <v>306</v>
      </c>
      <c r="P74" s="30" t="s">
        <v>318</v>
      </c>
      <c r="Q74" s="30" t="s">
        <v>335</v>
      </c>
      <c r="R74" s="30" t="s">
        <v>341</v>
      </c>
      <c r="S74" s="30" t="s">
        <v>306</v>
      </c>
      <c r="T74" s="15"/>
      <c r="U74" s="15"/>
      <c r="V74" s="30" t="s">
        <v>304</v>
      </c>
      <c r="W74" s="30" t="s">
        <v>304</v>
      </c>
      <c r="X74" s="16">
        <v>5.59</v>
      </c>
      <c r="Y74" s="16">
        <v>1.67</v>
      </c>
      <c r="Z74" s="30" t="s">
        <v>364</v>
      </c>
      <c r="AA74" s="15">
        <v>5.43</v>
      </c>
      <c r="AB74" s="15">
        <v>1.61</v>
      </c>
      <c r="AC74" s="30" t="s">
        <v>364</v>
      </c>
      <c r="AD74" s="30" t="s">
        <v>368</v>
      </c>
    </row>
    <row r="75" spans="1:30" s="17" customFormat="1" x14ac:dyDescent="0.25">
      <c r="A75" s="15">
        <v>62</v>
      </c>
      <c r="B75" s="30" t="s">
        <v>1416</v>
      </c>
      <c r="C75" s="31" t="s">
        <v>1475</v>
      </c>
      <c r="D75" s="31" t="s">
        <v>1494</v>
      </c>
      <c r="E75" s="31" t="s">
        <v>577</v>
      </c>
      <c r="F75" s="15"/>
      <c r="G75" s="15"/>
      <c r="H75" s="30" t="s">
        <v>300</v>
      </c>
      <c r="I75" s="30" t="s">
        <v>307</v>
      </c>
      <c r="J75" s="30" t="s">
        <v>329</v>
      </c>
      <c r="K75" s="30" t="s">
        <v>335</v>
      </c>
      <c r="L75" s="30" t="s">
        <v>319</v>
      </c>
      <c r="M75" s="30" t="s">
        <v>306</v>
      </c>
      <c r="N75" s="30" t="s">
        <v>341</v>
      </c>
      <c r="O75" s="30" t="s">
        <v>306</v>
      </c>
      <c r="P75" s="30" t="s">
        <v>346</v>
      </c>
      <c r="Q75" s="30" t="s">
        <v>307</v>
      </c>
      <c r="R75" s="30" t="s">
        <v>321</v>
      </c>
      <c r="S75" s="30" t="s">
        <v>335</v>
      </c>
      <c r="T75" s="15"/>
      <c r="U75" s="15"/>
      <c r="V75" s="15"/>
      <c r="W75" s="15"/>
      <c r="X75" s="16">
        <v>6.64</v>
      </c>
      <c r="Y75" s="16">
        <v>2.33</v>
      </c>
      <c r="Z75" s="30" t="s">
        <v>365</v>
      </c>
      <c r="AA75" s="15">
        <v>6.66</v>
      </c>
      <c r="AB75" s="15">
        <v>2.33</v>
      </c>
      <c r="AC75" s="30" t="s">
        <v>365</v>
      </c>
      <c r="AD75" s="30" t="s">
        <v>368</v>
      </c>
    </row>
    <row r="76" spans="1:30" s="17" customFormat="1" ht="31.5" x14ac:dyDescent="0.25">
      <c r="A76" s="15">
        <v>63</v>
      </c>
      <c r="B76" s="30" t="s">
        <v>1417</v>
      </c>
      <c r="C76" s="31" t="s">
        <v>1476</v>
      </c>
      <c r="D76" s="31" t="s">
        <v>754</v>
      </c>
      <c r="E76" s="31" t="s">
        <v>295</v>
      </c>
      <c r="F76" s="15"/>
      <c r="G76" s="15"/>
      <c r="H76" s="15"/>
      <c r="I76" s="15"/>
      <c r="J76" s="30" t="s">
        <v>325</v>
      </c>
      <c r="K76" s="30" t="s">
        <v>308</v>
      </c>
      <c r="L76" s="30" t="s">
        <v>301</v>
      </c>
      <c r="M76" s="30" t="s">
        <v>308</v>
      </c>
      <c r="N76" s="30" t="s">
        <v>304</v>
      </c>
      <c r="O76" s="30" t="s">
        <v>304</v>
      </c>
      <c r="P76" s="30" t="s">
        <v>318</v>
      </c>
      <c r="Q76" s="30" t="s">
        <v>335</v>
      </c>
      <c r="R76" s="30" t="s">
        <v>314</v>
      </c>
      <c r="S76" s="30" t="s">
        <v>306</v>
      </c>
      <c r="T76" s="15"/>
      <c r="U76" s="15"/>
      <c r="V76" s="15"/>
      <c r="W76" s="15"/>
      <c r="X76" s="16">
        <v>4.2</v>
      </c>
      <c r="Y76" s="16">
        <v>1.38</v>
      </c>
      <c r="Z76" s="30" t="s">
        <v>364</v>
      </c>
      <c r="AA76" s="15">
        <v>5.3</v>
      </c>
      <c r="AB76" s="15">
        <v>1.67</v>
      </c>
      <c r="AC76" s="30" t="s">
        <v>364</v>
      </c>
      <c r="AD76" s="30" t="s">
        <v>368</v>
      </c>
    </row>
    <row r="77" spans="1:30" s="17" customFormat="1" ht="31.5" x14ac:dyDescent="0.25">
      <c r="A77" s="15">
        <v>64</v>
      </c>
      <c r="B77" s="30" t="s">
        <v>1418</v>
      </c>
      <c r="C77" s="31" t="s">
        <v>1303</v>
      </c>
      <c r="D77" s="31" t="s">
        <v>754</v>
      </c>
      <c r="E77" s="31" t="s">
        <v>1522</v>
      </c>
      <c r="F77" s="15"/>
      <c r="G77" s="15"/>
      <c r="H77" s="15"/>
      <c r="I77" s="15"/>
      <c r="J77" s="30" t="s">
        <v>315</v>
      </c>
      <c r="K77" s="30" t="s">
        <v>306</v>
      </c>
      <c r="L77" s="30" t="s">
        <v>316</v>
      </c>
      <c r="M77" s="30" t="s">
        <v>306</v>
      </c>
      <c r="N77" s="30" t="s">
        <v>319</v>
      </c>
      <c r="O77" s="30" t="s">
        <v>306</v>
      </c>
      <c r="P77" s="30" t="s">
        <v>321</v>
      </c>
      <c r="Q77" s="30" t="s">
        <v>335</v>
      </c>
      <c r="R77" s="30" t="s">
        <v>328</v>
      </c>
      <c r="S77" s="30" t="s">
        <v>306</v>
      </c>
      <c r="T77" s="15"/>
      <c r="U77" s="15"/>
      <c r="V77" s="30" t="s">
        <v>312</v>
      </c>
      <c r="W77" s="30" t="s">
        <v>307</v>
      </c>
      <c r="X77" s="16">
        <v>6.06</v>
      </c>
      <c r="Y77" s="16">
        <v>2.08</v>
      </c>
      <c r="Z77" s="30" t="s">
        <v>365</v>
      </c>
      <c r="AA77" s="15">
        <v>5.75</v>
      </c>
      <c r="AB77" s="15">
        <v>1.87</v>
      </c>
      <c r="AC77" s="30" t="s">
        <v>364</v>
      </c>
      <c r="AD77" s="30" t="s">
        <v>368</v>
      </c>
    </row>
    <row r="78" spans="1:30" s="17" customFormat="1" ht="31.5" x14ac:dyDescent="0.25">
      <c r="A78" s="15">
        <v>65</v>
      </c>
      <c r="B78" s="30" t="s">
        <v>1419</v>
      </c>
      <c r="C78" s="31" t="s">
        <v>1477</v>
      </c>
      <c r="D78" s="31" t="s">
        <v>754</v>
      </c>
      <c r="E78" s="31" t="s">
        <v>1523</v>
      </c>
      <c r="F78" s="30" t="s">
        <v>304</v>
      </c>
      <c r="G78" s="30" t="s">
        <v>304</v>
      </c>
      <c r="H78" s="15"/>
      <c r="I78" s="15"/>
      <c r="J78" s="30" t="s">
        <v>344</v>
      </c>
      <c r="K78" s="30" t="s">
        <v>336</v>
      </c>
      <c r="L78" s="30" t="s">
        <v>318</v>
      </c>
      <c r="M78" s="30" t="s">
        <v>335</v>
      </c>
      <c r="N78" s="30" t="s">
        <v>326</v>
      </c>
      <c r="O78" s="30" t="s">
        <v>306</v>
      </c>
      <c r="P78" s="30" t="s">
        <v>322</v>
      </c>
      <c r="Q78" s="30" t="s">
        <v>307</v>
      </c>
      <c r="R78" s="30" t="s">
        <v>304</v>
      </c>
      <c r="S78" s="30" t="s">
        <v>304</v>
      </c>
      <c r="T78" s="15"/>
      <c r="U78" s="15"/>
      <c r="V78" s="15"/>
      <c r="W78" s="15"/>
      <c r="X78" s="16">
        <v>5.23</v>
      </c>
      <c r="Y78" s="16">
        <v>1.79</v>
      </c>
      <c r="Z78" s="30" t="s">
        <v>364</v>
      </c>
      <c r="AA78" s="15">
        <v>6.14</v>
      </c>
      <c r="AB78" s="15">
        <v>2.12</v>
      </c>
      <c r="AC78" s="30" t="s">
        <v>365</v>
      </c>
      <c r="AD78" s="30" t="s">
        <v>368</v>
      </c>
    </row>
    <row r="79" spans="1:30" s="17" customFormat="1" ht="31.5" x14ac:dyDescent="0.25">
      <c r="A79" s="15">
        <v>66</v>
      </c>
      <c r="B79" s="30" t="s">
        <v>1420</v>
      </c>
      <c r="C79" s="31" t="s">
        <v>1478</v>
      </c>
      <c r="D79" s="31" t="s">
        <v>1495</v>
      </c>
      <c r="E79" s="31" t="s">
        <v>284</v>
      </c>
      <c r="F79" s="15"/>
      <c r="G79" s="15"/>
      <c r="H79" s="30" t="s">
        <v>303</v>
      </c>
      <c r="I79" s="30" t="s">
        <v>310</v>
      </c>
      <c r="J79" s="30" t="s">
        <v>301</v>
      </c>
      <c r="K79" s="30" t="s">
        <v>308</v>
      </c>
      <c r="L79" s="30" t="s">
        <v>304</v>
      </c>
      <c r="M79" s="30" t="s">
        <v>304</v>
      </c>
      <c r="N79" s="30" t="s">
        <v>304</v>
      </c>
      <c r="O79" s="30" t="s">
        <v>304</v>
      </c>
      <c r="P79" s="30" t="s">
        <v>321</v>
      </c>
      <c r="Q79" s="30" t="s">
        <v>335</v>
      </c>
      <c r="R79" s="30" t="s">
        <v>315</v>
      </c>
      <c r="S79" s="30" t="s">
        <v>306</v>
      </c>
      <c r="T79" s="15"/>
      <c r="U79" s="15"/>
      <c r="V79" s="30" t="s">
        <v>309</v>
      </c>
      <c r="W79" s="30" t="s">
        <v>336</v>
      </c>
      <c r="X79" s="16">
        <v>3</v>
      </c>
      <c r="Y79" s="16">
        <v>1</v>
      </c>
      <c r="Z79" s="30" t="s">
        <v>364</v>
      </c>
      <c r="AA79" s="15">
        <v>5.92</v>
      </c>
      <c r="AB79" s="15">
        <v>2.0499999999999998</v>
      </c>
      <c r="AC79" s="30" t="s">
        <v>365</v>
      </c>
      <c r="AD79" s="30" t="s">
        <v>370</v>
      </c>
    </row>
    <row r="80" spans="1:30" s="17" customFormat="1" ht="12.75" hidden="1" customHeight="1" x14ac:dyDescent="0.25">
      <c r="A80" s="18"/>
      <c r="B80" s="18"/>
      <c r="C80" s="19">
        <f>COUNTIF($AD$14:$AD$79,"Học tiếp")</f>
        <v>54</v>
      </c>
      <c r="D80" s="19">
        <f>SUM(COUNTIF($AD$14:$AD$79,"Cảnh cáo học vụ lần 1"),COUNTIF($AD$14:$AD$79,"Cảnh cáo học vụ lần 2"),COUNTIF($AD$14:$AD$79,"Cảnh cáo học vụ lần 3"))</f>
        <v>12</v>
      </c>
      <c r="E80" s="19">
        <f>COUNTIF($AD$14:$AD$79,"Thôi học")</f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20"/>
      <c r="Y80" s="20"/>
      <c r="Z80" s="18"/>
      <c r="AA80" s="18"/>
      <c r="AB80" s="18"/>
      <c r="AC80" s="18"/>
      <c r="AD80" s="18"/>
    </row>
    <row r="81" spans="1:150" ht="20.85" customHeight="1" x14ac:dyDescent="0.25">
      <c r="B81" s="21" t="s">
        <v>18</v>
      </c>
      <c r="C81" s="21" t="s">
        <v>29</v>
      </c>
    </row>
    <row r="82" spans="1:150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3" t="s">
        <v>19</v>
      </c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</row>
    <row r="83" spans="1:150" x14ac:dyDescent="0.25">
      <c r="B83" s="24" t="s">
        <v>20</v>
      </c>
      <c r="C83" s="25"/>
      <c r="D83" s="25"/>
      <c r="E83" s="25"/>
      <c r="F83" s="25"/>
      <c r="G83" s="25"/>
      <c r="H83" s="25"/>
      <c r="I83" s="22"/>
      <c r="J83" s="60"/>
      <c r="K83" s="60"/>
      <c r="L83" s="60"/>
      <c r="M83" s="60"/>
      <c r="N83" s="61"/>
      <c r="O83" s="61"/>
      <c r="P83" s="61"/>
      <c r="Q83" s="61"/>
      <c r="R83" s="26"/>
      <c r="S83" s="26"/>
      <c r="T83" s="1"/>
      <c r="U83" s="1"/>
      <c r="V83" s="1"/>
      <c r="W83" s="1"/>
    </row>
    <row r="84" spans="1:150" x14ac:dyDescent="0.25">
      <c r="B84" s="24" t="str">
        <f>"Số sinh viên bình thường: "&amp;C80</f>
        <v>Số sinh viên bình thường: 54</v>
      </c>
      <c r="C84" s="22"/>
      <c r="D84" s="25"/>
      <c r="E84" s="25"/>
      <c r="F84" s="25"/>
      <c r="G84" s="25"/>
      <c r="H84" s="25"/>
      <c r="I84" s="22"/>
      <c r="J84" s="26"/>
      <c r="K84" s="26"/>
      <c r="L84" s="27"/>
      <c r="M84" s="27"/>
      <c r="N84" s="69"/>
      <c r="O84" s="69"/>
      <c r="P84" s="69"/>
      <c r="Q84" s="69"/>
      <c r="R84" s="26"/>
      <c r="S84" s="26"/>
      <c r="T84" s="1"/>
      <c r="U84" s="1"/>
      <c r="V84" s="1"/>
      <c r="W84" s="1"/>
    </row>
    <row r="85" spans="1:150" x14ac:dyDescent="0.25">
      <c r="B85" s="24" t="str">
        <f>"Số sinh viên bị cảnh báo học vụ: "&amp;D80</f>
        <v>Số sinh viên bị cảnh báo học vụ: 12</v>
      </c>
      <c r="C85" s="22"/>
      <c r="D85" s="25"/>
      <c r="E85" s="25"/>
      <c r="F85" s="25"/>
      <c r="G85" s="25"/>
      <c r="H85" s="25"/>
      <c r="I85" s="22"/>
      <c r="J85" s="19"/>
      <c r="K85" s="19"/>
      <c r="L85" s="19"/>
      <c r="M85" s="19"/>
    </row>
    <row r="86" spans="1:150" x14ac:dyDescent="0.25">
      <c r="B86" s="24" t="str">
        <f>"Số sinh viên bị buộc thôi học : "&amp;E80</f>
        <v>Số sinh viên bị buộc thôi học : 0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50" x14ac:dyDescent="0.25">
      <c r="B87" s="28"/>
      <c r="C87" s="28"/>
      <c r="D87" s="29"/>
      <c r="E87" s="29"/>
      <c r="F87" s="18"/>
      <c r="G87" s="17"/>
    </row>
    <row r="88" spans="1:150" ht="24" customHeight="1" x14ac:dyDescent="0.25">
      <c r="C88" s="64" t="s">
        <v>21</v>
      </c>
      <c r="D88" s="64"/>
      <c r="E88" s="2"/>
      <c r="J88" s="65" t="s">
        <v>22</v>
      </c>
      <c r="K88" s="65"/>
      <c r="L88" s="65"/>
      <c r="M88" s="65"/>
      <c r="N88" s="65"/>
      <c r="X88" s="5"/>
      <c r="Y88" s="5"/>
      <c r="Z88" s="5"/>
      <c r="AA88" s="5"/>
      <c r="AB88" s="5"/>
      <c r="AC88" s="24" t="s">
        <v>23</v>
      </c>
      <c r="AD88" s="5"/>
      <c r="AE88" s="5"/>
    </row>
    <row r="90" spans="1:150" ht="12.75" customHeight="1" x14ac:dyDescent="0.25">
      <c r="H90" s="66"/>
      <c r="I90" s="66"/>
      <c r="P90" s="66"/>
      <c r="Q90" s="66"/>
      <c r="X90" s="68"/>
      <c r="Y90" s="68"/>
      <c r="Z90" s="68"/>
      <c r="AA90" s="3"/>
      <c r="AB90" s="3"/>
      <c r="AC90" s="3"/>
    </row>
    <row r="94" spans="1:150" x14ac:dyDescent="0.25">
      <c r="B94" s="24"/>
    </row>
    <row r="95" spans="1:150" x14ac:dyDescent="0.25">
      <c r="B95" s="24"/>
    </row>
  </sheetData>
  <mergeCells count="42">
    <mergeCell ref="C88:D88"/>
    <mergeCell ref="J88:N88"/>
    <mergeCell ref="H90:I90"/>
    <mergeCell ref="P90:Q90"/>
    <mergeCell ref="AA12:AA13"/>
    <mergeCell ref="F12:G12"/>
    <mergeCell ref="H12:I12"/>
    <mergeCell ref="R12:S12"/>
    <mergeCell ref="T12:U12"/>
    <mergeCell ref="V12:W12"/>
    <mergeCell ref="X90:Z90"/>
    <mergeCell ref="N84:Q84"/>
    <mergeCell ref="AC12:AC13"/>
    <mergeCell ref="J83:M83"/>
    <mergeCell ref="N83:Q83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80">
    <cfRule type="expression" priority="3" stopIfTrue="1">
      <formula>LEN(TRIM(F14))=0</formula>
    </cfRule>
    <cfRule type="cellIs" dxfId="10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FD7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8205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6056</v>
      </c>
      <c r="AM6" s="7"/>
      <c r="AN6" s="8"/>
      <c r="AO6" s="7"/>
    </row>
    <row r="7" spans="1:41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27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1528</v>
      </c>
      <c r="K10" s="44"/>
      <c r="L10" s="43" t="s">
        <v>32</v>
      </c>
      <c r="M10" s="44"/>
      <c r="N10" s="43" t="s">
        <v>1859</v>
      </c>
      <c r="O10" s="44"/>
      <c r="P10" s="43" t="s">
        <v>1860</v>
      </c>
      <c r="Q10" s="44"/>
      <c r="R10" s="43" t="s">
        <v>6813</v>
      </c>
      <c r="S10" s="44"/>
      <c r="T10" s="43" t="s">
        <v>6815</v>
      </c>
      <c r="U10" s="44"/>
      <c r="V10" s="43" t="s">
        <v>8116</v>
      </c>
      <c r="W10" s="44"/>
      <c r="X10" s="43" t="s">
        <v>6816</v>
      </c>
      <c r="Y10" s="44"/>
      <c r="Z10" s="43" t="s">
        <v>8025</v>
      </c>
      <c r="AA10" s="44"/>
      <c r="AB10" s="43" t="s">
        <v>3623</v>
      </c>
      <c r="AC10" s="44"/>
      <c r="AD10" s="43" t="s">
        <v>2105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37</v>
      </c>
      <c r="K12" s="63"/>
      <c r="L12" s="62" t="s">
        <v>1184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41</v>
      </c>
      <c r="U12" s="63"/>
      <c r="V12" s="62" t="s">
        <v>43</v>
      </c>
      <c r="W12" s="63"/>
      <c r="X12" s="62" t="s">
        <v>1530</v>
      </c>
      <c r="Y12" s="63"/>
      <c r="Z12" s="62" t="s">
        <v>1529</v>
      </c>
      <c r="AA12" s="63"/>
      <c r="AB12" s="62" t="s">
        <v>2525</v>
      </c>
      <c r="AC12" s="63"/>
      <c r="AD12" s="62" t="s">
        <v>2249</v>
      </c>
      <c r="AE12" s="63"/>
      <c r="AF12" s="62" t="s">
        <v>2250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x14ac:dyDescent="0.25">
      <c r="A14" s="15">
        <v>1</v>
      </c>
      <c r="B14" s="30" t="s">
        <v>8206</v>
      </c>
      <c r="C14" s="31" t="s">
        <v>2635</v>
      </c>
      <c r="D14" s="31" t="s">
        <v>186</v>
      </c>
      <c r="E14" s="31" t="s">
        <v>6916</v>
      </c>
      <c r="F14" s="30" t="s">
        <v>323</v>
      </c>
      <c r="G14" s="30" t="s">
        <v>335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312</v>
      </c>
      <c r="S14" s="30" t="s">
        <v>307</v>
      </c>
      <c r="T14" s="30" t="s">
        <v>346</v>
      </c>
      <c r="U14" s="30" t="s">
        <v>307</v>
      </c>
      <c r="V14" s="15"/>
      <c r="W14" s="15"/>
      <c r="X14" s="30" t="s">
        <v>314</v>
      </c>
      <c r="Y14" s="30" t="s">
        <v>306</v>
      </c>
      <c r="Z14" s="30" t="s">
        <v>346</v>
      </c>
      <c r="AA14" s="30" t="s">
        <v>307</v>
      </c>
      <c r="AB14" s="30" t="s">
        <v>354</v>
      </c>
      <c r="AC14" s="30" t="s">
        <v>307</v>
      </c>
      <c r="AD14" s="15"/>
      <c r="AE14" s="15"/>
      <c r="AF14" s="15"/>
      <c r="AG14" s="15"/>
      <c r="AH14" s="16">
        <v>7.11</v>
      </c>
      <c r="AI14" s="16">
        <v>2.7</v>
      </c>
      <c r="AJ14" s="30" t="s">
        <v>363</v>
      </c>
      <c r="AK14" s="15">
        <v>6.38</v>
      </c>
      <c r="AL14" s="15">
        <v>2.25</v>
      </c>
      <c r="AM14" s="30" t="s">
        <v>365</v>
      </c>
      <c r="AN14" s="30" t="s">
        <v>368</v>
      </c>
    </row>
    <row r="15" spans="1:41" s="17" customFormat="1" x14ac:dyDescent="0.25">
      <c r="A15" s="15">
        <v>2</v>
      </c>
      <c r="B15" s="30" t="s">
        <v>8207</v>
      </c>
      <c r="C15" s="31" t="s">
        <v>8256</v>
      </c>
      <c r="D15" s="31" t="s">
        <v>1956</v>
      </c>
      <c r="E15" s="31" t="s">
        <v>8289</v>
      </c>
      <c r="F15" s="30" t="s">
        <v>315</v>
      </c>
      <c r="G15" s="30" t="s">
        <v>306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0" t="s">
        <v>341</v>
      </c>
      <c r="S15" s="30" t="s">
        <v>306</v>
      </c>
      <c r="T15" s="30" t="s">
        <v>311</v>
      </c>
      <c r="U15" s="30" t="s">
        <v>307</v>
      </c>
      <c r="V15" s="15"/>
      <c r="W15" s="15"/>
      <c r="X15" s="30" t="s">
        <v>331</v>
      </c>
      <c r="Y15" s="30" t="s">
        <v>308</v>
      </c>
      <c r="Z15" s="30" t="s">
        <v>325</v>
      </c>
      <c r="AA15" s="30" t="s">
        <v>308</v>
      </c>
      <c r="AB15" s="15"/>
      <c r="AC15" s="15"/>
      <c r="AD15" s="15"/>
      <c r="AE15" s="15"/>
      <c r="AF15" s="30" t="s">
        <v>597</v>
      </c>
      <c r="AG15" s="30" t="s">
        <v>304</v>
      </c>
      <c r="AH15" s="16">
        <v>5.48</v>
      </c>
      <c r="AI15" s="16">
        <v>1.59</v>
      </c>
      <c r="AJ15" s="30" t="s">
        <v>364</v>
      </c>
      <c r="AK15" s="15">
        <v>6.16</v>
      </c>
      <c r="AL15" s="15">
        <v>2.08</v>
      </c>
      <c r="AM15" s="30" t="s">
        <v>365</v>
      </c>
      <c r="AN15" s="30" t="s">
        <v>368</v>
      </c>
    </row>
    <row r="16" spans="1:41" s="17" customFormat="1" x14ac:dyDescent="0.25">
      <c r="A16" s="15">
        <v>3</v>
      </c>
      <c r="B16" s="30" t="s">
        <v>8208</v>
      </c>
      <c r="C16" s="31" t="s">
        <v>8257</v>
      </c>
      <c r="D16" s="31" t="s">
        <v>208</v>
      </c>
      <c r="E16" s="31" t="s">
        <v>6483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30" t="s">
        <v>323</v>
      </c>
      <c r="S16" s="30" t="s">
        <v>335</v>
      </c>
      <c r="T16" s="30" t="s">
        <v>303</v>
      </c>
      <c r="U16" s="30" t="s">
        <v>310</v>
      </c>
      <c r="V16" s="15"/>
      <c r="W16" s="15"/>
      <c r="X16" s="30" t="s">
        <v>326</v>
      </c>
      <c r="Y16" s="30" t="s">
        <v>306</v>
      </c>
      <c r="Z16" s="30" t="s">
        <v>323</v>
      </c>
      <c r="AA16" s="30" t="s">
        <v>335</v>
      </c>
      <c r="AB16" s="30" t="s">
        <v>329</v>
      </c>
      <c r="AC16" s="30" t="s">
        <v>335</v>
      </c>
      <c r="AD16" s="15"/>
      <c r="AE16" s="15"/>
      <c r="AF16" s="15"/>
      <c r="AG16" s="15"/>
      <c r="AH16" s="16">
        <v>6.73</v>
      </c>
      <c r="AI16" s="16">
        <v>2.54</v>
      </c>
      <c r="AJ16" s="30" t="s">
        <v>363</v>
      </c>
      <c r="AK16" s="15">
        <v>6.52</v>
      </c>
      <c r="AL16" s="15">
        <v>2.37</v>
      </c>
      <c r="AM16" s="30" t="s">
        <v>365</v>
      </c>
      <c r="AN16" s="30" t="s">
        <v>368</v>
      </c>
    </row>
    <row r="17" spans="1:40" s="17" customFormat="1" ht="31.5" x14ac:dyDescent="0.25">
      <c r="A17" s="15">
        <v>4</v>
      </c>
      <c r="B17" s="30" t="s">
        <v>8209</v>
      </c>
      <c r="C17" s="31" t="s">
        <v>8258</v>
      </c>
      <c r="D17" s="31" t="s">
        <v>211</v>
      </c>
      <c r="E17" s="31" t="s">
        <v>6579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0" t="s">
        <v>327</v>
      </c>
      <c r="S17" s="30" t="s">
        <v>307</v>
      </c>
      <c r="T17" s="30" t="s">
        <v>322</v>
      </c>
      <c r="U17" s="30" t="s">
        <v>307</v>
      </c>
      <c r="V17" s="15"/>
      <c r="W17" s="15"/>
      <c r="X17" s="30" t="s">
        <v>328</v>
      </c>
      <c r="Y17" s="30" t="s">
        <v>306</v>
      </c>
      <c r="Z17" s="30" t="s">
        <v>311</v>
      </c>
      <c r="AA17" s="30" t="s">
        <v>307</v>
      </c>
      <c r="AB17" s="30" t="s">
        <v>324</v>
      </c>
      <c r="AC17" s="30" t="s">
        <v>307</v>
      </c>
      <c r="AD17" s="15"/>
      <c r="AE17" s="15"/>
      <c r="AF17" s="15"/>
      <c r="AG17" s="15"/>
      <c r="AH17" s="16">
        <v>7.05</v>
      </c>
      <c r="AI17" s="16">
        <v>2.75</v>
      </c>
      <c r="AJ17" s="30" t="s">
        <v>363</v>
      </c>
      <c r="AK17" s="15">
        <v>6.57</v>
      </c>
      <c r="AL17" s="15">
        <v>2.39</v>
      </c>
      <c r="AM17" s="30" t="s">
        <v>365</v>
      </c>
      <c r="AN17" s="30" t="s">
        <v>368</v>
      </c>
    </row>
    <row r="18" spans="1:40" s="17" customFormat="1" x14ac:dyDescent="0.25">
      <c r="A18" s="15">
        <v>5</v>
      </c>
      <c r="B18" s="30" t="s">
        <v>8210</v>
      </c>
      <c r="C18" s="31" t="s">
        <v>8259</v>
      </c>
      <c r="D18" s="31" t="s">
        <v>211</v>
      </c>
      <c r="E18" s="31" t="s">
        <v>6377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0" t="s">
        <v>327</v>
      </c>
      <c r="S18" s="30" t="s">
        <v>307</v>
      </c>
      <c r="T18" s="30" t="s">
        <v>360</v>
      </c>
      <c r="U18" s="30" t="s">
        <v>309</v>
      </c>
      <c r="V18" s="15"/>
      <c r="W18" s="15"/>
      <c r="X18" s="30" t="s">
        <v>322</v>
      </c>
      <c r="Y18" s="30" t="s">
        <v>307</v>
      </c>
      <c r="Z18" s="30" t="s">
        <v>311</v>
      </c>
      <c r="AA18" s="30" t="s">
        <v>307</v>
      </c>
      <c r="AB18" s="30" t="s">
        <v>327</v>
      </c>
      <c r="AC18" s="30" t="s">
        <v>307</v>
      </c>
      <c r="AD18" s="15"/>
      <c r="AE18" s="15"/>
      <c r="AF18" s="30" t="s">
        <v>352</v>
      </c>
      <c r="AG18" s="30" t="s">
        <v>336</v>
      </c>
      <c r="AH18" s="16">
        <v>7.13</v>
      </c>
      <c r="AI18" s="16">
        <v>2.73</v>
      </c>
      <c r="AJ18" s="30" t="s">
        <v>363</v>
      </c>
      <c r="AK18" s="15">
        <v>7.44</v>
      </c>
      <c r="AL18" s="15">
        <v>2.96</v>
      </c>
      <c r="AM18" s="30" t="s">
        <v>363</v>
      </c>
      <c r="AN18" s="30" t="s">
        <v>368</v>
      </c>
    </row>
    <row r="19" spans="1:40" s="17" customFormat="1" x14ac:dyDescent="0.25">
      <c r="A19" s="15">
        <v>6</v>
      </c>
      <c r="B19" s="30" t="s">
        <v>8211</v>
      </c>
      <c r="C19" s="31" t="s">
        <v>8260</v>
      </c>
      <c r="D19" s="31" t="s">
        <v>211</v>
      </c>
      <c r="E19" s="31" t="s">
        <v>7649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30" t="s">
        <v>328</v>
      </c>
      <c r="S19" s="30" t="s">
        <v>306</v>
      </c>
      <c r="T19" s="30" t="s">
        <v>347</v>
      </c>
      <c r="U19" s="30" t="s">
        <v>309</v>
      </c>
      <c r="V19" s="15"/>
      <c r="W19" s="15"/>
      <c r="X19" s="30" t="s">
        <v>318</v>
      </c>
      <c r="Y19" s="30" t="s">
        <v>335</v>
      </c>
      <c r="Z19" s="30" t="s">
        <v>299</v>
      </c>
      <c r="AA19" s="30" t="s">
        <v>306</v>
      </c>
      <c r="AB19" s="30" t="s">
        <v>321</v>
      </c>
      <c r="AC19" s="30" t="s">
        <v>335</v>
      </c>
      <c r="AD19" s="15"/>
      <c r="AE19" s="15"/>
      <c r="AF19" s="15"/>
      <c r="AG19" s="15"/>
      <c r="AH19" s="16">
        <v>6.78</v>
      </c>
      <c r="AI19" s="16">
        <v>2.54</v>
      </c>
      <c r="AJ19" s="30" t="s">
        <v>363</v>
      </c>
      <c r="AK19" s="15">
        <v>6.74</v>
      </c>
      <c r="AL19" s="15">
        <v>2.54</v>
      </c>
      <c r="AM19" s="30" t="s">
        <v>363</v>
      </c>
      <c r="AN19" s="30" t="s">
        <v>368</v>
      </c>
    </row>
    <row r="20" spans="1:40" s="17" customFormat="1" ht="31.5" x14ac:dyDescent="0.25">
      <c r="A20" s="15">
        <v>7</v>
      </c>
      <c r="B20" s="30" t="s">
        <v>8212</v>
      </c>
      <c r="C20" s="31" t="s">
        <v>1096</v>
      </c>
      <c r="D20" s="31" t="s">
        <v>213</v>
      </c>
      <c r="E20" s="31" t="s">
        <v>6691</v>
      </c>
      <c r="F20" s="15"/>
      <c r="G20" s="15"/>
      <c r="H20" s="15"/>
      <c r="I20" s="15"/>
      <c r="J20" s="15"/>
      <c r="K20" s="15"/>
      <c r="L20" s="15"/>
      <c r="M20" s="15"/>
      <c r="N20" s="30" t="s">
        <v>300</v>
      </c>
      <c r="O20" s="30" t="s">
        <v>307</v>
      </c>
      <c r="P20" s="15"/>
      <c r="Q20" s="15"/>
      <c r="R20" s="30" t="s">
        <v>318</v>
      </c>
      <c r="S20" s="30" t="s">
        <v>335</v>
      </c>
      <c r="T20" s="30" t="s">
        <v>345</v>
      </c>
      <c r="U20" s="30" t="s">
        <v>310</v>
      </c>
      <c r="V20" s="15"/>
      <c r="W20" s="15"/>
      <c r="X20" s="30" t="s">
        <v>328</v>
      </c>
      <c r="Y20" s="30" t="s">
        <v>306</v>
      </c>
      <c r="Z20" s="30" t="s">
        <v>359</v>
      </c>
      <c r="AA20" s="30" t="s">
        <v>310</v>
      </c>
      <c r="AB20" s="30" t="s">
        <v>334</v>
      </c>
      <c r="AC20" s="30" t="s">
        <v>307</v>
      </c>
      <c r="AD20" s="15"/>
      <c r="AE20" s="15"/>
      <c r="AF20" s="15"/>
      <c r="AG20" s="15"/>
      <c r="AH20" s="16">
        <v>7.15</v>
      </c>
      <c r="AI20" s="16">
        <v>2.83</v>
      </c>
      <c r="AJ20" s="30" t="s">
        <v>363</v>
      </c>
      <c r="AK20" s="15">
        <v>6.51</v>
      </c>
      <c r="AL20" s="15">
        <v>2.38</v>
      </c>
      <c r="AM20" s="30" t="s">
        <v>365</v>
      </c>
      <c r="AN20" s="30" t="s">
        <v>368</v>
      </c>
    </row>
    <row r="21" spans="1:40" s="17" customFormat="1" ht="31.5" x14ac:dyDescent="0.25">
      <c r="A21" s="15">
        <v>8</v>
      </c>
      <c r="B21" s="30" t="s">
        <v>8213</v>
      </c>
      <c r="C21" s="31" t="s">
        <v>1462</v>
      </c>
      <c r="D21" s="31" t="s">
        <v>739</v>
      </c>
      <c r="E21" s="31" t="s">
        <v>3958</v>
      </c>
      <c r="F21" s="15"/>
      <c r="G21" s="15"/>
      <c r="H21" s="15"/>
      <c r="I21" s="15"/>
      <c r="J21" s="15"/>
      <c r="K21" s="15"/>
      <c r="L21" s="15"/>
      <c r="M21" s="15"/>
      <c r="N21" s="30" t="s">
        <v>328</v>
      </c>
      <c r="O21" s="30" t="s">
        <v>306</v>
      </c>
      <c r="P21" s="15"/>
      <c r="Q21" s="15"/>
      <c r="R21" s="30" t="s">
        <v>299</v>
      </c>
      <c r="S21" s="30" t="s">
        <v>306</v>
      </c>
      <c r="T21" s="30" t="s">
        <v>354</v>
      </c>
      <c r="U21" s="30" t="s">
        <v>307</v>
      </c>
      <c r="V21" s="15"/>
      <c r="W21" s="15"/>
      <c r="X21" s="30" t="s">
        <v>314</v>
      </c>
      <c r="Y21" s="30" t="s">
        <v>306</v>
      </c>
      <c r="Z21" s="30" t="s">
        <v>334</v>
      </c>
      <c r="AA21" s="30" t="s">
        <v>307</v>
      </c>
      <c r="AB21" s="30" t="s">
        <v>328</v>
      </c>
      <c r="AC21" s="30" t="s">
        <v>306</v>
      </c>
      <c r="AD21" s="15"/>
      <c r="AE21" s="15"/>
      <c r="AF21" s="15"/>
      <c r="AG21" s="15"/>
      <c r="AH21" s="16">
        <v>6.42</v>
      </c>
      <c r="AI21" s="16">
        <v>2.27</v>
      </c>
      <c r="AJ21" s="30" t="s">
        <v>365</v>
      </c>
      <c r="AK21" s="15">
        <v>6.19</v>
      </c>
      <c r="AL21" s="15">
        <v>2.11</v>
      </c>
      <c r="AM21" s="30" t="s">
        <v>365</v>
      </c>
      <c r="AN21" s="30" t="s">
        <v>368</v>
      </c>
    </row>
    <row r="22" spans="1:40" s="17" customFormat="1" ht="31.5" x14ac:dyDescent="0.25">
      <c r="A22" s="15">
        <v>9</v>
      </c>
      <c r="B22" s="30" t="s">
        <v>8214</v>
      </c>
      <c r="C22" s="31" t="s">
        <v>8261</v>
      </c>
      <c r="D22" s="31" t="s">
        <v>2942</v>
      </c>
      <c r="E22" s="31" t="s">
        <v>7826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0" t="s">
        <v>300</v>
      </c>
      <c r="S22" s="30" t="s">
        <v>307</v>
      </c>
      <c r="T22" s="30" t="s">
        <v>333</v>
      </c>
      <c r="U22" s="30" t="s">
        <v>309</v>
      </c>
      <c r="V22" s="15"/>
      <c r="W22" s="15"/>
      <c r="X22" s="30" t="s">
        <v>321</v>
      </c>
      <c r="Y22" s="30" t="s">
        <v>335</v>
      </c>
      <c r="Z22" s="30" t="s">
        <v>311</v>
      </c>
      <c r="AA22" s="30" t="s">
        <v>307</v>
      </c>
      <c r="AB22" s="30" t="s">
        <v>300</v>
      </c>
      <c r="AC22" s="30" t="s">
        <v>307</v>
      </c>
      <c r="AD22" s="15"/>
      <c r="AE22" s="15"/>
      <c r="AF22" s="15"/>
      <c r="AG22" s="15"/>
      <c r="AH22" s="16">
        <v>7.23</v>
      </c>
      <c r="AI22" s="16">
        <v>3.04</v>
      </c>
      <c r="AJ22" s="30" t="s">
        <v>363</v>
      </c>
      <c r="AK22" s="15">
        <v>7.14</v>
      </c>
      <c r="AL22" s="15">
        <v>2.85</v>
      </c>
      <c r="AM22" s="30" t="s">
        <v>363</v>
      </c>
      <c r="AN22" s="30" t="s">
        <v>368</v>
      </c>
    </row>
    <row r="23" spans="1:40" s="17" customFormat="1" ht="31.5" x14ac:dyDescent="0.25">
      <c r="A23" s="15">
        <v>10</v>
      </c>
      <c r="B23" s="30" t="s">
        <v>8215</v>
      </c>
      <c r="C23" s="31" t="s">
        <v>1108</v>
      </c>
      <c r="D23" s="31" t="s">
        <v>740</v>
      </c>
      <c r="E23" s="31" t="s">
        <v>7143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0" t="s">
        <v>330</v>
      </c>
      <c r="S23" s="30" t="s">
        <v>307</v>
      </c>
      <c r="T23" s="30" t="s">
        <v>359</v>
      </c>
      <c r="U23" s="30" t="s">
        <v>310</v>
      </c>
      <c r="V23" s="15"/>
      <c r="W23" s="15"/>
      <c r="X23" s="30" t="s">
        <v>323</v>
      </c>
      <c r="Y23" s="30" t="s">
        <v>335</v>
      </c>
      <c r="Z23" s="30" t="s">
        <v>346</v>
      </c>
      <c r="AA23" s="30" t="s">
        <v>307</v>
      </c>
      <c r="AB23" s="30" t="s">
        <v>361</v>
      </c>
      <c r="AC23" s="30" t="s">
        <v>310</v>
      </c>
      <c r="AD23" s="15"/>
      <c r="AE23" s="15"/>
      <c r="AF23" s="15"/>
      <c r="AG23" s="15"/>
      <c r="AH23" s="16">
        <v>7.58</v>
      </c>
      <c r="AI23" s="16">
        <v>3.04</v>
      </c>
      <c r="AJ23" s="30" t="s">
        <v>363</v>
      </c>
      <c r="AK23" s="15">
        <v>7.16</v>
      </c>
      <c r="AL23" s="15">
        <v>2.83</v>
      </c>
      <c r="AM23" s="30" t="s">
        <v>363</v>
      </c>
      <c r="AN23" s="30" t="s">
        <v>368</v>
      </c>
    </row>
    <row r="24" spans="1:40" s="17" customFormat="1" x14ac:dyDescent="0.25">
      <c r="A24" s="15">
        <v>11</v>
      </c>
      <c r="B24" s="30" t="s">
        <v>8216</v>
      </c>
      <c r="C24" s="31" t="s">
        <v>8262</v>
      </c>
      <c r="D24" s="31" t="s">
        <v>942</v>
      </c>
      <c r="E24" s="31" t="s">
        <v>5069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324</v>
      </c>
      <c r="S24" s="30" t="s">
        <v>307</v>
      </c>
      <c r="T24" s="30" t="s">
        <v>327</v>
      </c>
      <c r="U24" s="30" t="s">
        <v>307</v>
      </c>
      <c r="V24" s="15"/>
      <c r="W24" s="15"/>
      <c r="X24" s="30" t="s">
        <v>319</v>
      </c>
      <c r="Y24" s="30" t="s">
        <v>306</v>
      </c>
      <c r="Z24" s="30" t="s">
        <v>346</v>
      </c>
      <c r="AA24" s="30" t="s">
        <v>307</v>
      </c>
      <c r="AB24" s="30" t="s">
        <v>330</v>
      </c>
      <c r="AC24" s="30" t="s">
        <v>307</v>
      </c>
      <c r="AD24" s="15"/>
      <c r="AE24" s="15"/>
      <c r="AF24" s="15"/>
      <c r="AG24" s="15"/>
      <c r="AH24" s="16">
        <v>7.12</v>
      </c>
      <c r="AI24" s="16">
        <v>2.75</v>
      </c>
      <c r="AJ24" s="30" t="s">
        <v>363</v>
      </c>
      <c r="AK24" s="15">
        <v>6.76</v>
      </c>
      <c r="AL24" s="15">
        <v>2.54</v>
      </c>
      <c r="AM24" s="30" t="s">
        <v>363</v>
      </c>
      <c r="AN24" s="30" t="s">
        <v>368</v>
      </c>
    </row>
    <row r="25" spans="1:40" s="17" customFormat="1" x14ac:dyDescent="0.25">
      <c r="A25" s="15">
        <v>12</v>
      </c>
      <c r="B25" s="30" t="s">
        <v>8217</v>
      </c>
      <c r="C25" s="31" t="s">
        <v>1101</v>
      </c>
      <c r="D25" s="31" t="s">
        <v>942</v>
      </c>
      <c r="E25" s="31" t="s">
        <v>6258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0" t="s">
        <v>330</v>
      </c>
      <c r="S25" s="30" t="s">
        <v>307</v>
      </c>
      <c r="T25" s="30" t="s">
        <v>345</v>
      </c>
      <c r="U25" s="30" t="s">
        <v>310</v>
      </c>
      <c r="V25" s="15"/>
      <c r="W25" s="15"/>
      <c r="X25" s="30" t="s">
        <v>312</v>
      </c>
      <c r="Y25" s="30" t="s">
        <v>307</v>
      </c>
      <c r="Z25" s="15"/>
      <c r="AA25" s="15"/>
      <c r="AB25" s="30" t="s">
        <v>323</v>
      </c>
      <c r="AC25" s="30" t="s">
        <v>335</v>
      </c>
      <c r="AD25" s="15"/>
      <c r="AE25" s="15"/>
      <c r="AF25" s="15"/>
      <c r="AG25" s="15"/>
      <c r="AH25" s="16">
        <v>7.51</v>
      </c>
      <c r="AI25" s="16">
        <v>3</v>
      </c>
      <c r="AJ25" s="30" t="s">
        <v>363</v>
      </c>
      <c r="AK25" s="15">
        <v>6.99</v>
      </c>
      <c r="AL25" s="15">
        <v>2.72</v>
      </c>
      <c r="AM25" s="30" t="s">
        <v>363</v>
      </c>
      <c r="AN25" s="30" t="s">
        <v>368</v>
      </c>
    </row>
    <row r="26" spans="1:40" s="17" customFormat="1" ht="31.5" x14ac:dyDescent="0.25">
      <c r="A26" s="15">
        <v>13</v>
      </c>
      <c r="B26" s="30" t="s">
        <v>8218</v>
      </c>
      <c r="C26" s="31" t="s">
        <v>8263</v>
      </c>
      <c r="D26" s="31" t="s">
        <v>943</v>
      </c>
      <c r="E26" s="31" t="s">
        <v>5072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30" t="s">
        <v>346</v>
      </c>
      <c r="S26" s="30" t="s">
        <v>307</v>
      </c>
      <c r="T26" s="30" t="s">
        <v>360</v>
      </c>
      <c r="U26" s="30" t="s">
        <v>309</v>
      </c>
      <c r="V26" s="15"/>
      <c r="W26" s="15"/>
      <c r="X26" s="30" t="s">
        <v>313</v>
      </c>
      <c r="Y26" s="30" t="s">
        <v>335</v>
      </c>
      <c r="Z26" s="30" t="s">
        <v>312</v>
      </c>
      <c r="AA26" s="30" t="s">
        <v>307</v>
      </c>
      <c r="AB26" s="30" t="s">
        <v>311</v>
      </c>
      <c r="AC26" s="30" t="s">
        <v>307</v>
      </c>
      <c r="AD26" s="15"/>
      <c r="AE26" s="15"/>
      <c r="AF26" s="30" t="s">
        <v>329</v>
      </c>
      <c r="AG26" s="30" t="s">
        <v>335</v>
      </c>
      <c r="AH26" s="16">
        <v>7.42</v>
      </c>
      <c r="AI26" s="16">
        <v>2.93</v>
      </c>
      <c r="AJ26" s="30" t="s">
        <v>363</v>
      </c>
      <c r="AK26" s="15">
        <v>7.39</v>
      </c>
      <c r="AL26" s="15">
        <v>2.97</v>
      </c>
      <c r="AM26" s="30" t="s">
        <v>363</v>
      </c>
      <c r="AN26" s="30" t="s">
        <v>368</v>
      </c>
    </row>
    <row r="27" spans="1:40" s="17" customFormat="1" x14ac:dyDescent="0.25">
      <c r="A27" s="15">
        <v>14</v>
      </c>
      <c r="B27" s="30" t="s">
        <v>8219</v>
      </c>
      <c r="C27" s="31" t="s">
        <v>4362</v>
      </c>
      <c r="D27" s="31" t="s">
        <v>219</v>
      </c>
      <c r="E27" s="31" t="s">
        <v>6356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347</v>
      </c>
      <c r="Q27" s="30" t="s">
        <v>309</v>
      </c>
      <c r="R27" s="30" t="s">
        <v>324</v>
      </c>
      <c r="S27" s="30" t="s">
        <v>307</v>
      </c>
      <c r="T27" s="30" t="s">
        <v>333</v>
      </c>
      <c r="U27" s="30" t="s">
        <v>309</v>
      </c>
      <c r="V27" s="15"/>
      <c r="W27" s="15"/>
      <c r="X27" s="30" t="s">
        <v>321</v>
      </c>
      <c r="Y27" s="30" t="s">
        <v>335</v>
      </c>
      <c r="Z27" s="15"/>
      <c r="AA27" s="15"/>
      <c r="AB27" s="30" t="s">
        <v>324</v>
      </c>
      <c r="AC27" s="30" t="s">
        <v>307</v>
      </c>
      <c r="AD27" s="15"/>
      <c r="AE27" s="15"/>
      <c r="AF27" s="15"/>
      <c r="AG27" s="15"/>
      <c r="AH27" s="16">
        <v>7.64</v>
      </c>
      <c r="AI27" s="16">
        <v>3.27</v>
      </c>
      <c r="AJ27" s="30" t="s">
        <v>362</v>
      </c>
      <c r="AK27" s="15">
        <v>6.92</v>
      </c>
      <c r="AL27" s="15">
        <v>2.67</v>
      </c>
      <c r="AM27" s="30" t="s">
        <v>363</v>
      </c>
      <c r="AN27" s="30" t="s">
        <v>368</v>
      </c>
    </row>
    <row r="28" spans="1:40" s="17" customFormat="1" x14ac:dyDescent="0.25">
      <c r="A28" s="15">
        <v>15</v>
      </c>
      <c r="B28" s="30" t="s">
        <v>8220</v>
      </c>
      <c r="C28" s="31" t="s">
        <v>5438</v>
      </c>
      <c r="D28" s="31" t="s">
        <v>8287</v>
      </c>
      <c r="E28" s="31" t="s">
        <v>6192</v>
      </c>
      <c r="F28" s="15"/>
      <c r="G28" s="15"/>
      <c r="H28" s="30" t="s">
        <v>360</v>
      </c>
      <c r="I28" s="30" t="s">
        <v>309</v>
      </c>
      <c r="J28" s="15"/>
      <c r="K28" s="15"/>
      <c r="L28" s="15"/>
      <c r="M28" s="15"/>
      <c r="N28" s="15"/>
      <c r="O28" s="15"/>
      <c r="P28" s="15"/>
      <c r="Q28" s="15"/>
      <c r="R28" s="30" t="s">
        <v>361</v>
      </c>
      <c r="S28" s="30" t="s">
        <v>310</v>
      </c>
      <c r="T28" s="30" t="s">
        <v>300</v>
      </c>
      <c r="U28" s="30" t="s">
        <v>307</v>
      </c>
      <c r="V28" s="15"/>
      <c r="W28" s="15"/>
      <c r="X28" s="30" t="s">
        <v>315</v>
      </c>
      <c r="Y28" s="30" t="s">
        <v>306</v>
      </c>
      <c r="Z28" s="30" t="s">
        <v>330</v>
      </c>
      <c r="AA28" s="30" t="s">
        <v>307</v>
      </c>
      <c r="AB28" s="30" t="s">
        <v>321</v>
      </c>
      <c r="AC28" s="30" t="s">
        <v>335</v>
      </c>
      <c r="AD28" s="15"/>
      <c r="AE28" s="15"/>
      <c r="AF28" s="15"/>
      <c r="AG28" s="15"/>
      <c r="AH28" s="16">
        <v>7.36</v>
      </c>
      <c r="AI28" s="16">
        <v>2.96</v>
      </c>
      <c r="AJ28" s="30" t="s">
        <v>363</v>
      </c>
      <c r="AK28" s="15">
        <v>6.74</v>
      </c>
      <c r="AL28" s="15">
        <v>2.54</v>
      </c>
      <c r="AM28" s="30" t="s">
        <v>363</v>
      </c>
      <c r="AN28" s="30" t="s">
        <v>368</v>
      </c>
    </row>
    <row r="29" spans="1:40" s="17" customFormat="1" ht="31.5" x14ac:dyDescent="0.25">
      <c r="A29" s="15">
        <v>16</v>
      </c>
      <c r="B29" s="30" t="s">
        <v>8221</v>
      </c>
      <c r="C29" s="31" t="s">
        <v>8264</v>
      </c>
      <c r="D29" s="31" t="s">
        <v>741</v>
      </c>
      <c r="E29" s="31" t="s">
        <v>6581</v>
      </c>
      <c r="F29" s="30" t="s">
        <v>311</v>
      </c>
      <c r="G29" s="30" t="s">
        <v>307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0" t="s">
        <v>318</v>
      </c>
      <c r="S29" s="30" t="s">
        <v>335</v>
      </c>
      <c r="T29" s="30" t="s">
        <v>354</v>
      </c>
      <c r="U29" s="30" t="s">
        <v>307</v>
      </c>
      <c r="V29" s="15"/>
      <c r="W29" s="15"/>
      <c r="X29" s="30" t="s">
        <v>331</v>
      </c>
      <c r="Y29" s="30" t="s">
        <v>308</v>
      </c>
      <c r="Z29" s="30" t="s">
        <v>331</v>
      </c>
      <c r="AA29" s="30" t="s">
        <v>308</v>
      </c>
      <c r="AB29" s="30" t="s">
        <v>318</v>
      </c>
      <c r="AC29" s="30" t="s">
        <v>335</v>
      </c>
      <c r="AD29" s="15"/>
      <c r="AE29" s="15"/>
      <c r="AF29" s="15"/>
      <c r="AG29" s="15"/>
      <c r="AH29" s="16">
        <v>6.48</v>
      </c>
      <c r="AI29" s="16">
        <v>2.33</v>
      </c>
      <c r="AJ29" s="30" t="s">
        <v>365</v>
      </c>
      <c r="AK29" s="15">
        <v>6.73</v>
      </c>
      <c r="AL29" s="15">
        <v>2.48</v>
      </c>
      <c r="AM29" s="30" t="s">
        <v>365</v>
      </c>
      <c r="AN29" s="30" t="s">
        <v>368</v>
      </c>
    </row>
    <row r="30" spans="1:40" s="17" customFormat="1" ht="31.5" x14ac:dyDescent="0.25">
      <c r="A30" s="15">
        <v>17</v>
      </c>
      <c r="B30" s="30" t="s">
        <v>8222</v>
      </c>
      <c r="C30" s="31" t="s">
        <v>8265</v>
      </c>
      <c r="D30" s="31" t="s">
        <v>222</v>
      </c>
      <c r="E30" s="31" t="s">
        <v>6174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323</v>
      </c>
      <c r="S30" s="30" t="s">
        <v>335</v>
      </c>
      <c r="T30" s="30" t="s">
        <v>322</v>
      </c>
      <c r="U30" s="30" t="s">
        <v>307</v>
      </c>
      <c r="V30" s="15"/>
      <c r="W30" s="15"/>
      <c r="X30" s="30" t="s">
        <v>320</v>
      </c>
      <c r="Y30" s="30" t="s">
        <v>306</v>
      </c>
      <c r="Z30" s="30" t="s">
        <v>303</v>
      </c>
      <c r="AA30" s="30" t="s">
        <v>310</v>
      </c>
      <c r="AB30" s="30" t="s">
        <v>312</v>
      </c>
      <c r="AC30" s="30" t="s">
        <v>307</v>
      </c>
      <c r="AD30" s="15"/>
      <c r="AE30" s="15"/>
      <c r="AF30" s="15"/>
      <c r="AG30" s="15"/>
      <c r="AH30" s="16">
        <v>6.85</v>
      </c>
      <c r="AI30" s="16">
        <v>2.71</v>
      </c>
      <c r="AJ30" s="30" t="s">
        <v>363</v>
      </c>
      <c r="AK30" s="15">
        <v>6.37</v>
      </c>
      <c r="AL30" s="15">
        <v>2.29</v>
      </c>
      <c r="AM30" s="30" t="s">
        <v>365</v>
      </c>
      <c r="AN30" s="30" t="s">
        <v>368</v>
      </c>
    </row>
    <row r="31" spans="1:40" s="17" customFormat="1" x14ac:dyDescent="0.25">
      <c r="A31" s="15">
        <v>18</v>
      </c>
      <c r="B31" s="30" t="s">
        <v>8223</v>
      </c>
      <c r="C31" s="31" t="s">
        <v>8266</v>
      </c>
      <c r="D31" s="31" t="s">
        <v>1827</v>
      </c>
      <c r="E31" s="31" t="s">
        <v>8290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0" t="s">
        <v>324</v>
      </c>
      <c r="S31" s="30" t="s">
        <v>307</v>
      </c>
      <c r="T31" s="30" t="s">
        <v>346</v>
      </c>
      <c r="U31" s="30" t="s">
        <v>307</v>
      </c>
      <c r="V31" s="15"/>
      <c r="W31" s="15"/>
      <c r="X31" s="30" t="s">
        <v>323</v>
      </c>
      <c r="Y31" s="30" t="s">
        <v>335</v>
      </c>
      <c r="Z31" s="30" t="s">
        <v>593</v>
      </c>
      <c r="AA31" s="30" t="s">
        <v>309</v>
      </c>
      <c r="AB31" s="30" t="s">
        <v>303</v>
      </c>
      <c r="AC31" s="30" t="s">
        <v>310</v>
      </c>
      <c r="AD31" s="15"/>
      <c r="AE31" s="15"/>
      <c r="AF31" s="15"/>
      <c r="AG31" s="15"/>
      <c r="AH31" s="16">
        <v>7.53</v>
      </c>
      <c r="AI31" s="16">
        <v>3.13</v>
      </c>
      <c r="AJ31" s="30" t="s">
        <v>363</v>
      </c>
      <c r="AK31" s="15">
        <v>6.79</v>
      </c>
      <c r="AL31" s="15">
        <v>2.58</v>
      </c>
      <c r="AM31" s="30" t="s">
        <v>363</v>
      </c>
      <c r="AN31" s="30" t="s">
        <v>368</v>
      </c>
    </row>
    <row r="32" spans="1:40" s="17" customFormat="1" ht="31.5" x14ac:dyDescent="0.25">
      <c r="A32" s="15">
        <v>19</v>
      </c>
      <c r="B32" s="30" t="s">
        <v>8224</v>
      </c>
      <c r="C32" s="31" t="s">
        <v>1087</v>
      </c>
      <c r="D32" s="31" t="s">
        <v>1139</v>
      </c>
      <c r="E32" s="31" t="s">
        <v>8291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30" t="s">
        <v>322</v>
      </c>
      <c r="S32" s="30" t="s">
        <v>307</v>
      </c>
      <c r="T32" s="30" t="s">
        <v>311</v>
      </c>
      <c r="U32" s="30" t="s">
        <v>307</v>
      </c>
      <c r="V32" s="15"/>
      <c r="W32" s="15"/>
      <c r="X32" s="30" t="s">
        <v>341</v>
      </c>
      <c r="Y32" s="30" t="s">
        <v>306</v>
      </c>
      <c r="Z32" s="30" t="s">
        <v>311</v>
      </c>
      <c r="AA32" s="30" t="s">
        <v>307</v>
      </c>
      <c r="AB32" s="30" t="s">
        <v>357</v>
      </c>
      <c r="AC32" s="30" t="s">
        <v>310</v>
      </c>
      <c r="AD32" s="15"/>
      <c r="AE32" s="15"/>
      <c r="AF32" s="15"/>
      <c r="AG32" s="15"/>
      <c r="AH32" s="16">
        <v>7.19</v>
      </c>
      <c r="AI32" s="16">
        <v>2.83</v>
      </c>
      <c r="AJ32" s="30" t="s">
        <v>363</v>
      </c>
      <c r="AK32" s="15">
        <v>6.66</v>
      </c>
      <c r="AL32" s="15">
        <v>2.48</v>
      </c>
      <c r="AM32" s="30" t="s">
        <v>365</v>
      </c>
      <c r="AN32" s="30" t="s">
        <v>368</v>
      </c>
    </row>
    <row r="33" spans="1:40" s="17" customFormat="1" ht="31.5" x14ac:dyDescent="0.25">
      <c r="A33" s="15">
        <v>20</v>
      </c>
      <c r="B33" s="30" t="s">
        <v>8225</v>
      </c>
      <c r="C33" s="31" t="s">
        <v>4512</v>
      </c>
      <c r="D33" s="31" t="s">
        <v>1139</v>
      </c>
      <c r="E33" s="31" t="s">
        <v>7376</v>
      </c>
      <c r="F33" s="15"/>
      <c r="G33" s="15"/>
      <c r="H33" s="15"/>
      <c r="I33" s="15"/>
      <c r="J33" s="30" t="s">
        <v>323</v>
      </c>
      <c r="K33" s="30" t="s">
        <v>335</v>
      </c>
      <c r="L33" s="15"/>
      <c r="M33" s="15"/>
      <c r="N33" s="15"/>
      <c r="O33" s="15"/>
      <c r="P33" s="15"/>
      <c r="Q33" s="15"/>
      <c r="R33" s="30" t="s">
        <v>346</v>
      </c>
      <c r="S33" s="30" t="s">
        <v>307</v>
      </c>
      <c r="T33" s="30" t="s">
        <v>356</v>
      </c>
      <c r="U33" s="30" t="s">
        <v>309</v>
      </c>
      <c r="V33" s="15"/>
      <c r="W33" s="15"/>
      <c r="X33" s="30" t="s">
        <v>334</v>
      </c>
      <c r="Y33" s="30" t="s">
        <v>307</v>
      </c>
      <c r="Z33" s="30" t="s">
        <v>360</v>
      </c>
      <c r="AA33" s="30" t="s">
        <v>309</v>
      </c>
      <c r="AB33" s="30" t="s">
        <v>327</v>
      </c>
      <c r="AC33" s="30" t="s">
        <v>307</v>
      </c>
      <c r="AD33" s="15"/>
      <c r="AE33" s="15"/>
      <c r="AF33" s="15"/>
      <c r="AG33" s="15"/>
      <c r="AH33" s="16">
        <v>7.69</v>
      </c>
      <c r="AI33" s="16">
        <v>3.17</v>
      </c>
      <c r="AJ33" s="30" t="s">
        <v>363</v>
      </c>
      <c r="AK33" s="15">
        <v>7.28</v>
      </c>
      <c r="AL33" s="15">
        <v>2.89</v>
      </c>
      <c r="AM33" s="30" t="s">
        <v>363</v>
      </c>
      <c r="AN33" s="30" t="s">
        <v>368</v>
      </c>
    </row>
    <row r="34" spans="1:40" s="17" customFormat="1" ht="31.5" x14ac:dyDescent="0.25">
      <c r="A34" s="15">
        <v>21</v>
      </c>
      <c r="B34" s="30" t="s">
        <v>8226</v>
      </c>
      <c r="C34" s="31" t="s">
        <v>8267</v>
      </c>
      <c r="D34" s="31" t="s">
        <v>1139</v>
      </c>
      <c r="E34" s="31" t="s">
        <v>8020</v>
      </c>
      <c r="F34" s="15"/>
      <c r="G34" s="15"/>
      <c r="H34" s="15"/>
      <c r="I34" s="15"/>
      <c r="J34" s="15"/>
      <c r="K34" s="15"/>
      <c r="L34" s="30" t="s">
        <v>299</v>
      </c>
      <c r="M34" s="30" t="s">
        <v>306</v>
      </c>
      <c r="N34" s="15"/>
      <c r="O34" s="15"/>
      <c r="P34" s="15"/>
      <c r="Q34" s="15"/>
      <c r="R34" s="30" t="s">
        <v>329</v>
      </c>
      <c r="S34" s="30" t="s">
        <v>335</v>
      </c>
      <c r="T34" s="30" t="s">
        <v>330</v>
      </c>
      <c r="U34" s="30" t="s">
        <v>307</v>
      </c>
      <c r="V34" s="15"/>
      <c r="W34" s="15"/>
      <c r="X34" s="30" t="s">
        <v>317</v>
      </c>
      <c r="Y34" s="30" t="s">
        <v>308</v>
      </c>
      <c r="Z34" s="15"/>
      <c r="AA34" s="15"/>
      <c r="AB34" s="30" t="s">
        <v>341</v>
      </c>
      <c r="AC34" s="30" t="s">
        <v>306</v>
      </c>
      <c r="AD34" s="15"/>
      <c r="AE34" s="15"/>
      <c r="AF34" s="15"/>
      <c r="AG34" s="15"/>
      <c r="AH34" s="16">
        <v>6.37</v>
      </c>
      <c r="AI34" s="16">
        <v>2.2000000000000002</v>
      </c>
      <c r="AJ34" s="30" t="s">
        <v>365</v>
      </c>
      <c r="AK34" s="15">
        <v>6.2</v>
      </c>
      <c r="AL34" s="15">
        <v>2.13</v>
      </c>
      <c r="AM34" s="30" t="s">
        <v>365</v>
      </c>
      <c r="AN34" s="30" t="s">
        <v>368</v>
      </c>
    </row>
    <row r="35" spans="1:40" s="17" customFormat="1" ht="31.5" x14ac:dyDescent="0.25">
      <c r="A35" s="15">
        <v>22</v>
      </c>
      <c r="B35" s="30" t="s">
        <v>8227</v>
      </c>
      <c r="C35" s="31" t="s">
        <v>887</v>
      </c>
      <c r="D35" s="31" t="s">
        <v>1139</v>
      </c>
      <c r="E35" s="31" t="s">
        <v>5978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0" t="s">
        <v>312</v>
      </c>
      <c r="S35" s="30" t="s">
        <v>307</v>
      </c>
      <c r="T35" s="15"/>
      <c r="U35" s="15"/>
      <c r="V35" s="15"/>
      <c r="W35" s="15"/>
      <c r="X35" s="30" t="s">
        <v>321</v>
      </c>
      <c r="Y35" s="30" t="s">
        <v>335</v>
      </c>
      <c r="Z35" s="30" t="s">
        <v>341</v>
      </c>
      <c r="AA35" s="30" t="s">
        <v>306</v>
      </c>
      <c r="AB35" s="30" t="s">
        <v>328</v>
      </c>
      <c r="AC35" s="30" t="s">
        <v>306</v>
      </c>
      <c r="AD35" s="15"/>
      <c r="AE35" s="15"/>
      <c r="AF35" s="15"/>
      <c r="AG35" s="15"/>
      <c r="AH35" s="16">
        <v>6.79</v>
      </c>
      <c r="AI35" s="16">
        <v>2.4500000000000002</v>
      </c>
      <c r="AJ35" s="30" t="s">
        <v>365</v>
      </c>
      <c r="AK35" s="15">
        <v>6.41</v>
      </c>
      <c r="AL35" s="15">
        <v>2.25</v>
      </c>
      <c r="AM35" s="30" t="s">
        <v>365</v>
      </c>
      <c r="AN35" s="30" t="s">
        <v>368</v>
      </c>
    </row>
    <row r="36" spans="1:40" s="17" customFormat="1" ht="31.5" x14ac:dyDescent="0.25">
      <c r="A36" s="15">
        <v>23</v>
      </c>
      <c r="B36" s="30" t="s">
        <v>8228</v>
      </c>
      <c r="C36" s="31" t="s">
        <v>8268</v>
      </c>
      <c r="D36" s="31" t="s">
        <v>3264</v>
      </c>
      <c r="E36" s="31" t="s">
        <v>5069</v>
      </c>
      <c r="F36" s="30" t="s">
        <v>318</v>
      </c>
      <c r="G36" s="30" t="s">
        <v>335</v>
      </c>
      <c r="H36" s="15"/>
      <c r="I36" s="15"/>
      <c r="J36" s="15"/>
      <c r="K36" s="15"/>
      <c r="L36" s="15"/>
      <c r="M36" s="15"/>
      <c r="N36" s="30" t="s">
        <v>352</v>
      </c>
      <c r="O36" s="30" t="s">
        <v>336</v>
      </c>
      <c r="P36" s="15"/>
      <c r="Q36" s="15"/>
      <c r="R36" s="30" t="s">
        <v>313</v>
      </c>
      <c r="S36" s="30" t="s">
        <v>335</v>
      </c>
      <c r="T36" s="30" t="s">
        <v>357</v>
      </c>
      <c r="U36" s="30" t="s">
        <v>310</v>
      </c>
      <c r="V36" s="15"/>
      <c r="W36" s="15"/>
      <c r="X36" s="30" t="s">
        <v>339</v>
      </c>
      <c r="Y36" s="30" t="s">
        <v>306</v>
      </c>
      <c r="Z36" s="30" t="s">
        <v>342</v>
      </c>
      <c r="AA36" s="30" t="s">
        <v>308</v>
      </c>
      <c r="AB36" s="15"/>
      <c r="AC36" s="15"/>
      <c r="AD36" s="15"/>
      <c r="AE36" s="15"/>
      <c r="AF36" s="15"/>
      <c r="AG36" s="15"/>
      <c r="AH36" s="16">
        <v>6.14</v>
      </c>
      <c r="AI36" s="16">
        <v>2.13</v>
      </c>
      <c r="AJ36" s="30" t="s">
        <v>365</v>
      </c>
      <c r="AK36" s="15">
        <v>6.21</v>
      </c>
      <c r="AL36" s="15">
        <v>2.09</v>
      </c>
      <c r="AM36" s="30" t="s">
        <v>365</v>
      </c>
      <c r="AN36" s="30" t="s">
        <v>368</v>
      </c>
    </row>
    <row r="37" spans="1:40" s="17" customFormat="1" ht="31.5" x14ac:dyDescent="0.25">
      <c r="A37" s="15">
        <v>24</v>
      </c>
      <c r="B37" s="30" t="s">
        <v>8229</v>
      </c>
      <c r="C37" s="31" t="s">
        <v>8269</v>
      </c>
      <c r="D37" s="31" t="s">
        <v>3264</v>
      </c>
      <c r="E37" s="31" t="s">
        <v>6354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0" t="s">
        <v>312</v>
      </c>
      <c r="S37" s="30" t="s">
        <v>307</v>
      </c>
      <c r="T37" s="15"/>
      <c r="U37" s="15"/>
      <c r="V37" s="15"/>
      <c r="W37" s="15"/>
      <c r="X37" s="30" t="s">
        <v>299</v>
      </c>
      <c r="Y37" s="30" t="s">
        <v>306</v>
      </c>
      <c r="Z37" s="30" t="s">
        <v>328</v>
      </c>
      <c r="AA37" s="30" t="s">
        <v>306</v>
      </c>
      <c r="AB37" s="30" t="s">
        <v>328</v>
      </c>
      <c r="AC37" s="30" t="s">
        <v>306</v>
      </c>
      <c r="AD37" s="15"/>
      <c r="AE37" s="15"/>
      <c r="AF37" s="15"/>
      <c r="AG37" s="15"/>
      <c r="AH37" s="16">
        <v>6.49</v>
      </c>
      <c r="AI37" s="16">
        <v>2.2999999999999998</v>
      </c>
      <c r="AJ37" s="30" t="s">
        <v>365</v>
      </c>
      <c r="AK37" s="15">
        <v>6.73</v>
      </c>
      <c r="AL37" s="15">
        <v>2.48</v>
      </c>
      <c r="AM37" s="30" t="s">
        <v>365</v>
      </c>
      <c r="AN37" s="30" t="s">
        <v>368</v>
      </c>
    </row>
    <row r="38" spans="1:40" s="17" customFormat="1" x14ac:dyDescent="0.25">
      <c r="A38" s="15">
        <v>25</v>
      </c>
      <c r="B38" s="30" t="s">
        <v>8230</v>
      </c>
      <c r="C38" s="31" t="s">
        <v>8270</v>
      </c>
      <c r="D38" s="31" t="s">
        <v>3264</v>
      </c>
      <c r="E38" s="31" t="s">
        <v>789</v>
      </c>
      <c r="F38" s="15"/>
      <c r="G38" s="15"/>
      <c r="H38" s="15"/>
      <c r="I38" s="15"/>
      <c r="J38" s="15"/>
      <c r="K38" s="15"/>
      <c r="L38" s="15"/>
      <c r="M38" s="15"/>
      <c r="N38" s="30" t="s">
        <v>304</v>
      </c>
      <c r="O38" s="30" t="s">
        <v>304</v>
      </c>
      <c r="P38" s="15"/>
      <c r="Q38" s="15"/>
      <c r="R38" s="30" t="s">
        <v>317</v>
      </c>
      <c r="S38" s="30" t="s">
        <v>308</v>
      </c>
      <c r="T38" s="30" t="s">
        <v>361</v>
      </c>
      <c r="U38" s="30" t="s">
        <v>310</v>
      </c>
      <c r="V38" s="15"/>
      <c r="W38" s="15"/>
      <c r="X38" s="30" t="s">
        <v>318</v>
      </c>
      <c r="Y38" s="30" t="s">
        <v>335</v>
      </c>
      <c r="Z38" s="30" t="s">
        <v>315</v>
      </c>
      <c r="AA38" s="30" t="s">
        <v>306</v>
      </c>
      <c r="AB38" s="30" t="s">
        <v>325</v>
      </c>
      <c r="AC38" s="30" t="s">
        <v>308</v>
      </c>
      <c r="AD38" s="15"/>
      <c r="AE38" s="15"/>
      <c r="AF38" s="15"/>
      <c r="AG38" s="15"/>
      <c r="AH38" s="16">
        <v>4.97</v>
      </c>
      <c r="AI38" s="16">
        <v>1.73</v>
      </c>
      <c r="AJ38" s="30" t="s">
        <v>364</v>
      </c>
      <c r="AK38" s="15">
        <v>6.79</v>
      </c>
      <c r="AL38" s="15">
        <v>2.61</v>
      </c>
      <c r="AM38" s="30" t="s">
        <v>363</v>
      </c>
      <c r="AN38" s="30" t="s">
        <v>368</v>
      </c>
    </row>
    <row r="39" spans="1:40" s="17" customFormat="1" x14ac:dyDescent="0.25">
      <c r="A39" s="15">
        <v>26</v>
      </c>
      <c r="B39" s="30" t="s">
        <v>8231</v>
      </c>
      <c r="C39" s="31" t="s">
        <v>700</v>
      </c>
      <c r="D39" s="31" t="s">
        <v>227</v>
      </c>
      <c r="E39" s="31" t="s">
        <v>8292</v>
      </c>
      <c r="F39" s="15"/>
      <c r="G39" s="15"/>
      <c r="H39" s="15"/>
      <c r="I39" s="15"/>
      <c r="J39" s="15"/>
      <c r="K39" s="15"/>
      <c r="L39" s="30" t="s">
        <v>303</v>
      </c>
      <c r="M39" s="30" t="s">
        <v>310</v>
      </c>
      <c r="N39" s="15"/>
      <c r="O39" s="15"/>
      <c r="P39" s="15"/>
      <c r="Q39" s="15"/>
      <c r="R39" s="30" t="s">
        <v>326</v>
      </c>
      <c r="S39" s="30" t="s">
        <v>306</v>
      </c>
      <c r="T39" s="30" t="s">
        <v>312</v>
      </c>
      <c r="U39" s="30" t="s">
        <v>307</v>
      </c>
      <c r="V39" s="15"/>
      <c r="W39" s="15"/>
      <c r="X39" s="30" t="s">
        <v>331</v>
      </c>
      <c r="Y39" s="30" t="s">
        <v>308</v>
      </c>
      <c r="Z39" s="15"/>
      <c r="AA39" s="15"/>
      <c r="AB39" s="30" t="s">
        <v>341</v>
      </c>
      <c r="AC39" s="30" t="s">
        <v>306</v>
      </c>
      <c r="AD39" s="15"/>
      <c r="AE39" s="15"/>
      <c r="AF39" s="15"/>
      <c r="AG39" s="15"/>
      <c r="AH39" s="16">
        <v>6.29</v>
      </c>
      <c r="AI39" s="16">
        <v>2.0499999999999998</v>
      </c>
      <c r="AJ39" s="30" t="s">
        <v>365</v>
      </c>
      <c r="AK39" s="15">
        <v>6.42</v>
      </c>
      <c r="AL39" s="15">
        <v>2.2200000000000002</v>
      </c>
      <c r="AM39" s="30" t="s">
        <v>365</v>
      </c>
      <c r="AN39" s="30" t="s">
        <v>368</v>
      </c>
    </row>
    <row r="40" spans="1:40" s="17" customFormat="1" x14ac:dyDescent="0.25">
      <c r="A40" s="15">
        <v>27</v>
      </c>
      <c r="B40" s="30" t="s">
        <v>8232</v>
      </c>
      <c r="C40" s="31" t="s">
        <v>2912</v>
      </c>
      <c r="D40" s="31" t="s">
        <v>227</v>
      </c>
      <c r="E40" s="31" t="s">
        <v>1966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0" t="s">
        <v>318</v>
      </c>
      <c r="S40" s="30" t="s">
        <v>335</v>
      </c>
      <c r="T40" s="30" t="s">
        <v>346</v>
      </c>
      <c r="U40" s="30" t="s">
        <v>307</v>
      </c>
      <c r="V40" s="30" t="s">
        <v>342</v>
      </c>
      <c r="W40" s="30" t="s">
        <v>308</v>
      </c>
      <c r="X40" s="30" t="s">
        <v>311</v>
      </c>
      <c r="Y40" s="30" t="s">
        <v>307</v>
      </c>
      <c r="Z40" s="30" t="s">
        <v>314</v>
      </c>
      <c r="AA40" s="30" t="s">
        <v>306</v>
      </c>
      <c r="AB40" s="30" t="s">
        <v>357</v>
      </c>
      <c r="AC40" s="30" t="s">
        <v>310</v>
      </c>
      <c r="AD40" s="15"/>
      <c r="AE40" s="15"/>
      <c r="AF40" s="15"/>
      <c r="AG40" s="15"/>
      <c r="AH40" s="16">
        <v>6.81</v>
      </c>
      <c r="AI40" s="16">
        <v>2.61</v>
      </c>
      <c r="AJ40" s="30" t="s">
        <v>363</v>
      </c>
      <c r="AK40" s="15">
        <v>6.37</v>
      </c>
      <c r="AL40" s="15">
        <v>2.29</v>
      </c>
      <c r="AM40" s="30" t="s">
        <v>365</v>
      </c>
      <c r="AN40" s="30" t="s">
        <v>368</v>
      </c>
    </row>
    <row r="41" spans="1:40" s="17" customFormat="1" ht="31.5" x14ac:dyDescent="0.25">
      <c r="A41" s="15">
        <v>28</v>
      </c>
      <c r="B41" s="30" t="s">
        <v>8233</v>
      </c>
      <c r="C41" s="31" t="s">
        <v>8271</v>
      </c>
      <c r="D41" s="31" t="s">
        <v>951</v>
      </c>
      <c r="E41" s="31" t="s">
        <v>6043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0" t="s">
        <v>315</v>
      </c>
      <c r="S41" s="30" t="s">
        <v>306</v>
      </c>
      <c r="T41" s="30" t="s">
        <v>361</v>
      </c>
      <c r="U41" s="30" t="s">
        <v>310</v>
      </c>
      <c r="V41" s="15"/>
      <c r="W41" s="15"/>
      <c r="X41" s="30" t="s">
        <v>331</v>
      </c>
      <c r="Y41" s="30" t="s">
        <v>308</v>
      </c>
      <c r="Z41" s="30" t="s">
        <v>313</v>
      </c>
      <c r="AA41" s="30" t="s">
        <v>335</v>
      </c>
      <c r="AB41" s="30" t="s">
        <v>329</v>
      </c>
      <c r="AC41" s="30" t="s">
        <v>335</v>
      </c>
      <c r="AD41" s="15"/>
      <c r="AE41" s="15"/>
      <c r="AF41" s="15"/>
      <c r="AG41" s="15"/>
      <c r="AH41" s="16">
        <v>6.52</v>
      </c>
      <c r="AI41" s="16">
        <v>2.29</v>
      </c>
      <c r="AJ41" s="30" t="s">
        <v>365</v>
      </c>
      <c r="AK41" s="15">
        <v>6.13</v>
      </c>
      <c r="AL41" s="15">
        <v>2.11</v>
      </c>
      <c r="AM41" s="30" t="s">
        <v>365</v>
      </c>
      <c r="AN41" s="30" t="s">
        <v>368</v>
      </c>
    </row>
    <row r="42" spans="1:40" s="17" customFormat="1" x14ac:dyDescent="0.25">
      <c r="A42" s="15">
        <v>29</v>
      </c>
      <c r="B42" s="30" t="s">
        <v>8234</v>
      </c>
      <c r="C42" s="31" t="s">
        <v>8272</v>
      </c>
      <c r="D42" s="31" t="s">
        <v>2947</v>
      </c>
      <c r="E42" s="31" t="s">
        <v>5879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30" t="s">
        <v>334</v>
      </c>
      <c r="S42" s="30" t="s">
        <v>307</v>
      </c>
      <c r="T42" s="30" t="s">
        <v>360</v>
      </c>
      <c r="U42" s="30" t="s">
        <v>309</v>
      </c>
      <c r="V42" s="15"/>
      <c r="W42" s="15"/>
      <c r="X42" s="30" t="s">
        <v>334</v>
      </c>
      <c r="Y42" s="30" t="s">
        <v>307</v>
      </c>
      <c r="Z42" s="15"/>
      <c r="AA42" s="15"/>
      <c r="AB42" s="30" t="s">
        <v>318</v>
      </c>
      <c r="AC42" s="30" t="s">
        <v>335</v>
      </c>
      <c r="AD42" s="15"/>
      <c r="AE42" s="15"/>
      <c r="AF42" s="15"/>
      <c r="AG42" s="15"/>
      <c r="AH42" s="16">
        <v>7.5</v>
      </c>
      <c r="AI42" s="16">
        <v>3.1</v>
      </c>
      <c r="AJ42" s="30" t="s">
        <v>363</v>
      </c>
      <c r="AK42" s="15">
        <v>7.02</v>
      </c>
      <c r="AL42" s="15">
        <v>2.72</v>
      </c>
      <c r="AM42" s="30" t="s">
        <v>363</v>
      </c>
      <c r="AN42" s="30" t="s">
        <v>368</v>
      </c>
    </row>
    <row r="43" spans="1:40" s="17" customFormat="1" x14ac:dyDescent="0.25">
      <c r="A43" s="15">
        <v>30</v>
      </c>
      <c r="B43" s="30" t="s">
        <v>8235</v>
      </c>
      <c r="C43" s="31" t="s">
        <v>722</v>
      </c>
      <c r="D43" s="31" t="s">
        <v>1144</v>
      </c>
      <c r="E43" s="31" t="s">
        <v>8293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0" t="s">
        <v>303</v>
      </c>
      <c r="S43" s="30" t="s">
        <v>310</v>
      </c>
      <c r="T43" s="15"/>
      <c r="U43" s="15"/>
      <c r="V43" s="15"/>
      <c r="W43" s="15"/>
      <c r="X43" s="30" t="s">
        <v>299</v>
      </c>
      <c r="Y43" s="30" t="s">
        <v>306</v>
      </c>
      <c r="Z43" s="30" t="s">
        <v>330</v>
      </c>
      <c r="AA43" s="30" t="s">
        <v>307</v>
      </c>
      <c r="AB43" s="15"/>
      <c r="AC43" s="15"/>
      <c r="AD43" s="30" t="s">
        <v>354</v>
      </c>
      <c r="AE43" s="30" t="s">
        <v>307</v>
      </c>
      <c r="AF43" s="15"/>
      <c r="AG43" s="15"/>
      <c r="AH43" s="16">
        <v>7.33</v>
      </c>
      <c r="AI43" s="16">
        <v>2.86</v>
      </c>
      <c r="AJ43" s="30" t="s">
        <v>363</v>
      </c>
      <c r="AK43" s="15">
        <v>7.02</v>
      </c>
      <c r="AL43" s="15">
        <v>2.73</v>
      </c>
      <c r="AM43" s="30" t="s">
        <v>363</v>
      </c>
      <c r="AN43" s="30" t="s">
        <v>368</v>
      </c>
    </row>
    <row r="44" spans="1:40" s="17" customFormat="1" x14ac:dyDescent="0.25">
      <c r="A44" s="15">
        <v>31</v>
      </c>
      <c r="B44" s="30" t="s">
        <v>8236</v>
      </c>
      <c r="C44" s="31" t="s">
        <v>8273</v>
      </c>
      <c r="D44" s="31" t="s">
        <v>1145</v>
      </c>
      <c r="E44" s="31" t="s">
        <v>6587</v>
      </c>
      <c r="F44" s="30" t="s">
        <v>326</v>
      </c>
      <c r="G44" s="30" t="s">
        <v>306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329</v>
      </c>
      <c r="S44" s="30" t="s">
        <v>335</v>
      </c>
      <c r="T44" s="30" t="s">
        <v>303</v>
      </c>
      <c r="U44" s="30" t="s">
        <v>310</v>
      </c>
      <c r="V44" s="15"/>
      <c r="W44" s="15"/>
      <c r="X44" s="30" t="s">
        <v>328</v>
      </c>
      <c r="Y44" s="30" t="s">
        <v>306</v>
      </c>
      <c r="Z44" s="30" t="s">
        <v>321</v>
      </c>
      <c r="AA44" s="30" t="s">
        <v>335</v>
      </c>
      <c r="AB44" s="30" t="s">
        <v>300</v>
      </c>
      <c r="AC44" s="30" t="s">
        <v>307</v>
      </c>
      <c r="AD44" s="15"/>
      <c r="AE44" s="15"/>
      <c r="AF44" s="15"/>
      <c r="AG44" s="15"/>
      <c r="AH44" s="16">
        <v>6.73</v>
      </c>
      <c r="AI44" s="16">
        <v>2.5</v>
      </c>
      <c r="AJ44" s="30" t="s">
        <v>363</v>
      </c>
      <c r="AK44" s="15">
        <v>6.57</v>
      </c>
      <c r="AL44" s="15">
        <v>2.4300000000000002</v>
      </c>
      <c r="AM44" s="30" t="s">
        <v>365</v>
      </c>
      <c r="AN44" s="30" t="s">
        <v>368</v>
      </c>
    </row>
    <row r="45" spans="1:40" s="17" customFormat="1" x14ac:dyDescent="0.25">
      <c r="A45" s="15">
        <v>32</v>
      </c>
      <c r="B45" s="30" t="s">
        <v>8237</v>
      </c>
      <c r="C45" s="31" t="s">
        <v>8274</v>
      </c>
      <c r="D45" s="31" t="s">
        <v>747</v>
      </c>
      <c r="E45" s="31" t="s">
        <v>8201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0" t="s">
        <v>334</v>
      </c>
      <c r="S45" s="30" t="s">
        <v>307</v>
      </c>
      <c r="T45" s="30" t="s">
        <v>302</v>
      </c>
      <c r="U45" s="30" t="s">
        <v>309</v>
      </c>
      <c r="V45" s="15"/>
      <c r="W45" s="15"/>
      <c r="X45" s="30" t="s">
        <v>320</v>
      </c>
      <c r="Y45" s="30" t="s">
        <v>306</v>
      </c>
      <c r="Z45" s="30" t="s">
        <v>313</v>
      </c>
      <c r="AA45" s="30" t="s">
        <v>335</v>
      </c>
      <c r="AB45" s="30" t="s">
        <v>312</v>
      </c>
      <c r="AC45" s="30" t="s">
        <v>307</v>
      </c>
      <c r="AD45" s="15"/>
      <c r="AE45" s="15"/>
      <c r="AF45" s="30" t="s">
        <v>342</v>
      </c>
      <c r="AG45" s="30" t="s">
        <v>308</v>
      </c>
      <c r="AH45" s="16">
        <v>6.76</v>
      </c>
      <c r="AI45" s="16">
        <v>2.57</v>
      </c>
      <c r="AJ45" s="30" t="s">
        <v>363</v>
      </c>
      <c r="AK45" s="15">
        <v>6.81</v>
      </c>
      <c r="AL45" s="15">
        <v>2.61</v>
      </c>
      <c r="AM45" s="30" t="s">
        <v>363</v>
      </c>
      <c r="AN45" s="30" t="s">
        <v>368</v>
      </c>
    </row>
    <row r="46" spans="1:40" s="17" customFormat="1" ht="31.5" x14ac:dyDescent="0.25">
      <c r="A46" s="15">
        <v>33</v>
      </c>
      <c r="B46" s="30" t="s">
        <v>8238</v>
      </c>
      <c r="C46" s="31" t="s">
        <v>4357</v>
      </c>
      <c r="D46" s="31" t="s">
        <v>747</v>
      </c>
      <c r="E46" s="31" t="s">
        <v>2408</v>
      </c>
      <c r="F46" s="15"/>
      <c r="G46" s="15"/>
      <c r="H46" s="15"/>
      <c r="I46" s="15"/>
      <c r="J46" s="15"/>
      <c r="K46" s="15"/>
      <c r="L46" s="30" t="s">
        <v>304</v>
      </c>
      <c r="M46" s="30" t="s">
        <v>304</v>
      </c>
      <c r="N46" s="15"/>
      <c r="O46" s="15"/>
      <c r="P46" s="15"/>
      <c r="Q46" s="15"/>
      <c r="R46" s="30" t="s">
        <v>299</v>
      </c>
      <c r="S46" s="30" t="s">
        <v>306</v>
      </c>
      <c r="T46" s="30" t="s">
        <v>330</v>
      </c>
      <c r="U46" s="30" t="s">
        <v>307</v>
      </c>
      <c r="V46" s="15"/>
      <c r="W46" s="15"/>
      <c r="X46" s="30" t="s">
        <v>339</v>
      </c>
      <c r="Y46" s="30" t="s">
        <v>306</v>
      </c>
      <c r="Z46" s="30" t="s">
        <v>316</v>
      </c>
      <c r="AA46" s="30" t="s">
        <v>306</v>
      </c>
      <c r="AB46" s="30" t="s">
        <v>324</v>
      </c>
      <c r="AC46" s="30" t="s">
        <v>307</v>
      </c>
      <c r="AD46" s="15"/>
      <c r="AE46" s="15"/>
      <c r="AF46" s="15"/>
      <c r="AG46" s="15"/>
      <c r="AH46" s="16">
        <v>6.26</v>
      </c>
      <c r="AI46" s="16">
        <v>2.33</v>
      </c>
      <c r="AJ46" s="30" t="s">
        <v>365</v>
      </c>
      <c r="AK46" s="15">
        <v>6.39</v>
      </c>
      <c r="AL46" s="15">
        <v>2.34</v>
      </c>
      <c r="AM46" s="30" t="s">
        <v>365</v>
      </c>
      <c r="AN46" s="30" t="s">
        <v>368</v>
      </c>
    </row>
    <row r="47" spans="1:40" s="17" customFormat="1" x14ac:dyDescent="0.25">
      <c r="A47" s="15">
        <v>34</v>
      </c>
      <c r="B47" s="30" t="s">
        <v>8239</v>
      </c>
      <c r="C47" s="31" t="s">
        <v>3613</v>
      </c>
      <c r="D47" s="31" t="s">
        <v>229</v>
      </c>
      <c r="E47" s="31" t="s">
        <v>6160</v>
      </c>
      <c r="F47" s="30" t="s">
        <v>316</v>
      </c>
      <c r="G47" s="30" t="s">
        <v>306</v>
      </c>
      <c r="H47" s="15"/>
      <c r="I47" s="15"/>
      <c r="J47" s="15"/>
      <c r="K47" s="15"/>
      <c r="L47" s="15"/>
      <c r="M47" s="15"/>
      <c r="N47" s="30" t="s">
        <v>304</v>
      </c>
      <c r="O47" s="30" t="s">
        <v>304</v>
      </c>
      <c r="P47" s="15"/>
      <c r="Q47" s="15"/>
      <c r="R47" s="30" t="s">
        <v>340</v>
      </c>
      <c r="S47" s="30" t="s">
        <v>336</v>
      </c>
      <c r="T47" s="30" t="s">
        <v>332</v>
      </c>
      <c r="U47" s="30" t="s">
        <v>336</v>
      </c>
      <c r="V47" s="15"/>
      <c r="W47" s="15"/>
      <c r="X47" s="30" t="s">
        <v>331</v>
      </c>
      <c r="Y47" s="30" t="s">
        <v>308</v>
      </c>
      <c r="Z47" s="15"/>
      <c r="AA47" s="15"/>
      <c r="AB47" s="30" t="s">
        <v>342</v>
      </c>
      <c r="AC47" s="30" t="s">
        <v>308</v>
      </c>
      <c r="AD47" s="15"/>
      <c r="AE47" s="15"/>
      <c r="AF47" s="15"/>
      <c r="AG47" s="15"/>
      <c r="AH47" s="16">
        <v>4.13</v>
      </c>
      <c r="AI47" s="16">
        <v>1.1599999999999999</v>
      </c>
      <c r="AJ47" s="30" t="s">
        <v>364</v>
      </c>
      <c r="AK47" s="15">
        <v>5.63</v>
      </c>
      <c r="AL47" s="15">
        <v>1.81</v>
      </c>
      <c r="AM47" s="30" t="s">
        <v>364</v>
      </c>
      <c r="AN47" s="30" t="s">
        <v>368</v>
      </c>
    </row>
    <row r="48" spans="1:40" s="17" customFormat="1" ht="31.5" x14ac:dyDescent="0.25">
      <c r="A48" s="15">
        <v>35</v>
      </c>
      <c r="B48" s="30" t="s">
        <v>8240</v>
      </c>
      <c r="C48" s="31" t="s">
        <v>8275</v>
      </c>
      <c r="D48" s="31" t="s">
        <v>954</v>
      </c>
      <c r="E48" s="31" t="s">
        <v>6579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30" t="s">
        <v>303</v>
      </c>
      <c r="S48" s="30" t="s">
        <v>310</v>
      </c>
      <c r="T48" s="30" t="s">
        <v>334</v>
      </c>
      <c r="U48" s="30" t="s">
        <v>307</v>
      </c>
      <c r="V48" s="15"/>
      <c r="W48" s="15"/>
      <c r="X48" s="30" t="s">
        <v>326</v>
      </c>
      <c r="Y48" s="30" t="s">
        <v>306</v>
      </c>
      <c r="Z48" s="30" t="s">
        <v>346</v>
      </c>
      <c r="AA48" s="30" t="s">
        <v>307</v>
      </c>
      <c r="AB48" s="30" t="s">
        <v>312</v>
      </c>
      <c r="AC48" s="30" t="s">
        <v>307</v>
      </c>
      <c r="AD48" s="15"/>
      <c r="AE48" s="15"/>
      <c r="AF48" s="15"/>
      <c r="AG48" s="15"/>
      <c r="AH48" s="16">
        <v>7.38</v>
      </c>
      <c r="AI48" s="16">
        <v>2.88</v>
      </c>
      <c r="AJ48" s="30" t="s">
        <v>363</v>
      </c>
      <c r="AK48" s="15">
        <v>6.21</v>
      </c>
      <c r="AL48" s="15">
        <v>2.11</v>
      </c>
      <c r="AM48" s="30" t="s">
        <v>365</v>
      </c>
      <c r="AN48" s="30" t="s">
        <v>368</v>
      </c>
    </row>
    <row r="49" spans="1:40" s="17" customFormat="1" ht="31.5" x14ac:dyDescent="0.25">
      <c r="A49" s="15">
        <v>36</v>
      </c>
      <c r="B49" s="30" t="s">
        <v>8241</v>
      </c>
      <c r="C49" s="31" t="s">
        <v>8276</v>
      </c>
      <c r="D49" s="31" t="s">
        <v>954</v>
      </c>
      <c r="E49" s="31" t="s">
        <v>4176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30" t="s">
        <v>359</v>
      </c>
      <c r="S49" s="30" t="s">
        <v>310</v>
      </c>
      <c r="T49" s="30" t="s">
        <v>318</v>
      </c>
      <c r="U49" s="30" t="s">
        <v>335</v>
      </c>
      <c r="V49" s="15"/>
      <c r="W49" s="15"/>
      <c r="X49" s="30" t="s">
        <v>313</v>
      </c>
      <c r="Y49" s="30" t="s">
        <v>335</v>
      </c>
      <c r="Z49" s="15"/>
      <c r="AA49" s="15"/>
      <c r="AB49" s="30" t="s">
        <v>334</v>
      </c>
      <c r="AC49" s="30" t="s">
        <v>307</v>
      </c>
      <c r="AD49" s="15"/>
      <c r="AE49" s="15"/>
      <c r="AF49" s="15"/>
      <c r="AG49" s="15"/>
      <c r="AH49" s="16">
        <v>7.36</v>
      </c>
      <c r="AI49" s="16">
        <v>2.9</v>
      </c>
      <c r="AJ49" s="30" t="s">
        <v>363</v>
      </c>
      <c r="AK49" s="15">
        <v>6.78</v>
      </c>
      <c r="AL49" s="15">
        <v>2.5299999999999998</v>
      </c>
      <c r="AM49" s="30" t="s">
        <v>363</v>
      </c>
      <c r="AN49" s="30" t="s">
        <v>368</v>
      </c>
    </row>
    <row r="50" spans="1:40" s="17" customFormat="1" x14ac:dyDescent="0.25">
      <c r="A50" s="15">
        <v>37</v>
      </c>
      <c r="B50" s="30" t="s">
        <v>8242</v>
      </c>
      <c r="C50" s="31" t="s">
        <v>8277</v>
      </c>
      <c r="D50" s="31" t="s">
        <v>232</v>
      </c>
      <c r="E50" s="31" t="s">
        <v>7017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30" t="s">
        <v>354</v>
      </c>
      <c r="S50" s="30" t="s">
        <v>307</v>
      </c>
      <c r="T50" s="30" t="s">
        <v>361</v>
      </c>
      <c r="U50" s="30" t="s">
        <v>310</v>
      </c>
      <c r="V50" s="15"/>
      <c r="W50" s="15"/>
      <c r="X50" s="30" t="s">
        <v>315</v>
      </c>
      <c r="Y50" s="30" t="s">
        <v>306</v>
      </c>
      <c r="Z50" s="30" t="s">
        <v>313</v>
      </c>
      <c r="AA50" s="30" t="s">
        <v>335</v>
      </c>
      <c r="AB50" s="30" t="s">
        <v>334</v>
      </c>
      <c r="AC50" s="30" t="s">
        <v>307</v>
      </c>
      <c r="AD50" s="15"/>
      <c r="AE50" s="15"/>
      <c r="AF50" s="30" t="s">
        <v>318</v>
      </c>
      <c r="AG50" s="30" t="s">
        <v>335</v>
      </c>
      <c r="AH50" s="16">
        <v>7.11</v>
      </c>
      <c r="AI50" s="16">
        <v>2.7</v>
      </c>
      <c r="AJ50" s="30" t="s">
        <v>363</v>
      </c>
      <c r="AK50" s="15">
        <v>6.96</v>
      </c>
      <c r="AL50" s="15">
        <v>2.67</v>
      </c>
      <c r="AM50" s="30" t="s">
        <v>363</v>
      </c>
      <c r="AN50" s="30" t="s">
        <v>368</v>
      </c>
    </row>
    <row r="51" spans="1:40" s="17" customFormat="1" ht="31.5" x14ac:dyDescent="0.25">
      <c r="A51" s="15">
        <v>38</v>
      </c>
      <c r="B51" s="30" t="s">
        <v>8243</v>
      </c>
      <c r="C51" s="31" t="s">
        <v>8278</v>
      </c>
      <c r="D51" s="31" t="s">
        <v>8288</v>
      </c>
      <c r="E51" s="31" t="s">
        <v>6258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30" t="s">
        <v>300</v>
      </c>
      <c r="S51" s="30" t="s">
        <v>307</v>
      </c>
      <c r="T51" s="30" t="s">
        <v>356</v>
      </c>
      <c r="U51" s="30" t="s">
        <v>309</v>
      </c>
      <c r="V51" s="15"/>
      <c r="W51" s="15"/>
      <c r="X51" s="30" t="s">
        <v>299</v>
      </c>
      <c r="Y51" s="30" t="s">
        <v>306</v>
      </c>
      <c r="Z51" s="30" t="s">
        <v>324</v>
      </c>
      <c r="AA51" s="30" t="s">
        <v>307</v>
      </c>
      <c r="AB51" s="30" t="s">
        <v>313</v>
      </c>
      <c r="AC51" s="30" t="s">
        <v>335</v>
      </c>
      <c r="AD51" s="15"/>
      <c r="AE51" s="15"/>
      <c r="AF51" s="15"/>
      <c r="AG51" s="15"/>
      <c r="AH51" s="16">
        <v>7.02</v>
      </c>
      <c r="AI51" s="16">
        <v>2.83</v>
      </c>
      <c r="AJ51" s="30" t="s">
        <v>363</v>
      </c>
      <c r="AK51" s="15">
        <v>6.76</v>
      </c>
      <c r="AL51" s="15">
        <v>2.52</v>
      </c>
      <c r="AM51" s="30" t="s">
        <v>363</v>
      </c>
      <c r="AN51" s="30" t="s">
        <v>368</v>
      </c>
    </row>
    <row r="52" spans="1:40" s="17" customFormat="1" ht="31.5" x14ac:dyDescent="0.25">
      <c r="A52" s="15">
        <v>39</v>
      </c>
      <c r="B52" s="30" t="s">
        <v>8244</v>
      </c>
      <c r="C52" s="31" t="s">
        <v>5055</v>
      </c>
      <c r="D52" s="31" t="s">
        <v>4870</v>
      </c>
      <c r="E52" s="31" t="s">
        <v>7647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30" t="s">
        <v>346</v>
      </c>
      <c r="S52" s="30" t="s">
        <v>307</v>
      </c>
      <c r="T52" s="30" t="s">
        <v>327</v>
      </c>
      <c r="U52" s="30" t="s">
        <v>307</v>
      </c>
      <c r="V52" s="15"/>
      <c r="W52" s="15"/>
      <c r="X52" s="30" t="s">
        <v>328</v>
      </c>
      <c r="Y52" s="30" t="s">
        <v>306</v>
      </c>
      <c r="Z52" s="30" t="s">
        <v>357</v>
      </c>
      <c r="AA52" s="30" t="s">
        <v>310</v>
      </c>
      <c r="AB52" s="30" t="s">
        <v>357</v>
      </c>
      <c r="AC52" s="30" t="s">
        <v>310</v>
      </c>
      <c r="AD52" s="15"/>
      <c r="AE52" s="15"/>
      <c r="AF52" s="15"/>
      <c r="AG52" s="15"/>
      <c r="AH52" s="16">
        <v>7.52</v>
      </c>
      <c r="AI52" s="16">
        <v>2.92</v>
      </c>
      <c r="AJ52" s="30" t="s">
        <v>363</v>
      </c>
      <c r="AK52" s="15">
        <v>7.3</v>
      </c>
      <c r="AL52" s="15">
        <v>2.87</v>
      </c>
      <c r="AM52" s="30" t="s">
        <v>363</v>
      </c>
      <c r="AN52" s="30" t="s">
        <v>368</v>
      </c>
    </row>
    <row r="53" spans="1:40" s="17" customFormat="1" ht="31.5" x14ac:dyDescent="0.25">
      <c r="A53" s="15">
        <v>40</v>
      </c>
      <c r="B53" s="30" t="s">
        <v>8245</v>
      </c>
      <c r="C53" s="31" t="s">
        <v>8279</v>
      </c>
      <c r="D53" s="31" t="s">
        <v>4870</v>
      </c>
      <c r="E53" s="31" t="s">
        <v>5673</v>
      </c>
      <c r="F53" s="15"/>
      <c r="G53" s="15"/>
      <c r="H53" s="30" t="s">
        <v>593</v>
      </c>
      <c r="I53" s="30" t="s">
        <v>309</v>
      </c>
      <c r="J53" s="15"/>
      <c r="K53" s="15"/>
      <c r="L53" s="15"/>
      <c r="M53" s="15"/>
      <c r="N53" s="30" t="s">
        <v>345</v>
      </c>
      <c r="O53" s="30" t="s">
        <v>310</v>
      </c>
      <c r="P53" s="15"/>
      <c r="Q53" s="15"/>
      <c r="R53" s="30" t="s">
        <v>354</v>
      </c>
      <c r="S53" s="30" t="s">
        <v>307</v>
      </c>
      <c r="T53" s="30" t="s">
        <v>333</v>
      </c>
      <c r="U53" s="30" t="s">
        <v>309</v>
      </c>
      <c r="V53" s="15"/>
      <c r="W53" s="15"/>
      <c r="X53" s="30" t="s">
        <v>326</v>
      </c>
      <c r="Y53" s="30" t="s">
        <v>306</v>
      </c>
      <c r="Z53" s="30" t="s">
        <v>356</v>
      </c>
      <c r="AA53" s="30" t="s">
        <v>309</v>
      </c>
      <c r="AB53" s="30" t="s">
        <v>334</v>
      </c>
      <c r="AC53" s="30" t="s">
        <v>307</v>
      </c>
      <c r="AD53" s="15"/>
      <c r="AE53" s="15"/>
      <c r="AF53" s="15"/>
      <c r="AG53" s="15"/>
      <c r="AH53" s="16">
        <v>7.9</v>
      </c>
      <c r="AI53" s="16">
        <v>3.26</v>
      </c>
      <c r="AJ53" s="30" t="s">
        <v>362</v>
      </c>
      <c r="AK53" s="15">
        <v>7.02</v>
      </c>
      <c r="AL53" s="15">
        <v>2.71</v>
      </c>
      <c r="AM53" s="30" t="s">
        <v>363</v>
      </c>
      <c r="AN53" s="30" t="s">
        <v>368</v>
      </c>
    </row>
    <row r="54" spans="1:40" s="17" customFormat="1" ht="31.5" x14ac:dyDescent="0.25">
      <c r="A54" s="15">
        <v>41</v>
      </c>
      <c r="B54" s="30" t="s">
        <v>8246</v>
      </c>
      <c r="C54" s="31" t="s">
        <v>8280</v>
      </c>
      <c r="D54" s="31" t="s">
        <v>957</v>
      </c>
      <c r="E54" s="31" t="s">
        <v>3729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30" t="s">
        <v>311</v>
      </c>
      <c r="U54" s="30" t="s">
        <v>307</v>
      </c>
      <c r="V54" s="15"/>
      <c r="W54" s="15"/>
      <c r="X54" s="30" t="s">
        <v>323</v>
      </c>
      <c r="Y54" s="30" t="s">
        <v>335</v>
      </c>
      <c r="Z54" s="30" t="s">
        <v>324</v>
      </c>
      <c r="AA54" s="30" t="s">
        <v>307</v>
      </c>
      <c r="AB54" s="30" t="s">
        <v>339</v>
      </c>
      <c r="AC54" s="30" t="s">
        <v>306</v>
      </c>
      <c r="AD54" s="15"/>
      <c r="AE54" s="15"/>
      <c r="AF54" s="15"/>
      <c r="AG54" s="15"/>
      <c r="AH54" s="16">
        <v>6.57</v>
      </c>
      <c r="AI54" s="16">
        <v>2.61</v>
      </c>
      <c r="AJ54" s="30" t="s">
        <v>363</v>
      </c>
      <c r="AK54" s="15">
        <v>6.64</v>
      </c>
      <c r="AL54" s="15">
        <v>2.4500000000000002</v>
      </c>
      <c r="AM54" s="30" t="s">
        <v>365</v>
      </c>
      <c r="AN54" s="30" t="s">
        <v>368</v>
      </c>
    </row>
    <row r="55" spans="1:40" s="17" customFormat="1" ht="31.5" x14ac:dyDescent="0.25">
      <c r="A55" s="15">
        <v>42</v>
      </c>
      <c r="B55" s="30" t="s">
        <v>8247</v>
      </c>
      <c r="C55" s="31" t="s">
        <v>8281</v>
      </c>
      <c r="D55" s="31" t="s">
        <v>957</v>
      </c>
      <c r="E55" s="31" t="s">
        <v>5069</v>
      </c>
      <c r="F55" s="15"/>
      <c r="G55" s="15"/>
      <c r="H55" s="15"/>
      <c r="I55" s="15"/>
      <c r="J55" s="30" t="s">
        <v>353</v>
      </c>
      <c r="K55" s="30" t="s">
        <v>336</v>
      </c>
      <c r="L55" s="15"/>
      <c r="M55" s="15"/>
      <c r="N55" s="15"/>
      <c r="O55" s="15"/>
      <c r="P55" s="15"/>
      <c r="Q55" s="15"/>
      <c r="R55" s="30" t="s">
        <v>301</v>
      </c>
      <c r="S55" s="30" t="s">
        <v>308</v>
      </c>
      <c r="T55" s="30" t="s">
        <v>354</v>
      </c>
      <c r="U55" s="30" t="s">
        <v>307</v>
      </c>
      <c r="V55" s="15"/>
      <c r="W55" s="15"/>
      <c r="X55" s="30" t="s">
        <v>326</v>
      </c>
      <c r="Y55" s="30" t="s">
        <v>306</v>
      </c>
      <c r="Z55" s="30" t="s">
        <v>332</v>
      </c>
      <c r="AA55" s="30" t="s">
        <v>336</v>
      </c>
      <c r="AB55" s="30" t="s">
        <v>326</v>
      </c>
      <c r="AC55" s="30" t="s">
        <v>306</v>
      </c>
      <c r="AD55" s="15"/>
      <c r="AE55" s="15"/>
      <c r="AF55" s="15"/>
      <c r="AG55" s="15"/>
      <c r="AH55" s="16">
        <v>5.68</v>
      </c>
      <c r="AI55" s="16">
        <v>1.7</v>
      </c>
      <c r="AJ55" s="30" t="s">
        <v>364</v>
      </c>
      <c r="AK55" s="15">
        <v>5.85</v>
      </c>
      <c r="AL55" s="15">
        <v>1.9</v>
      </c>
      <c r="AM55" s="30" t="s">
        <v>364</v>
      </c>
      <c r="AN55" s="30" t="s">
        <v>368</v>
      </c>
    </row>
    <row r="56" spans="1:40" s="17" customFormat="1" x14ac:dyDescent="0.25">
      <c r="A56" s="15">
        <v>43</v>
      </c>
      <c r="B56" s="30" t="s">
        <v>8248</v>
      </c>
      <c r="C56" s="31" t="s">
        <v>8282</v>
      </c>
      <c r="D56" s="31" t="s">
        <v>957</v>
      </c>
      <c r="E56" s="31" t="s">
        <v>1681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30" t="s">
        <v>300</v>
      </c>
      <c r="S56" s="30" t="s">
        <v>307</v>
      </c>
      <c r="T56" s="30" t="s">
        <v>303</v>
      </c>
      <c r="U56" s="30" t="s">
        <v>310</v>
      </c>
      <c r="V56" s="15"/>
      <c r="W56" s="15"/>
      <c r="X56" s="30" t="s">
        <v>299</v>
      </c>
      <c r="Y56" s="30" t="s">
        <v>306</v>
      </c>
      <c r="Z56" s="30" t="s">
        <v>313</v>
      </c>
      <c r="AA56" s="30" t="s">
        <v>335</v>
      </c>
      <c r="AB56" s="30" t="s">
        <v>322</v>
      </c>
      <c r="AC56" s="30" t="s">
        <v>307</v>
      </c>
      <c r="AD56" s="15"/>
      <c r="AE56" s="15"/>
      <c r="AF56" s="15"/>
      <c r="AG56" s="15"/>
      <c r="AH56" s="16">
        <v>6.95</v>
      </c>
      <c r="AI56" s="16">
        <v>2.75</v>
      </c>
      <c r="AJ56" s="30" t="s">
        <v>363</v>
      </c>
      <c r="AK56" s="15">
        <v>6.85</v>
      </c>
      <c r="AL56" s="15">
        <v>2.64</v>
      </c>
      <c r="AM56" s="30" t="s">
        <v>363</v>
      </c>
      <c r="AN56" s="30" t="s">
        <v>368</v>
      </c>
    </row>
    <row r="57" spans="1:40" s="17" customFormat="1" x14ac:dyDescent="0.25">
      <c r="A57" s="15">
        <v>44</v>
      </c>
      <c r="B57" s="30" t="s">
        <v>8249</v>
      </c>
      <c r="C57" s="31" t="s">
        <v>2338</v>
      </c>
      <c r="D57" s="31" t="s">
        <v>540</v>
      </c>
      <c r="E57" s="31" t="s">
        <v>3958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0" t="s">
        <v>346</v>
      </c>
      <c r="S57" s="30" t="s">
        <v>307</v>
      </c>
      <c r="T57" s="30" t="s">
        <v>346</v>
      </c>
      <c r="U57" s="30" t="s">
        <v>307</v>
      </c>
      <c r="V57" s="15"/>
      <c r="W57" s="15"/>
      <c r="X57" s="30" t="s">
        <v>323</v>
      </c>
      <c r="Y57" s="30" t="s">
        <v>335</v>
      </c>
      <c r="Z57" s="30" t="s">
        <v>304</v>
      </c>
      <c r="AA57" s="30" t="s">
        <v>304</v>
      </c>
      <c r="AB57" s="30" t="s">
        <v>327</v>
      </c>
      <c r="AC57" s="30" t="s">
        <v>307</v>
      </c>
      <c r="AD57" s="15"/>
      <c r="AE57" s="15"/>
      <c r="AF57" s="15"/>
      <c r="AG57" s="15"/>
      <c r="AH57" s="16">
        <v>6.2</v>
      </c>
      <c r="AI57" s="16">
        <v>2.38</v>
      </c>
      <c r="AJ57" s="30" t="s">
        <v>365</v>
      </c>
      <c r="AK57" s="15">
        <v>6.97</v>
      </c>
      <c r="AL57" s="15">
        <v>2.68</v>
      </c>
      <c r="AM57" s="30" t="s">
        <v>363</v>
      </c>
      <c r="AN57" s="30" t="s">
        <v>368</v>
      </c>
    </row>
    <row r="58" spans="1:40" s="17" customFormat="1" x14ac:dyDescent="0.25">
      <c r="A58" s="15">
        <v>45</v>
      </c>
      <c r="B58" s="30" t="s">
        <v>8250</v>
      </c>
      <c r="C58" s="31" t="s">
        <v>8283</v>
      </c>
      <c r="D58" s="31" t="s">
        <v>7134</v>
      </c>
      <c r="E58" s="31" t="s">
        <v>7385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30" t="s">
        <v>312</v>
      </c>
      <c r="S58" s="30" t="s">
        <v>307</v>
      </c>
      <c r="T58" s="30" t="s">
        <v>593</v>
      </c>
      <c r="U58" s="30" t="s">
        <v>309</v>
      </c>
      <c r="V58" s="15"/>
      <c r="W58" s="15"/>
      <c r="X58" s="30" t="s">
        <v>315</v>
      </c>
      <c r="Y58" s="30" t="s">
        <v>306</v>
      </c>
      <c r="Z58" s="30" t="s">
        <v>311</v>
      </c>
      <c r="AA58" s="30" t="s">
        <v>307</v>
      </c>
      <c r="AB58" s="30" t="s">
        <v>300</v>
      </c>
      <c r="AC58" s="30" t="s">
        <v>307</v>
      </c>
      <c r="AD58" s="15"/>
      <c r="AE58" s="15"/>
      <c r="AF58" s="15"/>
      <c r="AG58" s="15"/>
      <c r="AH58" s="16">
        <v>7.28</v>
      </c>
      <c r="AI58" s="16">
        <v>2.92</v>
      </c>
      <c r="AJ58" s="30" t="s">
        <v>363</v>
      </c>
      <c r="AK58" s="15">
        <v>6.86</v>
      </c>
      <c r="AL58" s="15">
        <v>2.61</v>
      </c>
      <c r="AM58" s="30" t="s">
        <v>363</v>
      </c>
      <c r="AN58" s="30" t="s">
        <v>368</v>
      </c>
    </row>
    <row r="59" spans="1:40" s="17" customFormat="1" ht="31.5" x14ac:dyDescent="0.25">
      <c r="A59" s="15">
        <v>46</v>
      </c>
      <c r="B59" s="30" t="s">
        <v>8251</v>
      </c>
      <c r="C59" s="31" t="s">
        <v>8284</v>
      </c>
      <c r="D59" s="31" t="s">
        <v>1320</v>
      </c>
      <c r="E59" s="31" t="s">
        <v>6917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30" t="s">
        <v>327</v>
      </c>
      <c r="S59" s="30" t="s">
        <v>307</v>
      </c>
      <c r="T59" s="30" t="s">
        <v>361</v>
      </c>
      <c r="U59" s="30" t="s">
        <v>310</v>
      </c>
      <c r="V59" s="15"/>
      <c r="W59" s="15"/>
      <c r="X59" s="30" t="s">
        <v>299</v>
      </c>
      <c r="Y59" s="30" t="s">
        <v>306</v>
      </c>
      <c r="Z59" s="30" t="s">
        <v>330</v>
      </c>
      <c r="AA59" s="30" t="s">
        <v>307</v>
      </c>
      <c r="AB59" s="30" t="s">
        <v>311</v>
      </c>
      <c r="AC59" s="30" t="s">
        <v>307</v>
      </c>
      <c r="AD59" s="15"/>
      <c r="AE59" s="15"/>
      <c r="AF59" s="30" t="s">
        <v>315</v>
      </c>
      <c r="AG59" s="30" t="s">
        <v>306</v>
      </c>
      <c r="AH59" s="16">
        <v>7.03</v>
      </c>
      <c r="AI59" s="16">
        <v>2.67</v>
      </c>
      <c r="AJ59" s="30" t="s">
        <v>363</v>
      </c>
      <c r="AK59" s="15">
        <v>6.9</v>
      </c>
      <c r="AL59" s="15">
        <v>2.6</v>
      </c>
      <c r="AM59" s="30" t="s">
        <v>363</v>
      </c>
      <c r="AN59" s="30" t="s">
        <v>368</v>
      </c>
    </row>
    <row r="60" spans="1:40" s="17" customFormat="1" x14ac:dyDescent="0.25">
      <c r="A60" s="15">
        <v>47</v>
      </c>
      <c r="B60" s="30" t="s">
        <v>8252</v>
      </c>
      <c r="C60" s="31" t="s">
        <v>8285</v>
      </c>
      <c r="D60" s="31" t="s">
        <v>2229</v>
      </c>
      <c r="E60" s="31" t="s">
        <v>6168</v>
      </c>
      <c r="F60" s="15"/>
      <c r="G60" s="15"/>
      <c r="H60" s="15"/>
      <c r="I60" s="15"/>
      <c r="J60" s="30" t="s">
        <v>299</v>
      </c>
      <c r="K60" s="30" t="s">
        <v>306</v>
      </c>
      <c r="L60" s="15"/>
      <c r="M60" s="15"/>
      <c r="N60" s="15"/>
      <c r="O60" s="15"/>
      <c r="P60" s="15"/>
      <c r="Q60" s="15"/>
      <c r="R60" s="30" t="s">
        <v>319</v>
      </c>
      <c r="S60" s="30" t="s">
        <v>306</v>
      </c>
      <c r="T60" s="30" t="s">
        <v>346</v>
      </c>
      <c r="U60" s="30" t="s">
        <v>307</v>
      </c>
      <c r="V60" s="15"/>
      <c r="W60" s="15"/>
      <c r="X60" s="30" t="s">
        <v>318</v>
      </c>
      <c r="Y60" s="30" t="s">
        <v>335</v>
      </c>
      <c r="Z60" s="30" t="s">
        <v>316</v>
      </c>
      <c r="AA60" s="30" t="s">
        <v>306</v>
      </c>
      <c r="AB60" s="30" t="s">
        <v>329</v>
      </c>
      <c r="AC60" s="30" t="s">
        <v>335</v>
      </c>
      <c r="AD60" s="15"/>
      <c r="AE60" s="15"/>
      <c r="AF60" s="15"/>
      <c r="AG60" s="15"/>
      <c r="AH60" s="16">
        <v>6.39</v>
      </c>
      <c r="AI60" s="16">
        <v>2.2999999999999998</v>
      </c>
      <c r="AJ60" s="30" t="s">
        <v>365</v>
      </c>
      <c r="AK60" s="15">
        <v>6.38</v>
      </c>
      <c r="AL60" s="15">
        <v>2.29</v>
      </c>
      <c r="AM60" s="30" t="s">
        <v>365</v>
      </c>
      <c r="AN60" s="30" t="s">
        <v>368</v>
      </c>
    </row>
    <row r="61" spans="1:40" s="17" customFormat="1" ht="31.5" x14ac:dyDescent="0.25">
      <c r="A61" s="15">
        <v>48</v>
      </c>
      <c r="B61" s="30" t="s">
        <v>8253</v>
      </c>
      <c r="C61" s="31" t="s">
        <v>1462</v>
      </c>
      <c r="D61" s="31" t="s">
        <v>754</v>
      </c>
      <c r="E61" s="31" t="s">
        <v>8294</v>
      </c>
      <c r="F61" s="15"/>
      <c r="G61" s="15"/>
      <c r="H61" s="30" t="s">
        <v>318</v>
      </c>
      <c r="I61" s="30" t="s">
        <v>335</v>
      </c>
      <c r="J61" s="15"/>
      <c r="K61" s="15"/>
      <c r="L61" s="15"/>
      <c r="M61" s="15"/>
      <c r="N61" s="15"/>
      <c r="O61" s="15"/>
      <c r="P61" s="15"/>
      <c r="Q61" s="15"/>
      <c r="R61" s="30" t="s">
        <v>329</v>
      </c>
      <c r="S61" s="30" t="s">
        <v>335</v>
      </c>
      <c r="T61" s="30" t="s">
        <v>334</v>
      </c>
      <c r="U61" s="30" t="s">
        <v>307</v>
      </c>
      <c r="V61" s="15"/>
      <c r="W61" s="15"/>
      <c r="X61" s="30" t="s">
        <v>344</v>
      </c>
      <c r="Y61" s="30" t="s">
        <v>336</v>
      </c>
      <c r="Z61" s="30" t="s">
        <v>318</v>
      </c>
      <c r="AA61" s="30" t="s">
        <v>335</v>
      </c>
      <c r="AB61" s="30" t="s">
        <v>300</v>
      </c>
      <c r="AC61" s="30" t="s">
        <v>307</v>
      </c>
      <c r="AD61" s="15"/>
      <c r="AE61" s="15"/>
      <c r="AF61" s="15"/>
      <c r="AG61" s="15"/>
      <c r="AH61" s="16">
        <v>6.39</v>
      </c>
      <c r="AI61" s="16">
        <v>2.3199999999999998</v>
      </c>
      <c r="AJ61" s="30" t="s">
        <v>365</v>
      </c>
      <c r="AK61" s="15">
        <v>6.45</v>
      </c>
      <c r="AL61" s="15">
        <v>2.37</v>
      </c>
      <c r="AM61" s="30" t="s">
        <v>365</v>
      </c>
      <c r="AN61" s="30" t="s">
        <v>368</v>
      </c>
    </row>
    <row r="62" spans="1:40" s="17" customFormat="1" x14ac:dyDescent="0.25">
      <c r="A62" s="15">
        <v>49</v>
      </c>
      <c r="B62" s="30" t="s">
        <v>8254</v>
      </c>
      <c r="C62" s="31" t="s">
        <v>3243</v>
      </c>
      <c r="D62" s="31" t="s">
        <v>754</v>
      </c>
      <c r="E62" s="31" t="s">
        <v>7492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30" t="s">
        <v>328</v>
      </c>
      <c r="S62" s="30" t="s">
        <v>306</v>
      </c>
      <c r="T62" s="30" t="s">
        <v>361</v>
      </c>
      <c r="U62" s="30" t="s">
        <v>310</v>
      </c>
      <c r="V62" s="15"/>
      <c r="W62" s="15"/>
      <c r="X62" s="30" t="s">
        <v>315</v>
      </c>
      <c r="Y62" s="30" t="s">
        <v>306</v>
      </c>
      <c r="Z62" s="30" t="s">
        <v>346</v>
      </c>
      <c r="AA62" s="30" t="s">
        <v>307</v>
      </c>
      <c r="AB62" s="30" t="s">
        <v>354</v>
      </c>
      <c r="AC62" s="30" t="s">
        <v>307</v>
      </c>
      <c r="AD62" s="15"/>
      <c r="AE62" s="15"/>
      <c r="AF62" s="15"/>
      <c r="AG62" s="15"/>
      <c r="AH62" s="16">
        <v>7.04</v>
      </c>
      <c r="AI62" s="16">
        <v>2.58</v>
      </c>
      <c r="AJ62" s="30" t="s">
        <v>363</v>
      </c>
      <c r="AK62" s="15">
        <v>6.19</v>
      </c>
      <c r="AL62" s="15">
        <v>2.14</v>
      </c>
      <c r="AM62" s="30" t="s">
        <v>365</v>
      </c>
      <c r="AN62" s="30" t="s">
        <v>368</v>
      </c>
    </row>
    <row r="63" spans="1:40" s="17" customFormat="1" x14ac:dyDescent="0.25">
      <c r="A63" s="15">
        <v>50</v>
      </c>
      <c r="B63" s="30" t="s">
        <v>8255</v>
      </c>
      <c r="C63" s="31" t="s">
        <v>8286</v>
      </c>
      <c r="D63" s="31" t="s">
        <v>754</v>
      </c>
      <c r="E63" s="31" t="s">
        <v>6789</v>
      </c>
      <c r="F63" s="15"/>
      <c r="G63" s="15"/>
      <c r="H63" s="15"/>
      <c r="I63" s="15"/>
      <c r="J63" s="30" t="s">
        <v>324</v>
      </c>
      <c r="K63" s="30" t="s">
        <v>307</v>
      </c>
      <c r="L63" s="15"/>
      <c r="M63" s="15"/>
      <c r="N63" s="15"/>
      <c r="O63" s="15"/>
      <c r="P63" s="15"/>
      <c r="Q63" s="15"/>
      <c r="R63" s="30" t="s">
        <v>313</v>
      </c>
      <c r="S63" s="30" t="s">
        <v>335</v>
      </c>
      <c r="T63" s="30" t="s">
        <v>311</v>
      </c>
      <c r="U63" s="30" t="s">
        <v>307</v>
      </c>
      <c r="V63" s="15"/>
      <c r="W63" s="15"/>
      <c r="X63" s="30" t="s">
        <v>341</v>
      </c>
      <c r="Y63" s="30" t="s">
        <v>306</v>
      </c>
      <c r="Z63" s="30" t="s">
        <v>326</v>
      </c>
      <c r="AA63" s="30" t="s">
        <v>306</v>
      </c>
      <c r="AB63" s="30" t="s">
        <v>341</v>
      </c>
      <c r="AC63" s="30" t="s">
        <v>306</v>
      </c>
      <c r="AD63" s="15"/>
      <c r="AE63" s="15"/>
      <c r="AF63" s="15"/>
      <c r="AG63" s="15"/>
      <c r="AH63" s="16">
        <v>6.73</v>
      </c>
      <c r="AI63" s="16">
        <v>2.4300000000000002</v>
      </c>
      <c r="AJ63" s="30" t="s">
        <v>365</v>
      </c>
      <c r="AK63" s="15">
        <v>6.99</v>
      </c>
      <c r="AL63" s="15">
        <v>2.64</v>
      </c>
      <c r="AM63" s="30" t="s">
        <v>363</v>
      </c>
      <c r="AN63" s="30" t="s">
        <v>368</v>
      </c>
    </row>
    <row r="64" spans="1:40" s="17" customFormat="1" ht="12.75" hidden="1" customHeight="1" x14ac:dyDescent="0.25">
      <c r="A64" s="18"/>
      <c r="B64" s="18"/>
      <c r="C64" s="19">
        <f>COUNTIF($AN$14:$AN$63,"Học tiếp")</f>
        <v>50</v>
      </c>
      <c r="D64" s="19">
        <f>SUM(COUNTIF($AN$14:$AN$63,"Cảnh cáo học vụ lần 1"),COUNTIF($AN$14:$AN$63,"Cảnh cáo học vụ lần 2"),COUNTIF($AN$14:$AN$63,"Cảnh cáo học vụ lần 3"))</f>
        <v>0</v>
      </c>
      <c r="E64" s="19">
        <f>COUNTIF($AN$14:$AN$63,"Thôi học")</f>
        <v>0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20"/>
      <c r="AI64" s="20"/>
      <c r="AJ64" s="18"/>
      <c r="AK64" s="18"/>
      <c r="AL64" s="18"/>
      <c r="AM64" s="18"/>
      <c r="AN64" s="18"/>
    </row>
    <row r="65" spans="1:160" ht="20.85" customHeight="1" x14ac:dyDescent="0.25">
      <c r="B65" s="21" t="s">
        <v>18</v>
      </c>
      <c r="C65" s="21" t="s">
        <v>5677</v>
      </c>
    </row>
    <row r="66" spans="1:160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3" t="s">
        <v>19</v>
      </c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</row>
    <row r="67" spans="1:160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60" x14ac:dyDescent="0.25">
      <c r="B68" s="24" t="str">
        <f>"Số sinh viên bình thường: "&amp;C64</f>
        <v>Số sinh viên bình thường: 50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60" x14ac:dyDescent="0.25">
      <c r="B69" s="24" t="str">
        <f>"Số sinh viên bị cảnh báo học vụ: "&amp;D64</f>
        <v>Số sinh viên bị cảnh báo học vụ: 0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60" x14ac:dyDescent="0.25">
      <c r="B70" s="24" t="str">
        <f>"Số sinh viên bị buộc thôi học : "&amp;E64</f>
        <v>Số sinh viên bị buộc thôi học : 0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60" x14ac:dyDescent="0.25">
      <c r="B71" s="28"/>
      <c r="C71" s="28"/>
      <c r="D71" s="29"/>
      <c r="E71" s="29"/>
      <c r="F71" s="18"/>
      <c r="G71" s="17"/>
    </row>
    <row r="72" spans="1:160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H72" s="5"/>
      <c r="AI72" s="5"/>
      <c r="AJ72" s="5"/>
      <c r="AK72" s="5"/>
      <c r="AL72" s="5"/>
      <c r="AM72" s="24" t="s">
        <v>23</v>
      </c>
      <c r="AN72" s="5"/>
      <c r="AO72" s="5"/>
    </row>
    <row r="74" spans="1:160" ht="12.75" customHeight="1" x14ac:dyDescent="0.25">
      <c r="H74" s="66"/>
      <c r="I74" s="66"/>
      <c r="P74" s="66"/>
      <c r="Q74" s="66"/>
      <c r="AH74" s="68"/>
      <c r="AI74" s="68"/>
      <c r="AJ74" s="68"/>
      <c r="AK74" s="3"/>
      <c r="AL74" s="3"/>
      <c r="AM74" s="3"/>
    </row>
    <row r="76" spans="1:160" x14ac:dyDescent="0.25">
      <c r="A76" s="6" t="s">
        <v>24</v>
      </c>
    </row>
    <row r="78" spans="1:160" x14ac:dyDescent="0.25">
      <c r="B78" s="24"/>
    </row>
    <row r="79" spans="1:160" x14ac:dyDescent="0.25">
      <c r="B79" s="24"/>
    </row>
  </sheetData>
  <mergeCells count="52">
    <mergeCell ref="F12:G12"/>
    <mergeCell ref="H12:I12"/>
    <mergeCell ref="J12:K12"/>
    <mergeCell ref="L12:M12"/>
    <mergeCell ref="R12:S12"/>
    <mergeCell ref="J67:M67"/>
    <mergeCell ref="N67:Q67"/>
    <mergeCell ref="AH12:AH13"/>
    <mergeCell ref="Z12:AA12"/>
    <mergeCell ref="AB12:AC12"/>
    <mergeCell ref="T12:U12"/>
    <mergeCell ref="V12:W12"/>
    <mergeCell ref="X12:Y12"/>
    <mergeCell ref="AD12:AE12"/>
    <mergeCell ref="AH74:AJ74"/>
    <mergeCell ref="N68:Q68"/>
    <mergeCell ref="C72:D72"/>
    <mergeCell ref="J72:N72"/>
    <mergeCell ref="H74:I74"/>
    <mergeCell ref="P74:Q74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4">
    <cfRule type="expression" priority="3" stopIfTrue="1">
      <formula>LEN(TRIM(F14))=0</formula>
    </cfRule>
    <cfRule type="cellIs" dxfId="4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Z7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8295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6056</v>
      </c>
      <c r="AI6" s="7"/>
      <c r="AJ6" s="8"/>
      <c r="AK6" s="7"/>
    </row>
    <row r="7" spans="1:37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1528</v>
      </c>
      <c r="K10" s="44"/>
      <c r="L10" s="43" t="s">
        <v>32</v>
      </c>
      <c r="M10" s="44"/>
      <c r="N10" s="43" t="s">
        <v>1859</v>
      </c>
      <c r="O10" s="44"/>
      <c r="P10" s="43" t="s">
        <v>6813</v>
      </c>
      <c r="Q10" s="44"/>
      <c r="R10" s="43" t="s">
        <v>6815</v>
      </c>
      <c r="S10" s="44"/>
      <c r="T10" s="43" t="s">
        <v>8116</v>
      </c>
      <c r="U10" s="44"/>
      <c r="V10" s="43" t="s">
        <v>6816</v>
      </c>
      <c r="W10" s="44"/>
      <c r="X10" s="43" t="s">
        <v>8025</v>
      </c>
      <c r="Y10" s="44"/>
      <c r="Z10" s="43" t="s">
        <v>3623</v>
      </c>
      <c r="AA10" s="44"/>
      <c r="AB10" s="43" t="s">
        <v>2106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37</v>
      </c>
      <c r="K12" s="63"/>
      <c r="L12" s="62" t="s">
        <v>33</v>
      </c>
      <c r="M12" s="63"/>
      <c r="N12" s="62" t="s">
        <v>39</v>
      </c>
      <c r="O12" s="63"/>
      <c r="P12" s="62" t="s">
        <v>45</v>
      </c>
      <c r="Q12" s="63"/>
      <c r="R12" s="62" t="s">
        <v>41</v>
      </c>
      <c r="S12" s="63"/>
      <c r="T12" s="62" t="s">
        <v>43</v>
      </c>
      <c r="U12" s="63"/>
      <c r="V12" s="62" t="s">
        <v>47</v>
      </c>
      <c r="W12" s="63"/>
      <c r="X12" s="62" t="s">
        <v>1529</v>
      </c>
      <c r="Y12" s="63"/>
      <c r="Z12" s="62" t="s">
        <v>2525</v>
      </c>
      <c r="AA12" s="63"/>
      <c r="AB12" s="62" t="s">
        <v>1530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8296</v>
      </c>
      <c r="C14" s="31" t="s">
        <v>8345</v>
      </c>
      <c r="D14" s="31" t="s">
        <v>181</v>
      </c>
      <c r="E14" s="31" t="s">
        <v>7582</v>
      </c>
      <c r="F14" s="30" t="s">
        <v>334</v>
      </c>
      <c r="G14" s="30" t="s">
        <v>307</v>
      </c>
      <c r="H14" s="15"/>
      <c r="I14" s="15"/>
      <c r="J14" s="15"/>
      <c r="K14" s="15"/>
      <c r="L14" s="15"/>
      <c r="M14" s="15"/>
      <c r="N14" s="15"/>
      <c r="O14" s="15"/>
      <c r="P14" s="30" t="s">
        <v>333</v>
      </c>
      <c r="Q14" s="30" t="s">
        <v>309</v>
      </c>
      <c r="R14" s="30" t="s">
        <v>593</v>
      </c>
      <c r="S14" s="30" t="s">
        <v>309</v>
      </c>
      <c r="T14" s="15"/>
      <c r="U14" s="15"/>
      <c r="V14" s="30" t="s">
        <v>313</v>
      </c>
      <c r="W14" s="30" t="s">
        <v>335</v>
      </c>
      <c r="X14" s="30" t="s">
        <v>590</v>
      </c>
      <c r="Y14" s="30" t="s">
        <v>309</v>
      </c>
      <c r="Z14" s="30" t="s">
        <v>354</v>
      </c>
      <c r="AA14" s="30" t="s">
        <v>307</v>
      </c>
      <c r="AB14" s="15"/>
      <c r="AC14" s="15"/>
      <c r="AD14" s="16">
        <v>8.0500000000000007</v>
      </c>
      <c r="AE14" s="16">
        <v>3.37</v>
      </c>
      <c r="AF14" s="30" t="s">
        <v>362</v>
      </c>
      <c r="AG14" s="15">
        <v>7.5</v>
      </c>
      <c r="AH14" s="15">
        <v>2.98</v>
      </c>
      <c r="AI14" s="30" t="s">
        <v>363</v>
      </c>
      <c r="AJ14" s="30" t="s">
        <v>368</v>
      </c>
    </row>
    <row r="15" spans="1:37" s="17" customFormat="1" x14ac:dyDescent="0.25">
      <c r="A15" s="15">
        <v>2</v>
      </c>
      <c r="B15" s="30" t="s">
        <v>8297</v>
      </c>
      <c r="C15" s="31" t="s">
        <v>8346</v>
      </c>
      <c r="D15" s="31" t="s">
        <v>933</v>
      </c>
      <c r="E15" s="31" t="s">
        <v>7257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326</v>
      </c>
      <c r="Q15" s="30" t="s">
        <v>306</v>
      </c>
      <c r="R15" s="30" t="s">
        <v>346</v>
      </c>
      <c r="S15" s="30" t="s">
        <v>307</v>
      </c>
      <c r="T15" s="15"/>
      <c r="U15" s="15"/>
      <c r="V15" s="30" t="s">
        <v>326</v>
      </c>
      <c r="W15" s="30" t="s">
        <v>306</v>
      </c>
      <c r="X15" s="30" t="s">
        <v>329</v>
      </c>
      <c r="Y15" s="30" t="s">
        <v>335</v>
      </c>
      <c r="Z15" s="30" t="s">
        <v>300</v>
      </c>
      <c r="AA15" s="30" t="s">
        <v>307</v>
      </c>
      <c r="AB15" s="15"/>
      <c r="AC15" s="15"/>
      <c r="AD15" s="16">
        <v>6.75</v>
      </c>
      <c r="AE15" s="16">
        <v>2.42</v>
      </c>
      <c r="AF15" s="30" t="s">
        <v>365</v>
      </c>
      <c r="AG15" s="15">
        <v>6.71</v>
      </c>
      <c r="AH15" s="15">
        <v>2.5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8298</v>
      </c>
      <c r="C16" s="31" t="s">
        <v>6756</v>
      </c>
      <c r="D16" s="31" t="s">
        <v>1815</v>
      </c>
      <c r="E16" s="31" t="s">
        <v>7495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334</v>
      </c>
      <c r="Q16" s="30" t="s">
        <v>307</v>
      </c>
      <c r="R16" s="30" t="s">
        <v>355</v>
      </c>
      <c r="S16" s="30" t="s">
        <v>309</v>
      </c>
      <c r="T16" s="15"/>
      <c r="U16" s="15"/>
      <c r="V16" s="30" t="s">
        <v>341</v>
      </c>
      <c r="W16" s="30" t="s">
        <v>306</v>
      </c>
      <c r="X16" s="30" t="s">
        <v>355</v>
      </c>
      <c r="Y16" s="30" t="s">
        <v>309</v>
      </c>
      <c r="Z16" s="30" t="s">
        <v>300</v>
      </c>
      <c r="AA16" s="30" t="s">
        <v>307</v>
      </c>
      <c r="AB16" s="15"/>
      <c r="AC16" s="15"/>
      <c r="AD16" s="16">
        <v>7.68</v>
      </c>
      <c r="AE16" s="16">
        <v>3.08</v>
      </c>
      <c r="AF16" s="30" t="s">
        <v>363</v>
      </c>
      <c r="AG16" s="15">
        <v>7.67</v>
      </c>
      <c r="AH16" s="15">
        <v>3.03</v>
      </c>
      <c r="AI16" s="30" t="s">
        <v>363</v>
      </c>
      <c r="AJ16" s="30" t="s">
        <v>368</v>
      </c>
    </row>
    <row r="17" spans="1:36" s="17" customFormat="1" x14ac:dyDescent="0.25">
      <c r="A17" s="15">
        <v>4</v>
      </c>
      <c r="B17" s="30" t="s">
        <v>8299</v>
      </c>
      <c r="C17" s="31" t="s">
        <v>8347</v>
      </c>
      <c r="D17" s="31" t="s">
        <v>2563</v>
      </c>
      <c r="E17" s="31" t="s">
        <v>7913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345</v>
      </c>
      <c r="Q17" s="30" t="s">
        <v>310</v>
      </c>
      <c r="R17" s="30" t="s">
        <v>358</v>
      </c>
      <c r="S17" s="30" t="s">
        <v>309</v>
      </c>
      <c r="T17" s="15"/>
      <c r="U17" s="15"/>
      <c r="V17" s="30" t="s">
        <v>327</v>
      </c>
      <c r="W17" s="30" t="s">
        <v>307</v>
      </c>
      <c r="X17" s="30" t="s">
        <v>322</v>
      </c>
      <c r="Y17" s="30" t="s">
        <v>307</v>
      </c>
      <c r="Z17" s="30" t="s">
        <v>311</v>
      </c>
      <c r="AA17" s="30" t="s">
        <v>307</v>
      </c>
      <c r="AB17" s="30" t="s">
        <v>299</v>
      </c>
      <c r="AC17" s="30" t="s">
        <v>306</v>
      </c>
      <c r="AD17" s="16">
        <v>7.61</v>
      </c>
      <c r="AE17" s="16">
        <v>3.03</v>
      </c>
      <c r="AF17" s="30" t="s">
        <v>363</v>
      </c>
      <c r="AG17" s="15">
        <v>7.73</v>
      </c>
      <c r="AH17" s="15">
        <v>3.12</v>
      </c>
      <c r="AI17" s="30" t="s">
        <v>363</v>
      </c>
      <c r="AJ17" s="30" t="s">
        <v>368</v>
      </c>
    </row>
    <row r="18" spans="1:36" s="17" customFormat="1" x14ac:dyDescent="0.25">
      <c r="A18" s="15">
        <v>5</v>
      </c>
      <c r="B18" s="30" t="s">
        <v>8300</v>
      </c>
      <c r="C18" s="31" t="s">
        <v>1295</v>
      </c>
      <c r="D18" s="31" t="s">
        <v>513</v>
      </c>
      <c r="E18" s="31" t="s">
        <v>6484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327</v>
      </c>
      <c r="Q18" s="30" t="s">
        <v>307</v>
      </c>
      <c r="R18" s="30" t="s">
        <v>360</v>
      </c>
      <c r="S18" s="30" t="s">
        <v>309</v>
      </c>
      <c r="T18" s="15"/>
      <c r="U18" s="15"/>
      <c r="V18" s="30" t="s">
        <v>315</v>
      </c>
      <c r="W18" s="30" t="s">
        <v>306</v>
      </c>
      <c r="X18" s="30" t="s">
        <v>312</v>
      </c>
      <c r="Y18" s="30" t="s">
        <v>307</v>
      </c>
      <c r="Z18" s="30" t="s">
        <v>321</v>
      </c>
      <c r="AA18" s="30" t="s">
        <v>335</v>
      </c>
      <c r="AB18" s="15"/>
      <c r="AC18" s="15"/>
      <c r="AD18" s="16">
        <v>7.31</v>
      </c>
      <c r="AE18" s="16">
        <v>2.83</v>
      </c>
      <c r="AF18" s="30" t="s">
        <v>363</v>
      </c>
      <c r="AG18" s="15">
        <v>7.09</v>
      </c>
      <c r="AH18" s="15">
        <v>2.7</v>
      </c>
      <c r="AI18" s="30" t="s">
        <v>363</v>
      </c>
      <c r="AJ18" s="30" t="s">
        <v>368</v>
      </c>
    </row>
    <row r="19" spans="1:36" s="17" customFormat="1" x14ac:dyDescent="0.25">
      <c r="A19" s="15">
        <v>6</v>
      </c>
      <c r="B19" s="30" t="s">
        <v>8301</v>
      </c>
      <c r="C19" s="31" t="s">
        <v>128</v>
      </c>
      <c r="D19" s="31" t="s">
        <v>4766</v>
      </c>
      <c r="E19" s="31" t="s">
        <v>7026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329</v>
      </c>
      <c r="Q19" s="30" t="s">
        <v>335</v>
      </c>
      <c r="R19" s="30" t="s">
        <v>303</v>
      </c>
      <c r="S19" s="30" t="s">
        <v>310</v>
      </c>
      <c r="T19" s="15"/>
      <c r="U19" s="15"/>
      <c r="V19" s="30" t="s">
        <v>323</v>
      </c>
      <c r="W19" s="30" t="s">
        <v>335</v>
      </c>
      <c r="X19" s="30" t="s">
        <v>321</v>
      </c>
      <c r="Y19" s="30" t="s">
        <v>335</v>
      </c>
      <c r="Z19" s="30" t="s">
        <v>300</v>
      </c>
      <c r="AA19" s="30" t="s">
        <v>307</v>
      </c>
      <c r="AB19" s="15"/>
      <c r="AC19" s="15"/>
      <c r="AD19" s="16">
        <v>6.93</v>
      </c>
      <c r="AE19" s="16">
        <v>2.75</v>
      </c>
      <c r="AF19" s="30" t="s">
        <v>363</v>
      </c>
      <c r="AG19" s="15">
        <v>6.87</v>
      </c>
      <c r="AH19" s="15">
        <v>2.64</v>
      </c>
      <c r="AI19" s="30" t="s">
        <v>363</v>
      </c>
      <c r="AJ19" s="30" t="s">
        <v>368</v>
      </c>
    </row>
    <row r="20" spans="1:36" s="17" customFormat="1" x14ac:dyDescent="0.25">
      <c r="A20" s="15">
        <v>7</v>
      </c>
      <c r="B20" s="30" t="s">
        <v>8302</v>
      </c>
      <c r="C20" s="31" t="s">
        <v>906</v>
      </c>
      <c r="D20" s="31" t="s">
        <v>3617</v>
      </c>
      <c r="E20" s="31" t="s">
        <v>7488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0" t="s">
        <v>361</v>
      </c>
      <c r="Q20" s="30" t="s">
        <v>310</v>
      </c>
      <c r="R20" s="30" t="s">
        <v>590</v>
      </c>
      <c r="S20" s="30" t="s">
        <v>309</v>
      </c>
      <c r="T20" s="15"/>
      <c r="U20" s="15"/>
      <c r="V20" s="30" t="s">
        <v>322</v>
      </c>
      <c r="W20" s="30" t="s">
        <v>307</v>
      </c>
      <c r="X20" s="30" t="s">
        <v>302</v>
      </c>
      <c r="Y20" s="30" t="s">
        <v>309</v>
      </c>
      <c r="Z20" s="30" t="s">
        <v>359</v>
      </c>
      <c r="AA20" s="30" t="s">
        <v>310</v>
      </c>
      <c r="AB20" s="30" t="s">
        <v>314</v>
      </c>
      <c r="AC20" s="30" t="s">
        <v>306</v>
      </c>
      <c r="AD20" s="16">
        <v>7.81</v>
      </c>
      <c r="AE20" s="16">
        <v>3.23</v>
      </c>
      <c r="AF20" s="30" t="s">
        <v>362</v>
      </c>
      <c r="AG20" s="15">
        <v>8.11</v>
      </c>
      <c r="AH20" s="15">
        <v>3.35</v>
      </c>
      <c r="AI20" s="30" t="s">
        <v>362</v>
      </c>
      <c r="AJ20" s="30" t="s">
        <v>368</v>
      </c>
    </row>
    <row r="21" spans="1:36" s="17" customFormat="1" x14ac:dyDescent="0.25">
      <c r="A21" s="15">
        <v>8</v>
      </c>
      <c r="B21" s="30" t="s">
        <v>8303</v>
      </c>
      <c r="C21" s="31" t="s">
        <v>1113</v>
      </c>
      <c r="D21" s="31" t="s">
        <v>202</v>
      </c>
      <c r="E21" s="31" t="s">
        <v>8374</v>
      </c>
      <c r="F21" s="15"/>
      <c r="G21" s="15"/>
      <c r="H21" s="15"/>
      <c r="I21" s="15"/>
      <c r="J21" s="15"/>
      <c r="K21" s="15"/>
      <c r="L21" s="30" t="s">
        <v>302</v>
      </c>
      <c r="M21" s="30" t="s">
        <v>309</v>
      </c>
      <c r="N21" s="15"/>
      <c r="O21" s="15"/>
      <c r="P21" s="30" t="s">
        <v>359</v>
      </c>
      <c r="Q21" s="30" t="s">
        <v>310</v>
      </c>
      <c r="R21" s="30" t="s">
        <v>333</v>
      </c>
      <c r="S21" s="30" t="s">
        <v>309</v>
      </c>
      <c r="T21" s="15"/>
      <c r="U21" s="15"/>
      <c r="V21" s="30" t="s">
        <v>316</v>
      </c>
      <c r="W21" s="30" t="s">
        <v>306</v>
      </c>
      <c r="X21" s="30" t="s">
        <v>313</v>
      </c>
      <c r="Y21" s="30" t="s">
        <v>335</v>
      </c>
      <c r="Z21" s="30" t="s">
        <v>300</v>
      </c>
      <c r="AA21" s="30" t="s">
        <v>307</v>
      </c>
      <c r="AB21" s="15"/>
      <c r="AC21" s="15"/>
      <c r="AD21" s="16">
        <v>7.21</v>
      </c>
      <c r="AE21" s="16">
        <v>2.96</v>
      </c>
      <c r="AF21" s="30" t="s">
        <v>363</v>
      </c>
      <c r="AG21" s="15">
        <v>6.74</v>
      </c>
      <c r="AH21" s="15">
        <v>2.5099999999999998</v>
      </c>
      <c r="AI21" s="30" t="s">
        <v>363</v>
      </c>
      <c r="AJ21" s="30" t="s">
        <v>368</v>
      </c>
    </row>
    <row r="22" spans="1:36" s="17" customFormat="1" x14ac:dyDescent="0.25">
      <c r="A22" s="15">
        <v>9</v>
      </c>
      <c r="B22" s="30" t="s">
        <v>8304</v>
      </c>
      <c r="C22" s="31" t="s">
        <v>702</v>
      </c>
      <c r="D22" s="31" t="s">
        <v>1134</v>
      </c>
      <c r="E22" s="31" t="s">
        <v>7497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330</v>
      </c>
      <c r="Q22" s="30" t="s">
        <v>307</v>
      </c>
      <c r="R22" s="30" t="s">
        <v>330</v>
      </c>
      <c r="S22" s="30" t="s">
        <v>307</v>
      </c>
      <c r="T22" s="15"/>
      <c r="U22" s="15"/>
      <c r="V22" s="30" t="s">
        <v>321</v>
      </c>
      <c r="W22" s="30" t="s">
        <v>335</v>
      </c>
      <c r="X22" s="30" t="s">
        <v>312</v>
      </c>
      <c r="Y22" s="30" t="s">
        <v>307</v>
      </c>
      <c r="Z22" s="30" t="s">
        <v>346</v>
      </c>
      <c r="AA22" s="30" t="s">
        <v>307</v>
      </c>
      <c r="AB22" s="15"/>
      <c r="AC22" s="15"/>
      <c r="AD22" s="16">
        <v>7.43</v>
      </c>
      <c r="AE22" s="16">
        <v>2.88</v>
      </c>
      <c r="AF22" s="30" t="s">
        <v>363</v>
      </c>
      <c r="AG22" s="15">
        <v>7.59</v>
      </c>
      <c r="AH22" s="15">
        <v>3.07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8305</v>
      </c>
      <c r="C23" s="31" t="s">
        <v>8348</v>
      </c>
      <c r="D23" s="31" t="s">
        <v>1313</v>
      </c>
      <c r="E23" s="31" t="s">
        <v>7912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341</v>
      </c>
      <c r="Q23" s="30" t="s">
        <v>306</v>
      </c>
      <c r="R23" s="15"/>
      <c r="S23" s="15"/>
      <c r="T23" s="15"/>
      <c r="U23" s="15"/>
      <c r="V23" s="30" t="s">
        <v>312</v>
      </c>
      <c r="W23" s="30" t="s">
        <v>307</v>
      </c>
      <c r="X23" s="15"/>
      <c r="Y23" s="15"/>
      <c r="Z23" s="30" t="s">
        <v>327</v>
      </c>
      <c r="AA23" s="30" t="s">
        <v>307</v>
      </c>
      <c r="AB23" s="15"/>
      <c r="AC23" s="15"/>
      <c r="AD23" s="16">
        <v>7.14</v>
      </c>
      <c r="AE23" s="16">
        <v>2.63</v>
      </c>
      <c r="AF23" s="30" t="s">
        <v>363</v>
      </c>
      <c r="AG23" s="15">
        <v>7.29</v>
      </c>
      <c r="AH23" s="15">
        <v>2.84</v>
      </c>
      <c r="AI23" s="30" t="s">
        <v>363</v>
      </c>
      <c r="AJ23" s="30" t="s">
        <v>368</v>
      </c>
    </row>
    <row r="24" spans="1:36" s="17" customFormat="1" x14ac:dyDescent="0.25">
      <c r="A24" s="15">
        <v>11</v>
      </c>
      <c r="B24" s="30" t="s">
        <v>8306</v>
      </c>
      <c r="C24" s="31" t="s">
        <v>1757</v>
      </c>
      <c r="D24" s="31" t="s">
        <v>1313</v>
      </c>
      <c r="E24" s="31" t="s">
        <v>7824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330</v>
      </c>
      <c r="Q24" s="30" t="s">
        <v>307</v>
      </c>
      <c r="R24" s="30" t="s">
        <v>313</v>
      </c>
      <c r="S24" s="30" t="s">
        <v>335</v>
      </c>
      <c r="T24" s="15"/>
      <c r="U24" s="15"/>
      <c r="V24" s="30" t="s">
        <v>319</v>
      </c>
      <c r="W24" s="30" t="s">
        <v>306</v>
      </c>
      <c r="X24" s="30" t="s">
        <v>319</v>
      </c>
      <c r="Y24" s="30" t="s">
        <v>306</v>
      </c>
      <c r="Z24" s="30" t="s">
        <v>326</v>
      </c>
      <c r="AA24" s="30" t="s">
        <v>306</v>
      </c>
      <c r="AB24" s="15"/>
      <c r="AC24" s="15"/>
      <c r="AD24" s="16">
        <v>6.56</v>
      </c>
      <c r="AE24" s="16">
        <v>2.33</v>
      </c>
      <c r="AF24" s="30" t="s">
        <v>365</v>
      </c>
      <c r="AG24" s="15">
        <v>6.24</v>
      </c>
      <c r="AH24" s="15">
        <v>2.2200000000000002</v>
      </c>
      <c r="AI24" s="30" t="s">
        <v>365</v>
      </c>
      <c r="AJ24" s="30" t="s">
        <v>368</v>
      </c>
    </row>
    <row r="25" spans="1:36" s="17" customFormat="1" x14ac:dyDescent="0.25">
      <c r="A25" s="15">
        <v>12</v>
      </c>
      <c r="B25" s="30" t="s">
        <v>8307</v>
      </c>
      <c r="C25" s="31" t="s">
        <v>8349</v>
      </c>
      <c r="D25" s="31" t="s">
        <v>1820</v>
      </c>
      <c r="E25" s="31" t="s">
        <v>8202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593</v>
      </c>
      <c r="Q25" s="30" t="s">
        <v>309</v>
      </c>
      <c r="R25" s="30" t="s">
        <v>347</v>
      </c>
      <c r="S25" s="30" t="s">
        <v>309</v>
      </c>
      <c r="T25" s="15"/>
      <c r="U25" s="15"/>
      <c r="V25" s="30" t="s">
        <v>327</v>
      </c>
      <c r="W25" s="30" t="s">
        <v>307</v>
      </c>
      <c r="X25" s="30" t="s">
        <v>361</v>
      </c>
      <c r="Y25" s="30" t="s">
        <v>310</v>
      </c>
      <c r="Z25" s="30" t="s">
        <v>346</v>
      </c>
      <c r="AA25" s="30" t="s">
        <v>307</v>
      </c>
      <c r="AB25" s="15"/>
      <c r="AC25" s="15"/>
      <c r="AD25" s="16">
        <v>8.2799999999999994</v>
      </c>
      <c r="AE25" s="16">
        <v>3.5</v>
      </c>
      <c r="AF25" s="30" t="s">
        <v>362</v>
      </c>
      <c r="AG25" s="15">
        <v>8.1</v>
      </c>
      <c r="AH25" s="15">
        <v>3.34</v>
      </c>
      <c r="AI25" s="30" t="s">
        <v>362</v>
      </c>
      <c r="AJ25" s="30" t="s">
        <v>368</v>
      </c>
    </row>
    <row r="26" spans="1:36" s="17" customFormat="1" x14ac:dyDescent="0.25">
      <c r="A26" s="15">
        <v>13</v>
      </c>
      <c r="B26" s="30" t="s">
        <v>8308</v>
      </c>
      <c r="C26" s="31" t="s">
        <v>5246</v>
      </c>
      <c r="D26" s="31" t="s">
        <v>521</v>
      </c>
      <c r="E26" s="31" t="s">
        <v>5070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346</v>
      </c>
      <c r="Q26" s="30" t="s">
        <v>307</v>
      </c>
      <c r="R26" s="30" t="s">
        <v>593</v>
      </c>
      <c r="S26" s="30" t="s">
        <v>309</v>
      </c>
      <c r="T26" s="15"/>
      <c r="U26" s="15"/>
      <c r="V26" s="30" t="s">
        <v>323</v>
      </c>
      <c r="W26" s="30" t="s">
        <v>335</v>
      </c>
      <c r="X26" s="30" t="s">
        <v>341</v>
      </c>
      <c r="Y26" s="30" t="s">
        <v>306</v>
      </c>
      <c r="Z26" s="30" t="s">
        <v>324</v>
      </c>
      <c r="AA26" s="30" t="s">
        <v>307</v>
      </c>
      <c r="AB26" s="15"/>
      <c r="AC26" s="15"/>
      <c r="AD26" s="16">
        <v>7.33</v>
      </c>
      <c r="AE26" s="16">
        <v>2.88</v>
      </c>
      <c r="AF26" s="30" t="s">
        <v>363</v>
      </c>
      <c r="AG26" s="15">
        <v>6.92</v>
      </c>
      <c r="AH26" s="15">
        <v>2.63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8309</v>
      </c>
      <c r="C27" s="31" t="s">
        <v>3461</v>
      </c>
      <c r="D27" s="31" t="s">
        <v>206</v>
      </c>
      <c r="E27" s="31" t="s">
        <v>3957</v>
      </c>
      <c r="F27" s="30" t="s">
        <v>330</v>
      </c>
      <c r="G27" s="30" t="s">
        <v>307</v>
      </c>
      <c r="H27" s="15"/>
      <c r="I27" s="15"/>
      <c r="J27" s="15"/>
      <c r="K27" s="15"/>
      <c r="L27" s="15"/>
      <c r="M27" s="15"/>
      <c r="N27" s="15"/>
      <c r="O27" s="15"/>
      <c r="P27" s="30" t="s">
        <v>354</v>
      </c>
      <c r="Q27" s="30" t="s">
        <v>307</v>
      </c>
      <c r="R27" s="30" t="s">
        <v>593</v>
      </c>
      <c r="S27" s="30" t="s">
        <v>309</v>
      </c>
      <c r="T27" s="15"/>
      <c r="U27" s="15"/>
      <c r="V27" s="30" t="s">
        <v>311</v>
      </c>
      <c r="W27" s="30" t="s">
        <v>307</v>
      </c>
      <c r="X27" s="30" t="s">
        <v>302</v>
      </c>
      <c r="Y27" s="30" t="s">
        <v>309</v>
      </c>
      <c r="Z27" s="30" t="s">
        <v>357</v>
      </c>
      <c r="AA27" s="30" t="s">
        <v>310</v>
      </c>
      <c r="AB27" s="15"/>
      <c r="AC27" s="15"/>
      <c r="AD27" s="16">
        <v>8</v>
      </c>
      <c r="AE27" s="16">
        <v>3.33</v>
      </c>
      <c r="AF27" s="30" t="s">
        <v>362</v>
      </c>
      <c r="AG27" s="15">
        <v>7.25</v>
      </c>
      <c r="AH27" s="15">
        <v>2.87</v>
      </c>
      <c r="AI27" s="30" t="s">
        <v>363</v>
      </c>
      <c r="AJ27" s="30" t="s">
        <v>368</v>
      </c>
    </row>
    <row r="28" spans="1:36" s="17" customFormat="1" x14ac:dyDescent="0.25">
      <c r="A28" s="15">
        <v>15</v>
      </c>
      <c r="B28" s="30" t="s">
        <v>8310</v>
      </c>
      <c r="C28" s="31" t="s">
        <v>8350</v>
      </c>
      <c r="D28" s="31" t="s">
        <v>206</v>
      </c>
      <c r="E28" s="31" t="s">
        <v>6593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30" t="s">
        <v>345</v>
      </c>
      <c r="Q28" s="30" t="s">
        <v>310</v>
      </c>
      <c r="R28" s="30" t="s">
        <v>350</v>
      </c>
      <c r="S28" s="30" t="s">
        <v>309</v>
      </c>
      <c r="T28" s="15"/>
      <c r="U28" s="15"/>
      <c r="V28" s="30" t="s">
        <v>315</v>
      </c>
      <c r="W28" s="30" t="s">
        <v>306</v>
      </c>
      <c r="X28" s="30" t="s">
        <v>312</v>
      </c>
      <c r="Y28" s="30" t="s">
        <v>307</v>
      </c>
      <c r="Z28" s="30" t="s">
        <v>361</v>
      </c>
      <c r="AA28" s="30" t="s">
        <v>310</v>
      </c>
      <c r="AB28" s="15"/>
      <c r="AC28" s="15"/>
      <c r="AD28" s="16">
        <v>7.77</v>
      </c>
      <c r="AE28" s="16">
        <v>3.13</v>
      </c>
      <c r="AF28" s="30" t="s">
        <v>363</v>
      </c>
      <c r="AG28" s="15">
        <v>7.42</v>
      </c>
      <c r="AH28" s="15">
        <v>3.02</v>
      </c>
      <c r="AI28" s="30" t="s">
        <v>363</v>
      </c>
      <c r="AJ28" s="30" t="s">
        <v>368</v>
      </c>
    </row>
    <row r="29" spans="1:36" s="17" customFormat="1" x14ac:dyDescent="0.25">
      <c r="A29" s="15">
        <v>16</v>
      </c>
      <c r="B29" s="30" t="s">
        <v>8311</v>
      </c>
      <c r="C29" s="31" t="s">
        <v>8351</v>
      </c>
      <c r="D29" s="31" t="s">
        <v>206</v>
      </c>
      <c r="E29" s="31" t="s">
        <v>7014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357</v>
      </c>
      <c r="Q29" s="30" t="s">
        <v>310</v>
      </c>
      <c r="R29" s="30" t="s">
        <v>593</v>
      </c>
      <c r="S29" s="30" t="s">
        <v>309</v>
      </c>
      <c r="T29" s="15"/>
      <c r="U29" s="15"/>
      <c r="V29" s="30" t="s">
        <v>313</v>
      </c>
      <c r="W29" s="30" t="s">
        <v>335</v>
      </c>
      <c r="X29" s="30" t="s">
        <v>350</v>
      </c>
      <c r="Y29" s="30" t="s">
        <v>309</v>
      </c>
      <c r="Z29" s="15"/>
      <c r="AA29" s="15"/>
      <c r="AB29" s="15"/>
      <c r="AC29" s="15"/>
      <c r="AD29" s="16">
        <v>8.1300000000000008</v>
      </c>
      <c r="AE29" s="16">
        <v>3.4</v>
      </c>
      <c r="AF29" s="30" t="s">
        <v>362</v>
      </c>
      <c r="AG29" s="15">
        <v>7.07</v>
      </c>
      <c r="AH29" s="15">
        <v>2.81</v>
      </c>
      <c r="AI29" s="30" t="s">
        <v>363</v>
      </c>
      <c r="AJ29" s="30" t="s">
        <v>368</v>
      </c>
    </row>
    <row r="30" spans="1:36" s="17" customFormat="1" x14ac:dyDescent="0.25">
      <c r="A30" s="15">
        <v>17</v>
      </c>
      <c r="B30" s="30" t="s">
        <v>8312</v>
      </c>
      <c r="C30" s="31" t="s">
        <v>8352</v>
      </c>
      <c r="D30" s="31" t="s">
        <v>1135</v>
      </c>
      <c r="E30" s="31" t="s">
        <v>1965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303</v>
      </c>
      <c r="Q30" s="30" t="s">
        <v>310</v>
      </c>
      <c r="R30" s="30" t="s">
        <v>356</v>
      </c>
      <c r="S30" s="30" t="s">
        <v>309</v>
      </c>
      <c r="T30" s="15"/>
      <c r="U30" s="15"/>
      <c r="V30" s="30" t="s">
        <v>311</v>
      </c>
      <c r="W30" s="30" t="s">
        <v>307</v>
      </c>
      <c r="X30" s="30" t="s">
        <v>329</v>
      </c>
      <c r="Y30" s="30" t="s">
        <v>335</v>
      </c>
      <c r="Z30" s="30" t="s">
        <v>321</v>
      </c>
      <c r="AA30" s="30" t="s">
        <v>335</v>
      </c>
      <c r="AB30" s="15"/>
      <c r="AC30" s="15"/>
      <c r="AD30" s="16">
        <v>7.48</v>
      </c>
      <c r="AE30" s="16">
        <v>3.13</v>
      </c>
      <c r="AF30" s="30" t="s">
        <v>363</v>
      </c>
      <c r="AG30" s="15">
        <v>7.39</v>
      </c>
      <c r="AH30" s="15">
        <v>2.98</v>
      </c>
      <c r="AI30" s="30" t="s">
        <v>363</v>
      </c>
      <c r="AJ30" s="30" t="s">
        <v>368</v>
      </c>
    </row>
    <row r="31" spans="1:36" s="17" customFormat="1" x14ac:dyDescent="0.25">
      <c r="A31" s="15">
        <v>18</v>
      </c>
      <c r="B31" s="30" t="s">
        <v>8313</v>
      </c>
      <c r="C31" s="31" t="s">
        <v>8353</v>
      </c>
      <c r="D31" s="31" t="s">
        <v>1316</v>
      </c>
      <c r="E31" s="31" t="s">
        <v>4527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323</v>
      </c>
      <c r="Q31" s="30" t="s">
        <v>335</v>
      </c>
      <c r="R31" s="30" t="s">
        <v>346</v>
      </c>
      <c r="S31" s="30" t="s">
        <v>307</v>
      </c>
      <c r="T31" s="15"/>
      <c r="U31" s="15"/>
      <c r="V31" s="30" t="s">
        <v>314</v>
      </c>
      <c r="W31" s="30" t="s">
        <v>306</v>
      </c>
      <c r="X31" s="30" t="s">
        <v>329</v>
      </c>
      <c r="Y31" s="30" t="s">
        <v>335</v>
      </c>
      <c r="Z31" s="30" t="s">
        <v>311</v>
      </c>
      <c r="AA31" s="30" t="s">
        <v>307</v>
      </c>
      <c r="AB31" s="15"/>
      <c r="AC31" s="15"/>
      <c r="AD31" s="16">
        <v>6.71</v>
      </c>
      <c r="AE31" s="16">
        <v>2.54</v>
      </c>
      <c r="AF31" s="30" t="s">
        <v>363</v>
      </c>
      <c r="AG31" s="15">
        <v>6.15</v>
      </c>
      <c r="AH31" s="15">
        <v>2.16</v>
      </c>
      <c r="AI31" s="30" t="s">
        <v>365</v>
      </c>
      <c r="AJ31" s="30" t="s">
        <v>368</v>
      </c>
    </row>
    <row r="32" spans="1:36" s="17" customFormat="1" x14ac:dyDescent="0.25">
      <c r="A32" s="15">
        <v>19</v>
      </c>
      <c r="B32" s="30" t="s">
        <v>8314</v>
      </c>
      <c r="C32" s="31" t="s">
        <v>8354</v>
      </c>
      <c r="D32" s="31" t="s">
        <v>1489</v>
      </c>
      <c r="E32" s="31" t="s">
        <v>8375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330</v>
      </c>
      <c r="Q32" s="30" t="s">
        <v>307</v>
      </c>
      <c r="R32" s="30" t="s">
        <v>347</v>
      </c>
      <c r="S32" s="30" t="s">
        <v>309</v>
      </c>
      <c r="T32" s="15"/>
      <c r="U32" s="15"/>
      <c r="V32" s="30" t="s">
        <v>341</v>
      </c>
      <c r="W32" s="30" t="s">
        <v>306</v>
      </c>
      <c r="X32" s="30" t="s">
        <v>313</v>
      </c>
      <c r="Y32" s="30" t="s">
        <v>335</v>
      </c>
      <c r="Z32" s="30" t="s">
        <v>321</v>
      </c>
      <c r="AA32" s="30" t="s">
        <v>335</v>
      </c>
      <c r="AB32" s="15"/>
      <c r="AC32" s="15"/>
      <c r="AD32" s="16">
        <v>7.25</v>
      </c>
      <c r="AE32" s="16">
        <v>2.75</v>
      </c>
      <c r="AF32" s="30" t="s">
        <v>363</v>
      </c>
      <c r="AG32" s="15">
        <v>6.8</v>
      </c>
      <c r="AH32" s="15">
        <v>2.54</v>
      </c>
      <c r="AI32" s="30" t="s">
        <v>363</v>
      </c>
      <c r="AJ32" s="30" t="s">
        <v>368</v>
      </c>
    </row>
    <row r="33" spans="1:36" s="17" customFormat="1" x14ac:dyDescent="0.25">
      <c r="A33" s="15">
        <v>20</v>
      </c>
      <c r="B33" s="30" t="s">
        <v>8315</v>
      </c>
      <c r="C33" s="31" t="s">
        <v>8355</v>
      </c>
      <c r="D33" s="31" t="s">
        <v>1490</v>
      </c>
      <c r="E33" s="31" t="s">
        <v>6695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0" t="s">
        <v>354</v>
      </c>
      <c r="Q33" s="30" t="s">
        <v>307</v>
      </c>
      <c r="R33" s="30" t="s">
        <v>302</v>
      </c>
      <c r="S33" s="30" t="s">
        <v>309</v>
      </c>
      <c r="T33" s="15"/>
      <c r="U33" s="15"/>
      <c r="V33" s="30" t="s">
        <v>299</v>
      </c>
      <c r="W33" s="30" t="s">
        <v>306</v>
      </c>
      <c r="X33" s="30" t="s">
        <v>334</v>
      </c>
      <c r="Y33" s="30" t="s">
        <v>307</v>
      </c>
      <c r="Z33" s="30" t="s">
        <v>339</v>
      </c>
      <c r="AA33" s="30" t="s">
        <v>306</v>
      </c>
      <c r="AB33" s="15"/>
      <c r="AC33" s="15"/>
      <c r="AD33" s="16">
        <v>7.1</v>
      </c>
      <c r="AE33" s="16">
        <v>2.75</v>
      </c>
      <c r="AF33" s="30" t="s">
        <v>363</v>
      </c>
      <c r="AG33" s="15">
        <v>6.58</v>
      </c>
      <c r="AH33" s="15">
        <v>2.37</v>
      </c>
      <c r="AI33" s="30" t="s">
        <v>365</v>
      </c>
      <c r="AJ33" s="30" t="s">
        <v>368</v>
      </c>
    </row>
    <row r="34" spans="1:36" s="17" customFormat="1" x14ac:dyDescent="0.25">
      <c r="A34" s="15">
        <v>21</v>
      </c>
      <c r="B34" s="30" t="s">
        <v>8316</v>
      </c>
      <c r="C34" s="31" t="s">
        <v>3339</v>
      </c>
      <c r="D34" s="31" t="s">
        <v>211</v>
      </c>
      <c r="E34" s="31" t="s">
        <v>6158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327</v>
      </c>
      <c r="Q34" s="30" t="s">
        <v>307</v>
      </c>
      <c r="R34" s="30" t="s">
        <v>333</v>
      </c>
      <c r="S34" s="30" t="s">
        <v>309</v>
      </c>
      <c r="T34" s="15"/>
      <c r="U34" s="15"/>
      <c r="V34" s="30" t="s">
        <v>341</v>
      </c>
      <c r="W34" s="30" t="s">
        <v>306</v>
      </c>
      <c r="X34" s="30" t="s">
        <v>315</v>
      </c>
      <c r="Y34" s="30" t="s">
        <v>306</v>
      </c>
      <c r="Z34" s="30" t="s">
        <v>319</v>
      </c>
      <c r="AA34" s="30" t="s">
        <v>306</v>
      </c>
      <c r="AB34" s="15"/>
      <c r="AC34" s="15"/>
      <c r="AD34" s="16">
        <v>6.96</v>
      </c>
      <c r="AE34" s="16">
        <v>2.58</v>
      </c>
      <c r="AF34" s="30" t="s">
        <v>363</v>
      </c>
      <c r="AG34" s="15">
        <v>6.24</v>
      </c>
      <c r="AH34" s="15">
        <v>2.19</v>
      </c>
      <c r="AI34" s="30" t="s">
        <v>365</v>
      </c>
      <c r="AJ34" s="30" t="s">
        <v>368</v>
      </c>
    </row>
    <row r="35" spans="1:36" s="17" customFormat="1" ht="31.5" x14ac:dyDescent="0.25">
      <c r="A35" s="15">
        <v>22</v>
      </c>
      <c r="B35" s="30" t="s">
        <v>8317</v>
      </c>
      <c r="C35" s="31" t="s">
        <v>923</v>
      </c>
      <c r="D35" s="31" t="s">
        <v>533</v>
      </c>
      <c r="E35" s="31" t="s">
        <v>8376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0" t="s">
        <v>341</v>
      </c>
      <c r="S35" s="30" t="s">
        <v>306</v>
      </c>
      <c r="T35" s="15"/>
      <c r="U35" s="15"/>
      <c r="V35" s="30" t="s">
        <v>341</v>
      </c>
      <c r="W35" s="30" t="s">
        <v>306</v>
      </c>
      <c r="X35" s="30" t="s">
        <v>334</v>
      </c>
      <c r="Y35" s="30" t="s">
        <v>307</v>
      </c>
      <c r="Z35" s="30" t="s">
        <v>299</v>
      </c>
      <c r="AA35" s="30" t="s">
        <v>306</v>
      </c>
      <c r="AB35" s="15"/>
      <c r="AC35" s="15"/>
      <c r="AD35" s="16">
        <v>6.53</v>
      </c>
      <c r="AE35" s="16">
        <v>2.2200000000000002</v>
      </c>
      <c r="AF35" s="30" t="s">
        <v>365</v>
      </c>
      <c r="AG35" s="15">
        <v>6.64</v>
      </c>
      <c r="AH35" s="15">
        <v>2.4900000000000002</v>
      </c>
      <c r="AI35" s="30" t="s">
        <v>365</v>
      </c>
      <c r="AJ35" s="30" t="s">
        <v>368</v>
      </c>
    </row>
    <row r="36" spans="1:36" s="17" customFormat="1" x14ac:dyDescent="0.25">
      <c r="A36" s="15">
        <v>23</v>
      </c>
      <c r="B36" s="30" t="s">
        <v>8318</v>
      </c>
      <c r="C36" s="31" t="s">
        <v>7213</v>
      </c>
      <c r="D36" s="31" t="s">
        <v>536</v>
      </c>
      <c r="E36" s="31" t="s">
        <v>1848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303</v>
      </c>
      <c r="Q36" s="30" t="s">
        <v>310</v>
      </c>
      <c r="R36" s="30" t="s">
        <v>329</v>
      </c>
      <c r="S36" s="30" t="s">
        <v>335</v>
      </c>
      <c r="T36" s="15"/>
      <c r="U36" s="15"/>
      <c r="V36" s="30" t="s">
        <v>319</v>
      </c>
      <c r="W36" s="30" t="s">
        <v>306</v>
      </c>
      <c r="X36" s="30" t="s">
        <v>346</v>
      </c>
      <c r="Y36" s="30" t="s">
        <v>307</v>
      </c>
      <c r="Z36" s="30" t="s">
        <v>341</v>
      </c>
      <c r="AA36" s="30" t="s">
        <v>306</v>
      </c>
      <c r="AB36" s="15"/>
      <c r="AC36" s="15"/>
      <c r="AD36" s="16">
        <v>6.98</v>
      </c>
      <c r="AE36" s="16">
        <v>2.63</v>
      </c>
      <c r="AF36" s="30" t="s">
        <v>363</v>
      </c>
      <c r="AG36" s="15">
        <v>7.05</v>
      </c>
      <c r="AH36" s="15">
        <v>2.7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8319</v>
      </c>
      <c r="C37" s="31" t="s">
        <v>8356</v>
      </c>
      <c r="D37" s="31" t="s">
        <v>216</v>
      </c>
      <c r="E37" s="31" t="s">
        <v>6190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355</v>
      </c>
      <c r="Q37" s="30" t="s">
        <v>309</v>
      </c>
      <c r="R37" s="30" t="s">
        <v>593</v>
      </c>
      <c r="S37" s="30" t="s">
        <v>309</v>
      </c>
      <c r="T37" s="15"/>
      <c r="U37" s="15"/>
      <c r="V37" s="30" t="s">
        <v>311</v>
      </c>
      <c r="W37" s="30" t="s">
        <v>307</v>
      </c>
      <c r="X37" s="30" t="s">
        <v>322</v>
      </c>
      <c r="Y37" s="30" t="s">
        <v>307</v>
      </c>
      <c r="Z37" s="30" t="s">
        <v>303</v>
      </c>
      <c r="AA37" s="30" t="s">
        <v>310</v>
      </c>
      <c r="AB37" s="15"/>
      <c r="AC37" s="15"/>
      <c r="AD37" s="16">
        <v>8.1300000000000008</v>
      </c>
      <c r="AE37" s="16">
        <v>3.5</v>
      </c>
      <c r="AF37" s="30" t="s">
        <v>362</v>
      </c>
      <c r="AG37" s="15">
        <v>7.88</v>
      </c>
      <c r="AH37" s="15">
        <v>3.23</v>
      </c>
      <c r="AI37" s="30" t="s">
        <v>362</v>
      </c>
      <c r="AJ37" s="30" t="s">
        <v>368</v>
      </c>
    </row>
    <row r="38" spans="1:36" s="17" customFormat="1" x14ac:dyDescent="0.25">
      <c r="A38" s="15">
        <v>25</v>
      </c>
      <c r="B38" s="30" t="s">
        <v>8320</v>
      </c>
      <c r="C38" s="31" t="s">
        <v>158</v>
      </c>
      <c r="D38" s="31" t="s">
        <v>216</v>
      </c>
      <c r="E38" s="31" t="s">
        <v>6800</v>
      </c>
      <c r="F38" s="15"/>
      <c r="G38" s="15"/>
      <c r="H38" s="30" t="s">
        <v>1685</v>
      </c>
      <c r="I38" s="30" t="s">
        <v>309</v>
      </c>
      <c r="J38" s="15"/>
      <c r="K38" s="15"/>
      <c r="L38" s="15"/>
      <c r="M38" s="15"/>
      <c r="N38" s="15"/>
      <c r="O38" s="15"/>
      <c r="P38" s="30" t="s">
        <v>327</v>
      </c>
      <c r="Q38" s="30" t="s">
        <v>307</v>
      </c>
      <c r="R38" s="30" t="s">
        <v>354</v>
      </c>
      <c r="S38" s="30" t="s">
        <v>307</v>
      </c>
      <c r="T38" s="15"/>
      <c r="U38" s="15"/>
      <c r="V38" s="30" t="s">
        <v>318</v>
      </c>
      <c r="W38" s="30" t="s">
        <v>335</v>
      </c>
      <c r="X38" s="30" t="s">
        <v>327</v>
      </c>
      <c r="Y38" s="30" t="s">
        <v>307</v>
      </c>
      <c r="Z38" s="30" t="s">
        <v>356</v>
      </c>
      <c r="AA38" s="30" t="s">
        <v>309</v>
      </c>
      <c r="AB38" s="15"/>
      <c r="AC38" s="15"/>
      <c r="AD38" s="16">
        <v>7.84</v>
      </c>
      <c r="AE38" s="16">
        <v>3.18</v>
      </c>
      <c r="AF38" s="30" t="s">
        <v>363</v>
      </c>
      <c r="AG38" s="15">
        <v>7.2</v>
      </c>
      <c r="AH38" s="15">
        <v>2.82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8321</v>
      </c>
      <c r="C39" s="31" t="s">
        <v>8357</v>
      </c>
      <c r="D39" s="31" t="s">
        <v>942</v>
      </c>
      <c r="E39" s="31" t="s">
        <v>8377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329</v>
      </c>
      <c r="Q39" s="30" t="s">
        <v>335</v>
      </c>
      <c r="R39" s="30" t="s">
        <v>322</v>
      </c>
      <c r="S39" s="30" t="s">
        <v>307</v>
      </c>
      <c r="T39" s="15"/>
      <c r="U39" s="15"/>
      <c r="V39" s="30" t="s">
        <v>320</v>
      </c>
      <c r="W39" s="30" t="s">
        <v>306</v>
      </c>
      <c r="X39" s="30" t="s">
        <v>319</v>
      </c>
      <c r="Y39" s="30" t="s">
        <v>306</v>
      </c>
      <c r="Z39" s="30" t="s">
        <v>320</v>
      </c>
      <c r="AA39" s="30" t="s">
        <v>306</v>
      </c>
      <c r="AB39" s="15"/>
      <c r="AC39" s="15"/>
      <c r="AD39" s="16">
        <v>6.25</v>
      </c>
      <c r="AE39" s="16">
        <v>2.29</v>
      </c>
      <c r="AF39" s="30" t="s">
        <v>365</v>
      </c>
      <c r="AG39" s="15">
        <v>6.28</v>
      </c>
      <c r="AH39" s="15">
        <v>2.19</v>
      </c>
      <c r="AI39" s="30" t="s">
        <v>365</v>
      </c>
      <c r="AJ39" s="30" t="s">
        <v>368</v>
      </c>
    </row>
    <row r="40" spans="1:36" s="17" customFormat="1" x14ac:dyDescent="0.25">
      <c r="A40" s="15">
        <v>27</v>
      </c>
      <c r="B40" s="30" t="s">
        <v>8322</v>
      </c>
      <c r="C40" s="31" t="s">
        <v>8358</v>
      </c>
      <c r="D40" s="31" t="s">
        <v>216</v>
      </c>
      <c r="E40" s="31" t="s">
        <v>6351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313</v>
      </c>
      <c r="Q40" s="30" t="s">
        <v>335</v>
      </c>
      <c r="R40" s="30" t="s">
        <v>303</v>
      </c>
      <c r="S40" s="30" t="s">
        <v>310</v>
      </c>
      <c r="T40" s="15"/>
      <c r="U40" s="15"/>
      <c r="V40" s="30" t="s">
        <v>326</v>
      </c>
      <c r="W40" s="30" t="s">
        <v>306</v>
      </c>
      <c r="X40" s="30" t="s">
        <v>321</v>
      </c>
      <c r="Y40" s="30" t="s">
        <v>335</v>
      </c>
      <c r="Z40" s="30" t="s">
        <v>313</v>
      </c>
      <c r="AA40" s="30" t="s">
        <v>335</v>
      </c>
      <c r="AB40" s="15"/>
      <c r="AC40" s="15"/>
      <c r="AD40" s="16">
        <v>6.92</v>
      </c>
      <c r="AE40" s="16">
        <v>2.54</v>
      </c>
      <c r="AF40" s="30" t="s">
        <v>363</v>
      </c>
      <c r="AG40" s="15">
        <v>7.34</v>
      </c>
      <c r="AH40" s="15">
        <v>2.85</v>
      </c>
      <c r="AI40" s="30" t="s">
        <v>363</v>
      </c>
      <c r="AJ40" s="30" t="s">
        <v>368</v>
      </c>
    </row>
    <row r="41" spans="1:36" s="17" customFormat="1" x14ac:dyDescent="0.25">
      <c r="A41" s="15">
        <v>28</v>
      </c>
      <c r="B41" s="30" t="s">
        <v>8323</v>
      </c>
      <c r="C41" s="31" t="s">
        <v>8359</v>
      </c>
      <c r="D41" s="31" t="s">
        <v>216</v>
      </c>
      <c r="E41" s="31" t="s">
        <v>6354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318</v>
      </c>
      <c r="Q41" s="30" t="s">
        <v>335</v>
      </c>
      <c r="R41" s="30" t="s">
        <v>345</v>
      </c>
      <c r="S41" s="30" t="s">
        <v>310</v>
      </c>
      <c r="T41" s="15"/>
      <c r="U41" s="15"/>
      <c r="V41" s="30" t="s">
        <v>341</v>
      </c>
      <c r="W41" s="30" t="s">
        <v>306</v>
      </c>
      <c r="X41" s="30" t="s">
        <v>318</v>
      </c>
      <c r="Y41" s="30" t="s">
        <v>335</v>
      </c>
      <c r="Z41" s="30" t="s">
        <v>326</v>
      </c>
      <c r="AA41" s="30" t="s">
        <v>306</v>
      </c>
      <c r="AB41" s="15"/>
      <c r="AC41" s="15"/>
      <c r="AD41" s="16">
        <v>6.8</v>
      </c>
      <c r="AE41" s="16">
        <v>2.46</v>
      </c>
      <c r="AF41" s="30" t="s">
        <v>365</v>
      </c>
      <c r="AG41" s="15">
        <v>6.63</v>
      </c>
      <c r="AH41" s="15">
        <v>2.4</v>
      </c>
      <c r="AI41" s="30" t="s">
        <v>365</v>
      </c>
      <c r="AJ41" s="30" t="s">
        <v>368</v>
      </c>
    </row>
    <row r="42" spans="1:36" s="17" customFormat="1" x14ac:dyDescent="0.25">
      <c r="A42" s="15">
        <v>29</v>
      </c>
      <c r="B42" s="30" t="s">
        <v>8324</v>
      </c>
      <c r="C42" s="31" t="s">
        <v>8360</v>
      </c>
      <c r="D42" s="31" t="s">
        <v>538</v>
      </c>
      <c r="E42" s="31" t="s">
        <v>8378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329</v>
      </c>
      <c r="Q42" s="30" t="s">
        <v>335</v>
      </c>
      <c r="R42" s="30" t="s">
        <v>311</v>
      </c>
      <c r="S42" s="30" t="s">
        <v>307</v>
      </c>
      <c r="T42" s="15"/>
      <c r="U42" s="15"/>
      <c r="V42" s="30" t="s">
        <v>344</v>
      </c>
      <c r="W42" s="30" t="s">
        <v>336</v>
      </c>
      <c r="X42" s="15"/>
      <c r="Y42" s="15"/>
      <c r="Z42" s="30" t="s">
        <v>329</v>
      </c>
      <c r="AA42" s="30" t="s">
        <v>335</v>
      </c>
      <c r="AB42" s="15"/>
      <c r="AC42" s="15"/>
      <c r="AD42" s="16">
        <v>6.2</v>
      </c>
      <c r="AE42" s="16">
        <v>2.15</v>
      </c>
      <c r="AF42" s="30" t="s">
        <v>365</v>
      </c>
      <c r="AG42" s="15">
        <v>6.39</v>
      </c>
      <c r="AH42" s="15">
        <v>2.2400000000000002</v>
      </c>
      <c r="AI42" s="30" t="s">
        <v>365</v>
      </c>
      <c r="AJ42" s="30" t="s">
        <v>368</v>
      </c>
    </row>
    <row r="43" spans="1:36" s="17" customFormat="1" x14ac:dyDescent="0.25">
      <c r="A43" s="15">
        <v>30</v>
      </c>
      <c r="B43" s="30" t="s">
        <v>8325</v>
      </c>
      <c r="C43" s="31" t="s">
        <v>8361</v>
      </c>
      <c r="D43" s="31" t="s">
        <v>539</v>
      </c>
      <c r="E43" s="31" t="s">
        <v>7386</v>
      </c>
      <c r="F43" s="15"/>
      <c r="G43" s="15"/>
      <c r="H43" s="30" t="s">
        <v>590</v>
      </c>
      <c r="I43" s="30" t="s">
        <v>309</v>
      </c>
      <c r="J43" s="15"/>
      <c r="K43" s="15"/>
      <c r="L43" s="15"/>
      <c r="M43" s="15"/>
      <c r="N43" s="15"/>
      <c r="O43" s="15"/>
      <c r="P43" s="30" t="s">
        <v>356</v>
      </c>
      <c r="Q43" s="30" t="s">
        <v>309</v>
      </c>
      <c r="R43" s="30" t="s">
        <v>333</v>
      </c>
      <c r="S43" s="30" t="s">
        <v>309</v>
      </c>
      <c r="T43" s="15"/>
      <c r="U43" s="15"/>
      <c r="V43" s="30" t="s">
        <v>330</v>
      </c>
      <c r="W43" s="30" t="s">
        <v>307</v>
      </c>
      <c r="X43" s="30" t="s">
        <v>333</v>
      </c>
      <c r="Y43" s="30" t="s">
        <v>309</v>
      </c>
      <c r="Z43" s="30" t="s">
        <v>359</v>
      </c>
      <c r="AA43" s="30" t="s">
        <v>310</v>
      </c>
      <c r="AB43" s="15"/>
      <c r="AC43" s="15"/>
      <c r="AD43" s="16">
        <v>8.44</v>
      </c>
      <c r="AE43" s="16">
        <v>3.71</v>
      </c>
      <c r="AF43" s="30" t="s">
        <v>367</v>
      </c>
      <c r="AG43" s="15">
        <v>7.45</v>
      </c>
      <c r="AH43" s="15">
        <v>2.97</v>
      </c>
      <c r="AI43" s="30" t="s">
        <v>363</v>
      </c>
      <c r="AJ43" s="30" t="s">
        <v>368</v>
      </c>
    </row>
    <row r="44" spans="1:36" s="17" customFormat="1" x14ac:dyDescent="0.25">
      <c r="A44" s="15">
        <v>31</v>
      </c>
      <c r="B44" s="30" t="s">
        <v>8326</v>
      </c>
      <c r="C44" s="31" t="s">
        <v>1916</v>
      </c>
      <c r="D44" s="31" t="s">
        <v>1825</v>
      </c>
      <c r="E44" s="31" t="s">
        <v>6247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359</v>
      </c>
      <c r="Q44" s="30" t="s">
        <v>310</v>
      </c>
      <c r="R44" s="15"/>
      <c r="S44" s="15"/>
      <c r="T44" s="15"/>
      <c r="U44" s="15"/>
      <c r="V44" s="30" t="s">
        <v>313</v>
      </c>
      <c r="W44" s="30" t="s">
        <v>335</v>
      </c>
      <c r="X44" s="30" t="s">
        <v>356</v>
      </c>
      <c r="Y44" s="30" t="s">
        <v>309</v>
      </c>
      <c r="Z44" s="30" t="s">
        <v>328</v>
      </c>
      <c r="AA44" s="30" t="s">
        <v>306</v>
      </c>
      <c r="AB44" s="15"/>
      <c r="AC44" s="15"/>
      <c r="AD44" s="16">
        <v>7.5</v>
      </c>
      <c r="AE44" s="16">
        <v>3</v>
      </c>
      <c r="AF44" s="30" t="s">
        <v>363</v>
      </c>
      <c r="AG44" s="15">
        <v>7.18</v>
      </c>
      <c r="AH44" s="15">
        <v>2.76</v>
      </c>
      <c r="AI44" s="30" t="s">
        <v>363</v>
      </c>
      <c r="AJ44" s="30" t="s">
        <v>368</v>
      </c>
    </row>
    <row r="45" spans="1:36" s="17" customFormat="1" x14ac:dyDescent="0.25">
      <c r="A45" s="15">
        <v>32</v>
      </c>
      <c r="B45" s="30" t="s">
        <v>8327</v>
      </c>
      <c r="C45" s="31" t="s">
        <v>7631</v>
      </c>
      <c r="D45" s="31" t="s">
        <v>948</v>
      </c>
      <c r="E45" s="31" t="s">
        <v>2686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329</v>
      </c>
      <c r="Q45" s="30" t="s">
        <v>335</v>
      </c>
      <c r="R45" s="30" t="s">
        <v>311</v>
      </c>
      <c r="S45" s="30" t="s">
        <v>307</v>
      </c>
      <c r="T45" s="15"/>
      <c r="U45" s="15"/>
      <c r="V45" s="30" t="s">
        <v>319</v>
      </c>
      <c r="W45" s="30" t="s">
        <v>306</v>
      </c>
      <c r="X45" s="30" t="s">
        <v>321</v>
      </c>
      <c r="Y45" s="30" t="s">
        <v>335</v>
      </c>
      <c r="Z45" s="30" t="s">
        <v>329</v>
      </c>
      <c r="AA45" s="30" t="s">
        <v>335</v>
      </c>
      <c r="AB45" s="15"/>
      <c r="AC45" s="15"/>
      <c r="AD45" s="16">
        <v>6.6</v>
      </c>
      <c r="AE45" s="16">
        <v>2.46</v>
      </c>
      <c r="AF45" s="30" t="s">
        <v>365</v>
      </c>
      <c r="AG45" s="15">
        <v>6.89</v>
      </c>
      <c r="AH45" s="15">
        <v>2.69</v>
      </c>
      <c r="AI45" s="30" t="s">
        <v>363</v>
      </c>
      <c r="AJ45" s="30" t="s">
        <v>368</v>
      </c>
    </row>
    <row r="46" spans="1:36" s="17" customFormat="1" ht="31.5" x14ac:dyDescent="0.25">
      <c r="A46" s="15">
        <v>33</v>
      </c>
      <c r="B46" s="30" t="s">
        <v>8328</v>
      </c>
      <c r="C46" s="31" t="s">
        <v>8362</v>
      </c>
      <c r="D46" s="31" t="s">
        <v>223</v>
      </c>
      <c r="E46" s="31" t="s">
        <v>3272</v>
      </c>
      <c r="F46" s="15"/>
      <c r="G46" s="15"/>
      <c r="H46" s="15"/>
      <c r="I46" s="15"/>
      <c r="J46" s="30" t="s">
        <v>319</v>
      </c>
      <c r="K46" s="30" t="s">
        <v>306</v>
      </c>
      <c r="L46" s="15"/>
      <c r="M46" s="15"/>
      <c r="N46" s="15"/>
      <c r="O46" s="15"/>
      <c r="P46" s="30" t="s">
        <v>304</v>
      </c>
      <c r="Q46" s="30" t="s">
        <v>304</v>
      </c>
      <c r="R46" s="30" t="s">
        <v>334</v>
      </c>
      <c r="S46" s="30" t="s">
        <v>307</v>
      </c>
      <c r="T46" s="15"/>
      <c r="U46" s="15"/>
      <c r="V46" s="30" t="s">
        <v>304</v>
      </c>
      <c r="W46" s="30" t="s">
        <v>304</v>
      </c>
      <c r="X46" s="30" t="s">
        <v>304</v>
      </c>
      <c r="Y46" s="30" t="s">
        <v>304</v>
      </c>
      <c r="Z46" s="30" t="s">
        <v>591</v>
      </c>
      <c r="AA46" s="30" t="s">
        <v>351</v>
      </c>
      <c r="AB46" s="15"/>
      <c r="AC46" s="15"/>
      <c r="AD46" s="16">
        <v>2.69</v>
      </c>
      <c r="AE46" s="16">
        <v>0.87</v>
      </c>
      <c r="AF46" s="30" t="s">
        <v>366</v>
      </c>
      <c r="AG46" s="15">
        <v>6.17</v>
      </c>
      <c r="AH46" s="15">
        <v>2.14</v>
      </c>
      <c r="AI46" s="30" t="s">
        <v>365</v>
      </c>
      <c r="AJ46" s="30" t="s">
        <v>370</v>
      </c>
    </row>
    <row r="47" spans="1:36" s="17" customFormat="1" x14ac:dyDescent="0.25">
      <c r="A47" s="15">
        <v>34</v>
      </c>
      <c r="B47" s="30" t="s">
        <v>8329</v>
      </c>
      <c r="C47" s="31" t="s">
        <v>462</v>
      </c>
      <c r="D47" s="31" t="s">
        <v>224</v>
      </c>
      <c r="E47" s="31" t="s">
        <v>6011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315</v>
      </c>
      <c r="Q47" s="30" t="s">
        <v>306</v>
      </c>
      <c r="R47" s="30" t="s">
        <v>304</v>
      </c>
      <c r="S47" s="30" t="s">
        <v>304</v>
      </c>
      <c r="T47" s="30" t="s">
        <v>342</v>
      </c>
      <c r="U47" s="30" t="s">
        <v>308</v>
      </c>
      <c r="V47" s="30" t="s">
        <v>343</v>
      </c>
      <c r="W47" s="30" t="s">
        <v>351</v>
      </c>
      <c r="X47" s="30" t="s">
        <v>299</v>
      </c>
      <c r="Y47" s="30" t="s">
        <v>306</v>
      </c>
      <c r="Z47" s="30" t="s">
        <v>321</v>
      </c>
      <c r="AA47" s="30" t="s">
        <v>335</v>
      </c>
      <c r="AB47" s="15"/>
      <c r="AC47" s="15"/>
      <c r="AD47" s="16">
        <v>4.68</v>
      </c>
      <c r="AE47" s="16">
        <v>1.39</v>
      </c>
      <c r="AF47" s="30" t="s">
        <v>364</v>
      </c>
      <c r="AG47" s="15">
        <v>6.15</v>
      </c>
      <c r="AH47" s="15">
        <v>2.0699999999999998</v>
      </c>
      <c r="AI47" s="30" t="s">
        <v>365</v>
      </c>
      <c r="AJ47" s="30" t="s">
        <v>368</v>
      </c>
    </row>
    <row r="48" spans="1:36" s="17" customFormat="1" ht="31.5" x14ac:dyDescent="0.25">
      <c r="A48" s="15">
        <v>35</v>
      </c>
      <c r="B48" s="30" t="s">
        <v>8330</v>
      </c>
      <c r="C48" s="31" t="s">
        <v>8363</v>
      </c>
      <c r="D48" s="31" t="s">
        <v>1139</v>
      </c>
      <c r="E48" s="31" t="s">
        <v>2394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330</v>
      </c>
      <c r="Q48" s="30" t="s">
        <v>307</v>
      </c>
      <c r="R48" s="30" t="s">
        <v>359</v>
      </c>
      <c r="S48" s="30" t="s">
        <v>310</v>
      </c>
      <c r="T48" s="15"/>
      <c r="U48" s="15"/>
      <c r="V48" s="30" t="s">
        <v>319</v>
      </c>
      <c r="W48" s="30" t="s">
        <v>306</v>
      </c>
      <c r="X48" s="30" t="s">
        <v>334</v>
      </c>
      <c r="Y48" s="30" t="s">
        <v>307</v>
      </c>
      <c r="Z48" s="30" t="s">
        <v>311</v>
      </c>
      <c r="AA48" s="30" t="s">
        <v>307</v>
      </c>
      <c r="AB48" s="15"/>
      <c r="AC48" s="15"/>
      <c r="AD48" s="16">
        <v>7.19</v>
      </c>
      <c r="AE48" s="16">
        <v>2.83</v>
      </c>
      <c r="AF48" s="30" t="s">
        <v>363</v>
      </c>
      <c r="AG48" s="15">
        <v>7.1</v>
      </c>
      <c r="AH48" s="15">
        <v>2.74</v>
      </c>
      <c r="AI48" s="30" t="s">
        <v>363</v>
      </c>
      <c r="AJ48" s="30" t="s">
        <v>368</v>
      </c>
    </row>
    <row r="49" spans="1:36" s="17" customFormat="1" x14ac:dyDescent="0.25">
      <c r="A49" s="15">
        <v>36</v>
      </c>
      <c r="B49" s="30" t="s">
        <v>8331</v>
      </c>
      <c r="C49" s="31" t="s">
        <v>8364</v>
      </c>
      <c r="D49" s="31" t="s">
        <v>226</v>
      </c>
      <c r="E49" s="31" t="s">
        <v>6687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333</v>
      </c>
      <c r="Q49" s="30" t="s">
        <v>309</v>
      </c>
      <c r="R49" s="30" t="s">
        <v>333</v>
      </c>
      <c r="S49" s="30" t="s">
        <v>309</v>
      </c>
      <c r="T49" s="15"/>
      <c r="U49" s="15"/>
      <c r="V49" s="30" t="s">
        <v>311</v>
      </c>
      <c r="W49" s="30" t="s">
        <v>307</v>
      </c>
      <c r="X49" s="30" t="s">
        <v>358</v>
      </c>
      <c r="Y49" s="30" t="s">
        <v>309</v>
      </c>
      <c r="Z49" s="15"/>
      <c r="AA49" s="15"/>
      <c r="AB49" s="15"/>
      <c r="AC49" s="15"/>
      <c r="AD49" s="16">
        <v>8.2899999999999991</v>
      </c>
      <c r="AE49" s="16">
        <v>3.7</v>
      </c>
      <c r="AF49" s="30" t="s">
        <v>367</v>
      </c>
      <c r="AG49" s="15">
        <v>7.73</v>
      </c>
      <c r="AH49" s="15">
        <v>3.18</v>
      </c>
      <c r="AI49" s="30" t="s">
        <v>363</v>
      </c>
      <c r="AJ49" s="30" t="s">
        <v>368</v>
      </c>
    </row>
    <row r="50" spans="1:36" s="17" customFormat="1" x14ac:dyDescent="0.25">
      <c r="A50" s="15">
        <v>37</v>
      </c>
      <c r="B50" s="30" t="s">
        <v>8332</v>
      </c>
      <c r="C50" s="31" t="s">
        <v>8365</v>
      </c>
      <c r="D50" s="31" t="s">
        <v>226</v>
      </c>
      <c r="E50" s="31" t="s">
        <v>7144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334</v>
      </c>
      <c r="Q50" s="30" t="s">
        <v>307</v>
      </c>
      <c r="R50" s="30" t="s">
        <v>347</v>
      </c>
      <c r="S50" s="30" t="s">
        <v>309</v>
      </c>
      <c r="T50" s="15"/>
      <c r="U50" s="15"/>
      <c r="V50" s="30" t="s">
        <v>329</v>
      </c>
      <c r="W50" s="30" t="s">
        <v>335</v>
      </c>
      <c r="X50" s="30" t="s">
        <v>318</v>
      </c>
      <c r="Y50" s="30" t="s">
        <v>335</v>
      </c>
      <c r="Z50" s="30" t="s">
        <v>311</v>
      </c>
      <c r="AA50" s="30" t="s">
        <v>307</v>
      </c>
      <c r="AB50" s="30" t="s">
        <v>305</v>
      </c>
      <c r="AC50" s="30" t="s">
        <v>309</v>
      </c>
      <c r="AD50" s="16">
        <v>7.83</v>
      </c>
      <c r="AE50" s="16">
        <v>3.17</v>
      </c>
      <c r="AF50" s="30" t="s">
        <v>363</v>
      </c>
      <c r="AG50" s="15">
        <v>7.29</v>
      </c>
      <c r="AH50" s="15">
        <v>2.77</v>
      </c>
      <c r="AI50" s="30" t="s">
        <v>363</v>
      </c>
      <c r="AJ50" s="30" t="s">
        <v>368</v>
      </c>
    </row>
    <row r="51" spans="1:36" s="17" customFormat="1" ht="31.5" x14ac:dyDescent="0.25">
      <c r="A51" s="15">
        <v>38</v>
      </c>
      <c r="B51" s="30" t="s">
        <v>8333</v>
      </c>
      <c r="C51" s="31" t="s">
        <v>1085</v>
      </c>
      <c r="D51" s="31" t="s">
        <v>1144</v>
      </c>
      <c r="E51" s="31" t="s">
        <v>6347</v>
      </c>
      <c r="F51" s="15"/>
      <c r="G51" s="15"/>
      <c r="H51" s="15"/>
      <c r="I51" s="15"/>
      <c r="J51" s="30" t="s">
        <v>326</v>
      </c>
      <c r="K51" s="30" t="s">
        <v>306</v>
      </c>
      <c r="L51" s="15"/>
      <c r="M51" s="15"/>
      <c r="N51" s="15"/>
      <c r="O51" s="15"/>
      <c r="P51" s="30" t="s">
        <v>315</v>
      </c>
      <c r="Q51" s="30" t="s">
        <v>306</v>
      </c>
      <c r="R51" s="30" t="s">
        <v>360</v>
      </c>
      <c r="S51" s="30" t="s">
        <v>309</v>
      </c>
      <c r="T51" s="15"/>
      <c r="U51" s="15"/>
      <c r="V51" s="30" t="s">
        <v>300</v>
      </c>
      <c r="W51" s="30" t="s">
        <v>307</v>
      </c>
      <c r="X51" s="15"/>
      <c r="Y51" s="15"/>
      <c r="Z51" s="30" t="s">
        <v>320</v>
      </c>
      <c r="AA51" s="30" t="s">
        <v>306</v>
      </c>
      <c r="AB51" s="15"/>
      <c r="AC51" s="15"/>
      <c r="AD51" s="16">
        <v>6.72</v>
      </c>
      <c r="AE51" s="16">
        <v>2.54</v>
      </c>
      <c r="AF51" s="30" t="s">
        <v>363</v>
      </c>
      <c r="AG51" s="15">
        <v>6.18</v>
      </c>
      <c r="AH51" s="15">
        <v>2.19</v>
      </c>
      <c r="AI51" s="30" t="s">
        <v>365</v>
      </c>
      <c r="AJ51" s="30" t="s">
        <v>368</v>
      </c>
    </row>
    <row r="52" spans="1:36" s="17" customFormat="1" ht="31.5" x14ac:dyDescent="0.25">
      <c r="A52" s="15">
        <v>39</v>
      </c>
      <c r="B52" s="30" t="s">
        <v>8334</v>
      </c>
      <c r="C52" s="31" t="s">
        <v>8366</v>
      </c>
      <c r="D52" s="31" t="s">
        <v>747</v>
      </c>
      <c r="E52" s="31" t="s">
        <v>6917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303</v>
      </c>
      <c r="Q52" s="30" t="s">
        <v>310</v>
      </c>
      <c r="R52" s="30" t="s">
        <v>350</v>
      </c>
      <c r="S52" s="30" t="s">
        <v>309</v>
      </c>
      <c r="T52" s="15"/>
      <c r="U52" s="15"/>
      <c r="V52" s="30" t="s">
        <v>318</v>
      </c>
      <c r="W52" s="30" t="s">
        <v>335</v>
      </c>
      <c r="X52" s="30" t="s">
        <v>312</v>
      </c>
      <c r="Y52" s="30" t="s">
        <v>307</v>
      </c>
      <c r="Z52" s="30" t="s">
        <v>313</v>
      </c>
      <c r="AA52" s="30" t="s">
        <v>335</v>
      </c>
      <c r="AB52" s="15"/>
      <c r="AC52" s="15"/>
      <c r="AD52" s="16">
        <v>7.57</v>
      </c>
      <c r="AE52" s="16">
        <v>3.08</v>
      </c>
      <c r="AF52" s="30" t="s">
        <v>363</v>
      </c>
      <c r="AG52" s="15">
        <v>6.87</v>
      </c>
      <c r="AH52" s="15">
        <v>2.63</v>
      </c>
      <c r="AI52" s="30" t="s">
        <v>363</v>
      </c>
      <c r="AJ52" s="30" t="s">
        <v>368</v>
      </c>
    </row>
    <row r="53" spans="1:36" s="17" customFormat="1" x14ac:dyDescent="0.25">
      <c r="A53" s="15">
        <v>40</v>
      </c>
      <c r="B53" s="30" t="s">
        <v>8335</v>
      </c>
      <c r="C53" s="31" t="s">
        <v>3352</v>
      </c>
      <c r="D53" s="31" t="s">
        <v>2226</v>
      </c>
      <c r="E53" s="31" t="s">
        <v>6348</v>
      </c>
      <c r="F53" s="15"/>
      <c r="G53" s="15"/>
      <c r="H53" s="15"/>
      <c r="I53" s="15"/>
      <c r="J53" s="30" t="s">
        <v>315</v>
      </c>
      <c r="K53" s="30" t="s">
        <v>306</v>
      </c>
      <c r="L53" s="15"/>
      <c r="M53" s="15"/>
      <c r="N53" s="15"/>
      <c r="O53" s="15"/>
      <c r="P53" s="30" t="s">
        <v>311</v>
      </c>
      <c r="Q53" s="30" t="s">
        <v>307</v>
      </c>
      <c r="R53" s="30" t="s">
        <v>347</v>
      </c>
      <c r="S53" s="30" t="s">
        <v>309</v>
      </c>
      <c r="T53" s="15"/>
      <c r="U53" s="15"/>
      <c r="V53" s="30" t="s">
        <v>311</v>
      </c>
      <c r="W53" s="30" t="s">
        <v>307</v>
      </c>
      <c r="X53" s="30" t="s">
        <v>326</v>
      </c>
      <c r="Y53" s="30" t="s">
        <v>306</v>
      </c>
      <c r="Z53" s="30" t="s">
        <v>329</v>
      </c>
      <c r="AA53" s="30" t="s">
        <v>335</v>
      </c>
      <c r="AB53" s="15"/>
      <c r="AC53" s="15"/>
      <c r="AD53" s="16">
        <v>7.03</v>
      </c>
      <c r="AE53" s="16">
        <v>2.73</v>
      </c>
      <c r="AF53" s="30" t="s">
        <v>363</v>
      </c>
      <c r="AG53" s="15">
        <v>6.78</v>
      </c>
      <c r="AH53" s="15">
        <v>2.54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8336</v>
      </c>
      <c r="C54" s="31" t="s">
        <v>5646</v>
      </c>
      <c r="D54" s="31" t="s">
        <v>750</v>
      </c>
      <c r="E54" s="31" t="s">
        <v>3270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357</v>
      </c>
      <c r="Q54" s="30" t="s">
        <v>310</v>
      </c>
      <c r="R54" s="30" t="s">
        <v>1685</v>
      </c>
      <c r="S54" s="30" t="s">
        <v>309</v>
      </c>
      <c r="T54" s="15"/>
      <c r="U54" s="15"/>
      <c r="V54" s="30" t="s">
        <v>323</v>
      </c>
      <c r="W54" s="30" t="s">
        <v>335</v>
      </c>
      <c r="X54" s="30" t="s">
        <v>330</v>
      </c>
      <c r="Y54" s="30" t="s">
        <v>307</v>
      </c>
      <c r="Z54" s="30" t="s">
        <v>300</v>
      </c>
      <c r="AA54" s="30" t="s">
        <v>307</v>
      </c>
      <c r="AB54" s="15"/>
      <c r="AC54" s="15"/>
      <c r="AD54" s="16">
        <v>7.66</v>
      </c>
      <c r="AE54" s="16">
        <v>3.17</v>
      </c>
      <c r="AF54" s="30" t="s">
        <v>363</v>
      </c>
      <c r="AG54" s="15">
        <v>7.11</v>
      </c>
      <c r="AH54" s="15">
        <v>2.8</v>
      </c>
      <c r="AI54" s="30" t="s">
        <v>363</v>
      </c>
      <c r="AJ54" s="30" t="s">
        <v>368</v>
      </c>
    </row>
    <row r="55" spans="1:36" s="17" customFormat="1" ht="31.5" x14ac:dyDescent="0.25">
      <c r="A55" s="15">
        <v>42</v>
      </c>
      <c r="B55" s="30" t="s">
        <v>8337</v>
      </c>
      <c r="C55" s="31" t="s">
        <v>8367</v>
      </c>
      <c r="D55" s="31" t="s">
        <v>232</v>
      </c>
      <c r="E55" s="31" t="s">
        <v>6353</v>
      </c>
      <c r="F55" s="15"/>
      <c r="G55" s="15"/>
      <c r="H55" s="15"/>
      <c r="I55" s="15"/>
      <c r="J55" s="30" t="s">
        <v>313</v>
      </c>
      <c r="K55" s="30" t="s">
        <v>335</v>
      </c>
      <c r="L55" s="15"/>
      <c r="M55" s="15"/>
      <c r="N55" s="15"/>
      <c r="O55" s="15"/>
      <c r="P55" s="30" t="s">
        <v>330</v>
      </c>
      <c r="Q55" s="30" t="s">
        <v>307</v>
      </c>
      <c r="R55" s="30" t="s">
        <v>356</v>
      </c>
      <c r="S55" s="30" t="s">
        <v>309</v>
      </c>
      <c r="T55" s="15"/>
      <c r="U55" s="15"/>
      <c r="V55" s="30" t="s">
        <v>314</v>
      </c>
      <c r="W55" s="30" t="s">
        <v>306</v>
      </c>
      <c r="X55" s="30" t="s">
        <v>356</v>
      </c>
      <c r="Y55" s="30" t="s">
        <v>309</v>
      </c>
      <c r="Z55" s="30" t="s">
        <v>326</v>
      </c>
      <c r="AA55" s="30" t="s">
        <v>306</v>
      </c>
      <c r="AB55" s="15"/>
      <c r="AC55" s="15"/>
      <c r="AD55" s="16">
        <v>7.19</v>
      </c>
      <c r="AE55" s="16">
        <v>2.83</v>
      </c>
      <c r="AF55" s="30" t="s">
        <v>363</v>
      </c>
      <c r="AG55" s="15">
        <v>6.65</v>
      </c>
      <c r="AH55" s="15">
        <v>2.5099999999999998</v>
      </c>
      <c r="AI55" s="30" t="s">
        <v>363</v>
      </c>
      <c r="AJ55" s="30" t="s">
        <v>368</v>
      </c>
    </row>
    <row r="56" spans="1:36" s="17" customFormat="1" x14ac:dyDescent="0.25">
      <c r="A56" s="15">
        <v>43</v>
      </c>
      <c r="B56" s="30" t="s">
        <v>8338</v>
      </c>
      <c r="C56" s="31" t="s">
        <v>3255</v>
      </c>
      <c r="D56" s="31" t="s">
        <v>3265</v>
      </c>
      <c r="E56" s="31" t="s">
        <v>6793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357</v>
      </c>
      <c r="Q56" s="30" t="s">
        <v>310</v>
      </c>
      <c r="R56" s="30" t="s">
        <v>302</v>
      </c>
      <c r="S56" s="30" t="s">
        <v>309</v>
      </c>
      <c r="T56" s="15"/>
      <c r="U56" s="15"/>
      <c r="V56" s="30" t="s">
        <v>322</v>
      </c>
      <c r="W56" s="30" t="s">
        <v>307</v>
      </c>
      <c r="X56" s="30" t="s">
        <v>1685</v>
      </c>
      <c r="Y56" s="30" t="s">
        <v>309</v>
      </c>
      <c r="Z56" s="30" t="s">
        <v>303</v>
      </c>
      <c r="AA56" s="30" t="s">
        <v>310</v>
      </c>
      <c r="AB56" s="15"/>
      <c r="AC56" s="15"/>
      <c r="AD56" s="16">
        <v>8.26</v>
      </c>
      <c r="AE56" s="16">
        <v>3.54</v>
      </c>
      <c r="AF56" s="30" t="s">
        <v>362</v>
      </c>
      <c r="AG56" s="15">
        <v>7.35</v>
      </c>
      <c r="AH56" s="15">
        <v>2.92</v>
      </c>
      <c r="AI56" s="30" t="s">
        <v>363</v>
      </c>
      <c r="AJ56" s="30" t="s">
        <v>368</v>
      </c>
    </row>
    <row r="57" spans="1:36" s="17" customFormat="1" x14ac:dyDescent="0.25">
      <c r="A57" s="15">
        <v>44</v>
      </c>
      <c r="B57" s="30" t="s">
        <v>8339</v>
      </c>
      <c r="C57" s="31" t="s">
        <v>8368</v>
      </c>
      <c r="D57" s="31" t="s">
        <v>540</v>
      </c>
      <c r="E57" s="31" t="s">
        <v>8379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30" t="s">
        <v>318</v>
      </c>
      <c r="Q57" s="30" t="s">
        <v>335</v>
      </c>
      <c r="R57" s="30" t="s">
        <v>354</v>
      </c>
      <c r="S57" s="30" t="s">
        <v>307</v>
      </c>
      <c r="T57" s="15"/>
      <c r="U57" s="15"/>
      <c r="V57" s="30" t="s">
        <v>341</v>
      </c>
      <c r="W57" s="30" t="s">
        <v>306</v>
      </c>
      <c r="X57" s="30" t="s">
        <v>328</v>
      </c>
      <c r="Y57" s="30" t="s">
        <v>306</v>
      </c>
      <c r="Z57" s="30" t="s">
        <v>323</v>
      </c>
      <c r="AA57" s="30" t="s">
        <v>335</v>
      </c>
      <c r="AB57" s="15"/>
      <c r="AC57" s="15"/>
      <c r="AD57" s="16">
        <v>6.65</v>
      </c>
      <c r="AE57" s="16">
        <v>2.38</v>
      </c>
      <c r="AF57" s="30" t="s">
        <v>365</v>
      </c>
      <c r="AG57" s="15">
        <v>6.68</v>
      </c>
      <c r="AH57" s="15">
        <v>2.52</v>
      </c>
      <c r="AI57" s="30" t="s">
        <v>363</v>
      </c>
      <c r="AJ57" s="30" t="s">
        <v>368</v>
      </c>
    </row>
    <row r="58" spans="1:36" s="17" customFormat="1" ht="31.5" x14ac:dyDescent="0.25">
      <c r="A58" s="15">
        <v>45</v>
      </c>
      <c r="B58" s="30" t="s">
        <v>8340</v>
      </c>
      <c r="C58" s="31" t="s">
        <v>1097</v>
      </c>
      <c r="D58" s="31" t="s">
        <v>957</v>
      </c>
      <c r="E58" s="31" t="s">
        <v>6474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30" t="s">
        <v>322</v>
      </c>
      <c r="S58" s="30" t="s">
        <v>307</v>
      </c>
      <c r="T58" s="15"/>
      <c r="U58" s="15"/>
      <c r="V58" s="30" t="s">
        <v>301</v>
      </c>
      <c r="W58" s="30" t="s">
        <v>308</v>
      </c>
      <c r="X58" s="30" t="s">
        <v>334</v>
      </c>
      <c r="Y58" s="30" t="s">
        <v>307</v>
      </c>
      <c r="Z58" s="30" t="s">
        <v>301</v>
      </c>
      <c r="AA58" s="30" t="s">
        <v>308</v>
      </c>
      <c r="AB58" s="15"/>
      <c r="AC58" s="15"/>
      <c r="AD58" s="16">
        <v>6.04</v>
      </c>
      <c r="AE58" s="16">
        <v>2.17</v>
      </c>
      <c r="AF58" s="30" t="s">
        <v>365</v>
      </c>
      <c r="AG58" s="15">
        <v>6.35</v>
      </c>
      <c r="AH58" s="15">
        <v>2.2799999999999998</v>
      </c>
      <c r="AI58" s="30" t="s">
        <v>365</v>
      </c>
      <c r="AJ58" s="30" t="s">
        <v>368</v>
      </c>
    </row>
    <row r="59" spans="1:36" s="17" customFormat="1" x14ac:dyDescent="0.25">
      <c r="A59" s="15">
        <v>46</v>
      </c>
      <c r="B59" s="30" t="s">
        <v>8341</v>
      </c>
      <c r="C59" s="31" t="s">
        <v>8369</v>
      </c>
      <c r="D59" s="31" t="s">
        <v>235</v>
      </c>
      <c r="E59" s="31" t="s">
        <v>6253</v>
      </c>
      <c r="F59" s="15"/>
      <c r="G59" s="15"/>
      <c r="H59" s="15"/>
      <c r="I59" s="15"/>
      <c r="J59" s="15"/>
      <c r="K59" s="15"/>
      <c r="L59" s="30" t="s">
        <v>303</v>
      </c>
      <c r="M59" s="30" t="s">
        <v>310</v>
      </c>
      <c r="N59" s="15"/>
      <c r="O59" s="15"/>
      <c r="P59" s="30" t="s">
        <v>322</v>
      </c>
      <c r="Q59" s="30" t="s">
        <v>307</v>
      </c>
      <c r="R59" s="30" t="s">
        <v>315</v>
      </c>
      <c r="S59" s="30" t="s">
        <v>306</v>
      </c>
      <c r="T59" s="15"/>
      <c r="U59" s="15"/>
      <c r="V59" s="30" t="s">
        <v>326</v>
      </c>
      <c r="W59" s="30" t="s">
        <v>306</v>
      </c>
      <c r="X59" s="30" t="s">
        <v>299</v>
      </c>
      <c r="Y59" s="30" t="s">
        <v>306</v>
      </c>
      <c r="Z59" s="30" t="s">
        <v>300</v>
      </c>
      <c r="AA59" s="30" t="s">
        <v>307</v>
      </c>
      <c r="AB59" s="15"/>
      <c r="AC59" s="15"/>
      <c r="AD59" s="16">
        <v>6.6</v>
      </c>
      <c r="AE59" s="16">
        <v>2.42</v>
      </c>
      <c r="AF59" s="30" t="s">
        <v>365</v>
      </c>
      <c r="AG59" s="15">
        <v>6.19</v>
      </c>
      <c r="AH59" s="15">
        <v>2.21</v>
      </c>
      <c r="AI59" s="30" t="s">
        <v>365</v>
      </c>
      <c r="AJ59" s="30" t="s">
        <v>368</v>
      </c>
    </row>
    <row r="60" spans="1:36" s="17" customFormat="1" ht="31.5" x14ac:dyDescent="0.25">
      <c r="A60" s="15">
        <v>47</v>
      </c>
      <c r="B60" s="30" t="s">
        <v>8342</v>
      </c>
      <c r="C60" s="31" t="s">
        <v>8370</v>
      </c>
      <c r="D60" s="31" t="s">
        <v>8373</v>
      </c>
      <c r="E60" s="31" t="s">
        <v>6472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329</v>
      </c>
      <c r="Q60" s="30" t="s">
        <v>335</v>
      </c>
      <c r="R60" s="30" t="s">
        <v>330</v>
      </c>
      <c r="S60" s="30" t="s">
        <v>307</v>
      </c>
      <c r="T60" s="15"/>
      <c r="U60" s="15"/>
      <c r="V60" s="30" t="s">
        <v>329</v>
      </c>
      <c r="W60" s="30" t="s">
        <v>335</v>
      </c>
      <c r="X60" s="30" t="s">
        <v>314</v>
      </c>
      <c r="Y60" s="30" t="s">
        <v>306</v>
      </c>
      <c r="Z60" s="30" t="s">
        <v>329</v>
      </c>
      <c r="AA60" s="30" t="s">
        <v>335</v>
      </c>
      <c r="AB60" s="15"/>
      <c r="AC60" s="15"/>
      <c r="AD60" s="16">
        <v>6.7</v>
      </c>
      <c r="AE60" s="16">
        <v>2.5</v>
      </c>
      <c r="AF60" s="30" t="s">
        <v>363</v>
      </c>
      <c r="AG60" s="15">
        <v>6.59</v>
      </c>
      <c r="AH60" s="15">
        <v>2.37</v>
      </c>
      <c r="AI60" s="30" t="s">
        <v>365</v>
      </c>
      <c r="AJ60" s="30" t="s">
        <v>368</v>
      </c>
    </row>
    <row r="61" spans="1:36" s="17" customFormat="1" x14ac:dyDescent="0.25">
      <c r="A61" s="15">
        <v>48</v>
      </c>
      <c r="B61" s="30" t="s">
        <v>8343</v>
      </c>
      <c r="C61" s="31" t="s">
        <v>8371</v>
      </c>
      <c r="D61" s="31" t="s">
        <v>236</v>
      </c>
      <c r="E61" s="31" t="s">
        <v>6368</v>
      </c>
      <c r="F61" s="15"/>
      <c r="G61" s="15"/>
      <c r="H61" s="15"/>
      <c r="I61" s="15"/>
      <c r="J61" s="15"/>
      <c r="K61" s="15"/>
      <c r="L61" s="15"/>
      <c r="M61" s="15"/>
      <c r="N61" s="30" t="s">
        <v>313</v>
      </c>
      <c r="O61" s="30" t="s">
        <v>335</v>
      </c>
      <c r="P61" s="30" t="s">
        <v>330</v>
      </c>
      <c r="Q61" s="30" t="s">
        <v>307</v>
      </c>
      <c r="R61" s="30" t="s">
        <v>359</v>
      </c>
      <c r="S61" s="30" t="s">
        <v>310</v>
      </c>
      <c r="T61" s="15"/>
      <c r="U61" s="15"/>
      <c r="V61" s="30" t="s">
        <v>326</v>
      </c>
      <c r="W61" s="30" t="s">
        <v>306</v>
      </c>
      <c r="X61" s="30" t="s">
        <v>322</v>
      </c>
      <c r="Y61" s="30" t="s">
        <v>307</v>
      </c>
      <c r="Z61" s="15"/>
      <c r="AA61" s="15"/>
      <c r="AB61" s="15"/>
      <c r="AC61" s="15"/>
      <c r="AD61" s="16">
        <v>7.2</v>
      </c>
      <c r="AE61" s="16">
        <v>2.73</v>
      </c>
      <c r="AF61" s="30" t="s">
        <v>363</v>
      </c>
      <c r="AG61" s="15">
        <v>6.74</v>
      </c>
      <c r="AH61" s="15">
        <v>2.48</v>
      </c>
      <c r="AI61" s="30" t="s">
        <v>365</v>
      </c>
      <c r="AJ61" s="30" t="s">
        <v>368</v>
      </c>
    </row>
    <row r="62" spans="1:36" s="17" customFormat="1" x14ac:dyDescent="0.25">
      <c r="A62" s="15">
        <v>49</v>
      </c>
      <c r="B62" s="30" t="s">
        <v>8344</v>
      </c>
      <c r="C62" s="31" t="s">
        <v>8372</v>
      </c>
      <c r="D62" s="31" t="s">
        <v>2566</v>
      </c>
      <c r="E62" s="31" t="s">
        <v>6375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30" t="s">
        <v>331</v>
      </c>
      <c r="Q62" s="30" t="s">
        <v>308</v>
      </c>
      <c r="R62" s="30" t="s">
        <v>347</v>
      </c>
      <c r="S62" s="30" t="s">
        <v>309</v>
      </c>
      <c r="T62" s="15"/>
      <c r="U62" s="15"/>
      <c r="V62" s="30" t="s">
        <v>329</v>
      </c>
      <c r="W62" s="30" t="s">
        <v>335</v>
      </c>
      <c r="X62" s="30" t="s">
        <v>345</v>
      </c>
      <c r="Y62" s="30" t="s">
        <v>310</v>
      </c>
      <c r="Z62" s="30" t="s">
        <v>330</v>
      </c>
      <c r="AA62" s="30" t="s">
        <v>307</v>
      </c>
      <c r="AB62" s="15"/>
      <c r="AC62" s="15"/>
      <c r="AD62" s="16">
        <v>7.16</v>
      </c>
      <c r="AE62" s="16">
        <v>2.75</v>
      </c>
      <c r="AF62" s="30" t="s">
        <v>363</v>
      </c>
      <c r="AG62" s="15">
        <v>7.06</v>
      </c>
      <c r="AH62" s="15">
        <v>2.75</v>
      </c>
      <c r="AI62" s="30" t="s">
        <v>363</v>
      </c>
      <c r="AJ62" s="30" t="s">
        <v>368</v>
      </c>
    </row>
    <row r="63" spans="1:36" s="17" customFormat="1" ht="12.75" hidden="1" customHeight="1" x14ac:dyDescent="0.25">
      <c r="A63" s="18"/>
      <c r="B63" s="18"/>
      <c r="C63" s="19">
        <f>COUNTIF($AJ$14:$AJ$62,"Học tiếp")</f>
        <v>48</v>
      </c>
      <c r="D63" s="19">
        <f>SUM(COUNTIF($AJ$14:$AJ$62,"Cảnh cáo học vụ lần 1"),COUNTIF($AJ$14:$AJ$62,"Cảnh cáo học vụ lần 2"),COUNTIF($AJ$14:$AJ$62,"Cảnh cáo học vụ lần 3"))</f>
        <v>1</v>
      </c>
      <c r="E63" s="19">
        <f>COUNTIF($AJ$14:$AJ$62,"Thôi học")</f>
        <v>0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20"/>
      <c r="AE63" s="20"/>
      <c r="AF63" s="18"/>
      <c r="AG63" s="18"/>
      <c r="AH63" s="18"/>
      <c r="AI63" s="18"/>
      <c r="AJ63" s="18"/>
    </row>
    <row r="64" spans="1:36" ht="20.85" customHeight="1" x14ac:dyDescent="0.25">
      <c r="B64" s="21" t="s">
        <v>18</v>
      </c>
      <c r="C64" s="21" t="s">
        <v>7829</v>
      </c>
    </row>
    <row r="65" spans="1:156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3" t="s">
        <v>19</v>
      </c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</row>
    <row r="66" spans="1:156" x14ac:dyDescent="0.25">
      <c r="B66" s="24" t="s">
        <v>20</v>
      </c>
      <c r="C66" s="25"/>
      <c r="D66" s="25"/>
      <c r="E66" s="25"/>
      <c r="F66" s="25"/>
      <c r="G66" s="25"/>
      <c r="H66" s="25"/>
      <c r="I66" s="22"/>
      <c r="J66" s="60"/>
      <c r="K66" s="60"/>
      <c r="L66" s="60"/>
      <c r="M66" s="60"/>
      <c r="N66" s="61"/>
      <c r="O66" s="61"/>
      <c r="P66" s="61"/>
      <c r="Q66" s="61"/>
      <c r="R66" s="26"/>
      <c r="S66" s="26"/>
      <c r="T66" s="1"/>
      <c r="U66" s="1"/>
      <c r="V66" s="1"/>
      <c r="W66" s="1"/>
      <c r="Z66" s="1"/>
      <c r="AA66" s="27"/>
    </row>
    <row r="67" spans="1:156" x14ac:dyDescent="0.25">
      <c r="B67" s="24" t="str">
        <f>"Số sinh viên bình thường: "&amp;C63</f>
        <v>Số sinh viên bình thường: 48</v>
      </c>
      <c r="C67" s="22"/>
      <c r="D67" s="25"/>
      <c r="E67" s="25"/>
      <c r="F67" s="25"/>
      <c r="G67" s="25"/>
      <c r="H67" s="25"/>
      <c r="I67" s="22"/>
      <c r="J67" s="26"/>
      <c r="K67" s="26"/>
      <c r="L67" s="27"/>
      <c r="M67" s="27"/>
      <c r="N67" s="69"/>
      <c r="O67" s="69"/>
      <c r="P67" s="69"/>
      <c r="Q67" s="69"/>
      <c r="R67" s="26"/>
      <c r="S67" s="26"/>
      <c r="T67" s="1"/>
      <c r="U67" s="1"/>
      <c r="V67" s="1"/>
      <c r="W67" s="1"/>
      <c r="Z67" s="1"/>
      <c r="AA67" s="27"/>
    </row>
    <row r="68" spans="1:156" x14ac:dyDescent="0.25">
      <c r="B68" s="24" t="str">
        <f>"Số sinh viên bị cảnh báo học vụ: "&amp;D63</f>
        <v>Số sinh viên bị cảnh báo học vụ: 1</v>
      </c>
      <c r="C68" s="22"/>
      <c r="D68" s="25"/>
      <c r="E68" s="25"/>
      <c r="F68" s="25"/>
      <c r="G68" s="25"/>
      <c r="H68" s="25"/>
      <c r="I68" s="22"/>
      <c r="J68" s="19"/>
      <c r="K68" s="19"/>
      <c r="L68" s="19"/>
      <c r="M68" s="19"/>
    </row>
    <row r="69" spans="1:156" x14ac:dyDescent="0.25">
      <c r="B69" s="24" t="str">
        <f>"Số sinh viên bị buộc thôi học : "&amp;E63</f>
        <v>Số sinh viên bị buộc thôi học : 0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56" x14ac:dyDescent="0.25">
      <c r="B70" s="28"/>
      <c r="C70" s="28"/>
      <c r="D70" s="29"/>
      <c r="E70" s="29"/>
      <c r="F70" s="18"/>
      <c r="G70" s="17"/>
    </row>
    <row r="71" spans="1:156" ht="24" customHeight="1" x14ac:dyDescent="0.25">
      <c r="C71" s="64" t="s">
        <v>21</v>
      </c>
      <c r="D71" s="64"/>
      <c r="E71" s="2"/>
      <c r="J71" s="65" t="s">
        <v>22</v>
      </c>
      <c r="K71" s="65"/>
      <c r="L71" s="65"/>
      <c r="M71" s="65"/>
      <c r="N71" s="65"/>
      <c r="AD71" s="5"/>
      <c r="AE71" s="5"/>
      <c r="AF71" s="5"/>
      <c r="AG71" s="5"/>
      <c r="AH71" s="5"/>
      <c r="AI71" s="24" t="s">
        <v>23</v>
      </c>
      <c r="AJ71" s="5"/>
      <c r="AK71" s="5"/>
    </row>
    <row r="73" spans="1:156" ht="12.75" customHeight="1" x14ac:dyDescent="0.25">
      <c r="H73" s="66"/>
      <c r="I73" s="66"/>
      <c r="P73" s="66"/>
      <c r="Q73" s="66"/>
      <c r="AD73" s="68"/>
      <c r="AE73" s="68"/>
      <c r="AF73" s="68"/>
      <c r="AG73" s="3"/>
      <c r="AH73" s="3"/>
      <c r="AI73" s="3"/>
    </row>
    <row r="75" spans="1:156" x14ac:dyDescent="0.25">
      <c r="A75" s="6" t="s">
        <v>24</v>
      </c>
    </row>
    <row r="77" spans="1:156" x14ac:dyDescent="0.25">
      <c r="B77" s="24"/>
    </row>
    <row r="78" spans="1:156" x14ac:dyDescent="0.25">
      <c r="B78" s="24"/>
    </row>
  </sheetData>
  <mergeCells count="48">
    <mergeCell ref="AD73:AF73"/>
    <mergeCell ref="N67:Q67"/>
    <mergeCell ref="C71:D71"/>
    <mergeCell ref="J71:N71"/>
    <mergeCell ref="H73:I73"/>
    <mergeCell ref="P73:Q73"/>
    <mergeCell ref="AG12:AG13"/>
    <mergeCell ref="AH12:AH13"/>
    <mergeCell ref="AF12:AF13"/>
    <mergeCell ref="AE12:AE13"/>
    <mergeCell ref="AI12:AI13"/>
    <mergeCell ref="J66:M66"/>
    <mergeCell ref="N66:Q66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3">
    <cfRule type="expression" priority="3" stopIfTrue="1">
      <formula>LEN(TRIM(F14))=0</formula>
    </cfRule>
    <cfRule type="cellIs" dxfId="4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H75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7" width="5.875" style="5" customWidth="1"/>
    <col min="38" max="39" width="6.125" style="6" customWidth="1"/>
    <col min="40" max="40" width="9.125" style="6" customWidth="1"/>
    <col min="41" max="41" width="8.125" style="6" customWidth="1"/>
    <col min="42" max="42" width="6.625" style="6" customWidth="1"/>
    <col min="43" max="43" width="13" style="6" customWidth="1"/>
    <col min="44" max="44" width="17.25" style="6" customWidth="1"/>
    <col min="45" max="45" width="9.125" style="6" customWidth="1"/>
    <col min="46" max="16384" width="9.125" style="6"/>
  </cols>
  <sheetData>
    <row r="1" spans="1:4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45" ht="23.25" customHeight="1" x14ac:dyDescent="0.25">
      <c r="A6" s="7"/>
      <c r="B6" s="7" t="s">
        <v>8380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O6" s="8" t="s">
        <v>1</v>
      </c>
      <c r="AP6" s="8" t="s">
        <v>6056</v>
      </c>
      <c r="AQ6" s="7"/>
      <c r="AR6" s="8"/>
      <c r="AS6" s="7"/>
    </row>
    <row r="7" spans="1:4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O7" s="8" t="s">
        <v>2</v>
      </c>
      <c r="AP7" s="8" t="s">
        <v>26</v>
      </c>
      <c r="AQ7" s="7"/>
      <c r="AR7" s="8"/>
      <c r="AS7" s="7"/>
    </row>
    <row r="8" spans="1:45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O8" s="8" t="s">
        <v>3</v>
      </c>
      <c r="AP8" s="8" t="s">
        <v>27</v>
      </c>
      <c r="AQ8" s="7"/>
      <c r="AR8" s="8"/>
      <c r="AS8" s="7"/>
    </row>
    <row r="9" spans="1:4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4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6057</v>
      </c>
      <c r="K10" s="44"/>
      <c r="L10" s="43" t="s">
        <v>1858</v>
      </c>
      <c r="M10" s="44"/>
      <c r="N10" s="43" t="s">
        <v>6813</v>
      </c>
      <c r="O10" s="44"/>
      <c r="P10" s="43" t="s">
        <v>6815</v>
      </c>
      <c r="Q10" s="44"/>
      <c r="R10" s="43" t="s">
        <v>8381</v>
      </c>
      <c r="S10" s="44"/>
      <c r="T10" s="43" t="s">
        <v>6816</v>
      </c>
      <c r="U10" s="44"/>
      <c r="V10" s="43" t="s">
        <v>8382</v>
      </c>
      <c r="W10" s="44"/>
      <c r="X10" s="43" t="s">
        <v>8025</v>
      </c>
      <c r="Y10" s="44"/>
      <c r="Z10" s="43" t="s">
        <v>3623</v>
      </c>
      <c r="AA10" s="44"/>
      <c r="AB10" s="43" t="s">
        <v>1862</v>
      </c>
      <c r="AC10" s="44"/>
      <c r="AD10" s="43" t="s">
        <v>44</v>
      </c>
      <c r="AE10" s="44"/>
      <c r="AF10" s="43" t="s">
        <v>46</v>
      </c>
      <c r="AG10" s="44"/>
      <c r="AH10" s="43" t="s">
        <v>2105</v>
      </c>
      <c r="AI10" s="44"/>
      <c r="AJ10" s="43" t="s">
        <v>2106</v>
      </c>
      <c r="AK10" s="44"/>
      <c r="AL10" s="47" t="s">
        <v>9</v>
      </c>
      <c r="AM10" s="48"/>
      <c r="AN10" s="49"/>
      <c r="AO10" s="47" t="s">
        <v>10</v>
      </c>
      <c r="AP10" s="48"/>
      <c r="AQ10" s="49"/>
      <c r="AR10" s="53" t="s">
        <v>11</v>
      </c>
    </row>
    <row r="11" spans="1:4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50"/>
      <c r="AM11" s="51"/>
      <c r="AN11" s="52"/>
      <c r="AO11" s="50"/>
      <c r="AP11" s="51"/>
      <c r="AQ11" s="52"/>
      <c r="AR11" s="54"/>
    </row>
    <row r="12" spans="1:4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43</v>
      </c>
      <c r="I12" s="63"/>
      <c r="J12" s="62" t="s">
        <v>1529</v>
      </c>
      <c r="K12" s="63"/>
      <c r="L12" s="62" t="s">
        <v>2525</v>
      </c>
      <c r="M12" s="63"/>
      <c r="N12" s="62" t="s">
        <v>37</v>
      </c>
      <c r="O12" s="63"/>
      <c r="P12" s="62" t="s">
        <v>2527</v>
      </c>
      <c r="Q12" s="63"/>
      <c r="R12" s="62" t="s">
        <v>2529</v>
      </c>
      <c r="S12" s="63"/>
      <c r="T12" s="62" t="s">
        <v>39</v>
      </c>
      <c r="U12" s="63"/>
      <c r="V12" s="62" t="s">
        <v>7267</v>
      </c>
      <c r="W12" s="63"/>
      <c r="X12" s="62" t="s">
        <v>7269</v>
      </c>
      <c r="Y12" s="63"/>
      <c r="Z12" s="62" t="s">
        <v>7271</v>
      </c>
      <c r="AA12" s="63"/>
      <c r="AB12" s="62" t="s">
        <v>7273</v>
      </c>
      <c r="AC12" s="63"/>
      <c r="AD12" s="62" t="s">
        <v>45</v>
      </c>
      <c r="AE12" s="63"/>
      <c r="AF12" s="62" t="s">
        <v>47</v>
      </c>
      <c r="AG12" s="63"/>
      <c r="AH12" s="62" t="s">
        <v>1530</v>
      </c>
      <c r="AI12" s="63"/>
      <c r="AJ12" s="62" t="s">
        <v>2249</v>
      </c>
      <c r="AK12" s="63"/>
      <c r="AL12" s="58" t="s">
        <v>12</v>
      </c>
      <c r="AM12" s="58" t="s">
        <v>13</v>
      </c>
      <c r="AN12" s="49" t="s">
        <v>14</v>
      </c>
      <c r="AO12" s="56" t="s">
        <v>12</v>
      </c>
      <c r="AP12" s="56" t="s">
        <v>13</v>
      </c>
      <c r="AQ12" s="59" t="s">
        <v>15</v>
      </c>
      <c r="AR12" s="54"/>
    </row>
    <row r="13" spans="1:4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58"/>
      <c r="AM13" s="58"/>
      <c r="AN13" s="52"/>
      <c r="AO13" s="57"/>
      <c r="AP13" s="57"/>
      <c r="AQ13" s="59"/>
      <c r="AR13" s="55"/>
    </row>
    <row r="14" spans="1:45" s="17" customFormat="1" x14ac:dyDescent="0.25">
      <c r="A14" s="15">
        <v>1</v>
      </c>
      <c r="B14" s="30" t="s">
        <v>8383</v>
      </c>
      <c r="C14" s="31" t="s">
        <v>8429</v>
      </c>
      <c r="D14" s="31" t="s">
        <v>8461</v>
      </c>
      <c r="E14" s="31" t="s">
        <v>6472</v>
      </c>
      <c r="F14" s="15"/>
      <c r="G14" s="15"/>
      <c r="H14" s="15"/>
      <c r="I14" s="15"/>
      <c r="J14" s="15"/>
      <c r="K14" s="15"/>
      <c r="L14" s="15"/>
      <c r="M14" s="15"/>
      <c r="N14" s="30" t="s">
        <v>359</v>
      </c>
      <c r="O14" s="30" t="s">
        <v>310</v>
      </c>
      <c r="P14" s="30" t="s">
        <v>593</v>
      </c>
      <c r="Q14" s="30" t="s">
        <v>309</v>
      </c>
      <c r="R14" s="15"/>
      <c r="S14" s="15"/>
      <c r="T14" s="30" t="s">
        <v>315</v>
      </c>
      <c r="U14" s="30" t="s">
        <v>306</v>
      </c>
      <c r="V14" s="15"/>
      <c r="W14" s="15"/>
      <c r="X14" s="30" t="s">
        <v>360</v>
      </c>
      <c r="Y14" s="30" t="s">
        <v>309</v>
      </c>
      <c r="Z14" s="30" t="s">
        <v>322</v>
      </c>
      <c r="AA14" s="30" t="s">
        <v>307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>
        <v>7.78</v>
      </c>
      <c r="AM14" s="16">
        <v>3.21</v>
      </c>
      <c r="AN14" s="30" t="s">
        <v>362</v>
      </c>
      <c r="AO14" s="15">
        <v>7.24</v>
      </c>
      <c r="AP14" s="15">
        <v>2.83</v>
      </c>
      <c r="AQ14" s="30" t="s">
        <v>363</v>
      </c>
      <c r="AR14" s="30" t="s">
        <v>368</v>
      </c>
    </row>
    <row r="15" spans="1:45" s="17" customFormat="1" x14ac:dyDescent="0.25">
      <c r="A15" s="15">
        <v>2</v>
      </c>
      <c r="B15" s="30" t="s">
        <v>8384</v>
      </c>
      <c r="C15" s="31" t="s">
        <v>2367</v>
      </c>
      <c r="D15" s="31" t="s">
        <v>183</v>
      </c>
      <c r="E15" s="31" t="s">
        <v>7576</v>
      </c>
      <c r="F15" s="15"/>
      <c r="G15" s="15"/>
      <c r="H15" s="30" t="s">
        <v>333</v>
      </c>
      <c r="I15" s="30" t="s">
        <v>309</v>
      </c>
      <c r="J15" s="15"/>
      <c r="K15" s="15"/>
      <c r="L15" s="15"/>
      <c r="M15" s="15"/>
      <c r="N15" s="30" t="s">
        <v>361</v>
      </c>
      <c r="O15" s="30" t="s">
        <v>310</v>
      </c>
      <c r="P15" s="30" t="s">
        <v>358</v>
      </c>
      <c r="Q15" s="30" t="s">
        <v>309</v>
      </c>
      <c r="R15" s="15"/>
      <c r="S15" s="15"/>
      <c r="T15" s="30" t="s">
        <v>359</v>
      </c>
      <c r="U15" s="30" t="s">
        <v>310</v>
      </c>
      <c r="V15" s="15"/>
      <c r="W15" s="15"/>
      <c r="X15" s="30" t="s">
        <v>326</v>
      </c>
      <c r="Y15" s="30" t="s">
        <v>306</v>
      </c>
      <c r="Z15" s="30" t="s">
        <v>361</v>
      </c>
      <c r="AA15" s="30" t="s">
        <v>310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>
        <v>8.1300000000000008</v>
      </c>
      <c r="AM15" s="16">
        <v>3.43</v>
      </c>
      <c r="AN15" s="30" t="s">
        <v>362</v>
      </c>
      <c r="AO15" s="15">
        <v>7.77</v>
      </c>
      <c r="AP15" s="15">
        <v>3.17</v>
      </c>
      <c r="AQ15" s="30" t="s">
        <v>363</v>
      </c>
      <c r="AR15" s="30" t="s">
        <v>368</v>
      </c>
    </row>
    <row r="16" spans="1:45" s="17" customFormat="1" ht="31.5" x14ac:dyDescent="0.25">
      <c r="A16" s="15">
        <v>3</v>
      </c>
      <c r="B16" s="30" t="s">
        <v>8385</v>
      </c>
      <c r="C16" s="31" t="s">
        <v>8430</v>
      </c>
      <c r="D16" s="31" t="s">
        <v>184</v>
      </c>
      <c r="E16" s="31" t="s">
        <v>4177</v>
      </c>
      <c r="F16" s="15"/>
      <c r="G16" s="15"/>
      <c r="H16" s="15"/>
      <c r="I16" s="15"/>
      <c r="J16" s="15"/>
      <c r="K16" s="15"/>
      <c r="L16" s="15"/>
      <c r="M16" s="15"/>
      <c r="N16" s="30" t="s">
        <v>313</v>
      </c>
      <c r="O16" s="30" t="s">
        <v>335</v>
      </c>
      <c r="P16" s="30" t="s">
        <v>359</v>
      </c>
      <c r="Q16" s="30" t="s">
        <v>310</v>
      </c>
      <c r="R16" s="15"/>
      <c r="S16" s="15"/>
      <c r="T16" s="30" t="s">
        <v>323</v>
      </c>
      <c r="U16" s="30" t="s">
        <v>335</v>
      </c>
      <c r="V16" s="15"/>
      <c r="W16" s="15"/>
      <c r="X16" s="30" t="s">
        <v>318</v>
      </c>
      <c r="Y16" s="30" t="s">
        <v>335</v>
      </c>
      <c r="Z16" s="30" t="s">
        <v>341</v>
      </c>
      <c r="AA16" s="30" t="s">
        <v>306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>
        <v>6.9</v>
      </c>
      <c r="AM16" s="16">
        <v>2.58</v>
      </c>
      <c r="AN16" s="30" t="s">
        <v>363</v>
      </c>
      <c r="AO16" s="15">
        <v>6.84</v>
      </c>
      <c r="AP16" s="15">
        <v>2.61</v>
      </c>
      <c r="AQ16" s="30" t="s">
        <v>363</v>
      </c>
      <c r="AR16" s="30" t="s">
        <v>368</v>
      </c>
    </row>
    <row r="17" spans="1:44" s="17" customFormat="1" x14ac:dyDescent="0.25">
      <c r="A17" s="15">
        <v>4</v>
      </c>
      <c r="B17" s="30" t="s">
        <v>8386</v>
      </c>
      <c r="C17" s="31" t="s">
        <v>2787</v>
      </c>
      <c r="D17" s="31" t="s">
        <v>183</v>
      </c>
      <c r="E17" s="31" t="s">
        <v>4872</v>
      </c>
      <c r="F17" s="15"/>
      <c r="G17" s="15"/>
      <c r="H17" s="15"/>
      <c r="I17" s="15"/>
      <c r="J17" s="15"/>
      <c r="K17" s="15"/>
      <c r="L17" s="15"/>
      <c r="M17" s="15"/>
      <c r="N17" s="30" t="s">
        <v>329</v>
      </c>
      <c r="O17" s="30" t="s">
        <v>335</v>
      </c>
      <c r="P17" s="30" t="s">
        <v>357</v>
      </c>
      <c r="Q17" s="30" t="s">
        <v>310</v>
      </c>
      <c r="R17" s="15"/>
      <c r="S17" s="15"/>
      <c r="T17" s="30" t="s">
        <v>329</v>
      </c>
      <c r="U17" s="30" t="s">
        <v>335</v>
      </c>
      <c r="V17" s="15"/>
      <c r="W17" s="15"/>
      <c r="X17" s="30" t="s">
        <v>328</v>
      </c>
      <c r="Y17" s="30" t="s">
        <v>306</v>
      </c>
      <c r="Z17" s="30" t="s">
        <v>318</v>
      </c>
      <c r="AA17" s="30" t="s">
        <v>335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>
        <v>6.83</v>
      </c>
      <c r="AM17" s="16">
        <v>2.58</v>
      </c>
      <c r="AN17" s="30" t="s">
        <v>363</v>
      </c>
      <c r="AO17" s="15">
        <v>6.5</v>
      </c>
      <c r="AP17" s="15">
        <v>2.33</v>
      </c>
      <c r="AQ17" s="30" t="s">
        <v>365</v>
      </c>
      <c r="AR17" s="30" t="s">
        <v>368</v>
      </c>
    </row>
    <row r="18" spans="1:44" s="17" customFormat="1" x14ac:dyDescent="0.25">
      <c r="A18" s="15">
        <v>5</v>
      </c>
      <c r="B18" s="30" t="s">
        <v>8387</v>
      </c>
      <c r="C18" s="31" t="s">
        <v>2205</v>
      </c>
      <c r="D18" s="31" t="s">
        <v>506</v>
      </c>
      <c r="E18" s="31" t="s">
        <v>6688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304</v>
      </c>
      <c r="U18" s="30" t="s">
        <v>304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>
        <v>0</v>
      </c>
      <c r="AM18" s="16">
        <v>0</v>
      </c>
      <c r="AN18" s="30" t="s">
        <v>366</v>
      </c>
      <c r="AO18" s="15">
        <v>6.09</v>
      </c>
      <c r="AP18" s="15">
        <v>2.0699999999999998</v>
      </c>
      <c r="AQ18" s="30" t="s">
        <v>365</v>
      </c>
      <c r="AR18" s="30" t="s">
        <v>6193</v>
      </c>
    </row>
    <row r="19" spans="1:44" s="17" customFormat="1" x14ac:dyDescent="0.25">
      <c r="A19" s="15">
        <v>6</v>
      </c>
      <c r="B19" s="30" t="s">
        <v>8388</v>
      </c>
      <c r="C19" s="31" t="s">
        <v>4014</v>
      </c>
      <c r="D19" s="31" t="s">
        <v>1132</v>
      </c>
      <c r="E19" s="31" t="s">
        <v>7018</v>
      </c>
      <c r="F19" s="15"/>
      <c r="G19" s="15"/>
      <c r="H19" s="15"/>
      <c r="I19" s="15"/>
      <c r="J19" s="15"/>
      <c r="K19" s="15"/>
      <c r="L19" s="15"/>
      <c r="M19" s="15"/>
      <c r="N19" s="30" t="s">
        <v>304</v>
      </c>
      <c r="O19" s="30" t="s">
        <v>304</v>
      </c>
      <c r="P19" s="15"/>
      <c r="Q19" s="15"/>
      <c r="R19" s="15"/>
      <c r="S19" s="15"/>
      <c r="T19" s="30" t="s">
        <v>341</v>
      </c>
      <c r="U19" s="30" t="s">
        <v>306</v>
      </c>
      <c r="V19" s="15"/>
      <c r="W19" s="15"/>
      <c r="X19" s="30" t="s">
        <v>299</v>
      </c>
      <c r="Y19" s="30" t="s">
        <v>306</v>
      </c>
      <c r="Z19" s="30" t="s">
        <v>318</v>
      </c>
      <c r="AA19" s="30" t="s">
        <v>335</v>
      </c>
      <c r="AB19" s="15"/>
      <c r="AC19" s="15"/>
      <c r="AD19" s="15"/>
      <c r="AE19" s="15"/>
      <c r="AF19" s="15"/>
      <c r="AG19" s="15"/>
      <c r="AH19" s="15"/>
      <c r="AI19" s="15"/>
      <c r="AJ19" s="30" t="s">
        <v>353</v>
      </c>
      <c r="AK19" s="30" t="s">
        <v>336</v>
      </c>
      <c r="AL19" s="16">
        <v>4.45</v>
      </c>
      <c r="AM19" s="16">
        <v>1.38</v>
      </c>
      <c r="AN19" s="30" t="s">
        <v>364</v>
      </c>
      <c r="AO19" s="15">
        <v>5.9</v>
      </c>
      <c r="AP19" s="15">
        <v>1.93</v>
      </c>
      <c r="AQ19" s="30" t="s">
        <v>364</v>
      </c>
      <c r="AR19" s="30" t="s">
        <v>368</v>
      </c>
    </row>
    <row r="20" spans="1:44" s="17" customFormat="1" ht="31.5" x14ac:dyDescent="0.25">
      <c r="A20" s="15">
        <v>7</v>
      </c>
      <c r="B20" s="30" t="s">
        <v>8389</v>
      </c>
      <c r="C20" s="31" t="s">
        <v>8431</v>
      </c>
      <c r="D20" s="31" t="s">
        <v>510</v>
      </c>
      <c r="E20" s="31" t="s">
        <v>4975</v>
      </c>
      <c r="F20" s="15"/>
      <c r="G20" s="15"/>
      <c r="H20" s="15"/>
      <c r="I20" s="15"/>
      <c r="J20" s="15"/>
      <c r="K20" s="15"/>
      <c r="L20" s="15"/>
      <c r="M20" s="15"/>
      <c r="N20" s="30" t="s">
        <v>341</v>
      </c>
      <c r="O20" s="30" t="s">
        <v>306</v>
      </c>
      <c r="P20" s="30" t="s">
        <v>312</v>
      </c>
      <c r="Q20" s="30" t="s">
        <v>307</v>
      </c>
      <c r="R20" s="15"/>
      <c r="S20" s="15"/>
      <c r="T20" s="30" t="s">
        <v>320</v>
      </c>
      <c r="U20" s="30" t="s">
        <v>306</v>
      </c>
      <c r="V20" s="15"/>
      <c r="W20" s="15"/>
      <c r="X20" s="15"/>
      <c r="Y20" s="15"/>
      <c r="Z20" s="30" t="s">
        <v>346</v>
      </c>
      <c r="AA20" s="30" t="s">
        <v>307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>
        <v>6.71</v>
      </c>
      <c r="AM20" s="16">
        <v>2.4</v>
      </c>
      <c r="AN20" s="30" t="s">
        <v>365</v>
      </c>
      <c r="AO20" s="15">
        <v>6.32</v>
      </c>
      <c r="AP20" s="15">
        <v>2.25</v>
      </c>
      <c r="AQ20" s="30" t="s">
        <v>365</v>
      </c>
      <c r="AR20" s="30" t="s">
        <v>368</v>
      </c>
    </row>
    <row r="21" spans="1:44" s="17" customFormat="1" x14ac:dyDescent="0.25">
      <c r="A21" s="15">
        <v>8</v>
      </c>
      <c r="B21" s="30" t="s">
        <v>8390</v>
      </c>
      <c r="C21" s="31" t="s">
        <v>8432</v>
      </c>
      <c r="D21" s="31" t="s">
        <v>193</v>
      </c>
      <c r="E21" s="31" t="s">
        <v>6359</v>
      </c>
      <c r="F21" s="15"/>
      <c r="G21" s="15"/>
      <c r="H21" s="15"/>
      <c r="I21" s="15"/>
      <c r="J21" s="15"/>
      <c r="K21" s="15"/>
      <c r="L21" s="15"/>
      <c r="M21" s="15"/>
      <c r="N21" s="30" t="s">
        <v>321</v>
      </c>
      <c r="O21" s="30" t="s">
        <v>335</v>
      </c>
      <c r="P21" s="15"/>
      <c r="Q21" s="15"/>
      <c r="R21" s="15"/>
      <c r="S21" s="15"/>
      <c r="T21" s="30" t="s">
        <v>311</v>
      </c>
      <c r="U21" s="30" t="s">
        <v>307</v>
      </c>
      <c r="V21" s="15"/>
      <c r="W21" s="15"/>
      <c r="X21" s="30" t="s">
        <v>341</v>
      </c>
      <c r="Y21" s="30" t="s">
        <v>306</v>
      </c>
      <c r="Z21" s="30" t="s">
        <v>313</v>
      </c>
      <c r="AA21" s="30" t="s">
        <v>335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>
        <v>6.86</v>
      </c>
      <c r="AM21" s="16">
        <v>2.5499999999999998</v>
      </c>
      <c r="AN21" s="30" t="s">
        <v>363</v>
      </c>
      <c r="AO21" s="15">
        <v>6.73</v>
      </c>
      <c r="AP21" s="15">
        <v>2.48</v>
      </c>
      <c r="AQ21" s="30" t="s">
        <v>365</v>
      </c>
      <c r="AR21" s="30" t="s">
        <v>368</v>
      </c>
    </row>
    <row r="22" spans="1:44" s="17" customFormat="1" x14ac:dyDescent="0.25">
      <c r="A22" s="15">
        <v>9</v>
      </c>
      <c r="B22" s="30" t="s">
        <v>8391</v>
      </c>
      <c r="C22" s="31" t="s">
        <v>8433</v>
      </c>
      <c r="D22" s="31" t="s">
        <v>2375</v>
      </c>
      <c r="E22" s="31" t="s">
        <v>6800</v>
      </c>
      <c r="F22" s="15"/>
      <c r="G22" s="15"/>
      <c r="H22" s="15"/>
      <c r="I22" s="15"/>
      <c r="J22" s="15"/>
      <c r="K22" s="15"/>
      <c r="L22" s="15"/>
      <c r="M22" s="15"/>
      <c r="N22" s="30" t="s">
        <v>356</v>
      </c>
      <c r="O22" s="30" t="s">
        <v>309</v>
      </c>
      <c r="P22" s="30" t="s">
        <v>347</v>
      </c>
      <c r="Q22" s="30" t="s">
        <v>309</v>
      </c>
      <c r="R22" s="15"/>
      <c r="S22" s="15"/>
      <c r="T22" s="30" t="s">
        <v>328</v>
      </c>
      <c r="U22" s="30" t="s">
        <v>306</v>
      </c>
      <c r="V22" s="15"/>
      <c r="W22" s="15"/>
      <c r="X22" s="30" t="s">
        <v>345</v>
      </c>
      <c r="Y22" s="30" t="s">
        <v>310</v>
      </c>
      <c r="Z22" s="30" t="s">
        <v>346</v>
      </c>
      <c r="AA22" s="30" t="s">
        <v>307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>
        <v>7.86</v>
      </c>
      <c r="AM22" s="16">
        <v>3.25</v>
      </c>
      <c r="AN22" s="30" t="s">
        <v>362</v>
      </c>
      <c r="AO22" s="15">
        <v>7.22</v>
      </c>
      <c r="AP22" s="15">
        <v>2.86</v>
      </c>
      <c r="AQ22" s="30" t="s">
        <v>363</v>
      </c>
      <c r="AR22" s="30" t="s">
        <v>368</v>
      </c>
    </row>
    <row r="23" spans="1:44" s="17" customFormat="1" x14ac:dyDescent="0.25">
      <c r="A23" s="15">
        <v>10</v>
      </c>
      <c r="B23" s="30" t="s">
        <v>8392</v>
      </c>
      <c r="C23" s="31" t="s">
        <v>8434</v>
      </c>
      <c r="D23" s="31" t="s">
        <v>195</v>
      </c>
      <c r="E23" s="31" t="s">
        <v>3958</v>
      </c>
      <c r="F23" s="15"/>
      <c r="G23" s="15"/>
      <c r="H23" s="15"/>
      <c r="I23" s="15"/>
      <c r="J23" s="15"/>
      <c r="K23" s="15"/>
      <c r="L23" s="15"/>
      <c r="M23" s="15"/>
      <c r="N23" s="30" t="s">
        <v>318</v>
      </c>
      <c r="O23" s="30" t="s">
        <v>335</v>
      </c>
      <c r="P23" s="30" t="s">
        <v>334</v>
      </c>
      <c r="Q23" s="30" t="s">
        <v>307</v>
      </c>
      <c r="R23" s="15"/>
      <c r="S23" s="15"/>
      <c r="T23" s="30" t="s">
        <v>331</v>
      </c>
      <c r="U23" s="30" t="s">
        <v>308</v>
      </c>
      <c r="V23" s="15"/>
      <c r="W23" s="15"/>
      <c r="X23" s="30" t="s">
        <v>315</v>
      </c>
      <c r="Y23" s="30" t="s">
        <v>306</v>
      </c>
      <c r="Z23" s="30" t="s">
        <v>317</v>
      </c>
      <c r="AA23" s="30" t="s">
        <v>308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>
        <v>6.13</v>
      </c>
      <c r="AM23" s="16">
        <v>2.08</v>
      </c>
      <c r="AN23" s="30" t="s">
        <v>365</v>
      </c>
      <c r="AO23" s="15">
        <v>6.04</v>
      </c>
      <c r="AP23" s="15">
        <v>2.0699999999999998</v>
      </c>
      <c r="AQ23" s="30" t="s">
        <v>365</v>
      </c>
      <c r="AR23" s="30" t="s">
        <v>368</v>
      </c>
    </row>
    <row r="24" spans="1:44" s="17" customFormat="1" x14ac:dyDescent="0.25">
      <c r="A24" s="15">
        <v>11</v>
      </c>
      <c r="B24" s="30" t="s">
        <v>8393</v>
      </c>
      <c r="C24" s="31" t="s">
        <v>8435</v>
      </c>
      <c r="D24" s="31" t="s">
        <v>195</v>
      </c>
      <c r="E24" s="31" t="s">
        <v>7249</v>
      </c>
      <c r="F24" s="15"/>
      <c r="G24" s="15"/>
      <c r="H24" s="15"/>
      <c r="I24" s="15"/>
      <c r="J24" s="15"/>
      <c r="K24" s="15"/>
      <c r="L24" s="15"/>
      <c r="M24" s="15"/>
      <c r="N24" s="30" t="s">
        <v>359</v>
      </c>
      <c r="O24" s="30" t="s">
        <v>310</v>
      </c>
      <c r="P24" s="30" t="s">
        <v>347</v>
      </c>
      <c r="Q24" s="30" t="s">
        <v>309</v>
      </c>
      <c r="R24" s="15"/>
      <c r="S24" s="15"/>
      <c r="T24" s="30" t="s">
        <v>318</v>
      </c>
      <c r="U24" s="30" t="s">
        <v>335</v>
      </c>
      <c r="V24" s="15"/>
      <c r="W24" s="15"/>
      <c r="X24" s="30" t="s">
        <v>302</v>
      </c>
      <c r="Y24" s="30" t="s">
        <v>309</v>
      </c>
      <c r="Z24" s="30" t="s">
        <v>312</v>
      </c>
      <c r="AA24" s="30" t="s">
        <v>307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>
        <v>7.94</v>
      </c>
      <c r="AM24" s="16">
        <v>3.33</v>
      </c>
      <c r="AN24" s="30" t="s">
        <v>362</v>
      </c>
      <c r="AO24" s="15">
        <v>7.24</v>
      </c>
      <c r="AP24" s="15">
        <v>2.84</v>
      </c>
      <c r="AQ24" s="30" t="s">
        <v>363</v>
      </c>
      <c r="AR24" s="30" t="s">
        <v>368</v>
      </c>
    </row>
    <row r="25" spans="1:44" s="17" customFormat="1" x14ac:dyDescent="0.25">
      <c r="A25" s="15">
        <v>12</v>
      </c>
      <c r="B25" s="30" t="s">
        <v>8394</v>
      </c>
      <c r="C25" s="31" t="s">
        <v>8436</v>
      </c>
      <c r="D25" s="31" t="s">
        <v>936</v>
      </c>
      <c r="E25" s="31" t="s">
        <v>3958</v>
      </c>
      <c r="F25" s="15"/>
      <c r="G25" s="15"/>
      <c r="H25" s="15"/>
      <c r="I25" s="15"/>
      <c r="J25" s="15"/>
      <c r="K25" s="15"/>
      <c r="L25" s="15"/>
      <c r="M25" s="15"/>
      <c r="N25" s="30" t="s">
        <v>356</v>
      </c>
      <c r="O25" s="30" t="s">
        <v>309</v>
      </c>
      <c r="P25" s="30" t="s">
        <v>347</v>
      </c>
      <c r="Q25" s="30" t="s">
        <v>309</v>
      </c>
      <c r="R25" s="15"/>
      <c r="S25" s="15"/>
      <c r="T25" s="30" t="s">
        <v>334</v>
      </c>
      <c r="U25" s="30" t="s">
        <v>307</v>
      </c>
      <c r="V25" s="15"/>
      <c r="W25" s="15"/>
      <c r="X25" s="30" t="s">
        <v>357</v>
      </c>
      <c r="Y25" s="30" t="s">
        <v>310</v>
      </c>
      <c r="Z25" s="30" t="s">
        <v>357</v>
      </c>
      <c r="AA25" s="30" t="s">
        <v>310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>
        <v>8.1999999999999993</v>
      </c>
      <c r="AM25" s="16">
        <v>3.58</v>
      </c>
      <c r="AN25" s="30" t="s">
        <v>362</v>
      </c>
      <c r="AO25" s="15">
        <v>8.33</v>
      </c>
      <c r="AP25" s="15">
        <v>3.5</v>
      </c>
      <c r="AQ25" s="30" t="s">
        <v>362</v>
      </c>
      <c r="AR25" s="30" t="s">
        <v>368</v>
      </c>
    </row>
    <row r="26" spans="1:44" s="17" customFormat="1" ht="31.5" x14ac:dyDescent="0.25">
      <c r="A26" s="15">
        <v>13</v>
      </c>
      <c r="B26" s="30" t="s">
        <v>8395</v>
      </c>
      <c r="C26" s="31" t="s">
        <v>1262</v>
      </c>
      <c r="D26" s="31" t="s">
        <v>1310</v>
      </c>
      <c r="E26" s="31" t="s">
        <v>4872</v>
      </c>
      <c r="F26" s="15"/>
      <c r="G26" s="15"/>
      <c r="H26" s="15"/>
      <c r="I26" s="15"/>
      <c r="J26" s="15"/>
      <c r="K26" s="15"/>
      <c r="L26" s="15"/>
      <c r="M26" s="15"/>
      <c r="N26" s="30" t="s">
        <v>593</v>
      </c>
      <c r="O26" s="30" t="s">
        <v>309</v>
      </c>
      <c r="P26" s="30" t="s">
        <v>347</v>
      </c>
      <c r="Q26" s="30" t="s">
        <v>309</v>
      </c>
      <c r="R26" s="15"/>
      <c r="S26" s="15"/>
      <c r="T26" s="30" t="s">
        <v>322</v>
      </c>
      <c r="U26" s="30" t="s">
        <v>307</v>
      </c>
      <c r="V26" s="15"/>
      <c r="W26" s="15"/>
      <c r="X26" s="30" t="s">
        <v>300</v>
      </c>
      <c r="Y26" s="30" t="s">
        <v>307</v>
      </c>
      <c r="Z26" s="30" t="s">
        <v>593</v>
      </c>
      <c r="AA26" s="30" t="s">
        <v>309</v>
      </c>
      <c r="AB26" s="15"/>
      <c r="AC26" s="15"/>
      <c r="AD26" s="15"/>
      <c r="AE26" s="15"/>
      <c r="AF26" s="15"/>
      <c r="AG26" s="15"/>
      <c r="AH26" s="15"/>
      <c r="AI26" s="15"/>
      <c r="AJ26" s="30" t="s">
        <v>321</v>
      </c>
      <c r="AK26" s="30" t="s">
        <v>335</v>
      </c>
      <c r="AL26" s="16">
        <v>7.89</v>
      </c>
      <c r="AM26" s="16">
        <v>3.37</v>
      </c>
      <c r="AN26" s="30" t="s">
        <v>362</v>
      </c>
      <c r="AO26" s="15">
        <v>7.7</v>
      </c>
      <c r="AP26" s="15">
        <v>3.14</v>
      </c>
      <c r="AQ26" s="30" t="s">
        <v>363</v>
      </c>
      <c r="AR26" s="30" t="s">
        <v>368</v>
      </c>
    </row>
    <row r="27" spans="1:44" s="17" customFormat="1" x14ac:dyDescent="0.25">
      <c r="A27" s="15">
        <v>14</v>
      </c>
      <c r="B27" s="30" t="s">
        <v>8396</v>
      </c>
      <c r="C27" s="31" t="s">
        <v>5541</v>
      </c>
      <c r="D27" s="31" t="s">
        <v>1312</v>
      </c>
      <c r="E27" s="31" t="s">
        <v>4401</v>
      </c>
      <c r="F27" s="15"/>
      <c r="G27" s="15"/>
      <c r="H27" s="15"/>
      <c r="I27" s="15"/>
      <c r="J27" s="15"/>
      <c r="K27" s="15"/>
      <c r="L27" s="15"/>
      <c r="M27" s="15"/>
      <c r="N27" s="30" t="s">
        <v>331</v>
      </c>
      <c r="O27" s="30" t="s">
        <v>308</v>
      </c>
      <c r="P27" s="30" t="s">
        <v>313</v>
      </c>
      <c r="Q27" s="30" t="s">
        <v>335</v>
      </c>
      <c r="R27" s="15"/>
      <c r="S27" s="15"/>
      <c r="T27" s="30" t="s">
        <v>342</v>
      </c>
      <c r="U27" s="30" t="s">
        <v>308</v>
      </c>
      <c r="V27" s="15"/>
      <c r="W27" s="15"/>
      <c r="X27" s="30" t="s">
        <v>320</v>
      </c>
      <c r="Y27" s="30" t="s">
        <v>306</v>
      </c>
      <c r="Z27" s="30" t="s">
        <v>322</v>
      </c>
      <c r="AA27" s="30" t="s">
        <v>307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>
        <v>5.94</v>
      </c>
      <c r="AM27" s="16">
        <v>2</v>
      </c>
      <c r="AN27" s="30" t="s">
        <v>365</v>
      </c>
      <c r="AO27" s="15">
        <v>5.82</v>
      </c>
      <c r="AP27" s="15">
        <v>1.87</v>
      </c>
      <c r="AQ27" s="30" t="s">
        <v>364</v>
      </c>
      <c r="AR27" s="30" t="s">
        <v>368</v>
      </c>
    </row>
    <row r="28" spans="1:44" s="17" customFormat="1" x14ac:dyDescent="0.25">
      <c r="A28" s="15">
        <v>15</v>
      </c>
      <c r="B28" s="30" t="s">
        <v>8397</v>
      </c>
      <c r="C28" s="31" t="s">
        <v>8186</v>
      </c>
      <c r="D28" s="31" t="s">
        <v>520</v>
      </c>
      <c r="E28" s="31" t="s">
        <v>7250</v>
      </c>
      <c r="F28" s="15"/>
      <c r="G28" s="15"/>
      <c r="H28" s="15"/>
      <c r="I28" s="15"/>
      <c r="J28" s="15"/>
      <c r="K28" s="15"/>
      <c r="L28" s="15"/>
      <c r="M28" s="15"/>
      <c r="N28" s="30" t="s">
        <v>329</v>
      </c>
      <c r="O28" s="30" t="s">
        <v>335</v>
      </c>
      <c r="P28" s="30" t="s">
        <v>322</v>
      </c>
      <c r="Q28" s="30" t="s">
        <v>307</v>
      </c>
      <c r="R28" s="15"/>
      <c r="S28" s="15"/>
      <c r="T28" s="30" t="s">
        <v>339</v>
      </c>
      <c r="U28" s="30" t="s">
        <v>306</v>
      </c>
      <c r="V28" s="15"/>
      <c r="W28" s="15"/>
      <c r="X28" s="30" t="s">
        <v>326</v>
      </c>
      <c r="Y28" s="30" t="s">
        <v>306</v>
      </c>
      <c r="Z28" s="30" t="s">
        <v>317</v>
      </c>
      <c r="AA28" s="30" t="s">
        <v>308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>
        <v>6.18</v>
      </c>
      <c r="AM28" s="16">
        <v>2.21</v>
      </c>
      <c r="AN28" s="30" t="s">
        <v>365</v>
      </c>
      <c r="AO28" s="15">
        <v>6.55</v>
      </c>
      <c r="AP28" s="15">
        <v>2.44</v>
      </c>
      <c r="AQ28" s="30" t="s">
        <v>365</v>
      </c>
      <c r="AR28" s="30" t="s">
        <v>368</v>
      </c>
    </row>
    <row r="29" spans="1:44" s="17" customFormat="1" ht="31.5" x14ac:dyDescent="0.25">
      <c r="A29" s="15">
        <v>16</v>
      </c>
      <c r="B29" s="30" t="s">
        <v>8398</v>
      </c>
      <c r="C29" s="31" t="s">
        <v>8437</v>
      </c>
      <c r="D29" s="31" t="s">
        <v>8462</v>
      </c>
      <c r="E29" s="31" t="s">
        <v>6471</v>
      </c>
      <c r="F29" s="15"/>
      <c r="G29" s="15"/>
      <c r="H29" s="15"/>
      <c r="I29" s="15"/>
      <c r="J29" s="15"/>
      <c r="K29" s="15"/>
      <c r="L29" s="15"/>
      <c r="M29" s="15"/>
      <c r="N29" s="30" t="s">
        <v>304</v>
      </c>
      <c r="O29" s="30" t="s">
        <v>304</v>
      </c>
      <c r="P29" s="15"/>
      <c r="Q29" s="15"/>
      <c r="R29" s="15"/>
      <c r="S29" s="15"/>
      <c r="T29" s="30" t="s">
        <v>304</v>
      </c>
      <c r="U29" s="30" t="s">
        <v>304</v>
      </c>
      <c r="V29" s="15"/>
      <c r="W29" s="15"/>
      <c r="X29" s="30" t="s">
        <v>304</v>
      </c>
      <c r="Y29" s="30" t="s">
        <v>304</v>
      </c>
      <c r="Z29" s="30" t="s">
        <v>304</v>
      </c>
      <c r="AA29" s="30" t="s">
        <v>304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>
        <v>0</v>
      </c>
      <c r="AM29" s="16">
        <v>0</v>
      </c>
      <c r="AN29" s="30" t="s">
        <v>366</v>
      </c>
      <c r="AO29" s="15">
        <v>6.56</v>
      </c>
      <c r="AP29" s="15">
        <v>2.34</v>
      </c>
      <c r="AQ29" s="30" t="s">
        <v>365</v>
      </c>
      <c r="AR29" s="30" t="s">
        <v>370</v>
      </c>
    </row>
    <row r="30" spans="1:44" s="17" customFormat="1" x14ac:dyDescent="0.25">
      <c r="A30" s="15">
        <v>17</v>
      </c>
      <c r="B30" s="30" t="s">
        <v>8399</v>
      </c>
      <c r="C30" s="31" t="s">
        <v>2919</v>
      </c>
      <c r="D30" s="31" t="s">
        <v>938</v>
      </c>
      <c r="E30" s="31" t="s">
        <v>1851</v>
      </c>
      <c r="F30" s="15"/>
      <c r="G30" s="15"/>
      <c r="H30" s="15"/>
      <c r="I30" s="15"/>
      <c r="J30" s="15"/>
      <c r="K30" s="15"/>
      <c r="L30" s="15"/>
      <c r="M30" s="15"/>
      <c r="N30" s="30" t="s">
        <v>359</v>
      </c>
      <c r="O30" s="30" t="s">
        <v>310</v>
      </c>
      <c r="P30" s="30" t="s">
        <v>590</v>
      </c>
      <c r="Q30" s="30" t="s">
        <v>309</v>
      </c>
      <c r="R30" s="15"/>
      <c r="S30" s="15"/>
      <c r="T30" s="30" t="s">
        <v>303</v>
      </c>
      <c r="U30" s="30" t="s">
        <v>310</v>
      </c>
      <c r="V30" s="15"/>
      <c r="W30" s="15"/>
      <c r="X30" s="30" t="s">
        <v>324</v>
      </c>
      <c r="Y30" s="30" t="s">
        <v>307</v>
      </c>
      <c r="Z30" s="30" t="s">
        <v>361</v>
      </c>
      <c r="AA30" s="30" t="s">
        <v>310</v>
      </c>
      <c r="AB30" s="15"/>
      <c r="AC30" s="15"/>
      <c r="AD30" s="30" t="s">
        <v>305</v>
      </c>
      <c r="AE30" s="30" t="s">
        <v>309</v>
      </c>
      <c r="AF30" s="30" t="s">
        <v>305</v>
      </c>
      <c r="AG30" s="30" t="s">
        <v>309</v>
      </c>
      <c r="AH30" s="30" t="s">
        <v>305</v>
      </c>
      <c r="AI30" s="30" t="s">
        <v>309</v>
      </c>
      <c r="AJ30" s="30" t="s">
        <v>305</v>
      </c>
      <c r="AK30" s="30" t="s">
        <v>309</v>
      </c>
      <c r="AL30" s="16">
        <v>9.1</v>
      </c>
      <c r="AM30" s="16">
        <v>3.75</v>
      </c>
      <c r="AN30" s="30" t="s">
        <v>367</v>
      </c>
      <c r="AO30" s="15">
        <v>7.96</v>
      </c>
      <c r="AP30" s="15">
        <v>3.24</v>
      </c>
      <c r="AQ30" s="30" t="s">
        <v>362</v>
      </c>
      <c r="AR30" s="30" t="s">
        <v>368</v>
      </c>
    </row>
    <row r="31" spans="1:44" s="17" customFormat="1" x14ac:dyDescent="0.25">
      <c r="A31" s="15">
        <v>18</v>
      </c>
      <c r="B31" s="30" t="s">
        <v>8400</v>
      </c>
      <c r="C31" s="31" t="s">
        <v>2364</v>
      </c>
      <c r="D31" s="31" t="s">
        <v>1483</v>
      </c>
      <c r="E31" s="31" t="s">
        <v>2406</v>
      </c>
      <c r="F31" s="15"/>
      <c r="G31" s="15"/>
      <c r="H31" s="30" t="s">
        <v>326</v>
      </c>
      <c r="I31" s="30" t="s">
        <v>306</v>
      </c>
      <c r="J31" s="15"/>
      <c r="K31" s="15"/>
      <c r="L31" s="15"/>
      <c r="M31" s="15"/>
      <c r="N31" s="30" t="s">
        <v>318</v>
      </c>
      <c r="O31" s="30" t="s">
        <v>335</v>
      </c>
      <c r="P31" s="30" t="s">
        <v>357</v>
      </c>
      <c r="Q31" s="30" t="s">
        <v>310</v>
      </c>
      <c r="R31" s="15"/>
      <c r="S31" s="15"/>
      <c r="T31" s="30" t="s">
        <v>324</v>
      </c>
      <c r="U31" s="30" t="s">
        <v>307</v>
      </c>
      <c r="V31" s="15"/>
      <c r="W31" s="15"/>
      <c r="X31" s="30" t="s">
        <v>361</v>
      </c>
      <c r="Y31" s="30" t="s">
        <v>310</v>
      </c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>
        <v>7.19</v>
      </c>
      <c r="AM31" s="16">
        <v>2.88</v>
      </c>
      <c r="AN31" s="30" t="s">
        <v>363</v>
      </c>
      <c r="AO31" s="15">
        <v>6.73</v>
      </c>
      <c r="AP31" s="15">
        <v>2.52</v>
      </c>
      <c r="AQ31" s="30" t="s">
        <v>363</v>
      </c>
      <c r="AR31" s="30" t="s">
        <v>368</v>
      </c>
    </row>
    <row r="32" spans="1:44" s="17" customFormat="1" ht="31.5" x14ac:dyDescent="0.25">
      <c r="A32" s="15">
        <v>19</v>
      </c>
      <c r="B32" s="30" t="s">
        <v>8401</v>
      </c>
      <c r="C32" s="31" t="s">
        <v>8438</v>
      </c>
      <c r="D32" s="31" t="s">
        <v>1953</v>
      </c>
      <c r="E32" s="31" t="s">
        <v>8465</v>
      </c>
      <c r="F32" s="15"/>
      <c r="G32" s="15"/>
      <c r="H32" s="30" t="s">
        <v>2096</v>
      </c>
      <c r="I32" s="30" t="s">
        <v>309</v>
      </c>
      <c r="J32" s="15"/>
      <c r="K32" s="15"/>
      <c r="L32" s="15"/>
      <c r="M32" s="15"/>
      <c r="N32" s="30" t="s">
        <v>350</v>
      </c>
      <c r="O32" s="30" t="s">
        <v>309</v>
      </c>
      <c r="P32" s="30" t="s">
        <v>360</v>
      </c>
      <c r="Q32" s="30" t="s">
        <v>309</v>
      </c>
      <c r="R32" s="15"/>
      <c r="S32" s="15"/>
      <c r="T32" s="30" t="s">
        <v>329</v>
      </c>
      <c r="U32" s="30" t="s">
        <v>335</v>
      </c>
      <c r="V32" s="15"/>
      <c r="W32" s="15"/>
      <c r="X32" s="30" t="s">
        <v>312</v>
      </c>
      <c r="Y32" s="30" t="s">
        <v>307</v>
      </c>
      <c r="Z32" s="30" t="s">
        <v>334</v>
      </c>
      <c r="AA32" s="30" t="s">
        <v>307</v>
      </c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>
        <v>8.1300000000000008</v>
      </c>
      <c r="AM32" s="16">
        <v>3.39</v>
      </c>
      <c r="AN32" s="30" t="s">
        <v>362</v>
      </c>
      <c r="AO32" s="15">
        <v>6.96</v>
      </c>
      <c r="AP32" s="15">
        <v>2.7</v>
      </c>
      <c r="AQ32" s="30" t="s">
        <v>363</v>
      </c>
      <c r="AR32" s="30" t="s">
        <v>368</v>
      </c>
    </row>
    <row r="33" spans="1:44" s="17" customFormat="1" x14ac:dyDescent="0.25">
      <c r="A33" s="15">
        <v>20</v>
      </c>
      <c r="B33" s="30" t="s">
        <v>8402</v>
      </c>
      <c r="C33" s="31" t="s">
        <v>8439</v>
      </c>
      <c r="D33" s="31" t="s">
        <v>529</v>
      </c>
      <c r="E33" s="31" t="s">
        <v>8466</v>
      </c>
      <c r="F33" s="15"/>
      <c r="G33" s="15"/>
      <c r="H33" s="15"/>
      <c r="I33" s="15"/>
      <c r="J33" s="15"/>
      <c r="K33" s="15"/>
      <c r="L33" s="15"/>
      <c r="M33" s="15"/>
      <c r="N33" s="30" t="s">
        <v>319</v>
      </c>
      <c r="O33" s="30" t="s">
        <v>306</v>
      </c>
      <c r="P33" s="30" t="s">
        <v>334</v>
      </c>
      <c r="Q33" s="30" t="s">
        <v>307</v>
      </c>
      <c r="R33" s="15"/>
      <c r="S33" s="15"/>
      <c r="T33" s="30" t="s">
        <v>341</v>
      </c>
      <c r="U33" s="30" t="s">
        <v>306</v>
      </c>
      <c r="V33" s="15"/>
      <c r="W33" s="15"/>
      <c r="X33" s="30" t="s">
        <v>299</v>
      </c>
      <c r="Y33" s="30" t="s">
        <v>306</v>
      </c>
      <c r="Z33" s="30" t="s">
        <v>299</v>
      </c>
      <c r="AA33" s="30" t="s">
        <v>306</v>
      </c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>
        <v>6.31</v>
      </c>
      <c r="AM33" s="16">
        <v>2.17</v>
      </c>
      <c r="AN33" s="30" t="s">
        <v>365</v>
      </c>
      <c r="AO33" s="15">
        <v>5.98</v>
      </c>
      <c r="AP33" s="15">
        <v>2.0099999999999998</v>
      </c>
      <c r="AQ33" s="30" t="s">
        <v>365</v>
      </c>
      <c r="AR33" s="30" t="s">
        <v>368</v>
      </c>
    </row>
    <row r="34" spans="1:44" s="17" customFormat="1" ht="31.5" x14ac:dyDescent="0.25">
      <c r="A34" s="15">
        <v>21</v>
      </c>
      <c r="B34" s="30" t="s">
        <v>8403</v>
      </c>
      <c r="C34" s="31" t="s">
        <v>8440</v>
      </c>
      <c r="D34" s="31" t="s">
        <v>207</v>
      </c>
      <c r="E34" s="31" t="s">
        <v>6351</v>
      </c>
      <c r="F34" s="15"/>
      <c r="G34" s="15"/>
      <c r="H34" s="15"/>
      <c r="I34" s="15"/>
      <c r="J34" s="15"/>
      <c r="K34" s="15"/>
      <c r="L34" s="15"/>
      <c r="M34" s="15"/>
      <c r="N34" s="30" t="s">
        <v>322</v>
      </c>
      <c r="O34" s="30" t="s">
        <v>307</v>
      </c>
      <c r="P34" s="30" t="s">
        <v>356</v>
      </c>
      <c r="Q34" s="30" t="s">
        <v>309</v>
      </c>
      <c r="R34" s="15"/>
      <c r="S34" s="15"/>
      <c r="T34" s="30" t="s">
        <v>346</v>
      </c>
      <c r="U34" s="30" t="s">
        <v>307</v>
      </c>
      <c r="V34" s="15"/>
      <c r="W34" s="15"/>
      <c r="X34" s="30" t="s">
        <v>304</v>
      </c>
      <c r="Y34" s="30" t="s">
        <v>304</v>
      </c>
      <c r="Z34" s="30" t="s">
        <v>346</v>
      </c>
      <c r="AA34" s="30" t="s">
        <v>307</v>
      </c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>
        <v>6.55</v>
      </c>
      <c r="AM34" s="16">
        <v>2.67</v>
      </c>
      <c r="AN34" s="30" t="s">
        <v>363</v>
      </c>
      <c r="AO34" s="15">
        <v>8.07</v>
      </c>
      <c r="AP34" s="15">
        <v>3.29</v>
      </c>
      <c r="AQ34" s="30" t="s">
        <v>362</v>
      </c>
      <c r="AR34" s="30" t="s">
        <v>368</v>
      </c>
    </row>
    <row r="35" spans="1:44" s="17" customFormat="1" x14ac:dyDescent="0.25">
      <c r="A35" s="15">
        <v>22</v>
      </c>
      <c r="B35" s="30" t="s">
        <v>8404</v>
      </c>
      <c r="C35" s="31" t="s">
        <v>8441</v>
      </c>
      <c r="D35" s="31" t="s">
        <v>1489</v>
      </c>
      <c r="E35" s="31" t="s">
        <v>7488</v>
      </c>
      <c r="F35" s="15"/>
      <c r="G35" s="15"/>
      <c r="H35" s="15"/>
      <c r="I35" s="15"/>
      <c r="J35" s="15"/>
      <c r="K35" s="15"/>
      <c r="L35" s="15"/>
      <c r="M35" s="15"/>
      <c r="N35" s="30" t="s">
        <v>350</v>
      </c>
      <c r="O35" s="30" t="s">
        <v>309</v>
      </c>
      <c r="P35" s="30" t="s">
        <v>1685</v>
      </c>
      <c r="Q35" s="30" t="s">
        <v>309</v>
      </c>
      <c r="R35" s="15"/>
      <c r="S35" s="15"/>
      <c r="T35" s="30" t="s">
        <v>357</v>
      </c>
      <c r="U35" s="30" t="s">
        <v>310</v>
      </c>
      <c r="V35" s="15"/>
      <c r="W35" s="15"/>
      <c r="X35" s="30" t="s">
        <v>350</v>
      </c>
      <c r="Y35" s="30" t="s">
        <v>309</v>
      </c>
      <c r="Z35" s="30" t="s">
        <v>322</v>
      </c>
      <c r="AA35" s="30" t="s">
        <v>307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>
        <v>8.61</v>
      </c>
      <c r="AM35" s="16">
        <v>3.71</v>
      </c>
      <c r="AN35" s="30" t="s">
        <v>367</v>
      </c>
      <c r="AO35" s="15">
        <v>7.47</v>
      </c>
      <c r="AP35" s="15">
        <v>2.95</v>
      </c>
      <c r="AQ35" s="30" t="s">
        <v>363</v>
      </c>
      <c r="AR35" s="30" t="s">
        <v>368</v>
      </c>
    </row>
    <row r="36" spans="1:44" s="17" customFormat="1" x14ac:dyDescent="0.25">
      <c r="A36" s="15">
        <v>23</v>
      </c>
      <c r="B36" s="30" t="s">
        <v>8405</v>
      </c>
      <c r="C36" s="31" t="s">
        <v>4277</v>
      </c>
      <c r="D36" s="31" t="s">
        <v>212</v>
      </c>
      <c r="E36" s="31" t="s">
        <v>7494</v>
      </c>
      <c r="F36" s="15"/>
      <c r="G36" s="15"/>
      <c r="H36" s="15"/>
      <c r="I36" s="15"/>
      <c r="J36" s="15"/>
      <c r="K36" s="15"/>
      <c r="L36" s="15"/>
      <c r="M36" s="15"/>
      <c r="N36" s="30" t="s">
        <v>333</v>
      </c>
      <c r="O36" s="30" t="s">
        <v>309</v>
      </c>
      <c r="P36" s="30" t="s">
        <v>302</v>
      </c>
      <c r="Q36" s="30" t="s">
        <v>309</v>
      </c>
      <c r="R36" s="15"/>
      <c r="S36" s="15"/>
      <c r="T36" s="30" t="s">
        <v>318</v>
      </c>
      <c r="U36" s="30" t="s">
        <v>335</v>
      </c>
      <c r="V36" s="15"/>
      <c r="W36" s="15"/>
      <c r="X36" s="30" t="s">
        <v>359</v>
      </c>
      <c r="Y36" s="30" t="s">
        <v>310</v>
      </c>
      <c r="Z36" s="30" t="s">
        <v>327</v>
      </c>
      <c r="AA36" s="30" t="s">
        <v>307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>
        <v>7.94</v>
      </c>
      <c r="AM36" s="16">
        <v>3.38</v>
      </c>
      <c r="AN36" s="30" t="s">
        <v>362</v>
      </c>
      <c r="AO36" s="15">
        <v>7.15</v>
      </c>
      <c r="AP36" s="15">
        <v>2.81</v>
      </c>
      <c r="AQ36" s="30" t="s">
        <v>363</v>
      </c>
      <c r="AR36" s="30" t="s">
        <v>368</v>
      </c>
    </row>
    <row r="37" spans="1:44" s="17" customFormat="1" ht="31.5" x14ac:dyDescent="0.25">
      <c r="A37" s="15">
        <v>24</v>
      </c>
      <c r="B37" s="30" t="s">
        <v>8406</v>
      </c>
      <c r="C37" s="31" t="s">
        <v>8442</v>
      </c>
      <c r="D37" s="31" t="s">
        <v>211</v>
      </c>
      <c r="E37" s="31" t="s">
        <v>6353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>
        <v>0</v>
      </c>
      <c r="AM37" s="16">
        <v>0</v>
      </c>
      <c r="AN37" s="30" t="s">
        <v>366</v>
      </c>
      <c r="AO37" s="15">
        <v>6.69</v>
      </c>
      <c r="AP37" s="15">
        <v>2.5099999999999998</v>
      </c>
      <c r="AQ37" s="30" t="s">
        <v>363</v>
      </c>
      <c r="AR37" s="30" t="s">
        <v>370</v>
      </c>
    </row>
    <row r="38" spans="1:44" s="17" customFormat="1" x14ac:dyDescent="0.25">
      <c r="A38" s="15">
        <v>25</v>
      </c>
      <c r="B38" s="30" t="s">
        <v>8407</v>
      </c>
      <c r="C38" s="31" t="s">
        <v>8443</v>
      </c>
      <c r="D38" s="31" t="s">
        <v>534</v>
      </c>
      <c r="E38" s="31" t="s">
        <v>8467</v>
      </c>
      <c r="F38" s="15"/>
      <c r="G38" s="15"/>
      <c r="H38" s="15"/>
      <c r="I38" s="15"/>
      <c r="J38" s="15"/>
      <c r="K38" s="15"/>
      <c r="L38" s="15"/>
      <c r="M38" s="15"/>
      <c r="N38" s="30" t="s">
        <v>360</v>
      </c>
      <c r="O38" s="30" t="s">
        <v>309</v>
      </c>
      <c r="P38" s="30" t="s">
        <v>346</v>
      </c>
      <c r="Q38" s="30" t="s">
        <v>307</v>
      </c>
      <c r="R38" s="15"/>
      <c r="S38" s="15"/>
      <c r="T38" s="30" t="s">
        <v>327</v>
      </c>
      <c r="U38" s="30" t="s">
        <v>307</v>
      </c>
      <c r="V38" s="15"/>
      <c r="W38" s="15"/>
      <c r="X38" s="30" t="s">
        <v>334</v>
      </c>
      <c r="Y38" s="30" t="s">
        <v>307</v>
      </c>
      <c r="Z38" s="30" t="s">
        <v>357</v>
      </c>
      <c r="AA38" s="30" t="s">
        <v>310</v>
      </c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>
        <v>8.02</v>
      </c>
      <c r="AM38" s="16">
        <v>3.33</v>
      </c>
      <c r="AN38" s="30" t="s">
        <v>362</v>
      </c>
      <c r="AO38" s="15">
        <v>7.22</v>
      </c>
      <c r="AP38" s="15">
        <v>2.82</v>
      </c>
      <c r="AQ38" s="30" t="s">
        <v>363</v>
      </c>
      <c r="AR38" s="30" t="s">
        <v>368</v>
      </c>
    </row>
    <row r="39" spans="1:44" s="17" customFormat="1" x14ac:dyDescent="0.25">
      <c r="A39" s="15">
        <v>26</v>
      </c>
      <c r="B39" s="30" t="s">
        <v>8408</v>
      </c>
      <c r="C39" s="31" t="s">
        <v>8444</v>
      </c>
      <c r="D39" s="31" t="s">
        <v>8463</v>
      </c>
      <c r="E39" s="31" t="s">
        <v>4653</v>
      </c>
      <c r="F39" s="15"/>
      <c r="G39" s="15"/>
      <c r="H39" s="15"/>
      <c r="I39" s="15"/>
      <c r="J39" s="15"/>
      <c r="K39" s="15"/>
      <c r="L39" s="15"/>
      <c r="M39" s="15"/>
      <c r="N39" s="30" t="s">
        <v>314</v>
      </c>
      <c r="O39" s="30" t="s">
        <v>306</v>
      </c>
      <c r="P39" s="30" t="s">
        <v>327</v>
      </c>
      <c r="Q39" s="30" t="s">
        <v>307</v>
      </c>
      <c r="R39" s="15"/>
      <c r="S39" s="15"/>
      <c r="T39" s="30" t="s">
        <v>315</v>
      </c>
      <c r="U39" s="30" t="s">
        <v>306</v>
      </c>
      <c r="V39" s="15"/>
      <c r="W39" s="15"/>
      <c r="X39" s="30" t="s">
        <v>312</v>
      </c>
      <c r="Y39" s="30" t="s">
        <v>307</v>
      </c>
      <c r="Z39" s="30" t="s">
        <v>318</v>
      </c>
      <c r="AA39" s="30" t="s">
        <v>335</v>
      </c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>
        <v>6.63</v>
      </c>
      <c r="AM39" s="16">
        <v>2.42</v>
      </c>
      <c r="AN39" s="30" t="s">
        <v>365</v>
      </c>
      <c r="AO39" s="15">
        <v>6.82</v>
      </c>
      <c r="AP39" s="15">
        <v>2.5499999999999998</v>
      </c>
      <c r="AQ39" s="30" t="s">
        <v>363</v>
      </c>
      <c r="AR39" s="30" t="s">
        <v>368</v>
      </c>
    </row>
    <row r="40" spans="1:44" s="17" customFormat="1" x14ac:dyDescent="0.25">
      <c r="A40" s="15">
        <v>27</v>
      </c>
      <c r="B40" s="30" t="s">
        <v>8409</v>
      </c>
      <c r="C40" s="31" t="s">
        <v>8445</v>
      </c>
      <c r="D40" s="31" t="s">
        <v>740</v>
      </c>
      <c r="E40" s="31" t="s">
        <v>6359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>
        <v>0</v>
      </c>
      <c r="AM40" s="16">
        <v>0</v>
      </c>
      <c r="AN40" s="30" t="s">
        <v>366</v>
      </c>
      <c r="AO40" s="15">
        <v>5.32</v>
      </c>
      <c r="AP40" s="15">
        <v>1.57</v>
      </c>
      <c r="AQ40" s="30" t="s">
        <v>364</v>
      </c>
      <c r="AR40" s="30" t="s">
        <v>6193</v>
      </c>
    </row>
    <row r="41" spans="1:44" s="17" customFormat="1" x14ac:dyDescent="0.25">
      <c r="A41" s="15">
        <v>28</v>
      </c>
      <c r="B41" s="30" t="s">
        <v>8410</v>
      </c>
      <c r="C41" s="31" t="s">
        <v>8446</v>
      </c>
      <c r="D41" s="31" t="s">
        <v>4174</v>
      </c>
      <c r="E41" s="31" t="s">
        <v>7378</v>
      </c>
      <c r="F41" s="15"/>
      <c r="G41" s="15"/>
      <c r="H41" s="15"/>
      <c r="I41" s="15"/>
      <c r="J41" s="15"/>
      <c r="K41" s="15"/>
      <c r="L41" s="15"/>
      <c r="M41" s="15"/>
      <c r="N41" s="30" t="s">
        <v>315</v>
      </c>
      <c r="O41" s="30" t="s">
        <v>306</v>
      </c>
      <c r="P41" s="30" t="s">
        <v>334</v>
      </c>
      <c r="Q41" s="30" t="s">
        <v>307</v>
      </c>
      <c r="R41" s="15"/>
      <c r="S41" s="15"/>
      <c r="T41" s="30" t="s">
        <v>318</v>
      </c>
      <c r="U41" s="30" t="s">
        <v>335</v>
      </c>
      <c r="V41" s="15"/>
      <c r="W41" s="15"/>
      <c r="X41" s="30" t="s">
        <v>303</v>
      </c>
      <c r="Y41" s="30" t="s">
        <v>310</v>
      </c>
      <c r="Z41" s="30" t="s">
        <v>326</v>
      </c>
      <c r="AA41" s="30" t="s">
        <v>306</v>
      </c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>
        <v>6.82</v>
      </c>
      <c r="AM41" s="16">
        <v>2.54</v>
      </c>
      <c r="AN41" s="30" t="s">
        <v>363</v>
      </c>
      <c r="AO41" s="15">
        <v>6.82</v>
      </c>
      <c r="AP41" s="15">
        <v>2.58</v>
      </c>
      <c r="AQ41" s="30" t="s">
        <v>363</v>
      </c>
      <c r="AR41" s="30" t="s">
        <v>368</v>
      </c>
    </row>
    <row r="42" spans="1:44" s="17" customFormat="1" ht="31.5" x14ac:dyDescent="0.25">
      <c r="A42" s="15">
        <v>29</v>
      </c>
      <c r="B42" s="30" t="s">
        <v>8411</v>
      </c>
      <c r="C42" s="31" t="s">
        <v>8447</v>
      </c>
      <c r="D42" s="31" t="s">
        <v>221</v>
      </c>
      <c r="E42" s="31" t="s">
        <v>6247</v>
      </c>
      <c r="F42" s="15"/>
      <c r="G42" s="15"/>
      <c r="H42" s="15"/>
      <c r="I42" s="15"/>
      <c r="J42" s="15"/>
      <c r="K42" s="15"/>
      <c r="L42" s="15"/>
      <c r="M42" s="15"/>
      <c r="N42" s="30" t="s">
        <v>327</v>
      </c>
      <c r="O42" s="30" t="s">
        <v>307</v>
      </c>
      <c r="P42" s="30" t="s">
        <v>303</v>
      </c>
      <c r="Q42" s="30" t="s">
        <v>310</v>
      </c>
      <c r="R42" s="15"/>
      <c r="S42" s="15"/>
      <c r="T42" s="30" t="s">
        <v>320</v>
      </c>
      <c r="U42" s="30" t="s">
        <v>306</v>
      </c>
      <c r="V42" s="15"/>
      <c r="W42" s="15"/>
      <c r="X42" s="30" t="s">
        <v>321</v>
      </c>
      <c r="Y42" s="30" t="s">
        <v>335</v>
      </c>
      <c r="Z42" s="30" t="s">
        <v>322</v>
      </c>
      <c r="AA42" s="30" t="s">
        <v>307</v>
      </c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>
        <v>7.03</v>
      </c>
      <c r="AM42" s="16">
        <v>2.75</v>
      </c>
      <c r="AN42" s="30" t="s">
        <v>363</v>
      </c>
      <c r="AO42" s="15">
        <v>7.08</v>
      </c>
      <c r="AP42" s="15">
        <v>2.77</v>
      </c>
      <c r="AQ42" s="30" t="s">
        <v>363</v>
      </c>
      <c r="AR42" s="30" t="s">
        <v>368</v>
      </c>
    </row>
    <row r="43" spans="1:44" s="17" customFormat="1" ht="31.5" x14ac:dyDescent="0.25">
      <c r="A43" s="15">
        <v>30</v>
      </c>
      <c r="B43" s="30" t="s">
        <v>8412</v>
      </c>
      <c r="C43" s="31" t="s">
        <v>8448</v>
      </c>
      <c r="D43" s="31" t="s">
        <v>221</v>
      </c>
      <c r="E43" s="31" t="s">
        <v>6469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>
        <v>0</v>
      </c>
      <c r="AM43" s="16">
        <v>0</v>
      </c>
      <c r="AN43" s="30" t="s">
        <v>366</v>
      </c>
      <c r="AO43" s="15">
        <v>5.97</v>
      </c>
      <c r="AP43" s="15">
        <v>2</v>
      </c>
      <c r="AQ43" s="30" t="s">
        <v>365</v>
      </c>
      <c r="AR43" s="30" t="s">
        <v>369</v>
      </c>
    </row>
    <row r="44" spans="1:44" s="17" customFormat="1" x14ac:dyDescent="0.25">
      <c r="A44" s="15">
        <v>31</v>
      </c>
      <c r="B44" s="30" t="s">
        <v>8413</v>
      </c>
      <c r="C44" s="31" t="s">
        <v>8449</v>
      </c>
      <c r="D44" s="31" t="s">
        <v>1825</v>
      </c>
      <c r="E44" s="31" t="s">
        <v>6594</v>
      </c>
      <c r="F44" s="15"/>
      <c r="G44" s="15"/>
      <c r="H44" s="15"/>
      <c r="I44" s="15"/>
      <c r="J44" s="15"/>
      <c r="K44" s="15"/>
      <c r="L44" s="30" t="s">
        <v>315</v>
      </c>
      <c r="M44" s="30" t="s">
        <v>306</v>
      </c>
      <c r="N44" s="15"/>
      <c r="O44" s="15"/>
      <c r="P44" s="15"/>
      <c r="Q44" s="15"/>
      <c r="R44" s="30" t="s">
        <v>323</v>
      </c>
      <c r="S44" s="30" t="s">
        <v>335</v>
      </c>
      <c r="T44" s="15"/>
      <c r="U44" s="15"/>
      <c r="V44" s="30" t="s">
        <v>341</v>
      </c>
      <c r="W44" s="30" t="s">
        <v>306</v>
      </c>
      <c r="X44" s="15"/>
      <c r="Y44" s="15"/>
      <c r="Z44" s="15"/>
      <c r="AA44" s="15"/>
      <c r="AB44" s="30" t="s">
        <v>328</v>
      </c>
      <c r="AC44" s="30" t="s">
        <v>306</v>
      </c>
      <c r="AD44" s="15"/>
      <c r="AE44" s="15"/>
      <c r="AF44" s="15"/>
      <c r="AG44" s="15"/>
      <c r="AH44" s="15"/>
      <c r="AI44" s="15"/>
      <c r="AJ44" s="15"/>
      <c r="AK44" s="15"/>
      <c r="AL44" s="16">
        <v>6.3</v>
      </c>
      <c r="AM44" s="16">
        <v>2.13</v>
      </c>
      <c r="AN44" s="30" t="s">
        <v>365</v>
      </c>
      <c r="AO44" s="15">
        <v>6.3</v>
      </c>
      <c r="AP44" s="15">
        <v>2.13</v>
      </c>
      <c r="AQ44" s="30" t="s">
        <v>365</v>
      </c>
      <c r="AR44" s="30" t="s">
        <v>368</v>
      </c>
    </row>
    <row r="45" spans="1:44" s="17" customFormat="1" x14ac:dyDescent="0.25">
      <c r="A45" s="15">
        <v>32</v>
      </c>
      <c r="B45" s="30" t="s">
        <v>8414</v>
      </c>
      <c r="C45" s="31" t="s">
        <v>8450</v>
      </c>
      <c r="D45" s="31" t="s">
        <v>2222</v>
      </c>
      <c r="E45" s="31" t="s">
        <v>8468</v>
      </c>
      <c r="F45" s="30" t="s">
        <v>315</v>
      </c>
      <c r="G45" s="30" t="s">
        <v>306</v>
      </c>
      <c r="H45" s="15"/>
      <c r="I45" s="15"/>
      <c r="J45" s="30" t="s">
        <v>592</v>
      </c>
      <c r="K45" s="30" t="s">
        <v>336</v>
      </c>
      <c r="L45" s="15"/>
      <c r="M45" s="15"/>
      <c r="N45" s="30" t="s">
        <v>325</v>
      </c>
      <c r="O45" s="30" t="s">
        <v>308</v>
      </c>
      <c r="P45" s="15"/>
      <c r="Q45" s="15"/>
      <c r="R45" s="15"/>
      <c r="S45" s="15"/>
      <c r="T45" s="30" t="s">
        <v>339</v>
      </c>
      <c r="U45" s="30" t="s">
        <v>306</v>
      </c>
      <c r="V45" s="15"/>
      <c r="W45" s="15"/>
      <c r="X45" s="15"/>
      <c r="Y45" s="15"/>
      <c r="Z45" s="30" t="s">
        <v>328</v>
      </c>
      <c r="AA45" s="30" t="s">
        <v>306</v>
      </c>
      <c r="AB45" s="15"/>
      <c r="AC45" s="15"/>
      <c r="AD45" s="15"/>
      <c r="AE45" s="15"/>
      <c r="AF45" s="15"/>
      <c r="AG45" s="15"/>
      <c r="AH45" s="15"/>
      <c r="AI45" s="15"/>
      <c r="AJ45" s="30" t="s">
        <v>319</v>
      </c>
      <c r="AK45" s="30" t="s">
        <v>306</v>
      </c>
      <c r="AL45" s="16">
        <v>5.63</v>
      </c>
      <c r="AM45" s="16">
        <v>1.78</v>
      </c>
      <c r="AN45" s="30" t="s">
        <v>364</v>
      </c>
      <c r="AO45" s="15">
        <v>6.17</v>
      </c>
      <c r="AP45" s="15">
        <v>2.1</v>
      </c>
      <c r="AQ45" s="30" t="s">
        <v>365</v>
      </c>
      <c r="AR45" s="30" t="s">
        <v>368</v>
      </c>
    </row>
    <row r="46" spans="1:44" s="17" customFormat="1" x14ac:dyDescent="0.25">
      <c r="A46" s="15">
        <v>33</v>
      </c>
      <c r="B46" s="30" t="s">
        <v>8415</v>
      </c>
      <c r="C46" s="31" t="s">
        <v>8451</v>
      </c>
      <c r="D46" s="31" t="s">
        <v>744</v>
      </c>
      <c r="E46" s="31" t="s">
        <v>6679</v>
      </c>
      <c r="F46" s="30" t="s">
        <v>313</v>
      </c>
      <c r="G46" s="30" t="s">
        <v>335</v>
      </c>
      <c r="H46" s="15"/>
      <c r="I46" s="15"/>
      <c r="J46" s="15"/>
      <c r="K46" s="15"/>
      <c r="L46" s="15"/>
      <c r="M46" s="15"/>
      <c r="N46" s="30" t="s">
        <v>319</v>
      </c>
      <c r="O46" s="30" t="s">
        <v>306</v>
      </c>
      <c r="P46" s="30" t="s">
        <v>312</v>
      </c>
      <c r="Q46" s="30" t="s">
        <v>307</v>
      </c>
      <c r="R46" s="15"/>
      <c r="S46" s="15"/>
      <c r="T46" s="30" t="s">
        <v>315</v>
      </c>
      <c r="U46" s="30" t="s">
        <v>306</v>
      </c>
      <c r="V46" s="15"/>
      <c r="W46" s="15"/>
      <c r="X46" s="30" t="s">
        <v>331</v>
      </c>
      <c r="Y46" s="30" t="s">
        <v>308</v>
      </c>
      <c r="Z46" s="30" t="s">
        <v>323</v>
      </c>
      <c r="AA46" s="30" t="s">
        <v>335</v>
      </c>
      <c r="AB46" s="15"/>
      <c r="AC46" s="15"/>
      <c r="AD46" s="15"/>
      <c r="AE46" s="15"/>
      <c r="AF46" s="15"/>
      <c r="AG46" s="15"/>
      <c r="AH46" s="15"/>
      <c r="AI46" s="15"/>
      <c r="AJ46" s="30" t="s">
        <v>317</v>
      </c>
      <c r="AK46" s="30" t="s">
        <v>308</v>
      </c>
      <c r="AL46" s="16">
        <v>6.19</v>
      </c>
      <c r="AM46" s="16">
        <v>2.11</v>
      </c>
      <c r="AN46" s="30" t="s">
        <v>365</v>
      </c>
      <c r="AO46" s="15">
        <v>6.63</v>
      </c>
      <c r="AP46" s="15">
        <v>2.42</v>
      </c>
      <c r="AQ46" s="30" t="s">
        <v>365</v>
      </c>
      <c r="AR46" s="30" t="s">
        <v>368</v>
      </c>
    </row>
    <row r="47" spans="1:44" s="17" customFormat="1" ht="31.5" x14ac:dyDescent="0.25">
      <c r="A47" s="15">
        <v>34</v>
      </c>
      <c r="B47" s="30" t="s">
        <v>8416</v>
      </c>
      <c r="C47" s="31" t="s">
        <v>8452</v>
      </c>
      <c r="D47" s="31" t="s">
        <v>744</v>
      </c>
      <c r="E47" s="31" t="s">
        <v>793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>
        <v>0</v>
      </c>
      <c r="AM47" s="16">
        <v>0</v>
      </c>
      <c r="AN47" s="30" t="s">
        <v>366</v>
      </c>
      <c r="AO47" s="15">
        <v>6.44</v>
      </c>
      <c r="AP47" s="15">
        <v>2.35</v>
      </c>
      <c r="AQ47" s="30" t="s">
        <v>365</v>
      </c>
      <c r="AR47" s="30" t="s">
        <v>369</v>
      </c>
    </row>
    <row r="48" spans="1:44" s="17" customFormat="1" x14ac:dyDescent="0.25">
      <c r="A48" s="15">
        <v>35</v>
      </c>
      <c r="B48" s="30" t="s">
        <v>8417</v>
      </c>
      <c r="C48" s="31" t="s">
        <v>8453</v>
      </c>
      <c r="D48" s="31" t="s">
        <v>2385</v>
      </c>
      <c r="E48" s="31" t="s">
        <v>7022</v>
      </c>
      <c r="F48" s="15"/>
      <c r="G48" s="15"/>
      <c r="H48" s="15"/>
      <c r="I48" s="15"/>
      <c r="J48" s="15"/>
      <c r="K48" s="15"/>
      <c r="L48" s="15"/>
      <c r="M48" s="15"/>
      <c r="N48" s="30" t="s">
        <v>334</v>
      </c>
      <c r="O48" s="30" t="s">
        <v>307</v>
      </c>
      <c r="P48" s="30" t="s">
        <v>360</v>
      </c>
      <c r="Q48" s="30" t="s">
        <v>309</v>
      </c>
      <c r="R48" s="15"/>
      <c r="S48" s="15"/>
      <c r="T48" s="30" t="s">
        <v>319</v>
      </c>
      <c r="U48" s="30" t="s">
        <v>306</v>
      </c>
      <c r="V48" s="15"/>
      <c r="W48" s="15"/>
      <c r="X48" s="30" t="s">
        <v>322</v>
      </c>
      <c r="Y48" s="30" t="s">
        <v>307</v>
      </c>
      <c r="Z48" s="30" t="s">
        <v>341</v>
      </c>
      <c r="AA48" s="30" t="s">
        <v>306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>
        <v>7.06</v>
      </c>
      <c r="AM48" s="16">
        <v>2.75</v>
      </c>
      <c r="AN48" s="30" t="s">
        <v>363</v>
      </c>
      <c r="AO48" s="15">
        <v>6.92</v>
      </c>
      <c r="AP48" s="15">
        <v>2.66</v>
      </c>
      <c r="AQ48" s="30" t="s">
        <v>363</v>
      </c>
      <c r="AR48" s="30" t="s">
        <v>368</v>
      </c>
    </row>
    <row r="49" spans="1:164" s="17" customFormat="1" x14ac:dyDescent="0.25">
      <c r="A49" s="15">
        <v>36</v>
      </c>
      <c r="B49" s="30" t="s">
        <v>8418</v>
      </c>
      <c r="C49" s="31" t="s">
        <v>8454</v>
      </c>
      <c r="D49" s="31" t="s">
        <v>8464</v>
      </c>
      <c r="E49" s="31" t="s">
        <v>7578</v>
      </c>
      <c r="F49" s="15"/>
      <c r="G49" s="15"/>
      <c r="H49" s="15"/>
      <c r="I49" s="15"/>
      <c r="J49" s="15"/>
      <c r="K49" s="15"/>
      <c r="L49" s="15"/>
      <c r="M49" s="15"/>
      <c r="N49" s="30" t="s">
        <v>355</v>
      </c>
      <c r="O49" s="30" t="s">
        <v>309</v>
      </c>
      <c r="P49" s="30" t="s">
        <v>1685</v>
      </c>
      <c r="Q49" s="30" t="s">
        <v>309</v>
      </c>
      <c r="R49" s="15"/>
      <c r="S49" s="15"/>
      <c r="T49" s="30" t="s">
        <v>312</v>
      </c>
      <c r="U49" s="30" t="s">
        <v>307</v>
      </c>
      <c r="V49" s="15"/>
      <c r="W49" s="15"/>
      <c r="X49" s="30" t="s">
        <v>345</v>
      </c>
      <c r="Y49" s="30" t="s">
        <v>310</v>
      </c>
      <c r="Z49" s="30" t="s">
        <v>354</v>
      </c>
      <c r="AA49" s="30" t="s">
        <v>307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>
        <v>8.43</v>
      </c>
      <c r="AM49" s="16">
        <v>3.5</v>
      </c>
      <c r="AN49" s="30" t="s">
        <v>362</v>
      </c>
      <c r="AO49" s="15">
        <v>7.54</v>
      </c>
      <c r="AP49" s="15">
        <v>3.01</v>
      </c>
      <c r="AQ49" s="30" t="s">
        <v>363</v>
      </c>
      <c r="AR49" s="30" t="s">
        <v>368</v>
      </c>
    </row>
    <row r="50" spans="1:164" s="17" customFormat="1" x14ac:dyDescent="0.25">
      <c r="A50" s="15">
        <v>37</v>
      </c>
      <c r="B50" s="30" t="s">
        <v>8419</v>
      </c>
      <c r="C50" s="31" t="s">
        <v>8455</v>
      </c>
      <c r="D50" s="31" t="s">
        <v>227</v>
      </c>
      <c r="E50" s="31" t="s">
        <v>8469</v>
      </c>
      <c r="F50" s="30" t="s">
        <v>311</v>
      </c>
      <c r="G50" s="30" t="s">
        <v>307</v>
      </c>
      <c r="H50" s="15"/>
      <c r="I50" s="15"/>
      <c r="J50" s="15"/>
      <c r="K50" s="15"/>
      <c r="L50" s="15"/>
      <c r="M50" s="15"/>
      <c r="N50" s="30" t="s">
        <v>303</v>
      </c>
      <c r="O50" s="30" t="s">
        <v>310</v>
      </c>
      <c r="P50" s="30" t="s">
        <v>361</v>
      </c>
      <c r="Q50" s="30" t="s">
        <v>310</v>
      </c>
      <c r="R50" s="15"/>
      <c r="S50" s="15"/>
      <c r="T50" s="30" t="s">
        <v>315</v>
      </c>
      <c r="U50" s="30" t="s">
        <v>306</v>
      </c>
      <c r="V50" s="15"/>
      <c r="W50" s="15"/>
      <c r="X50" s="30" t="s">
        <v>300</v>
      </c>
      <c r="Y50" s="30" t="s">
        <v>307</v>
      </c>
      <c r="Z50" s="30" t="s">
        <v>323</v>
      </c>
      <c r="AA50" s="30" t="s">
        <v>335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6">
        <v>7.16</v>
      </c>
      <c r="AM50" s="16">
        <v>2.9</v>
      </c>
      <c r="AN50" s="30" t="s">
        <v>363</v>
      </c>
      <c r="AO50" s="15">
        <v>7.46</v>
      </c>
      <c r="AP50" s="15">
        <v>2.93</v>
      </c>
      <c r="AQ50" s="30" t="s">
        <v>363</v>
      </c>
      <c r="AR50" s="30" t="s">
        <v>368</v>
      </c>
    </row>
    <row r="51" spans="1:164" s="17" customFormat="1" x14ac:dyDescent="0.25">
      <c r="A51" s="15">
        <v>38</v>
      </c>
      <c r="B51" s="30" t="s">
        <v>8420</v>
      </c>
      <c r="C51" s="31" t="s">
        <v>8456</v>
      </c>
      <c r="D51" s="31" t="s">
        <v>227</v>
      </c>
      <c r="E51" s="31" t="s">
        <v>3957</v>
      </c>
      <c r="F51" s="15"/>
      <c r="G51" s="15"/>
      <c r="H51" s="15"/>
      <c r="I51" s="15"/>
      <c r="J51" s="15"/>
      <c r="K51" s="15"/>
      <c r="L51" s="15"/>
      <c r="M51" s="15"/>
      <c r="N51" s="30" t="s">
        <v>312</v>
      </c>
      <c r="O51" s="30" t="s">
        <v>307</v>
      </c>
      <c r="P51" s="30" t="s">
        <v>333</v>
      </c>
      <c r="Q51" s="30" t="s">
        <v>309</v>
      </c>
      <c r="R51" s="15"/>
      <c r="S51" s="15"/>
      <c r="T51" s="30" t="s">
        <v>341</v>
      </c>
      <c r="U51" s="30" t="s">
        <v>306</v>
      </c>
      <c r="V51" s="15"/>
      <c r="W51" s="15"/>
      <c r="X51" s="30" t="s">
        <v>360</v>
      </c>
      <c r="Y51" s="30" t="s">
        <v>309</v>
      </c>
      <c r="Z51" s="30" t="s">
        <v>334</v>
      </c>
      <c r="AA51" s="30" t="s">
        <v>307</v>
      </c>
      <c r="AB51" s="15"/>
      <c r="AC51" s="15"/>
      <c r="AD51" s="15"/>
      <c r="AE51" s="15"/>
      <c r="AF51" s="15"/>
      <c r="AG51" s="15"/>
      <c r="AH51" s="15"/>
      <c r="AI51" s="15"/>
      <c r="AJ51" s="30" t="s">
        <v>318</v>
      </c>
      <c r="AK51" s="30" t="s">
        <v>335</v>
      </c>
      <c r="AL51" s="16">
        <v>7.38</v>
      </c>
      <c r="AM51" s="16">
        <v>2.97</v>
      </c>
      <c r="AN51" s="30" t="s">
        <v>363</v>
      </c>
      <c r="AO51" s="15">
        <v>7.47</v>
      </c>
      <c r="AP51" s="15">
        <v>3</v>
      </c>
      <c r="AQ51" s="30" t="s">
        <v>363</v>
      </c>
      <c r="AR51" s="30" t="s">
        <v>368</v>
      </c>
    </row>
    <row r="52" spans="1:164" s="17" customFormat="1" ht="31.5" x14ac:dyDescent="0.25">
      <c r="A52" s="15">
        <v>39</v>
      </c>
      <c r="B52" s="30" t="s">
        <v>8421</v>
      </c>
      <c r="C52" s="31" t="s">
        <v>8457</v>
      </c>
      <c r="D52" s="31" t="s">
        <v>227</v>
      </c>
      <c r="E52" s="31" t="s">
        <v>6810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304</v>
      </c>
      <c r="Q52" s="30" t="s">
        <v>304</v>
      </c>
      <c r="R52" s="15"/>
      <c r="S52" s="15"/>
      <c r="T52" s="30" t="s">
        <v>304</v>
      </c>
      <c r="U52" s="30" t="s">
        <v>304</v>
      </c>
      <c r="V52" s="15"/>
      <c r="W52" s="15"/>
      <c r="X52" s="30" t="s">
        <v>304</v>
      </c>
      <c r="Y52" s="30" t="s">
        <v>304</v>
      </c>
      <c r="Z52" s="30" t="s">
        <v>304</v>
      </c>
      <c r="AA52" s="30" t="s">
        <v>304</v>
      </c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6">
        <v>0</v>
      </c>
      <c r="AM52" s="16">
        <v>0</v>
      </c>
      <c r="AN52" s="30" t="s">
        <v>366</v>
      </c>
      <c r="AO52" s="15">
        <v>7.63</v>
      </c>
      <c r="AP52" s="15">
        <v>2.97</v>
      </c>
      <c r="AQ52" s="30" t="s">
        <v>363</v>
      </c>
      <c r="AR52" s="30" t="s">
        <v>370</v>
      </c>
    </row>
    <row r="53" spans="1:164" s="17" customFormat="1" x14ac:dyDescent="0.25">
      <c r="A53" s="15">
        <v>40</v>
      </c>
      <c r="B53" s="30" t="s">
        <v>8422</v>
      </c>
      <c r="C53" s="31" t="s">
        <v>8458</v>
      </c>
      <c r="D53" s="31" t="s">
        <v>748</v>
      </c>
      <c r="E53" s="31" t="s">
        <v>3844</v>
      </c>
      <c r="F53" s="15"/>
      <c r="G53" s="15"/>
      <c r="H53" s="15"/>
      <c r="I53" s="15"/>
      <c r="J53" s="15"/>
      <c r="K53" s="15"/>
      <c r="L53" s="15"/>
      <c r="M53" s="15"/>
      <c r="N53" s="30" t="s">
        <v>361</v>
      </c>
      <c r="O53" s="30" t="s">
        <v>310</v>
      </c>
      <c r="P53" s="30" t="s">
        <v>355</v>
      </c>
      <c r="Q53" s="30" t="s">
        <v>309</v>
      </c>
      <c r="R53" s="15"/>
      <c r="S53" s="15"/>
      <c r="T53" s="30" t="s">
        <v>341</v>
      </c>
      <c r="U53" s="30" t="s">
        <v>306</v>
      </c>
      <c r="V53" s="15"/>
      <c r="W53" s="15"/>
      <c r="X53" s="30" t="s">
        <v>326</v>
      </c>
      <c r="Y53" s="30" t="s">
        <v>306</v>
      </c>
      <c r="Z53" s="30" t="s">
        <v>354</v>
      </c>
      <c r="AA53" s="30" t="s">
        <v>307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6">
        <v>7.51</v>
      </c>
      <c r="AM53" s="16">
        <v>2.88</v>
      </c>
      <c r="AN53" s="30" t="s">
        <v>363</v>
      </c>
      <c r="AO53" s="15">
        <v>7.27</v>
      </c>
      <c r="AP53" s="15">
        <v>2.88</v>
      </c>
      <c r="AQ53" s="30" t="s">
        <v>363</v>
      </c>
      <c r="AR53" s="30" t="s">
        <v>368</v>
      </c>
    </row>
    <row r="54" spans="1:164" s="17" customFormat="1" x14ac:dyDescent="0.25">
      <c r="A54" s="15">
        <v>41</v>
      </c>
      <c r="B54" s="30" t="s">
        <v>8423</v>
      </c>
      <c r="C54" s="31" t="s">
        <v>2500</v>
      </c>
      <c r="D54" s="31" t="s">
        <v>230</v>
      </c>
      <c r="E54" s="31" t="s">
        <v>6178</v>
      </c>
      <c r="F54" s="15"/>
      <c r="G54" s="15"/>
      <c r="H54" s="30" t="s">
        <v>358</v>
      </c>
      <c r="I54" s="30" t="s">
        <v>309</v>
      </c>
      <c r="J54" s="15"/>
      <c r="K54" s="15"/>
      <c r="L54" s="15"/>
      <c r="M54" s="15"/>
      <c r="N54" s="30" t="s">
        <v>361</v>
      </c>
      <c r="O54" s="30" t="s">
        <v>310</v>
      </c>
      <c r="P54" s="30" t="s">
        <v>355</v>
      </c>
      <c r="Q54" s="30" t="s">
        <v>309</v>
      </c>
      <c r="R54" s="15"/>
      <c r="S54" s="15"/>
      <c r="T54" s="30" t="s">
        <v>333</v>
      </c>
      <c r="U54" s="30" t="s">
        <v>309</v>
      </c>
      <c r="V54" s="15"/>
      <c r="W54" s="15"/>
      <c r="X54" s="30" t="s">
        <v>300</v>
      </c>
      <c r="Y54" s="30" t="s">
        <v>307</v>
      </c>
      <c r="Z54" s="30" t="s">
        <v>334</v>
      </c>
      <c r="AA54" s="30" t="s">
        <v>307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6">
        <v>8.27</v>
      </c>
      <c r="AM54" s="16">
        <v>3.61</v>
      </c>
      <c r="AN54" s="30" t="s">
        <v>367</v>
      </c>
      <c r="AO54" s="15">
        <v>7.44</v>
      </c>
      <c r="AP54" s="15">
        <v>2.96</v>
      </c>
      <c r="AQ54" s="30" t="s">
        <v>363</v>
      </c>
      <c r="AR54" s="30" t="s">
        <v>368</v>
      </c>
    </row>
    <row r="55" spans="1:164" s="17" customFormat="1" ht="31.5" x14ac:dyDescent="0.25">
      <c r="A55" s="15">
        <v>42</v>
      </c>
      <c r="B55" s="30" t="s">
        <v>8424</v>
      </c>
      <c r="C55" s="31" t="s">
        <v>2644</v>
      </c>
      <c r="D55" s="31" t="s">
        <v>749</v>
      </c>
      <c r="E55" s="31" t="s">
        <v>7494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30" t="s">
        <v>304</v>
      </c>
      <c r="AA55" s="30" t="s">
        <v>304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6">
        <v>0</v>
      </c>
      <c r="AM55" s="16">
        <v>0</v>
      </c>
      <c r="AN55" s="30" t="s">
        <v>366</v>
      </c>
      <c r="AO55" s="15">
        <v>7.44</v>
      </c>
      <c r="AP55" s="15">
        <v>2.78</v>
      </c>
      <c r="AQ55" s="30" t="s">
        <v>363</v>
      </c>
      <c r="AR55" s="30" t="s">
        <v>370</v>
      </c>
    </row>
    <row r="56" spans="1:164" s="17" customFormat="1" ht="31.5" x14ac:dyDescent="0.25">
      <c r="A56" s="15">
        <v>43</v>
      </c>
      <c r="B56" s="30" t="s">
        <v>8425</v>
      </c>
      <c r="C56" s="31" t="s">
        <v>8459</v>
      </c>
      <c r="D56" s="31" t="s">
        <v>232</v>
      </c>
      <c r="E56" s="31" t="s">
        <v>6166</v>
      </c>
      <c r="F56" s="15"/>
      <c r="G56" s="15"/>
      <c r="H56" s="15"/>
      <c r="I56" s="15"/>
      <c r="J56" s="15"/>
      <c r="K56" s="15"/>
      <c r="L56" s="15"/>
      <c r="M56" s="15"/>
      <c r="N56" s="30" t="s">
        <v>329</v>
      </c>
      <c r="O56" s="30" t="s">
        <v>335</v>
      </c>
      <c r="P56" s="30" t="s">
        <v>313</v>
      </c>
      <c r="Q56" s="30" t="s">
        <v>335</v>
      </c>
      <c r="R56" s="15"/>
      <c r="S56" s="15"/>
      <c r="T56" s="30" t="s">
        <v>354</v>
      </c>
      <c r="U56" s="30" t="s">
        <v>307</v>
      </c>
      <c r="V56" s="15"/>
      <c r="W56" s="15"/>
      <c r="X56" s="30" t="s">
        <v>318</v>
      </c>
      <c r="Y56" s="30" t="s">
        <v>335</v>
      </c>
      <c r="Z56" s="30" t="s">
        <v>312</v>
      </c>
      <c r="AA56" s="30" t="s">
        <v>307</v>
      </c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6">
        <v>7.13</v>
      </c>
      <c r="AM56" s="16">
        <v>2.71</v>
      </c>
      <c r="AN56" s="30" t="s">
        <v>363</v>
      </c>
      <c r="AO56" s="15">
        <v>6.28</v>
      </c>
      <c r="AP56" s="15">
        <v>2.17</v>
      </c>
      <c r="AQ56" s="30" t="s">
        <v>365</v>
      </c>
      <c r="AR56" s="30" t="s">
        <v>368</v>
      </c>
    </row>
    <row r="57" spans="1:164" s="17" customFormat="1" x14ac:dyDescent="0.25">
      <c r="A57" s="15">
        <v>44</v>
      </c>
      <c r="B57" s="30" t="s">
        <v>8426</v>
      </c>
      <c r="C57" s="31" t="s">
        <v>4516</v>
      </c>
      <c r="D57" s="31" t="s">
        <v>753</v>
      </c>
      <c r="E57" s="31" t="s">
        <v>8293</v>
      </c>
      <c r="F57" s="15"/>
      <c r="G57" s="15"/>
      <c r="H57" s="15"/>
      <c r="I57" s="15"/>
      <c r="J57" s="15"/>
      <c r="K57" s="15"/>
      <c r="L57" s="15"/>
      <c r="M57" s="15"/>
      <c r="N57" s="30" t="s">
        <v>345</v>
      </c>
      <c r="O57" s="30" t="s">
        <v>310</v>
      </c>
      <c r="P57" s="30" t="s">
        <v>345</v>
      </c>
      <c r="Q57" s="30" t="s">
        <v>310</v>
      </c>
      <c r="R57" s="15"/>
      <c r="S57" s="15"/>
      <c r="T57" s="30" t="s">
        <v>314</v>
      </c>
      <c r="U57" s="30" t="s">
        <v>306</v>
      </c>
      <c r="V57" s="15"/>
      <c r="W57" s="15"/>
      <c r="X57" s="30" t="s">
        <v>318</v>
      </c>
      <c r="Y57" s="30" t="s">
        <v>335</v>
      </c>
      <c r="Z57" s="30" t="s">
        <v>329</v>
      </c>
      <c r="AA57" s="30" t="s">
        <v>335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6">
        <v>7.17</v>
      </c>
      <c r="AM57" s="16">
        <v>2.79</v>
      </c>
      <c r="AN57" s="30" t="s">
        <v>363</v>
      </c>
      <c r="AO57" s="15">
        <v>6.79</v>
      </c>
      <c r="AP57" s="15">
        <v>2.5499999999999998</v>
      </c>
      <c r="AQ57" s="30" t="s">
        <v>363</v>
      </c>
      <c r="AR57" s="30" t="s">
        <v>368</v>
      </c>
    </row>
    <row r="58" spans="1:164" s="17" customFormat="1" x14ac:dyDescent="0.25">
      <c r="A58" s="15">
        <v>45</v>
      </c>
      <c r="B58" s="30" t="s">
        <v>8427</v>
      </c>
      <c r="C58" s="31" t="s">
        <v>8460</v>
      </c>
      <c r="D58" s="31" t="s">
        <v>233</v>
      </c>
      <c r="E58" s="31" t="s">
        <v>6246</v>
      </c>
      <c r="F58" s="15"/>
      <c r="G58" s="15"/>
      <c r="H58" s="15"/>
      <c r="I58" s="15"/>
      <c r="J58" s="15"/>
      <c r="K58" s="15"/>
      <c r="L58" s="15"/>
      <c r="M58" s="15"/>
      <c r="N58" s="30" t="s">
        <v>346</v>
      </c>
      <c r="O58" s="30" t="s">
        <v>307</v>
      </c>
      <c r="P58" s="30" t="s">
        <v>359</v>
      </c>
      <c r="Q58" s="30" t="s">
        <v>310</v>
      </c>
      <c r="R58" s="15"/>
      <c r="S58" s="15"/>
      <c r="T58" s="30" t="s">
        <v>323</v>
      </c>
      <c r="U58" s="30" t="s">
        <v>335</v>
      </c>
      <c r="V58" s="15"/>
      <c r="W58" s="15"/>
      <c r="X58" s="30" t="s">
        <v>329</v>
      </c>
      <c r="Y58" s="30" t="s">
        <v>335</v>
      </c>
      <c r="Z58" s="30" t="s">
        <v>325</v>
      </c>
      <c r="AA58" s="30" t="s">
        <v>308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6">
        <v>6.98</v>
      </c>
      <c r="AM58" s="16">
        <v>2.63</v>
      </c>
      <c r="AN58" s="30" t="s">
        <v>363</v>
      </c>
      <c r="AO58" s="15">
        <v>6.49</v>
      </c>
      <c r="AP58" s="15">
        <v>2.29</v>
      </c>
      <c r="AQ58" s="30" t="s">
        <v>365</v>
      </c>
      <c r="AR58" s="30" t="s">
        <v>368</v>
      </c>
    </row>
    <row r="59" spans="1:164" s="17" customFormat="1" ht="31.5" x14ac:dyDescent="0.25">
      <c r="A59" s="15">
        <v>46</v>
      </c>
      <c r="B59" s="30" t="s">
        <v>8428</v>
      </c>
      <c r="C59" s="31" t="s">
        <v>1930</v>
      </c>
      <c r="D59" s="31" t="s">
        <v>234</v>
      </c>
      <c r="E59" s="31" t="s">
        <v>6792</v>
      </c>
      <c r="F59" s="15"/>
      <c r="G59" s="15"/>
      <c r="H59" s="15"/>
      <c r="I59" s="15"/>
      <c r="J59" s="15"/>
      <c r="K59" s="15"/>
      <c r="L59" s="15"/>
      <c r="M59" s="15"/>
      <c r="N59" s="30" t="s">
        <v>341</v>
      </c>
      <c r="O59" s="30" t="s">
        <v>306</v>
      </c>
      <c r="P59" s="30" t="s">
        <v>303</v>
      </c>
      <c r="Q59" s="30" t="s">
        <v>310</v>
      </c>
      <c r="R59" s="15"/>
      <c r="S59" s="15"/>
      <c r="T59" s="30" t="s">
        <v>311</v>
      </c>
      <c r="U59" s="30" t="s">
        <v>307</v>
      </c>
      <c r="V59" s="15"/>
      <c r="W59" s="15"/>
      <c r="X59" s="30" t="s">
        <v>318</v>
      </c>
      <c r="Y59" s="30" t="s">
        <v>335</v>
      </c>
      <c r="Z59" s="30" t="s">
        <v>321</v>
      </c>
      <c r="AA59" s="30" t="s">
        <v>335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6">
        <v>6.97</v>
      </c>
      <c r="AM59" s="16">
        <v>2.67</v>
      </c>
      <c r="AN59" s="30" t="s">
        <v>363</v>
      </c>
      <c r="AO59" s="15">
        <v>6.67</v>
      </c>
      <c r="AP59" s="15">
        <v>2.48</v>
      </c>
      <c r="AQ59" s="30" t="s">
        <v>365</v>
      </c>
      <c r="AR59" s="30" t="s">
        <v>368</v>
      </c>
    </row>
    <row r="60" spans="1:164" s="17" customFormat="1" ht="12.75" hidden="1" customHeight="1" x14ac:dyDescent="0.25">
      <c r="A60" s="18"/>
      <c r="B60" s="18"/>
      <c r="C60" s="19">
        <f>COUNTIF($AR$14:$AR$59,"Học tiếp")</f>
        <v>38</v>
      </c>
      <c r="D60" s="19">
        <f>SUM(COUNTIF($AR$14:$AR$59,"Cảnh cáo học vụ lần 1"),COUNTIF($AR$14:$AR$59,"Cảnh cáo học vụ lần 2"),COUNTIF($AR$14:$AR$59,"Cảnh cáo học vụ lần 3"))</f>
        <v>6</v>
      </c>
      <c r="E60" s="19">
        <f>COUNTIF($AR$14:$AR$59,"Thôi học")</f>
        <v>2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20"/>
      <c r="AM60" s="20"/>
      <c r="AN60" s="18"/>
      <c r="AO60" s="18"/>
      <c r="AP60" s="18"/>
      <c r="AQ60" s="18"/>
      <c r="AR60" s="18"/>
    </row>
    <row r="61" spans="1:164" ht="20.85" customHeight="1" x14ac:dyDescent="0.25">
      <c r="B61" s="21" t="s">
        <v>18</v>
      </c>
      <c r="C61" s="21" t="s">
        <v>1855</v>
      </c>
    </row>
    <row r="62" spans="1:164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3" t="s">
        <v>19</v>
      </c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</row>
    <row r="63" spans="1:164" x14ac:dyDescent="0.25">
      <c r="B63" s="24" t="s">
        <v>20</v>
      </c>
      <c r="C63" s="25"/>
      <c r="D63" s="25"/>
      <c r="E63" s="25"/>
      <c r="F63" s="25"/>
      <c r="G63" s="25"/>
      <c r="H63" s="25"/>
      <c r="I63" s="22"/>
      <c r="J63" s="60"/>
      <c r="K63" s="60"/>
      <c r="L63" s="60"/>
      <c r="M63" s="60"/>
      <c r="N63" s="61"/>
      <c r="O63" s="61"/>
      <c r="P63" s="61"/>
      <c r="Q63" s="61"/>
      <c r="R63" s="26"/>
      <c r="S63" s="26"/>
      <c r="T63" s="1"/>
      <c r="U63" s="1"/>
      <c r="V63" s="1"/>
      <c r="W63" s="1"/>
      <c r="Z63" s="1"/>
      <c r="AA63" s="27"/>
    </row>
    <row r="64" spans="1:164" x14ac:dyDescent="0.25">
      <c r="B64" s="24" t="str">
        <f>"Số sinh viên bình thường: "&amp;C60</f>
        <v>Số sinh viên bình thường: 38</v>
      </c>
      <c r="C64" s="22"/>
      <c r="D64" s="25"/>
      <c r="E64" s="25"/>
      <c r="F64" s="25"/>
      <c r="G64" s="25"/>
      <c r="H64" s="25"/>
      <c r="I64" s="22"/>
      <c r="J64" s="26"/>
      <c r="K64" s="26"/>
      <c r="L64" s="27"/>
      <c r="M64" s="27"/>
      <c r="N64" s="69"/>
      <c r="O64" s="69"/>
      <c r="P64" s="69"/>
      <c r="Q64" s="69"/>
      <c r="R64" s="26"/>
      <c r="S64" s="26"/>
      <c r="T64" s="1"/>
      <c r="U64" s="1"/>
      <c r="V64" s="1"/>
      <c r="W64" s="1"/>
      <c r="Z64" s="1"/>
      <c r="AA64" s="27"/>
    </row>
    <row r="65" spans="1:45" x14ac:dyDescent="0.25">
      <c r="B65" s="24" t="str">
        <f>"Số sinh viên bị cảnh báo học vụ: "&amp;D60</f>
        <v>Số sinh viên bị cảnh báo học vụ: 6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1:45" x14ac:dyDescent="0.25">
      <c r="B66" s="24" t="str">
        <f>"Số sinh viên bị buộc thôi học : "&amp;E60</f>
        <v>Số sinh viên bị buộc thôi học : 2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1:45" x14ac:dyDescent="0.25">
      <c r="B67" s="28"/>
      <c r="C67" s="28"/>
      <c r="D67" s="29"/>
      <c r="E67" s="29"/>
      <c r="F67" s="18"/>
      <c r="G67" s="17"/>
    </row>
    <row r="68" spans="1:45" ht="24" customHeight="1" x14ac:dyDescent="0.25">
      <c r="C68" s="64" t="s">
        <v>21</v>
      </c>
      <c r="D68" s="64"/>
      <c r="E68" s="2"/>
      <c r="J68" s="65" t="s">
        <v>22</v>
      </c>
      <c r="K68" s="65"/>
      <c r="L68" s="65"/>
      <c r="M68" s="65"/>
      <c r="N68" s="65"/>
      <c r="AL68" s="5"/>
      <c r="AM68" s="5"/>
      <c r="AN68" s="5"/>
      <c r="AO68" s="5"/>
      <c r="AP68" s="5"/>
      <c r="AQ68" s="24" t="s">
        <v>23</v>
      </c>
      <c r="AR68" s="5"/>
      <c r="AS68" s="5"/>
    </row>
    <row r="70" spans="1:45" ht="12.75" customHeight="1" x14ac:dyDescent="0.25">
      <c r="H70" s="66"/>
      <c r="I70" s="66"/>
      <c r="P70" s="66"/>
      <c r="Q70" s="66"/>
      <c r="AL70" s="68"/>
      <c r="AM70" s="68"/>
      <c r="AN70" s="68"/>
      <c r="AO70" s="3"/>
      <c r="AP70" s="3"/>
      <c r="AQ70" s="3"/>
    </row>
    <row r="72" spans="1:45" x14ac:dyDescent="0.25">
      <c r="A72" s="6" t="s">
        <v>24</v>
      </c>
    </row>
    <row r="74" spans="1:45" x14ac:dyDescent="0.25">
      <c r="B74" s="24"/>
    </row>
    <row r="75" spans="1:45" x14ac:dyDescent="0.25">
      <c r="B75" s="24"/>
    </row>
  </sheetData>
  <mergeCells count="56">
    <mergeCell ref="C68:D68"/>
    <mergeCell ref="J68:N68"/>
    <mergeCell ref="H70:I70"/>
    <mergeCell ref="P70:Q70"/>
    <mergeCell ref="AO12:AO13"/>
    <mergeCell ref="F12:G12"/>
    <mergeCell ref="H12:I12"/>
    <mergeCell ref="AF12:AG12"/>
    <mergeCell ref="AH12:AI12"/>
    <mergeCell ref="AJ12:AK12"/>
    <mergeCell ref="AL70:AN70"/>
    <mergeCell ref="N64:Q64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63:M63"/>
    <mergeCell ref="N63:Q63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60">
    <cfRule type="expression" priority="3" stopIfTrue="1">
      <formula>LEN(TRIM(F14))=0</formula>
    </cfRule>
    <cfRule type="cellIs" dxfId="4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H65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7" width="5.875" style="5" customWidth="1"/>
    <col min="38" max="39" width="6.125" style="6" customWidth="1"/>
    <col min="40" max="40" width="9.125" style="6" customWidth="1"/>
    <col min="41" max="41" width="8.125" style="6" customWidth="1"/>
    <col min="42" max="42" width="6.625" style="6" customWidth="1"/>
    <col min="43" max="43" width="13" style="6" customWidth="1"/>
    <col min="44" max="44" width="17.25" style="6" customWidth="1"/>
    <col min="45" max="45" width="9.125" style="6" customWidth="1"/>
    <col min="46" max="16384" width="9.125" style="6"/>
  </cols>
  <sheetData>
    <row r="1" spans="1:4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45" ht="23.25" customHeight="1" x14ac:dyDescent="0.25">
      <c r="A6" s="7"/>
      <c r="B6" s="7" t="s">
        <v>8470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O6" s="8" t="s">
        <v>1</v>
      </c>
      <c r="AP6" s="8" t="s">
        <v>6056</v>
      </c>
      <c r="AQ6" s="7"/>
      <c r="AR6" s="8"/>
      <c r="AS6" s="7"/>
    </row>
    <row r="7" spans="1:4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O7" s="8" t="s">
        <v>2</v>
      </c>
      <c r="AP7" s="8" t="s">
        <v>26</v>
      </c>
      <c r="AQ7" s="7"/>
      <c r="AR7" s="8"/>
      <c r="AS7" s="7"/>
    </row>
    <row r="8" spans="1:45" x14ac:dyDescent="0.25">
      <c r="A8" s="7"/>
      <c r="B8" s="7" t="s">
        <v>8472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O8" s="8" t="s">
        <v>3</v>
      </c>
      <c r="AP8" s="8" t="s">
        <v>27</v>
      </c>
      <c r="AQ8" s="7"/>
      <c r="AR8" s="8"/>
      <c r="AS8" s="7"/>
    </row>
    <row r="9" spans="1:4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4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1528</v>
      </c>
      <c r="K10" s="44"/>
      <c r="L10" s="43" t="s">
        <v>1858</v>
      </c>
      <c r="M10" s="44"/>
      <c r="N10" s="43" t="s">
        <v>1860</v>
      </c>
      <c r="O10" s="44"/>
      <c r="P10" s="43" t="s">
        <v>8023</v>
      </c>
      <c r="Q10" s="44"/>
      <c r="R10" s="43" t="s">
        <v>6813</v>
      </c>
      <c r="S10" s="44"/>
      <c r="T10" s="43" t="s">
        <v>6815</v>
      </c>
      <c r="U10" s="44"/>
      <c r="V10" s="43" t="s">
        <v>8116</v>
      </c>
      <c r="W10" s="44"/>
      <c r="X10" s="43" t="s">
        <v>8473</v>
      </c>
      <c r="Y10" s="44"/>
      <c r="Z10" s="43" t="s">
        <v>6816</v>
      </c>
      <c r="AA10" s="44"/>
      <c r="AB10" s="43" t="s">
        <v>8025</v>
      </c>
      <c r="AC10" s="44"/>
      <c r="AD10" s="43" t="s">
        <v>3623</v>
      </c>
      <c r="AE10" s="44"/>
      <c r="AF10" s="43" t="s">
        <v>44</v>
      </c>
      <c r="AG10" s="44"/>
      <c r="AH10" s="43" t="s">
        <v>2105</v>
      </c>
      <c r="AI10" s="44"/>
      <c r="AJ10" s="43" t="s">
        <v>2106</v>
      </c>
      <c r="AK10" s="44"/>
      <c r="AL10" s="47" t="s">
        <v>9</v>
      </c>
      <c r="AM10" s="48"/>
      <c r="AN10" s="49"/>
      <c r="AO10" s="47" t="s">
        <v>10</v>
      </c>
      <c r="AP10" s="48"/>
      <c r="AQ10" s="49"/>
      <c r="AR10" s="53" t="s">
        <v>11</v>
      </c>
    </row>
    <row r="11" spans="1:4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50"/>
      <c r="AM11" s="51"/>
      <c r="AN11" s="52"/>
      <c r="AO11" s="50"/>
      <c r="AP11" s="51"/>
      <c r="AQ11" s="52"/>
      <c r="AR11" s="54"/>
    </row>
    <row r="12" spans="1:45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35</v>
      </c>
      <c r="I12" s="63"/>
      <c r="J12" s="62" t="s">
        <v>39</v>
      </c>
      <c r="K12" s="63"/>
      <c r="L12" s="62" t="s">
        <v>41</v>
      </c>
      <c r="M12" s="63"/>
      <c r="N12" s="62" t="s">
        <v>45</v>
      </c>
      <c r="O12" s="63"/>
      <c r="P12" s="62" t="s">
        <v>47</v>
      </c>
      <c r="Q12" s="63"/>
      <c r="R12" s="62" t="s">
        <v>1530</v>
      </c>
      <c r="S12" s="63"/>
      <c r="T12" s="62" t="s">
        <v>43</v>
      </c>
      <c r="U12" s="63"/>
      <c r="V12" s="62" t="s">
        <v>1529</v>
      </c>
      <c r="W12" s="63"/>
      <c r="X12" s="62" t="s">
        <v>2525</v>
      </c>
      <c r="Y12" s="63"/>
      <c r="Z12" s="62" t="s">
        <v>2249</v>
      </c>
      <c r="AA12" s="63"/>
      <c r="AB12" s="62" t="s">
        <v>2527</v>
      </c>
      <c r="AC12" s="63"/>
      <c r="AD12" s="62" t="s">
        <v>2529</v>
      </c>
      <c r="AE12" s="63"/>
      <c r="AF12" s="62" t="s">
        <v>2250</v>
      </c>
      <c r="AG12" s="63"/>
      <c r="AH12" s="62" t="s">
        <v>2251</v>
      </c>
      <c r="AI12" s="63"/>
      <c r="AJ12" s="62" t="s">
        <v>6379</v>
      </c>
      <c r="AK12" s="63"/>
      <c r="AL12" s="58" t="s">
        <v>12</v>
      </c>
      <c r="AM12" s="58" t="s">
        <v>13</v>
      </c>
      <c r="AN12" s="49" t="s">
        <v>14</v>
      </c>
      <c r="AO12" s="56" t="s">
        <v>12</v>
      </c>
      <c r="AP12" s="56" t="s">
        <v>13</v>
      </c>
      <c r="AQ12" s="59" t="s">
        <v>15</v>
      </c>
      <c r="AR12" s="54"/>
    </row>
    <row r="13" spans="1:4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58"/>
      <c r="AM13" s="58"/>
      <c r="AN13" s="52"/>
      <c r="AO13" s="57"/>
      <c r="AP13" s="57"/>
      <c r="AQ13" s="59"/>
      <c r="AR13" s="55"/>
    </row>
    <row r="14" spans="1:45" s="17" customFormat="1" ht="31.5" x14ac:dyDescent="0.25">
      <c r="A14" s="15">
        <v>1</v>
      </c>
      <c r="B14" s="30" t="s">
        <v>8474</v>
      </c>
      <c r="C14" s="31" t="s">
        <v>474</v>
      </c>
      <c r="D14" s="31" t="s">
        <v>505</v>
      </c>
      <c r="E14" s="31" t="s">
        <v>3845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>
        <v>0</v>
      </c>
      <c r="AM14" s="16">
        <v>0</v>
      </c>
      <c r="AN14" s="30" t="s">
        <v>366</v>
      </c>
      <c r="AO14" s="15">
        <v>5.47</v>
      </c>
      <c r="AP14" s="15">
        <v>1.63</v>
      </c>
      <c r="AQ14" s="30" t="s">
        <v>364</v>
      </c>
      <c r="AR14" s="30" t="s">
        <v>6260</v>
      </c>
    </row>
    <row r="15" spans="1:45" s="17" customFormat="1" x14ac:dyDescent="0.25">
      <c r="A15" s="15">
        <v>2</v>
      </c>
      <c r="B15" s="30" t="s">
        <v>8475</v>
      </c>
      <c r="C15" s="31" t="s">
        <v>8510</v>
      </c>
      <c r="D15" s="31" t="s">
        <v>505</v>
      </c>
      <c r="E15" s="31" t="s">
        <v>6475</v>
      </c>
      <c r="F15" s="15"/>
      <c r="G15" s="15"/>
      <c r="H15" s="30" t="s">
        <v>323</v>
      </c>
      <c r="I15" s="30" t="s">
        <v>335</v>
      </c>
      <c r="J15" s="15"/>
      <c r="K15" s="15"/>
      <c r="L15" s="15"/>
      <c r="M15" s="15"/>
      <c r="N15" s="15"/>
      <c r="O15" s="15"/>
      <c r="P15" s="15"/>
      <c r="Q15" s="15"/>
      <c r="R15" s="30" t="s">
        <v>321</v>
      </c>
      <c r="S15" s="30" t="s">
        <v>335</v>
      </c>
      <c r="T15" s="30" t="s">
        <v>324</v>
      </c>
      <c r="U15" s="30" t="s">
        <v>307</v>
      </c>
      <c r="V15" s="15"/>
      <c r="W15" s="15"/>
      <c r="X15" s="15"/>
      <c r="Y15" s="15"/>
      <c r="Z15" s="30" t="s">
        <v>328</v>
      </c>
      <c r="AA15" s="30" t="s">
        <v>306</v>
      </c>
      <c r="AB15" s="30" t="s">
        <v>328</v>
      </c>
      <c r="AC15" s="30" t="s">
        <v>306</v>
      </c>
      <c r="AD15" s="30" t="s">
        <v>341</v>
      </c>
      <c r="AE15" s="30" t="s">
        <v>306</v>
      </c>
      <c r="AF15" s="15"/>
      <c r="AG15" s="15"/>
      <c r="AH15" s="15"/>
      <c r="AI15" s="15"/>
      <c r="AJ15" s="15"/>
      <c r="AK15" s="15"/>
      <c r="AL15" s="16">
        <v>6.49</v>
      </c>
      <c r="AM15" s="16">
        <v>2.3199999999999998</v>
      </c>
      <c r="AN15" s="30" t="s">
        <v>365</v>
      </c>
      <c r="AO15" s="15">
        <v>6.6</v>
      </c>
      <c r="AP15" s="15">
        <v>2.41</v>
      </c>
      <c r="AQ15" s="30" t="s">
        <v>365</v>
      </c>
      <c r="AR15" s="30" t="s">
        <v>368</v>
      </c>
    </row>
    <row r="16" spans="1:45" s="17" customFormat="1" ht="31.5" x14ac:dyDescent="0.25">
      <c r="A16" s="15">
        <v>3</v>
      </c>
      <c r="B16" s="30" t="s">
        <v>8476</v>
      </c>
      <c r="C16" s="31" t="s">
        <v>8511</v>
      </c>
      <c r="D16" s="31" t="s">
        <v>184</v>
      </c>
      <c r="E16" s="31" t="s">
        <v>6693</v>
      </c>
      <c r="F16" s="30" t="s">
        <v>318</v>
      </c>
      <c r="G16" s="30" t="s">
        <v>335</v>
      </c>
      <c r="H16" s="15"/>
      <c r="I16" s="15"/>
      <c r="J16" s="30" t="s">
        <v>315</v>
      </c>
      <c r="K16" s="30" t="s">
        <v>306</v>
      </c>
      <c r="L16" s="15"/>
      <c r="M16" s="15"/>
      <c r="N16" s="15"/>
      <c r="O16" s="15"/>
      <c r="P16" s="15"/>
      <c r="Q16" s="15"/>
      <c r="R16" s="30" t="s">
        <v>330</v>
      </c>
      <c r="S16" s="30" t="s">
        <v>307</v>
      </c>
      <c r="T16" s="30" t="s">
        <v>359</v>
      </c>
      <c r="U16" s="30" t="s">
        <v>310</v>
      </c>
      <c r="V16" s="15"/>
      <c r="W16" s="15"/>
      <c r="X16" s="15"/>
      <c r="Y16" s="15"/>
      <c r="Z16" s="30" t="s">
        <v>344</v>
      </c>
      <c r="AA16" s="30" t="s">
        <v>336</v>
      </c>
      <c r="AB16" s="15"/>
      <c r="AC16" s="15"/>
      <c r="AD16" s="30" t="s">
        <v>341</v>
      </c>
      <c r="AE16" s="30" t="s">
        <v>306</v>
      </c>
      <c r="AF16" s="15"/>
      <c r="AG16" s="15"/>
      <c r="AH16" s="15"/>
      <c r="AI16" s="15"/>
      <c r="AJ16" s="15"/>
      <c r="AK16" s="15"/>
      <c r="AL16" s="16">
        <v>6.54</v>
      </c>
      <c r="AM16" s="16">
        <v>2.2799999999999998</v>
      </c>
      <c r="AN16" s="30" t="s">
        <v>365</v>
      </c>
      <c r="AO16" s="15">
        <v>6.21</v>
      </c>
      <c r="AP16" s="15">
        <v>2.14</v>
      </c>
      <c r="AQ16" s="30" t="s">
        <v>365</v>
      </c>
      <c r="AR16" s="30" t="s">
        <v>368</v>
      </c>
    </row>
    <row r="17" spans="1:44" s="17" customFormat="1" x14ac:dyDescent="0.25">
      <c r="A17" s="15">
        <v>4</v>
      </c>
      <c r="B17" s="30" t="s">
        <v>8477</v>
      </c>
      <c r="C17" s="31" t="s">
        <v>8512</v>
      </c>
      <c r="D17" s="31" t="s">
        <v>184</v>
      </c>
      <c r="E17" s="31" t="s">
        <v>8292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0" t="s">
        <v>352</v>
      </c>
      <c r="S17" s="30" t="s">
        <v>336</v>
      </c>
      <c r="T17" s="30" t="s">
        <v>326</v>
      </c>
      <c r="U17" s="30" t="s">
        <v>306</v>
      </c>
      <c r="V17" s="15"/>
      <c r="W17" s="15"/>
      <c r="X17" s="15"/>
      <c r="Y17" s="15"/>
      <c r="Z17" s="30" t="s">
        <v>319</v>
      </c>
      <c r="AA17" s="30" t="s">
        <v>306</v>
      </c>
      <c r="AB17" s="30" t="s">
        <v>299</v>
      </c>
      <c r="AC17" s="30" t="s">
        <v>306</v>
      </c>
      <c r="AD17" s="30" t="s">
        <v>321</v>
      </c>
      <c r="AE17" s="30" t="s">
        <v>335</v>
      </c>
      <c r="AF17" s="15"/>
      <c r="AG17" s="15"/>
      <c r="AH17" s="15"/>
      <c r="AI17" s="15"/>
      <c r="AJ17" s="15"/>
      <c r="AK17" s="15"/>
      <c r="AL17" s="16">
        <v>5.88</v>
      </c>
      <c r="AM17" s="16">
        <v>1.83</v>
      </c>
      <c r="AN17" s="30" t="s">
        <v>364</v>
      </c>
      <c r="AO17" s="15">
        <v>6.47</v>
      </c>
      <c r="AP17" s="15">
        <v>2.35</v>
      </c>
      <c r="AQ17" s="30" t="s">
        <v>365</v>
      </c>
      <c r="AR17" s="30" t="s">
        <v>368</v>
      </c>
    </row>
    <row r="18" spans="1:44" s="17" customFormat="1" ht="31.5" x14ac:dyDescent="0.25">
      <c r="A18" s="15">
        <v>5</v>
      </c>
      <c r="B18" s="30" t="s">
        <v>8478</v>
      </c>
      <c r="C18" s="31" t="s">
        <v>8513</v>
      </c>
      <c r="D18" s="31" t="s">
        <v>184</v>
      </c>
      <c r="E18" s="31" t="s">
        <v>7826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0" t="s">
        <v>323</v>
      </c>
      <c r="S18" s="30" t="s">
        <v>335</v>
      </c>
      <c r="T18" s="30" t="s">
        <v>333</v>
      </c>
      <c r="U18" s="30" t="s">
        <v>309</v>
      </c>
      <c r="V18" s="15"/>
      <c r="W18" s="15"/>
      <c r="X18" s="15"/>
      <c r="Y18" s="15"/>
      <c r="Z18" s="30" t="s">
        <v>324</v>
      </c>
      <c r="AA18" s="30" t="s">
        <v>307</v>
      </c>
      <c r="AB18" s="30" t="s">
        <v>321</v>
      </c>
      <c r="AC18" s="30" t="s">
        <v>335</v>
      </c>
      <c r="AD18" s="30" t="s">
        <v>312</v>
      </c>
      <c r="AE18" s="30" t="s">
        <v>307</v>
      </c>
      <c r="AF18" s="15"/>
      <c r="AG18" s="15"/>
      <c r="AH18" s="15"/>
      <c r="AI18" s="15"/>
      <c r="AJ18" s="15"/>
      <c r="AK18" s="15"/>
      <c r="AL18" s="16">
        <v>7.2</v>
      </c>
      <c r="AM18" s="16">
        <v>2.96</v>
      </c>
      <c r="AN18" s="30" t="s">
        <v>363</v>
      </c>
      <c r="AO18" s="15">
        <v>7.4</v>
      </c>
      <c r="AP18" s="15">
        <v>2.89</v>
      </c>
      <c r="AQ18" s="30" t="s">
        <v>363</v>
      </c>
      <c r="AR18" s="30" t="s">
        <v>368</v>
      </c>
    </row>
    <row r="19" spans="1:44" s="17" customFormat="1" x14ac:dyDescent="0.25">
      <c r="A19" s="15">
        <v>6</v>
      </c>
      <c r="B19" s="30" t="s">
        <v>8479</v>
      </c>
      <c r="C19" s="31" t="s">
        <v>8514</v>
      </c>
      <c r="D19" s="31" t="s">
        <v>184</v>
      </c>
      <c r="E19" s="31" t="s">
        <v>6688</v>
      </c>
      <c r="F19" s="15"/>
      <c r="G19" s="15"/>
      <c r="H19" s="30" t="s">
        <v>346</v>
      </c>
      <c r="I19" s="30" t="s">
        <v>307</v>
      </c>
      <c r="J19" s="15"/>
      <c r="K19" s="15"/>
      <c r="L19" s="15"/>
      <c r="M19" s="15"/>
      <c r="N19" s="15"/>
      <c r="O19" s="15"/>
      <c r="P19" s="15"/>
      <c r="Q19" s="15"/>
      <c r="R19" s="30" t="s">
        <v>345</v>
      </c>
      <c r="S19" s="30" t="s">
        <v>310</v>
      </c>
      <c r="T19" s="30" t="s">
        <v>359</v>
      </c>
      <c r="U19" s="30" t="s">
        <v>310</v>
      </c>
      <c r="V19" s="15"/>
      <c r="W19" s="15"/>
      <c r="X19" s="15"/>
      <c r="Y19" s="15"/>
      <c r="Z19" s="30" t="s">
        <v>312</v>
      </c>
      <c r="AA19" s="30" t="s">
        <v>307</v>
      </c>
      <c r="AB19" s="30" t="s">
        <v>361</v>
      </c>
      <c r="AC19" s="30" t="s">
        <v>310</v>
      </c>
      <c r="AD19" s="30" t="s">
        <v>311</v>
      </c>
      <c r="AE19" s="30" t="s">
        <v>307</v>
      </c>
      <c r="AF19" s="15"/>
      <c r="AG19" s="15"/>
      <c r="AH19" s="15"/>
      <c r="AI19" s="15"/>
      <c r="AJ19" s="15"/>
      <c r="AK19" s="15"/>
      <c r="AL19" s="16">
        <v>7.91</v>
      </c>
      <c r="AM19" s="16">
        <v>3.25</v>
      </c>
      <c r="AN19" s="30" t="s">
        <v>362</v>
      </c>
      <c r="AO19" s="15">
        <v>7.54</v>
      </c>
      <c r="AP19" s="15">
        <v>3</v>
      </c>
      <c r="AQ19" s="30" t="s">
        <v>363</v>
      </c>
      <c r="AR19" s="30" t="s">
        <v>368</v>
      </c>
    </row>
    <row r="20" spans="1:44" s="17" customFormat="1" x14ac:dyDescent="0.25">
      <c r="A20" s="15">
        <v>7</v>
      </c>
      <c r="B20" s="30" t="s">
        <v>8480</v>
      </c>
      <c r="C20" s="31" t="s">
        <v>8515</v>
      </c>
      <c r="D20" s="31" t="s">
        <v>186</v>
      </c>
      <c r="E20" s="31" t="s">
        <v>1343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0" t="s">
        <v>354</v>
      </c>
      <c r="S20" s="30" t="s">
        <v>307</v>
      </c>
      <c r="T20" s="30" t="s">
        <v>361</v>
      </c>
      <c r="U20" s="30" t="s">
        <v>310</v>
      </c>
      <c r="V20" s="15"/>
      <c r="W20" s="15"/>
      <c r="X20" s="15"/>
      <c r="Y20" s="15"/>
      <c r="Z20" s="30" t="s">
        <v>316</v>
      </c>
      <c r="AA20" s="30" t="s">
        <v>306</v>
      </c>
      <c r="AB20" s="30" t="s">
        <v>341</v>
      </c>
      <c r="AC20" s="30" t="s">
        <v>306</v>
      </c>
      <c r="AD20" s="30" t="s">
        <v>318</v>
      </c>
      <c r="AE20" s="30" t="s">
        <v>335</v>
      </c>
      <c r="AF20" s="30" t="s">
        <v>352</v>
      </c>
      <c r="AG20" s="30" t="s">
        <v>336</v>
      </c>
      <c r="AH20" s="15"/>
      <c r="AI20" s="15"/>
      <c r="AJ20" s="30" t="s">
        <v>339</v>
      </c>
      <c r="AK20" s="30" t="s">
        <v>306</v>
      </c>
      <c r="AL20" s="16">
        <v>6.31</v>
      </c>
      <c r="AM20" s="16">
        <v>2.2200000000000002</v>
      </c>
      <c r="AN20" s="30" t="s">
        <v>365</v>
      </c>
      <c r="AO20" s="15">
        <v>6.45</v>
      </c>
      <c r="AP20" s="15">
        <v>2.37</v>
      </c>
      <c r="AQ20" s="30" t="s">
        <v>365</v>
      </c>
      <c r="AR20" s="30" t="s">
        <v>368</v>
      </c>
    </row>
    <row r="21" spans="1:44" s="17" customFormat="1" x14ac:dyDescent="0.25">
      <c r="A21" s="15">
        <v>8</v>
      </c>
      <c r="B21" s="30" t="s">
        <v>8481</v>
      </c>
      <c r="C21" s="31" t="s">
        <v>1603</v>
      </c>
      <c r="D21" s="31" t="s">
        <v>188</v>
      </c>
      <c r="E21" s="31" t="s">
        <v>6158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0" t="s">
        <v>302</v>
      </c>
      <c r="S21" s="30" t="s">
        <v>309</v>
      </c>
      <c r="T21" s="30" t="s">
        <v>593</v>
      </c>
      <c r="U21" s="30" t="s">
        <v>309</v>
      </c>
      <c r="V21" s="15"/>
      <c r="W21" s="15"/>
      <c r="X21" s="15"/>
      <c r="Y21" s="15"/>
      <c r="Z21" s="30" t="s">
        <v>303</v>
      </c>
      <c r="AA21" s="30" t="s">
        <v>310</v>
      </c>
      <c r="AB21" s="30" t="s">
        <v>2096</v>
      </c>
      <c r="AC21" s="30" t="s">
        <v>309</v>
      </c>
      <c r="AD21" s="30" t="s">
        <v>360</v>
      </c>
      <c r="AE21" s="30" t="s">
        <v>309</v>
      </c>
      <c r="AF21" s="15"/>
      <c r="AG21" s="15"/>
      <c r="AH21" s="30" t="s">
        <v>333</v>
      </c>
      <c r="AI21" s="30" t="s">
        <v>309</v>
      </c>
      <c r="AJ21" s="15"/>
      <c r="AK21" s="15"/>
      <c r="AL21" s="16">
        <v>8.73</v>
      </c>
      <c r="AM21" s="16">
        <v>3.9</v>
      </c>
      <c r="AN21" s="30" t="s">
        <v>367</v>
      </c>
      <c r="AO21" s="15">
        <v>8.5399999999999991</v>
      </c>
      <c r="AP21" s="15">
        <v>3.63</v>
      </c>
      <c r="AQ21" s="30" t="s">
        <v>367</v>
      </c>
      <c r="AR21" s="30" t="s">
        <v>368</v>
      </c>
    </row>
    <row r="22" spans="1:44" s="17" customFormat="1" ht="31.5" x14ac:dyDescent="0.25">
      <c r="A22" s="15">
        <v>9</v>
      </c>
      <c r="B22" s="30" t="s">
        <v>8482</v>
      </c>
      <c r="C22" s="31" t="s">
        <v>8516</v>
      </c>
      <c r="D22" s="31" t="s">
        <v>1948</v>
      </c>
      <c r="E22" s="31" t="s">
        <v>6684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0" t="s">
        <v>330</v>
      </c>
      <c r="S22" s="30" t="s">
        <v>307</v>
      </c>
      <c r="T22" s="30" t="s">
        <v>593</v>
      </c>
      <c r="U22" s="30" t="s">
        <v>309</v>
      </c>
      <c r="V22" s="15"/>
      <c r="W22" s="15"/>
      <c r="X22" s="15"/>
      <c r="Y22" s="15"/>
      <c r="Z22" s="30" t="s">
        <v>324</v>
      </c>
      <c r="AA22" s="30" t="s">
        <v>307</v>
      </c>
      <c r="AB22" s="30" t="s">
        <v>318</v>
      </c>
      <c r="AC22" s="30" t="s">
        <v>335</v>
      </c>
      <c r="AD22" s="30" t="s">
        <v>330</v>
      </c>
      <c r="AE22" s="30" t="s">
        <v>307</v>
      </c>
      <c r="AF22" s="15"/>
      <c r="AG22" s="15"/>
      <c r="AH22" s="15"/>
      <c r="AI22" s="15"/>
      <c r="AJ22" s="30" t="s">
        <v>299</v>
      </c>
      <c r="AK22" s="30" t="s">
        <v>306</v>
      </c>
      <c r="AL22" s="16">
        <v>7.22</v>
      </c>
      <c r="AM22" s="16">
        <v>2.87</v>
      </c>
      <c r="AN22" s="30" t="s">
        <v>363</v>
      </c>
      <c r="AO22" s="15">
        <v>7.47</v>
      </c>
      <c r="AP22" s="15">
        <v>2.95</v>
      </c>
      <c r="AQ22" s="30" t="s">
        <v>363</v>
      </c>
      <c r="AR22" s="30" t="s">
        <v>368</v>
      </c>
    </row>
    <row r="23" spans="1:44" s="17" customFormat="1" x14ac:dyDescent="0.25">
      <c r="A23" s="15">
        <v>10</v>
      </c>
      <c r="B23" s="30" t="s">
        <v>8483</v>
      </c>
      <c r="C23" s="31" t="s">
        <v>8517</v>
      </c>
      <c r="D23" s="31" t="s">
        <v>1949</v>
      </c>
      <c r="E23" s="31" t="s">
        <v>3164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0" t="s">
        <v>341</v>
      </c>
      <c r="S23" s="30" t="s">
        <v>306</v>
      </c>
      <c r="T23" s="30" t="s">
        <v>302</v>
      </c>
      <c r="U23" s="30" t="s">
        <v>309</v>
      </c>
      <c r="V23" s="15"/>
      <c r="W23" s="15"/>
      <c r="X23" s="30" t="s">
        <v>359</v>
      </c>
      <c r="Y23" s="30" t="s">
        <v>310</v>
      </c>
      <c r="Z23" s="30" t="s">
        <v>314</v>
      </c>
      <c r="AA23" s="30" t="s">
        <v>306</v>
      </c>
      <c r="AB23" s="30" t="s">
        <v>316</v>
      </c>
      <c r="AC23" s="30" t="s">
        <v>306</v>
      </c>
      <c r="AD23" s="30" t="s">
        <v>326</v>
      </c>
      <c r="AE23" s="30" t="s">
        <v>306</v>
      </c>
      <c r="AF23" s="15"/>
      <c r="AG23" s="15"/>
      <c r="AH23" s="15"/>
      <c r="AI23" s="15"/>
      <c r="AJ23" s="30" t="s">
        <v>314</v>
      </c>
      <c r="AK23" s="30" t="s">
        <v>306</v>
      </c>
      <c r="AL23" s="16">
        <v>6.61</v>
      </c>
      <c r="AM23" s="16">
        <v>2.41</v>
      </c>
      <c r="AN23" s="30" t="s">
        <v>365</v>
      </c>
      <c r="AO23" s="15">
        <v>6.26</v>
      </c>
      <c r="AP23" s="15">
        <v>2.2400000000000002</v>
      </c>
      <c r="AQ23" s="30" t="s">
        <v>365</v>
      </c>
      <c r="AR23" s="30" t="s">
        <v>368</v>
      </c>
    </row>
    <row r="24" spans="1:44" s="17" customFormat="1" ht="31.5" x14ac:dyDescent="0.25">
      <c r="A24" s="15">
        <v>11</v>
      </c>
      <c r="B24" s="30" t="s">
        <v>8484</v>
      </c>
      <c r="C24" s="31" t="s">
        <v>8518</v>
      </c>
      <c r="D24" s="31" t="s">
        <v>191</v>
      </c>
      <c r="E24" s="31" t="s">
        <v>4177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360</v>
      </c>
      <c r="S24" s="30" t="s">
        <v>309</v>
      </c>
      <c r="T24" s="30" t="s">
        <v>355</v>
      </c>
      <c r="U24" s="30" t="s">
        <v>309</v>
      </c>
      <c r="V24" s="15"/>
      <c r="W24" s="15"/>
      <c r="X24" s="15"/>
      <c r="Y24" s="15"/>
      <c r="Z24" s="30" t="s">
        <v>327</v>
      </c>
      <c r="AA24" s="30" t="s">
        <v>307</v>
      </c>
      <c r="AB24" s="30" t="s">
        <v>357</v>
      </c>
      <c r="AC24" s="30" t="s">
        <v>310</v>
      </c>
      <c r="AD24" s="30" t="s">
        <v>303</v>
      </c>
      <c r="AE24" s="30" t="s">
        <v>310</v>
      </c>
      <c r="AF24" s="15"/>
      <c r="AG24" s="15"/>
      <c r="AH24" s="15"/>
      <c r="AI24" s="15"/>
      <c r="AJ24" s="15"/>
      <c r="AK24" s="15"/>
      <c r="AL24" s="16">
        <v>8.33</v>
      </c>
      <c r="AM24" s="16">
        <v>3.58</v>
      </c>
      <c r="AN24" s="30" t="s">
        <v>362</v>
      </c>
      <c r="AO24" s="15">
        <v>8</v>
      </c>
      <c r="AP24" s="15">
        <v>3.27</v>
      </c>
      <c r="AQ24" s="30" t="s">
        <v>362</v>
      </c>
      <c r="AR24" s="30" t="s">
        <v>368</v>
      </c>
    </row>
    <row r="25" spans="1:44" s="17" customFormat="1" ht="31.5" x14ac:dyDescent="0.25">
      <c r="A25" s="15">
        <v>12</v>
      </c>
      <c r="B25" s="30" t="s">
        <v>8485</v>
      </c>
      <c r="C25" s="31" t="s">
        <v>8519</v>
      </c>
      <c r="D25" s="31" t="s">
        <v>2812</v>
      </c>
      <c r="E25" s="31" t="s">
        <v>5876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0" t="s">
        <v>339</v>
      </c>
      <c r="S25" s="30" t="s">
        <v>306</v>
      </c>
      <c r="T25" s="15"/>
      <c r="U25" s="15"/>
      <c r="V25" s="15"/>
      <c r="W25" s="15"/>
      <c r="X25" s="15"/>
      <c r="Y25" s="15"/>
      <c r="Z25" s="30" t="s">
        <v>304</v>
      </c>
      <c r="AA25" s="30" t="s">
        <v>304</v>
      </c>
      <c r="AB25" s="15"/>
      <c r="AC25" s="15"/>
      <c r="AD25" s="30" t="s">
        <v>309</v>
      </c>
      <c r="AE25" s="30" t="s">
        <v>336</v>
      </c>
      <c r="AF25" s="15"/>
      <c r="AG25" s="15"/>
      <c r="AH25" s="15"/>
      <c r="AI25" s="15"/>
      <c r="AJ25" s="15"/>
      <c r="AK25" s="15"/>
      <c r="AL25" s="16">
        <v>3.06</v>
      </c>
      <c r="AM25" s="16">
        <v>1</v>
      </c>
      <c r="AN25" s="30" t="s">
        <v>364</v>
      </c>
      <c r="AO25" s="15">
        <v>5.85</v>
      </c>
      <c r="AP25" s="15">
        <v>1.94</v>
      </c>
      <c r="AQ25" s="30" t="s">
        <v>364</v>
      </c>
      <c r="AR25" s="30" t="s">
        <v>369</v>
      </c>
    </row>
    <row r="26" spans="1:44" s="17" customFormat="1" x14ac:dyDescent="0.25">
      <c r="A26" s="15">
        <v>13</v>
      </c>
      <c r="B26" s="30" t="s">
        <v>8486</v>
      </c>
      <c r="C26" s="31" t="s">
        <v>459</v>
      </c>
      <c r="D26" s="31" t="s">
        <v>513</v>
      </c>
      <c r="E26" s="31" t="s">
        <v>6367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30" t="s">
        <v>350</v>
      </c>
      <c r="S26" s="30" t="s">
        <v>309</v>
      </c>
      <c r="T26" s="30" t="s">
        <v>356</v>
      </c>
      <c r="U26" s="30" t="s">
        <v>309</v>
      </c>
      <c r="V26" s="15"/>
      <c r="W26" s="15"/>
      <c r="X26" s="15"/>
      <c r="Y26" s="15"/>
      <c r="Z26" s="30" t="s">
        <v>359</v>
      </c>
      <c r="AA26" s="30" t="s">
        <v>310</v>
      </c>
      <c r="AB26" s="30" t="s">
        <v>354</v>
      </c>
      <c r="AC26" s="30" t="s">
        <v>307</v>
      </c>
      <c r="AD26" s="30" t="s">
        <v>354</v>
      </c>
      <c r="AE26" s="30" t="s">
        <v>307</v>
      </c>
      <c r="AF26" s="15"/>
      <c r="AG26" s="15"/>
      <c r="AH26" s="15"/>
      <c r="AI26" s="15"/>
      <c r="AJ26" s="15"/>
      <c r="AK26" s="15"/>
      <c r="AL26" s="16">
        <v>8.3800000000000008</v>
      </c>
      <c r="AM26" s="16">
        <v>3.54</v>
      </c>
      <c r="AN26" s="30" t="s">
        <v>362</v>
      </c>
      <c r="AO26" s="15">
        <v>8.15</v>
      </c>
      <c r="AP26" s="15">
        <v>3.39</v>
      </c>
      <c r="AQ26" s="30" t="s">
        <v>362</v>
      </c>
      <c r="AR26" s="30" t="s">
        <v>368</v>
      </c>
    </row>
    <row r="27" spans="1:44" s="17" customFormat="1" x14ac:dyDescent="0.25">
      <c r="A27" s="15">
        <v>14</v>
      </c>
      <c r="B27" s="30" t="s">
        <v>8487</v>
      </c>
      <c r="C27" s="31" t="s">
        <v>8520</v>
      </c>
      <c r="D27" s="31" t="s">
        <v>194</v>
      </c>
      <c r="E27" s="31" t="s">
        <v>7249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0" t="s">
        <v>312</v>
      </c>
      <c r="S27" s="30" t="s">
        <v>307</v>
      </c>
      <c r="T27" s="30" t="s">
        <v>302</v>
      </c>
      <c r="U27" s="30" t="s">
        <v>309</v>
      </c>
      <c r="V27" s="15"/>
      <c r="W27" s="15"/>
      <c r="X27" s="15"/>
      <c r="Y27" s="15"/>
      <c r="Z27" s="30" t="s">
        <v>303</v>
      </c>
      <c r="AA27" s="30" t="s">
        <v>310</v>
      </c>
      <c r="AB27" s="30" t="s">
        <v>311</v>
      </c>
      <c r="AC27" s="30" t="s">
        <v>307</v>
      </c>
      <c r="AD27" s="30" t="s">
        <v>333</v>
      </c>
      <c r="AE27" s="30" t="s">
        <v>309</v>
      </c>
      <c r="AF27" s="15"/>
      <c r="AG27" s="15"/>
      <c r="AH27" s="15"/>
      <c r="AI27" s="15"/>
      <c r="AJ27" s="30" t="s">
        <v>300</v>
      </c>
      <c r="AK27" s="30" t="s">
        <v>307</v>
      </c>
      <c r="AL27" s="16">
        <v>7.79</v>
      </c>
      <c r="AM27" s="16">
        <v>3.37</v>
      </c>
      <c r="AN27" s="30" t="s">
        <v>362</v>
      </c>
      <c r="AO27" s="15">
        <v>7.63</v>
      </c>
      <c r="AP27" s="15">
        <v>3.14</v>
      </c>
      <c r="AQ27" s="30" t="s">
        <v>363</v>
      </c>
      <c r="AR27" s="30" t="s">
        <v>368</v>
      </c>
    </row>
    <row r="28" spans="1:44" s="17" customFormat="1" x14ac:dyDescent="0.25">
      <c r="A28" s="15">
        <v>15</v>
      </c>
      <c r="B28" s="30" t="s">
        <v>8488</v>
      </c>
      <c r="C28" s="31" t="s">
        <v>1109</v>
      </c>
      <c r="D28" s="31" t="s">
        <v>197</v>
      </c>
      <c r="E28" s="31" t="s">
        <v>7028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30" t="s">
        <v>321</v>
      </c>
      <c r="S28" s="30" t="s">
        <v>335</v>
      </c>
      <c r="T28" s="30" t="s">
        <v>360</v>
      </c>
      <c r="U28" s="30" t="s">
        <v>309</v>
      </c>
      <c r="V28" s="15"/>
      <c r="W28" s="15"/>
      <c r="X28" s="15"/>
      <c r="Y28" s="15"/>
      <c r="Z28" s="30" t="s">
        <v>319</v>
      </c>
      <c r="AA28" s="30" t="s">
        <v>306</v>
      </c>
      <c r="AB28" s="30" t="s">
        <v>329</v>
      </c>
      <c r="AC28" s="30" t="s">
        <v>335</v>
      </c>
      <c r="AD28" s="30" t="s">
        <v>330</v>
      </c>
      <c r="AE28" s="30" t="s">
        <v>307</v>
      </c>
      <c r="AF28" s="15"/>
      <c r="AG28" s="15"/>
      <c r="AH28" s="15"/>
      <c r="AI28" s="15"/>
      <c r="AJ28" s="30" t="s">
        <v>341</v>
      </c>
      <c r="AK28" s="30" t="s">
        <v>306</v>
      </c>
      <c r="AL28" s="16">
        <v>6.89</v>
      </c>
      <c r="AM28" s="16">
        <v>2.57</v>
      </c>
      <c r="AN28" s="30" t="s">
        <v>363</v>
      </c>
      <c r="AO28" s="15">
        <v>6.72</v>
      </c>
      <c r="AP28" s="15">
        <v>2.44</v>
      </c>
      <c r="AQ28" s="30" t="s">
        <v>365</v>
      </c>
      <c r="AR28" s="30" t="s">
        <v>368</v>
      </c>
    </row>
    <row r="29" spans="1:44" s="17" customFormat="1" x14ac:dyDescent="0.25">
      <c r="A29" s="15">
        <v>16</v>
      </c>
      <c r="B29" s="30" t="s">
        <v>8489</v>
      </c>
      <c r="C29" s="31" t="s">
        <v>8521</v>
      </c>
      <c r="D29" s="31" t="s">
        <v>202</v>
      </c>
      <c r="E29" s="31" t="s">
        <v>7379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0" t="s">
        <v>346</v>
      </c>
      <c r="S29" s="30" t="s">
        <v>307</v>
      </c>
      <c r="T29" s="30" t="s">
        <v>360</v>
      </c>
      <c r="U29" s="30" t="s">
        <v>309</v>
      </c>
      <c r="V29" s="15"/>
      <c r="W29" s="15"/>
      <c r="X29" s="15"/>
      <c r="Y29" s="15"/>
      <c r="Z29" s="30" t="s">
        <v>330</v>
      </c>
      <c r="AA29" s="30" t="s">
        <v>307</v>
      </c>
      <c r="AB29" s="30" t="s">
        <v>313</v>
      </c>
      <c r="AC29" s="30" t="s">
        <v>335</v>
      </c>
      <c r="AD29" s="30" t="s">
        <v>311</v>
      </c>
      <c r="AE29" s="30" t="s">
        <v>307</v>
      </c>
      <c r="AF29" s="15"/>
      <c r="AG29" s="15"/>
      <c r="AH29" s="15"/>
      <c r="AI29" s="15"/>
      <c r="AJ29" s="15"/>
      <c r="AK29" s="15"/>
      <c r="AL29" s="16">
        <v>7.68</v>
      </c>
      <c r="AM29" s="16">
        <v>3.08</v>
      </c>
      <c r="AN29" s="30" t="s">
        <v>363</v>
      </c>
      <c r="AO29" s="15">
        <v>6.99</v>
      </c>
      <c r="AP29" s="15">
        <v>2.65</v>
      </c>
      <c r="AQ29" s="30" t="s">
        <v>363</v>
      </c>
      <c r="AR29" s="30" t="s">
        <v>368</v>
      </c>
    </row>
    <row r="30" spans="1:44" s="17" customFormat="1" x14ac:dyDescent="0.25">
      <c r="A30" s="15">
        <v>17</v>
      </c>
      <c r="B30" s="30" t="s">
        <v>8490</v>
      </c>
      <c r="C30" s="31" t="s">
        <v>490</v>
      </c>
      <c r="D30" s="31" t="s">
        <v>1314</v>
      </c>
      <c r="E30" s="31" t="s">
        <v>7490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358</v>
      </c>
      <c r="S30" s="30" t="s">
        <v>309</v>
      </c>
      <c r="T30" s="30" t="s">
        <v>593</v>
      </c>
      <c r="U30" s="30" t="s">
        <v>309</v>
      </c>
      <c r="V30" s="15"/>
      <c r="W30" s="15"/>
      <c r="X30" s="15"/>
      <c r="Y30" s="15"/>
      <c r="Z30" s="30" t="s">
        <v>300</v>
      </c>
      <c r="AA30" s="30" t="s">
        <v>307</v>
      </c>
      <c r="AB30" s="30" t="s">
        <v>327</v>
      </c>
      <c r="AC30" s="30" t="s">
        <v>307</v>
      </c>
      <c r="AD30" s="30" t="s">
        <v>303</v>
      </c>
      <c r="AE30" s="30" t="s">
        <v>310</v>
      </c>
      <c r="AF30" s="15"/>
      <c r="AG30" s="15"/>
      <c r="AH30" s="15"/>
      <c r="AI30" s="15"/>
      <c r="AJ30" s="15"/>
      <c r="AK30" s="15"/>
      <c r="AL30" s="16">
        <v>8.1999999999999993</v>
      </c>
      <c r="AM30" s="16">
        <v>3.5</v>
      </c>
      <c r="AN30" s="30" t="s">
        <v>362</v>
      </c>
      <c r="AO30" s="15">
        <v>7.51</v>
      </c>
      <c r="AP30" s="15">
        <v>3.01</v>
      </c>
      <c r="AQ30" s="30" t="s">
        <v>363</v>
      </c>
      <c r="AR30" s="30" t="s">
        <v>368</v>
      </c>
    </row>
    <row r="31" spans="1:44" s="17" customFormat="1" x14ac:dyDescent="0.25">
      <c r="A31" s="15">
        <v>18</v>
      </c>
      <c r="B31" s="30" t="s">
        <v>8491</v>
      </c>
      <c r="C31" s="31" t="s">
        <v>3607</v>
      </c>
      <c r="D31" s="31" t="s">
        <v>1483</v>
      </c>
      <c r="E31" s="31" t="s">
        <v>6162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0" t="s">
        <v>593</v>
      </c>
      <c r="S31" s="30" t="s">
        <v>309</v>
      </c>
      <c r="T31" s="30" t="s">
        <v>593</v>
      </c>
      <c r="U31" s="30" t="s">
        <v>309</v>
      </c>
      <c r="V31" s="15"/>
      <c r="W31" s="15"/>
      <c r="X31" s="15"/>
      <c r="Y31" s="15"/>
      <c r="Z31" s="30" t="s">
        <v>317</v>
      </c>
      <c r="AA31" s="30" t="s">
        <v>308</v>
      </c>
      <c r="AB31" s="30" t="s">
        <v>329</v>
      </c>
      <c r="AC31" s="30" t="s">
        <v>335</v>
      </c>
      <c r="AD31" s="30" t="s">
        <v>323</v>
      </c>
      <c r="AE31" s="30" t="s">
        <v>335</v>
      </c>
      <c r="AF31" s="15"/>
      <c r="AG31" s="15"/>
      <c r="AH31" s="15"/>
      <c r="AI31" s="15"/>
      <c r="AJ31" s="15"/>
      <c r="AK31" s="15"/>
      <c r="AL31" s="16">
        <v>7.21</v>
      </c>
      <c r="AM31" s="16">
        <v>2.88</v>
      </c>
      <c r="AN31" s="30" t="s">
        <v>363</v>
      </c>
      <c r="AO31" s="15">
        <v>6.49</v>
      </c>
      <c r="AP31" s="15">
        <v>2.39</v>
      </c>
      <c r="AQ31" s="30" t="s">
        <v>365</v>
      </c>
      <c r="AR31" s="30" t="s">
        <v>368</v>
      </c>
    </row>
    <row r="32" spans="1:44" s="17" customFormat="1" x14ac:dyDescent="0.25">
      <c r="A32" s="15">
        <v>19</v>
      </c>
      <c r="B32" s="30" t="s">
        <v>8492</v>
      </c>
      <c r="C32" s="31" t="s">
        <v>6668</v>
      </c>
      <c r="D32" s="31" t="s">
        <v>1483</v>
      </c>
      <c r="E32" s="31" t="s">
        <v>1663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30" t="s">
        <v>354</v>
      </c>
      <c r="S32" s="30" t="s">
        <v>307</v>
      </c>
      <c r="T32" s="30" t="s">
        <v>358</v>
      </c>
      <c r="U32" s="30" t="s">
        <v>309</v>
      </c>
      <c r="V32" s="15"/>
      <c r="W32" s="15"/>
      <c r="X32" s="15"/>
      <c r="Y32" s="15"/>
      <c r="Z32" s="30" t="s">
        <v>311</v>
      </c>
      <c r="AA32" s="30" t="s">
        <v>307</v>
      </c>
      <c r="AB32" s="30" t="s">
        <v>345</v>
      </c>
      <c r="AC32" s="30" t="s">
        <v>310</v>
      </c>
      <c r="AD32" s="30" t="s">
        <v>361</v>
      </c>
      <c r="AE32" s="30" t="s">
        <v>310</v>
      </c>
      <c r="AF32" s="15"/>
      <c r="AG32" s="15"/>
      <c r="AH32" s="15"/>
      <c r="AI32" s="15"/>
      <c r="AJ32" s="15"/>
      <c r="AK32" s="15"/>
      <c r="AL32" s="16">
        <v>8.07</v>
      </c>
      <c r="AM32" s="16">
        <v>3.33</v>
      </c>
      <c r="AN32" s="30" t="s">
        <v>362</v>
      </c>
      <c r="AO32" s="15">
        <v>7.53</v>
      </c>
      <c r="AP32" s="15">
        <v>3</v>
      </c>
      <c r="AQ32" s="30" t="s">
        <v>363</v>
      </c>
      <c r="AR32" s="30" t="s">
        <v>368</v>
      </c>
    </row>
    <row r="33" spans="1:44" s="17" customFormat="1" x14ac:dyDescent="0.25">
      <c r="A33" s="15">
        <v>20</v>
      </c>
      <c r="B33" s="30" t="s">
        <v>8493</v>
      </c>
      <c r="C33" s="31" t="s">
        <v>8522</v>
      </c>
      <c r="D33" s="31" t="s">
        <v>8534</v>
      </c>
      <c r="E33" s="31" t="s">
        <v>8535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0" t="s">
        <v>317</v>
      </c>
      <c r="S33" s="30" t="s">
        <v>308</v>
      </c>
      <c r="T33" s="30" t="s">
        <v>320</v>
      </c>
      <c r="U33" s="30" t="s">
        <v>306</v>
      </c>
      <c r="V33" s="15"/>
      <c r="W33" s="15"/>
      <c r="X33" s="15"/>
      <c r="Y33" s="15"/>
      <c r="Z33" s="30" t="s">
        <v>325</v>
      </c>
      <c r="AA33" s="30" t="s">
        <v>308</v>
      </c>
      <c r="AB33" s="30" t="s">
        <v>342</v>
      </c>
      <c r="AC33" s="30" t="s">
        <v>308</v>
      </c>
      <c r="AD33" s="30" t="s">
        <v>595</v>
      </c>
      <c r="AE33" s="30" t="s">
        <v>336</v>
      </c>
      <c r="AF33" s="15"/>
      <c r="AG33" s="15"/>
      <c r="AH33" s="15"/>
      <c r="AI33" s="15"/>
      <c r="AJ33" s="30" t="s">
        <v>319</v>
      </c>
      <c r="AK33" s="30" t="s">
        <v>306</v>
      </c>
      <c r="AL33" s="16">
        <v>5.27</v>
      </c>
      <c r="AM33" s="16">
        <v>1.6</v>
      </c>
      <c r="AN33" s="30" t="s">
        <v>364</v>
      </c>
      <c r="AO33" s="15">
        <v>5.39</v>
      </c>
      <c r="AP33" s="15">
        <v>1.71</v>
      </c>
      <c r="AQ33" s="30" t="s">
        <v>364</v>
      </c>
      <c r="AR33" s="30" t="s">
        <v>368</v>
      </c>
    </row>
    <row r="34" spans="1:44" s="17" customFormat="1" ht="31.5" x14ac:dyDescent="0.25">
      <c r="A34" s="15">
        <v>21</v>
      </c>
      <c r="B34" s="30" t="s">
        <v>8494</v>
      </c>
      <c r="C34" s="31" t="s">
        <v>8523</v>
      </c>
      <c r="D34" s="31" t="s">
        <v>525</v>
      </c>
      <c r="E34" s="31" t="s">
        <v>7022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0" t="s">
        <v>326</v>
      </c>
      <c r="S34" s="30" t="s">
        <v>306</v>
      </c>
      <c r="T34" s="30" t="s">
        <v>356</v>
      </c>
      <c r="U34" s="30" t="s">
        <v>309</v>
      </c>
      <c r="V34" s="15"/>
      <c r="W34" s="15"/>
      <c r="X34" s="15"/>
      <c r="Y34" s="15"/>
      <c r="Z34" s="30" t="s">
        <v>339</v>
      </c>
      <c r="AA34" s="30" t="s">
        <v>306</v>
      </c>
      <c r="AB34" s="30" t="s">
        <v>327</v>
      </c>
      <c r="AC34" s="30" t="s">
        <v>307</v>
      </c>
      <c r="AD34" s="30" t="s">
        <v>315</v>
      </c>
      <c r="AE34" s="30" t="s">
        <v>306</v>
      </c>
      <c r="AF34" s="15"/>
      <c r="AG34" s="15"/>
      <c r="AH34" s="15"/>
      <c r="AI34" s="15"/>
      <c r="AJ34" s="30" t="s">
        <v>340</v>
      </c>
      <c r="AK34" s="30" t="s">
        <v>336</v>
      </c>
      <c r="AL34" s="16">
        <v>6.24</v>
      </c>
      <c r="AM34" s="16">
        <v>2.2000000000000002</v>
      </c>
      <c r="AN34" s="30" t="s">
        <v>365</v>
      </c>
      <c r="AO34" s="15">
        <v>6.49</v>
      </c>
      <c r="AP34" s="15">
        <v>2.35</v>
      </c>
      <c r="AQ34" s="30" t="s">
        <v>365</v>
      </c>
      <c r="AR34" s="30" t="s">
        <v>368</v>
      </c>
    </row>
    <row r="35" spans="1:44" s="17" customFormat="1" x14ac:dyDescent="0.25">
      <c r="A35" s="15">
        <v>22</v>
      </c>
      <c r="B35" s="30" t="s">
        <v>8495</v>
      </c>
      <c r="C35" s="31" t="s">
        <v>881</v>
      </c>
      <c r="D35" s="31" t="s">
        <v>525</v>
      </c>
      <c r="E35" s="31" t="s">
        <v>2573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0" t="s">
        <v>359</v>
      </c>
      <c r="S35" s="30" t="s">
        <v>310</v>
      </c>
      <c r="T35" s="30" t="s">
        <v>347</v>
      </c>
      <c r="U35" s="30" t="s">
        <v>309</v>
      </c>
      <c r="V35" s="15"/>
      <c r="W35" s="15"/>
      <c r="X35" s="15"/>
      <c r="Y35" s="15"/>
      <c r="Z35" s="30" t="s">
        <v>341</v>
      </c>
      <c r="AA35" s="30" t="s">
        <v>306</v>
      </c>
      <c r="AB35" s="30" t="s">
        <v>334</v>
      </c>
      <c r="AC35" s="30" t="s">
        <v>307</v>
      </c>
      <c r="AD35" s="30" t="s">
        <v>346</v>
      </c>
      <c r="AE35" s="30" t="s">
        <v>307</v>
      </c>
      <c r="AF35" s="15"/>
      <c r="AG35" s="15"/>
      <c r="AH35" s="15"/>
      <c r="AI35" s="15"/>
      <c r="AJ35" s="15"/>
      <c r="AK35" s="15"/>
      <c r="AL35" s="16">
        <v>7.69</v>
      </c>
      <c r="AM35" s="16">
        <v>3.04</v>
      </c>
      <c r="AN35" s="30" t="s">
        <v>363</v>
      </c>
      <c r="AO35" s="15">
        <v>7.55</v>
      </c>
      <c r="AP35" s="15">
        <v>3.04</v>
      </c>
      <c r="AQ35" s="30" t="s">
        <v>363</v>
      </c>
      <c r="AR35" s="30" t="s">
        <v>368</v>
      </c>
    </row>
    <row r="36" spans="1:44" s="17" customFormat="1" x14ac:dyDescent="0.25">
      <c r="A36" s="15">
        <v>23</v>
      </c>
      <c r="B36" s="30" t="s">
        <v>8496</v>
      </c>
      <c r="C36" s="31" t="s">
        <v>679</v>
      </c>
      <c r="D36" s="31" t="s">
        <v>525</v>
      </c>
      <c r="E36" s="31" t="s">
        <v>7018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0" t="s">
        <v>347</v>
      </c>
      <c r="S36" s="30" t="s">
        <v>309</v>
      </c>
      <c r="T36" s="30" t="s">
        <v>355</v>
      </c>
      <c r="U36" s="30" t="s">
        <v>309</v>
      </c>
      <c r="V36" s="15"/>
      <c r="W36" s="15"/>
      <c r="X36" s="15"/>
      <c r="Y36" s="15"/>
      <c r="Z36" s="30" t="s">
        <v>327</v>
      </c>
      <c r="AA36" s="30" t="s">
        <v>307</v>
      </c>
      <c r="AB36" s="30" t="s">
        <v>327</v>
      </c>
      <c r="AC36" s="30" t="s">
        <v>307</v>
      </c>
      <c r="AD36" s="30" t="s">
        <v>311</v>
      </c>
      <c r="AE36" s="30" t="s">
        <v>307</v>
      </c>
      <c r="AF36" s="15"/>
      <c r="AG36" s="15"/>
      <c r="AH36" s="15"/>
      <c r="AI36" s="15"/>
      <c r="AJ36" s="15"/>
      <c r="AK36" s="15"/>
      <c r="AL36" s="16">
        <v>8.14</v>
      </c>
      <c r="AM36" s="16">
        <v>3.42</v>
      </c>
      <c r="AN36" s="30" t="s">
        <v>362</v>
      </c>
      <c r="AO36" s="15">
        <v>7.51</v>
      </c>
      <c r="AP36" s="15">
        <v>3.01</v>
      </c>
      <c r="AQ36" s="30" t="s">
        <v>363</v>
      </c>
      <c r="AR36" s="30" t="s">
        <v>368</v>
      </c>
    </row>
    <row r="37" spans="1:44" s="17" customFormat="1" ht="31.5" x14ac:dyDescent="0.25">
      <c r="A37" s="15">
        <v>24</v>
      </c>
      <c r="B37" s="30" t="s">
        <v>8497</v>
      </c>
      <c r="C37" s="31" t="s">
        <v>2472</v>
      </c>
      <c r="D37" s="31" t="s">
        <v>530</v>
      </c>
      <c r="E37" s="31" t="s">
        <v>8536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30" t="s">
        <v>304</v>
      </c>
      <c r="W37" s="30" t="s">
        <v>304</v>
      </c>
      <c r="X37" s="15"/>
      <c r="Y37" s="15"/>
      <c r="Z37" s="15"/>
      <c r="AA37" s="15"/>
      <c r="AB37" s="15"/>
      <c r="AC37" s="15"/>
      <c r="AD37" s="30" t="s">
        <v>338</v>
      </c>
      <c r="AE37" s="30" t="s">
        <v>336</v>
      </c>
      <c r="AF37" s="15"/>
      <c r="AG37" s="15"/>
      <c r="AH37" s="15"/>
      <c r="AI37" s="15"/>
      <c r="AJ37" s="15"/>
      <c r="AK37" s="15"/>
      <c r="AL37" s="16">
        <v>2.15</v>
      </c>
      <c r="AM37" s="16">
        <v>0.5</v>
      </c>
      <c r="AN37" s="30" t="s">
        <v>366</v>
      </c>
      <c r="AO37" s="15">
        <v>5.56</v>
      </c>
      <c r="AP37" s="15">
        <v>1.8</v>
      </c>
      <c r="AQ37" s="30" t="s">
        <v>364</v>
      </c>
      <c r="AR37" s="30" t="s">
        <v>369</v>
      </c>
    </row>
    <row r="38" spans="1:44" s="17" customFormat="1" ht="31.5" x14ac:dyDescent="0.25">
      <c r="A38" s="15">
        <v>25</v>
      </c>
      <c r="B38" s="30" t="s">
        <v>8498</v>
      </c>
      <c r="C38" s="31" t="s">
        <v>8524</v>
      </c>
      <c r="D38" s="31" t="s">
        <v>207</v>
      </c>
      <c r="E38" s="31" t="s">
        <v>2405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0" t="s">
        <v>324</v>
      </c>
      <c r="S38" s="30" t="s">
        <v>307</v>
      </c>
      <c r="T38" s="30" t="s">
        <v>347</v>
      </c>
      <c r="U38" s="30" t="s">
        <v>309</v>
      </c>
      <c r="V38" s="15"/>
      <c r="W38" s="15"/>
      <c r="X38" s="15"/>
      <c r="Y38" s="15"/>
      <c r="Z38" s="30" t="s">
        <v>315</v>
      </c>
      <c r="AA38" s="30" t="s">
        <v>306</v>
      </c>
      <c r="AB38" s="30" t="s">
        <v>341</v>
      </c>
      <c r="AC38" s="30" t="s">
        <v>306</v>
      </c>
      <c r="AD38" s="30" t="s">
        <v>330</v>
      </c>
      <c r="AE38" s="30" t="s">
        <v>307</v>
      </c>
      <c r="AF38" s="15"/>
      <c r="AG38" s="15"/>
      <c r="AH38" s="15"/>
      <c r="AI38" s="15"/>
      <c r="AJ38" s="30" t="s">
        <v>303</v>
      </c>
      <c r="AK38" s="30" t="s">
        <v>310</v>
      </c>
      <c r="AL38" s="16">
        <v>7.3</v>
      </c>
      <c r="AM38" s="16">
        <v>2.9</v>
      </c>
      <c r="AN38" s="30" t="s">
        <v>363</v>
      </c>
      <c r="AO38" s="15">
        <v>6.75</v>
      </c>
      <c r="AP38" s="15">
        <v>2.48</v>
      </c>
      <c r="AQ38" s="30" t="s">
        <v>365</v>
      </c>
      <c r="AR38" s="30" t="s">
        <v>368</v>
      </c>
    </row>
    <row r="39" spans="1:44" s="17" customFormat="1" x14ac:dyDescent="0.25">
      <c r="A39" s="15">
        <v>26</v>
      </c>
      <c r="B39" s="30" t="s">
        <v>8499</v>
      </c>
      <c r="C39" s="31" t="s">
        <v>8525</v>
      </c>
      <c r="D39" s="31" t="s">
        <v>207</v>
      </c>
      <c r="E39" s="31" t="s">
        <v>2405</v>
      </c>
      <c r="F39" s="15"/>
      <c r="G39" s="15"/>
      <c r="H39" s="30" t="s">
        <v>356</v>
      </c>
      <c r="I39" s="30" t="s">
        <v>309</v>
      </c>
      <c r="J39" s="15"/>
      <c r="K39" s="15"/>
      <c r="L39" s="15"/>
      <c r="M39" s="15"/>
      <c r="N39" s="15"/>
      <c r="O39" s="15"/>
      <c r="P39" s="15"/>
      <c r="Q39" s="15"/>
      <c r="R39" s="30" t="s">
        <v>361</v>
      </c>
      <c r="S39" s="30" t="s">
        <v>310</v>
      </c>
      <c r="T39" s="30" t="s">
        <v>345</v>
      </c>
      <c r="U39" s="30" t="s">
        <v>310</v>
      </c>
      <c r="V39" s="15"/>
      <c r="W39" s="15"/>
      <c r="X39" s="15"/>
      <c r="Y39" s="15"/>
      <c r="Z39" s="30" t="s">
        <v>311</v>
      </c>
      <c r="AA39" s="30" t="s">
        <v>307</v>
      </c>
      <c r="AB39" s="30" t="s">
        <v>321</v>
      </c>
      <c r="AC39" s="30" t="s">
        <v>335</v>
      </c>
      <c r="AD39" s="30" t="s">
        <v>356</v>
      </c>
      <c r="AE39" s="30" t="s">
        <v>309</v>
      </c>
      <c r="AF39" s="15"/>
      <c r="AG39" s="15"/>
      <c r="AH39" s="15"/>
      <c r="AI39" s="15"/>
      <c r="AJ39" s="15"/>
      <c r="AK39" s="15"/>
      <c r="AL39" s="16">
        <v>7.91</v>
      </c>
      <c r="AM39" s="16">
        <v>3.39</v>
      </c>
      <c r="AN39" s="30" t="s">
        <v>362</v>
      </c>
      <c r="AO39" s="15">
        <v>8.0399999999999991</v>
      </c>
      <c r="AP39" s="15">
        <v>3.38</v>
      </c>
      <c r="AQ39" s="30" t="s">
        <v>362</v>
      </c>
      <c r="AR39" s="30" t="s">
        <v>368</v>
      </c>
    </row>
    <row r="40" spans="1:44" s="17" customFormat="1" x14ac:dyDescent="0.25">
      <c r="A40" s="15">
        <v>27</v>
      </c>
      <c r="B40" s="30" t="s">
        <v>8500</v>
      </c>
      <c r="C40" s="31" t="s">
        <v>8526</v>
      </c>
      <c r="D40" s="31" t="s">
        <v>1656</v>
      </c>
      <c r="E40" s="31" t="s">
        <v>6364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0" t="s">
        <v>315</v>
      </c>
      <c r="S40" s="30" t="s">
        <v>306</v>
      </c>
      <c r="T40" s="15"/>
      <c r="U40" s="15"/>
      <c r="V40" s="15"/>
      <c r="W40" s="15"/>
      <c r="X40" s="15"/>
      <c r="Y40" s="15"/>
      <c r="Z40" s="30" t="s">
        <v>313</v>
      </c>
      <c r="AA40" s="30" t="s">
        <v>335</v>
      </c>
      <c r="AB40" s="30" t="s">
        <v>326</v>
      </c>
      <c r="AC40" s="30" t="s">
        <v>306</v>
      </c>
      <c r="AD40" s="30" t="s">
        <v>312</v>
      </c>
      <c r="AE40" s="30" t="s">
        <v>307</v>
      </c>
      <c r="AF40" s="15"/>
      <c r="AG40" s="15"/>
      <c r="AH40" s="15"/>
      <c r="AI40" s="15"/>
      <c r="AJ40" s="15"/>
      <c r="AK40" s="15"/>
      <c r="AL40" s="16">
        <v>6.69</v>
      </c>
      <c r="AM40" s="16">
        <v>2.35</v>
      </c>
      <c r="AN40" s="30" t="s">
        <v>365</v>
      </c>
      <c r="AO40" s="15">
        <v>7.26</v>
      </c>
      <c r="AP40" s="15">
        <v>2.73</v>
      </c>
      <c r="AQ40" s="30" t="s">
        <v>363</v>
      </c>
      <c r="AR40" s="30" t="s">
        <v>368</v>
      </c>
    </row>
    <row r="41" spans="1:44" s="17" customFormat="1" x14ac:dyDescent="0.25">
      <c r="A41" s="15">
        <v>28</v>
      </c>
      <c r="B41" s="30" t="s">
        <v>8501</v>
      </c>
      <c r="C41" s="31" t="s">
        <v>8527</v>
      </c>
      <c r="D41" s="31" t="s">
        <v>3379</v>
      </c>
      <c r="E41" s="31" t="s">
        <v>6469</v>
      </c>
      <c r="F41" s="15"/>
      <c r="G41" s="15"/>
      <c r="H41" s="30" t="s">
        <v>324</v>
      </c>
      <c r="I41" s="30" t="s">
        <v>307</v>
      </c>
      <c r="J41" s="15"/>
      <c r="K41" s="15"/>
      <c r="L41" s="15"/>
      <c r="M41" s="15"/>
      <c r="N41" s="15"/>
      <c r="O41" s="15"/>
      <c r="P41" s="15"/>
      <c r="Q41" s="15"/>
      <c r="R41" s="30" t="s">
        <v>345</v>
      </c>
      <c r="S41" s="30" t="s">
        <v>310</v>
      </c>
      <c r="T41" s="15"/>
      <c r="U41" s="15"/>
      <c r="V41" s="15"/>
      <c r="W41" s="15"/>
      <c r="X41" s="15"/>
      <c r="Y41" s="15"/>
      <c r="Z41" s="30" t="s">
        <v>328</v>
      </c>
      <c r="AA41" s="30" t="s">
        <v>306</v>
      </c>
      <c r="AB41" s="30" t="s">
        <v>321</v>
      </c>
      <c r="AC41" s="30" t="s">
        <v>335</v>
      </c>
      <c r="AD41" s="30" t="s">
        <v>319</v>
      </c>
      <c r="AE41" s="30" t="s">
        <v>306</v>
      </c>
      <c r="AF41" s="15"/>
      <c r="AG41" s="15"/>
      <c r="AH41" s="15"/>
      <c r="AI41" s="15"/>
      <c r="AJ41" s="15"/>
      <c r="AK41" s="15"/>
      <c r="AL41" s="16">
        <v>6.93</v>
      </c>
      <c r="AM41" s="16">
        <v>2.63</v>
      </c>
      <c r="AN41" s="30" t="s">
        <v>363</v>
      </c>
      <c r="AO41" s="15">
        <v>6.74</v>
      </c>
      <c r="AP41" s="15">
        <v>2.5299999999999998</v>
      </c>
      <c r="AQ41" s="30" t="s">
        <v>363</v>
      </c>
      <c r="AR41" s="30" t="s">
        <v>368</v>
      </c>
    </row>
    <row r="42" spans="1:44" s="17" customFormat="1" x14ac:dyDescent="0.25">
      <c r="A42" s="15">
        <v>29</v>
      </c>
      <c r="B42" s="30" t="s">
        <v>8502</v>
      </c>
      <c r="C42" s="31" t="s">
        <v>8528</v>
      </c>
      <c r="D42" s="31" t="s">
        <v>213</v>
      </c>
      <c r="E42" s="31" t="s">
        <v>2573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30" t="s">
        <v>313</v>
      </c>
      <c r="S42" s="30" t="s">
        <v>335</v>
      </c>
      <c r="T42" s="15"/>
      <c r="U42" s="15"/>
      <c r="V42" s="15"/>
      <c r="W42" s="15"/>
      <c r="X42" s="15"/>
      <c r="Y42" s="15"/>
      <c r="Z42" s="30" t="s">
        <v>328</v>
      </c>
      <c r="AA42" s="30" t="s">
        <v>306</v>
      </c>
      <c r="AB42" s="30" t="s">
        <v>341</v>
      </c>
      <c r="AC42" s="30" t="s">
        <v>306</v>
      </c>
      <c r="AD42" s="30" t="s">
        <v>357</v>
      </c>
      <c r="AE42" s="30" t="s">
        <v>310</v>
      </c>
      <c r="AF42" s="15"/>
      <c r="AG42" s="15"/>
      <c r="AH42" s="30" t="s">
        <v>300</v>
      </c>
      <c r="AI42" s="30" t="s">
        <v>307</v>
      </c>
      <c r="AJ42" s="15"/>
      <c r="AK42" s="15"/>
      <c r="AL42" s="16">
        <v>6.86</v>
      </c>
      <c r="AM42" s="16">
        <v>2.58</v>
      </c>
      <c r="AN42" s="30" t="s">
        <v>363</v>
      </c>
      <c r="AO42" s="15">
        <v>6.78</v>
      </c>
      <c r="AP42" s="15">
        <v>2.5299999999999998</v>
      </c>
      <c r="AQ42" s="30" t="s">
        <v>363</v>
      </c>
      <c r="AR42" s="30" t="s">
        <v>368</v>
      </c>
    </row>
    <row r="43" spans="1:44" s="17" customFormat="1" x14ac:dyDescent="0.25">
      <c r="A43" s="15">
        <v>30</v>
      </c>
      <c r="B43" s="30" t="s">
        <v>8503</v>
      </c>
      <c r="C43" s="31" t="s">
        <v>8529</v>
      </c>
      <c r="D43" s="31" t="s">
        <v>2942</v>
      </c>
      <c r="E43" s="31" t="s">
        <v>6481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0" t="s">
        <v>324</v>
      </c>
      <c r="S43" s="30" t="s">
        <v>307</v>
      </c>
      <c r="T43" s="30" t="s">
        <v>345</v>
      </c>
      <c r="U43" s="30" t="s">
        <v>310</v>
      </c>
      <c r="V43" s="15"/>
      <c r="W43" s="15"/>
      <c r="X43" s="15"/>
      <c r="Y43" s="15"/>
      <c r="Z43" s="30" t="s">
        <v>323</v>
      </c>
      <c r="AA43" s="30" t="s">
        <v>335</v>
      </c>
      <c r="AB43" s="30" t="s">
        <v>300</v>
      </c>
      <c r="AC43" s="30" t="s">
        <v>307</v>
      </c>
      <c r="AD43" s="30" t="s">
        <v>334</v>
      </c>
      <c r="AE43" s="30" t="s">
        <v>307</v>
      </c>
      <c r="AF43" s="15"/>
      <c r="AG43" s="15"/>
      <c r="AH43" s="15"/>
      <c r="AI43" s="15"/>
      <c r="AJ43" s="30" t="s">
        <v>303</v>
      </c>
      <c r="AK43" s="30" t="s">
        <v>310</v>
      </c>
      <c r="AL43" s="16">
        <v>7.36</v>
      </c>
      <c r="AM43" s="16">
        <v>3.07</v>
      </c>
      <c r="AN43" s="30" t="s">
        <v>363</v>
      </c>
      <c r="AO43" s="15">
        <v>7.74</v>
      </c>
      <c r="AP43" s="15">
        <v>3.22</v>
      </c>
      <c r="AQ43" s="30" t="s">
        <v>362</v>
      </c>
      <c r="AR43" s="30" t="s">
        <v>368</v>
      </c>
    </row>
    <row r="44" spans="1:44" s="17" customFormat="1" x14ac:dyDescent="0.25">
      <c r="A44" s="15">
        <v>31</v>
      </c>
      <c r="B44" s="30" t="s">
        <v>8504</v>
      </c>
      <c r="C44" s="31" t="s">
        <v>8530</v>
      </c>
      <c r="D44" s="31" t="s">
        <v>740</v>
      </c>
      <c r="E44" s="31" t="s">
        <v>6180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324</v>
      </c>
      <c r="S44" s="30" t="s">
        <v>307</v>
      </c>
      <c r="T44" s="30" t="s">
        <v>356</v>
      </c>
      <c r="U44" s="30" t="s">
        <v>309</v>
      </c>
      <c r="V44" s="15"/>
      <c r="W44" s="15"/>
      <c r="X44" s="15"/>
      <c r="Y44" s="15"/>
      <c r="Z44" s="30" t="s">
        <v>328</v>
      </c>
      <c r="AA44" s="30" t="s">
        <v>306</v>
      </c>
      <c r="AB44" s="30" t="s">
        <v>323</v>
      </c>
      <c r="AC44" s="30" t="s">
        <v>335</v>
      </c>
      <c r="AD44" s="30" t="s">
        <v>324</v>
      </c>
      <c r="AE44" s="30" t="s">
        <v>307</v>
      </c>
      <c r="AF44" s="15"/>
      <c r="AG44" s="15"/>
      <c r="AH44" s="15"/>
      <c r="AI44" s="15"/>
      <c r="AJ44" s="30" t="s">
        <v>331</v>
      </c>
      <c r="AK44" s="30" t="s">
        <v>308</v>
      </c>
      <c r="AL44" s="16">
        <v>6.68</v>
      </c>
      <c r="AM44" s="16">
        <v>2.57</v>
      </c>
      <c r="AN44" s="30" t="s">
        <v>363</v>
      </c>
      <c r="AO44" s="15">
        <v>6.93</v>
      </c>
      <c r="AP44" s="15">
        <v>2.59</v>
      </c>
      <c r="AQ44" s="30" t="s">
        <v>363</v>
      </c>
      <c r="AR44" s="30" t="s">
        <v>368</v>
      </c>
    </row>
    <row r="45" spans="1:44" s="17" customFormat="1" x14ac:dyDescent="0.25">
      <c r="A45" s="15">
        <v>32</v>
      </c>
      <c r="B45" s="30" t="s">
        <v>8505</v>
      </c>
      <c r="C45" s="31" t="s">
        <v>8531</v>
      </c>
      <c r="D45" s="31" t="s">
        <v>942</v>
      </c>
      <c r="E45" s="31" t="s">
        <v>6169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317</v>
      </c>
      <c r="Q45" s="30" t="s">
        <v>308</v>
      </c>
      <c r="R45" s="30" t="s">
        <v>324</v>
      </c>
      <c r="S45" s="30" t="s">
        <v>307</v>
      </c>
      <c r="T45" s="15"/>
      <c r="U45" s="15"/>
      <c r="V45" s="15"/>
      <c r="W45" s="15"/>
      <c r="X45" s="15"/>
      <c r="Y45" s="15"/>
      <c r="Z45" s="30" t="s">
        <v>331</v>
      </c>
      <c r="AA45" s="30" t="s">
        <v>308</v>
      </c>
      <c r="AB45" s="15"/>
      <c r="AC45" s="15"/>
      <c r="AD45" s="30" t="s">
        <v>324</v>
      </c>
      <c r="AE45" s="30" t="s">
        <v>307</v>
      </c>
      <c r="AF45" s="15"/>
      <c r="AG45" s="15"/>
      <c r="AH45" s="15"/>
      <c r="AI45" s="15"/>
      <c r="AJ45" s="30" t="s">
        <v>309</v>
      </c>
      <c r="AK45" s="30" t="s">
        <v>336</v>
      </c>
      <c r="AL45" s="16">
        <v>5.66</v>
      </c>
      <c r="AM45" s="16">
        <v>1.93</v>
      </c>
      <c r="AN45" s="30" t="s">
        <v>364</v>
      </c>
      <c r="AO45" s="15">
        <v>5.74</v>
      </c>
      <c r="AP45" s="15">
        <v>1.93</v>
      </c>
      <c r="AQ45" s="30" t="s">
        <v>364</v>
      </c>
      <c r="AR45" s="30" t="s">
        <v>368</v>
      </c>
    </row>
    <row r="46" spans="1:44" s="17" customFormat="1" x14ac:dyDescent="0.25">
      <c r="A46" s="15">
        <v>33</v>
      </c>
      <c r="B46" s="30" t="s">
        <v>8506</v>
      </c>
      <c r="C46" s="31" t="s">
        <v>2558</v>
      </c>
      <c r="D46" s="31" t="s">
        <v>3502</v>
      </c>
      <c r="E46" s="31" t="s">
        <v>2824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30" t="s">
        <v>319</v>
      </c>
      <c r="S46" s="30" t="s">
        <v>306</v>
      </c>
      <c r="T46" s="30" t="s">
        <v>346</v>
      </c>
      <c r="U46" s="30" t="s">
        <v>307</v>
      </c>
      <c r="V46" s="15"/>
      <c r="W46" s="15"/>
      <c r="X46" s="15"/>
      <c r="Y46" s="15"/>
      <c r="Z46" s="30" t="s">
        <v>318</v>
      </c>
      <c r="AA46" s="30" t="s">
        <v>335</v>
      </c>
      <c r="AB46" s="30" t="s">
        <v>301</v>
      </c>
      <c r="AC46" s="30" t="s">
        <v>308</v>
      </c>
      <c r="AD46" s="30" t="s">
        <v>341</v>
      </c>
      <c r="AE46" s="30" t="s">
        <v>306</v>
      </c>
      <c r="AF46" s="15"/>
      <c r="AG46" s="15"/>
      <c r="AH46" s="30" t="s">
        <v>313</v>
      </c>
      <c r="AI46" s="30" t="s">
        <v>335</v>
      </c>
      <c r="AJ46" s="15"/>
      <c r="AK46" s="15"/>
      <c r="AL46" s="16">
        <v>6.45</v>
      </c>
      <c r="AM46" s="16">
        <v>2.27</v>
      </c>
      <c r="AN46" s="30" t="s">
        <v>365</v>
      </c>
      <c r="AO46" s="15">
        <v>6.27</v>
      </c>
      <c r="AP46" s="15">
        <v>2.1800000000000002</v>
      </c>
      <c r="AQ46" s="30" t="s">
        <v>365</v>
      </c>
      <c r="AR46" s="30" t="s">
        <v>368</v>
      </c>
    </row>
    <row r="47" spans="1:44" s="17" customFormat="1" x14ac:dyDescent="0.25">
      <c r="A47" s="15">
        <v>34</v>
      </c>
      <c r="B47" s="30" t="s">
        <v>8507</v>
      </c>
      <c r="C47" s="31" t="s">
        <v>8532</v>
      </c>
      <c r="D47" s="31" t="s">
        <v>3502</v>
      </c>
      <c r="E47" s="31" t="s">
        <v>7254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330</v>
      </c>
      <c r="S47" s="30" t="s">
        <v>307</v>
      </c>
      <c r="T47" s="15"/>
      <c r="U47" s="15"/>
      <c r="V47" s="15"/>
      <c r="W47" s="15"/>
      <c r="X47" s="15"/>
      <c r="Y47" s="15"/>
      <c r="Z47" s="30" t="s">
        <v>311</v>
      </c>
      <c r="AA47" s="30" t="s">
        <v>307</v>
      </c>
      <c r="AB47" s="30" t="s">
        <v>321</v>
      </c>
      <c r="AC47" s="30" t="s">
        <v>335</v>
      </c>
      <c r="AD47" s="30" t="s">
        <v>315</v>
      </c>
      <c r="AE47" s="30" t="s">
        <v>306</v>
      </c>
      <c r="AF47" s="15"/>
      <c r="AG47" s="15"/>
      <c r="AH47" s="15"/>
      <c r="AI47" s="15"/>
      <c r="AJ47" s="15"/>
      <c r="AK47" s="15"/>
      <c r="AL47" s="16">
        <v>7.04</v>
      </c>
      <c r="AM47" s="16">
        <v>2.7</v>
      </c>
      <c r="AN47" s="30" t="s">
        <v>363</v>
      </c>
      <c r="AO47" s="15">
        <v>7.02</v>
      </c>
      <c r="AP47" s="15">
        <v>2.71</v>
      </c>
      <c r="AQ47" s="30" t="s">
        <v>363</v>
      </c>
      <c r="AR47" s="30" t="s">
        <v>368</v>
      </c>
    </row>
    <row r="48" spans="1:44" s="17" customFormat="1" ht="31.5" x14ac:dyDescent="0.25">
      <c r="A48" s="15">
        <v>35</v>
      </c>
      <c r="B48" s="30" t="s">
        <v>8508</v>
      </c>
      <c r="C48" s="31" t="s">
        <v>1264</v>
      </c>
      <c r="D48" s="31" t="s">
        <v>221</v>
      </c>
      <c r="E48" s="31" t="s">
        <v>6686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>
        <v>0</v>
      </c>
      <c r="AM48" s="16">
        <v>0</v>
      </c>
      <c r="AN48" s="30" t="s">
        <v>366</v>
      </c>
      <c r="AO48" s="15">
        <v>7.18</v>
      </c>
      <c r="AP48" s="15">
        <v>2.74</v>
      </c>
      <c r="AQ48" s="30" t="s">
        <v>363</v>
      </c>
      <c r="AR48" s="30" t="s">
        <v>369</v>
      </c>
    </row>
    <row r="49" spans="1:164" s="17" customFormat="1" x14ac:dyDescent="0.25">
      <c r="A49" s="15">
        <v>36</v>
      </c>
      <c r="B49" s="30" t="s">
        <v>8509</v>
      </c>
      <c r="C49" s="31" t="s">
        <v>8533</v>
      </c>
      <c r="D49" s="31" t="s">
        <v>224</v>
      </c>
      <c r="E49" s="31" t="s">
        <v>7378</v>
      </c>
      <c r="F49" s="15"/>
      <c r="G49" s="15"/>
      <c r="H49" s="30" t="s">
        <v>346</v>
      </c>
      <c r="I49" s="30" t="s">
        <v>307</v>
      </c>
      <c r="J49" s="15"/>
      <c r="K49" s="15"/>
      <c r="L49" s="30" t="s">
        <v>312</v>
      </c>
      <c r="M49" s="30" t="s">
        <v>307</v>
      </c>
      <c r="N49" s="30" t="s">
        <v>318</v>
      </c>
      <c r="O49" s="30" t="s">
        <v>335</v>
      </c>
      <c r="P49" s="15"/>
      <c r="Q49" s="15"/>
      <c r="R49" s="30" t="s">
        <v>322</v>
      </c>
      <c r="S49" s="30" t="s">
        <v>307</v>
      </c>
      <c r="T49" s="30" t="s">
        <v>302</v>
      </c>
      <c r="U49" s="30" t="s">
        <v>309</v>
      </c>
      <c r="V49" s="15"/>
      <c r="W49" s="15"/>
      <c r="X49" s="15"/>
      <c r="Y49" s="15"/>
      <c r="Z49" s="15"/>
      <c r="AA49" s="15"/>
      <c r="AB49" s="30" t="s">
        <v>356</v>
      </c>
      <c r="AC49" s="30" t="s">
        <v>309</v>
      </c>
      <c r="AD49" s="30" t="s">
        <v>346</v>
      </c>
      <c r="AE49" s="30" t="s">
        <v>307</v>
      </c>
      <c r="AF49" s="15"/>
      <c r="AG49" s="15"/>
      <c r="AH49" s="15"/>
      <c r="AI49" s="15"/>
      <c r="AJ49" s="15"/>
      <c r="AK49" s="15"/>
      <c r="AL49" s="16">
        <v>7.72</v>
      </c>
      <c r="AM49" s="16">
        <v>3.16</v>
      </c>
      <c r="AN49" s="30" t="s">
        <v>363</v>
      </c>
      <c r="AO49" s="15">
        <v>7.17</v>
      </c>
      <c r="AP49" s="15">
        <v>2.83</v>
      </c>
      <c r="AQ49" s="30" t="s">
        <v>363</v>
      </c>
      <c r="AR49" s="30" t="s">
        <v>368</v>
      </c>
    </row>
    <row r="50" spans="1:164" s="17" customFormat="1" ht="12.75" hidden="1" customHeight="1" x14ac:dyDescent="0.25">
      <c r="A50" s="18"/>
      <c r="B50" s="18"/>
      <c r="C50" s="19">
        <f>COUNTIF($AR$14:$AR$49,"Học tiếp")</f>
        <v>32</v>
      </c>
      <c r="D50" s="19">
        <f>SUM(COUNTIF($AR$14:$AR$49,"Cảnh cáo học vụ lần 1"),COUNTIF($AR$14:$AR$49,"Cảnh cáo học vụ lần 2"),COUNTIF($AR$14:$AR$49,"Cảnh cáo học vụ lần 3"))</f>
        <v>4</v>
      </c>
      <c r="E50" s="19">
        <f>COUNTIF($AR$14:$AR$49,"Thôi học")</f>
        <v>0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20"/>
      <c r="AM50" s="20"/>
      <c r="AN50" s="18"/>
      <c r="AO50" s="18"/>
      <c r="AP50" s="18"/>
      <c r="AQ50" s="18"/>
      <c r="AR50" s="18"/>
    </row>
    <row r="51" spans="1:164" ht="20.85" customHeight="1" x14ac:dyDescent="0.25">
      <c r="B51" s="21" t="s">
        <v>18</v>
      </c>
      <c r="C51" s="21" t="s">
        <v>8471</v>
      </c>
    </row>
    <row r="52" spans="1:164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3" t="s">
        <v>19</v>
      </c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</row>
    <row r="53" spans="1:164" x14ac:dyDescent="0.25">
      <c r="B53" s="24" t="s">
        <v>20</v>
      </c>
      <c r="C53" s="25"/>
      <c r="D53" s="25"/>
      <c r="E53" s="25"/>
      <c r="F53" s="25"/>
      <c r="G53" s="25"/>
      <c r="H53" s="25"/>
      <c r="I53" s="22"/>
      <c r="J53" s="60"/>
      <c r="K53" s="60"/>
      <c r="L53" s="60"/>
      <c r="M53" s="60"/>
      <c r="N53" s="61"/>
      <c r="O53" s="61"/>
      <c r="P53" s="61"/>
      <c r="Q53" s="61"/>
      <c r="R53" s="26"/>
      <c r="S53" s="26"/>
      <c r="T53" s="1"/>
      <c r="U53" s="1"/>
      <c r="V53" s="1"/>
      <c r="W53" s="1"/>
      <c r="Z53" s="1"/>
      <c r="AA53" s="27"/>
    </row>
    <row r="54" spans="1:164" x14ac:dyDescent="0.25">
      <c r="B54" s="24" t="str">
        <f>"Số sinh viên bình thường: "&amp;C50</f>
        <v>Số sinh viên bình thường: 32</v>
      </c>
      <c r="C54" s="22"/>
      <c r="D54" s="25"/>
      <c r="E54" s="25"/>
      <c r="F54" s="25"/>
      <c r="G54" s="25"/>
      <c r="H54" s="25"/>
      <c r="I54" s="22"/>
      <c r="J54" s="26"/>
      <c r="K54" s="26"/>
      <c r="L54" s="27"/>
      <c r="M54" s="27"/>
      <c r="N54" s="69"/>
      <c r="O54" s="69"/>
      <c r="P54" s="69"/>
      <c r="Q54" s="69"/>
      <c r="R54" s="26"/>
      <c r="S54" s="26"/>
      <c r="T54" s="1"/>
      <c r="U54" s="1"/>
      <c r="V54" s="1"/>
      <c r="W54" s="1"/>
      <c r="Z54" s="1"/>
      <c r="AA54" s="27"/>
    </row>
    <row r="55" spans="1:164" x14ac:dyDescent="0.25">
      <c r="B55" s="24" t="str">
        <f>"Số sinh viên bị cảnh báo học vụ: "&amp;D50</f>
        <v>Số sinh viên bị cảnh báo học vụ: 4</v>
      </c>
      <c r="C55" s="22"/>
      <c r="D55" s="25"/>
      <c r="E55" s="25"/>
      <c r="F55" s="25"/>
      <c r="G55" s="25"/>
      <c r="H55" s="25"/>
      <c r="I55" s="22"/>
      <c r="J55" s="19"/>
      <c r="K55" s="19"/>
      <c r="L55" s="19"/>
      <c r="M55" s="19"/>
    </row>
    <row r="56" spans="1:164" x14ac:dyDescent="0.25">
      <c r="B56" s="24" t="str">
        <f>"Số sinh viên bị buộc thôi học : "&amp;E50</f>
        <v>Số sinh viên bị buộc thôi học : 0</v>
      </c>
      <c r="C56" s="22"/>
      <c r="D56" s="25"/>
      <c r="E56" s="25"/>
      <c r="F56" s="25"/>
      <c r="G56" s="25"/>
      <c r="H56" s="25"/>
      <c r="I56" s="22"/>
      <c r="J56" s="19"/>
      <c r="K56" s="19"/>
      <c r="L56" s="19"/>
      <c r="M56" s="19"/>
    </row>
    <row r="57" spans="1:164" x14ac:dyDescent="0.25">
      <c r="B57" s="28"/>
      <c r="C57" s="28"/>
      <c r="D57" s="29"/>
      <c r="E57" s="29"/>
      <c r="F57" s="18"/>
      <c r="G57" s="17"/>
    </row>
    <row r="58" spans="1:164" ht="24" customHeight="1" x14ac:dyDescent="0.25">
      <c r="C58" s="64" t="s">
        <v>21</v>
      </c>
      <c r="D58" s="64"/>
      <c r="E58" s="2"/>
      <c r="J58" s="65" t="s">
        <v>22</v>
      </c>
      <c r="K58" s="65"/>
      <c r="L58" s="65"/>
      <c r="M58" s="65"/>
      <c r="N58" s="65"/>
      <c r="AL58" s="5"/>
      <c r="AM58" s="5"/>
      <c r="AN58" s="5"/>
      <c r="AO58" s="5"/>
      <c r="AP58" s="5"/>
      <c r="AQ58" s="24" t="s">
        <v>23</v>
      </c>
      <c r="AR58" s="5"/>
      <c r="AS58" s="5"/>
    </row>
    <row r="60" spans="1:164" ht="12.75" customHeight="1" x14ac:dyDescent="0.25">
      <c r="H60" s="66"/>
      <c r="I60" s="66"/>
      <c r="P60" s="66"/>
      <c r="Q60" s="66"/>
      <c r="AL60" s="68"/>
      <c r="AM60" s="68"/>
      <c r="AN60" s="68"/>
      <c r="AO60" s="3"/>
      <c r="AP60" s="3"/>
      <c r="AQ60" s="3"/>
    </row>
    <row r="62" spans="1:164" x14ac:dyDescent="0.25">
      <c r="A62" s="6" t="s">
        <v>24</v>
      </c>
    </row>
    <row r="64" spans="1:164" x14ac:dyDescent="0.25">
      <c r="B64" s="24"/>
    </row>
    <row r="65" spans="2:2" x14ac:dyDescent="0.25">
      <c r="B65" s="24"/>
    </row>
  </sheetData>
  <mergeCells count="56">
    <mergeCell ref="C58:D58"/>
    <mergeCell ref="J58:N58"/>
    <mergeCell ref="H60:I60"/>
    <mergeCell ref="P60:Q60"/>
    <mergeCell ref="AO12:AO13"/>
    <mergeCell ref="F12:G12"/>
    <mergeCell ref="H12:I12"/>
    <mergeCell ref="AF12:AG12"/>
    <mergeCell ref="AH12:AI12"/>
    <mergeCell ref="AJ12:AK12"/>
    <mergeCell ref="AL60:AN60"/>
    <mergeCell ref="N54:Q54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53:M53"/>
    <mergeCell ref="N53:Q53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50">
    <cfRule type="expression" priority="3" stopIfTrue="1">
      <formula>LEN(TRIM(F14))=0</formula>
    </cfRule>
    <cfRule type="cellIs" dxfId="3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FF66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5" width="5.875" style="5" customWidth="1"/>
    <col min="36" max="37" width="6.125" style="6" customWidth="1"/>
    <col min="38" max="38" width="9.125" style="6" customWidth="1"/>
    <col min="39" max="39" width="8.125" style="6" customWidth="1"/>
    <col min="40" max="40" width="6.625" style="6" customWidth="1"/>
    <col min="41" max="41" width="13" style="6" customWidth="1"/>
    <col min="42" max="42" width="17.25" style="6" customWidth="1"/>
    <col min="43" max="43" width="9.125" style="6" customWidth="1"/>
    <col min="44" max="16384" width="9.125" style="6"/>
  </cols>
  <sheetData>
    <row r="1" spans="1:4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43" ht="23.25" customHeight="1" x14ac:dyDescent="0.25">
      <c r="A6" s="7"/>
      <c r="B6" s="7" t="s">
        <v>8537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8" t="s">
        <v>1</v>
      </c>
      <c r="AN6" s="8" t="s">
        <v>6056</v>
      </c>
      <c r="AO6" s="7"/>
      <c r="AP6" s="8"/>
      <c r="AQ6" s="7"/>
    </row>
    <row r="7" spans="1:4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M7" s="8" t="s">
        <v>2</v>
      </c>
      <c r="AN7" s="8" t="s">
        <v>26</v>
      </c>
      <c r="AO7" s="7"/>
      <c r="AP7" s="8"/>
      <c r="AQ7" s="7"/>
    </row>
    <row r="8" spans="1:43" x14ac:dyDescent="0.25">
      <c r="A8" s="7"/>
      <c r="B8" s="7" t="s">
        <v>8472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M8" s="8" t="s">
        <v>3</v>
      </c>
      <c r="AN8" s="8" t="s">
        <v>27</v>
      </c>
      <c r="AO8" s="7"/>
      <c r="AP8" s="8"/>
      <c r="AQ8" s="7"/>
    </row>
    <row r="9" spans="1:4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4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1980</v>
      </c>
      <c r="G10" s="44"/>
      <c r="H10" s="43" t="s">
        <v>1528</v>
      </c>
      <c r="I10" s="44"/>
      <c r="J10" s="43" t="s">
        <v>1858</v>
      </c>
      <c r="K10" s="44"/>
      <c r="L10" s="43" t="s">
        <v>1860</v>
      </c>
      <c r="M10" s="44"/>
      <c r="N10" s="43" t="s">
        <v>8023</v>
      </c>
      <c r="O10" s="44"/>
      <c r="P10" s="43" t="s">
        <v>6813</v>
      </c>
      <c r="Q10" s="44"/>
      <c r="R10" s="43" t="s">
        <v>6815</v>
      </c>
      <c r="S10" s="44"/>
      <c r="T10" s="43" t="s">
        <v>8116</v>
      </c>
      <c r="U10" s="44"/>
      <c r="V10" s="43" t="s">
        <v>6816</v>
      </c>
      <c r="W10" s="44"/>
      <c r="X10" s="43" t="s">
        <v>8025</v>
      </c>
      <c r="Y10" s="44"/>
      <c r="Z10" s="43" t="s">
        <v>3623</v>
      </c>
      <c r="AA10" s="44"/>
      <c r="AB10" s="43" t="s">
        <v>44</v>
      </c>
      <c r="AC10" s="44"/>
      <c r="AD10" s="43" t="s">
        <v>46</v>
      </c>
      <c r="AE10" s="44"/>
      <c r="AF10" s="43" t="s">
        <v>2105</v>
      </c>
      <c r="AG10" s="44"/>
      <c r="AH10" s="43" t="s">
        <v>2106</v>
      </c>
      <c r="AI10" s="44"/>
      <c r="AJ10" s="47" t="s">
        <v>9</v>
      </c>
      <c r="AK10" s="48"/>
      <c r="AL10" s="49"/>
      <c r="AM10" s="47" t="s">
        <v>10</v>
      </c>
      <c r="AN10" s="48"/>
      <c r="AO10" s="49"/>
      <c r="AP10" s="53" t="s">
        <v>11</v>
      </c>
    </row>
    <row r="11" spans="1:4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50"/>
      <c r="AK11" s="51"/>
      <c r="AL11" s="52"/>
      <c r="AM11" s="50"/>
      <c r="AN11" s="51"/>
      <c r="AO11" s="52"/>
      <c r="AP11" s="54"/>
    </row>
    <row r="12" spans="1:43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372</v>
      </c>
      <c r="I12" s="63"/>
      <c r="J12" s="62" t="s">
        <v>43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1529</v>
      </c>
      <c r="S12" s="63"/>
      <c r="T12" s="62" t="s">
        <v>2525</v>
      </c>
      <c r="U12" s="63"/>
      <c r="V12" s="62" t="s">
        <v>47</v>
      </c>
      <c r="W12" s="63"/>
      <c r="X12" s="62" t="s">
        <v>2527</v>
      </c>
      <c r="Y12" s="63"/>
      <c r="Z12" s="62" t="s">
        <v>2529</v>
      </c>
      <c r="AA12" s="63"/>
      <c r="AB12" s="62" t="s">
        <v>1530</v>
      </c>
      <c r="AC12" s="63"/>
      <c r="AD12" s="62" t="s">
        <v>2249</v>
      </c>
      <c r="AE12" s="63"/>
      <c r="AF12" s="62" t="s">
        <v>2250</v>
      </c>
      <c r="AG12" s="63"/>
      <c r="AH12" s="62" t="s">
        <v>2251</v>
      </c>
      <c r="AI12" s="63"/>
      <c r="AJ12" s="58" t="s">
        <v>12</v>
      </c>
      <c r="AK12" s="58" t="s">
        <v>13</v>
      </c>
      <c r="AL12" s="49" t="s">
        <v>14</v>
      </c>
      <c r="AM12" s="56" t="s">
        <v>12</v>
      </c>
      <c r="AN12" s="56" t="s">
        <v>13</v>
      </c>
      <c r="AO12" s="59" t="s">
        <v>15</v>
      </c>
      <c r="AP12" s="54"/>
    </row>
    <row r="13" spans="1:4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58"/>
      <c r="AK13" s="58"/>
      <c r="AL13" s="52"/>
      <c r="AM13" s="57"/>
      <c r="AN13" s="57"/>
      <c r="AO13" s="59"/>
      <c r="AP13" s="55"/>
    </row>
    <row r="14" spans="1:43" s="17" customFormat="1" x14ac:dyDescent="0.25">
      <c r="A14" s="15">
        <v>1</v>
      </c>
      <c r="B14" s="30" t="s">
        <v>8539</v>
      </c>
      <c r="C14" s="31" t="s">
        <v>8576</v>
      </c>
      <c r="D14" s="31" t="s">
        <v>183</v>
      </c>
      <c r="E14" s="31" t="s">
        <v>6797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323</v>
      </c>
      <c r="Q14" s="30" t="s">
        <v>335</v>
      </c>
      <c r="R14" s="30" t="s">
        <v>334</v>
      </c>
      <c r="S14" s="30" t="s">
        <v>307</v>
      </c>
      <c r="T14" s="15"/>
      <c r="U14" s="15"/>
      <c r="V14" s="30" t="s">
        <v>325</v>
      </c>
      <c r="W14" s="30" t="s">
        <v>308</v>
      </c>
      <c r="X14" s="30" t="s">
        <v>328</v>
      </c>
      <c r="Y14" s="30" t="s">
        <v>306</v>
      </c>
      <c r="Z14" s="30" t="s">
        <v>328</v>
      </c>
      <c r="AA14" s="30" t="s">
        <v>306</v>
      </c>
      <c r="AB14" s="15"/>
      <c r="AC14" s="15"/>
      <c r="AD14" s="15"/>
      <c r="AE14" s="15"/>
      <c r="AF14" s="15"/>
      <c r="AG14" s="15"/>
      <c r="AH14" s="15"/>
      <c r="AI14" s="15"/>
      <c r="AJ14" s="16">
        <v>6.22</v>
      </c>
      <c r="AK14" s="16">
        <v>2.17</v>
      </c>
      <c r="AL14" s="30" t="s">
        <v>365</v>
      </c>
      <c r="AM14" s="15">
        <v>6.43</v>
      </c>
      <c r="AN14" s="15">
        <v>2.33</v>
      </c>
      <c r="AO14" s="30" t="s">
        <v>365</v>
      </c>
      <c r="AP14" s="30" t="s">
        <v>368</v>
      </c>
    </row>
    <row r="15" spans="1:43" s="17" customFormat="1" x14ac:dyDescent="0.25">
      <c r="A15" s="15">
        <v>2</v>
      </c>
      <c r="B15" s="30" t="s">
        <v>8540</v>
      </c>
      <c r="C15" s="31" t="s">
        <v>2767</v>
      </c>
      <c r="D15" s="31" t="s">
        <v>1309</v>
      </c>
      <c r="E15" s="31" t="s">
        <v>6050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345</v>
      </c>
      <c r="Q15" s="30" t="s">
        <v>310</v>
      </c>
      <c r="R15" s="30" t="s">
        <v>593</v>
      </c>
      <c r="S15" s="30" t="s">
        <v>309</v>
      </c>
      <c r="T15" s="15"/>
      <c r="U15" s="15"/>
      <c r="V15" s="30" t="s">
        <v>322</v>
      </c>
      <c r="W15" s="30" t="s">
        <v>307</v>
      </c>
      <c r="X15" s="30" t="s">
        <v>347</v>
      </c>
      <c r="Y15" s="30" t="s">
        <v>309</v>
      </c>
      <c r="Z15" s="30" t="s">
        <v>357</v>
      </c>
      <c r="AA15" s="30" t="s">
        <v>310</v>
      </c>
      <c r="AB15" s="15"/>
      <c r="AC15" s="15"/>
      <c r="AD15" s="15"/>
      <c r="AE15" s="15"/>
      <c r="AF15" s="30" t="s">
        <v>346</v>
      </c>
      <c r="AG15" s="30" t="s">
        <v>307</v>
      </c>
      <c r="AH15" s="15"/>
      <c r="AI15" s="15"/>
      <c r="AJ15" s="16">
        <v>8.17</v>
      </c>
      <c r="AK15" s="16">
        <v>3.43</v>
      </c>
      <c r="AL15" s="30" t="s">
        <v>362</v>
      </c>
      <c r="AM15" s="15">
        <v>7.6</v>
      </c>
      <c r="AN15" s="15">
        <v>3.06</v>
      </c>
      <c r="AO15" s="30" t="s">
        <v>363</v>
      </c>
      <c r="AP15" s="30" t="s">
        <v>368</v>
      </c>
    </row>
    <row r="16" spans="1:43" s="17" customFormat="1" x14ac:dyDescent="0.25">
      <c r="A16" s="15">
        <v>3</v>
      </c>
      <c r="B16" s="30" t="s">
        <v>8541</v>
      </c>
      <c r="C16" s="31" t="s">
        <v>1074</v>
      </c>
      <c r="D16" s="31" t="s">
        <v>517</v>
      </c>
      <c r="E16" s="31" t="s">
        <v>5980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300</v>
      </c>
      <c r="Q16" s="30" t="s">
        <v>307</v>
      </c>
      <c r="R16" s="30" t="s">
        <v>361</v>
      </c>
      <c r="S16" s="30" t="s">
        <v>310</v>
      </c>
      <c r="T16" s="15"/>
      <c r="U16" s="15"/>
      <c r="V16" s="30" t="s">
        <v>315</v>
      </c>
      <c r="W16" s="30" t="s">
        <v>306</v>
      </c>
      <c r="X16" s="15"/>
      <c r="Y16" s="15"/>
      <c r="Z16" s="30" t="s">
        <v>324</v>
      </c>
      <c r="AA16" s="30" t="s">
        <v>307</v>
      </c>
      <c r="AB16" s="30" t="s">
        <v>332</v>
      </c>
      <c r="AC16" s="30" t="s">
        <v>336</v>
      </c>
      <c r="AD16" s="15"/>
      <c r="AE16" s="15"/>
      <c r="AF16" s="15"/>
      <c r="AG16" s="15"/>
      <c r="AH16" s="15"/>
      <c r="AI16" s="15"/>
      <c r="AJ16" s="16">
        <v>6.49</v>
      </c>
      <c r="AK16" s="16">
        <v>2.38</v>
      </c>
      <c r="AL16" s="30" t="s">
        <v>365</v>
      </c>
      <c r="AM16" s="15">
        <v>6.43</v>
      </c>
      <c r="AN16" s="15">
        <v>2.2999999999999998</v>
      </c>
      <c r="AO16" s="30" t="s">
        <v>365</v>
      </c>
      <c r="AP16" s="30" t="s">
        <v>368</v>
      </c>
    </row>
    <row r="17" spans="1:42" s="17" customFormat="1" x14ac:dyDescent="0.25">
      <c r="A17" s="15">
        <v>4</v>
      </c>
      <c r="B17" s="30" t="s">
        <v>8542</v>
      </c>
      <c r="C17" s="31" t="s">
        <v>7796</v>
      </c>
      <c r="D17" s="31" t="s">
        <v>206</v>
      </c>
      <c r="E17" s="31" t="s">
        <v>6249</v>
      </c>
      <c r="F17" s="30" t="s">
        <v>324</v>
      </c>
      <c r="G17" s="30" t="s">
        <v>307</v>
      </c>
      <c r="H17" s="15"/>
      <c r="I17" s="15"/>
      <c r="J17" s="15"/>
      <c r="K17" s="15"/>
      <c r="L17" s="15"/>
      <c r="M17" s="15"/>
      <c r="N17" s="15"/>
      <c r="O17" s="15"/>
      <c r="P17" s="30" t="s">
        <v>356</v>
      </c>
      <c r="Q17" s="30" t="s">
        <v>309</v>
      </c>
      <c r="R17" s="30" t="s">
        <v>303</v>
      </c>
      <c r="S17" s="30" t="s">
        <v>310</v>
      </c>
      <c r="T17" s="15"/>
      <c r="U17" s="15"/>
      <c r="V17" s="30" t="s">
        <v>328</v>
      </c>
      <c r="W17" s="30" t="s">
        <v>306</v>
      </c>
      <c r="X17" s="30" t="s">
        <v>358</v>
      </c>
      <c r="Y17" s="30" t="s">
        <v>309</v>
      </c>
      <c r="Z17" s="30" t="s">
        <v>346</v>
      </c>
      <c r="AA17" s="30" t="s">
        <v>307</v>
      </c>
      <c r="AB17" s="15"/>
      <c r="AC17" s="15"/>
      <c r="AD17" s="15"/>
      <c r="AE17" s="15"/>
      <c r="AF17" s="15"/>
      <c r="AG17" s="15"/>
      <c r="AH17" s="15"/>
      <c r="AI17" s="15"/>
      <c r="AJ17" s="16">
        <v>7.78</v>
      </c>
      <c r="AK17" s="16">
        <v>3.21</v>
      </c>
      <c r="AL17" s="30" t="s">
        <v>362</v>
      </c>
      <c r="AM17" s="15">
        <v>7</v>
      </c>
      <c r="AN17" s="15">
        <v>2.7</v>
      </c>
      <c r="AO17" s="30" t="s">
        <v>363</v>
      </c>
      <c r="AP17" s="30" t="s">
        <v>368</v>
      </c>
    </row>
    <row r="18" spans="1:42" s="17" customFormat="1" x14ac:dyDescent="0.25">
      <c r="A18" s="15">
        <v>5</v>
      </c>
      <c r="B18" s="30" t="s">
        <v>8543</v>
      </c>
      <c r="C18" s="31" t="s">
        <v>2357</v>
      </c>
      <c r="D18" s="31" t="s">
        <v>8599</v>
      </c>
      <c r="E18" s="31" t="s">
        <v>7249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356</v>
      </c>
      <c r="Q18" s="30" t="s">
        <v>309</v>
      </c>
      <c r="R18" s="30" t="s">
        <v>1685</v>
      </c>
      <c r="S18" s="30" t="s">
        <v>309</v>
      </c>
      <c r="T18" s="15"/>
      <c r="U18" s="15"/>
      <c r="V18" s="30" t="s">
        <v>354</v>
      </c>
      <c r="W18" s="30" t="s">
        <v>307</v>
      </c>
      <c r="X18" s="30" t="s">
        <v>356</v>
      </c>
      <c r="Y18" s="30" t="s">
        <v>309</v>
      </c>
      <c r="Z18" s="30" t="s">
        <v>345</v>
      </c>
      <c r="AA18" s="30" t="s">
        <v>310</v>
      </c>
      <c r="AB18" s="15"/>
      <c r="AC18" s="15"/>
      <c r="AD18" s="15"/>
      <c r="AE18" s="15"/>
      <c r="AF18" s="15"/>
      <c r="AG18" s="15"/>
      <c r="AH18" s="15"/>
      <c r="AI18" s="15"/>
      <c r="AJ18" s="16">
        <v>8.48</v>
      </c>
      <c r="AK18" s="16">
        <v>3.67</v>
      </c>
      <c r="AL18" s="30" t="s">
        <v>367</v>
      </c>
      <c r="AM18" s="15">
        <v>8.31</v>
      </c>
      <c r="AN18" s="15">
        <v>3.43</v>
      </c>
      <c r="AO18" s="30" t="s">
        <v>362</v>
      </c>
      <c r="AP18" s="30" t="s">
        <v>368</v>
      </c>
    </row>
    <row r="19" spans="1:42" s="17" customFormat="1" x14ac:dyDescent="0.25">
      <c r="A19" s="15">
        <v>6</v>
      </c>
      <c r="B19" s="30" t="s">
        <v>8544</v>
      </c>
      <c r="C19" s="31" t="s">
        <v>8577</v>
      </c>
      <c r="D19" s="31" t="s">
        <v>208</v>
      </c>
      <c r="E19" s="31" t="s">
        <v>4400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311</v>
      </c>
      <c r="Q19" s="30" t="s">
        <v>307</v>
      </c>
      <c r="R19" s="30" t="s">
        <v>327</v>
      </c>
      <c r="S19" s="30" t="s">
        <v>307</v>
      </c>
      <c r="T19" s="15"/>
      <c r="U19" s="15"/>
      <c r="V19" s="30" t="s">
        <v>319</v>
      </c>
      <c r="W19" s="30" t="s">
        <v>306</v>
      </c>
      <c r="X19" s="30" t="s">
        <v>333</v>
      </c>
      <c r="Y19" s="30" t="s">
        <v>309</v>
      </c>
      <c r="Z19" s="30" t="s">
        <v>318</v>
      </c>
      <c r="AA19" s="30" t="s">
        <v>335</v>
      </c>
      <c r="AB19" s="15"/>
      <c r="AC19" s="15"/>
      <c r="AD19" s="15"/>
      <c r="AE19" s="15"/>
      <c r="AF19" s="15"/>
      <c r="AG19" s="15"/>
      <c r="AH19" s="15"/>
      <c r="AI19" s="15"/>
      <c r="AJ19" s="16">
        <v>7.08</v>
      </c>
      <c r="AK19" s="16">
        <v>2.83</v>
      </c>
      <c r="AL19" s="30" t="s">
        <v>363</v>
      </c>
      <c r="AM19" s="15">
        <v>6.91</v>
      </c>
      <c r="AN19" s="15">
        <v>2.69</v>
      </c>
      <c r="AO19" s="30" t="s">
        <v>363</v>
      </c>
      <c r="AP19" s="30" t="s">
        <v>368</v>
      </c>
    </row>
    <row r="20" spans="1:42" s="17" customFormat="1" ht="31.5" x14ac:dyDescent="0.25">
      <c r="A20" s="15">
        <v>7</v>
      </c>
      <c r="B20" s="30" t="s">
        <v>8545</v>
      </c>
      <c r="C20" s="31" t="s">
        <v>8578</v>
      </c>
      <c r="D20" s="31" t="s">
        <v>212</v>
      </c>
      <c r="E20" s="31" t="s">
        <v>5997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6">
        <v>0</v>
      </c>
      <c r="AK20" s="16">
        <v>0</v>
      </c>
      <c r="AL20" s="30" t="s">
        <v>366</v>
      </c>
      <c r="AM20" s="15">
        <v>0</v>
      </c>
      <c r="AN20" s="15">
        <v>0</v>
      </c>
      <c r="AO20" s="30" t="s">
        <v>366</v>
      </c>
      <c r="AP20" s="30" t="s">
        <v>7655</v>
      </c>
    </row>
    <row r="21" spans="1:42" s="17" customFormat="1" x14ac:dyDescent="0.25">
      <c r="A21" s="15">
        <v>8</v>
      </c>
      <c r="B21" s="30" t="s">
        <v>8546</v>
      </c>
      <c r="C21" s="31" t="s">
        <v>1921</v>
      </c>
      <c r="D21" s="31" t="s">
        <v>536</v>
      </c>
      <c r="E21" s="31" t="s">
        <v>6375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356</v>
      </c>
      <c r="Q21" s="30" t="s">
        <v>309</v>
      </c>
      <c r="R21" s="30" t="s">
        <v>347</v>
      </c>
      <c r="S21" s="30" t="s">
        <v>309</v>
      </c>
      <c r="T21" s="15"/>
      <c r="U21" s="15"/>
      <c r="V21" s="30" t="s">
        <v>341</v>
      </c>
      <c r="W21" s="30" t="s">
        <v>306</v>
      </c>
      <c r="X21" s="30" t="s">
        <v>345</v>
      </c>
      <c r="Y21" s="30" t="s">
        <v>310</v>
      </c>
      <c r="Z21" s="30" t="s">
        <v>341</v>
      </c>
      <c r="AA21" s="30" t="s">
        <v>306</v>
      </c>
      <c r="AB21" s="15"/>
      <c r="AC21" s="15"/>
      <c r="AD21" s="15"/>
      <c r="AE21" s="15"/>
      <c r="AF21" s="15"/>
      <c r="AG21" s="15"/>
      <c r="AH21" s="15"/>
      <c r="AI21" s="15"/>
      <c r="AJ21" s="16">
        <v>7.68</v>
      </c>
      <c r="AK21" s="16">
        <v>3.08</v>
      </c>
      <c r="AL21" s="30" t="s">
        <v>363</v>
      </c>
      <c r="AM21" s="15">
        <v>7</v>
      </c>
      <c r="AN21" s="15">
        <v>2.69</v>
      </c>
      <c r="AO21" s="30" t="s">
        <v>363</v>
      </c>
      <c r="AP21" s="30" t="s">
        <v>368</v>
      </c>
    </row>
    <row r="22" spans="1:42" s="17" customFormat="1" ht="31.5" x14ac:dyDescent="0.25">
      <c r="A22" s="15">
        <v>9</v>
      </c>
      <c r="B22" s="30" t="s">
        <v>8547</v>
      </c>
      <c r="C22" s="31" t="s">
        <v>8579</v>
      </c>
      <c r="D22" s="31" t="s">
        <v>942</v>
      </c>
      <c r="E22" s="31" t="s">
        <v>1965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361</v>
      </c>
      <c r="Q22" s="30" t="s">
        <v>310</v>
      </c>
      <c r="R22" s="30" t="s">
        <v>312</v>
      </c>
      <c r="S22" s="30" t="s">
        <v>307</v>
      </c>
      <c r="T22" s="15"/>
      <c r="U22" s="15"/>
      <c r="V22" s="30" t="s">
        <v>334</v>
      </c>
      <c r="W22" s="30" t="s">
        <v>307</v>
      </c>
      <c r="X22" s="30" t="s">
        <v>358</v>
      </c>
      <c r="Y22" s="30" t="s">
        <v>309</v>
      </c>
      <c r="Z22" s="30" t="s">
        <v>346</v>
      </c>
      <c r="AA22" s="30" t="s">
        <v>307</v>
      </c>
      <c r="AB22" s="15"/>
      <c r="AC22" s="15"/>
      <c r="AD22" s="15"/>
      <c r="AE22" s="15"/>
      <c r="AF22" s="15"/>
      <c r="AG22" s="15"/>
      <c r="AH22" s="15"/>
      <c r="AI22" s="15"/>
      <c r="AJ22" s="16">
        <v>8.01</v>
      </c>
      <c r="AK22" s="16">
        <v>3.29</v>
      </c>
      <c r="AL22" s="30" t="s">
        <v>362</v>
      </c>
      <c r="AM22" s="15">
        <v>7.42</v>
      </c>
      <c r="AN22" s="15">
        <v>2.96</v>
      </c>
      <c r="AO22" s="30" t="s">
        <v>363</v>
      </c>
      <c r="AP22" s="30" t="s">
        <v>368</v>
      </c>
    </row>
    <row r="23" spans="1:42" s="17" customFormat="1" x14ac:dyDescent="0.25">
      <c r="A23" s="15">
        <v>10</v>
      </c>
      <c r="B23" s="30" t="s">
        <v>8548</v>
      </c>
      <c r="C23" s="31" t="s">
        <v>8580</v>
      </c>
      <c r="D23" s="31" t="s">
        <v>218</v>
      </c>
      <c r="E23" s="31" t="s">
        <v>1673</v>
      </c>
      <c r="F23" s="15"/>
      <c r="G23" s="15"/>
      <c r="H23" s="15"/>
      <c r="I23" s="15"/>
      <c r="J23" s="15"/>
      <c r="K23" s="15"/>
      <c r="L23" s="30" t="s">
        <v>357</v>
      </c>
      <c r="M23" s="30" t="s">
        <v>310</v>
      </c>
      <c r="N23" s="15"/>
      <c r="O23" s="15"/>
      <c r="P23" s="30" t="s">
        <v>322</v>
      </c>
      <c r="Q23" s="30" t="s">
        <v>307</v>
      </c>
      <c r="R23" s="30" t="s">
        <v>593</v>
      </c>
      <c r="S23" s="30" t="s">
        <v>309</v>
      </c>
      <c r="T23" s="15"/>
      <c r="U23" s="15"/>
      <c r="V23" s="30" t="s">
        <v>323</v>
      </c>
      <c r="W23" s="30" t="s">
        <v>335</v>
      </c>
      <c r="X23" s="30" t="s">
        <v>322</v>
      </c>
      <c r="Y23" s="30" t="s">
        <v>307</v>
      </c>
      <c r="Z23" s="30" t="s">
        <v>321</v>
      </c>
      <c r="AA23" s="30" t="s">
        <v>335</v>
      </c>
      <c r="AB23" s="15"/>
      <c r="AC23" s="15"/>
      <c r="AD23" s="15"/>
      <c r="AE23" s="15"/>
      <c r="AF23" s="15"/>
      <c r="AG23" s="15"/>
      <c r="AH23" s="15"/>
      <c r="AI23" s="15"/>
      <c r="AJ23" s="16">
        <v>7.47</v>
      </c>
      <c r="AK23" s="16">
        <v>3.07</v>
      </c>
      <c r="AL23" s="30" t="s">
        <v>363</v>
      </c>
      <c r="AM23" s="15">
        <v>7</v>
      </c>
      <c r="AN23" s="15">
        <v>2.72</v>
      </c>
      <c r="AO23" s="30" t="s">
        <v>363</v>
      </c>
      <c r="AP23" s="30" t="s">
        <v>368</v>
      </c>
    </row>
    <row r="24" spans="1:42" s="17" customFormat="1" x14ac:dyDescent="0.25">
      <c r="A24" s="15">
        <v>11</v>
      </c>
      <c r="B24" s="30" t="s">
        <v>8549</v>
      </c>
      <c r="C24" s="31" t="s">
        <v>8581</v>
      </c>
      <c r="D24" s="31" t="s">
        <v>944</v>
      </c>
      <c r="E24" s="31" t="s">
        <v>6168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593</v>
      </c>
      <c r="Q24" s="30" t="s">
        <v>309</v>
      </c>
      <c r="R24" s="30" t="s">
        <v>356</v>
      </c>
      <c r="S24" s="30" t="s">
        <v>309</v>
      </c>
      <c r="T24" s="15"/>
      <c r="U24" s="15"/>
      <c r="V24" s="30" t="s">
        <v>324</v>
      </c>
      <c r="W24" s="30" t="s">
        <v>307</v>
      </c>
      <c r="X24" s="30" t="s">
        <v>593</v>
      </c>
      <c r="Y24" s="30" t="s">
        <v>309</v>
      </c>
      <c r="Z24" s="30" t="s">
        <v>321</v>
      </c>
      <c r="AA24" s="30" t="s">
        <v>335</v>
      </c>
      <c r="AB24" s="15"/>
      <c r="AC24" s="15"/>
      <c r="AD24" s="15"/>
      <c r="AE24" s="15"/>
      <c r="AF24" s="15"/>
      <c r="AG24" s="15"/>
      <c r="AH24" s="15"/>
      <c r="AI24" s="15"/>
      <c r="AJ24" s="16">
        <v>8.0500000000000007</v>
      </c>
      <c r="AK24" s="16">
        <v>3.5</v>
      </c>
      <c r="AL24" s="30" t="s">
        <v>362</v>
      </c>
      <c r="AM24" s="15">
        <v>7.69</v>
      </c>
      <c r="AN24" s="15">
        <v>3.1</v>
      </c>
      <c r="AO24" s="30" t="s">
        <v>363</v>
      </c>
      <c r="AP24" s="30" t="s">
        <v>368</v>
      </c>
    </row>
    <row r="25" spans="1:42" s="17" customFormat="1" x14ac:dyDescent="0.25">
      <c r="A25" s="15">
        <v>12</v>
      </c>
      <c r="B25" s="30" t="s">
        <v>8550</v>
      </c>
      <c r="C25" s="31" t="s">
        <v>8582</v>
      </c>
      <c r="D25" s="31" t="s">
        <v>8600</v>
      </c>
      <c r="E25" s="31" t="s">
        <v>7827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302</v>
      </c>
      <c r="Q25" s="30" t="s">
        <v>309</v>
      </c>
      <c r="R25" s="30" t="s">
        <v>347</v>
      </c>
      <c r="S25" s="30" t="s">
        <v>309</v>
      </c>
      <c r="T25" s="15"/>
      <c r="U25" s="15"/>
      <c r="V25" s="30" t="s">
        <v>303</v>
      </c>
      <c r="W25" s="30" t="s">
        <v>310</v>
      </c>
      <c r="X25" s="30" t="s">
        <v>346</v>
      </c>
      <c r="Y25" s="30" t="s">
        <v>307</v>
      </c>
      <c r="Z25" s="30" t="s">
        <v>322</v>
      </c>
      <c r="AA25" s="30" t="s">
        <v>307</v>
      </c>
      <c r="AB25" s="15"/>
      <c r="AC25" s="15"/>
      <c r="AD25" s="15"/>
      <c r="AE25" s="15"/>
      <c r="AF25" s="15"/>
      <c r="AG25" s="15"/>
      <c r="AH25" s="15"/>
      <c r="AI25" s="15"/>
      <c r="AJ25" s="16">
        <v>8.25</v>
      </c>
      <c r="AK25" s="16">
        <v>3.54</v>
      </c>
      <c r="AL25" s="30" t="s">
        <v>362</v>
      </c>
      <c r="AM25" s="15">
        <v>8.25</v>
      </c>
      <c r="AN25" s="15">
        <v>3.5</v>
      </c>
      <c r="AO25" s="30" t="s">
        <v>362</v>
      </c>
      <c r="AP25" s="30" t="s">
        <v>368</v>
      </c>
    </row>
    <row r="26" spans="1:42" s="17" customFormat="1" ht="31.5" x14ac:dyDescent="0.25">
      <c r="A26" s="15">
        <v>13</v>
      </c>
      <c r="B26" s="30" t="s">
        <v>8551</v>
      </c>
      <c r="C26" s="31" t="s">
        <v>8282</v>
      </c>
      <c r="D26" s="31" t="s">
        <v>6570</v>
      </c>
      <c r="E26" s="31" t="s">
        <v>8603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361</v>
      </c>
      <c r="Q26" s="30" t="s">
        <v>310</v>
      </c>
      <c r="R26" s="30" t="s">
        <v>359</v>
      </c>
      <c r="S26" s="30" t="s">
        <v>310</v>
      </c>
      <c r="T26" s="15"/>
      <c r="U26" s="15"/>
      <c r="V26" s="30" t="s">
        <v>324</v>
      </c>
      <c r="W26" s="30" t="s">
        <v>307</v>
      </c>
      <c r="X26" s="30" t="s">
        <v>300</v>
      </c>
      <c r="Y26" s="30" t="s">
        <v>307</v>
      </c>
      <c r="Z26" s="30" t="s">
        <v>330</v>
      </c>
      <c r="AA26" s="30" t="s">
        <v>307</v>
      </c>
      <c r="AB26" s="15"/>
      <c r="AC26" s="15"/>
      <c r="AD26" s="15"/>
      <c r="AE26" s="15"/>
      <c r="AF26" s="15"/>
      <c r="AG26" s="15"/>
      <c r="AH26" s="15"/>
      <c r="AI26" s="15"/>
      <c r="AJ26" s="16">
        <v>7.62</v>
      </c>
      <c r="AK26" s="16">
        <v>3.21</v>
      </c>
      <c r="AL26" s="30" t="s">
        <v>362</v>
      </c>
      <c r="AM26" s="15">
        <v>7.33</v>
      </c>
      <c r="AN26" s="15">
        <v>2.9</v>
      </c>
      <c r="AO26" s="30" t="s">
        <v>363</v>
      </c>
      <c r="AP26" s="30" t="s">
        <v>368</v>
      </c>
    </row>
    <row r="27" spans="1:42" s="17" customFormat="1" x14ac:dyDescent="0.25">
      <c r="A27" s="15">
        <v>14</v>
      </c>
      <c r="B27" s="30" t="s">
        <v>8552</v>
      </c>
      <c r="C27" s="31" t="s">
        <v>8583</v>
      </c>
      <c r="D27" s="31" t="s">
        <v>5066</v>
      </c>
      <c r="E27" s="31" t="s">
        <v>1669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346</v>
      </c>
      <c r="Q27" s="30" t="s">
        <v>307</v>
      </c>
      <c r="R27" s="30" t="s">
        <v>356</v>
      </c>
      <c r="S27" s="30" t="s">
        <v>309</v>
      </c>
      <c r="T27" s="15"/>
      <c r="U27" s="15"/>
      <c r="V27" s="30" t="s">
        <v>334</v>
      </c>
      <c r="W27" s="30" t="s">
        <v>307</v>
      </c>
      <c r="X27" s="30" t="s">
        <v>357</v>
      </c>
      <c r="Y27" s="30" t="s">
        <v>310</v>
      </c>
      <c r="Z27" s="30" t="s">
        <v>327</v>
      </c>
      <c r="AA27" s="30" t="s">
        <v>307</v>
      </c>
      <c r="AB27" s="15"/>
      <c r="AC27" s="15"/>
      <c r="AD27" s="15"/>
      <c r="AE27" s="15"/>
      <c r="AF27" s="15"/>
      <c r="AG27" s="15"/>
      <c r="AH27" s="15"/>
      <c r="AI27" s="15"/>
      <c r="AJ27" s="16">
        <v>7.91</v>
      </c>
      <c r="AK27" s="16">
        <v>3.25</v>
      </c>
      <c r="AL27" s="30" t="s">
        <v>362</v>
      </c>
      <c r="AM27" s="15">
        <v>7.29</v>
      </c>
      <c r="AN27" s="15">
        <v>2.92</v>
      </c>
      <c r="AO27" s="30" t="s">
        <v>363</v>
      </c>
      <c r="AP27" s="30" t="s">
        <v>368</v>
      </c>
    </row>
    <row r="28" spans="1:42" s="17" customFormat="1" x14ac:dyDescent="0.25">
      <c r="A28" s="15">
        <v>15</v>
      </c>
      <c r="B28" s="30" t="s">
        <v>8553</v>
      </c>
      <c r="C28" s="31" t="s">
        <v>8584</v>
      </c>
      <c r="D28" s="31" t="s">
        <v>8601</v>
      </c>
      <c r="E28" s="31" t="s">
        <v>6190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30" t="s">
        <v>333</v>
      </c>
      <c r="Q28" s="30" t="s">
        <v>309</v>
      </c>
      <c r="R28" s="30" t="s">
        <v>358</v>
      </c>
      <c r="S28" s="30" t="s">
        <v>309</v>
      </c>
      <c r="T28" s="15"/>
      <c r="U28" s="15"/>
      <c r="V28" s="30" t="s">
        <v>312</v>
      </c>
      <c r="W28" s="30" t="s">
        <v>307</v>
      </c>
      <c r="X28" s="30" t="s">
        <v>593</v>
      </c>
      <c r="Y28" s="30" t="s">
        <v>309</v>
      </c>
      <c r="Z28" s="30" t="s">
        <v>346</v>
      </c>
      <c r="AA28" s="30" t="s">
        <v>307</v>
      </c>
      <c r="AB28" s="15"/>
      <c r="AC28" s="15"/>
      <c r="AD28" s="15"/>
      <c r="AE28" s="15"/>
      <c r="AF28" s="30" t="s">
        <v>361</v>
      </c>
      <c r="AG28" s="30" t="s">
        <v>310</v>
      </c>
      <c r="AH28" s="15"/>
      <c r="AI28" s="15"/>
      <c r="AJ28" s="16">
        <v>8.31</v>
      </c>
      <c r="AK28" s="16">
        <v>3.57</v>
      </c>
      <c r="AL28" s="30" t="s">
        <v>362</v>
      </c>
      <c r="AM28" s="15">
        <v>7.72</v>
      </c>
      <c r="AN28" s="15">
        <v>3.15</v>
      </c>
      <c r="AO28" s="30" t="s">
        <v>363</v>
      </c>
      <c r="AP28" s="30" t="s">
        <v>368</v>
      </c>
    </row>
    <row r="29" spans="1:42" s="17" customFormat="1" x14ac:dyDescent="0.25">
      <c r="A29" s="15">
        <v>16</v>
      </c>
      <c r="B29" s="30" t="s">
        <v>8554</v>
      </c>
      <c r="C29" s="31" t="s">
        <v>712</v>
      </c>
      <c r="D29" s="31" t="s">
        <v>1137</v>
      </c>
      <c r="E29" s="31" t="s">
        <v>6576</v>
      </c>
      <c r="F29" s="15"/>
      <c r="G29" s="15"/>
      <c r="H29" s="30" t="s">
        <v>299</v>
      </c>
      <c r="I29" s="30" t="s">
        <v>306</v>
      </c>
      <c r="J29" s="15"/>
      <c r="K29" s="15"/>
      <c r="L29" s="15"/>
      <c r="M29" s="15"/>
      <c r="N29" s="15"/>
      <c r="O29" s="15"/>
      <c r="P29" s="30" t="s">
        <v>299</v>
      </c>
      <c r="Q29" s="30" t="s">
        <v>306</v>
      </c>
      <c r="R29" s="15"/>
      <c r="S29" s="15"/>
      <c r="T29" s="15"/>
      <c r="U29" s="15"/>
      <c r="V29" s="30" t="s">
        <v>320</v>
      </c>
      <c r="W29" s="30" t="s">
        <v>306</v>
      </c>
      <c r="X29" s="30" t="s">
        <v>338</v>
      </c>
      <c r="Y29" s="30" t="s">
        <v>336</v>
      </c>
      <c r="Z29" s="15"/>
      <c r="AA29" s="15"/>
      <c r="AB29" s="15"/>
      <c r="AC29" s="15"/>
      <c r="AD29" s="15"/>
      <c r="AE29" s="15"/>
      <c r="AF29" s="15"/>
      <c r="AG29" s="15"/>
      <c r="AH29" s="30" t="s">
        <v>1525</v>
      </c>
      <c r="AI29" s="30" t="s">
        <v>351</v>
      </c>
      <c r="AJ29" s="16">
        <v>5.14</v>
      </c>
      <c r="AK29" s="16">
        <v>1.54</v>
      </c>
      <c r="AL29" s="30" t="s">
        <v>364</v>
      </c>
      <c r="AM29" s="15">
        <v>5.9</v>
      </c>
      <c r="AN29" s="15">
        <v>1.99</v>
      </c>
      <c r="AO29" s="30" t="s">
        <v>364</v>
      </c>
      <c r="AP29" s="30" t="s">
        <v>368</v>
      </c>
    </row>
    <row r="30" spans="1:42" s="17" customFormat="1" x14ac:dyDescent="0.25">
      <c r="A30" s="15">
        <v>17</v>
      </c>
      <c r="B30" s="30" t="s">
        <v>8555</v>
      </c>
      <c r="C30" s="31" t="s">
        <v>1790</v>
      </c>
      <c r="D30" s="31" t="s">
        <v>3726</v>
      </c>
      <c r="E30" s="31" t="s">
        <v>6579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30" t="s">
        <v>327</v>
      </c>
      <c r="AA30" s="30" t="s">
        <v>307</v>
      </c>
      <c r="AB30" s="15"/>
      <c r="AC30" s="15"/>
      <c r="AD30" s="15"/>
      <c r="AE30" s="15"/>
      <c r="AF30" s="15"/>
      <c r="AG30" s="15"/>
      <c r="AH30" s="15"/>
      <c r="AI30" s="15"/>
      <c r="AJ30" s="16">
        <v>7.7</v>
      </c>
      <c r="AK30" s="16">
        <v>3</v>
      </c>
      <c r="AL30" s="30" t="s">
        <v>363</v>
      </c>
      <c r="AM30" s="15">
        <v>6.47</v>
      </c>
      <c r="AN30" s="15">
        <v>2.31</v>
      </c>
      <c r="AO30" s="30" t="s">
        <v>365</v>
      </c>
      <c r="AP30" s="30" t="s">
        <v>368</v>
      </c>
    </row>
    <row r="31" spans="1:42" s="17" customFormat="1" x14ac:dyDescent="0.25">
      <c r="A31" s="15">
        <v>18</v>
      </c>
      <c r="B31" s="30" t="s">
        <v>8556</v>
      </c>
      <c r="C31" s="31" t="s">
        <v>2187</v>
      </c>
      <c r="D31" s="31" t="s">
        <v>2945</v>
      </c>
      <c r="E31" s="31" t="s">
        <v>2409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334</v>
      </c>
      <c r="Q31" s="30" t="s">
        <v>307</v>
      </c>
      <c r="R31" s="15"/>
      <c r="S31" s="15"/>
      <c r="T31" s="15"/>
      <c r="U31" s="15"/>
      <c r="V31" s="30" t="s">
        <v>300</v>
      </c>
      <c r="W31" s="30" t="s">
        <v>307</v>
      </c>
      <c r="X31" s="30" t="s">
        <v>303</v>
      </c>
      <c r="Y31" s="30" t="s">
        <v>310</v>
      </c>
      <c r="Z31" s="30" t="s">
        <v>322</v>
      </c>
      <c r="AA31" s="30" t="s">
        <v>307</v>
      </c>
      <c r="AB31" s="15"/>
      <c r="AC31" s="15"/>
      <c r="AD31" s="15"/>
      <c r="AE31" s="15"/>
      <c r="AF31" s="15"/>
      <c r="AG31" s="15"/>
      <c r="AH31" s="15"/>
      <c r="AI31" s="15"/>
      <c r="AJ31" s="16">
        <v>7.38</v>
      </c>
      <c r="AK31" s="16">
        <v>3.1</v>
      </c>
      <c r="AL31" s="30" t="s">
        <v>363</v>
      </c>
      <c r="AM31" s="15">
        <v>7.05</v>
      </c>
      <c r="AN31" s="15">
        <v>2.81</v>
      </c>
      <c r="AO31" s="30" t="s">
        <v>363</v>
      </c>
      <c r="AP31" s="30" t="s">
        <v>368</v>
      </c>
    </row>
    <row r="32" spans="1:42" s="17" customFormat="1" ht="31.5" x14ac:dyDescent="0.25">
      <c r="A32" s="15">
        <v>19</v>
      </c>
      <c r="B32" s="30" t="s">
        <v>8557</v>
      </c>
      <c r="C32" s="31" t="s">
        <v>8585</v>
      </c>
      <c r="D32" s="31" t="s">
        <v>1139</v>
      </c>
      <c r="E32" s="31" t="s">
        <v>1328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355</v>
      </c>
      <c r="Q32" s="30" t="s">
        <v>309</v>
      </c>
      <c r="R32" s="30" t="s">
        <v>1685</v>
      </c>
      <c r="S32" s="30" t="s">
        <v>309</v>
      </c>
      <c r="T32" s="15"/>
      <c r="U32" s="15"/>
      <c r="V32" s="30" t="s">
        <v>322</v>
      </c>
      <c r="W32" s="30" t="s">
        <v>307</v>
      </c>
      <c r="X32" s="30" t="s">
        <v>324</v>
      </c>
      <c r="Y32" s="30" t="s">
        <v>307</v>
      </c>
      <c r="Z32" s="30" t="s">
        <v>345</v>
      </c>
      <c r="AA32" s="30" t="s">
        <v>310</v>
      </c>
      <c r="AB32" s="30" t="s">
        <v>305</v>
      </c>
      <c r="AC32" s="30" t="s">
        <v>309</v>
      </c>
      <c r="AD32" s="30" t="s">
        <v>305</v>
      </c>
      <c r="AE32" s="30" t="s">
        <v>309</v>
      </c>
      <c r="AF32" s="30" t="s">
        <v>305</v>
      </c>
      <c r="AG32" s="30" t="s">
        <v>309</v>
      </c>
      <c r="AH32" s="30" t="s">
        <v>305</v>
      </c>
      <c r="AI32" s="30" t="s">
        <v>309</v>
      </c>
      <c r="AJ32" s="16">
        <v>9.1300000000000008</v>
      </c>
      <c r="AK32" s="16">
        <v>3.75</v>
      </c>
      <c r="AL32" s="30" t="s">
        <v>367</v>
      </c>
      <c r="AM32" s="15">
        <v>7.65</v>
      </c>
      <c r="AN32" s="15">
        <v>3.07</v>
      </c>
      <c r="AO32" s="30" t="s">
        <v>363</v>
      </c>
      <c r="AP32" s="30" t="s">
        <v>368</v>
      </c>
    </row>
    <row r="33" spans="1:42" s="17" customFormat="1" ht="31.5" x14ac:dyDescent="0.25">
      <c r="A33" s="15">
        <v>20</v>
      </c>
      <c r="B33" s="30" t="s">
        <v>8558</v>
      </c>
      <c r="C33" s="31" t="s">
        <v>8586</v>
      </c>
      <c r="D33" s="31" t="s">
        <v>3264</v>
      </c>
      <c r="E33" s="31" t="s">
        <v>3387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0" t="s">
        <v>323</v>
      </c>
      <c r="Q33" s="30" t="s">
        <v>335</v>
      </c>
      <c r="R33" s="30" t="s">
        <v>302</v>
      </c>
      <c r="S33" s="30" t="s">
        <v>309</v>
      </c>
      <c r="T33" s="15"/>
      <c r="U33" s="15"/>
      <c r="V33" s="30" t="s">
        <v>328</v>
      </c>
      <c r="W33" s="30" t="s">
        <v>306</v>
      </c>
      <c r="X33" s="30" t="s">
        <v>313</v>
      </c>
      <c r="Y33" s="30" t="s">
        <v>335</v>
      </c>
      <c r="Z33" s="30" t="s">
        <v>316</v>
      </c>
      <c r="AA33" s="30" t="s">
        <v>306</v>
      </c>
      <c r="AB33" s="15"/>
      <c r="AC33" s="15"/>
      <c r="AD33" s="15"/>
      <c r="AE33" s="15"/>
      <c r="AF33" s="15"/>
      <c r="AG33" s="15"/>
      <c r="AH33" s="15"/>
      <c r="AI33" s="15"/>
      <c r="AJ33" s="16">
        <v>6.73</v>
      </c>
      <c r="AK33" s="16">
        <v>2.54</v>
      </c>
      <c r="AL33" s="30" t="s">
        <v>363</v>
      </c>
      <c r="AM33" s="15">
        <v>6.65</v>
      </c>
      <c r="AN33" s="15">
        <v>2.48</v>
      </c>
      <c r="AO33" s="30" t="s">
        <v>365</v>
      </c>
      <c r="AP33" s="30" t="s">
        <v>368</v>
      </c>
    </row>
    <row r="34" spans="1:42" s="17" customFormat="1" ht="31.5" x14ac:dyDescent="0.25">
      <c r="A34" s="15">
        <v>21</v>
      </c>
      <c r="B34" s="30" t="s">
        <v>8559</v>
      </c>
      <c r="C34" s="31" t="s">
        <v>8587</v>
      </c>
      <c r="D34" s="31" t="s">
        <v>227</v>
      </c>
      <c r="E34" s="31" t="s">
        <v>3270</v>
      </c>
      <c r="F34" s="15"/>
      <c r="G34" s="15"/>
      <c r="H34" s="15"/>
      <c r="I34" s="15"/>
      <c r="J34" s="30" t="s">
        <v>304</v>
      </c>
      <c r="K34" s="30" t="s">
        <v>304</v>
      </c>
      <c r="L34" s="15"/>
      <c r="M34" s="15"/>
      <c r="N34" s="30" t="s">
        <v>304</v>
      </c>
      <c r="O34" s="30" t="s">
        <v>304</v>
      </c>
      <c r="P34" s="15"/>
      <c r="Q34" s="15"/>
      <c r="R34" s="30" t="s">
        <v>304</v>
      </c>
      <c r="S34" s="30" t="s">
        <v>304</v>
      </c>
      <c r="T34" s="15"/>
      <c r="U34" s="15"/>
      <c r="V34" s="15"/>
      <c r="W34" s="15"/>
      <c r="X34" s="30" t="s">
        <v>304</v>
      </c>
      <c r="Y34" s="30" t="s">
        <v>304</v>
      </c>
      <c r="Z34" s="15"/>
      <c r="AA34" s="15"/>
      <c r="AB34" s="30" t="s">
        <v>304</v>
      </c>
      <c r="AC34" s="30" t="s">
        <v>304</v>
      </c>
      <c r="AD34" s="15"/>
      <c r="AE34" s="15"/>
      <c r="AF34" s="15"/>
      <c r="AG34" s="15"/>
      <c r="AH34" s="15"/>
      <c r="AI34" s="15"/>
      <c r="AJ34" s="16">
        <v>0</v>
      </c>
      <c r="AK34" s="16">
        <v>0</v>
      </c>
      <c r="AL34" s="30" t="s">
        <v>366</v>
      </c>
      <c r="AM34" s="15">
        <v>5.48</v>
      </c>
      <c r="AN34" s="15">
        <v>1.73</v>
      </c>
      <c r="AO34" s="30" t="s">
        <v>364</v>
      </c>
      <c r="AP34" s="30" t="s">
        <v>369</v>
      </c>
    </row>
    <row r="35" spans="1:42" s="17" customFormat="1" ht="31.5" x14ac:dyDescent="0.25">
      <c r="A35" s="15">
        <v>22</v>
      </c>
      <c r="B35" s="30" t="s">
        <v>8560</v>
      </c>
      <c r="C35" s="31" t="s">
        <v>8588</v>
      </c>
      <c r="D35" s="31" t="s">
        <v>227</v>
      </c>
      <c r="E35" s="31" t="s">
        <v>6358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>
        <v>0</v>
      </c>
      <c r="AK35" s="16">
        <v>0</v>
      </c>
      <c r="AL35" s="30" t="s">
        <v>366</v>
      </c>
      <c r="AM35" s="15">
        <v>6.01</v>
      </c>
      <c r="AN35" s="15">
        <v>2.1</v>
      </c>
      <c r="AO35" s="30" t="s">
        <v>365</v>
      </c>
      <c r="AP35" s="30" t="s">
        <v>369</v>
      </c>
    </row>
    <row r="36" spans="1:42" s="17" customFormat="1" x14ac:dyDescent="0.25">
      <c r="A36" s="15">
        <v>23</v>
      </c>
      <c r="B36" s="30" t="s">
        <v>8561</v>
      </c>
      <c r="C36" s="31" t="s">
        <v>8589</v>
      </c>
      <c r="D36" s="31" t="s">
        <v>226</v>
      </c>
      <c r="E36" s="31" t="s">
        <v>6358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354</v>
      </c>
      <c r="Q36" s="30" t="s">
        <v>307</v>
      </c>
      <c r="R36" s="30" t="s">
        <v>355</v>
      </c>
      <c r="S36" s="30" t="s">
        <v>309</v>
      </c>
      <c r="T36" s="15"/>
      <c r="U36" s="15"/>
      <c r="V36" s="30" t="s">
        <v>321</v>
      </c>
      <c r="W36" s="30" t="s">
        <v>335</v>
      </c>
      <c r="X36" s="30" t="s">
        <v>333</v>
      </c>
      <c r="Y36" s="30" t="s">
        <v>309</v>
      </c>
      <c r="Z36" s="30" t="s">
        <v>354</v>
      </c>
      <c r="AA36" s="30" t="s">
        <v>307</v>
      </c>
      <c r="AB36" s="15"/>
      <c r="AC36" s="15"/>
      <c r="AD36" s="15"/>
      <c r="AE36" s="15"/>
      <c r="AF36" s="30" t="s">
        <v>333</v>
      </c>
      <c r="AG36" s="30" t="s">
        <v>309</v>
      </c>
      <c r="AH36" s="15"/>
      <c r="AI36" s="15"/>
      <c r="AJ36" s="16">
        <v>8.02</v>
      </c>
      <c r="AK36" s="16">
        <v>3.37</v>
      </c>
      <c r="AL36" s="30" t="s">
        <v>362</v>
      </c>
      <c r="AM36" s="15">
        <v>7.57</v>
      </c>
      <c r="AN36" s="15">
        <v>3.02</v>
      </c>
      <c r="AO36" s="30" t="s">
        <v>363</v>
      </c>
      <c r="AP36" s="30" t="s">
        <v>368</v>
      </c>
    </row>
    <row r="37" spans="1:42" s="17" customFormat="1" x14ac:dyDescent="0.25">
      <c r="A37" s="15">
        <v>24</v>
      </c>
      <c r="B37" s="30" t="s">
        <v>8562</v>
      </c>
      <c r="C37" s="31" t="s">
        <v>8590</v>
      </c>
      <c r="D37" s="31" t="s">
        <v>953</v>
      </c>
      <c r="E37" s="31" t="s">
        <v>6483</v>
      </c>
      <c r="F37" s="30" t="s">
        <v>596</v>
      </c>
      <c r="G37" s="30" t="s">
        <v>309</v>
      </c>
      <c r="H37" s="15"/>
      <c r="I37" s="15"/>
      <c r="J37" s="15"/>
      <c r="K37" s="15"/>
      <c r="L37" s="15"/>
      <c r="M37" s="15"/>
      <c r="N37" s="15"/>
      <c r="O37" s="15"/>
      <c r="P37" s="30" t="s">
        <v>347</v>
      </c>
      <c r="Q37" s="30" t="s">
        <v>309</v>
      </c>
      <c r="R37" s="30" t="s">
        <v>357</v>
      </c>
      <c r="S37" s="30" t="s">
        <v>310</v>
      </c>
      <c r="T37" s="15"/>
      <c r="U37" s="15"/>
      <c r="V37" s="30" t="s">
        <v>326</v>
      </c>
      <c r="W37" s="30" t="s">
        <v>306</v>
      </c>
      <c r="X37" s="30" t="s">
        <v>593</v>
      </c>
      <c r="Y37" s="30" t="s">
        <v>309</v>
      </c>
      <c r="Z37" s="30" t="s">
        <v>322</v>
      </c>
      <c r="AA37" s="30" t="s">
        <v>307</v>
      </c>
      <c r="AB37" s="15"/>
      <c r="AC37" s="15"/>
      <c r="AD37" s="15"/>
      <c r="AE37" s="15"/>
      <c r="AF37" s="30" t="s">
        <v>350</v>
      </c>
      <c r="AG37" s="30" t="s">
        <v>309</v>
      </c>
      <c r="AH37" s="15"/>
      <c r="AI37" s="15"/>
      <c r="AJ37" s="16">
        <v>8.2899999999999991</v>
      </c>
      <c r="AK37" s="16">
        <v>3.47</v>
      </c>
      <c r="AL37" s="30" t="s">
        <v>362</v>
      </c>
      <c r="AM37" s="15">
        <v>7.79</v>
      </c>
      <c r="AN37" s="15">
        <v>3.24</v>
      </c>
      <c r="AO37" s="30" t="s">
        <v>362</v>
      </c>
      <c r="AP37" s="30" t="s">
        <v>368</v>
      </c>
    </row>
    <row r="38" spans="1:42" s="17" customFormat="1" x14ac:dyDescent="0.25">
      <c r="A38" s="15">
        <v>25</v>
      </c>
      <c r="B38" s="30" t="s">
        <v>8563</v>
      </c>
      <c r="C38" s="31" t="s">
        <v>8591</v>
      </c>
      <c r="D38" s="31" t="s">
        <v>748</v>
      </c>
      <c r="E38" s="31" t="s">
        <v>6577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30" t="s">
        <v>347</v>
      </c>
      <c r="Q38" s="30" t="s">
        <v>309</v>
      </c>
      <c r="R38" s="30" t="s">
        <v>355</v>
      </c>
      <c r="S38" s="30" t="s">
        <v>309</v>
      </c>
      <c r="T38" s="15"/>
      <c r="U38" s="15"/>
      <c r="V38" s="30" t="s">
        <v>327</v>
      </c>
      <c r="W38" s="30" t="s">
        <v>307</v>
      </c>
      <c r="X38" s="30" t="s">
        <v>356</v>
      </c>
      <c r="Y38" s="30" t="s">
        <v>309</v>
      </c>
      <c r="Z38" s="30" t="s">
        <v>327</v>
      </c>
      <c r="AA38" s="30" t="s">
        <v>307</v>
      </c>
      <c r="AB38" s="15"/>
      <c r="AC38" s="15"/>
      <c r="AD38" s="15"/>
      <c r="AE38" s="15"/>
      <c r="AF38" s="15"/>
      <c r="AG38" s="15"/>
      <c r="AH38" s="15"/>
      <c r="AI38" s="15"/>
      <c r="AJ38" s="16">
        <v>8.3800000000000008</v>
      </c>
      <c r="AK38" s="16">
        <v>3.58</v>
      </c>
      <c r="AL38" s="30" t="s">
        <v>362</v>
      </c>
      <c r="AM38" s="15">
        <v>8.25</v>
      </c>
      <c r="AN38" s="15">
        <v>3.38</v>
      </c>
      <c r="AO38" s="30" t="s">
        <v>362</v>
      </c>
      <c r="AP38" s="30" t="s">
        <v>368</v>
      </c>
    </row>
    <row r="39" spans="1:42" s="17" customFormat="1" x14ac:dyDescent="0.25">
      <c r="A39" s="15">
        <v>26</v>
      </c>
      <c r="B39" s="30" t="s">
        <v>8564</v>
      </c>
      <c r="C39" s="31" t="s">
        <v>8592</v>
      </c>
      <c r="D39" s="31" t="s">
        <v>954</v>
      </c>
      <c r="E39" s="31" t="s">
        <v>6474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346</v>
      </c>
      <c r="Q39" s="30" t="s">
        <v>307</v>
      </c>
      <c r="R39" s="30" t="s">
        <v>347</v>
      </c>
      <c r="S39" s="30" t="s">
        <v>309</v>
      </c>
      <c r="T39" s="30" t="s">
        <v>328</v>
      </c>
      <c r="U39" s="30" t="s">
        <v>306</v>
      </c>
      <c r="V39" s="30" t="s">
        <v>321</v>
      </c>
      <c r="W39" s="30" t="s">
        <v>335</v>
      </c>
      <c r="X39" s="15"/>
      <c r="Y39" s="15"/>
      <c r="Z39" s="30" t="s">
        <v>318</v>
      </c>
      <c r="AA39" s="30" t="s">
        <v>335</v>
      </c>
      <c r="AB39" s="15"/>
      <c r="AC39" s="15"/>
      <c r="AD39" s="15"/>
      <c r="AE39" s="15"/>
      <c r="AF39" s="15"/>
      <c r="AG39" s="15"/>
      <c r="AH39" s="15"/>
      <c r="AI39" s="15"/>
      <c r="AJ39" s="16">
        <v>7.26</v>
      </c>
      <c r="AK39" s="16">
        <v>2.79</v>
      </c>
      <c r="AL39" s="30" t="s">
        <v>363</v>
      </c>
      <c r="AM39" s="15">
        <v>6.54</v>
      </c>
      <c r="AN39" s="15">
        <v>2.37</v>
      </c>
      <c r="AO39" s="30" t="s">
        <v>365</v>
      </c>
      <c r="AP39" s="30" t="s">
        <v>368</v>
      </c>
    </row>
    <row r="40" spans="1:42" s="17" customFormat="1" x14ac:dyDescent="0.25">
      <c r="A40" s="15">
        <v>27</v>
      </c>
      <c r="B40" s="30" t="s">
        <v>8565</v>
      </c>
      <c r="C40" s="31" t="s">
        <v>8593</v>
      </c>
      <c r="D40" s="31" t="s">
        <v>749</v>
      </c>
      <c r="E40" s="31" t="s">
        <v>8604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327</v>
      </c>
      <c r="Q40" s="30" t="s">
        <v>307</v>
      </c>
      <c r="R40" s="30" t="s">
        <v>333</v>
      </c>
      <c r="S40" s="30" t="s">
        <v>309</v>
      </c>
      <c r="T40" s="15"/>
      <c r="U40" s="15"/>
      <c r="V40" s="30" t="s">
        <v>313</v>
      </c>
      <c r="W40" s="30" t="s">
        <v>335</v>
      </c>
      <c r="X40" s="30" t="s">
        <v>311</v>
      </c>
      <c r="Y40" s="30" t="s">
        <v>307</v>
      </c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>
        <v>7.52</v>
      </c>
      <c r="AK40" s="16">
        <v>3.05</v>
      </c>
      <c r="AL40" s="30" t="s">
        <v>363</v>
      </c>
      <c r="AM40" s="15">
        <v>7.15</v>
      </c>
      <c r="AN40" s="15">
        <v>2.81</v>
      </c>
      <c r="AO40" s="30" t="s">
        <v>363</v>
      </c>
      <c r="AP40" s="30" t="s">
        <v>368</v>
      </c>
    </row>
    <row r="41" spans="1:42" s="17" customFormat="1" x14ac:dyDescent="0.25">
      <c r="A41" s="15">
        <v>28</v>
      </c>
      <c r="B41" s="30" t="s">
        <v>8566</v>
      </c>
      <c r="C41" s="31" t="s">
        <v>907</v>
      </c>
      <c r="D41" s="31" t="s">
        <v>231</v>
      </c>
      <c r="E41" s="31" t="s">
        <v>6356</v>
      </c>
      <c r="F41" s="15"/>
      <c r="G41" s="15"/>
      <c r="H41" s="30" t="s">
        <v>592</v>
      </c>
      <c r="I41" s="30" t="s">
        <v>336</v>
      </c>
      <c r="J41" s="15"/>
      <c r="K41" s="15"/>
      <c r="L41" s="15"/>
      <c r="M41" s="15"/>
      <c r="N41" s="15"/>
      <c r="O41" s="15"/>
      <c r="P41" s="30" t="s">
        <v>331</v>
      </c>
      <c r="Q41" s="30" t="s">
        <v>308</v>
      </c>
      <c r="R41" s="15"/>
      <c r="S41" s="15"/>
      <c r="T41" s="15"/>
      <c r="U41" s="15"/>
      <c r="V41" s="30" t="s">
        <v>315</v>
      </c>
      <c r="W41" s="30" t="s">
        <v>306</v>
      </c>
      <c r="X41" s="30" t="s">
        <v>319</v>
      </c>
      <c r="Y41" s="30" t="s">
        <v>306</v>
      </c>
      <c r="Z41" s="30" t="s">
        <v>315</v>
      </c>
      <c r="AA41" s="30" t="s">
        <v>306</v>
      </c>
      <c r="AB41" s="15"/>
      <c r="AC41" s="15"/>
      <c r="AD41" s="15"/>
      <c r="AE41" s="15"/>
      <c r="AF41" s="15"/>
      <c r="AG41" s="15"/>
      <c r="AH41" s="15"/>
      <c r="AI41" s="15"/>
      <c r="AJ41" s="16">
        <v>5.6</v>
      </c>
      <c r="AK41" s="16">
        <v>1.65</v>
      </c>
      <c r="AL41" s="30" t="s">
        <v>364</v>
      </c>
      <c r="AM41" s="15">
        <v>6.06</v>
      </c>
      <c r="AN41" s="15">
        <v>2.04</v>
      </c>
      <c r="AO41" s="30" t="s">
        <v>365</v>
      </c>
      <c r="AP41" s="30" t="s">
        <v>368</v>
      </c>
    </row>
    <row r="42" spans="1:42" s="17" customFormat="1" x14ac:dyDescent="0.25">
      <c r="A42" s="15">
        <v>29</v>
      </c>
      <c r="B42" s="30" t="s">
        <v>8567</v>
      </c>
      <c r="C42" s="31" t="s">
        <v>4387</v>
      </c>
      <c r="D42" s="31" t="s">
        <v>3953</v>
      </c>
      <c r="E42" s="31" t="s">
        <v>6348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326</v>
      </c>
      <c r="Q42" s="30" t="s">
        <v>306</v>
      </c>
      <c r="R42" s="15"/>
      <c r="S42" s="15"/>
      <c r="T42" s="15"/>
      <c r="U42" s="15"/>
      <c r="V42" s="30" t="s">
        <v>300</v>
      </c>
      <c r="W42" s="30" t="s">
        <v>307</v>
      </c>
      <c r="X42" s="30" t="s">
        <v>334</v>
      </c>
      <c r="Y42" s="30" t="s">
        <v>307</v>
      </c>
      <c r="Z42" s="30" t="s">
        <v>299</v>
      </c>
      <c r="AA42" s="30" t="s">
        <v>306</v>
      </c>
      <c r="AB42" s="15"/>
      <c r="AC42" s="15"/>
      <c r="AD42" s="15"/>
      <c r="AE42" s="15"/>
      <c r="AF42" s="15"/>
      <c r="AG42" s="15"/>
      <c r="AH42" s="15"/>
      <c r="AI42" s="15"/>
      <c r="AJ42" s="16">
        <v>6.67</v>
      </c>
      <c r="AK42" s="16">
        <v>2.5</v>
      </c>
      <c r="AL42" s="30" t="s">
        <v>363</v>
      </c>
      <c r="AM42" s="15">
        <v>6.5</v>
      </c>
      <c r="AN42" s="15">
        <v>2.39</v>
      </c>
      <c r="AO42" s="30" t="s">
        <v>365</v>
      </c>
      <c r="AP42" s="30" t="s">
        <v>368</v>
      </c>
    </row>
    <row r="43" spans="1:42" s="17" customFormat="1" x14ac:dyDescent="0.25">
      <c r="A43" s="15">
        <v>30</v>
      </c>
      <c r="B43" s="30" t="s">
        <v>8568</v>
      </c>
      <c r="C43" s="31" t="s">
        <v>2185</v>
      </c>
      <c r="D43" s="31" t="s">
        <v>232</v>
      </c>
      <c r="E43" s="31" t="s">
        <v>8605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357</v>
      </c>
      <c r="Q43" s="30" t="s">
        <v>310</v>
      </c>
      <c r="R43" s="30" t="s">
        <v>360</v>
      </c>
      <c r="S43" s="30" t="s">
        <v>309</v>
      </c>
      <c r="T43" s="15"/>
      <c r="U43" s="15"/>
      <c r="V43" s="30" t="s">
        <v>357</v>
      </c>
      <c r="W43" s="30" t="s">
        <v>310</v>
      </c>
      <c r="X43" s="30" t="s">
        <v>321</v>
      </c>
      <c r="Y43" s="30" t="s">
        <v>335</v>
      </c>
      <c r="Z43" s="30" t="s">
        <v>303</v>
      </c>
      <c r="AA43" s="30" t="s">
        <v>310</v>
      </c>
      <c r="AB43" s="15"/>
      <c r="AC43" s="15"/>
      <c r="AD43" s="15"/>
      <c r="AE43" s="15"/>
      <c r="AF43" s="15"/>
      <c r="AG43" s="15"/>
      <c r="AH43" s="15"/>
      <c r="AI43" s="15"/>
      <c r="AJ43" s="16">
        <v>8.02</v>
      </c>
      <c r="AK43" s="16">
        <v>3.42</v>
      </c>
      <c r="AL43" s="30" t="s">
        <v>362</v>
      </c>
      <c r="AM43" s="15">
        <v>7.45</v>
      </c>
      <c r="AN43" s="15">
        <v>3.01</v>
      </c>
      <c r="AO43" s="30" t="s">
        <v>363</v>
      </c>
      <c r="AP43" s="30" t="s">
        <v>368</v>
      </c>
    </row>
    <row r="44" spans="1:42" s="17" customFormat="1" ht="31.5" x14ac:dyDescent="0.25">
      <c r="A44" s="15">
        <v>31</v>
      </c>
      <c r="B44" s="30" t="s">
        <v>8569</v>
      </c>
      <c r="C44" s="31" t="s">
        <v>8594</v>
      </c>
      <c r="D44" s="31" t="s">
        <v>232</v>
      </c>
      <c r="E44" s="31" t="s">
        <v>3271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328</v>
      </c>
      <c r="Q44" s="30" t="s">
        <v>306</v>
      </c>
      <c r="R44" s="30" t="s">
        <v>354</v>
      </c>
      <c r="S44" s="30" t="s">
        <v>307</v>
      </c>
      <c r="T44" s="15"/>
      <c r="U44" s="15"/>
      <c r="V44" s="30" t="s">
        <v>315</v>
      </c>
      <c r="W44" s="30" t="s">
        <v>306</v>
      </c>
      <c r="X44" s="30" t="s">
        <v>311</v>
      </c>
      <c r="Y44" s="30" t="s">
        <v>307</v>
      </c>
      <c r="Z44" s="30" t="s">
        <v>324</v>
      </c>
      <c r="AA44" s="30" t="s">
        <v>307</v>
      </c>
      <c r="AB44" s="15"/>
      <c r="AC44" s="15"/>
      <c r="AD44" s="15"/>
      <c r="AE44" s="15"/>
      <c r="AF44" s="15"/>
      <c r="AG44" s="15"/>
      <c r="AH44" s="15"/>
      <c r="AI44" s="15"/>
      <c r="AJ44" s="16">
        <v>6.76</v>
      </c>
      <c r="AK44" s="16">
        <v>2.5</v>
      </c>
      <c r="AL44" s="30" t="s">
        <v>363</v>
      </c>
      <c r="AM44" s="15">
        <v>6.65</v>
      </c>
      <c r="AN44" s="15">
        <v>2.44</v>
      </c>
      <c r="AO44" s="30" t="s">
        <v>365</v>
      </c>
      <c r="AP44" s="30" t="s">
        <v>368</v>
      </c>
    </row>
    <row r="45" spans="1:42" s="17" customFormat="1" x14ac:dyDescent="0.25">
      <c r="A45" s="15">
        <v>32</v>
      </c>
      <c r="B45" s="30" t="s">
        <v>8570</v>
      </c>
      <c r="C45" s="31" t="s">
        <v>8595</v>
      </c>
      <c r="D45" s="31" t="s">
        <v>955</v>
      </c>
      <c r="E45" s="31" t="s">
        <v>6172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347</v>
      </c>
      <c r="Q45" s="30" t="s">
        <v>309</v>
      </c>
      <c r="R45" s="30" t="s">
        <v>350</v>
      </c>
      <c r="S45" s="30" t="s">
        <v>309</v>
      </c>
      <c r="T45" s="15"/>
      <c r="U45" s="15"/>
      <c r="V45" s="30" t="s">
        <v>326</v>
      </c>
      <c r="W45" s="30" t="s">
        <v>306</v>
      </c>
      <c r="X45" s="30" t="s">
        <v>330</v>
      </c>
      <c r="Y45" s="30" t="s">
        <v>307</v>
      </c>
      <c r="Z45" s="30" t="s">
        <v>361</v>
      </c>
      <c r="AA45" s="30" t="s">
        <v>310</v>
      </c>
      <c r="AB45" s="15"/>
      <c r="AC45" s="15"/>
      <c r="AD45" s="15"/>
      <c r="AE45" s="15"/>
      <c r="AF45" s="15"/>
      <c r="AG45" s="15"/>
      <c r="AH45" s="30" t="s">
        <v>341</v>
      </c>
      <c r="AI45" s="30" t="s">
        <v>306</v>
      </c>
      <c r="AJ45" s="16">
        <v>7.61</v>
      </c>
      <c r="AK45" s="16">
        <v>3</v>
      </c>
      <c r="AL45" s="30" t="s">
        <v>363</v>
      </c>
      <c r="AM45" s="15">
        <v>7.89</v>
      </c>
      <c r="AN45" s="15">
        <v>3.26</v>
      </c>
      <c r="AO45" s="30" t="s">
        <v>362</v>
      </c>
      <c r="AP45" s="30" t="s">
        <v>368</v>
      </c>
    </row>
    <row r="46" spans="1:42" s="17" customFormat="1" x14ac:dyDescent="0.25">
      <c r="A46" s="15">
        <v>33</v>
      </c>
      <c r="B46" s="30" t="s">
        <v>8571</v>
      </c>
      <c r="C46" s="31" t="s">
        <v>8596</v>
      </c>
      <c r="D46" s="31" t="s">
        <v>8602</v>
      </c>
      <c r="E46" s="31" t="s">
        <v>6802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334</v>
      </c>
      <c r="Q46" s="30" t="s">
        <v>307</v>
      </c>
      <c r="R46" s="30" t="s">
        <v>359</v>
      </c>
      <c r="S46" s="30" t="s">
        <v>310</v>
      </c>
      <c r="T46" s="15"/>
      <c r="U46" s="15"/>
      <c r="V46" s="30" t="s">
        <v>334</v>
      </c>
      <c r="W46" s="30" t="s">
        <v>307</v>
      </c>
      <c r="X46" s="30" t="s">
        <v>330</v>
      </c>
      <c r="Y46" s="30" t="s">
        <v>307</v>
      </c>
      <c r="Z46" s="30" t="s">
        <v>357</v>
      </c>
      <c r="AA46" s="30" t="s">
        <v>310</v>
      </c>
      <c r="AB46" s="15"/>
      <c r="AC46" s="15"/>
      <c r="AD46" s="15"/>
      <c r="AE46" s="15"/>
      <c r="AF46" s="15"/>
      <c r="AG46" s="15"/>
      <c r="AH46" s="15"/>
      <c r="AI46" s="15"/>
      <c r="AJ46" s="16">
        <v>7.72</v>
      </c>
      <c r="AK46" s="16">
        <v>3.17</v>
      </c>
      <c r="AL46" s="30" t="s">
        <v>363</v>
      </c>
      <c r="AM46" s="15">
        <v>6.99</v>
      </c>
      <c r="AN46" s="15">
        <v>2.71</v>
      </c>
      <c r="AO46" s="30" t="s">
        <v>363</v>
      </c>
      <c r="AP46" s="30" t="s">
        <v>368</v>
      </c>
    </row>
    <row r="47" spans="1:42" s="17" customFormat="1" ht="31.5" x14ac:dyDescent="0.25">
      <c r="A47" s="15">
        <v>34</v>
      </c>
      <c r="B47" s="30" t="s">
        <v>8572</v>
      </c>
      <c r="C47" s="31" t="s">
        <v>455</v>
      </c>
      <c r="D47" s="31" t="s">
        <v>957</v>
      </c>
      <c r="E47" s="31" t="s">
        <v>6793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361</v>
      </c>
      <c r="Q47" s="30" t="s">
        <v>310</v>
      </c>
      <c r="R47" s="30" t="s">
        <v>303</v>
      </c>
      <c r="S47" s="30" t="s">
        <v>310</v>
      </c>
      <c r="T47" s="15"/>
      <c r="U47" s="15"/>
      <c r="V47" s="30" t="s">
        <v>300</v>
      </c>
      <c r="W47" s="30" t="s">
        <v>307</v>
      </c>
      <c r="X47" s="30" t="s">
        <v>300</v>
      </c>
      <c r="Y47" s="30" t="s">
        <v>307</v>
      </c>
      <c r="Z47" s="30" t="s">
        <v>313</v>
      </c>
      <c r="AA47" s="30" t="s">
        <v>335</v>
      </c>
      <c r="AB47" s="30" t="s">
        <v>342</v>
      </c>
      <c r="AC47" s="30" t="s">
        <v>308</v>
      </c>
      <c r="AD47" s="15"/>
      <c r="AE47" s="15"/>
      <c r="AF47" s="15"/>
      <c r="AG47" s="15"/>
      <c r="AH47" s="15"/>
      <c r="AI47" s="15"/>
      <c r="AJ47" s="16">
        <v>6.96</v>
      </c>
      <c r="AK47" s="16">
        <v>2.8</v>
      </c>
      <c r="AL47" s="30" t="s">
        <v>363</v>
      </c>
      <c r="AM47" s="15">
        <v>6.47</v>
      </c>
      <c r="AN47" s="15">
        <v>2.42</v>
      </c>
      <c r="AO47" s="30" t="s">
        <v>365</v>
      </c>
      <c r="AP47" s="30" t="s">
        <v>368</v>
      </c>
    </row>
    <row r="48" spans="1:42" s="17" customFormat="1" ht="31.5" x14ac:dyDescent="0.25">
      <c r="A48" s="15">
        <v>35</v>
      </c>
      <c r="B48" s="30" t="s">
        <v>8573</v>
      </c>
      <c r="C48" s="31" t="s">
        <v>686</v>
      </c>
      <c r="D48" s="31" t="s">
        <v>957</v>
      </c>
      <c r="E48" s="31" t="s">
        <v>6354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>
        <v>0</v>
      </c>
      <c r="AK48" s="16">
        <v>0</v>
      </c>
      <c r="AL48" s="30" t="s">
        <v>366</v>
      </c>
      <c r="AM48" s="15">
        <v>6.41</v>
      </c>
      <c r="AN48" s="15">
        <v>2.33</v>
      </c>
      <c r="AO48" s="30" t="s">
        <v>365</v>
      </c>
      <c r="AP48" s="30" t="s">
        <v>6260</v>
      </c>
    </row>
    <row r="49" spans="1:162" s="17" customFormat="1" x14ac:dyDescent="0.25">
      <c r="A49" s="15">
        <v>36</v>
      </c>
      <c r="B49" s="30" t="s">
        <v>8574</v>
      </c>
      <c r="C49" s="31" t="s">
        <v>8597</v>
      </c>
      <c r="D49" s="31" t="s">
        <v>8373</v>
      </c>
      <c r="E49" s="31" t="s">
        <v>6698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357</v>
      </c>
      <c r="Q49" s="30" t="s">
        <v>310</v>
      </c>
      <c r="R49" s="30" t="s">
        <v>357</v>
      </c>
      <c r="S49" s="30" t="s">
        <v>310</v>
      </c>
      <c r="T49" s="15"/>
      <c r="U49" s="15"/>
      <c r="V49" s="30" t="s">
        <v>334</v>
      </c>
      <c r="W49" s="30" t="s">
        <v>307</v>
      </c>
      <c r="X49" s="30" t="s">
        <v>318</v>
      </c>
      <c r="Y49" s="30" t="s">
        <v>335</v>
      </c>
      <c r="Z49" s="30" t="s">
        <v>357</v>
      </c>
      <c r="AA49" s="30" t="s">
        <v>310</v>
      </c>
      <c r="AB49" s="15"/>
      <c r="AC49" s="15"/>
      <c r="AD49" s="15"/>
      <c r="AE49" s="15"/>
      <c r="AF49" s="30" t="s">
        <v>330</v>
      </c>
      <c r="AG49" s="30" t="s">
        <v>307</v>
      </c>
      <c r="AH49" s="15"/>
      <c r="AI49" s="15"/>
      <c r="AJ49" s="16">
        <v>7.71</v>
      </c>
      <c r="AK49" s="16">
        <v>3.17</v>
      </c>
      <c r="AL49" s="30" t="s">
        <v>363</v>
      </c>
      <c r="AM49" s="15">
        <v>7.44</v>
      </c>
      <c r="AN49" s="15">
        <v>3.01</v>
      </c>
      <c r="AO49" s="30" t="s">
        <v>363</v>
      </c>
      <c r="AP49" s="30" t="s">
        <v>368</v>
      </c>
    </row>
    <row r="50" spans="1:162" s="17" customFormat="1" x14ac:dyDescent="0.25">
      <c r="A50" s="15">
        <v>37</v>
      </c>
      <c r="B50" s="30" t="s">
        <v>8575</v>
      </c>
      <c r="C50" s="31" t="s">
        <v>8598</v>
      </c>
      <c r="D50" s="31" t="s">
        <v>754</v>
      </c>
      <c r="E50" s="31" t="s">
        <v>2401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300</v>
      </c>
      <c r="Q50" s="30" t="s">
        <v>307</v>
      </c>
      <c r="R50" s="30" t="s">
        <v>360</v>
      </c>
      <c r="S50" s="30" t="s">
        <v>309</v>
      </c>
      <c r="T50" s="15"/>
      <c r="U50" s="15"/>
      <c r="V50" s="30" t="s">
        <v>299</v>
      </c>
      <c r="W50" s="30" t="s">
        <v>306</v>
      </c>
      <c r="X50" s="15"/>
      <c r="Y50" s="15"/>
      <c r="Z50" s="30" t="s">
        <v>323</v>
      </c>
      <c r="AA50" s="30" t="s">
        <v>335</v>
      </c>
      <c r="AB50" s="15"/>
      <c r="AC50" s="15"/>
      <c r="AD50" s="15"/>
      <c r="AE50" s="15"/>
      <c r="AF50" s="15"/>
      <c r="AG50" s="15"/>
      <c r="AH50" s="15"/>
      <c r="AI50" s="15"/>
      <c r="AJ50" s="16">
        <v>6.94</v>
      </c>
      <c r="AK50" s="16">
        <v>2.8</v>
      </c>
      <c r="AL50" s="30" t="s">
        <v>363</v>
      </c>
      <c r="AM50" s="15">
        <v>6.43</v>
      </c>
      <c r="AN50" s="15">
        <v>2.36</v>
      </c>
      <c r="AO50" s="30" t="s">
        <v>365</v>
      </c>
      <c r="AP50" s="30" t="s">
        <v>368</v>
      </c>
    </row>
    <row r="51" spans="1:162" s="17" customFormat="1" ht="12.75" hidden="1" customHeight="1" x14ac:dyDescent="0.25">
      <c r="A51" s="18"/>
      <c r="B51" s="18"/>
      <c r="C51" s="19">
        <f>COUNTIF($AP$14:$AP$50,"Học tiếp")</f>
        <v>33</v>
      </c>
      <c r="D51" s="19">
        <f>SUM(COUNTIF($AP$14:$AP$50,"Cảnh cáo học vụ lần 1"),COUNTIF($AP$14:$AP$50,"Cảnh cáo học vụ lần 2"),COUNTIF($AP$14:$AP$50,"Cảnh cáo học vụ lần 3"))</f>
        <v>3</v>
      </c>
      <c r="E51" s="19">
        <f>COUNTIF($AP$14:$AP$50,"Thôi học")</f>
        <v>0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20"/>
      <c r="AK51" s="20"/>
      <c r="AL51" s="18"/>
      <c r="AM51" s="18"/>
      <c r="AN51" s="18"/>
      <c r="AO51" s="18"/>
      <c r="AP51" s="18"/>
    </row>
    <row r="52" spans="1:162" ht="20.85" customHeight="1" x14ac:dyDescent="0.25">
      <c r="B52" s="21" t="s">
        <v>18</v>
      </c>
      <c r="C52" s="21" t="s">
        <v>8538</v>
      </c>
    </row>
    <row r="53" spans="1:162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3" t="s">
        <v>19</v>
      </c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</row>
    <row r="54" spans="1:162" x14ac:dyDescent="0.25">
      <c r="B54" s="24" t="s">
        <v>20</v>
      </c>
      <c r="C54" s="25"/>
      <c r="D54" s="25"/>
      <c r="E54" s="25"/>
      <c r="F54" s="25"/>
      <c r="G54" s="25"/>
      <c r="H54" s="25"/>
      <c r="I54" s="22"/>
      <c r="J54" s="60"/>
      <c r="K54" s="60"/>
      <c r="L54" s="60"/>
      <c r="M54" s="60"/>
      <c r="N54" s="61"/>
      <c r="O54" s="61"/>
      <c r="P54" s="61"/>
      <c r="Q54" s="61"/>
      <c r="R54" s="26"/>
      <c r="S54" s="26"/>
      <c r="T54" s="1"/>
      <c r="U54" s="1"/>
      <c r="V54" s="1"/>
      <c r="W54" s="1"/>
      <c r="Z54" s="1"/>
      <c r="AA54" s="27"/>
    </row>
    <row r="55" spans="1:162" x14ac:dyDescent="0.25">
      <c r="B55" s="24" t="str">
        <f>"Số sinh viên bình thường: "&amp;C51</f>
        <v>Số sinh viên bình thường: 33</v>
      </c>
      <c r="C55" s="22"/>
      <c r="D55" s="25"/>
      <c r="E55" s="25"/>
      <c r="F55" s="25"/>
      <c r="G55" s="25"/>
      <c r="H55" s="25"/>
      <c r="I55" s="22"/>
      <c r="J55" s="26"/>
      <c r="K55" s="26"/>
      <c r="L55" s="27"/>
      <c r="M55" s="27"/>
      <c r="N55" s="69"/>
      <c r="O55" s="69"/>
      <c r="P55" s="69"/>
      <c r="Q55" s="69"/>
      <c r="R55" s="26"/>
      <c r="S55" s="26"/>
      <c r="T55" s="1"/>
      <c r="U55" s="1"/>
      <c r="V55" s="1"/>
      <c r="W55" s="1"/>
      <c r="Z55" s="1"/>
      <c r="AA55" s="27"/>
    </row>
    <row r="56" spans="1:162" x14ac:dyDescent="0.25">
      <c r="B56" s="24" t="str">
        <f>"Số sinh viên bị cảnh báo học vụ: "&amp;D51</f>
        <v>Số sinh viên bị cảnh báo học vụ: 3</v>
      </c>
      <c r="C56" s="22"/>
      <c r="D56" s="25"/>
      <c r="E56" s="25"/>
      <c r="F56" s="25"/>
      <c r="G56" s="25"/>
      <c r="H56" s="25"/>
      <c r="I56" s="22"/>
      <c r="J56" s="19"/>
      <c r="K56" s="19"/>
      <c r="L56" s="19"/>
      <c r="M56" s="19"/>
    </row>
    <row r="57" spans="1:162" x14ac:dyDescent="0.25">
      <c r="B57" s="24" t="str">
        <f>"Số sinh viên bị buộc thôi học : "&amp;E51</f>
        <v>Số sinh viên bị buộc thôi học : 0</v>
      </c>
      <c r="C57" s="22"/>
      <c r="D57" s="25"/>
      <c r="E57" s="25"/>
      <c r="F57" s="25"/>
      <c r="G57" s="25"/>
      <c r="H57" s="25"/>
      <c r="I57" s="22"/>
      <c r="J57" s="19"/>
      <c r="K57" s="19"/>
      <c r="L57" s="19"/>
      <c r="M57" s="19"/>
    </row>
    <row r="58" spans="1:162" x14ac:dyDescent="0.25">
      <c r="B58" s="28"/>
      <c r="C58" s="28"/>
      <c r="D58" s="29"/>
      <c r="E58" s="29"/>
      <c r="F58" s="18"/>
      <c r="G58" s="17"/>
    </row>
    <row r="59" spans="1:162" ht="24" customHeight="1" x14ac:dyDescent="0.25">
      <c r="C59" s="64" t="s">
        <v>21</v>
      </c>
      <c r="D59" s="64"/>
      <c r="E59" s="2"/>
      <c r="J59" s="65" t="s">
        <v>22</v>
      </c>
      <c r="K59" s="65"/>
      <c r="L59" s="65"/>
      <c r="M59" s="65"/>
      <c r="N59" s="65"/>
      <c r="AJ59" s="5"/>
      <c r="AK59" s="5"/>
      <c r="AL59" s="5"/>
      <c r="AM59" s="5"/>
      <c r="AN59" s="5"/>
      <c r="AO59" s="24" t="s">
        <v>23</v>
      </c>
      <c r="AP59" s="5"/>
      <c r="AQ59" s="5"/>
    </row>
    <row r="61" spans="1:162" ht="12.75" customHeight="1" x14ac:dyDescent="0.25">
      <c r="H61" s="66"/>
      <c r="I61" s="66"/>
      <c r="P61" s="66"/>
      <c r="Q61" s="66"/>
      <c r="AJ61" s="68"/>
      <c r="AK61" s="68"/>
      <c r="AL61" s="68"/>
      <c r="AM61" s="3"/>
      <c r="AN61" s="3"/>
      <c r="AO61" s="3"/>
    </row>
    <row r="63" spans="1:162" x14ac:dyDescent="0.25">
      <c r="A63" s="6" t="s">
        <v>24</v>
      </c>
    </row>
    <row r="65" spans="2:2" x14ac:dyDescent="0.25">
      <c r="B65" s="24"/>
    </row>
    <row r="66" spans="2:2" x14ac:dyDescent="0.25">
      <c r="B66" s="24"/>
    </row>
  </sheetData>
  <mergeCells count="54">
    <mergeCell ref="F12:G12"/>
    <mergeCell ref="H12:I12"/>
    <mergeCell ref="J12:K12"/>
    <mergeCell ref="R12:S12"/>
    <mergeCell ref="T12:U12"/>
    <mergeCell ref="J54:M54"/>
    <mergeCell ref="N54:Q54"/>
    <mergeCell ref="AJ12:AJ13"/>
    <mergeCell ref="Z12:AA12"/>
    <mergeCell ref="AB12:AC12"/>
    <mergeCell ref="V12:W12"/>
    <mergeCell ref="X12:Y12"/>
    <mergeCell ref="AD12:AE12"/>
    <mergeCell ref="AJ61:AL61"/>
    <mergeCell ref="N55:Q55"/>
    <mergeCell ref="C59:D59"/>
    <mergeCell ref="J59:N59"/>
    <mergeCell ref="H61:I61"/>
    <mergeCell ref="P61:Q61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1">
    <cfRule type="expression" priority="3" stopIfTrue="1">
      <formula>LEN(TRIM(F14))=0</formula>
    </cfRule>
    <cfRule type="cellIs" dxfId="3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R11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7" width="5.875" style="5" customWidth="1"/>
    <col min="48" max="49" width="6.125" style="6" customWidth="1"/>
    <col min="50" max="50" width="9.125" style="6" customWidth="1"/>
    <col min="51" max="51" width="8.125" style="6" customWidth="1"/>
    <col min="52" max="52" width="6.625" style="6" customWidth="1"/>
    <col min="53" max="53" width="13" style="6" customWidth="1"/>
    <col min="54" max="54" width="17.25" style="6" customWidth="1"/>
    <col min="55" max="55" width="9.125" style="6" customWidth="1"/>
    <col min="56" max="16384" width="9.125" style="6"/>
  </cols>
  <sheetData>
    <row r="1" spans="1:5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7"/>
      <c r="AU5" s="7"/>
    </row>
    <row r="6" spans="1:55" ht="23.25" customHeight="1" x14ac:dyDescent="0.25">
      <c r="A6" s="7"/>
      <c r="B6" s="7" t="s">
        <v>8606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Y6" s="8" t="s">
        <v>1</v>
      </c>
      <c r="AZ6" s="8" t="s">
        <v>6056</v>
      </c>
      <c r="BA6" s="7"/>
      <c r="BB6" s="8"/>
      <c r="BC6" s="7"/>
    </row>
    <row r="7" spans="1:5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Y7" s="8" t="s">
        <v>2</v>
      </c>
      <c r="AZ7" s="8" t="s">
        <v>26</v>
      </c>
      <c r="BA7" s="7"/>
      <c r="BB7" s="8"/>
      <c r="BC7" s="7"/>
    </row>
    <row r="8" spans="1:55" x14ac:dyDescent="0.25">
      <c r="A8" s="7"/>
      <c r="B8" s="7" t="s">
        <v>8608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Y8" s="8" t="s">
        <v>3</v>
      </c>
      <c r="AZ8" s="8" t="s">
        <v>27</v>
      </c>
      <c r="BA8" s="7"/>
      <c r="BB8" s="8"/>
      <c r="BC8" s="7"/>
    </row>
    <row r="9" spans="1:5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5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1980</v>
      </c>
      <c r="I10" s="44"/>
      <c r="J10" s="43" t="s">
        <v>6057</v>
      </c>
      <c r="K10" s="44"/>
      <c r="L10" s="43" t="s">
        <v>1528</v>
      </c>
      <c r="M10" s="44"/>
      <c r="N10" s="43" t="s">
        <v>32</v>
      </c>
      <c r="O10" s="44"/>
      <c r="P10" s="43" t="s">
        <v>1858</v>
      </c>
      <c r="Q10" s="44"/>
      <c r="R10" s="43" t="s">
        <v>1859</v>
      </c>
      <c r="S10" s="44"/>
      <c r="T10" s="43" t="s">
        <v>1860</v>
      </c>
      <c r="U10" s="44"/>
      <c r="V10" s="43" t="s">
        <v>8023</v>
      </c>
      <c r="W10" s="44"/>
      <c r="X10" s="43" t="s">
        <v>6813</v>
      </c>
      <c r="Y10" s="44"/>
      <c r="Z10" s="43" t="s">
        <v>6815</v>
      </c>
      <c r="AA10" s="44"/>
      <c r="AB10" s="43" t="s">
        <v>8116</v>
      </c>
      <c r="AC10" s="44"/>
      <c r="AD10" s="43" t="s">
        <v>6816</v>
      </c>
      <c r="AE10" s="44"/>
      <c r="AF10" s="43" t="s">
        <v>1982</v>
      </c>
      <c r="AG10" s="44"/>
      <c r="AH10" s="43" t="s">
        <v>8025</v>
      </c>
      <c r="AI10" s="44"/>
      <c r="AJ10" s="43" t="s">
        <v>3623</v>
      </c>
      <c r="AK10" s="44"/>
      <c r="AL10" s="43" t="s">
        <v>1862</v>
      </c>
      <c r="AM10" s="44"/>
      <c r="AN10" s="43" t="s">
        <v>44</v>
      </c>
      <c r="AO10" s="44"/>
      <c r="AP10" s="43" t="s">
        <v>46</v>
      </c>
      <c r="AQ10" s="44"/>
      <c r="AR10" s="43" t="s">
        <v>2105</v>
      </c>
      <c r="AS10" s="44"/>
      <c r="AT10" s="43" t="s">
        <v>2106</v>
      </c>
      <c r="AU10" s="44"/>
      <c r="AV10" s="47" t="s">
        <v>9</v>
      </c>
      <c r="AW10" s="48"/>
      <c r="AX10" s="49"/>
      <c r="AY10" s="47" t="s">
        <v>10</v>
      </c>
      <c r="AZ10" s="48"/>
      <c r="BA10" s="49"/>
      <c r="BB10" s="53" t="s">
        <v>11</v>
      </c>
    </row>
    <row r="11" spans="1:5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45"/>
      <c r="AU11" s="46"/>
      <c r="AV11" s="50"/>
      <c r="AW11" s="51"/>
      <c r="AX11" s="52"/>
      <c r="AY11" s="50"/>
      <c r="AZ11" s="51"/>
      <c r="BA11" s="52"/>
      <c r="BB11" s="54"/>
    </row>
    <row r="12" spans="1:5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41</v>
      </c>
      <c r="I12" s="63"/>
      <c r="J12" s="62" t="s">
        <v>43</v>
      </c>
      <c r="K12" s="63"/>
      <c r="L12" s="62" t="s">
        <v>37</v>
      </c>
      <c r="M12" s="63"/>
      <c r="N12" s="62" t="s">
        <v>1184</v>
      </c>
      <c r="O12" s="63"/>
      <c r="P12" s="62" t="s">
        <v>1529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2525</v>
      </c>
      <c r="AA12" s="63"/>
      <c r="AB12" s="62" t="s">
        <v>2527</v>
      </c>
      <c r="AC12" s="63"/>
      <c r="AD12" s="62" t="s">
        <v>2249</v>
      </c>
      <c r="AE12" s="63"/>
      <c r="AF12" s="62" t="s">
        <v>33</v>
      </c>
      <c r="AG12" s="63"/>
      <c r="AH12" s="62" t="s">
        <v>2529</v>
      </c>
      <c r="AI12" s="63"/>
      <c r="AJ12" s="62" t="s">
        <v>7267</v>
      </c>
      <c r="AK12" s="63"/>
      <c r="AL12" s="62" t="s">
        <v>7269</v>
      </c>
      <c r="AM12" s="63"/>
      <c r="AN12" s="62" t="s">
        <v>2250</v>
      </c>
      <c r="AO12" s="63"/>
      <c r="AP12" s="62" t="s">
        <v>2251</v>
      </c>
      <c r="AQ12" s="63"/>
      <c r="AR12" s="62" t="s">
        <v>6379</v>
      </c>
      <c r="AS12" s="63"/>
      <c r="AT12" s="62" t="s">
        <v>6596</v>
      </c>
      <c r="AU12" s="63"/>
      <c r="AV12" s="58" t="s">
        <v>12</v>
      </c>
      <c r="AW12" s="58" t="s">
        <v>13</v>
      </c>
      <c r="AX12" s="49" t="s">
        <v>14</v>
      </c>
      <c r="AY12" s="56" t="s">
        <v>12</v>
      </c>
      <c r="AZ12" s="56" t="s">
        <v>13</v>
      </c>
      <c r="BA12" s="59" t="s">
        <v>15</v>
      </c>
      <c r="BB12" s="54"/>
    </row>
    <row r="13" spans="1:5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14" t="s">
        <v>16</v>
      </c>
      <c r="AU13" s="14" t="s">
        <v>17</v>
      </c>
      <c r="AV13" s="58"/>
      <c r="AW13" s="58"/>
      <c r="AX13" s="52"/>
      <c r="AY13" s="57"/>
      <c r="AZ13" s="57"/>
      <c r="BA13" s="59"/>
      <c r="BB13" s="55"/>
    </row>
    <row r="14" spans="1:55" s="17" customFormat="1" x14ac:dyDescent="0.25">
      <c r="A14" s="15">
        <v>1</v>
      </c>
      <c r="B14" s="30" t="s">
        <v>8609</v>
      </c>
      <c r="C14" s="31" t="s">
        <v>5850</v>
      </c>
      <c r="D14" s="31" t="s">
        <v>505</v>
      </c>
      <c r="E14" s="31" t="s">
        <v>7024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314</v>
      </c>
      <c r="Q14" s="30" t="s">
        <v>306</v>
      </c>
      <c r="R14" s="15"/>
      <c r="S14" s="15"/>
      <c r="T14" s="15"/>
      <c r="U14" s="15"/>
      <c r="V14" s="15"/>
      <c r="W14" s="15"/>
      <c r="X14" s="30" t="s">
        <v>328</v>
      </c>
      <c r="Y14" s="30" t="s">
        <v>306</v>
      </c>
      <c r="Z14" s="15"/>
      <c r="AA14" s="15"/>
      <c r="AB14" s="15"/>
      <c r="AC14" s="15"/>
      <c r="AD14" s="30" t="s">
        <v>319</v>
      </c>
      <c r="AE14" s="30" t="s">
        <v>306</v>
      </c>
      <c r="AF14" s="15"/>
      <c r="AG14" s="15"/>
      <c r="AH14" s="30" t="s">
        <v>316</v>
      </c>
      <c r="AI14" s="30" t="s">
        <v>306</v>
      </c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30" t="s">
        <v>592</v>
      </c>
      <c r="AU14" s="30" t="s">
        <v>336</v>
      </c>
      <c r="AV14" s="16">
        <v>5.58</v>
      </c>
      <c r="AW14" s="16">
        <v>1.77</v>
      </c>
      <c r="AX14" s="30" t="s">
        <v>364</v>
      </c>
      <c r="AY14" s="15">
        <v>6.28</v>
      </c>
      <c r="AZ14" s="15">
        <v>2.2000000000000002</v>
      </c>
      <c r="BA14" s="30" t="s">
        <v>365</v>
      </c>
      <c r="BB14" s="30" t="s">
        <v>368</v>
      </c>
    </row>
    <row r="15" spans="1:55" s="17" customFormat="1" ht="31.5" x14ac:dyDescent="0.25">
      <c r="A15" s="15">
        <v>2</v>
      </c>
      <c r="B15" s="30" t="s">
        <v>8610</v>
      </c>
      <c r="C15" s="31" t="s">
        <v>8690</v>
      </c>
      <c r="D15" s="31" t="s">
        <v>183</v>
      </c>
      <c r="E15" s="31" t="s">
        <v>6679</v>
      </c>
      <c r="F15" s="15"/>
      <c r="G15" s="15"/>
      <c r="H15" s="15"/>
      <c r="I15" s="15"/>
      <c r="J15" s="30" t="s">
        <v>337</v>
      </c>
      <c r="K15" s="30" t="s">
        <v>351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6">
        <v>3.8</v>
      </c>
      <c r="AW15" s="16">
        <v>0.5</v>
      </c>
      <c r="AX15" s="30" t="s">
        <v>366</v>
      </c>
      <c r="AY15" s="15">
        <v>6.37</v>
      </c>
      <c r="AZ15" s="15">
        <v>2.25</v>
      </c>
      <c r="BA15" s="30" t="s">
        <v>365</v>
      </c>
      <c r="BB15" s="30" t="s">
        <v>370</v>
      </c>
    </row>
    <row r="16" spans="1:55" s="17" customFormat="1" x14ac:dyDescent="0.25">
      <c r="A16" s="15">
        <v>3</v>
      </c>
      <c r="B16" s="30" t="s">
        <v>8611</v>
      </c>
      <c r="C16" s="31" t="s">
        <v>8691</v>
      </c>
      <c r="D16" s="31" t="s">
        <v>183</v>
      </c>
      <c r="E16" s="31" t="s">
        <v>6474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30" t="s">
        <v>345</v>
      </c>
      <c r="Y16" s="30" t="s">
        <v>310</v>
      </c>
      <c r="Z16" s="30" t="s">
        <v>594</v>
      </c>
      <c r="AA16" s="30" t="s">
        <v>309</v>
      </c>
      <c r="AB16" s="15"/>
      <c r="AC16" s="15"/>
      <c r="AD16" s="30" t="s">
        <v>359</v>
      </c>
      <c r="AE16" s="30" t="s">
        <v>310</v>
      </c>
      <c r="AF16" s="15"/>
      <c r="AG16" s="15"/>
      <c r="AH16" s="30" t="s">
        <v>361</v>
      </c>
      <c r="AI16" s="30" t="s">
        <v>310</v>
      </c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30" t="s">
        <v>305</v>
      </c>
      <c r="AU16" s="30" t="s">
        <v>309</v>
      </c>
      <c r="AV16" s="16">
        <v>8.9</v>
      </c>
      <c r="AW16" s="16">
        <v>3.69</v>
      </c>
      <c r="AX16" s="30" t="s">
        <v>367</v>
      </c>
      <c r="AY16" s="15">
        <v>8.33</v>
      </c>
      <c r="AZ16" s="15">
        <v>3.44</v>
      </c>
      <c r="BA16" s="30" t="s">
        <v>362</v>
      </c>
      <c r="BB16" s="30" t="s">
        <v>368</v>
      </c>
    </row>
    <row r="17" spans="1:54" s="17" customFormat="1" x14ac:dyDescent="0.25">
      <c r="A17" s="15">
        <v>4</v>
      </c>
      <c r="B17" s="30" t="s">
        <v>8612</v>
      </c>
      <c r="C17" s="31" t="s">
        <v>1109</v>
      </c>
      <c r="D17" s="31" t="s">
        <v>2083</v>
      </c>
      <c r="E17" s="31" t="s">
        <v>6373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30" t="s">
        <v>327</v>
      </c>
      <c r="Y17" s="30" t="s">
        <v>307</v>
      </c>
      <c r="Z17" s="30" t="s">
        <v>345</v>
      </c>
      <c r="AA17" s="30" t="s">
        <v>310</v>
      </c>
      <c r="AB17" s="15"/>
      <c r="AC17" s="15"/>
      <c r="AD17" s="30" t="s">
        <v>330</v>
      </c>
      <c r="AE17" s="30" t="s">
        <v>307</v>
      </c>
      <c r="AF17" s="15"/>
      <c r="AG17" s="15"/>
      <c r="AH17" s="30" t="s">
        <v>361</v>
      </c>
      <c r="AI17" s="30" t="s">
        <v>310</v>
      </c>
      <c r="AJ17" s="30" t="s">
        <v>333</v>
      </c>
      <c r="AK17" s="30" t="s">
        <v>309</v>
      </c>
      <c r="AL17" s="15"/>
      <c r="AM17" s="15"/>
      <c r="AN17" s="15"/>
      <c r="AO17" s="15"/>
      <c r="AP17" s="15"/>
      <c r="AQ17" s="15"/>
      <c r="AR17" s="15"/>
      <c r="AS17" s="15"/>
      <c r="AT17" s="30" t="s">
        <v>346</v>
      </c>
      <c r="AU17" s="30" t="s">
        <v>307</v>
      </c>
      <c r="AV17" s="16">
        <v>7.97</v>
      </c>
      <c r="AW17" s="16">
        <v>3.27</v>
      </c>
      <c r="AX17" s="30" t="s">
        <v>362</v>
      </c>
      <c r="AY17" s="15">
        <v>8.3000000000000007</v>
      </c>
      <c r="AZ17" s="15">
        <v>3.45</v>
      </c>
      <c r="BA17" s="30" t="s">
        <v>362</v>
      </c>
      <c r="BB17" s="30" t="s">
        <v>368</v>
      </c>
    </row>
    <row r="18" spans="1:54" s="17" customFormat="1" x14ac:dyDescent="0.25">
      <c r="A18" s="15">
        <v>5</v>
      </c>
      <c r="B18" s="30" t="s">
        <v>8613</v>
      </c>
      <c r="C18" s="31" t="s">
        <v>448</v>
      </c>
      <c r="D18" s="31" t="s">
        <v>187</v>
      </c>
      <c r="E18" s="31" t="s">
        <v>6799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30" t="s">
        <v>359</v>
      </c>
      <c r="Y18" s="30" t="s">
        <v>310</v>
      </c>
      <c r="Z18" s="30" t="s">
        <v>360</v>
      </c>
      <c r="AA18" s="30" t="s">
        <v>309</v>
      </c>
      <c r="AB18" s="15"/>
      <c r="AC18" s="15"/>
      <c r="AD18" s="30" t="s">
        <v>312</v>
      </c>
      <c r="AE18" s="30" t="s">
        <v>307</v>
      </c>
      <c r="AF18" s="15"/>
      <c r="AG18" s="15"/>
      <c r="AH18" s="30" t="s">
        <v>334</v>
      </c>
      <c r="AI18" s="30" t="s">
        <v>307</v>
      </c>
      <c r="AJ18" s="30" t="s">
        <v>354</v>
      </c>
      <c r="AK18" s="30" t="s">
        <v>307</v>
      </c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6">
        <v>7.93</v>
      </c>
      <c r="AW18" s="16">
        <v>3.29</v>
      </c>
      <c r="AX18" s="30" t="s">
        <v>362</v>
      </c>
      <c r="AY18" s="15">
        <v>8.19</v>
      </c>
      <c r="AZ18" s="15">
        <v>3.35</v>
      </c>
      <c r="BA18" s="30" t="s">
        <v>362</v>
      </c>
      <c r="BB18" s="30" t="s">
        <v>368</v>
      </c>
    </row>
    <row r="19" spans="1:54" s="17" customFormat="1" x14ac:dyDescent="0.25">
      <c r="A19" s="15">
        <v>6</v>
      </c>
      <c r="B19" s="30" t="s">
        <v>8614</v>
      </c>
      <c r="C19" s="31" t="s">
        <v>2184</v>
      </c>
      <c r="D19" s="31" t="s">
        <v>1948</v>
      </c>
      <c r="E19" s="31" t="s">
        <v>7491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0" t="s">
        <v>357</v>
      </c>
      <c r="Y19" s="30" t="s">
        <v>310</v>
      </c>
      <c r="Z19" s="30" t="s">
        <v>594</v>
      </c>
      <c r="AA19" s="30" t="s">
        <v>309</v>
      </c>
      <c r="AB19" s="15"/>
      <c r="AC19" s="15"/>
      <c r="AD19" s="30" t="s">
        <v>334</v>
      </c>
      <c r="AE19" s="30" t="s">
        <v>307</v>
      </c>
      <c r="AF19" s="15"/>
      <c r="AG19" s="15"/>
      <c r="AH19" s="30" t="s">
        <v>358</v>
      </c>
      <c r="AI19" s="30" t="s">
        <v>309</v>
      </c>
      <c r="AJ19" s="30" t="s">
        <v>303</v>
      </c>
      <c r="AK19" s="30" t="s">
        <v>310</v>
      </c>
      <c r="AL19" s="15"/>
      <c r="AM19" s="15"/>
      <c r="AN19" s="15"/>
      <c r="AO19" s="15"/>
      <c r="AP19" s="15"/>
      <c r="AQ19" s="15"/>
      <c r="AR19" s="15"/>
      <c r="AS19" s="15"/>
      <c r="AT19" s="30" t="s">
        <v>315</v>
      </c>
      <c r="AU19" s="30" t="s">
        <v>306</v>
      </c>
      <c r="AV19" s="16">
        <v>7.97</v>
      </c>
      <c r="AW19" s="16">
        <v>3.23</v>
      </c>
      <c r="AX19" s="30" t="s">
        <v>362</v>
      </c>
      <c r="AY19" s="15">
        <v>7.71</v>
      </c>
      <c r="AZ19" s="15">
        <v>3.13</v>
      </c>
      <c r="BA19" s="30" t="s">
        <v>363</v>
      </c>
      <c r="BB19" s="30" t="s">
        <v>368</v>
      </c>
    </row>
    <row r="20" spans="1:54" s="17" customFormat="1" x14ac:dyDescent="0.25">
      <c r="A20" s="15">
        <v>7</v>
      </c>
      <c r="B20" s="30" t="s">
        <v>8615</v>
      </c>
      <c r="C20" s="31" t="s">
        <v>4275</v>
      </c>
      <c r="D20" s="31" t="s">
        <v>509</v>
      </c>
      <c r="E20" s="31" t="s">
        <v>3846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30" t="s">
        <v>312</v>
      </c>
      <c r="Y20" s="30" t="s">
        <v>307</v>
      </c>
      <c r="Z20" s="30" t="s">
        <v>2096</v>
      </c>
      <c r="AA20" s="30" t="s">
        <v>309</v>
      </c>
      <c r="AB20" s="15"/>
      <c r="AC20" s="15"/>
      <c r="AD20" s="30" t="s">
        <v>313</v>
      </c>
      <c r="AE20" s="30" t="s">
        <v>335</v>
      </c>
      <c r="AF20" s="15"/>
      <c r="AG20" s="15"/>
      <c r="AH20" s="30" t="s">
        <v>1685</v>
      </c>
      <c r="AI20" s="30" t="s">
        <v>309</v>
      </c>
      <c r="AJ20" s="30" t="s">
        <v>346</v>
      </c>
      <c r="AK20" s="30" t="s">
        <v>307</v>
      </c>
      <c r="AL20" s="15"/>
      <c r="AM20" s="15"/>
      <c r="AN20" s="15"/>
      <c r="AO20" s="15"/>
      <c r="AP20" s="15"/>
      <c r="AQ20" s="15"/>
      <c r="AR20" s="15"/>
      <c r="AS20" s="15"/>
      <c r="AT20" s="30" t="s">
        <v>331</v>
      </c>
      <c r="AU20" s="30" t="s">
        <v>308</v>
      </c>
      <c r="AV20" s="16">
        <v>7.53</v>
      </c>
      <c r="AW20" s="16">
        <v>2.87</v>
      </c>
      <c r="AX20" s="30" t="s">
        <v>363</v>
      </c>
      <c r="AY20" s="15">
        <v>7.53</v>
      </c>
      <c r="AZ20" s="15">
        <v>2.98</v>
      </c>
      <c r="BA20" s="30" t="s">
        <v>363</v>
      </c>
      <c r="BB20" s="30" t="s">
        <v>368</v>
      </c>
    </row>
    <row r="21" spans="1:54" s="17" customFormat="1" x14ac:dyDescent="0.25">
      <c r="A21" s="15">
        <v>8</v>
      </c>
      <c r="B21" s="30" t="s">
        <v>8616</v>
      </c>
      <c r="C21" s="31" t="s">
        <v>459</v>
      </c>
      <c r="D21" s="31" t="s">
        <v>513</v>
      </c>
      <c r="E21" s="31" t="s">
        <v>6177</v>
      </c>
      <c r="F21" s="15"/>
      <c r="G21" s="15"/>
      <c r="H21" s="15"/>
      <c r="I21" s="15"/>
      <c r="J21" s="30" t="s">
        <v>316</v>
      </c>
      <c r="K21" s="30" t="s">
        <v>306</v>
      </c>
      <c r="L21" s="15"/>
      <c r="M21" s="15"/>
      <c r="N21" s="15"/>
      <c r="O21" s="15"/>
      <c r="P21" s="15"/>
      <c r="Q21" s="15"/>
      <c r="R21" s="15"/>
      <c r="S21" s="15"/>
      <c r="T21" s="30" t="s">
        <v>300</v>
      </c>
      <c r="U21" s="30" t="s">
        <v>307</v>
      </c>
      <c r="V21" s="15"/>
      <c r="W21" s="15"/>
      <c r="X21" s="30" t="s">
        <v>331</v>
      </c>
      <c r="Y21" s="30" t="s">
        <v>308</v>
      </c>
      <c r="Z21" s="30" t="s">
        <v>313</v>
      </c>
      <c r="AA21" s="30" t="s">
        <v>335</v>
      </c>
      <c r="AB21" s="15"/>
      <c r="AC21" s="15"/>
      <c r="AD21" s="30" t="s">
        <v>325</v>
      </c>
      <c r="AE21" s="30" t="s">
        <v>308</v>
      </c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6">
        <v>6.01</v>
      </c>
      <c r="AW21" s="16">
        <v>2.08</v>
      </c>
      <c r="AX21" s="30" t="s">
        <v>365</v>
      </c>
      <c r="AY21" s="15">
        <v>6.17</v>
      </c>
      <c r="AZ21" s="15">
        <v>2.16</v>
      </c>
      <c r="BA21" s="30" t="s">
        <v>365</v>
      </c>
      <c r="BB21" s="30" t="s">
        <v>368</v>
      </c>
    </row>
    <row r="22" spans="1:54" s="17" customFormat="1" x14ac:dyDescent="0.25">
      <c r="A22" s="15">
        <v>9</v>
      </c>
      <c r="B22" s="30" t="s">
        <v>8617</v>
      </c>
      <c r="C22" s="31" t="s">
        <v>8692</v>
      </c>
      <c r="D22" s="31" t="s">
        <v>195</v>
      </c>
      <c r="E22" s="31" t="s">
        <v>4656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30" t="s">
        <v>320</v>
      </c>
      <c r="Y22" s="30" t="s">
        <v>306</v>
      </c>
      <c r="Z22" s="30" t="s">
        <v>346</v>
      </c>
      <c r="AA22" s="30" t="s">
        <v>307</v>
      </c>
      <c r="AB22" s="15"/>
      <c r="AC22" s="15"/>
      <c r="AD22" s="30" t="s">
        <v>326</v>
      </c>
      <c r="AE22" s="30" t="s">
        <v>306</v>
      </c>
      <c r="AF22" s="15"/>
      <c r="AG22" s="15"/>
      <c r="AH22" s="30" t="s">
        <v>300</v>
      </c>
      <c r="AI22" s="30" t="s">
        <v>307</v>
      </c>
      <c r="AJ22" s="30" t="s">
        <v>321</v>
      </c>
      <c r="AK22" s="30" t="s">
        <v>335</v>
      </c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6">
        <v>6.62</v>
      </c>
      <c r="AW22" s="16">
        <v>2.42</v>
      </c>
      <c r="AX22" s="30" t="s">
        <v>365</v>
      </c>
      <c r="AY22" s="15">
        <v>6.44</v>
      </c>
      <c r="AZ22" s="15">
        <v>2.35</v>
      </c>
      <c r="BA22" s="30" t="s">
        <v>365</v>
      </c>
      <c r="BB22" s="30" t="s">
        <v>368</v>
      </c>
    </row>
    <row r="23" spans="1:54" s="17" customFormat="1" x14ac:dyDescent="0.25">
      <c r="A23" s="15">
        <v>10</v>
      </c>
      <c r="B23" s="30" t="s">
        <v>8618</v>
      </c>
      <c r="C23" s="31" t="s">
        <v>700</v>
      </c>
      <c r="D23" s="31" t="s">
        <v>8736</v>
      </c>
      <c r="E23" s="31" t="s">
        <v>7582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30" t="s">
        <v>359</v>
      </c>
      <c r="Y23" s="30" t="s">
        <v>310</v>
      </c>
      <c r="Z23" s="30" t="s">
        <v>347</v>
      </c>
      <c r="AA23" s="30" t="s">
        <v>309</v>
      </c>
      <c r="AB23" s="15"/>
      <c r="AC23" s="15"/>
      <c r="AD23" s="30" t="s">
        <v>341</v>
      </c>
      <c r="AE23" s="30" t="s">
        <v>306</v>
      </c>
      <c r="AF23" s="15"/>
      <c r="AG23" s="15"/>
      <c r="AH23" s="30" t="s">
        <v>333</v>
      </c>
      <c r="AI23" s="30" t="s">
        <v>309</v>
      </c>
      <c r="AJ23" s="30" t="s">
        <v>311</v>
      </c>
      <c r="AK23" s="30" t="s">
        <v>307</v>
      </c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>
        <v>7.76</v>
      </c>
      <c r="AW23" s="16">
        <v>3.21</v>
      </c>
      <c r="AX23" s="30" t="s">
        <v>362</v>
      </c>
      <c r="AY23" s="15">
        <v>6.64</v>
      </c>
      <c r="AZ23" s="15">
        <v>2.4900000000000002</v>
      </c>
      <c r="BA23" s="30" t="s">
        <v>365</v>
      </c>
      <c r="BB23" s="30" t="s">
        <v>368</v>
      </c>
    </row>
    <row r="24" spans="1:54" s="17" customFormat="1" ht="31.5" x14ac:dyDescent="0.25">
      <c r="A24" s="15">
        <v>11</v>
      </c>
      <c r="B24" s="30" t="s">
        <v>8619</v>
      </c>
      <c r="C24" s="31" t="s">
        <v>8693</v>
      </c>
      <c r="D24" s="31" t="s">
        <v>199</v>
      </c>
      <c r="E24" s="31" t="s">
        <v>8199</v>
      </c>
      <c r="F24" s="15"/>
      <c r="G24" s="15"/>
      <c r="H24" s="30" t="s">
        <v>302</v>
      </c>
      <c r="I24" s="30" t="s">
        <v>309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30" t="s">
        <v>354</v>
      </c>
      <c r="Y24" s="30" t="s">
        <v>307</v>
      </c>
      <c r="Z24" s="15"/>
      <c r="AA24" s="15"/>
      <c r="AB24" s="15"/>
      <c r="AC24" s="15"/>
      <c r="AD24" s="30" t="s">
        <v>346</v>
      </c>
      <c r="AE24" s="30" t="s">
        <v>307</v>
      </c>
      <c r="AF24" s="15"/>
      <c r="AG24" s="15"/>
      <c r="AH24" s="30" t="s">
        <v>334</v>
      </c>
      <c r="AI24" s="30" t="s">
        <v>307</v>
      </c>
      <c r="AJ24" s="30" t="s">
        <v>354</v>
      </c>
      <c r="AK24" s="30" t="s">
        <v>307</v>
      </c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6">
        <v>7.96</v>
      </c>
      <c r="AW24" s="16">
        <v>3.17</v>
      </c>
      <c r="AX24" s="30" t="s">
        <v>363</v>
      </c>
      <c r="AY24" s="15">
        <v>7.79</v>
      </c>
      <c r="AZ24" s="15">
        <v>3.18</v>
      </c>
      <c r="BA24" s="30" t="s">
        <v>363</v>
      </c>
      <c r="BB24" s="30" t="s">
        <v>368</v>
      </c>
    </row>
    <row r="25" spans="1:54" s="17" customFormat="1" ht="31.5" x14ac:dyDescent="0.25">
      <c r="A25" s="15">
        <v>12</v>
      </c>
      <c r="B25" s="30" t="s">
        <v>8620</v>
      </c>
      <c r="C25" s="31" t="s">
        <v>1290</v>
      </c>
      <c r="D25" s="31" t="s">
        <v>2675</v>
      </c>
      <c r="E25" s="31" t="s">
        <v>1324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30" t="s">
        <v>318</v>
      </c>
      <c r="Y25" s="30" t="s">
        <v>335</v>
      </c>
      <c r="Z25" s="30" t="s">
        <v>354</v>
      </c>
      <c r="AA25" s="30" t="s">
        <v>307</v>
      </c>
      <c r="AB25" s="15"/>
      <c r="AC25" s="15"/>
      <c r="AD25" s="30" t="s">
        <v>341</v>
      </c>
      <c r="AE25" s="30" t="s">
        <v>306</v>
      </c>
      <c r="AF25" s="15"/>
      <c r="AG25" s="15"/>
      <c r="AH25" s="30" t="s">
        <v>330</v>
      </c>
      <c r="AI25" s="30" t="s">
        <v>307</v>
      </c>
      <c r="AJ25" s="30" t="s">
        <v>315</v>
      </c>
      <c r="AK25" s="30" t="s">
        <v>306</v>
      </c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6">
        <v>6.85</v>
      </c>
      <c r="AW25" s="16">
        <v>2.46</v>
      </c>
      <c r="AX25" s="30" t="s">
        <v>365</v>
      </c>
      <c r="AY25" s="15">
        <v>6.63</v>
      </c>
      <c r="AZ25" s="15">
        <v>2.41</v>
      </c>
      <c r="BA25" s="30" t="s">
        <v>365</v>
      </c>
      <c r="BB25" s="30" t="s">
        <v>368</v>
      </c>
    </row>
    <row r="26" spans="1:54" s="17" customFormat="1" ht="31.5" x14ac:dyDescent="0.25">
      <c r="A26" s="15">
        <v>13</v>
      </c>
      <c r="B26" s="30" t="s">
        <v>8621</v>
      </c>
      <c r="C26" s="31" t="s">
        <v>8694</v>
      </c>
      <c r="D26" s="31" t="s">
        <v>203</v>
      </c>
      <c r="E26" s="31" t="s">
        <v>1324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6">
        <v>0</v>
      </c>
      <c r="AW26" s="16">
        <v>0</v>
      </c>
      <c r="AX26" s="30" t="s">
        <v>366</v>
      </c>
      <c r="AY26" s="15">
        <v>5.98</v>
      </c>
      <c r="AZ26" s="15">
        <v>1.89</v>
      </c>
      <c r="BA26" s="30" t="s">
        <v>364</v>
      </c>
      <c r="BB26" s="30" t="s">
        <v>6260</v>
      </c>
    </row>
    <row r="27" spans="1:54" s="17" customFormat="1" x14ac:dyDescent="0.25">
      <c r="A27" s="15">
        <v>14</v>
      </c>
      <c r="B27" s="30" t="s">
        <v>8622</v>
      </c>
      <c r="C27" s="31" t="s">
        <v>8695</v>
      </c>
      <c r="D27" s="31" t="s">
        <v>520</v>
      </c>
      <c r="E27" s="31" t="s">
        <v>7141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30" t="s">
        <v>359</v>
      </c>
      <c r="Y27" s="30" t="s">
        <v>310</v>
      </c>
      <c r="Z27" s="30" t="s">
        <v>303</v>
      </c>
      <c r="AA27" s="30" t="s">
        <v>310</v>
      </c>
      <c r="AB27" s="15"/>
      <c r="AC27" s="15"/>
      <c r="AD27" s="30" t="s">
        <v>318</v>
      </c>
      <c r="AE27" s="30" t="s">
        <v>335</v>
      </c>
      <c r="AF27" s="15"/>
      <c r="AG27" s="15"/>
      <c r="AH27" s="30" t="s">
        <v>330</v>
      </c>
      <c r="AI27" s="30" t="s">
        <v>307</v>
      </c>
      <c r="AJ27" s="30" t="s">
        <v>312</v>
      </c>
      <c r="AK27" s="30" t="s">
        <v>307</v>
      </c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6">
        <v>7.58</v>
      </c>
      <c r="AW27" s="16">
        <v>3.08</v>
      </c>
      <c r="AX27" s="30" t="s">
        <v>363</v>
      </c>
      <c r="AY27" s="15">
        <v>7.6</v>
      </c>
      <c r="AZ27" s="15">
        <v>3.07</v>
      </c>
      <c r="BA27" s="30" t="s">
        <v>363</v>
      </c>
      <c r="BB27" s="30" t="s">
        <v>368</v>
      </c>
    </row>
    <row r="28" spans="1:54" s="17" customFormat="1" x14ac:dyDescent="0.25">
      <c r="A28" s="15">
        <v>15</v>
      </c>
      <c r="B28" s="30" t="s">
        <v>8623</v>
      </c>
      <c r="C28" s="31" t="s">
        <v>8696</v>
      </c>
      <c r="D28" s="31" t="s">
        <v>520</v>
      </c>
      <c r="E28" s="31" t="s">
        <v>7242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30" t="s">
        <v>357</v>
      </c>
      <c r="Y28" s="30" t="s">
        <v>310</v>
      </c>
      <c r="Z28" s="30" t="s">
        <v>302</v>
      </c>
      <c r="AA28" s="30" t="s">
        <v>309</v>
      </c>
      <c r="AB28" s="15"/>
      <c r="AC28" s="15"/>
      <c r="AD28" s="30" t="s">
        <v>315</v>
      </c>
      <c r="AE28" s="30" t="s">
        <v>306</v>
      </c>
      <c r="AF28" s="15"/>
      <c r="AG28" s="15"/>
      <c r="AH28" s="30" t="s">
        <v>313</v>
      </c>
      <c r="AI28" s="30" t="s">
        <v>335</v>
      </c>
      <c r="AJ28" s="30" t="s">
        <v>323</v>
      </c>
      <c r="AK28" s="30" t="s">
        <v>335</v>
      </c>
      <c r="AL28" s="15"/>
      <c r="AM28" s="15"/>
      <c r="AN28" s="15"/>
      <c r="AO28" s="15"/>
      <c r="AP28" s="15"/>
      <c r="AQ28" s="15"/>
      <c r="AR28" s="15"/>
      <c r="AS28" s="15"/>
      <c r="AT28" s="30" t="s">
        <v>311</v>
      </c>
      <c r="AU28" s="30" t="s">
        <v>307</v>
      </c>
      <c r="AV28" s="16">
        <v>7.31</v>
      </c>
      <c r="AW28" s="16">
        <v>2.9</v>
      </c>
      <c r="AX28" s="30" t="s">
        <v>363</v>
      </c>
      <c r="AY28" s="15">
        <v>7.07</v>
      </c>
      <c r="AZ28" s="15">
        <v>2.72</v>
      </c>
      <c r="BA28" s="30" t="s">
        <v>363</v>
      </c>
      <c r="BB28" s="30" t="s">
        <v>368</v>
      </c>
    </row>
    <row r="29" spans="1:54" s="17" customFormat="1" x14ac:dyDescent="0.25">
      <c r="A29" s="15">
        <v>16</v>
      </c>
      <c r="B29" s="30" t="s">
        <v>8624</v>
      </c>
      <c r="C29" s="31" t="s">
        <v>8697</v>
      </c>
      <c r="D29" s="31" t="s">
        <v>1653</v>
      </c>
      <c r="E29" s="31" t="s">
        <v>6352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30" t="s">
        <v>313</v>
      </c>
      <c r="Y29" s="30" t="s">
        <v>335</v>
      </c>
      <c r="Z29" s="30" t="s">
        <v>361</v>
      </c>
      <c r="AA29" s="30" t="s">
        <v>310</v>
      </c>
      <c r="AB29" s="15"/>
      <c r="AC29" s="15"/>
      <c r="AD29" s="30" t="s">
        <v>320</v>
      </c>
      <c r="AE29" s="30" t="s">
        <v>306</v>
      </c>
      <c r="AF29" s="15"/>
      <c r="AG29" s="15"/>
      <c r="AH29" s="30" t="s">
        <v>325</v>
      </c>
      <c r="AI29" s="30" t="s">
        <v>308</v>
      </c>
      <c r="AJ29" s="30" t="s">
        <v>313</v>
      </c>
      <c r="AK29" s="30" t="s">
        <v>335</v>
      </c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6">
        <v>6.53</v>
      </c>
      <c r="AW29" s="16">
        <v>2.38</v>
      </c>
      <c r="AX29" s="30" t="s">
        <v>365</v>
      </c>
      <c r="AY29" s="15">
        <v>6.59</v>
      </c>
      <c r="AZ29" s="15">
        <v>2.44</v>
      </c>
      <c r="BA29" s="30" t="s">
        <v>365</v>
      </c>
      <c r="BB29" s="30" t="s">
        <v>368</v>
      </c>
    </row>
    <row r="30" spans="1:54" s="17" customFormat="1" x14ac:dyDescent="0.25">
      <c r="A30" s="15">
        <v>17</v>
      </c>
      <c r="B30" s="30" t="s">
        <v>8625</v>
      </c>
      <c r="C30" s="31" t="s">
        <v>8698</v>
      </c>
      <c r="D30" s="31" t="s">
        <v>1953</v>
      </c>
      <c r="E30" s="31" t="s">
        <v>3063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30" t="s">
        <v>360</v>
      </c>
      <c r="AA30" s="30" t="s">
        <v>309</v>
      </c>
      <c r="AB30" s="15"/>
      <c r="AC30" s="15"/>
      <c r="AD30" s="30" t="s">
        <v>322</v>
      </c>
      <c r="AE30" s="30" t="s">
        <v>307</v>
      </c>
      <c r="AF30" s="15"/>
      <c r="AG30" s="15"/>
      <c r="AH30" s="30" t="s">
        <v>326</v>
      </c>
      <c r="AI30" s="30" t="s">
        <v>306</v>
      </c>
      <c r="AJ30" s="30" t="s">
        <v>334</v>
      </c>
      <c r="AK30" s="30" t="s">
        <v>307</v>
      </c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6">
        <v>7.41</v>
      </c>
      <c r="AW30" s="16">
        <v>3</v>
      </c>
      <c r="AX30" s="30" t="s">
        <v>363</v>
      </c>
      <c r="AY30" s="15">
        <v>7.88</v>
      </c>
      <c r="AZ30" s="15">
        <v>3.2</v>
      </c>
      <c r="BA30" s="30" t="s">
        <v>362</v>
      </c>
      <c r="BB30" s="30" t="s">
        <v>368</v>
      </c>
    </row>
    <row r="31" spans="1:54" s="17" customFormat="1" x14ac:dyDescent="0.25">
      <c r="A31" s="15">
        <v>18</v>
      </c>
      <c r="B31" s="30" t="s">
        <v>8626</v>
      </c>
      <c r="C31" s="31" t="s">
        <v>8699</v>
      </c>
      <c r="D31" s="31" t="s">
        <v>524</v>
      </c>
      <c r="E31" s="31" t="s">
        <v>962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30" t="s">
        <v>359</v>
      </c>
      <c r="Y31" s="30" t="s">
        <v>310</v>
      </c>
      <c r="Z31" s="30" t="s">
        <v>322</v>
      </c>
      <c r="AA31" s="30" t="s">
        <v>307</v>
      </c>
      <c r="AB31" s="15"/>
      <c r="AC31" s="15"/>
      <c r="AD31" s="30" t="s">
        <v>341</v>
      </c>
      <c r="AE31" s="30" t="s">
        <v>306</v>
      </c>
      <c r="AF31" s="15"/>
      <c r="AG31" s="15"/>
      <c r="AH31" s="30" t="s">
        <v>339</v>
      </c>
      <c r="AI31" s="30" t="s">
        <v>306</v>
      </c>
      <c r="AJ31" s="30" t="s">
        <v>327</v>
      </c>
      <c r="AK31" s="30" t="s">
        <v>307</v>
      </c>
      <c r="AL31" s="15"/>
      <c r="AM31" s="15"/>
      <c r="AN31" s="15"/>
      <c r="AO31" s="15"/>
      <c r="AP31" s="15"/>
      <c r="AQ31" s="15"/>
      <c r="AR31" s="15"/>
      <c r="AS31" s="15"/>
      <c r="AT31" s="30" t="s">
        <v>329</v>
      </c>
      <c r="AU31" s="30" t="s">
        <v>335</v>
      </c>
      <c r="AV31" s="16">
        <v>7.01</v>
      </c>
      <c r="AW31" s="16">
        <v>2.67</v>
      </c>
      <c r="AX31" s="30" t="s">
        <v>363</v>
      </c>
      <c r="AY31" s="15">
        <v>6.79</v>
      </c>
      <c r="AZ31" s="15">
        <v>2.59</v>
      </c>
      <c r="BA31" s="30" t="s">
        <v>363</v>
      </c>
      <c r="BB31" s="30" t="s">
        <v>368</v>
      </c>
    </row>
    <row r="32" spans="1:54" s="17" customFormat="1" x14ac:dyDescent="0.25">
      <c r="A32" s="15">
        <v>19</v>
      </c>
      <c r="B32" s="30" t="s">
        <v>8627</v>
      </c>
      <c r="C32" s="31" t="s">
        <v>8700</v>
      </c>
      <c r="D32" s="31" t="s">
        <v>1485</v>
      </c>
      <c r="E32" s="31" t="s">
        <v>6245</v>
      </c>
      <c r="F32" s="15"/>
      <c r="G32" s="15"/>
      <c r="H32" s="30" t="s">
        <v>334</v>
      </c>
      <c r="I32" s="30" t="s">
        <v>307</v>
      </c>
      <c r="J32" s="15"/>
      <c r="K32" s="15"/>
      <c r="L32" s="15"/>
      <c r="M32" s="15"/>
      <c r="N32" s="15"/>
      <c r="O32" s="15"/>
      <c r="P32" s="30" t="s">
        <v>325</v>
      </c>
      <c r="Q32" s="30" t="s">
        <v>308</v>
      </c>
      <c r="R32" s="30" t="s">
        <v>314</v>
      </c>
      <c r="S32" s="30" t="s">
        <v>306</v>
      </c>
      <c r="T32" s="30" t="s">
        <v>321</v>
      </c>
      <c r="U32" s="30" t="s">
        <v>335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30" t="s">
        <v>300</v>
      </c>
      <c r="AG32" s="30" t="s">
        <v>307</v>
      </c>
      <c r="AH32" s="15"/>
      <c r="AI32" s="15"/>
      <c r="AJ32" s="30" t="s">
        <v>361</v>
      </c>
      <c r="AK32" s="30" t="s">
        <v>310</v>
      </c>
      <c r="AL32" s="15"/>
      <c r="AM32" s="15"/>
      <c r="AN32" s="15"/>
      <c r="AO32" s="15"/>
      <c r="AP32" s="15"/>
      <c r="AQ32" s="15"/>
      <c r="AR32" s="15"/>
      <c r="AS32" s="15"/>
      <c r="AT32" s="30" t="s">
        <v>344</v>
      </c>
      <c r="AU32" s="30" t="s">
        <v>336</v>
      </c>
      <c r="AV32" s="16">
        <v>6.23</v>
      </c>
      <c r="AW32" s="16">
        <v>2.17</v>
      </c>
      <c r="AX32" s="30" t="s">
        <v>365</v>
      </c>
      <c r="AY32" s="15">
        <v>6.21</v>
      </c>
      <c r="AZ32" s="15">
        <v>2.19</v>
      </c>
      <c r="BA32" s="30" t="s">
        <v>365</v>
      </c>
      <c r="BB32" s="30" t="s">
        <v>368</v>
      </c>
    </row>
    <row r="33" spans="1:54" s="17" customFormat="1" x14ac:dyDescent="0.25">
      <c r="A33" s="15">
        <v>20</v>
      </c>
      <c r="B33" s="30" t="s">
        <v>8628</v>
      </c>
      <c r="C33" s="31" t="s">
        <v>8701</v>
      </c>
      <c r="D33" s="31" t="s">
        <v>525</v>
      </c>
      <c r="E33" s="31" t="s">
        <v>7139</v>
      </c>
      <c r="F33" s="30" t="s">
        <v>318</v>
      </c>
      <c r="G33" s="30" t="s">
        <v>335</v>
      </c>
      <c r="H33" s="30" t="s">
        <v>320</v>
      </c>
      <c r="I33" s="30" t="s">
        <v>306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30" t="s">
        <v>314</v>
      </c>
      <c r="W33" s="30" t="s">
        <v>306</v>
      </c>
      <c r="X33" s="30" t="s">
        <v>334</v>
      </c>
      <c r="Y33" s="30" t="s">
        <v>307</v>
      </c>
      <c r="Z33" s="30" t="s">
        <v>322</v>
      </c>
      <c r="AA33" s="30" t="s">
        <v>307</v>
      </c>
      <c r="AB33" s="15"/>
      <c r="AC33" s="15"/>
      <c r="AD33" s="30" t="s">
        <v>316</v>
      </c>
      <c r="AE33" s="30" t="s">
        <v>306</v>
      </c>
      <c r="AF33" s="15"/>
      <c r="AG33" s="15"/>
      <c r="AH33" s="15"/>
      <c r="AI33" s="15"/>
      <c r="AJ33" s="30" t="s">
        <v>329</v>
      </c>
      <c r="AK33" s="30" t="s">
        <v>335</v>
      </c>
      <c r="AL33" s="15"/>
      <c r="AM33" s="15"/>
      <c r="AN33" s="15"/>
      <c r="AO33" s="15"/>
      <c r="AP33" s="15"/>
      <c r="AQ33" s="15"/>
      <c r="AR33" s="15"/>
      <c r="AS33" s="15"/>
      <c r="AT33" s="30" t="s">
        <v>314</v>
      </c>
      <c r="AU33" s="30" t="s">
        <v>306</v>
      </c>
      <c r="AV33" s="16">
        <v>6.33</v>
      </c>
      <c r="AW33" s="16">
        <v>2.36</v>
      </c>
      <c r="AX33" s="30" t="s">
        <v>365</v>
      </c>
      <c r="AY33" s="15">
        <v>6.44</v>
      </c>
      <c r="AZ33" s="15">
        <v>2.34</v>
      </c>
      <c r="BA33" s="30" t="s">
        <v>365</v>
      </c>
      <c r="BB33" s="30" t="s">
        <v>368</v>
      </c>
    </row>
    <row r="34" spans="1:54" s="17" customFormat="1" x14ac:dyDescent="0.25">
      <c r="A34" s="15">
        <v>21</v>
      </c>
      <c r="B34" s="30" t="s">
        <v>8629</v>
      </c>
      <c r="C34" s="31" t="s">
        <v>1757</v>
      </c>
      <c r="D34" s="31" t="s">
        <v>206</v>
      </c>
      <c r="E34" s="31" t="s">
        <v>964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30" t="s">
        <v>361</v>
      </c>
      <c r="Y34" s="30" t="s">
        <v>310</v>
      </c>
      <c r="Z34" s="30" t="s">
        <v>347</v>
      </c>
      <c r="AA34" s="30" t="s">
        <v>309</v>
      </c>
      <c r="AB34" s="15"/>
      <c r="AC34" s="15"/>
      <c r="AD34" s="30" t="s">
        <v>303</v>
      </c>
      <c r="AE34" s="30" t="s">
        <v>310</v>
      </c>
      <c r="AF34" s="15"/>
      <c r="AG34" s="15"/>
      <c r="AH34" s="30" t="s">
        <v>303</v>
      </c>
      <c r="AI34" s="30" t="s">
        <v>310</v>
      </c>
      <c r="AJ34" s="30" t="s">
        <v>361</v>
      </c>
      <c r="AK34" s="30" t="s">
        <v>310</v>
      </c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6">
        <v>8.18</v>
      </c>
      <c r="AW34" s="16">
        <v>3.58</v>
      </c>
      <c r="AX34" s="30" t="s">
        <v>362</v>
      </c>
      <c r="AY34" s="15">
        <v>8.26</v>
      </c>
      <c r="AZ34" s="15">
        <v>3.46</v>
      </c>
      <c r="BA34" s="30" t="s">
        <v>362</v>
      </c>
      <c r="BB34" s="30" t="s">
        <v>368</v>
      </c>
    </row>
    <row r="35" spans="1:54" s="17" customFormat="1" x14ac:dyDescent="0.25">
      <c r="A35" s="15">
        <v>22</v>
      </c>
      <c r="B35" s="30" t="s">
        <v>8630</v>
      </c>
      <c r="C35" s="31" t="s">
        <v>8702</v>
      </c>
      <c r="D35" s="31" t="s">
        <v>939</v>
      </c>
      <c r="E35" s="31" t="s">
        <v>4872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30" t="s">
        <v>333</v>
      </c>
      <c r="Y35" s="30" t="s">
        <v>309</v>
      </c>
      <c r="Z35" s="30" t="s">
        <v>358</v>
      </c>
      <c r="AA35" s="30" t="s">
        <v>309</v>
      </c>
      <c r="AB35" s="15"/>
      <c r="AC35" s="15"/>
      <c r="AD35" s="30" t="s">
        <v>345</v>
      </c>
      <c r="AE35" s="30" t="s">
        <v>310</v>
      </c>
      <c r="AF35" s="15"/>
      <c r="AG35" s="15"/>
      <c r="AH35" s="30" t="s">
        <v>302</v>
      </c>
      <c r="AI35" s="30" t="s">
        <v>309</v>
      </c>
      <c r="AJ35" s="30" t="s">
        <v>302</v>
      </c>
      <c r="AK35" s="30" t="s">
        <v>309</v>
      </c>
      <c r="AL35" s="15"/>
      <c r="AM35" s="15"/>
      <c r="AN35" s="15"/>
      <c r="AO35" s="15"/>
      <c r="AP35" s="15"/>
      <c r="AQ35" s="15"/>
      <c r="AR35" s="30" t="s">
        <v>302</v>
      </c>
      <c r="AS35" s="30" t="s">
        <v>309</v>
      </c>
      <c r="AT35" s="15"/>
      <c r="AU35" s="15"/>
      <c r="AV35" s="16">
        <v>8.83</v>
      </c>
      <c r="AW35" s="16">
        <v>3.9</v>
      </c>
      <c r="AX35" s="30" t="s">
        <v>367</v>
      </c>
      <c r="AY35" s="15">
        <v>8.4700000000000006</v>
      </c>
      <c r="AZ35" s="15">
        <v>3.61</v>
      </c>
      <c r="BA35" s="30" t="s">
        <v>367</v>
      </c>
      <c r="BB35" s="30" t="s">
        <v>368</v>
      </c>
    </row>
    <row r="36" spans="1:54" s="17" customFormat="1" x14ac:dyDescent="0.25">
      <c r="A36" s="15">
        <v>23</v>
      </c>
      <c r="B36" s="30" t="s">
        <v>8631</v>
      </c>
      <c r="C36" s="31" t="s">
        <v>3808</v>
      </c>
      <c r="D36" s="31" t="s">
        <v>3838</v>
      </c>
      <c r="E36" s="31" t="s">
        <v>2406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30" t="s">
        <v>321</v>
      </c>
      <c r="Y36" s="30" t="s">
        <v>335</v>
      </c>
      <c r="Z36" s="30" t="s">
        <v>334</v>
      </c>
      <c r="AA36" s="30" t="s">
        <v>307</v>
      </c>
      <c r="AB36" s="15"/>
      <c r="AC36" s="15"/>
      <c r="AD36" s="30" t="s">
        <v>323</v>
      </c>
      <c r="AE36" s="30" t="s">
        <v>335</v>
      </c>
      <c r="AF36" s="15"/>
      <c r="AG36" s="15"/>
      <c r="AH36" s="30" t="s">
        <v>326</v>
      </c>
      <c r="AI36" s="30" t="s">
        <v>306</v>
      </c>
      <c r="AJ36" s="30" t="s">
        <v>329</v>
      </c>
      <c r="AK36" s="30" t="s">
        <v>335</v>
      </c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6">
        <v>6.73</v>
      </c>
      <c r="AW36" s="16">
        <v>2.5</v>
      </c>
      <c r="AX36" s="30" t="s">
        <v>363</v>
      </c>
      <c r="AY36" s="15">
        <v>6.18</v>
      </c>
      <c r="AZ36" s="15">
        <v>2.09</v>
      </c>
      <c r="BA36" s="30" t="s">
        <v>365</v>
      </c>
      <c r="BB36" s="30" t="s">
        <v>368</v>
      </c>
    </row>
    <row r="37" spans="1:54" s="17" customFormat="1" x14ac:dyDescent="0.25">
      <c r="A37" s="15">
        <v>24</v>
      </c>
      <c r="B37" s="30" t="s">
        <v>8632</v>
      </c>
      <c r="C37" s="31" t="s">
        <v>8703</v>
      </c>
      <c r="D37" s="31" t="s">
        <v>1135</v>
      </c>
      <c r="E37" s="31" t="s">
        <v>6252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30" t="s">
        <v>300</v>
      </c>
      <c r="Y37" s="30" t="s">
        <v>307</v>
      </c>
      <c r="Z37" s="15"/>
      <c r="AA37" s="15"/>
      <c r="AB37" s="15"/>
      <c r="AC37" s="15"/>
      <c r="AD37" s="30" t="s">
        <v>314</v>
      </c>
      <c r="AE37" s="30" t="s">
        <v>306</v>
      </c>
      <c r="AF37" s="15"/>
      <c r="AG37" s="15"/>
      <c r="AH37" s="15"/>
      <c r="AI37" s="15"/>
      <c r="AJ37" s="30" t="s">
        <v>301</v>
      </c>
      <c r="AK37" s="30" t="s">
        <v>308</v>
      </c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6">
        <v>6.05</v>
      </c>
      <c r="AW37" s="16">
        <v>2.25</v>
      </c>
      <c r="AX37" s="30" t="s">
        <v>365</v>
      </c>
      <c r="AY37" s="15">
        <v>6.15</v>
      </c>
      <c r="AZ37" s="15">
        <v>2.2000000000000002</v>
      </c>
      <c r="BA37" s="30" t="s">
        <v>365</v>
      </c>
      <c r="BB37" s="30" t="s">
        <v>368</v>
      </c>
    </row>
    <row r="38" spans="1:54" s="17" customFormat="1" ht="31.5" x14ac:dyDescent="0.25">
      <c r="A38" s="15">
        <v>25</v>
      </c>
      <c r="B38" s="30" t="s">
        <v>8633</v>
      </c>
      <c r="C38" s="31" t="s">
        <v>8704</v>
      </c>
      <c r="D38" s="31" t="s">
        <v>1316</v>
      </c>
      <c r="E38" s="31" t="s">
        <v>6187</v>
      </c>
      <c r="F38" s="15"/>
      <c r="G38" s="15"/>
      <c r="H38" s="15"/>
      <c r="I38" s="15"/>
      <c r="J38" s="15"/>
      <c r="K38" s="15"/>
      <c r="L38" s="30" t="s">
        <v>324</v>
      </c>
      <c r="M38" s="30" t="s">
        <v>307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30" t="s">
        <v>311</v>
      </c>
      <c r="Y38" s="30" t="s">
        <v>307</v>
      </c>
      <c r="Z38" s="30" t="s">
        <v>345</v>
      </c>
      <c r="AA38" s="30" t="s">
        <v>310</v>
      </c>
      <c r="AB38" s="15"/>
      <c r="AC38" s="15"/>
      <c r="AD38" s="30" t="s">
        <v>300</v>
      </c>
      <c r="AE38" s="30" t="s">
        <v>307</v>
      </c>
      <c r="AF38" s="15"/>
      <c r="AG38" s="15"/>
      <c r="AH38" s="30" t="s">
        <v>334</v>
      </c>
      <c r="AI38" s="30" t="s">
        <v>307</v>
      </c>
      <c r="AJ38" s="30" t="s">
        <v>312</v>
      </c>
      <c r="AK38" s="30" t="s">
        <v>307</v>
      </c>
      <c r="AL38" s="30" t="s">
        <v>345</v>
      </c>
      <c r="AM38" s="30" t="s">
        <v>310</v>
      </c>
      <c r="AN38" s="15"/>
      <c r="AO38" s="15"/>
      <c r="AP38" s="15"/>
      <c r="AQ38" s="15"/>
      <c r="AR38" s="30" t="s">
        <v>324</v>
      </c>
      <c r="AS38" s="30" t="s">
        <v>307</v>
      </c>
      <c r="AT38" s="15"/>
      <c r="AU38" s="15"/>
      <c r="AV38" s="16">
        <v>7.43</v>
      </c>
      <c r="AW38" s="16">
        <v>3.1</v>
      </c>
      <c r="AX38" s="30" t="s">
        <v>363</v>
      </c>
      <c r="AY38" s="15">
        <v>6.76</v>
      </c>
      <c r="AZ38" s="15">
        <v>2.57</v>
      </c>
      <c r="BA38" s="30" t="s">
        <v>363</v>
      </c>
      <c r="BB38" s="30" t="s">
        <v>368</v>
      </c>
    </row>
    <row r="39" spans="1:54" s="17" customFormat="1" x14ac:dyDescent="0.25">
      <c r="A39" s="15">
        <v>26</v>
      </c>
      <c r="B39" s="30" t="s">
        <v>8634</v>
      </c>
      <c r="C39" s="31" t="s">
        <v>8705</v>
      </c>
      <c r="D39" s="31" t="s">
        <v>530</v>
      </c>
      <c r="E39" s="31" t="s">
        <v>7256</v>
      </c>
      <c r="F39" s="15"/>
      <c r="G39" s="15"/>
      <c r="H39" s="15"/>
      <c r="I39" s="15"/>
      <c r="J39" s="15"/>
      <c r="K39" s="15"/>
      <c r="L39" s="15"/>
      <c r="M39" s="15"/>
      <c r="N39" s="30" t="s">
        <v>303</v>
      </c>
      <c r="O39" s="30" t="s">
        <v>310</v>
      </c>
      <c r="P39" s="15"/>
      <c r="Q39" s="15"/>
      <c r="R39" s="15"/>
      <c r="S39" s="15"/>
      <c r="T39" s="15"/>
      <c r="U39" s="15"/>
      <c r="V39" s="15"/>
      <c r="W39" s="15"/>
      <c r="X39" s="30" t="s">
        <v>346</v>
      </c>
      <c r="Y39" s="30" t="s">
        <v>307</v>
      </c>
      <c r="Z39" s="30" t="s">
        <v>357</v>
      </c>
      <c r="AA39" s="30" t="s">
        <v>310</v>
      </c>
      <c r="AB39" s="15"/>
      <c r="AC39" s="15"/>
      <c r="AD39" s="30" t="s">
        <v>325</v>
      </c>
      <c r="AE39" s="30" t="s">
        <v>308</v>
      </c>
      <c r="AF39" s="15"/>
      <c r="AG39" s="15"/>
      <c r="AH39" s="15"/>
      <c r="AI39" s="15"/>
      <c r="AJ39" s="30" t="s">
        <v>318</v>
      </c>
      <c r="AK39" s="30" t="s">
        <v>335</v>
      </c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6">
        <v>6.92</v>
      </c>
      <c r="AW39" s="16">
        <v>2.5499999999999998</v>
      </c>
      <c r="AX39" s="30" t="s">
        <v>363</v>
      </c>
      <c r="AY39" s="15">
        <v>6.33</v>
      </c>
      <c r="AZ39" s="15">
        <v>2.2400000000000002</v>
      </c>
      <c r="BA39" s="30" t="s">
        <v>365</v>
      </c>
      <c r="BB39" s="30" t="s">
        <v>368</v>
      </c>
    </row>
    <row r="40" spans="1:54" s="17" customFormat="1" x14ac:dyDescent="0.25">
      <c r="A40" s="15">
        <v>27</v>
      </c>
      <c r="B40" s="30" t="s">
        <v>8635</v>
      </c>
      <c r="C40" s="31" t="s">
        <v>8706</v>
      </c>
      <c r="D40" s="31" t="s">
        <v>531</v>
      </c>
      <c r="E40" s="31" t="s">
        <v>6909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30" t="s">
        <v>347</v>
      </c>
      <c r="Y40" s="30" t="s">
        <v>309</v>
      </c>
      <c r="Z40" s="30" t="s">
        <v>355</v>
      </c>
      <c r="AA40" s="30" t="s">
        <v>309</v>
      </c>
      <c r="AB40" s="15"/>
      <c r="AC40" s="15"/>
      <c r="AD40" s="30" t="s">
        <v>346</v>
      </c>
      <c r="AE40" s="30" t="s">
        <v>307</v>
      </c>
      <c r="AF40" s="15"/>
      <c r="AG40" s="15"/>
      <c r="AH40" s="30" t="s">
        <v>358</v>
      </c>
      <c r="AI40" s="30" t="s">
        <v>309</v>
      </c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6">
        <v>8.73</v>
      </c>
      <c r="AW40" s="16">
        <v>3.7</v>
      </c>
      <c r="AX40" s="30" t="s">
        <v>367</v>
      </c>
      <c r="AY40" s="15">
        <v>8.4600000000000009</v>
      </c>
      <c r="AZ40" s="15">
        <v>3.51</v>
      </c>
      <c r="BA40" s="30" t="s">
        <v>362</v>
      </c>
      <c r="BB40" s="30" t="s">
        <v>368</v>
      </c>
    </row>
    <row r="41" spans="1:54" s="17" customFormat="1" ht="31.5" x14ac:dyDescent="0.25">
      <c r="A41" s="15">
        <v>28</v>
      </c>
      <c r="B41" s="30" t="s">
        <v>8636</v>
      </c>
      <c r="C41" s="31" t="s">
        <v>8707</v>
      </c>
      <c r="D41" s="31" t="s">
        <v>211</v>
      </c>
      <c r="E41" s="31" t="s">
        <v>6253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30" t="s">
        <v>328</v>
      </c>
      <c r="Y41" s="30" t="s">
        <v>306</v>
      </c>
      <c r="Z41" s="30" t="s">
        <v>354</v>
      </c>
      <c r="AA41" s="30" t="s">
        <v>307</v>
      </c>
      <c r="AB41" s="15"/>
      <c r="AC41" s="15"/>
      <c r="AD41" s="30" t="s">
        <v>314</v>
      </c>
      <c r="AE41" s="30" t="s">
        <v>306</v>
      </c>
      <c r="AF41" s="15"/>
      <c r="AG41" s="15"/>
      <c r="AH41" s="30" t="s">
        <v>361</v>
      </c>
      <c r="AI41" s="30" t="s">
        <v>310</v>
      </c>
      <c r="AJ41" s="30" t="s">
        <v>329</v>
      </c>
      <c r="AK41" s="30" t="s">
        <v>335</v>
      </c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6">
        <v>6.74</v>
      </c>
      <c r="AW41" s="16">
        <v>2.5</v>
      </c>
      <c r="AX41" s="30" t="s">
        <v>363</v>
      </c>
      <c r="AY41" s="15">
        <v>6.3</v>
      </c>
      <c r="AZ41" s="15">
        <v>2.21</v>
      </c>
      <c r="BA41" s="30" t="s">
        <v>365</v>
      </c>
      <c r="BB41" s="30" t="s">
        <v>368</v>
      </c>
    </row>
    <row r="42" spans="1:54" s="17" customFormat="1" x14ac:dyDescent="0.25">
      <c r="A42" s="15">
        <v>29</v>
      </c>
      <c r="B42" s="30" t="s">
        <v>8637</v>
      </c>
      <c r="C42" s="31" t="s">
        <v>6436</v>
      </c>
      <c r="D42" s="31" t="s">
        <v>211</v>
      </c>
      <c r="E42" s="31" t="s">
        <v>6352</v>
      </c>
      <c r="F42" s="15"/>
      <c r="G42" s="15"/>
      <c r="H42" s="30" t="s">
        <v>354</v>
      </c>
      <c r="I42" s="30" t="s">
        <v>307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30" t="s">
        <v>324</v>
      </c>
      <c r="Y42" s="30" t="s">
        <v>307</v>
      </c>
      <c r="Z42" s="30" t="s">
        <v>346</v>
      </c>
      <c r="AA42" s="30" t="s">
        <v>307</v>
      </c>
      <c r="AB42" s="15"/>
      <c r="AC42" s="15"/>
      <c r="AD42" s="30" t="s">
        <v>344</v>
      </c>
      <c r="AE42" s="30" t="s">
        <v>336</v>
      </c>
      <c r="AF42" s="15"/>
      <c r="AG42" s="15"/>
      <c r="AH42" s="30" t="s">
        <v>318</v>
      </c>
      <c r="AI42" s="30" t="s">
        <v>335</v>
      </c>
      <c r="AJ42" s="30" t="s">
        <v>360</v>
      </c>
      <c r="AK42" s="30" t="s">
        <v>309</v>
      </c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6">
        <v>6.96</v>
      </c>
      <c r="AW42" s="16">
        <v>2.64</v>
      </c>
      <c r="AX42" s="30" t="s">
        <v>363</v>
      </c>
      <c r="AY42" s="15">
        <v>7.15</v>
      </c>
      <c r="AZ42" s="15">
        <v>2.81</v>
      </c>
      <c r="BA42" s="30" t="s">
        <v>363</v>
      </c>
      <c r="BB42" s="30" t="s">
        <v>368</v>
      </c>
    </row>
    <row r="43" spans="1:54" s="17" customFormat="1" ht="31.5" x14ac:dyDescent="0.25">
      <c r="A43" s="15">
        <v>30</v>
      </c>
      <c r="B43" s="30" t="s">
        <v>8638</v>
      </c>
      <c r="C43" s="31" t="s">
        <v>7217</v>
      </c>
      <c r="D43" s="31" t="s">
        <v>536</v>
      </c>
      <c r="E43" s="31" t="s">
        <v>6789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6">
        <v>0</v>
      </c>
      <c r="AW43" s="16">
        <v>0</v>
      </c>
      <c r="AX43" s="30" t="s">
        <v>366</v>
      </c>
      <c r="AY43" s="15">
        <v>0</v>
      </c>
      <c r="AZ43" s="15">
        <v>0</v>
      </c>
      <c r="BA43" s="30" t="s">
        <v>366</v>
      </c>
      <c r="BB43" s="30" t="s">
        <v>370</v>
      </c>
    </row>
    <row r="44" spans="1:54" s="17" customFormat="1" ht="31.5" x14ac:dyDescent="0.25">
      <c r="A44" s="15">
        <v>31</v>
      </c>
      <c r="B44" s="30" t="s">
        <v>8639</v>
      </c>
      <c r="C44" s="31" t="s">
        <v>8708</v>
      </c>
      <c r="D44" s="31" t="s">
        <v>536</v>
      </c>
      <c r="E44" s="31" t="s">
        <v>6576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6">
        <v>0</v>
      </c>
      <c r="AW44" s="16">
        <v>0</v>
      </c>
      <c r="AX44" s="30" t="s">
        <v>366</v>
      </c>
      <c r="AY44" s="15">
        <v>0</v>
      </c>
      <c r="AZ44" s="15">
        <v>0</v>
      </c>
      <c r="BA44" s="30" t="s">
        <v>366</v>
      </c>
      <c r="BB44" s="30" t="s">
        <v>370</v>
      </c>
    </row>
    <row r="45" spans="1:54" s="17" customFormat="1" x14ac:dyDescent="0.25">
      <c r="A45" s="15">
        <v>32</v>
      </c>
      <c r="B45" s="30" t="s">
        <v>8640</v>
      </c>
      <c r="C45" s="31" t="s">
        <v>3132</v>
      </c>
      <c r="D45" s="31" t="s">
        <v>216</v>
      </c>
      <c r="E45" s="31" t="s">
        <v>6577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30" t="s">
        <v>593</v>
      </c>
      <c r="Y45" s="30" t="s">
        <v>309</v>
      </c>
      <c r="Z45" s="30" t="s">
        <v>1685</v>
      </c>
      <c r="AA45" s="30" t="s">
        <v>309</v>
      </c>
      <c r="AB45" s="15"/>
      <c r="AC45" s="15"/>
      <c r="AD45" s="30" t="s">
        <v>345</v>
      </c>
      <c r="AE45" s="30" t="s">
        <v>310</v>
      </c>
      <c r="AF45" s="15"/>
      <c r="AG45" s="15"/>
      <c r="AH45" s="30" t="s">
        <v>350</v>
      </c>
      <c r="AI45" s="30" t="s">
        <v>309</v>
      </c>
      <c r="AJ45" s="15"/>
      <c r="AK45" s="15"/>
      <c r="AL45" s="15"/>
      <c r="AM45" s="15"/>
      <c r="AN45" s="30" t="s">
        <v>305</v>
      </c>
      <c r="AO45" s="30" t="s">
        <v>309</v>
      </c>
      <c r="AP45" s="30" t="s">
        <v>305</v>
      </c>
      <c r="AQ45" s="30" t="s">
        <v>309</v>
      </c>
      <c r="AR45" s="30" t="s">
        <v>305</v>
      </c>
      <c r="AS45" s="30" t="s">
        <v>309</v>
      </c>
      <c r="AT45" s="30" t="s">
        <v>302</v>
      </c>
      <c r="AU45" s="30" t="s">
        <v>309</v>
      </c>
      <c r="AV45" s="16">
        <v>9.35</v>
      </c>
      <c r="AW45" s="16">
        <v>3.93</v>
      </c>
      <c r="AX45" s="30" t="s">
        <v>367</v>
      </c>
      <c r="AY45" s="15">
        <v>8.51</v>
      </c>
      <c r="AZ45" s="15">
        <v>3.61</v>
      </c>
      <c r="BA45" s="30" t="s">
        <v>367</v>
      </c>
      <c r="BB45" s="30" t="s">
        <v>368</v>
      </c>
    </row>
    <row r="46" spans="1:54" s="17" customFormat="1" x14ac:dyDescent="0.25">
      <c r="A46" s="15">
        <v>33</v>
      </c>
      <c r="B46" s="30" t="s">
        <v>8641</v>
      </c>
      <c r="C46" s="31" t="s">
        <v>7112</v>
      </c>
      <c r="D46" s="31" t="s">
        <v>216</v>
      </c>
      <c r="E46" s="31" t="s">
        <v>1835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30" t="s">
        <v>339</v>
      </c>
      <c r="Y46" s="30" t="s">
        <v>306</v>
      </c>
      <c r="Z46" s="30" t="s">
        <v>357</v>
      </c>
      <c r="AA46" s="30" t="s">
        <v>310</v>
      </c>
      <c r="AB46" s="15"/>
      <c r="AC46" s="15"/>
      <c r="AD46" s="30" t="s">
        <v>323</v>
      </c>
      <c r="AE46" s="30" t="s">
        <v>335</v>
      </c>
      <c r="AF46" s="15"/>
      <c r="AG46" s="15"/>
      <c r="AH46" s="30" t="s">
        <v>327</v>
      </c>
      <c r="AI46" s="30" t="s">
        <v>307</v>
      </c>
      <c r="AJ46" s="30" t="s">
        <v>315</v>
      </c>
      <c r="AK46" s="30" t="s">
        <v>306</v>
      </c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6">
        <v>6.68</v>
      </c>
      <c r="AW46" s="16">
        <v>2.54</v>
      </c>
      <c r="AX46" s="30" t="s">
        <v>363</v>
      </c>
      <c r="AY46" s="15">
        <v>6.45</v>
      </c>
      <c r="AZ46" s="15">
        <v>2.27</v>
      </c>
      <c r="BA46" s="30" t="s">
        <v>365</v>
      </c>
      <c r="BB46" s="30" t="s">
        <v>368</v>
      </c>
    </row>
    <row r="47" spans="1:54" s="17" customFormat="1" x14ac:dyDescent="0.25">
      <c r="A47" s="15">
        <v>34</v>
      </c>
      <c r="B47" s="30" t="s">
        <v>8642</v>
      </c>
      <c r="C47" s="31" t="s">
        <v>8709</v>
      </c>
      <c r="D47" s="31" t="s">
        <v>216</v>
      </c>
      <c r="E47" s="31" t="s">
        <v>1350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30" t="s">
        <v>300</v>
      </c>
      <c r="Y47" s="30" t="s">
        <v>307</v>
      </c>
      <c r="Z47" s="15"/>
      <c r="AA47" s="15"/>
      <c r="AB47" s="15"/>
      <c r="AC47" s="15"/>
      <c r="AD47" s="30" t="s">
        <v>320</v>
      </c>
      <c r="AE47" s="30" t="s">
        <v>306</v>
      </c>
      <c r="AF47" s="15"/>
      <c r="AG47" s="15"/>
      <c r="AH47" s="30" t="s">
        <v>341</v>
      </c>
      <c r="AI47" s="30" t="s">
        <v>306</v>
      </c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6">
        <v>6.36</v>
      </c>
      <c r="AW47" s="16">
        <v>2.38</v>
      </c>
      <c r="AX47" s="30" t="s">
        <v>365</v>
      </c>
      <c r="AY47" s="15">
        <v>6.51</v>
      </c>
      <c r="AZ47" s="15">
        <v>2.34</v>
      </c>
      <c r="BA47" s="30" t="s">
        <v>365</v>
      </c>
      <c r="BB47" s="30" t="s">
        <v>368</v>
      </c>
    </row>
    <row r="48" spans="1:54" s="17" customFormat="1" x14ac:dyDescent="0.25">
      <c r="A48" s="15">
        <v>35</v>
      </c>
      <c r="B48" s="30" t="s">
        <v>8643</v>
      </c>
      <c r="C48" s="31" t="s">
        <v>898</v>
      </c>
      <c r="D48" s="31" t="s">
        <v>942</v>
      </c>
      <c r="E48" s="31" t="s">
        <v>789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30" t="s">
        <v>327</v>
      </c>
      <c r="Y48" s="30" t="s">
        <v>307</v>
      </c>
      <c r="Z48" s="30" t="s">
        <v>356</v>
      </c>
      <c r="AA48" s="30" t="s">
        <v>309</v>
      </c>
      <c r="AB48" s="15"/>
      <c r="AC48" s="15"/>
      <c r="AD48" s="30" t="s">
        <v>329</v>
      </c>
      <c r="AE48" s="30" t="s">
        <v>335</v>
      </c>
      <c r="AF48" s="15"/>
      <c r="AG48" s="15"/>
      <c r="AH48" s="30" t="s">
        <v>303</v>
      </c>
      <c r="AI48" s="30" t="s">
        <v>310</v>
      </c>
      <c r="AJ48" s="30" t="s">
        <v>327</v>
      </c>
      <c r="AK48" s="30" t="s">
        <v>307</v>
      </c>
      <c r="AL48" s="15"/>
      <c r="AM48" s="15"/>
      <c r="AN48" s="15"/>
      <c r="AO48" s="15"/>
      <c r="AP48" s="15"/>
      <c r="AQ48" s="15"/>
      <c r="AR48" s="15"/>
      <c r="AS48" s="15"/>
      <c r="AT48" s="30" t="s">
        <v>300</v>
      </c>
      <c r="AU48" s="30" t="s">
        <v>307</v>
      </c>
      <c r="AV48" s="16">
        <v>7.52</v>
      </c>
      <c r="AW48" s="16">
        <v>3.1</v>
      </c>
      <c r="AX48" s="30" t="s">
        <v>363</v>
      </c>
      <c r="AY48" s="15">
        <v>7.73</v>
      </c>
      <c r="AZ48" s="15">
        <v>3.12</v>
      </c>
      <c r="BA48" s="30" t="s">
        <v>363</v>
      </c>
      <c r="BB48" s="30" t="s">
        <v>368</v>
      </c>
    </row>
    <row r="49" spans="1:54" s="17" customFormat="1" x14ac:dyDescent="0.25">
      <c r="A49" s="15">
        <v>36</v>
      </c>
      <c r="B49" s="30" t="s">
        <v>8644</v>
      </c>
      <c r="C49" s="31" t="s">
        <v>8710</v>
      </c>
      <c r="D49" s="31" t="s">
        <v>216</v>
      </c>
      <c r="E49" s="31" t="s">
        <v>6174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30" t="s">
        <v>345</v>
      </c>
      <c r="Y49" s="30" t="s">
        <v>310</v>
      </c>
      <c r="Z49" s="30" t="s">
        <v>302</v>
      </c>
      <c r="AA49" s="30" t="s">
        <v>309</v>
      </c>
      <c r="AB49" s="15"/>
      <c r="AC49" s="15"/>
      <c r="AD49" s="30" t="s">
        <v>345</v>
      </c>
      <c r="AE49" s="30" t="s">
        <v>310</v>
      </c>
      <c r="AF49" s="15"/>
      <c r="AG49" s="15"/>
      <c r="AH49" s="30" t="s">
        <v>593</v>
      </c>
      <c r="AI49" s="30" t="s">
        <v>309</v>
      </c>
      <c r="AJ49" s="30" t="s">
        <v>361</v>
      </c>
      <c r="AK49" s="30" t="s">
        <v>310</v>
      </c>
      <c r="AL49" s="15"/>
      <c r="AM49" s="15"/>
      <c r="AN49" s="15"/>
      <c r="AO49" s="15"/>
      <c r="AP49" s="15"/>
      <c r="AQ49" s="15"/>
      <c r="AR49" s="30" t="s">
        <v>333</v>
      </c>
      <c r="AS49" s="30" t="s">
        <v>309</v>
      </c>
      <c r="AT49" s="15"/>
      <c r="AU49" s="15"/>
      <c r="AV49" s="16">
        <v>8.5299999999999994</v>
      </c>
      <c r="AW49" s="16">
        <v>3.73</v>
      </c>
      <c r="AX49" s="30" t="s">
        <v>367</v>
      </c>
      <c r="AY49" s="15">
        <v>8.3699999999999992</v>
      </c>
      <c r="AZ49" s="15">
        <v>3.49</v>
      </c>
      <c r="BA49" s="30" t="s">
        <v>362</v>
      </c>
      <c r="BB49" s="30" t="s">
        <v>368</v>
      </c>
    </row>
    <row r="50" spans="1:54" s="17" customFormat="1" ht="31.5" x14ac:dyDescent="0.25">
      <c r="A50" s="15">
        <v>37</v>
      </c>
      <c r="B50" s="30" t="s">
        <v>8645</v>
      </c>
      <c r="C50" s="31" t="s">
        <v>8711</v>
      </c>
      <c r="D50" s="31" t="s">
        <v>942</v>
      </c>
      <c r="E50" s="31" t="s">
        <v>6802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30" t="s">
        <v>357</v>
      </c>
      <c r="Y50" s="30" t="s">
        <v>310</v>
      </c>
      <c r="Z50" s="30" t="s">
        <v>356</v>
      </c>
      <c r="AA50" s="30" t="s">
        <v>309</v>
      </c>
      <c r="AB50" s="15"/>
      <c r="AC50" s="15"/>
      <c r="AD50" s="30" t="s">
        <v>324</v>
      </c>
      <c r="AE50" s="30" t="s">
        <v>307</v>
      </c>
      <c r="AF50" s="15"/>
      <c r="AG50" s="15"/>
      <c r="AH50" s="15"/>
      <c r="AI50" s="15"/>
      <c r="AJ50" s="30" t="s">
        <v>315</v>
      </c>
      <c r="AK50" s="30" t="s">
        <v>306</v>
      </c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6">
        <v>7.55</v>
      </c>
      <c r="AW50" s="16">
        <v>3.15</v>
      </c>
      <c r="AX50" s="30" t="s">
        <v>363</v>
      </c>
      <c r="AY50" s="15">
        <v>7.4</v>
      </c>
      <c r="AZ50" s="15">
        <v>2.95</v>
      </c>
      <c r="BA50" s="30" t="s">
        <v>363</v>
      </c>
      <c r="BB50" s="30" t="s">
        <v>368</v>
      </c>
    </row>
    <row r="51" spans="1:54" s="17" customFormat="1" ht="31.5" x14ac:dyDescent="0.25">
      <c r="A51" s="15">
        <v>38</v>
      </c>
      <c r="B51" s="30" t="s">
        <v>8646</v>
      </c>
      <c r="C51" s="31" t="s">
        <v>2766</v>
      </c>
      <c r="D51" s="31" t="s">
        <v>219</v>
      </c>
      <c r="E51" s="31" t="s">
        <v>6166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30" t="s">
        <v>326</v>
      </c>
      <c r="Y51" s="30" t="s">
        <v>306</v>
      </c>
      <c r="Z51" s="30" t="s">
        <v>313</v>
      </c>
      <c r="AA51" s="30" t="s">
        <v>335</v>
      </c>
      <c r="AB51" s="15"/>
      <c r="AC51" s="15"/>
      <c r="AD51" s="30" t="s">
        <v>321</v>
      </c>
      <c r="AE51" s="30" t="s">
        <v>335</v>
      </c>
      <c r="AF51" s="15"/>
      <c r="AG51" s="15"/>
      <c r="AH51" s="30" t="s">
        <v>327</v>
      </c>
      <c r="AI51" s="30" t="s">
        <v>307</v>
      </c>
      <c r="AJ51" s="30" t="s">
        <v>329</v>
      </c>
      <c r="AK51" s="30" t="s">
        <v>335</v>
      </c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6">
        <v>6.83</v>
      </c>
      <c r="AW51" s="16">
        <v>2.46</v>
      </c>
      <c r="AX51" s="30" t="s">
        <v>365</v>
      </c>
      <c r="AY51" s="15">
        <v>6.69</v>
      </c>
      <c r="AZ51" s="15">
        <v>2.48</v>
      </c>
      <c r="BA51" s="30" t="s">
        <v>365</v>
      </c>
      <c r="BB51" s="30" t="s">
        <v>368</v>
      </c>
    </row>
    <row r="52" spans="1:54" s="17" customFormat="1" ht="31.5" x14ac:dyDescent="0.25">
      <c r="A52" s="15">
        <v>39</v>
      </c>
      <c r="B52" s="30" t="s">
        <v>8647</v>
      </c>
      <c r="C52" s="31" t="s">
        <v>8712</v>
      </c>
      <c r="D52" s="31" t="s">
        <v>219</v>
      </c>
      <c r="E52" s="31" t="s">
        <v>4656</v>
      </c>
      <c r="F52" s="30" t="s">
        <v>334</v>
      </c>
      <c r="G52" s="30" t="s">
        <v>307</v>
      </c>
      <c r="H52" s="15"/>
      <c r="I52" s="15"/>
      <c r="J52" s="15"/>
      <c r="K52" s="15"/>
      <c r="L52" s="15"/>
      <c r="M52" s="15"/>
      <c r="N52" s="30" t="s">
        <v>300</v>
      </c>
      <c r="O52" s="30" t="s">
        <v>307</v>
      </c>
      <c r="P52" s="15"/>
      <c r="Q52" s="15"/>
      <c r="R52" s="15"/>
      <c r="S52" s="15"/>
      <c r="T52" s="15"/>
      <c r="U52" s="15"/>
      <c r="V52" s="15"/>
      <c r="W52" s="15"/>
      <c r="X52" s="30" t="s">
        <v>327</v>
      </c>
      <c r="Y52" s="30" t="s">
        <v>307</v>
      </c>
      <c r="Z52" s="15"/>
      <c r="AA52" s="15"/>
      <c r="AB52" s="15"/>
      <c r="AC52" s="15"/>
      <c r="AD52" s="30" t="s">
        <v>329</v>
      </c>
      <c r="AE52" s="30" t="s">
        <v>335</v>
      </c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6">
        <v>7.27</v>
      </c>
      <c r="AW52" s="16">
        <v>2.83</v>
      </c>
      <c r="AX52" s="30" t="s">
        <v>363</v>
      </c>
      <c r="AY52" s="15">
        <v>7.06</v>
      </c>
      <c r="AZ52" s="15">
        <v>2.77</v>
      </c>
      <c r="BA52" s="30" t="s">
        <v>363</v>
      </c>
      <c r="BB52" s="30" t="s">
        <v>368</v>
      </c>
    </row>
    <row r="53" spans="1:54" s="17" customFormat="1" ht="31.5" x14ac:dyDescent="0.25">
      <c r="A53" s="15">
        <v>40</v>
      </c>
      <c r="B53" s="30" t="s">
        <v>8648</v>
      </c>
      <c r="C53" s="31" t="s">
        <v>8713</v>
      </c>
      <c r="D53" s="31" t="s">
        <v>220</v>
      </c>
      <c r="E53" s="31" t="s">
        <v>6479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30" t="s">
        <v>304</v>
      </c>
      <c r="S53" s="30" t="s">
        <v>304</v>
      </c>
      <c r="T53" s="15"/>
      <c r="U53" s="15"/>
      <c r="V53" s="15"/>
      <c r="W53" s="15"/>
      <c r="X53" s="30" t="s">
        <v>319</v>
      </c>
      <c r="Y53" s="30" t="s">
        <v>306</v>
      </c>
      <c r="Z53" s="30" t="s">
        <v>346</v>
      </c>
      <c r="AA53" s="30" t="s">
        <v>307</v>
      </c>
      <c r="AB53" s="15"/>
      <c r="AC53" s="15"/>
      <c r="AD53" s="30" t="s">
        <v>323</v>
      </c>
      <c r="AE53" s="30" t="s">
        <v>335</v>
      </c>
      <c r="AF53" s="15"/>
      <c r="AG53" s="15"/>
      <c r="AH53" s="30" t="s">
        <v>323</v>
      </c>
      <c r="AI53" s="30" t="s">
        <v>335</v>
      </c>
      <c r="AJ53" s="30" t="s">
        <v>321</v>
      </c>
      <c r="AK53" s="30" t="s">
        <v>335</v>
      </c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6">
        <v>5.31</v>
      </c>
      <c r="AW53" s="16">
        <v>1.97</v>
      </c>
      <c r="AX53" s="30" t="s">
        <v>364</v>
      </c>
      <c r="AY53" s="15">
        <v>7.05</v>
      </c>
      <c r="AZ53" s="15">
        <v>2.59</v>
      </c>
      <c r="BA53" s="30" t="s">
        <v>363</v>
      </c>
      <c r="BB53" s="30" t="s">
        <v>368</v>
      </c>
    </row>
    <row r="54" spans="1:54" s="17" customFormat="1" ht="31.5" x14ac:dyDescent="0.25">
      <c r="A54" s="15">
        <v>41</v>
      </c>
      <c r="B54" s="30" t="s">
        <v>8649</v>
      </c>
      <c r="C54" s="31" t="s">
        <v>8714</v>
      </c>
      <c r="D54" s="31" t="s">
        <v>220</v>
      </c>
      <c r="E54" s="31" t="s">
        <v>3068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30" t="s">
        <v>315</v>
      </c>
      <c r="Y54" s="30" t="s">
        <v>306</v>
      </c>
      <c r="Z54" s="30" t="s">
        <v>303</v>
      </c>
      <c r="AA54" s="30" t="s">
        <v>310</v>
      </c>
      <c r="AB54" s="15"/>
      <c r="AC54" s="15"/>
      <c r="AD54" s="30" t="s">
        <v>316</v>
      </c>
      <c r="AE54" s="30" t="s">
        <v>306</v>
      </c>
      <c r="AF54" s="15"/>
      <c r="AG54" s="15"/>
      <c r="AH54" s="30" t="s">
        <v>301</v>
      </c>
      <c r="AI54" s="30" t="s">
        <v>308</v>
      </c>
      <c r="AJ54" s="30" t="s">
        <v>321</v>
      </c>
      <c r="AK54" s="30" t="s">
        <v>335</v>
      </c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6">
        <v>6.25</v>
      </c>
      <c r="AW54" s="16">
        <v>2.25</v>
      </c>
      <c r="AX54" s="30" t="s">
        <v>365</v>
      </c>
      <c r="AY54" s="15">
        <v>5.96</v>
      </c>
      <c r="AZ54" s="15">
        <v>2.0099999999999998</v>
      </c>
      <c r="BA54" s="30" t="s">
        <v>365</v>
      </c>
      <c r="BB54" s="30" t="s">
        <v>368</v>
      </c>
    </row>
    <row r="55" spans="1:54" s="17" customFormat="1" x14ac:dyDescent="0.25">
      <c r="A55" s="15">
        <v>42</v>
      </c>
      <c r="B55" s="30" t="s">
        <v>8650</v>
      </c>
      <c r="C55" s="31" t="s">
        <v>7641</v>
      </c>
      <c r="D55" s="31" t="s">
        <v>741</v>
      </c>
      <c r="E55" s="31" t="s">
        <v>8292</v>
      </c>
      <c r="F55" s="15"/>
      <c r="G55" s="15"/>
      <c r="H55" s="15"/>
      <c r="I55" s="15"/>
      <c r="J55" s="15"/>
      <c r="K55" s="15"/>
      <c r="L55" s="15"/>
      <c r="M55" s="15"/>
      <c r="N55" s="30" t="s">
        <v>303</v>
      </c>
      <c r="O55" s="30" t="s">
        <v>310</v>
      </c>
      <c r="P55" s="15"/>
      <c r="Q55" s="15"/>
      <c r="R55" s="15"/>
      <c r="S55" s="15"/>
      <c r="T55" s="15"/>
      <c r="U55" s="15"/>
      <c r="V55" s="15"/>
      <c r="W55" s="15"/>
      <c r="X55" s="30" t="s">
        <v>300</v>
      </c>
      <c r="Y55" s="30" t="s">
        <v>307</v>
      </c>
      <c r="Z55" s="30" t="s">
        <v>354</v>
      </c>
      <c r="AA55" s="30" t="s">
        <v>307</v>
      </c>
      <c r="AB55" s="15"/>
      <c r="AC55" s="15"/>
      <c r="AD55" s="30" t="s">
        <v>331</v>
      </c>
      <c r="AE55" s="30" t="s">
        <v>308</v>
      </c>
      <c r="AF55" s="15"/>
      <c r="AG55" s="15"/>
      <c r="AH55" s="15"/>
      <c r="AI55" s="15"/>
      <c r="AJ55" s="30" t="s">
        <v>324</v>
      </c>
      <c r="AK55" s="30" t="s">
        <v>307</v>
      </c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6">
        <v>6.7</v>
      </c>
      <c r="AW55" s="16">
        <v>2.5499999999999998</v>
      </c>
      <c r="AX55" s="30" t="s">
        <v>363</v>
      </c>
      <c r="AY55" s="15">
        <v>6.41</v>
      </c>
      <c r="AZ55" s="15">
        <v>2.25</v>
      </c>
      <c r="BA55" s="30" t="s">
        <v>365</v>
      </c>
      <c r="BB55" s="30" t="s">
        <v>368</v>
      </c>
    </row>
    <row r="56" spans="1:54" s="17" customFormat="1" x14ac:dyDescent="0.25">
      <c r="A56" s="15">
        <v>43</v>
      </c>
      <c r="B56" s="30" t="s">
        <v>8651</v>
      </c>
      <c r="C56" s="31" t="s">
        <v>2323</v>
      </c>
      <c r="D56" s="31" t="s">
        <v>539</v>
      </c>
      <c r="E56" s="31" t="s">
        <v>6574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321</v>
      </c>
      <c r="Q56" s="30" t="s">
        <v>335</v>
      </c>
      <c r="R56" s="30" t="s">
        <v>313</v>
      </c>
      <c r="S56" s="30" t="s">
        <v>335</v>
      </c>
      <c r="T56" s="30" t="s">
        <v>318</v>
      </c>
      <c r="U56" s="30" t="s">
        <v>335</v>
      </c>
      <c r="V56" s="15"/>
      <c r="W56" s="15"/>
      <c r="X56" s="30" t="s">
        <v>323</v>
      </c>
      <c r="Y56" s="30" t="s">
        <v>335</v>
      </c>
      <c r="Z56" s="30" t="s">
        <v>304</v>
      </c>
      <c r="AA56" s="30" t="s">
        <v>304</v>
      </c>
      <c r="AB56" s="15"/>
      <c r="AC56" s="15"/>
      <c r="AD56" s="15"/>
      <c r="AE56" s="15"/>
      <c r="AF56" s="15"/>
      <c r="AG56" s="15"/>
      <c r="AH56" s="30" t="s">
        <v>328</v>
      </c>
      <c r="AI56" s="30" t="s">
        <v>306</v>
      </c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6">
        <v>5.72</v>
      </c>
      <c r="AW56" s="16">
        <v>2.1</v>
      </c>
      <c r="AX56" s="30" t="s">
        <v>365</v>
      </c>
      <c r="AY56" s="15">
        <v>6.6</v>
      </c>
      <c r="AZ56" s="15">
        <v>2.42</v>
      </c>
      <c r="BA56" s="30" t="s">
        <v>365</v>
      </c>
      <c r="BB56" s="30" t="s">
        <v>368</v>
      </c>
    </row>
    <row r="57" spans="1:54" s="17" customFormat="1" ht="31.5" x14ac:dyDescent="0.25">
      <c r="A57" s="15">
        <v>44</v>
      </c>
      <c r="B57" s="30" t="s">
        <v>8652</v>
      </c>
      <c r="C57" s="31" t="s">
        <v>8715</v>
      </c>
      <c r="D57" s="31" t="s">
        <v>6570</v>
      </c>
      <c r="E57" s="31" t="s">
        <v>7913</v>
      </c>
      <c r="F57" s="30" t="s">
        <v>312</v>
      </c>
      <c r="G57" s="30" t="s">
        <v>307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30" t="s">
        <v>327</v>
      </c>
      <c r="Y57" s="30" t="s">
        <v>307</v>
      </c>
      <c r="Z57" s="30" t="s">
        <v>357</v>
      </c>
      <c r="AA57" s="30" t="s">
        <v>310</v>
      </c>
      <c r="AB57" s="15"/>
      <c r="AC57" s="15"/>
      <c r="AD57" s="30" t="s">
        <v>323</v>
      </c>
      <c r="AE57" s="30" t="s">
        <v>335</v>
      </c>
      <c r="AF57" s="15"/>
      <c r="AG57" s="15"/>
      <c r="AH57" s="30" t="s">
        <v>322</v>
      </c>
      <c r="AI57" s="30" t="s">
        <v>307</v>
      </c>
      <c r="AJ57" s="30" t="s">
        <v>303</v>
      </c>
      <c r="AK57" s="30" t="s">
        <v>310</v>
      </c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6">
        <v>7.47</v>
      </c>
      <c r="AW57" s="16">
        <v>3.03</v>
      </c>
      <c r="AX57" s="30" t="s">
        <v>363</v>
      </c>
      <c r="AY57" s="15">
        <v>7.56</v>
      </c>
      <c r="AZ57" s="15">
        <v>3.05</v>
      </c>
      <c r="BA57" s="30" t="s">
        <v>363</v>
      </c>
      <c r="BB57" s="30" t="s">
        <v>368</v>
      </c>
    </row>
    <row r="58" spans="1:54" s="17" customFormat="1" x14ac:dyDescent="0.25">
      <c r="A58" s="15">
        <v>45</v>
      </c>
      <c r="B58" s="30" t="s">
        <v>8653</v>
      </c>
      <c r="C58" s="31" t="s">
        <v>5646</v>
      </c>
      <c r="D58" s="31" t="s">
        <v>1824</v>
      </c>
      <c r="E58" s="31" t="s">
        <v>3068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30" t="s">
        <v>313</v>
      </c>
      <c r="Y58" s="30" t="s">
        <v>335</v>
      </c>
      <c r="Z58" s="15"/>
      <c r="AA58" s="15"/>
      <c r="AB58" s="15"/>
      <c r="AC58" s="15"/>
      <c r="AD58" s="30" t="s">
        <v>320</v>
      </c>
      <c r="AE58" s="30" t="s">
        <v>306</v>
      </c>
      <c r="AF58" s="15"/>
      <c r="AG58" s="15"/>
      <c r="AH58" s="15"/>
      <c r="AI58" s="15"/>
      <c r="AJ58" s="30" t="s">
        <v>313</v>
      </c>
      <c r="AK58" s="30" t="s">
        <v>335</v>
      </c>
      <c r="AL58" s="15"/>
      <c r="AM58" s="15"/>
      <c r="AN58" s="15"/>
      <c r="AO58" s="15"/>
      <c r="AP58" s="15"/>
      <c r="AQ58" s="15"/>
      <c r="AR58" s="15"/>
      <c r="AS58" s="15"/>
      <c r="AT58" s="30" t="s">
        <v>8741</v>
      </c>
      <c r="AU58" s="30" t="s">
        <v>304</v>
      </c>
      <c r="AV58" s="16">
        <v>5.07</v>
      </c>
      <c r="AW58" s="16">
        <v>1.68</v>
      </c>
      <c r="AX58" s="30" t="s">
        <v>364</v>
      </c>
      <c r="AY58" s="15">
        <v>6.22</v>
      </c>
      <c r="AZ58" s="15">
        <v>2.12</v>
      </c>
      <c r="BA58" s="30" t="s">
        <v>365</v>
      </c>
      <c r="BB58" s="30" t="s">
        <v>368</v>
      </c>
    </row>
    <row r="59" spans="1:54" s="17" customFormat="1" x14ac:dyDescent="0.25">
      <c r="A59" s="15">
        <v>46</v>
      </c>
      <c r="B59" s="30" t="s">
        <v>8654</v>
      </c>
      <c r="C59" s="31" t="s">
        <v>3607</v>
      </c>
      <c r="D59" s="31" t="s">
        <v>2677</v>
      </c>
      <c r="E59" s="31" t="s">
        <v>5067</v>
      </c>
      <c r="F59" s="15"/>
      <c r="G59" s="15"/>
      <c r="H59" s="30" t="s">
        <v>331</v>
      </c>
      <c r="I59" s="30" t="s">
        <v>308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30" t="s">
        <v>323</v>
      </c>
      <c r="Y59" s="30" t="s">
        <v>335</v>
      </c>
      <c r="Z59" s="30" t="s">
        <v>311</v>
      </c>
      <c r="AA59" s="30" t="s">
        <v>307</v>
      </c>
      <c r="AB59" s="15"/>
      <c r="AC59" s="15"/>
      <c r="AD59" s="30" t="s">
        <v>329</v>
      </c>
      <c r="AE59" s="30" t="s">
        <v>335</v>
      </c>
      <c r="AF59" s="15"/>
      <c r="AG59" s="15"/>
      <c r="AH59" s="15"/>
      <c r="AI59" s="15"/>
      <c r="AJ59" s="30" t="s">
        <v>595</v>
      </c>
      <c r="AK59" s="30" t="s">
        <v>336</v>
      </c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6">
        <v>6.08</v>
      </c>
      <c r="AW59" s="16">
        <v>2.17</v>
      </c>
      <c r="AX59" s="30" t="s">
        <v>365</v>
      </c>
      <c r="AY59" s="15">
        <v>6.16</v>
      </c>
      <c r="AZ59" s="15">
        <v>2.09</v>
      </c>
      <c r="BA59" s="30" t="s">
        <v>365</v>
      </c>
      <c r="BB59" s="30" t="s">
        <v>368</v>
      </c>
    </row>
    <row r="60" spans="1:54" s="17" customFormat="1" x14ac:dyDescent="0.25">
      <c r="A60" s="15">
        <v>47</v>
      </c>
      <c r="B60" s="30" t="s">
        <v>8655</v>
      </c>
      <c r="C60" s="31" t="s">
        <v>8716</v>
      </c>
      <c r="D60" s="31" t="s">
        <v>223</v>
      </c>
      <c r="E60" s="31" t="s">
        <v>6799</v>
      </c>
      <c r="F60" s="30" t="s">
        <v>311</v>
      </c>
      <c r="G60" s="30" t="s">
        <v>307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30" t="s">
        <v>329</v>
      </c>
      <c r="Y60" s="30" t="s">
        <v>335</v>
      </c>
      <c r="Z60" s="30" t="s">
        <v>346</v>
      </c>
      <c r="AA60" s="30" t="s">
        <v>307</v>
      </c>
      <c r="AB60" s="15"/>
      <c r="AC60" s="15"/>
      <c r="AD60" s="30" t="s">
        <v>328</v>
      </c>
      <c r="AE60" s="30" t="s">
        <v>306</v>
      </c>
      <c r="AF60" s="15"/>
      <c r="AG60" s="15"/>
      <c r="AH60" s="30" t="s">
        <v>313</v>
      </c>
      <c r="AI60" s="30" t="s">
        <v>335</v>
      </c>
      <c r="AJ60" s="30" t="s">
        <v>311</v>
      </c>
      <c r="AK60" s="30" t="s">
        <v>307</v>
      </c>
      <c r="AL60" s="15"/>
      <c r="AM60" s="15"/>
      <c r="AN60" s="15"/>
      <c r="AO60" s="15"/>
      <c r="AP60" s="15"/>
      <c r="AQ60" s="15"/>
      <c r="AR60" s="15"/>
      <c r="AS60" s="15"/>
      <c r="AT60" s="30" t="s">
        <v>352</v>
      </c>
      <c r="AU60" s="30" t="s">
        <v>336</v>
      </c>
      <c r="AV60" s="16">
        <v>6.59</v>
      </c>
      <c r="AW60" s="16">
        <v>2.36</v>
      </c>
      <c r="AX60" s="30" t="s">
        <v>365</v>
      </c>
      <c r="AY60" s="15">
        <v>7.1</v>
      </c>
      <c r="AZ60" s="15">
        <v>2.69</v>
      </c>
      <c r="BA60" s="30" t="s">
        <v>363</v>
      </c>
      <c r="BB60" s="30" t="s">
        <v>368</v>
      </c>
    </row>
    <row r="61" spans="1:54" s="17" customFormat="1" x14ac:dyDescent="0.25">
      <c r="A61" s="15">
        <v>48</v>
      </c>
      <c r="B61" s="30" t="s">
        <v>8656</v>
      </c>
      <c r="C61" s="31" t="s">
        <v>5056</v>
      </c>
      <c r="D61" s="31" t="s">
        <v>742</v>
      </c>
      <c r="E61" s="31" t="s">
        <v>6573</v>
      </c>
      <c r="F61" s="15"/>
      <c r="G61" s="15"/>
      <c r="H61" s="30" t="s">
        <v>594</v>
      </c>
      <c r="I61" s="30" t="s">
        <v>309</v>
      </c>
      <c r="J61" s="15"/>
      <c r="K61" s="15"/>
      <c r="L61" s="15"/>
      <c r="M61" s="15"/>
      <c r="N61" s="15"/>
      <c r="O61" s="15"/>
      <c r="P61" s="30" t="s">
        <v>324</v>
      </c>
      <c r="Q61" s="30" t="s">
        <v>307</v>
      </c>
      <c r="R61" s="15"/>
      <c r="S61" s="15"/>
      <c r="T61" s="30" t="s">
        <v>321</v>
      </c>
      <c r="U61" s="30" t="s">
        <v>335</v>
      </c>
      <c r="V61" s="15"/>
      <c r="W61" s="15"/>
      <c r="X61" s="30" t="s">
        <v>302</v>
      </c>
      <c r="Y61" s="30" t="s">
        <v>309</v>
      </c>
      <c r="Z61" s="30" t="s">
        <v>355</v>
      </c>
      <c r="AA61" s="30" t="s">
        <v>309</v>
      </c>
      <c r="AB61" s="30" t="s">
        <v>341</v>
      </c>
      <c r="AC61" s="30" t="s">
        <v>306</v>
      </c>
      <c r="AD61" s="15"/>
      <c r="AE61" s="15"/>
      <c r="AF61" s="15"/>
      <c r="AG61" s="15"/>
      <c r="AH61" s="30" t="s">
        <v>359</v>
      </c>
      <c r="AI61" s="30" t="s">
        <v>310</v>
      </c>
      <c r="AJ61" s="30" t="s">
        <v>346</v>
      </c>
      <c r="AK61" s="30" t="s">
        <v>307</v>
      </c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6">
        <v>8.0299999999999994</v>
      </c>
      <c r="AW61" s="16">
        <v>3.25</v>
      </c>
      <c r="AX61" s="30" t="s">
        <v>362</v>
      </c>
      <c r="AY61" s="15">
        <v>7.75</v>
      </c>
      <c r="AZ61" s="15">
        <v>3.16</v>
      </c>
      <c r="BA61" s="30" t="s">
        <v>363</v>
      </c>
      <c r="BB61" s="30" t="s">
        <v>368</v>
      </c>
    </row>
    <row r="62" spans="1:54" s="17" customFormat="1" x14ac:dyDescent="0.25">
      <c r="A62" s="15">
        <v>49</v>
      </c>
      <c r="B62" s="30" t="s">
        <v>8657</v>
      </c>
      <c r="C62" s="31" t="s">
        <v>3708</v>
      </c>
      <c r="D62" s="31" t="s">
        <v>742</v>
      </c>
      <c r="E62" s="31" t="s">
        <v>6359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30" t="s">
        <v>303</v>
      </c>
      <c r="Y62" s="30" t="s">
        <v>310</v>
      </c>
      <c r="Z62" s="30" t="s">
        <v>593</v>
      </c>
      <c r="AA62" s="30" t="s">
        <v>309</v>
      </c>
      <c r="AB62" s="15"/>
      <c r="AC62" s="15"/>
      <c r="AD62" s="30" t="s">
        <v>316</v>
      </c>
      <c r="AE62" s="30" t="s">
        <v>306</v>
      </c>
      <c r="AF62" s="15"/>
      <c r="AG62" s="15"/>
      <c r="AH62" s="15"/>
      <c r="AI62" s="15"/>
      <c r="AJ62" s="30" t="s">
        <v>334</v>
      </c>
      <c r="AK62" s="30" t="s">
        <v>307</v>
      </c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6">
        <v>7.34</v>
      </c>
      <c r="AW62" s="16">
        <v>3.05</v>
      </c>
      <c r="AX62" s="30" t="s">
        <v>363</v>
      </c>
      <c r="AY62" s="15">
        <v>7.45</v>
      </c>
      <c r="AZ62" s="15">
        <v>2.93</v>
      </c>
      <c r="BA62" s="30" t="s">
        <v>363</v>
      </c>
      <c r="BB62" s="30" t="s">
        <v>368</v>
      </c>
    </row>
    <row r="63" spans="1:54" s="17" customFormat="1" x14ac:dyDescent="0.25">
      <c r="A63" s="15">
        <v>50</v>
      </c>
      <c r="B63" s="30" t="s">
        <v>8658</v>
      </c>
      <c r="C63" s="31" t="s">
        <v>3708</v>
      </c>
      <c r="D63" s="31" t="s">
        <v>742</v>
      </c>
      <c r="E63" s="31" t="s">
        <v>6359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30" t="s">
        <v>323</v>
      </c>
      <c r="Y63" s="30" t="s">
        <v>335</v>
      </c>
      <c r="Z63" s="30" t="s">
        <v>354</v>
      </c>
      <c r="AA63" s="30" t="s">
        <v>307</v>
      </c>
      <c r="AB63" s="15"/>
      <c r="AC63" s="15"/>
      <c r="AD63" s="30" t="s">
        <v>318</v>
      </c>
      <c r="AE63" s="30" t="s">
        <v>335</v>
      </c>
      <c r="AF63" s="15"/>
      <c r="AG63" s="15"/>
      <c r="AH63" s="30" t="s">
        <v>354</v>
      </c>
      <c r="AI63" s="30" t="s">
        <v>307</v>
      </c>
      <c r="AJ63" s="30" t="s">
        <v>346</v>
      </c>
      <c r="AK63" s="30" t="s">
        <v>307</v>
      </c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6">
        <v>7.19</v>
      </c>
      <c r="AW63" s="16">
        <v>2.75</v>
      </c>
      <c r="AX63" s="30" t="s">
        <v>363</v>
      </c>
      <c r="AY63" s="15">
        <v>6.77</v>
      </c>
      <c r="AZ63" s="15">
        <v>2.5099999999999998</v>
      </c>
      <c r="BA63" s="30" t="s">
        <v>363</v>
      </c>
      <c r="BB63" s="30" t="s">
        <v>368</v>
      </c>
    </row>
    <row r="64" spans="1:54" s="17" customFormat="1" x14ac:dyDescent="0.25">
      <c r="A64" s="15">
        <v>51</v>
      </c>
      <c r="B64" s="30" t="s">
        <v>8659</v>
      </c>
      <c r="C64" s="31" t="s">
        <v>8717</v>
      </c>
      <c r="D64" s="31" t="s">
        <v>742</v>
      </c>
      <c r="E64" s="31" t="s">
        <v>6913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30" t="s">
        <v>345</v>
      </c>
      <c r="Y64" s="30" t="s">
        <v>310</v>
      </c>
      <c r="Z64" s="30" t="s">
        <v>360</v>
      </c>
      <c r="AA64" s="30" t="s">
        <v>309</v>
      </c>
      <c r="AB64" s="15"/>
      <c r="AC64" s="15"/>
      <c r="AD64" s="30" t="s">
        <v>329</v>
      </c>
      <c r="AE64" s="30" t="s">
        <v>335</v>
      </c>
      <c r="AF64" s="15"/>
      <c r="AG64" s="15"/>
      <c r="AH64" s="30" t="s">
        <v>350</v>
      </c>
      <c r="AI64" s="30" t="s">
        <v>309</v>
      </c>
      <c r="AJ64" s="30" t="s">
        <v>345</v>
      </c>
      <c r="AK64" s="30" t="s">
        <v>310</v>
      </c>
      <c r="AL64" s="15"/>
      <c r="AM64" s="15"/>
      <c r="AN64" s="15"/>
      <c r="AO64" s="15"/>
      <c r="AP64" s="15"/>
      <c r="AQ64" s="15"/>
      <c r="AR64" s="30" t="s">
        <v>354</v>
      </c>
      <c r="AS64" s="30" t="s">
        <v>307</v>
      </c>
      <c r="AT64" s="15"/>
      <c r="AU64" s="15"/>
      <c r="AV64" s="16">
        <v>8.07</v>
      </c>
      <c r="AW64" s="16">
        <v>3.33</v>
      </c>
      <c r="AX64" s="30" t="s">
        <v>362</v>
      </c>
      <c r="AY64" s="15">
        <v>7.29</v>
      </c>
      <c r="AZ64" s="15">
        <v>2.82</v>
      </c>
      <c r="BA64" s="30" t="s">
        <v>363</v>
      </c>
      <c r="BB64" s="30" t="s">
        <v>368</v>
      </c>
    </row>
    <row r="65" spans="1:54" s="17" customFormat="1" x14ac:dyDescent="0.25">
      <c r="A65" s="15">
        <v>52</v>
      </c>
      <c r="B65" s="30" t="s">
        <v>8660</v>
      </c>
      <c r="C65" s="31" t="s">
        <v>8718</v>
      </c>
      <c r="D65" s="31" t="s">
        <v>2225</v>
      </c>
      <c r="E65" s="31" t="s">
        <v>3729</v>
      </c>
      <c r="F65" s="30" t="s">
        <v>323</v>
      </c>
      <c r="G65" s="30" t="s">
        <v>335</v>
      </c>
      <c r="H65" s="30" t="s">
        <v>319</v>
      </c>
      <c r="I65" s="30" t="s">
        <v>306</v>
      </c>
      <c r="J65" s="15"/>
      <c r="K65" s="15"/>
      <c r="L65" s="15"/>
      <c r="M65" s="15"/>
      <c r="N65" s="15"/>
      <c r="O65" s="15"/>
      <c r="P65" s="30" t="s">
        <v>334</v>
      </c>
      <c r="Q65" s="30" t="s">
        <v>307</v>
      </c>
      <c r="R65" s="15"/>
      <c r="S65" s="15"/>
      <c r="T65" s="15"/>
      <c r="U65" s="15"/>
      <c r="V65" s="15"/>
      <c r="W65" s="15"/>
      <c r="X65" s="30" t="s">
        <v>354</v>
      </c>
      <c r="Y65" s="30" t="s">
        <v>307</v>
      </c>
      <c r="Z65" s="15"/>
      <c r="AA65" s="15"/>
      <c r="AB65" s="30" t="s">
        <v>301</v>
      </c>
      <c r="AC65" s="30" t="s">
        <v>308</v>
      </c>
      <c r="AD65" s="30" t="s">
        <v>323</v>
      </c>
      <c r="AE65" s="30" t="s">
        <v>335</v>
      </c>
      <c r="AF65" s="15"/>
      <c r="AG65" s="15"/>
      <c r="AH65" s="15"/>
      <c r="AI65" s="15"/>
      <c r="AJ65" s="30" t="s">
        <v>320</v>
      </c>
      <c r="AK65" s="30" t="s">
        <v>306</v>
      </c>
      <c r="AL65" s="30" t="s">
        <v>323</v>
      </c>
      <c r="AM65" s="30" t="s">
        <v>335</v>
      </c>
      <c r="AN65" s="15"/>
      <c r="AO65" s="15"/>
      <c r="AP65" s="15"/>
      <c r="AQ65" s="15"/>
      <c r="AR65" s="15"/>
      <c r="AS65" s="15"/>
      <c r="AT65" s="15"/>
      <c r="AU65" s="15"/>
      <c r="AV65" s="16">
        <v>6.49</v>
      </c>
      <c r="AW65" s="16">
        <v>2.42</v>
      </c>
      <c r="AX65" s="30" t="s">
        <v>365</v>
      </c>
      <c r="AY65" s="15">
        <v>6.23</v>
      </c>
      <c r="AZ65" s="15">
        <v>2.17</v>
      </c>
      <c r="BA65" s="30" t="s">
        <v>365</v>
      </c>
      <c r="BB65" s="30" t="s">
        <v>368</v>
      </c>
    </row>
    <row r="66" spans="1:54" s="17" customFormat="1" x14ac:dyDescent="0.25">
      <c r="A66" s="15">
        <v>53</v>
      </c>
      <c r="B66" s="30" t="s">
        <v>8661</v>
      </c>
      <c r="C66" s="31" t="s">
        <v>7335</v>
      </c>
      <c r="D66" s="31" t="s">
        <v>1139</v>
      </c>
      <c r="E66" s="31" t="s">
        <v>7827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 t="s">
        <v>321</v>
      </c>
      <c r="Y66" s="30" t="s">
        <v>335</v>
      </c>
      <c r="Z66" s="30" t="s">
        <v>354</v>
      </c>
      <c r="AA66" s="30" t="s">
        <v>307</v>
      </c>
      <c r="AB66" s="15"/>
      <c r="AC66" s="15"/>
      <c r="AD66" s="30" t="s">
        <v>321</v>
      </c>
      <c r="AE66" s="30" t="s">
        <v>335</v>
      </c>
      <c r="AF66" s="15"/>
      <c r="AG66" s="15"/>
      <c r="AH66" s="30" t="s">
        <v>327</v>
      </c>
      <c r="AI66" s="30" t="s">
        <v>307</v>
      </c>
      <c r="AJ66" s="30" t="s">
        <v>345</v>
      </c>
      <c r="AK66" s="30" t="s">
        <v>310</v>
      </c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6">
        <v>7.38</v>
      </c>
      <c r="AW66" s="16">
        <v>2.83</v>
      </c>
      <c r="AX66" s="30" t="s">
        <v>363</v>
      </c>
      <c r="AY66" s="15">
        <v>7.26</v>
      </c>
      <c r="AZ66" s="15">
        <v>2.86</v>
      </c>
      <c r="BA66" s="30" t="s">
        <v>363</v>
      </c>
      <c r="BB66" s="30" t="s">
        <v>368</v>
      </c>
    </row>
    <row r="67" spans="1:54" s="17" customFormat="1" x14ac:dyDescent="0.25">
      <c r="A67" s="15">
        <v>54</v>
      </c>
      <c r="B67" s="30" t="s">
        <v>8662</v>
      </c>
      <c r="C67" s="31" t="s">
        <v>1283</v>
      </c>
      <c r="D67" s="31" t="s">
        <v>3952</v>
      </c>
      <c r="E67" s="31" t="s">
        <v>6160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30" t="s">
        <v>320</v>
      </c>
      <c r="Y67" s="30" t="s">
        <v>306</v>
      </c>
      <c r="Z67" s="30" t="s">
        <v>313</v>
      </c>
      <c r="AA67" s="30" t="s">
        <v>335</v>
      </c>
      <c r="AB67" s="15"/>
      <c r="AC67" s="15"/>
      <c r="AD67" s="30" t="s">
        <v>315</v>
      </c>
      <c r="AE67" s="30" t="s">
        <v>306</v>
      </c>
      <c r="AF67" s="15"/>
      <c r="AG67" s="15"/>
      <c r="AH67" s="30" t="s">
        <v>334</v>
      </c>
      <c r="AI67" s="30" t="s">
        <v>307</v>
      </c>
      <c r="AJ67" s="30" t="s">
        <v>300</v>
      </c>
      <c r="AK67" s="30" t="s">
        <v>307</v>
      </c>
      <c r="AL67" s="15"/>
      <c r="AM67" s="15"/>
      <c r="AN67" s="15"/>
      <c r="AO67" s="15"/>
      <c r="AP67" s="15"/>
      <c r="AQ67" s="15"/>
      <c r="AR67" s="15"/>
      <c r="AS67" s="15"/>
      <c r="AT67" s="30" t="s">
        <v>332</v>
      </c>
      <c r="AU67" s="30" t="s">
        <v>336</v>
      </c>
      <c r="AV67" s="16">
        <v>6.18</v>
      </c>
      <c r="AW67" s="16">
        <v>2.13</v>
      </c>
      <c r="AX67" s="30" t="s">
        <v>365</v>
      </c>
      <c r="AY67" s="15">
        <v>6.47</v>
      </c>
      <c r="AZ67" s="15">
        <v>2.39</v>
      </c>
      <c r="BA67" s="30" t="s">
        <v>365</v>
      </c>
      <c r="BB67" s="30" t="s">
        <v>368</v>
      </c>
    </row>
    <row r="68" spans="1:54" s="17" customFormat="1" x14ac:dyDescent="0.25">
      <c r="A68" s="15">
        <v>55</v>
      </c>
      <c r="B68" s="30" t="s">
        <v>8663</v>
      </c>
      <c r="C68" s="31" t="s">
        <v>8719</v>
      </c>
      <c r="D68" s="31" t="s">
        <v>3264</v>
      </c>
      <c r="E68" s="31" t="s">
        <v>7738</v>
      </c>
      <c r="F68" s="15"/>
      <c r="G68" s="15"/>
      <c r="H68" s="15"/>
      <c r="I68" s="15"/>
      <c r="J68" s="15"/>
      <c r="K68" s="15"/>
      <c r="L68" s="30" t="s">
        <v>301</v>
      </c>
      <c r="M68" s="30" t="s">
        <v>308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30" t="s">
        <v>354</v>
      </c>
      <c r="Y68" s="30" t="s">
        <v>307</v>
      </c>
      <c r="Z68" s="30" t="s">
        <v>329</v>
      </c>
      <c r="AA68" s="30" t="s">
        <v>335</v>
      </c>
      <c r="AB68" s="15"/>
      <c r="AC68" s="15"/>
      <c r="AD68" s="30" t="s">
        <v>339</v>
      </c>
      <c r="AE68" s="30" t="s">
        <v>306</v>
      </c>
      <c r="AF68" s="15"/>
      <c r="AG68" s="15"/>
      <c r="AH68" s="30" t="s">
        <v>328</v>
      </c>
      <c r="AI68" s="30" t="s">
        <v>306</v>
      </c>
      <c r="AJ68" s="30" t="s">
        <v>325</v>
      </c>
      <c r="AK68" s="30" t="s">
        <v>308</v>
      </c>
      <c r="AL68" s="15"/>
      <c r="AM68" s="15"/>
      <c r="AN68" s="15"/>
      <c r="AO68" s="15"/>
      <c r="AP68" s="15"/>
      <c r="AQ68" s="15"/>
      <c r="AR68" s="15"/>
      <c r="AS68" s="15"/>
      <c r="AT68" s="30" t="s">
        <v>5575</v>
      </c>
      <c r="AU68" s="30" t="s">
        <v>304</v>
      </c>
      <c r="AV68" s="16">
        <v>5.21</v>
      </c>
      <c r="AW68" s="16">
        <v>1.75</v>
      </c>
      <c r="AX68" s="30" t="s">
        <v>364</v>
      </c>
      <c r="AY68" s="15">
        <v>6.28</v>
      </c>
      <c r="AZ68" s="15">
        <v>2.23</v>
      </c>
      <c r="BA68" s="30" t="s">
        <v>365</v>
      </c>
      <c r="BB68" s="30" t="s">
        <v>368</v>
      </c>
    </row>
    <row r="69" spans="1:54" s="17" customFormat="1" x14ac:dyDescent="0.25">
      <c r="A69" s="15">
        <v>56</v>
      </c>
      <c r="B69" s="30" t="s">
        <v>8664</v>
      </c>
      <c r="C69" s="31" t="s">
        <v>5463</v>
      </c>
      <c r="D69" s="31" t="s">
        <v>227</v>
      </c>
      <c r="E69" s="31" t="s">
        <v>6364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30" t="s">
        <v>361</v>
      </c>
      <c r="Y69" s="30" t="s">
        <v>310</v>
      </c>
      <c r="Z69" s="30" t="s">
        <v>347</v>
      </c>
      <c r="AA69" s="30" t="s">
        <v>309</v>
      </c>
      <c r="AB69" s="15"/>
      <c r="AC69" s="15"/>
      <c r="AD69" s="30" t="s">
        <v>321</v>
      </c>
      <c r="AE69" s="30" t="s">
        <v>335</v>
      </c>
      <c r="AF69" s="15"/>
      <c r="AG69" s="15"/>
      <c r="AH69" s="30" t="s">
        <v>321</v>
      </c>
      <c r="AI69" s="30" t="s">
        <v>335</v>
      </c>
      <c r="AJ69" s="30" t="s">
        <v>312</v>
      </c>
      <c r="AK69" s="30" t="s">
        <v>307</v>
      </c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6">
        <v>7.58</v>
      </c>
      <c r="AW69" s="16">
        <v>3.08</v>
      </c>
      <c r="AX69" s="30" t="s">
        <v>363</v>
      </c>
      <c r="AY69" s="15">
        <v>7.48</v>
      </c>
      <c r="AZ69" s="15">
        <v>3.02</v>
      </c>
      <c r="BA69" s="30" t="s">
        <v>363</v>
      </c>
      <c r="BB69" s="30" t="s">
        <v>368</v>
      </c>
    </row>
    <row r="70" spans="1:54" s="17" customFormat="1" x14ac:dyDescent="0.25">
      <c r="A70" s="15">
        <v>57</v>
      </c>
      <c r="B70" s="30" t="s">
        <v>8665</v>
      </c>
      <c r="C70" s="31" t="s">
        <v>445</v>
      </c>
      <c r="D70" s="31" t="s">
        <v>1829</v>
      </c>
      <c r="E70" s="31" t="s">
        <v>6909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30" t="s">
        <v>360</v>
      </c>
      <c r="Y70" s="30" t="s">
        <v>309</v>
      </c>
      <c r="Z70" s="30" t="s">
        <v>355</v>
      </c>
      <c r="AA70" s="30" t="s">
        <v>309</v>
      </c>
      <c r="AB70" s="15"/>
      <c r="AC70" s="15"/>
      <c r="AD70" s="30" t="s">
        <v>345</v>
      </c>
      <c r="AE70" s="30" t="s">
        <v>310</v>
      </c>
      <c r="AF70" s="15"/>
      <c r="AG70" s="15"/>
      <c r="AH70" s="30" t="s">
        <v>358</v>
      </c>
      <c r="AI70" s="30" t="s">
        <v>309</v>
      </c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6">
        <v>8.85</v>
      </c>
      <c r="AW70" s="16">
        <v>3.85</v>
      </c>
      <c r="AX70" s="30" t="s">
        <v>367</v>
      </c>
      <c r="AY70" s="15">
        <v>8.44</v>
      </c>
      <c r="AZ70" s="15">
        <v>3.53</v>
      </c>
      <c r="BA70" s="30" t="s">
        <v>362</v>
      </c>
      <c r="BB70" s="30" t="s">
        <v>368</v>
      </c>
    </row>
    <row r="71" spans="1:54" s="17" customFormat="1" x14ac:dyDescent="0.25">
      <c r="A71" s="15">
        <v>58</v>
      </c>
      <c r="B71" s="30" t="s">
        <v>8666</v>
      </c>
      <c r="C71" s="31" t="s">
        <v>3373</v>
      </c>
      <c r="D71" s="31" t="s">
        <v>951</v>
      </c>
      <c r="E71" s="31" t="s">
        <v>962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30" t="s">
        <v>322</v>
      </c>
      <c r="Y71" s="30" t="s">
        <v>307</v>
      </c>
      <c r="Z71" s="30" t="s">
        <v>333</v>
      </c>
      <c r="AA71" s="30" t="s">
        <v>309</v>
      </c>
      <c r="AB71" s="15"/>
      <c r="AC71" s="15"/>
      <c r="AD71" s="30" t="s">
        <v>315</v>
      </c>
      <c r="AE71" s="30" t="s">
        <v>306</v>
      </c>
      <c r="AF71" s="15"/>
      <c r="AG71" s="15"/>
      <c r="AH71" s="30" t="s">
        <v>311</v>
      </c>
      <c r="AI71" s="30" t="s">
        <v>307</v>
      </c>
      <c r="AJ71" s="30" t="s">
        <v>346</v>
      </c>
      <c r="AK71" s="30" t="s">
        <v>307</v>
      </c>
      <c r="AL71" s="15"/>
      <c r="AM71" s="15"/>
      <c r="AN71" s="15"/>
      <c r="AO71" s="15"/>
      <c r="AP71" s="15"/>
      <c r="AQ71" s="15"/>
      <c r="AR71" s="15"/>
      <c r="AS71" s="15"/>
      <c r="AT71" s="30" t="s">
        <v>329</v>
      </c>
      <c r="AU71" s="30" t="s">
        <v>335</v>
      </c>
      <c r="AV71" s="16">
        <v>7.19</v>
      </c>
      <c r="AW71" s="16">
        <v>2.83</v>
      </c>
      <c r="AX71" s="30" t="s">
        <v>363</v>
      </c>
      <c r="AY71" s="15">
        <v>7.46</v>
      </c>
      <c r="AZ71" s="15">
        <v>2.97</v>
      </c>
      <c r="BA71" s="30" t="s">
        <v>363</v>
      </c>
      <c r="BB71" s="30" t="s">
        <v>368</v>
      </c>
    </row>
    <row r="72" spans="1:54" s="17" customFormat="1" ht="31.5" x14ac:dyDescent="0.25">
      <c r="A72" s="15">
        <v>59</v>
      </c>
      <c r="B72" s="30" t="s">
        <v>8667</v>
      </c>
      <c r="C72" s="31" t="s">
        <v>8720</v>
      </c>
      <c r="D72" s="31" t="s">
        <v>1145</v>
      </c>
      <c r="E72" s="31" t="s">
        <v>5879</v>
      </c>
      <c r="F72" s="15"/>
      <c r="G72" s="15"/>
      <c r="H72" s="15"/>
      <c r="I72" s="15"/>
      <c r="J72" s="15"/>
      <c r="K72" s="15"/>
      <c r="L72" s="30" t="s">
        <v>339</v>
      </c>
      <c r="M72" s="30" t="s">
        <v>306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30" t="s">
        <v>333</v>
      </c>
      <c r="Y72" s="30" t="s">
        <v>309</v>
      </c>
      <c r="Z72" s="30" t="s">
        <v>361</v>
      </c>
      <c r="AA72" s="30" t="s">
        <v>310</v>
      </c>
      <c r="AB72" s="15"/>
      <c r="AC72" s="15"/>
      <c r="AD72" s="30" t="s">
        <v>313</v>
      </c>
      <c r="AE72" s="30" t="s">
        <v>335</v>
      </c>
      <c r="AF72" s="15"/>
      <c r="AG72" s="15"/>
      <c r="AH72" s="30" t="s">
        <v>327</v>
      </c>
      <c r="AI72" s="30" t="s">
        <v>307</v>
      </c>
      <c r="AJ72" s="30" t="s">
        <v>328</v>
      </c>
      <c r="AK72" s="30" t="s">
        <v>306</v>
      </c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6">
        <v>7.1</v>
      </c>
      <c r="AW72" s="16">
        <v>2.83</v>
      </c>
      <c r="AX72" s="30" t="s">
        <v>363</v>
      </c>
      <c r="AY72" s="15">
        <v>6.71</v>
      </c>
      <c r="AZ72" s="15">
        <v>2.52</v>
      </c>
      <c r="BA72" s="30" t="s">
        <v>363</v>
      </c>
      <c r="BB72" s="30" t="s">
        <v>368</v>
      </c>
    </row>
    <row r="73" spans="1:54" s="17" customFormat="1" x14ac:dyDescent="0.25">
      <c r="A73" s="15">
        <v>60</v>
      </c>
      <c r="B73" s="30" t="s">
        <v>8668</v>
      </c>
      <c r="C73" s="31" t="s">
        <v>4623</v>
      </c>
      <c r="D73" s="31" t="s">
        <v>1961</v>
      </c>
      <c r="E73" s="31" t="s">
        <v>4873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30" t="s">
        <v>345</v>
      </c>
      <c r="Y73" s="30" t="s">
        <v>310</v>
      </c>
      <c r="Z73" s="30" t="s">
        <v>356</v>
      </c>
      <c r="AA73" s="30" t="s">
        <v>309</v>
      </c>
      <c r="AB73" s="15"/>
      <c r="AC73" s="15"/>
      <c r="AD73" s="30" t="s">
        <v>334</v>
      </c>
      <c r="AE73" s="30" t="s">
        <v>307</v>
      </c>
      <c r="AF73" s="15"/>
      <c r="AG73" s="15"/>
      <c r="AH73" s="30" t="s">
        <v>1685</v>
      </c>
      <c r="AI73" s="30" t="s">
        <v>309</v>
      </c>
      <c r="AJ73" s="30" t="s">
        <v>318</v>
      </c>
      <c r="AK73" s="30" t="s">
        <v>335</v>
      </c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6">
        <v>8.0299999999999994</v>
      </c>
      <c r="AW73" s="16">
        <v>3.38</v>
      </c>
      <c r="AX73" s="30" t="s">
        <v>362</v>
      </c>
      <c r="AY73" s="15">
        <v>7.72</v>
      </c>
      <c r="AZ73" s="15">
        <v>3.14</v>
      </c>
      <c r="BA73" s="30" t="s">
        <v>363</v>
      </c>
      <c r="BB73" s="30" t="s">
        <v>368</v>
      </c>
    </row>
    <row r="74" spans="1:54" s="17" customFormat="1" ht="31.5" x14ac:dyDescent="0.25">
      <c r="A74" s="15">
        <v>61</v>
      </c>
      <c r="B74" s="30" t="s">
        <v>8669</v>
      </c>
      <c r="C74" s="31" t="s">
        <v>8721</v>
      </c>
      <c r="D74" s="31" t="s">
        <v>747</v>
      </c>
      <c r="E74" s="31" t="s">
        <v>7019</v>
      </c>
      <c r="F74" s="15"/>
      <c r="G74" s="15"/>
      <c r="H74" s="15"/>
      <c r="I74" s="15"/>
      <c r="J74" s="30" t="s">
        <v>320</v>
      </c>
      <c r="K74" s="30" t="s">
        <v>306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30" t="s">
        <v>331</v>
      </c>
      <c r="AE74" s="30" t="s">
        <v>308</v>
      </c>
      <c r="AF74" s="15"/>
      <c r="AG74" s="15"/>
      <c r="AH74" s="30" t="s">
        <v>304</v>
      </c>
      <c r="AI74" s="30" t="s">
        <v>304</v>
      </c>
      <c r="AJ74" s="30" t="s">
        <v>316</v>
      </c>
      <c r="AK74" s="30" t="s">
        <v>306</v>
      </c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6">
        <v>4.3099999999999996</v>
      </c>
      <c r="AW74" s="16">
        <v>1.39</v>
      </c>
      <c r="AX74" s="30" t="s">
        <v>364</v>
      </c>
      <c r="AY74" s="15">
        <v>5.58</v>
      </c>
      <c r="AZ74" s="15">
        <v>1.77</v>
      </c>
      <c r="BA74" s="30" t="s">
        <v>364</v>
      </c>
      <c r="BB74" s="30" t="s">
        <v>368</v>
      </c>
    </row>
    <row r="75" spans="1:54" s="17" customFormat="1" ht="31.5" x14ac:dyDescent="0.25">
      <c r="A75" s="15">
        <v>62</v>
      </c>
      <c r="B75" s="30" t="s">
        <v>8670</v>
      </c>
      <c r="C75" s="31" t="s">
        <v>8722</v>
      </c>
      <c r="D75" s="31" t="s">
        <v>228</v>
      </c>
      <c r="E75" s="31" t="s">
        <v>6182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30" t="s">
        <v>300</v>
      </c>
      <c r="Y75" s="30" t="s">
        <v>307</v>
      </c>
      <c r="Z75" s="30" t="s">
        <v>354</v>
      </c>
      <c r="AA75" s="30" t="s">
        <v>307</v>
      </c>
      <c r="AB75" s="15"/>
      <c r="AC75" s="15"/>
      <c r="AD75" s="30" t="s">
        <v>304</v>
      </c>
      <c r="AE75" s="30" t="s">
        <v>304</v>
      </c>
      <c r="AF75" s="15"/>
      <c r="AG75" s="15"/>
      <c r="AH75" s="15"/>
      <c r="AI75" s="15"/>
      <c r="AJ75" s="30" t="s">
        <v>326</v>
      </c>
      <c r="AK75" s="30" t="s">
        <v>306</v>
      </c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6">
        <v>4.92</v>
      </c>
      <c r="AW75" s="16">
        <v>1.9</v>
      </c>
      <c r="AX75" s="30" t="s">
        <v>364</v>
      </c>
      <c r="AY75" s="15">
        <v>7.25</v>
      </c>
      <c r="AZ75" s="15">
        <v>2.71</v>
      </c>
      <c r="BA75" s="30" t="s">
        <v>363</v>
      </c>
      <c r="BB75" s="30" t="s">
        <v>368</v>
      </c>
    </row>
    <row r="76" spans="1:54" s="17" customFormat="1" ht="31.5" x14ac:dyDescent="0.25">
      <c r="A76" s="15">
        <v>63</v>
      </c>
      <c r="B76" s="30" t="s">
        <v>8671</v>
      </c>
      <c r="C76" s="31" t="s">
        <v>8723</v>
      </c>
      <c r="D76" s="31" t="s">
        <v>229</v>
      </c>
      <c r="E76" s="31" t="s">
        <v>1662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30" t="s">
        <v>327</v>
      </c>
      <c r="Y76" s="30" t="s">
        <v>307</v>
      </c>
      <c r="Z76" s="30" t="s">
        <v>359</v>
      </c>
      <c r="AA76" s="30" t="s">
        <v>310</v>
      </c>
      <c r="AB76" s="30" t="s">
        <v>323</v>
      </c>
      <c r="AC76" s="30" t="s">
        <v>335</v>
      </c>
      <c r="AD76" s="30" t="s">
        <v>323</v>
      </c>
      <c r="AE76" s="30" t="s">
        <v>335</v>
      </c>
      <c r="AF76" s="15"/>
      <c r="AG76" s="15"/>
      <c r="AH76" s="15"/>
      <c r="AI76" s="15"/>
      <c r="AJ76" s="30" t="s">
        <v>334</v>
      </c>
      <c r="AK76" s="30" t="s">
        <v>307</v>
      </c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6">
        <v>7.25</v>
      </c>
      <c r="AW76" s="16">
        <v>2.88</v>
      </c>
      <c r="AX76" s="30" t="s">
        <v>363</v>
      </c>
      <c r="AY76" s="15">
        <v>7.39</v>
      </c>
      <c r="AZ76" s="15">
        <v>2.94</v>
      </c>
      <c r="BA76" s="30" t="s">
        <v>363</v>
      </c>
      <c r="BB76" s="30" t="s">
        <v>368</v>
      </c>
    </row>
    <row r="77" spans="1:54" s="17" customFormat="1" ht="31.5" x14ac:dyDescent="0.25">
      <c r="A77" s="15">
        <v>64</v>
      </c>
      <c r="B77" s="30" t="s">
        <v>8672</v>
      </c>
      <c r="C77" s="31" t="s">
        <v>4267</v>
      </c>
      <c r="D77" s="31" t="s">
        <v>231</v>
      </c>
      <c r="E77" s="31" t="s">
        <v>6808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30" t="s">
        <v>304</v>
      </c>
      <c r="Y77" s="30" t="s">
        <v>304</v>
      </c>
      <c r="Z77" s="15"/>
      <c r="AA77" s="15"/>
      <c r="AB77" s="15"/>
      <c r="AC77" s="15"/>
      <c r="AD77" s="30" t="s">
        <v>304</v>
      </c>
      <c r="AE77" s="30" t="s">
        <v>304</v>
      </c>
      <c r="AF77" s="15"/>
      <c r="AG77" s="15"/>
      <c r="AH77" s="30" t="s">
        <v>304</v>
      </c>
      <c r="AI77" s="30" t="s">
        <v>304</v>
      </c>
      <c r="AJ77" s="30" t="s">
        <v>304</v>
      </c>
      <c r="AK77" s="30" t="s">
        <v>304</v>
      </c>
      <c r="AL77" s="15"/>
      <c r="AM77" s="15"/>
      <c r="AN77" s="15"/>
      <c r="AO77" s="15"/>
      <c r="AP77" s="15"/>
      <c r="AQ77" s="15"/>
      <c r="AR77" s="15"/>
      <c r="AS77" s="15"/>
      <c r="AT77" s="30" t="s">
        <v>304</v>
      </c>
      <c r="AU77" s="30" t="s">
        <v>304</v>
      </c>
      <c r="AV77" s="16">
        <v>0</v>
      </c>
      <c r="AW77" s="16">
        <v>0</v>
      </c>
      <c r="AX77" s="30" t="s">
        <v>366</v>
      </c>
      <c r="AY77" s="15">
        <v>6.2</v>
      </c>
      <c r="AZ77" s="15">
        <v>2.21</v>
      </c>
      <c r="BA77" s="30" t="s">
        <v>365</v>
      </c>
      <c r="BB77" s="30" t="s">
        <v>370</v>
      </c>
    </row>
    <row r="78" spans="1:54" s="17" customFormat="1" x14ac:dyDescent="0.25">
      <c r="A78" s="15">
        <v>65</v>
      </c>
      <c r="B78" s="30" t="s">
        <v>8673</v>
      </c>
      <c r="C78" s="31" t="s">
        <v>8724</v>
      </c>
      <c r="D78" s="31" t="s">
        <v>750</v>
      </c>
      <c r="E78" s="31" t="s">
        <v>7246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30" t="s">
        <v>321</v>
      </c>
      <c r="Y78" s="30" t="s">
        <v>335</v>
      </c>
      <c r="Z78" s="30" t="s">
        <v>354</v>
      </c>
      <c r="AA78" s="30" t="s">
        <v>307</v>
      </c>
      <c r="AB78" s="30" t="s">
        <v>321</v>
      </c>
      <c r="AC78" s="30" t="s">
        <v>335</v>
      </c>
      <c r="AD78" s="30" t="s">
        <v>330</v>
      </c>
      <c r="AE78" s="30" t="s">
        <v>307</v>
      </c>
      <c r="AF78" s="15"/>
      <c r="AG78" s="15"/>
      <c r="AH78" s="30" t="s">
        <v>327</v>
      </c>
      <c r="AI78" s="30" t="s">
        <v>307</v>
      </c>
      <c r="AJ78" s="30" t="s">
        <v>323</v>
      </c>
      <c r="AK78" s="30" t="s">
        <v>335</v>
      </c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6">
        <v>7.2</v>
      </c>
      <c r="AW78" s="16">
        <v>2.75</v>
      </c>
      <c r="AX78" s="30" t="s">
        <v>363</v>
      </c>
      <c r="AY78" s="15">
        <v>7.52</v>
      </c>
      <c r="AZ78" s="15">
        <v>2.99</v>
      </c>
      <c r="BA78" s="30" t="s">
        <v>363</v>
      </c>
      <c r="BB78" s="30" t="s">
        <v>368</v>
      </c>
    </row>
    <row r="79" spans="1:54" s="17" customFormat="1" x14ac:dyDescent="0.25">
      <c r="A79" s="15">
        <v>66</v>
      </c>
      <c r="B79" s="30" t="s">
        <v>8674</v>
      </c>
      <c r="C79" s="31" t="s">
        <v>8725</v>
      </c>
      <c r="D79" s="31" t="s">
        <v>2227</v>
      </c>
      <c r="E79" s="31" t="s">
        <v>8738</v>
      </c>
      <c r="F79" s="30" t="s">
        <v>315</v>
      </c>
      <c r="G79" s="30" t="s">
        <v>306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30" t="s">
        <v>312</v>
      </c>
      <c r="Y79" s="30" t="s">
        <v>307</v>
      </c>
      <c r="Z79" s="15"/>
      <c r="AA79" s="15"/>
      <c r="AB79" s="15"/>
      <c r="AC79" s="15"/>
      <c r="AD79" s="30" t="s">
        <v>326</v>
      </c>
      <c r="AE79" s="30" t="s">
        <v>306</v>
      </c>
      <c r="AF79" s="15"/>
      <c r="AG79" s="15"/>
      <c r="AH79" s="15"/>
      <c r="AI79" s="15"/>
      <c r="AJ79" s="30" t="s">
        <v>300</v>
      </c>
      <c r="AK79" s="30" t="s">
        <v>307</v>
      </c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6">
        <v>6.73</v>
      </c>
      <c r="AW79" s="16">
        <v>2.4500000000000002</v>
      </c>
      <c r="AX79" s="30" t="s">
        <v>365</v>
      </c>
      <c r="AY79" s="15">
        <v>6.19</v>
      </c>
      <c r="AZ79" s="15">
        <v>2.17</v>
      </c>
      <c r="BA79" s="30" t="s">
        <v>365</v>
      </c>
      <c r="BB79" s="30" t="s">
        <v>368</v>
      </c>
    </row>
    <row r="80" spans="1:54" s="17" customFormat="1" ht="31.5" x14ac:dyDescent="0.25">
      <c r="A80" s="15">
        <v>67</v>
      </c>
      <c r="B80" s="30" t="s">
        <v>8675</v>
      </c>
      <c r="C80" s="31" t="s">
        <v>8726</v>
      </c>
      <c r="D80" s="31" t="s">
        <v>955</v>
      </c>
      <c r="E80" s="31" t="s">
        <v>964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30" t="s">
        <v>345</v>
      </c>
      <c r="Y80" s="30" t="s">
        <v>310</v>
      </c>
      <c r="Z80" s="30" t="s">
        <v>347</v>
      </c>
      <c r="AA80" s="30" t="s">
        <v>309</v>
      </c>
      <c r="AB80" s="15"/>
      <c r="AC80" s="15"/>
      <c r="AD80" s="30" t="s">
        <v>322</v>
      </c>
      <c r="AE80" s="30" t="s">
        <v>307</v>
      </c>
      <c r="AF80" s="15"/>
      <c r="AG80" s="15"/>
      <c r="AH80" s="15"/>
      <c r="AI80" s="15"/>
      <c r="AJ80" s="30" t="s">
        <v>324</v>
      </c>
      <c r="AK80" s="30" t="s">
        <v>307</v>
      </c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6">
        <v>7.89</v>
      </c>
      <c r="AW80" s="16">
        <v>3.35</v>
      </c>
      <c r="AX80" s="30" t="s">
        <v>362</v>
      </c>
      <c r="AY80" s="15">
        <v>7.4</v>
      </c>
      <c r="AZ80" s="15">
        <v>3.02</v>
      </c>
      <c r="BA80" s="30" t="s">
        <v>363</v>
      </c>
      <c r="BB80" s="30" t="s">
        <v>368</v>
      </c>
    </row>
    <row r="81" spans="1:54" s="17" customFormat="1" ht="31.5" x14ac:dyDescent="0.25">
      <c r="A81" s="15">
        <v>68</v>
      </c>
      <c r="B81" s="30" t="s">
        <v>8676</v>
      </c>
      <c r="C81" s="31" t="s">
        <v>8727</v>
      </c>
      <c r="D81" s="31" t="s">
        <v>955</v>
      </c>
      <c r="E81" s="31" t="s">
        <v>1343</v>
      </c>
      <c r="F81" s="30" t="s">
        <v>341</v>
      </c>
      <c r="G81" s="30" t="s">
        <v>306</v>
      </c>
      <c r="H81" s="30" t="s">
        <v>322</v>
      </c>
      <c r="I81" s="30" t="s">
        <v>307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30" t="s">
        <v>355</v>
      </c>
      <c r="Y81" s="30" t="s">
        <v>309</v>
      </c>
      <c r="Z81" s="30" t="s">
        <v>357</v>
      </c>
      <c r="AA81" s="30" t="s">
        <v>310</v>
      </c>
      <c r="AB81" s="15"/>
      <c r="AC81" s="15"/>
      <c r="AD81" s="30" t="s">
        <v>301</v>
      </c>
      <c r="AE81" s="30" t="s">
        <v>308</v>
      </c>
      <c r="AF81" s="15"/>
      <c r="AG81" s="15"/>
      <c r="AH81" s="15"/>
      <c r="AI81" s="15"/>
      <c r="AJ81" s="30" t="s">
        <v>334</v>
      </c>
      <c r="AK81" s="30" t="s">
        <v>307</v>
      </c>
      <c r="AL81" s="15"/>
      <c r="AM81" s="15"/>
      <c r="AN81" s="15"/>
      <c r="AO81" s="15"/>
      <c r="AP81" s="15"/>
      <c r="AQ81" s="15"/>
      <c r="AR81" s="15"/>
      <c r="AS81" s="15"/>
      <c r="AT81" s="30" t="s">
        <v>321</v>
      </c>
      <c r="AU81" s="30" t="s">
        <v>335</v>
      </c>
      <c r="AV81" s="16">
        <v>7.11</v>
      </c>
      <c r="AW81" s="16">
        <v>2.72</v>
      </c>
      <c r="AX81" s="30" t="s">
        <v>363</v>
      </c>
      <c r="AY81" s="15">
        <v>7.19</v>
      </c>
      <c r="AZ81" s="15">
        <v>2.81</v>
      </c>
      <c r="BA81" s="30" t="s">
        <v>363</v>
      </c>
      <c r="BB81" s="30" t="s">
        <v>368</v>
      </c>
    </row>
    <row r="82" spans="1:54" s="17" customFormat="1" x14ac:dyDescent="0.25">
      <c r="A82" s="15">
        <v>69</v>
      </c>
      <c r="B82" s="30" t="s">
        <v>8677</v>
      </c>
      <c r="C82" s="31" t="s">
        <v>8728</v>
      </c>
      <c r="D82" s="31" t="s">
        <v>752</v>
      </c>
      <c r="E82" s="31" t="s">
        <v>7822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30" t="s">
        <v>318</v>
      </c>
      <c r="Y82" s="30" t="s">
        <v>335</v>
      </c>
      <c r="Z82" s="30" t="s">
        <v>350</v>
      </c>
      <c r="AA82" s="30" t="s">
        <v>309</v>
      </c>
      <c r="AB82" s="15"/>
      <c r="AC82" s="15"/>
      <c r="AD82" s="30" t="s">
        <v>311</v>
      </c>
      <c r="AE82" s="30" t="s">
        <v>307</v>
      </c>
      <c r="AF82" s="15"/>
      <c r="AG82" s="15"/>
      <c r="AH82" s="30" t="s">
        <v>324</v>
      </c>
      <c r="AI82" s="30" t="s">
        <v>307</v>
      </c>
      <c r="AJ82" s="30" t="s">
        <v>359</v>
      </c>
      <c r="AK82" s="30" t="s">
        <v>310</v>
      </c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6">
        <v>7.53</v>
      </c>
      <c r="AW82" s="16">
        <v>3.13</v>
      </c>
      <c r="AX82" s="30" t="s">
        <v>363</v>
      </c>
      <c r="AY82" s="15">
        <v>7.29</v>
      </c>
      <c r="AZ82" s="15">
        <v>2.88</v>
      </c>
      <c r="BA82" s="30" t="s">
        <v>363</v>
      </c>
      <c r="BB82" s="30" t="s">
        <v>368</v>
      </c>
    </row>
    <row r="83" spans="1:54" s="17" customFormat="1" ht="31.5" x14ac:dyDescent="0.25">
      <c r="A83" s="15">
        <v>70</v>
      </c>
      <c r="B83" s="30" t="s">
        <v>8678</v>
      </c>
      <c r="C83" s="31" t="s">
        <v>8729</v>
      </c>
      <c r="D83" s="31" t="s">
        <v>753</v>
      </c>
      <c r="E83" s="31" t="s">
        <v>4873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30" t="s">
        <v>347</v>
      </c>
      <c r="Y83" s="30" t="s">
        <v>309</v>
      </c>
      <c r="Z83" s="30" t="s">
        <v>356</v>
      </c>
      <c r="AA83" s="30" t="s">
        <v>309</v>
      </c>
      <c r="AB83" s="15"/>
      <c r="AC83" s="15"/>
      <c r="AD83" s="30" t="s">
        <v>334</v>
      </c>
      <c r="AE83" s="30" t="s">
        <v>307</v>
      </c>
      <c r="AF83" s="15"/>
      <c r="AG83" s="15"/>
      <c r="AH83" s="30" t="s">
        <v>346</v>
      </c>
      <c r="AI83" s="30" t="s">
        <v>307</v>
      </c>
      <c r="AJ83" s="30" t="s">
        <v>354</v>
      </c>
      <c r="AK83" s="30" t="s">
        <v>307</v>
      </c>
      <c r="AL83" s="15"/>
      <c r="AM83" s="15"/>
      <c r="AN83" s="15"/>
      <c r="AO83" s="15"/>
      <c r="AP83" s="15"/>
      <c r="AQ83" s="15"/>
      <c r="AR83" s="15"/>
      <c r="AS83" s="15"/>
      <c r="AT83" s="30" t="s">
        <v>326</v>
      </c>
      <c r="AU83" s="30" t="s">
        <v>306</v>
      </c>
      <c r="AV83" s="16">
        <v>7.74</v>
      </c>
      <c r="AW83" s="16">
        <v>3.13</v>
      </c>
      <c r="AX83" s="30" t="s">
        <v>363</v>
      </c>
      <c r="AY83" s="15">
        <v>7.43</v>
      </c>
      <c r="AZ83" s="15">
        <v>2.92</v>
      </c>
      <c r="BA83" s="30" t="s">
        <v>363</v>
      </c>
      <c r="BB83" s="30" t="s">
        <v>368</v>
      </c>
    </row>
    <row r="84" spans="1:54" s="17" customFormat="1" ht="31.5" x14ac:dyDescent="0.25">
      <c r="A84" s="15">
        <v>71</v>
      </c>
      <c r="B84" s="30" t="s">
        <v>8679</v>
      </c>
      <c r="C84" s="31" t="s">
        <v>2925</v>
      </c>
      <c r="D84" s="31" t="s">
        <v>8737</v>
      </c>
      <c r="E84" s="31" t="s">
        <v>4401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30" t="s">
        <v>316</v>
      </c>
      <c r="Y84" s="30" t="s">
        <v>306</v>
      </c>
      <c r="Z84" s="30" t="s">
        <v>324</v>
      </c>
      <c r="AA84" s="30" t="s">
        <v>307</v>
      </c>
      <c r="AB84" s="15"/>
      <c r="AC84" s="15"/>
      <c r="AD84" s="30" t="s">
        <v>353</v>
      </c>
      <c r="AE84" s="30" t="s">
        <v>336</v>
      </c>
      <c r="AF84" s="15"/>
      <c r="AG84" s="15"/>
      <c r="AH84" s="30" t="s">
        <v>318</v>
      </c>
      <c r="AI84" s="30" t="s">
        <v>335</v>
      </c>
      <c r="AJ84" s="30" t="s">
        <v>299</v>
      </c>
      <c r="AK84" s="30" t="s">
        <v>306</v>
      </c>
      <c r="AL84" s="15"/>
      <c r="AM84" s="15"/>
      <c r="AN84" s="15"/>
      <c r="AO84" s="15"/>
      <c r="AP84" s="15"/>
      <c r="AQ84" s="15"/>
      <c r="AR84" s="15"/>
      <c r="AS84" s="15"/>
      <c r="AT84" s="30" t="s">
        <v>342</v>
      </c>
      <c r="AU84" s="30" t="s">
        <v>308</v>
      </c>
      <c r="AV84" s="16">
        <v>5.67</v>
      </c>
      <c r="AW84" s="16">
        <v>1.9</v>
      </c>
      <c r="AX84" s="30" t="s">
        <v>364</v>
      </c>
      <c r="AY84" s="15">
        <v>6.25</v>
      </c>
      <c r="AZ84" s="15">
        <v>2.21</v>
      </c>
      <c r="BA84" s="30" t="s">
        <v>365</v>
      </c>
      <c r="BB84" s="30" t="s">
        <v>368</v>
      </c>
    </row>
    <row r="85" spans="1:54" s="17" customFormat="1" ht="31.5" x14ac:dyDescent="0.25">
      <c r="A85" s="15">
        <v>72</v>
      </c>
      <c r="B85" s="30" t="s">
        <v>8680</v>
      </c>
      <c r="C85" s="31" t="s">
        <v>460</v>
      </c>
      <c r="D85" s="31" t="s">
        <v>8602</v>
      </c>
      <c r="E85" s="31" t="s">
        <v>6591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30" t="s">
        <v>354</v>
      </c>
      <c r="Y85" s="30" t="s">
        <v>307</v>
      </c>
      <c r="Z85" s="30" t="s">
        <v>350</v>
      </c>
      <c r="AA85" s="30" t="s">
        <v>309</v>
      </c>
      <c r="AB85" s="15"/>
      <c r="AC85" s="15"/>
      <c r="AD85" s="30" t="s">
        <v>312</v>
      </c>
      <c r="AE85" s="30" t="s">
        <v>307</v>
      </c>
      <c r="AF85" s="15"/>
      <c r="AG85" s="15"/>
      <c r="AH85" s="30" t="s">
        <v>322</v>
      </c>
      <c r="AI85" s="30" t="s">
        <v>307</v>
      </c>
      <c r="AJ85" s="30" t="s">
        <v>333</v>
      </c>
      <c r="AK85" s="30" t="s">
        <v>309</v>
      </c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6">
        <v>7.98</v>
      </c>
      <c r="AW85" s="16">
        <v>3.33</v>
      </c>
      <c r="AX85" s="30" t="s">
        <v>362</v>
      </c>
      <c r="AY85" s="15">
        <v>7.27</v>
      </c>
      <c r="AZ85" s="15">
        <v>2.91</v>
      </c>
      <c r="BA85" s="30" t="s">
        <v>363</v>
      </c>
      <c r="BB85" s="30" t="s">
        <v>368</v>
      </c>
    </row>
    <row r="86" spans="1:54" s="17" customFormat="1" x14ac:dyDescent="0.25">
      <c r="A86" s="15">
        <v>73</v>
      </c>
      <c r="B86" s="30" t="s">
        <v>8681</v>
      </c>
      <c r="C86" s="31" t="s">
        <v>451</v>
      </c>
      <c r="D86" s="31" t="s">
        <v>1319</v>
      </c>
      <c r="E86" s="31" t="s">
        <v>6909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30" t="s">
        <v>312</v>
      </c>
      <c r="Y86" s="30" t="s">
        <v>307</v>
      </c>
      <c r="Z86" s="30" t="s">
        <v>359</v>
      </c>
      <c r="AA86" s="30" t="s">
        <v>310</v>
      </c>
      <c r="AB86" s="15"/>
      <c r="AC86" s="15"/>
      <c r="AD86" s="30" t="s">
        <v>315</v>
      </c>
      <c r="AE86" s="30" t="s">
        <v>306</v>
      </c>
      <c r="AF86" s="15"/>
      <c r="AG86" s="15"/>
      <c r="AH86" s="30" t="s">
        <v>313</v>
      </c>
      <c r="AI86" s="30" t="s">
        <v>335</v>
      </c>
      <c r="AJ86" s="30" t="s">
        <v>326</v>
      </c>
      <c r="AK86" s="30" t="s">
        <v>306</v>
      </c>
      <c r="AL86" s="15"/>
      <c r="AM86" s="15"/>
      <c r="AN86" s="15"/>
      <c r="AO86" s="15"/>
      <c r="AP86" s="15"/>
      <c r="AQ86" s="15"/>
      <c r="AR86" s="15"/>
      <c r="AS86" s="15"/>
      <c r="AT86" s="30" t="s">
        <v>325</v>
      </c>
      <c r="AU86" s="30" t="s">
        <v>308</v>
      </c>
      <c r="AV86" s="16">
        <v>6.67</v>
      </c>
      <c r="AW86" s="16">
        <v>2.37</v>
      </c>
      <c r="AX86" s="30" t="s">
        <v>365</v>
      </c>
      <c r="AY86" s="15">
        <v>6.52</v>
      </c>
      <c r="AZ86" s="15">
        <v>2.37</v>
      </c>
      <c r="BA86" s="30" t="s">
        <v>365</v>
      </c>
      <c r="BB86" s="30" t="s">
        <v>368</v>
      </c>
    </row>
    <row r="87" spans="1:54" s="17" customFormat="1" ht="31.5" x14ac:dyDescent="0.25">
      <c r="A87" s="15">
        <v>74</v>
      </c>
      <c r="B87" s="30" t="s">
        <v>8682</v>
      </c>
      <c r="C87" s="31" t="s">
        <v>8730</v>
      </c>
      <c r="D87" s="31" t="s">
        <v>4870</v>
      </c>
      <c r="E87" s="31" t="s">
        <v>6810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30" t="s">
        <v>330</v>
      </c>
      <c r="Y87" s="30" t="s">
        <v>307</v>
      </c>
      <c r="Z87" s="30" t="s">
        <v>334</v>
      </c>
      <c r="AA87" s="30" t="s">
        <v>307</v>
      </c>
      <c r="AB87" s="15"/>
      <c r="AC87" s="15"/>
      <c r="AD87" s="30" t="s">
        <v>314</v>
      </c>
      <c r="AE87" s="30" t="s">
        <v>306</v>
      </c>
      <c r="AF87" s="15"/>
      <c r="AG87" s="15"/>
      <c r="AH87" s="30" t="s">
        <v>300</v>
      </c>
      <c r="AI87" s="30" t="s">
        <v>307</v>
      </c>
      <c r="AJ87" s="30" t="s">
        <v>324</v>
      </c>
      <c r="AK87" s="30" t="s">
        <v>307</v>
      </c>
      <c r="AL87" s="15"/>
      <c r="AM87" s="15"/>
      <c r="AN87" s="15"/>
      <c r="AO87" s="15"/>
      <c r="AP87" s="15"/>
      <c r="AQ87" s="15"/>
      <c r="AR87" s="30" t="s">
        <v>315</v>
      </c>
      <c r="AS87" s="30" t="s">
        <v>306</v>
      </c>
      <c r="AT87" s="30" t="s">
        <v>337</v>
      </c>
      <c r="AU87" s="30" t="s">
        <v>351</v>
      </c>
      <c r="AV87" s="16">
        <v>6.29</v>
      </c>
      <c r="AW87" s="16">
        <v>2.25</v>
      </c>
      <c r="AX87" s="30" t="s">
        <v>365</v>
      </c>
      <c r="AY87" s="15">
        <v>6.52</v>
      </c>
      <c r="AZ87" s="15">
        <v>2.39</v>
      </c>
      <c r="BA87" s="30" t="s">
        <v>365</v>
      </c>
      <c r="BB87" s="30" t="s">
        <v>368</v>
      </c>
    </row>
    <row r="88" spans="1:54" s="17" customFormat="1" ht="31.5" x14ac:dyDescent="0.25">
      <c r="A88" s="15">
        <v>75</v>
      </c>
      <c r="B88" s="30" t="s">
        <v>8683</v>
      </c>
      <c r="C88" s="31" t="s">
        <v>8731</v>
      </c>
      <c r="D88" s="31" t="s">
        <v>234</v>
      </c>
      <c r="E88" s="31" t="s">
        <v>2511</v>
      </c>
      <c r="F88" s="30" t="s">
        <v>339</v>
      </c>
      <c r="G88" s="30" t="s">
        <v>306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30" t="s">
        <v>320</v>
      </c>
      <c r="Y88" s="30" t="s">
        <v>306</v>
      </c>
      <c r="Z88" s="30" t="s">
        <v>361</v>
      </c>
      <c r="AA88" s="30" t="s">
        <v>310</v>
      </c>
      <c r="AB88" s="15"/>
      <c r="AC88" s="15"/>
      <c r="AD88" s="30" t="s">
        <v>299</v>
      </c>
      <c r="AE88" s="30" t="s">
        <v>306</v>
      </c>
      <c r="AF88" s="15"/>
      <c r="AG88" s="15"/>
      <c r="AH88" s="30" t="s">
        <v>320</v>
      </c>
      <c r="AI88" s="30" t="s">
        <v>306</v>
      </c>
      <c r="AJ88" s="30" t="s">
        <v>315</v>
      </c>
      <c r="AK88" s="30" t="s">
        <v>306</v>
      </c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6">
        <v>6.11</v>
      </c>
      <c r="AW88" s="16">
        <v>2.2000000000000002</v>
      </c>
      <c r="AX88" s="30" t="s">
        <v>365</v>
      </c>
      <c r="AY88" s="15">
        <v>5.98</v>
      </c>
      <c r="AZ88" s="15">
        <v>2.0299999999999998</v>
      </c>
      <c r="BA88" s="30" t="s">
        <v>365</v>
      </c>
      <c r="BB88" s="30" t="s">
        <v>368</v>
      </c>
    </row>
    <row r="89" spans="1:54" s="17" customFormat="1" ht="31.5" x14ac:dyDescent="0.25">
      <c r="A89" s="15">
        <v>76</v>
      </c>
      <c r="B89" s="30" t="s">
        <v>8684</v>
      </c>
      <c r="C89" s="31" t="s">
        <v>8732</v>
      </c>
      <c r="D89" s="31" t="s">
        <v>2229</v>
      </c>
      <c r="E89" s="31" t="s">
        <v>8739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30" t="s">
        <v>330</v>
      </c>
      <c r="Y89" s="30" t="s">
        <v>307</v>
      </c>
      <c r="Z89" s="30" t="s">
        <v>359</v>
      </c>
      <c r="AA89" s="30" t="s">
        <v>310</v>
      </c>
      <c r="AB89" s="15"/>
      <c r="AC89" s="15"/>
      <c r="AD89" s="30" t="s">
        <v>315</v>
      </c>
      <c r="AE89" s="30" t="s">
        <v>306</v>
      </c>
      <c r="AF89" s="15"/>
      <c r="AG89" s="15"/>
      <c r="AH89" s="30" t="s">
        <v>316</v>
      </c>
      <c r="AI89" s="30" t="s">
        <v>306</v>
      </c>
      <c r="AJ89" s="30" t="s">
        <v>354</v>
      </c>
      <c r="AK89" s="30" t="s">
        <v>307</v>
      </c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6">
        <v>7.07</v>
      </c>
      <c r="AW89" s="16">
        <v>2.67</v>
      </c>
      <c r="AX89" s="30" t="s">
        <v>363</v>
      </c>
      <c r="AY89" s="15">
        <v>6.25</v>
      </c>
      <c r="AZ89" s="15">
        <v>2.23</v>
      </c>
      <c r="BA89" s="30" t="s">
        <v>365</v>
      </c>
      <c r="BB89" s="30" t="s">
        <v>368</v>
      </c>
    </row>
    <row r="90" spans="1:54" s="17" customFormat="1" x14ac:dyDescent="0.25">
      <c r="A90" s="15">
        <v>77</v>
      </c>
      <c r="B90" s="30" t="s">
        <v>8685</v>
      </c>
      <c r="C90" s="31" t="s">
        <v>8733</v>
      </c>
      <c r="D90" s="31" t="s">
        <v>236</v>
      </c>
      <c r="E90" s="31" t="s">
        <v>8740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30" t="s">
        <v>361</v>
      </c>
      <c r="Y90" s="30" t="s">
        <v>310</v>
      </c>
      <c r="Z90" s="30" t="s">
        <v>593</v>
      </c>
      <c r="AA90" s="30" t="s">
        <v>309</v>
      </c>
      <c r="AB90" s="15"/>
      <c r="AC90" s="15"/>
      <c r="AD90" s="30" t="s">
        <v>357</v>
      </c>
      <c r="AE90" s="30" t="s">
        <v>310</v>
      </c>
      <c r="AF90" s="15"/>
      <c r="AG90" s="15"/>
      <c r="AH90" s="30" t="s">
        <v>347</v>
      </c>
      <c r="AI90" s="30" t="s">
        <v>309</v>
      </c>
      <c r="AJ90" s="30" t="s">
        <v>334</v>
      </c>
      <c r="AK90" s="30" t="s">
        <v>307</v>
      </c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6">
        <v>8.26</v>
      </c>
      <c r="AW90" s="16">
        <v>3.58</v>
      </c>
      <c r="AX90" s="30" t="s">
        <v>362</v>
      </c>
      <c r="AY90" s="15">
        <v>7.73</v>
      </c>
      <c r="AZ90" s="15">
        <v>3.07</v>
      </c>
      <c r="BA90" s="30" t="s">
        <v>363</v>
      </c>
      <c r="BB90" s="30" t="s">
        <v>368</v>
      </c>
    </row>
    <row r="91" spans="1:54" s="17" customFormat="1" ht="31.5" x14ac:dyDescent="0.25">
      <c r="A91" s="15">
        <v>78</v>
      </c>
      <c r="B91" s="30" t="s">
        <v>8686</v>
      </c>
      <c r="C91" s="31" t="s">
        <v>8734</v>
      </c>
      <c r="D91" s="31" t="s">
        <v>754</v>
      </c>
      <c r="E91" s="31" t="s">
        <v>5573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6">
        <v>0</v>
      </c>
      <c r="AW91" s="16">
        <v>0</v>
      </c>
      <c r="AX91" s="30" t="s">
        <v>366</v>
      </c>
      <c r="AY91" s="15">
        <v>6.58</v>
      </c>
      <c r="AZ91" s="15">
        <v>2.44</v>
      </c>
      <c r="BA91" s="30" t="s">
        <v>365</v>
      </c>
      <c r="BB91" s="30" t="s">
        <v>6260</v>
      </c>
    </row>
    <row r="92" spans="1:54" s="17" customFormat="1" x14ac:dyDescent="0.25">
      <c r="A92" s="15">
        <v>79</v>
      </c>
      <c r="B92" s="30" t="s">
        <v>8687</v>
      </c>
      <c r="C92" s="31" t="s">
        <v>8460</v>
      </c>
      <c r="D92" s="31" t="s">
        <v>754</v>
      </c>
      <c r="E92" s="31" t="s">
        <v>6373</v>
      </c>
      <c r="F92" s="30" t="s">
        <v>311</v>
      </c>
      <c r="G92" s="30" t="s">
        <v>307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30" t="s">
        <v>314</v>
      </c>
      <c r="S92" s="30" t="s">
        <v>306</v>
      </c>
      <c r="T92" s="15"/>
      <c r="U92" s="15"/>
      <c r="V92" s="15"/>
      <c r="W92" s="15"/>
      <c r="X92" s="30" t="s">
        <v>315</v>
      </c>
      <c r="Y92" s="30" t="s">
        <v>306</v>
      </c>
      <c r="Z92" s="15"/>
      <c r="AA92" s="15"/>
      <c r="AB92" s="15"/>
      <c r="AC92" s="15"/>
      <c r="AD92" s="30" t="s">
        <v>341</v>
      </c>
      <c r="AE92" s="30" t="s">
        <v>306</v>
      </c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6">
        <v>6.4</v>
      </c>
      <c r="AW92" s="16">
        <v>2.25</v>
      </c>
      <c r="AX92" s="30" t="s">
        <v>365</v>
      </c>
      <c r="AY92" s="15">
        <v>6.67</v>
      </c>
      <c r="AZ92" s="15">
        <v>2.48</v>
      </c>
      <c r="BA92" s="30" t="s">
        <v>365</v>
      </c>
      <c r="BB92" s="30" t="s">
        <v>368</v>
      </c>
    </row>
    <row r="93" spans="1:54" s="17" customFormat="1" x14ac:dyDescent="0.25">
      <c r="A93" s="15">
        <v>80</v>
      </c>
      <c r="B93" s="30" t="s">
        <v>8688</v>
      </c>
      <c r="C93" s="31" t="s">
        <v>5345</v>
      </c>
      <c r="D93" s="31" t="s">
        <v>754</v>
      </c>
      <c r="E93" s="31" t="s">
        <v>789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30" t="s">
        <v>300</v>
      </c>
      <c r="Y93" s="30" t="s">
        <v>307</v>
      </c>
      <c r="Z93" s="30" t="s">
        <v>346</v>
      </c>
      <c r="AA93" s="30" t="s">
        <v>307</v>
      </c>
      <c r="AB93" s="15"/>
      <c r="AC93" s="15"/>
      <c r="AD93" s="30" t="s">
        <v>318</v>
      </c>
      <c r="AE93" s="30" t="s">
        <v>335</v>
      </c>
      <c r="AF93" s="15"/>
      <c r="AG93" s="15"/>
      <c r="AH93" s="30" t="s">
        <v>345</v>
      </c>
      <c r="AI93" s="30" t="s">
        <v>310</v>
      </c>
      <c r="AJ93" s="30" t="s">
        <v>326</v>
      </c>
      <c r="AK93" s="30" t="s">
        <v>306</v>
      </c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6">
        <v>7.17</v>
      </c>
      <c r="AW93" s="16">
        <v>2.79</v>
      </c>
      <c r="AX93" s="30" t="s">
        <v>363</v>
      </c>
      <c r="AY93" s="15">
        <v>6.93</v>
      </c>
      <c r="AZ93" s="15">
        <v>2.66</v>
      </c>
      <c r="BA93" s="30" t="s">
        <v>363</v>
      </c>
      <c r="BB93" s="30" t="s">
        <v>368</v>
      </c>
    </row>
    <row r="94" spans="1:54" s="17" customFormat="1" ht="31.5" x14ac:dyDescent="0.25">
      <c r="A94" s="15">
        <v>81</v>
      </c>
      <c r="B94" s="30" t="s">
        <v>8689</v>
      </c>
      <c r="C94" s="31" t="s">
        <v>8735</v>
      </c>
      <c r="D94" s="31" t="s">
        <v>237</v>
      </c>
      <c r="E94" s="31" t="s">
        <v>6349</v>
      </c>
      <c r="F94" s="15"/>
      <c r="G94" s="15"/>
      <c r="H94" s="15"/>
      <c r="I94" s="15"/>
      <c r="J94" s="15"/>
      <c r="K94" s="15"/>
      <c r="L94" s="30" t="s">
        <v>312</v>
      </c>
      <c r="M94" s="30" t="s">
        <v>307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30" t="s">
        <v>359</v>
      </c>
      <c r="Y94" s="30" t="s">
        <v>310</v>
      </c>
      <c r="Z94" s="30" t="s">
        <v>350</v>
      </c>
      <c r="AA94" s="30" t="s">
        <v>309</v>
      </c>
      <c r="AB94" s="15"/>
      <c r="AC94" s="15"/>
      <c r="AD94" s="30" t="s">
        <v>322</v>
      </c>
      <c r="AE94" s="30" t="s">
        <v>307</v>
      </c>
      <c r="AF94" s="15"/>
      <c r="AG94" s="15"/>
      <c r="AH94" s="30" t="s">
        <v>324</v>
      </c>
      <c r="AI94" s="30" t="s">
        <v>307</v>
      </c>
      <c r="AJ94" s="30" t="s">
        <v>346</v>
      </c>
      <c r="AK94" s="30" t="s">
        <v>307</v>
      </c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6">
        <v>7.83</v>
      </c>
      <c r="AW94" s="16">
        <v>3.23</v>
      </c>
      <c r="AX94" s="30" t="s">
        <v>362</v>
      </c>
      <c r="AY94" s="15">
        <v>7.32</v>
      </c>
      <c r="AZ94" s="15">
        <v>2.9</v>
      </c>
      <c r="BA94" s="30" t="s">
        <v>363</v>
      </c>
      <c r="BB94" s="30" t="s">
        <v>368</v>
      </c>
    </row>
    <row r="95" spans="1:54" s="17" customFormat="1" ht="12.75" hidden="1" customHeight="1" x14ac:dyDescent="0.25">
      <c r="A95" s="18"/>
      <c r="B95" s="18"/>
      <c r="C95" s="19">
        <f>COUNTIF($BB$14:$BB$94,"Học tiếp")</f>
        <v>75</v>
      </c>
      <c r="D95" s="19">
        <f>SUM(COUNTIF($BB$14:$BB$94,"Cảnh cáo học vụ lần 1"),COUNTIF($BB$14:$BB$94,"Cảnh cáo học vụ lần 2"),COUNTIF($BB$14:$BB$94,"Cảnh cáo học vụ lần 3"))</f>
        <v>6</v>
      </c>
      <c r="E95" s="19">
        <f>COUNTIF($BB$14:$BB$94,"Thôi học")</f>
        <v>0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20"/>
      <c r="AW95" s="20"/>
      <c r="AX95" s="18"/>
      <c r="AY95" s="18"/>
      <c r="AZ95" s="18"/>
      <c r="BA95" s="18"/>
      <c r="BB95" s="18"/>
    </row>
    <row r="96" spans="1:54" ht="20.85" customHeight="1" x14ac:dyDescent="0.25">
      <c r="B96" s="21" t="s">
        <v>18</v>
      </c>
      <c r="C96" s="21" t="s">
        <v>8607</v>
      </c>
    </row>
    <row r="97" spans="1:174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3" t="s">
        <v>19</v>
      </c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</row>
    <row r="98" spans="1:174" x14ac:dyDescent="0.25">
      <c r="B98" s="24" t="s">
        <v>20</v>
      </c>
      <c r="C98" s="25"/>
      <c r="D98" s="25"/>
      <c r="E98" s="25"/>
      <c r="F98" s="25"/>
      <c r="G98" s="25"/>
      <c r="H98" s="25"/>
      <c r="I98" s="22"/>
      <c r="J98" s="60"/>
      <c r="K98" s="60"/>
      <c r="L98" s="60"/>
      <c r="M98" s="60"/>
      <c r="N98" s="61"/>
      <c r="O98" s="61"/>
      <c r="P98" s="61"/>
      <c r="Q98" s="61"/>
      <c r="R98" s="26"/>
      <c r="S98" s="26"/>
      <c r="T98" s="1"/>
      <c r="U98" s="1"/>
      <c r="V98" s="1"/>
      <c r="W98" s="1"/>
      <c r="Z98" s="1"/>
      <c r="AA98" s="27"/>
    </row>
    <row r="99" spans="1:174" x14ac:dyDescent="0.25">
      <c r="B99" s="24" t="str">
        <f>"Số sinh viên bình thường: "&amp;C95</f>
        <v>Số sinh viên bình thường: 75</v>
      </c>
      <c r="C99" s="22"/>
      <c r="D99" s="25"/>
      <c r="E99" s="25"/>
      <c r="F99" s="25"/>
      <c r="G99" s="25"/>
      <c r="H99" s="25"/>
      <c r="I99" s="22"/>
      <c r="J99" s="26"/>
      <c r="K99" s="26"/>
      <c r="L99" s="27"/>
      <c r="M99" s="27"/>
      <c r="N99" s="69"/>
      <c r="O99" s="69"/>
      <c r="P99" s="69"/>
      <c r="Q99" s="69"/>
      <c r="R99" s="26"/>
      <c r="S99" s="26"/>
      <c r="T99" s="1"/>
      <c r="U99" s="1"/>
      <c r="V99" s="1"/>
      <c r="W99" s="1"/>
      <c r="Z99" s="1"/>
      <c r="AA99" s="27"/>
    </row>
    <row r="100" spans="1:174" x14ac:dyDescent="0.25">
      <c r="B100" s="24" t="str">
        <f>"Số sinh viên bị cảnh báo học vụ: "&amp;D95</f>
        <v>Số sinh viên bị cảnh báo học vụ: 6</v>
      </c>
      <c r="C100" s="22"/>
      <c r="D100" s="25"/>
      <c r="E100" s="25"/>
      <c r="F100" s="25"/>
      <c r="G100" s="25"/>
      <c r="H100" s="25"/>
      <c r="I100" s="22"/>
      <c r="J100" s="19"/>
      <c r="K100" s="19"/>
      <c r="L100" s="19"/>
      <c r="M100" s="19"/>
    </row>
    <row r="101" spans="1:174" x14ac:dyDescent="0.25">
      <c r="B101" s="24" t="str">
        <f>"Số sinh viên bị buộc thôi học : "&amp;E95</f>
        <v>Số sinh viên bị buộc thôi học : 0</v>
      </c>
      <c r="C101" s="22"/>
      <c r="D101" s="25"/>
      <c r="E101" s="25"/>
      <c r="F101" s="25"/>
      <c r="G101" s="25"/>
      <c r="H101" s="25"/>
      <c r="I101" s="22"/>
      <c r="J101" s="19"/>
      <c r="K101" s="19"/>
      <c r="L101" s="19"/>
      <c r="M101" s="19"/>
    </row>
    <row r="102" spans="1:174" x14ac:dyDescent="0.25">
      <c r="B102" s="28"/>
      <c r="C102" s="28"/>
      <c r="D102" s="29"/>
      <c r="E102" s="29"/>
      <c r="F102" s="18"/>
      <c r="G102" s="17"/>
    </row>
    <row r="103" spans="1:174" ht="24" customHeight="1" x14ac:dyDescent="0.25">
      <c r="C103" s="64" t="s">
        <v>21</v>
      </c>
      <c r="D103" s="64"/>
      <c r="E103" s="2"/>
      <c r="J103" s="65" t="s">
        <v>22</v>
      </c>
      <c r="K103" s="65"/>
      <c r="L103" s="65"/>
      <c r="M103" s="65"/>
      <c r="N103" s="65"/>
      <c r="AV103" s="5"/>
      <c r="AW103" s="5"/>
      <c r="AX103" s="5"/>
      <c r="AY103" s="5"/>
      <c r="AZ103" s="5"/>
      <c r="BA103" s="24" t="s">
        <v>23</v>
      </c>
      <c r="BB103" s="5"/>
      <c r="BC103" s="5"/>
    </row>
    <row r="105" spans="1:174" ht="12.75" customHeight="1" x14ac:dyDescent="0.25">
      <c r="H105" s="66"/>
      <c r="I105" s="66"/>
      <c r="P105" s="66"/>
      <c r="Q105" s="66"/>
      <c r="AV105" s="68"/>
      <c r="AW105" s="68"/>
      <c r="AX105" s="68"/>
      <c r="AY105" s="3"/>
      <c r="AZ105" s="3"/>
      <c r="BA105" s="3"/>
    </row>
    <row r="107" spans="1:174" x14ac:dyDescent="0.25">
      <c r="A107" s="6" t="s">
        <v>24</v>
      </c>
    </row>
    <row r="109" spans="1:174" x14ac:dyDescent="0.25">
      <c r="B109" s="24"/>
    </row>
    <row r="110" spans="1:174" x14ac:dyDescent="0.25">
      <c r="B110" s="24"/>
    </row>
  </sheetData>
  <mergeCells count="66">
    <mergeCell ref="T12:U12"/>
    <mergeCell ref="V12:W12"/>
    <mergeCell ref="X12:Y12"/>
    <mergeCell ref="AV105:AX105"/>
    <mergeCell ref="N99:Q99"/>
    <mergeCell ref="C103:D103"/>
    <mergeCell ref="J103:N103"/>
    <mergeCell ref="H105:I105"/>
    <mergeCell ref="P105:Q105"/>
    <mergeCell ref="J98:M98"/>
    <mergeCell ref="N98:Q98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95">
    <cfRule type="expression" priority="3" stopIfTrue="1">
      <formula>LEN(TRIM(F14))=0</formula>
    </cfRule>
    <cfRule type="cellIs" dxfId="3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FB7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8742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6056</v>
      </c>
      <c r="AK6" s="7"/>
      <c r="AL6" s="8"/>
      <c r="AM6" s="7"/>
    </row>
    <row r="7" spans="1:3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8744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1857</v>
      </c>
      <c r="I10" s="44"/>
      <c r="J10" s="43" t="s">
        <v>1862</v>
      </c>
      <c r="K10" s="44"/>
      <c r="L10" s="43" t="s">
        <v>8745</v>
      </c>
      <c r="M10" s="44"/>
      <c r="N10" s="43" t="s">
        <v>8746</v>
      </c>
      <c r="O10" s="44"/>
      <c r="P10" s="43" t="s">
        <v>2697</v>
      </c>
      <c r="Q10" s="44"/>
      <c r="R10" s="43" t="s">
        <v>8747</v>
      </c>
      <c r="S10" s="44"/>
      <c r="T10" s="43" t="s">
        <v>8748</v>
      </c>
      <c r="U10" s="44"/>
      <c r="V10" s="43" t="s">
        <v>8749</v>
      </c>
      <c r="W10" s="44"/>
      <c r="X10" s="43" t="s">
        <v>8750</v>
      </c>
      <c r="Y10" s="44"/>
      <c r="Z10" s="43" t="s">
        <v>8751</v>
      </c>
      <c r="AA10" s="44"/>
      <c r="AB10" s="43" t="s">
        <v>2699</v>
      </c>
      <c r="AC10" s="44"/>
      <c r="AD10" s="43" t="s">
        <v>8752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1184</v>
      </c>
      <c r="I12" s="63"/>
      <c r="J12" s="62" t="s">
        <v>41</v>
      </c>
      <c r="K12" s="63"/>
      <c r="L12" s="62" t="s">
        <v>372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43</v>
      </c>
      <c r="U12" s="63"/>
      <c r="V12" s="62" t="s">
        <v>1529</v>
      </c>
      <c r="W12" s="63"/>
      <c r="X12" s="62" t="s">
        <v>2525</v>
      </c>
      <c r="Y12" s="63"/>
      <c r="Z12" s="62" t="s">
        <v>47</v>
      </c>
      <c r="AA12" s="63"/>
      <c r="AB12" s="62" t="s">
        <v>1530</v>
      </c>
      <c r="AC12" s="63"/>
      <c r="AD12" s="62" t="s">
        <v>2249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8753</v>
      </c>
      <c r="C14" s="31" t="s">
        <v>3339</v>
      </c>
      <c r="D14" s="31" t="s">
        <v>182</v>
      </c>
      <c r="E14" s="31" t="s">
        <v>3164</v>
      </c>
      <c r="F14" s="30" t="s">
        <v>311</v>
      </c>
      <c r="G14" s="30" t="s">
        <v>307</v>
      </c>
      <c r="H14" s="15"/>
      <c r="I14" s="15"/>
      <c r="J14" s="15"/>
      <c r="K14" s="15"/>
      <c r="L14" s="15"/>
      <c r="M14" s="15"/>
      <c r="N14" s="30" t="s">
        <v>1685</v>
      </c>
      <c r="O14" s="30" t="s">
        <v>309</v>
      </c>
      <c r="P14" s="15"/>
      <c r="Q14" s="15"/>
      <c r="R14" s="30" t="s">
        <v>361</v>
      </c>
      <c r="S14" s="30" t="s">
        <v>310</v>
      </c>
      <c r="T14" s="30" t="s">
        <v>357</v>
      </c>
      <c r="U14" s="30" t="s">
        <v>310</v>
      </c>
      <c r="V14" s="30" t="s">
        <v>355</v>
      </c>
      <c r="W14" s="30" t="s">
        <v>309</v>
      </c>
      <c r="X14" s="30" t="s">
        <v>312</v>
      </c>
      <c r="Y14" s="30" t="s">
        <v>307</v>
      </c>
      <c r="Z14" s="30" t="s">
        <v>356</v>
      </c>
      <c r="AA14" s="30" t="s">
        <v>309</v>
      </c>
      <c r="AB14" s="15"/>
      <c r="AC14" s="15"/>
      <c r="AD14" s="30" t="s">
        <v>345</v>
      </c>
      <c r="AE14" s="30" t="s">
        <v>310</v>
      </c>
      <c r="AF14" s="16">
        <v>8.3699999999999992</v>
      </c>
      <c r="AG14" s="16">
        <v>3.6</v>
      </c>
      <c r="AH14" s="30" t="s">
        <v>367</v>
      </c>
      <c r="AI14" s="15">
        <v>7.92</v>
      </c>
      <c r="AJ14" s="15">
        <v>3.26</v>
      </c>
      <c r="AK14" s="30" t="s">
        <v>362</v>
      </c>
      <c r="AL14" s="30" t="s">
        <v>368</v>
      </c>
    </row>
    <row r="15" spans="1:39" s="17" customFormat="1" x14ac:dyDescent="0.25">
      <c r="A15" s="15">
        <v>2</v>
      </c>
      <c r="B15" s="30" t="s">
        <v>8754</v>
      </c>
      <c r="C15" s="31" t="s">
        <v>8795</v>
      </c>
      <c r="D15" s="31" t="s">
        <v>184</v>
      </c>
      <c r="E15" s="31" t="s">
        <v>3385</v>
      </c>
      <c r="F15" s="30" t="s">
        <v>313</v>
      </c>
      <c r="G15" s="30" t="s">
        <v>335</v>
      </c>
      <c r="H15" s="15"/>
      <c r="I15" s="15"/>
      <c r="J15" s="15"/>
      <c r="K15" s="15"/>
      <c r="L15" s="15"/>
      <c r="M15" s="15"/>
      <c r="N15" s="30" t="s">
        <v>303</v>
      </c>
      <c r="O15" s="30" t="s">
        <v>310</v>
      </c>
      <c r="P15" s="30" t="s">
        <v>329</v>
      </c>
      <c r="Q15" s="30" t="s">
        <v>335</v>
      </c>
      <c r="R15" s="30" t="s">
        <v>312</v>
      </c>
      <c r="S15" s="30" t="s">
        <v>307</v>
      </c>
      <c r="T15" s="30" t="s">
        <v>322</v>
      </c>
      <c r="U15" s="30" t="s">
        <v>307</v>
      </c>
      <c r="V15" s="30" t="s">
        <v>321</v>
      </c>
      <c r="W15" s="30" t="s">
        <v>335</v>
      </c>
      <c r="X15" s="30" t="s">
        <v>321</v>
      </c>
      <c r="Y15" s="30" t="s">
        <v>335</v>
      </c>
      <c r="Z15" s="30" t="s">
        <v>324</v>
      </c>
      <c r="AA15" s="30" t="s">
        <v>307</v>
      </c>
      <c r="AB15" s="15"/>
      <c r="AC15" s="15"/>
      <c r="AD15" s="30" t="s">
        <v>345</v>
      </c>
      <c r="AE15" s="30" t="s">
        <v>310</v>
      </c>
      <c r="AF15" s="16">
        <v>7.33</v>
      </c>
      <c r="AG15" s="16">
        <v>2.93</v>
      </c>
      <c r="AH15" s="30" t="s">
        <v>363</v>
      </c>
      <c r="AI15" s="15">
        <v>7.2</v>
      </c>
      <c r="AJ15" s="15">
        <v>2.85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8755</v>
      </c>
      <c r="C16" s="31" t="s">
        <v>8796</v>
      </c>
      <c r="D16" s="31" t="s">
        <v>184</v>
      </c>
      <c r="E16" s="31" t="s">
        <v>6176</v>
      </c>
      <c r="F16" s="30" t="s">
        <v>329</v>
      </c>
      <c r="G16" s="30" t="s">
        <v>335</v>
      </c>
      <c r="H16" s="15"/>
      <c r="I16" s="15"/>
      <c r="J16" s="15"/>
      <c r="K16" s="15"/>
      <c r="L16" s="30" t="s">
        <v>356</v>
      </c>
      <c r="M16" s="30" t="s">
        <v>309</v>
      </c>
      <c r="N16" s="30" t="s">
        <v>311</v>
      </c>
      <c r="O16" s="30" t="s">
        <v>307</v>
      </c>
      <c r="P16" s="15"/>
      <c r="Q16" s="15"/>
      <c r="R16" s="30" t="s">
        <v>327</v>
      </c>
      <c r="S16" s="30" t="s">
        <v>307</v>
      </c>
      <c r="T16" s="30" t="s">
        <v>322</v>
      </c>
      <c r="U16" s="30" t="s">
        <v>307</v>
      </c>
      <c r="V16" s="30" t="s">
        <v>312</v>
      </c>
      <c r="W16" s="30" t="s">
        <v>307</v>
      </c>
      <c r="X16" s="30" t="s">
        <v>356</v>
      </c>
      <c r="Y16" s="30" t="s">
        <v>309</v>
      </c>
      <c r="Z16" s="30" t="s">
        <v>356</v>
      </c>
      <c r="AA16" s="30" t="s">
        <v>309</v>
      </c>
      <c r="AB16" s="15"/>
      <c r="AC16" s="15"/>
      <c r="AD16" s="30" t="s">
        <v>350</v>
      </c>
      <c r="AE16" s="30" t="s">
        <v>309</v>
      </c>
      <c r="AF16" s="16">
        <v>7.99</v>
      </c>
      <c r="AG16" s="16">
        <v>3.43</v>
      </c>
      <c r="AH16" s="30" t="s">
        <v>362</v>
      </c>
      <c r="AI16" s="15">
        <v>7.87</v>
      </c>
      <c r="AJ16" s="15">
        <v>3.28</v>
      </c>
      <c r="AK16" s="30" t="s">
        <v>362</v>
      </c>
      <c r="AL16" s="30" t="s">
        <v>368</v>
      </c>
    </row>
    <row r="17" spans="1:38" s="17" customFormat="1" ht="31.5" x14ac:dyDescent="0.25">
      <c r="A17" s="15">
        <v>4</v>
      </c>
      <c r="B17" s="30" t="s">
        <v>8756</v>
      </c>
      <c r="C17" s="31" t="s">
        <v>8797</v>
      </c>
      <c r="D17" s="31" t="s">
        <v>184</v>
      </c>
      <c r="E17" s="31" t="s">
        <v>1681</v>
      </c>
      <c r="F17" s="15"/>
      <c r="G17" s="15"/>
      <c r="H17" s="30" t="s">
        <v>299</v>
      </c>
      <c r="I17" s="30" t="s">
        <v>306</v>
      </c>
      <c r="J17" s="15"/>
      <c r="K17" s="15"/>
      <c r="L17" s="15"/>
      <c r="M17" s="15"/>
      <c r="N17" s="30" t="s">
        <v>330</v>
      </c>
      <c r="O17" s="30" t="s">
        <v>307</v>
      </c>
      <c r="P17" s="15"/>
      <c r="Q17" s="15"/>
      <c r="R17" s="30" t="s">
        <v>321</v>
      </c>
      <c r="S17" s="30" t="s">
        <v>335</v>
      </c>
      <c r="T17" s="30" t="s">
        <v>346</v>
      </c>
      <c r="U17" s="30" t="s">
        <v>307</v>
      </c>
      <c r="V17" s="30" t="s">
        <v>300</v>
      </c>
      <c r="W17" s="30" t="s">
        <v>307</v>
      </c>
      <c r="X17" s="30" t="s">
        <v>299</v>
      </c>
      <c r="Y17" s="30" t="s">
        <v>306</v>
      </c>
      <c r="Z17" s="30" t="s">
        <v>300</v>
      </c>
      <c r="AA17" s="30" t="s">
        <v>307</v>
      </c>
      <c r="AB17" s="15"/>
      <c r="AC17" s="15"/>
      <c r="AD17" s="30" t="s">
        <v>303</v>
      </c>
      <c r="AE17" s="30" t="s">
        <v>310</v>
      </c>
      <c r="AF17" s="16">
        <v>7.22</v>
      </c>
      <c r="AG17" s="16">
        <v>2.89</v>
      </c>
      <c r="AH17" s="30" t="s">
        <v>363</v>
      </c>
      <c r="AI17" s="15">
        <v>7.16</v>
      </c>
      <c r="AJ17" s="15">
        <v>2.79</v>
      </c>
      <c r="AK17" s="30" t="s">
        <v>363</v>
      </c>
      <c r="AL17" s="30" t="s">
        <v>368</v>
      </c>
    </row>
    <row r="18" spans="1:38" s="17" customFormat="1" x14ac:dyDescent="0.25">
      <c r="A18" s="15">
        <v>5</v>
      </c>
      <c r="B18" s="30" t="s">
        <v>8757</v>
      </c>
      <c r="C18" s="31" t="s">
        <v>3235</v>
      </c>
      <c r="D18" s="31" t="s">
        <v>1815</v>
      </c>
      <c r="E18" s="31" t="s">
        <v>2412</v>
      </c>
      <c r="F18" s="15"/>
      <c r="G18" s="15"/>
      <c r="H18" s="15"/>
      <c r="I18" s="15"/>
      <c r="J18" s="15"/>
      <c r="K18" s="15"/>
      <c r="L18" s="15"/>
      <c r="M18" s="15"/>
      <c r="N18" s="30" t="s">
        <v>593</v>
      </c>
      <c r="O18" s="30" t="s">
        <v>309</v>
      </c>
      <c r="P18" s="15"/>
      <c r="Q18" s="15"/>
      <c r="R18" s="30" t="s">
        <v>303</v>
      </c>
      <c r="S18" s="30" t="s">
        <v>310</v>
      </c>
      <c r="T18" s="30" t="s">
        <v>347</v>
      </c>
      <c r="U18" s="30" t="s">
        <v>309</v>
      </c>
      <c r="V18" s="30" t="s">
        <v>302</v>
      </c>
      <c r="W18" s="30" t="s">
        <v>309</v>
      </c>
      <c r="X18" s="30" t="s">
        <v>361</v>
      </c>
      <c r="Y18" s="30" t="s">
        <v>310</v>
      </c>
      <c r="Z18" s="30" t="s">
        <v>345</v>
      </c>
      <c r="AA18" s="30" t="s">
        <v>310</v>
      </c>
      <c r="AB18" s="15"/>
      <c r="AC18" s="15"/>
      <c r="AD18" s="30" t="s">
        <v>345</v>
      </c>
      <c r="AE18" s="30" t="s">
        <v>310</v>
      </c>
      <c r="AF18" s="16">
        <v>8.49</v>
      </c>
      <c r="AG18" s="16">
        <v>3.69</v>
      </c>
      <c r="AH18" s="30" t="s">
        <v>367</v>
      </c>
      <c r="AI18" s="15">
        <v>8.2799999999999994</v>
      </c>
      <c r="AJ18" s="15">
        <v>3.54</v>
      </c>
      <c r="AK18" s="30" t="s">
        <v>362</v>
      </c>
      <c r="AL18" s="30" t="s">
        <v>368</v>
      </c>
    </row>
    <row r="19" spans="1:38" s="17" customFormat="1" ht="31.5" x14ac:dyDescent="0.25">
      <c r="A19" s="15">
        <v>6</v>
      </c>
      <c r="B19" s="30" t="s">
        <v>8758</v>
      </c>
      <c r="C19" s="31" t="s">
        <v>8798</v>
      </c>
      <c r="D19" s="31" t="s">
        <v>186</v>
      </c>
      <c r="E19" s="31" t="s">
        <v>7581</v>
      </c>
      <c r="F19" s="30" t="s">
        <v>327</v>
      </c>
      <c r="G19" s="30" t="s">
        <v>307</v>
      </c>
      <c r="H19" s="15"/>
      <c r="I19" s="15"/>
      <c r="J19" s="15"/>
      <c r="K19" s="15"/>
      <c r="L19" s="15"/>
      <c r="M19" s="15"/>
      <c r="N19" s="30" t="s">
        <v>345</v>
      </c>
      <c r="O19" s="30" t="s">
        <v>310</v>
      </c>
      <c r="P19" s="15"/>
      <c r="Q19" s="15"/>
      <c r="R19" s="30" t="s">
        <v>334</v>
      </c>
      <c r="S19" s="30" t="s">
        <v>307</v>
      </c>
      <c r="T19" s="30" t="s">
        <v>312</v>
      </c>
      <c r="U19" s="30" t="s">
        <v>307</v>
      </c>
      <c r="V19" s="30" t="s">
        <v>321</v>
      </c>
      <c r="W19" s="30" t="s">
        <v>335</v>
      </c>
      <c r="X19" s="30" t="s">
        <v>300</v>
      </c>
      <c r="Y19" s="30" t="s">
        <v>307</v>
      </c>
      <c r="Z19" s="30" t="s">
        <v>330</v>
      </c>
      <c r="AA19" s="30" t="s">
        <v>307</v>
      </c>
      <c r="AB19" s="30" t="s">
        <v>323</v>
      </c>
      <c r="AC19" s="30" t="s">
        <v>335</v>
      </c>
      <c r="AD19" s="30" t="s">
        <v>354</v>
      </c>
      <c r="AE19" s="30" t="s">
        <v>307</v>
      </c>
      <c r="AF19" s="16">
        <v>7.44</v>
      </c>
      <c r="AG19" s="16">
        <v>2.96</v>
      </c>
      <c r="AH19" s="30" t="s">
        <v>363</v>
      </c>
      <c r="AI19" s="15">
        <v>6.98</v>
      </c>
      <c r="AJ19" s="15">
        <v>2.7</v>
      </c>
      <c r="AK19" s="30" t="s">
        <v>363</v>
      </c>
      <c r="AL19" s="30" t="s">
        <v>368</v>
      </c>
    </row>
    <row r="20" spans="1:38" s="17" customFormat="1" x14ac:dyDescent="0.25">
      <c r="A20" s="15">
        <v>7</v>
      </c>
      <c r="B20" s="30" t="s">
        <v>8759</v>
      </c>
      <c r="C20" s="31" t="s">
        <v>7909</v>
      </c>
      <c r="D20" s="31" t="s">
        <v>8817</v>
      </c>
      <c r="E20" s="31" t="s">
        <v>7017</v>
      </c>
      <c r="F20" s="15"/>
      <c r="G20" s="15"/>
      <c r="H20" s="15"/>
      <c r="I20" s="15"/>
      <c r="J20" s="15"/>
      <c r="K20" s="15"/>
      <c r="L20" s="15"/>
      <c r="M20" s="15"/>
      <c r="N20" s="30" t="s">
        <v>333</v>
      </c>
      <c r="O20" s="30" t="s">
        <v>309</v>
      </c>
      <c r="P20" s="30" t="s">
        <v>334</v>
      </c>
      <c r="Q20" s="30" t="s">
        <v>307</v>
      </c>
      <c r="R20" s="30" t="s">
        <v>334</v>
      </c>
      <c r="S20" s="30" t="s">
        <v>307</v>
      </c>
      <c r="T20" s="30" t="s">
        <v>346</v>
      </c>
      <c r="U20" s="30" t="s">
        <v>307</v>
      </c>
      <c r="V20" s="30" t="s">
        <v>354</v>
      </c>
      <c r="W20" s="30" t="s">
        <v>307</v>
      </c>
      <c r="X20" s="30" t="s">
        <v>330</v>
      </c>
      <c r="Y20" s="30" t="s">
        <v>307</v>
      </c>
      <c r="Z20" s="30" t="s">
        <v>361</v>
      </c>
      <c r="AA20" s="30" t="s">
        <v>310</v>
      </c>
      <c r="AB20" s="15"/>
      <c r="AC20" s="15"/>
      <c r="AD20" s="30" t="s">
        <v>346</v>
      </c>
      <c r="AE20" s="30" t="s">
        <v>307</v>
      </c>
      <c r="AF20" s="16">
        <v>7.83</v>
      </c>
      <c r="AG20" s="16">
        <v>3.21</v>
      </c>
      <c r="AH20" s="30" t="s">
        <v>362</v>
      </c>
      <c r="AI20" s="15">
        <v>7.47</v>
      </c>
      <c r="AJ20" s="15">
        <v>2.93</v>
      </c>
      <c r="AK20" s="30" t="s">
        <v>363</v>
      </c>
      <c r="AL20" s="30" t="s">
        <v>368</v>
      </c>
    </row>
    <row r="21" spans="1:38" s="17" customFormat="1" x14ac:dyDescent="0.25">
      <c r="A21" s="15">
        <v>8</v>
      </c>
      <c r="B21" s="30" t="s">
        <v>8760</v>
      </c>
      <c r="C21" s="31" t="s">
        <v>914</v>
      </c>
      <c r="D21" s="31" t="s">
        <v>188</v>
      </c>
      <c r="E21" s="31" t="s">
        <v>6697</v>
      </c>
      <c r="F21" s="30" t="s">
        <v>312</v>
      </c>
      <c r="G21" s="30" t="s">
        <v>307</v>
      </c>
      <c r="H21" s="15"/>
      <c r="I21" s="15"/>
      <c r="J21" s="15"/>
      <c r="K21" s="15"/>
      <c r="L21" s="30" t="s">
        <v>354</v>
      </c>
      <c r="M21" s="30" t="s">
        <v>307</v>
      </c>
      <c r="N21" s="30" t="s">
        <v>346</v>
      </c>
      <c r="O21" s="30" t="s">
        <v>307</v>
      </c>
      <c r="P21" s="15"/>
      <c r="Q21" s="15"/>
      <c r="R21" s="30" t="s">
        <v>313</v>
      </c>
      <c r="S21" s="30" t="s">
        <v>335</v>
      </c>
      <c r="T21" s="30" t="s">
        <v>303</v>
      </c>
      <c r="U21" s="30" t="s">
        <v>310</v>
      </c>
      <c r="V21" s="30" t="s">
        <v>359</v>
      </c>
      <c r="W21" s="30" t="s">
        <v>310</v>
      </c>
      <c r="X21" s="30" t="s">
        <v>303</v>
      </c>
      <c r="Y21" s="30" t="s">
        <v>310</v>
      </c>
      <c r="Z21" s="30" t="s">
        <v>303</v>
      </c>
      <c r="AA21" s="30" t="s">
        <v>310</v>
      </c>
      <c r="AB21" s="15"/>
      <c r="AC21" s="15"/>
      <c r="AD21" s="30" t="s">
        <v>322</v>
      </c>
      <c r="AE21" s="30" t="s">
        <v>307</v>
      </c>
      <c r="AF21" s="16">
        <v>7.71</v>
      </c>
      <c r="AG21" s="16">
        <v>3.13</v>
      </c>
      <c r="AH21" s="30" t="s">
        <v>363</v>
      </c>
      <c r="AI21" s="15">
        <v>7.54</v>
      </c>
      <c r="AJ21" s="15">
        <v>3.02</v>
      </c>
      <c r="AK21" s="30" t="s">
        <v>363</v>
      </c>
      <c r="AL21" s="30" t="s">
        <v>368</v>
      </c>
    </row>
    <row r="22" spans="1:38" s="17" customFormat="1" ht="31.5" x14ac:dyDescent="0.25">
      <c r="A22" s="15">
        <v>9</v>
      </c>
      <c r="B22" s="30" t="s">
        <v>8761</v>
      </c>
      <c r="C22" s="31" t="s">
        <v>7890</v>
      </c>
      <c r="D22" s="31" t="s">
        <v>2812</v>
      </c>
      <c r="E22" s="31" t="s">
        <v>6790</v>
      </c>
      <c r="F22" s="30" t="s">
        <v>321</v>
      </c>
      <c r="G22" s="30" t="s">
        <v>335</v>
      </c>
      <c r="H22" s="30" t="s">
        <v>299</v>
      </c>
      <c r="I22" s="30" t="s">
        <v>306</v>
      </c>
      <c r="J22" s="15"/>
      <c r="K22" s="15"/>
      <c r="L22" s="15"/>
      <c r="M22" s="15"/>
      <c r="N22" s="30" t="s">
        <v>311</v>
      </c>
      <c r="O22" s="30" t="s">
        <v>307</v>
      </c>
      <c r="P22" s="15"/>
      <c r="Q22" s="15"/>
      <c r="R22" s="30" t="s">
        <v>323</v>
      </c>
      <c r="S22" s="30" t="s">
        <v>335</v>
      </c>
      <c r="T22" s="30" t="s">
        <v>326</v>
      </c>
      <c r="U22" s="30" t="s">
        <v>306</v>
      </c>
      <c r="V22" s="30" t="s">
        <v>323</v>
      </c>
      <c r="W22" s="30" t="s">
        <v>335</v>
      </c>
      <c r="X22" s="30" t="s">
        <v>314</v>
      </c>
      <c r="Y22" s="30" t="s">
        <v>306</v>
      </c>
      <c r="Z22" s="30" t="s">
        <v>328</v>
      </c>
      <c r="AA22" s="30" t="s">
        <v>306</v>
      </c>
      <c r="AB22" s="15"/>
      <c r="AC22" s="15"/>
      <c r="AD22" s="30" t="s">
        <v>322</v>
      </c>
      <c r="AE22" s="30" t="s">
        <v>307</v>
      </c>
      <c r="AF22" s="16">
        <v>6.61</v>
      </c>
      <c r="AG22" s="16">
        <v>2.48</v>
      </c>
      <c r="AH22" s="30" t="s">
        <v>365</v>
      </c>
      <c r="AI22" s="15">
        <v>6.49</v>
      </c>
      <c r="AJ22" s="15">
        <v>2.35</v>
      </c>
      <c r="AK22" s="30" t="s">
        <v>365</v>
      </c>
      <c r="AL22" s="30" t="s">
        <v>368</v>
      </c>
    </row>
    <row r="23" spans="1:38" s="17" customFormat="1" x14ac:dyDescent="0.25">
      <c r="A23" s="15">
        <v>10</v>
      </c>
      <c r="B23" s="30" t="s">
        <v>8762</v>
      </c>
      <c r="C23" s="31" t="s">
        <v>8179</v>
      </c>
      <c r="D23" s="31" t="s">
        <v>729</v>
      </c>
      <c r="E23" s="31" t="s">
        <v>6371</v>
      </c>
      <c r="F23" s="30" t="s">
        <v>300</v>
      </c>
      <c r="G23" s="30" t="s">
        <v>307</v>
      </c>
      <c r="H23" s="15"/>
      <c r="I23" s="15"/>
      <c r="J23" s="15"/>
      <c r="K23" s="15"/>
      <c r="L23" s="15"/>
      <c r="M23" s="15"/>
      <c r="N23" s="30" t="s">
        <v>303</v>
      </c>
      <c r="O23" s="30" t="s">
        <v>310</v>
      </c>
      <c r="P23" s="15"/>
      <c r="Q23" s="15"/>
      <c r="R23" s="30" t="s">
        <v>361</v>
      </c>
      <c r="S23" s="30" t="s">
        <v>310</v>
      </c>
      <c r="T23" s="30" t="s">
        <v>356</v>
      </c>
      <c r="U23" s="30" t="s">
        <v>309</v>
      </c>
      <c r="V23" s="30" t="s">
        <v>593</v>
      </c>
      <c r="W23" s="30" t="s">
        <v>309</v>
      </c>
      <c r="X23" s="30" t="s">
        <v>360</v>
      </c>
      <c r="Y23" s="30" t="s">
        <v>309</v>
      </c>
      <c r="Z23" s="30" t="s">
        <v>359</v>
      </c>
      <c r="AA23" s="30" t="s">
        <v>310</v>
      </c>
      <c r="AB23" s="15"/>
      <c r="AC23" s="15"/>
      <c r="AD23" s="30" t="s">
        <v>347</v>
      </c>
      <c r="AE23" s="30" t="s">
        <v>309</v>
      </c>
      <c r="AF23" s="16">
        <v>8.3000000000000007</v>
      </c>
      <c r="AG23" s="16">
        <v>3.68</v>
      </c>
      <c r="AH23" s="30" t="s">
        <v>367</v>
      </c>
      <c r="AI23" s="15">
        <v>7.88</v>
      </c>
      <c r="AJ23" s="15">
        <v>3.28</v>
      </c>
      <c r="AK23" s="30" t="s">
        <v>362</v>
      </c>
      <c r="AL23" s="30" t="s">
        <v>368</v>
      </c>
    </row>
    <row r="24" spans="1:38" s="17" customFormat="1" x14ac:dyDescent="0.25">
      <c r="A24" s="15">
        <v>11</v>
      </c>
      <c r="B24" s="30" t="s">
        <v>8763</v>
      </c>
      <c r="C24" s="31" t="s">
        <v>1103</v>
      </c>
      <c r="D24" s="31" t="s">
        <v>512</v>
      </c>
      <c r="E24" s="31" t="s">
        <v>7913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0" t="s">
        <v>331</v>
      </c>
      <c r="Q24" s="30" t="s">
        <v>308</v>
      </c>
      <c r="R24" s="15"/>
      <c r="S24" s="15"/>
      <c r="T24" s="15"/>
      <c r="U24" s="15"/>
      <c r="V24" s="15"/>
      <c r="W24" s="15"/>
      <c r="X24" s="15"/>
      <c r="Y24" s="15"/>
      <c r="Z24" s="30" t="s">
        <v>354</v>
      </c>
      <c r="AA24" s="30" t="s">
        <v>307</v>
      </c>
      <c r="AB24" s="15"/>
      <c r="AC24" s="15"/>
      <c r="AD24" s="30" t="s">
        <v>346</v>
      </c>
      <c r="AE24" s="30" t="s">
        <v>307</v>
      </c>
      <c r="AF24" s="16">
        <v>7.03</v>
      </c>
      <c r="AG24" s="16">
        <v>2.5</v>
      </c>
      <c r="AH24" s="30" t="s">
        <v>363</v>
      </c>
      <c r="AI24" s="15">
        <v>6.36</v>
      </c>
      <c r="AJ24" s="15">
        <v>2.2599999999999998</v>
      </c>
      <c r="AK24" s="30" t="s">
        <v>365</v>
      </c>
      <c r="AL24" s="30" t="s">
        <v>368</v>
      </c>
    </row>
    <row r="25" spans="1:38" s="17" customFormat="1" ht="31.5" x14ac:dyDescent="0.25">
      <c r="A25" s="15">
        <v>12</v>
      </c>
      <c r="B25" s="30" t="s">
        <v>8764</v>
      </c>
      <c r="C25" s="31" t="s">
        <v>5642</v>
      </c>
      <c r="D25" s="31" t="s">
        <v>514</v>
      </c>
      <c r="E25" s="31" t="s">
        <v>6584</v>
      </c>
      <c r="F25" s="30" t="s">
        <v>324</v>
      </c>
      <c r="G25" s="30" t="s">
        <v>307</v>
      </c>
      <c r="H25" s="15"/>
      <c r="I25" s="15"/>
      <c r="J25" s="15"/>
      <c r="K25" s="15"/>
      <c r="L25" s="15"/>
      <c r="M25" s="15"/>
      <c r="N25" s="30" t="s">
        <v>334</v>
      </c>
      <c r="O25" s="30" t="s">
        <v>307</v>
      </c>
      <c r="P25" s="15"/>
      <c r="Q25" s="15"/>
      <c r="R25" s="30" t="s">
        <v>323</v>
      </c>
      <c r="S25" s="30" t="s">
        <v>335</v>
      </c>
      <c r="T25" s="30" t="s">
        <v>322</v>
      </c>
      <c r="U25" s="30" t="s">
        <v>307</v>
      </c>
      <c r="V25" s="30" t="s">
        <v>312</v>
      </c>
      <c r="W25" s="30" t="s">
        <v>307</v>
      </c>
      <c r="X25" s="30" t="s">
        <v>326</v>
      </c>
      <c r="Y25" s="30" t="s">
        <v>306</v>
      </c>
      <c r="Z25" s="30" t="s">
        <v>334</v>
      </c>
      <c r="AA25" s="30" t="s">
        <v>307</v>
      </c>
      <c r="AB25" s="15"/>
      <c r="AC25" s="15"/>
      <c r="AD25" s="30" t="s">
        <v>357</v>
      </c>
      <c r="AE25" s="30" t="s">
        <v>310</v>
      </c>
      <c r="AF25" s="16">
        <v>7.25</v>
      </c>
      <c r="AG25" s="16">
        <v>2.9</v>
      </c>
      <c r="AH25" s="30" t="s">
        <v>363</v>
      </c>
      <c r="AI25" s="15">
        <v>7.53</v>
      </c>
      <c r="AJ25" s="15">
        <v>3.01</v>
      </c>
      <c r="AK25" s="30" t="s">
        <v>363</v>
      </c>
      <c r="AL25" s="30" t="s">
        <v>368</v>
      </c>
    </row>
    <row r="26" spans="1:38" s="17" customFormat="1" x14ac:dyDescent="0.25">
      <c r="A26" s="15">
        <v>13</v>
      </c>
      <c r="B26" s="30" t="s">
        <v>8765</v>
      </c>
      <c r="C26" s="31" t="s">
        <v>8799</v>
      </c>
      <c r="D26" s="31" t="s">
        <v>937</v>
      </c>
      <c r="E26" s="31" t="s">
        <v>8819</v>
      </c>
      <c r="F26" s="15"/>
      <c r="G26" s="15"/>
      <c r="H26" s="15"/>
      <c r="I26" s="15"/>
      <c r="J26" s="15"/>
      <c r="K26" s="15"/>
      <c r="L26" s="15"/>
      <c r="M26" s="15"/>
      <c r="N26" s="30" t="s">
        <v>356</v>
      </c>
      <c r="O26" s="30" t="s">
        <v>309</v>
      </c>
      <c r="P26" s="15"/>
      <c r="Q26" s="15"/>
      <c r="R26" s="30" t="s">
        <v>322</v>
      </c>
      <c r="S26" s="30" t="s">
        <v>307</v>
      </c>
      <c r="T26" s="30" t="s">
        <v>345</v>
      </c>
      <c r="U26" s="30" t="s">
        <v>310</v>
      </c>
      <c r="V26" s="30" t="s">
        <v>354</v>
      </c>
      <c r="W26" s="30" t="s">
        <v>307</v>
      </c>
      <c r="X26" s="30" t="s">
        <v>346</v>
      </c>
      <c r="Y26" s="30" t="s">
        <v>307</v>
      </c>
      <c r="Z26" s="30" t="s">
        <v>360</v>
      </c>
      <c r="AA26" s="30" t="s">
        <v>309</v>
      </c>
      <c r="AB26" s="15"/>
      <c r="AC26" s="15"/>
      <c r="AD26" s="30" t="s">
        <v>593</v>
      </c>
      <c r="AE26" s="30" t="s">
        <v>309</v>
      </c>
      <c r="AF26" s="16">
        <v>8.26</v>
      </c>
      <c r="AG26" s="16">
        <v>3.56</v>
      </c>
      <c r="AH26" s="30" t="s">
        <v>362</v>
      </c>
      <c r="AI26" s="15">
        <v>8.15</v>
      </c>
      <c r="AJ26" s="15">
        <v>3.42</v>
      </c>
      <c r="AK26" s="30" t="s">
        <v>362</v>
      </c>
      <c r="AL26" s="30" t="s">
        <v>368</v>
      </c>
    </row>
    <row r="27" spans="1:38" s="17" customFormat="1" ht="31.5" x14ac:dyDescent="0.25">
      <c r="A27" s="15">
        <v>14</v>
      </c>
      <c r="B27" s="30" t="s">
        <v>8766</v>
      </c>
      <c r="C27" s="31" t="s">
        <v>8800</v>
      </c>
      <c r="D27" s="31" t="s">
        <v>1483</v>
      </c>
      <c r="E27" s="31" t="s">
        <v>6912</v>
      </c>
      <c r="F27" s="30" t="s">
        <v>319</v>
      </c>
      <c r="G27" s="30" t="s">
        <v>306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0" t="s">
        <v>318</v>
      </c>
      <c r="S27" s="30" t="s">
        <v>335</v>
      </c>
      <c r="T27" s="30" t="s">
        <v>323</v>
      </c>
      <c r="U27" s="30" t="s">
        <v>335</v>
      </c>
      <c r="V27" s="15"/>
      <c r="W27" s="15"/>
      <c r="X27" s="30" t="s">
        <v>311</v>
      </c>
      <c r="Y27" s="30" t="s">
        <v>307</v>
      </c>
      <c r="Z27" s="30" t="s">
        <v>333</v>
      </c>
      <c r="AA27" s="30" t="s">
        <v>309</v>
      </c>
      <c r="AB27" s="15"/>
      <c r="AC27" s="15"/>
      <c r="AD27" s="30" t="s">
        <v>357</v>
      </c>
      <c r="AE27" s="30" t="s">
        <v>310</v>
      </c>
      <c r="AF27" s="16">
        <v>7.27</v>
      </c>
      <c r="AG27" s="16">
        <v>3</v>
      </c>
      <c r="AH27" s="30" t="s">
        <v>363</v>
      </c>
      <c r="AI27" s="15">
        <v>7.22</v>
      </c>
      <c r="AJ27" s="15">
        <v>2.91</v>
      </c>
      <c r="AK27" s="30" t="s">
        <v>363</v>
      </c>
      <c r="AL27" s="30" t="s">
        <v>368</v>
      </c>
    </row>
    <row r="28" spans="1:38" s="17" customFormat="1" x14ac:dyDescent="0.25">
      <c r="A28" s="15">
        <v>15</v>
      </c>
      <c r="B28" s="30" t="s">
        <v>8767</v>
      </c>
      <c r="C28" s="31" t="s">
        <v>1283</v>
      </c>
      <c r="D28" s="31" t="s">
        <v>735</v>
      </c>
      <c r="E28" s="31" t="s">
        <v>6467</v>
      </c>
      <c r="F28" s="15"/>
      <c r="G28" s="15"/>
      <c r="H28" s="30" t="s">
        <v>299</v>
      </c>
      <c r="I28" s="30" t="s">
        <v>306</v>
      </c>
      <c r="J28" s="15"/>
      <c r="K28" s="15"/>
      <c r="L28" s="15"/>
      <c r="M28" s="15"/>
      <c r="N28" s="30" t="s">
        <v>302</v>
      </c>
      <c r="O28" s="30" t="s">
        <v>309</v>
      </c>
      <c r="P28" s="15"/>
      <c r="Q28" s="15"/>
      <c r="R28" s="30" t="s">
        <v>303</v>
      </c>
      <c r="S28" s="30" t="s">
        <v>310</v>
      </c>
      <c r="T28" s="30" t="s">
        <v>303</v>
      </c>
      <c r="U28" s="30" t="s">
        <v>310</v>
      </c>
      <c r="V28" s="30" t="s">
        <v>303</v>
      </c>
      <c r="W28" s="30" t="s">
        <v>310</v>
      </c>
      <c r="X28" s="30" t="s">
        <v>359</v>
      </c>
      <c r="Y28" s="30" t="s">
        <v>310</v>
      </c>
      <c r="Z28" s="30" t="s">
        <v>347</v>
      </c>
      <c r="AA28" s="30" t="s">
        <v>309</v>
      </c>
      <c r="AB28" s="15"/>
      <c r="AC28" s="15"/>
      <c r="AD28" s="30" t="s">
        <v>359</v>
      </c>
      <c r="AE28" s="30" t="s">
        <v>310</v>
      </c>
      <c r="AF28" s="16">
        <v>8.3800000000000008</v>
      </c>
      <c r="AG28" s="16">
        <v>3.67</v>
      </c>
      <c r="AH28" s="30" t="s">
        <v>367</v>
      </c>
      <c r="AI28" s="15">
        <v>7.86</v>
      </c>
      <c r="AJ28" s="15">
        <v>3.26</v>
      </c>
      <c r="AK28" s="30" t="s">
        <v>362</v>
      </c>
      <c r="AL28" s="30" t="s">
        <v>368</v>
      </c>
    </row>
    <row r="29" spans="1:38" s="17" customFormat="1" x14ac:dyDescent="0.25">
      <c r="A29" s="15">
        <v>16</v>
      </c>
      <c r="B29" s="30" t="s">
        <v>8768</v>
      </c>
      <c r="C29" s="31" t="s">
        <v>8801</v>
      </c>
      <c r="D29" s="31" t="s">
        <v>8818</v>
      </c>
      <c r="E29" s="31" t="s">
        <v>7243</v>
      </c>
      <c r="F29" s="15"/>
      <c r="G29" s="15"/>
      <c r="H29" s="30" t="s">
        <v>299</v>
      </c>
      <c r="I29" s="30" t="s">
        <v>306</v>
      </c>
      <c r="J29" s="15"/>
      <c r="K29" s="15"/>
      <c r="L29" s="15"/>
      <c r="M29" s="15"/>
      <c r="N29" s="30" t="s">
        <v>357</v>
      </c>
      <c r="O29" s="30" t="s">
        <v>310</v>
      </c>
      <c r="P29" s="15"/>
      <c r="Q29" s="15"/>
      <c r="R29" s="30" t="s">
        <v>341</v>
      </c>
      <c r="S29" s="30" t="s">
        <v>306</v>
      </c>
      <c r="T29" s="30" t="s">
        <v>303</v>
      </c>
      <c r="U29" s="30" t="s">
        <v>310</v>
      </c>
      <c r="V29" s="30" t="s">
        <v>324</v>
      </c>
      <c r="W29" s="30" t="s">
        <v>307</v>
      </c>
      <c r="X29" s="30" t="s">
        <v>341</v>
      </c>
      <c r="Y29" s="30" t="s">
        <v>306</v>
      </c>
      <c r="Z29" s="30" t="s">
        <v>359</v>
      </c>
      <c r="AA29" s="30" t="s">
        <v>310</v>
      </c>
      <c r="AB29" s="15"/>
      <c r="AC29" s="15"/>
      <c r="AD29" s="30" t="s">
        <v>357</v>
      </c>
      <c r="AE29" s="30" t="s">
        <v>310</v>
      </c>
      <c r="AF29" s="16">
        <v>7.57</v>
      </c>
      <c r="AG29" s="16">
        <v>3.03</v>
      </c>
      <c r="AH29" s="30" t="s">
        <v>363</v>
      </c>
      <c r="AI29" s="15">
        <v>7.43</v>
      </c>
      <c r="AJ29" s="15">
        <v>2.97</v>
      </c>
      <c r="AK29" s="30" t="s">
        <v>363</v>
      </c>
      <c r="AL29" s="30" t="s">
        <v>368</v>
      </c>
    </row>
    <row r="30" spans="1:38" s="17" customFormat="1" x14ac:dyDescent="0.25">
      <c r="A30" s="15">
        <v>17</v>
      </c>
      <c r="B30" s="30" t="s">
        <v>8769</v>
      </c>
      <c r="C30" s="31" t="s">
        <v>1635</v>
      </c>
      <c r="D30" s="31" t="s">
        <v>1955</v>
      </c>
      <c r="E30" s="31" t="s">
        <v>3729</v>
      </c>
      <c r="F30" s="30" t="s">
        <v>354</v>
      </c>
      <c r="G30" s="30" t="s">
        <v>307</v>
      </c>
      <c r="H30" s="15"/>
      <c r="I30" s="15"/>
      <c r="J30" s="15"/>
      <c r="K30" s="15"/>
      <c r="L30" s="30" t="s">
        <v>590</v>
      </c>
      <c r="M30" s="30" t="s">
        <v>309</v>
      </c>
      <c r="N30" s="30" t="s">
        <v>350</v>
      </c>
      <c r="O30" s="30" t="s">
        <v>309</v>
      </c>
      <c r="P30" s="15"/>
      <c r="Q30" s="15"/>
      <c r="R30" s="30" t="s">
        <v>318</v>
      </c>
      <c r="S30" s="30" t="s">
        <v>335</v>
      </c>
      <c r="T30" s="30" t="s">
        <v>333</v>
      </c>
      <c r="U30" s="30" t="s">
        <v>309</v>
      </c>
      <c r="V30" s="30" t="s">
        <v>350</v>
      </c>
      <c r="W30" s="30" t="s">
        <v>309</v>
      </c>
      <c r="X30" s="30" t="s">
        <v>355</v>
      </c>
      <c r="Y30" s="30" t="s">
        <v>309</v>
      </c>
      <c r="Z30" s="30" t="s">
        <v>593</v>
      </c>
      <c r="AA30" s="30" t="s">
        <v>309</v>
      </c>
      <c r="AB30" s="15"/>
      <c r="AC30" s="15"/>
      <c r="AD30" s="30" t="s">
        <v>333</v>
      </c>
      <c r="AE30" s="30" t="s">
        <v>309</v>
      </c>
      <c r="AF30" s="16">
        <v>8.57</v>
      </c>
      <c r="AG30" s="16">
        <v>3.72</v>
      </c>
      <c r="AH30" s="30" t="s">
        <v>367</v>
      </c>
      <c r="AI30" s="15">
        <v>8.3699999999999992</v>
      </c>
      <c r="AJ30" s="15">
        <v>3.54</v>
      </c>
      <c r="AK30" s="30" t="s">
        <v>362</v>
      </c>
      <c r="AL30" s="30" t="s">
        <v>368</v>
      </c>
    </row>
    <row r="31" spans="1:38" s="17" customFormat="1" x14ac:dyDescent="0.25">
      <c r="A31" s="15">
        <v>18</v>
      </c>
      <c r="B31" s="30" t="s">
        <v>8770</v>
      </c>
      <c r="C31" s="31" t="s">
        <v>8802</v>
      </c>
      <c r="D31" s="31" t="s">
        <v>525</v>
      </c>
      <c r="E31" s="31" t="s">
        <v>6376</v>
      </c>
      <c r="F31" s="30" t="s">
        <v>320</v>
      </c>
      <c r="G31" s="30" t="s">
        <v>306</v>
      </c>
      <c r="H31" s="15"/>
      <c r="I31" s="15"/>
      <c r="J31" s="15"/>
      <c r="K31" s="15"/>
      <c r="L31" s="15"/>
      <c r="M31" s="15"/>
      <c r="N31" s="30" t="s">
        <v>322</v>
      </c>
      <c r="O31" s="30" t="s">
        <v>307</v>
      </c>
      <c r="P31" s="15"/>
      <c r="Q31" s="15"/>
      <c r="R31" s="30" t="s">
        <v>299</v>
      </c>
      <c r="S31" s="30" t="s">
        <v>306</v>
      </c>
      <c r="T31" s="30" t="s">
        <v>321</v>
      </c>
      <c r="U31" s="30" t="s">
        <v>335</v>
      </c>
      <c r="V31" s="30" t="s">
        <v>324</v>
      </c>
      <c r="W31" s="30" t="s">
        <v>307</v>
      </c>
      <c r="X31" s="30" t="s">
        <v>313</v>
      </c>
      <c r="Y31" s="30" t="s">
        <v>335</v>
      </c>
      <c r="Z31" s="30" t="s">
        <v>359</v>
      </c>
      <c r="AA31" s="30" t="s">
        <v>310</v>
      </c>
      <c r="AB31" s="15"/>
      <c r="AC31" s="15"/>
      <c r="AD31" s="30" t="s">
        <v>324</v>
      </c>
      <c r="AE31" s="30" t="s">
        <v>307</v>
      </c>
      <c r="AF31" s="16">
        <v>6.96</v>
      </c>
      <c r="AG31" s="16">
        <v>2.73</v>
      </c>
      <c r="AH31" s="30" t="s">
        <v>363</v>
      </c>
      <c r="AI31" s="15">
        <v>6.96</v>
      </c>
      <c r="AJ31" s="15">
        <v>2.68</v>
      </c>
      <c r="AK31" s="30" t="s">
        <v>363</v>
      </c>
      <c r="AL31" s="30" t="s">
        <v>368</v>
      </c>
    </row>
    <row r="32" spans="1:38" s="17" customFormat="1" x14ac:dyDescent="0.25">
      <c r="A32" s="15">
        <v>19</v>
      </c>
      <c r="B32" s="30" t="s">
        <v>8771</v>
      </c>
      <c r="C32" s="31" t="s">
        <v>8803</v>
      </c>
      <c r="D32" s="31" t="s">
        <v>1135</v>
      </c>
      <c r="E32" s="31" t="s">
        <v>6463</v>
      </c>
      <c r="F32" s="30" t="s">
        <v>354</v>
      </c>
      <c r="G32" s="30" t="s">
        <v>307</v>
      </c>
      <c r="H32" s="15"/>
      <c r="I32" s="15"/>
      <c r="J32" s="15"/>
      <c r="K32" s="15"/>
      <c r="L32" s="15"/>
      <c r="M32" s="15"/>
      <c r="N32" s="30" t="s">
        <v>350</v>
      </c>
      <c r="O32" s="30" t="s">
        <v>309</v>
      </c>
      <c r="P32" s="15"/>
      <c r="Q32" s="15"/>
      <c r="R32" s="30" t="s">
        <v>360</v>
      </c>
      <c r="S32" s="30" t="s">
        <v>309</v>
      </c>
      <c r="T32" s="30" t="s">
        <v>347</v>
      </c>
      <c r="U32" s="30" t="s">
        <v>309</v>
      </c>
      <c r="V32" s="30" t="s">
        <v>347</v>
      </c>
      <c r="W32" s="30" t="s">
        <v>309</v>
      </c>
      <c r="X32" s="30" t="s">
        <v>312</v>
      </c>
      <c r="Y32" s="30" t="s">
        <v>307</v>
      </c>
      <c r="Z32" s="30" t="s">
        <v>1685</v>
      </c>
      <c r="AA32" s="30" t="s">
        <v>309</v>
      </c>
      <c r="AB32" s="15"/>
      <c r="AC32" s="15"/>
      <c r="AD32" s="30" t="s">
        <v>347</v>
      </c>
      <c r="AE32" s="30" t="s">
        <v>309</v>
      </c>
      <c r="AF32" s="16">
        <v>8.68</v>
      </c>
      <c r="AG32" s="16">
        <v>3.8</v>
      </c>
      <c r="AH32" s="30" t="s">
        <v>367</v>
      </c>
      <c r="AI32" s="15">
        <v>8.56</v>
      </c>
      <c r="AJ32" s="15">
        <v>3.67</v>
      </c>
      <c r="AK32" s="30" t="s">
        <v>367</v>
      </c>
      <c r="AL32" s="30" t="s">
        <v>368</v>
      </c>
    </row>
    <row r="33" spans="1:38" s="17" customFormat="1" x14ac:dyDescent="0.25">
      <c r="A33" s="15">
        <v>20</v>
      </c>
      <c r="B33" s="30" t="s">
        <v>8772</v>
      </c>
      <c r="C33" s="31" t="s">
        <v>8804</v>
      </c>
      <c r="D33" s="31" t="s">
        <v>207</v>
      </c>
      <c r="E33" s="31" t="s">
        <v>6357</v>
      </c>
      <c r="F33" s="30" t="s">
        <v>312</v>
      </c>
      <c r="G33" s="30" t="s">
        <v>307</v>
      </c>
      <c r="H33" s="15"/>
      <c r="I33" s="15"/>
      <c r="J33" s="15"/>
      <c r="K33" s="15"/>
      <c r="L33" s="15"/>
      <c r="M33" s="15"/>
      <c r="N33" s="30" t="s">
        <v>360</v>
      </c>
      <c r="O33" s="30" t="s">
        <v>309</v>
      </c>
      <c r="P33" s="30" t="s">
        <v>322</v>
      </c>
      <c r="Q33" s="30" t="s">
        <v>307</v>
      </c>
      <c r="R33" s="30" t="s">
        <v>313</v>
      </c>
      <c r="S33" s="30" t="s">
        <v>335</v>
      </c>
      <c r="T33" s="30" t="s">
        <v>312</v>
      </c>
      <c r="U33" s="30" t="s">
        <v>307</v>
      </c>
      <c r="V33" s="30" t="s">
        <v>324</v>
      </c>
      <c r="W33" s="30" t="s">
        <v>307</v>
      </c>
      <c r="X33" s="30" t="s">
        <v>327</v>
      </c>
      <c r="Y33" s="30" t="s">
        <v>307</v>
      </c>
      <c r="Z33" s="30" t="s">
        <v>313</v>
      </c>
      <c r="AA33" s="30" t="s">
        <v>335</v>
      </c>
      <c r="AB33" s="15"/>
      <c r="AC33" s="15"/>
      <c r="AD33" s="30" t="s">
        <v>359</v>
      </c>
      <c r="AE33" s="30" t="s">
        <v>310</v>
      </c>
      <c r="AF33" s="16">
        <v>7.56</v>
      </c>
      <c r="AG33" s="16">
        <v>3.07</v>
      </c>
      <c r="AH33" s="30" t="s">
        <v>363</v>
      </c>
      <c r="AI33" s="15">
        <v>7.44</v>
      </c>
      <c r="AJ33" s="15">
        <v>3.01</v>
      </c>
      <c r="AK33" s="30" t="s">
        <v>363</v>
      </c>
      <c r="AL33" s="30" t="s">
        <v>368</v>
      </c>
    </row>
    <row r="34" spans="1:38" s="17" customFormat="1" x14ac:dyDescent="0.25">
      <c r="A34" s="15">
        <v>21</v>
      </c>
      <c r="B34" s="30" t="s">
        <v>8773</v>
      </c>
      <c r="C34" s="31" t="s">
        <v>1610</v>
      </c>
      <c r="D34" s="31" t="s">
        <v>212</v>
      </c>
      <c r="E34" s="31" t="s">
        <v>6259</v>
      </c>
      <c r="F34" s="15"/>
      <c r="G34" s="15"/>
      <c r="H34" s="15"/>
      <c r="I34" s="15"/>
      <c r="J34" s="15"/>
      <c r="K34" s="15"/>
      <c r="L34" s="15"/>
      <c r="M34" s="15"/>
      <c r="N34" s="30" t="s">
        <v>355</v>
      </c>
      <c r="O34" s="30" t="s">
        <v>309</v>
      </c>
      <c r="P34" s="15"/>
      <c r="Q34" s="15"/>
      <c r="R34" s="30" t="s">
        <v>345</v>
      </c>
      <c r="S34" s="30" t="s">
        <v>310</v>
      </c>
      <c r="T34" s="30" t="s">
        <v>356</v>
      </c>
      <c r="U34" s="30" t="s">
        <v>309</v>
      </c>
      <c r="V34" s="30" t="s">
        <v>303</v>
      </c>
      <c r="W34" s="30" t="s">
        <v>310</v>
      </c>
      <c r="X34" s="30" t="s">
        <v>302</v>
      </c>
      <c r="Y34" s="30" t="s">
        <v>309</v>
      </c>
      <c r="Z34" s="30" t="s">
        <v>345</v>
      </c>
      <c r="AA34" s="30" t="s">
        <v>310</v>
      </c>
      <c r="AB34" s="15"/>
      <c r="AC34" s="15"/>
      <c r="AD34" s="30" t="s">
        <v>303</v>
      </c>
      <c r="AE34" s="30" t="s">
        <v>310</v>
      </c>
      <c r="AF34" s="16">
        <v>8.51</v>
      </c>
      <c r="AG34" s="16">
        <v>3.69</v>
      </c>
      <c r="AH34" s="30" t="s">
        <v>367</v>
      </c>
      <c r="AI34" s="15">
        <v>8.31</v>
      </c>
      <c r="AJ34" s="15">
        <v>3.5</v>
      </c>
      <c r="AK34" s="30" t="s">
        <v>362</v>
      </c>
      <c r="AL34" s="30" t="s">
        <v>368</v>
      </c>
    </row>
    <row r="35" spans="1:38" s="17" customFormat="1" x14ac:dyDescent="0.25">
      <c r="A35" s="15">
        <v>22</v>
      </c>
      <c r="B35" s="30" t="s">
        <v>8774</v>
      </c>
      <c r="C35" s="31" t="s">
        <v>8805</v>
      </c>
      <c r="D35" s="31" t="s">
        <v>213</v>
      </c>
      <c r="E35" s="31" t="s">
        <v>1966</v>
      </c>
      <c r="F35" s="30" t="s">
        <v>313</v>
      </c>
      <c r="G35" s="30" t="s">
        <v>335</v>
      </c>
      <c r="H35" s="15"/>
      <c r="I35" s="15"/>
      <c r="J35" s="15"/>
      <c r="K35" s="15"/>
      <c r="L35" s="15"/>
      <c r="M35" s="15"/>
      <c r="N35" s="30" t="s">
        <v>359</v>
      </c>
      <c r="O35" s="30" t="s">
        <v>310</v>
      </c>
      <c r="P35" s="15"/>
      <c r="Q35" s="15"/>
      <c r="R35" s="30" t="s">
        <v>300</v>
      </c>
      <c r="S35" s="30" t="s">
        <v>307</v>
      </c>
      <c r="T35" s="30" t="s">
        <v>359</v>
      </c>
      <c r="U35" s="30" t="s">
        <v>310</v>
      </c>
      <c r="V35" s="30" t="s">
        <v>346</v>
      </c>
      <c r="W35" s="30" t="s">
        <v>307</v>
      </c>
      <c r="X35" s="30" t="s">
        <v>333</v>
      </c>
      <c r="Y35" s="30" t="s">
        <v>309</v>
      </c>
      <c r="Z35" s="30" t="s">
        <v>361</v>
      </c>
      <c r="AA35" s="30" t="s">
        <v>310</v>
      </c>
      <c r="AB35" s="15"/>
      <c r="AC35" s="15"/>
      <c r="AD35" s="30" t="s">
        <v>327</v>
      </c>
      <c r="AE35" s="30" t="s">
        <v>307</v>
      </c>
      <c r="AF35" s="16">
        <v>7.83</v>
      </c>
      <c r="AG35" s="16">
        <v>3.25</v>
      </c>
      <c r="AH35" s="30" t="s">
        <v>362</v>
      </c>
      <c r="AI35" s="15">
        <v>7.53</v>
      </c>
      <c r="AJ35" s="15">
        <v>3.08</v>
      </c>
      <c r="AK35" s="30" t="s">
        <v>363</v>
      </c>
      <c r="AL35" s="30" t="s">
        <v>368</v>
      </c>
    </row>
    <row r="36" spans="1:38" s="17" customFormat="1" x14ac:dyDescent="0.25">
      <c r="A36" s="15">
        <v>23</v>
      </c>
      <c r="B36" s="30" t="s">
        <v>8775</v>
      </c>
      <c r="C36" s="31" t="s">
        <v>8806</v>
      </c>
      <c r="D36" s="31" t="s">
        <v>216</v>
      </c>
      <c r="E36" s="31" t="s">
        <v>6689</v>
      </c>
      <c r="F36" s="30" t="s">
        <v>300</v>
      </c>
      <c r="G36" s="30" t="s">
        <v>307</v>
      </c>
      <c r="H36" s="30" t="s">
        <v>300</v>
      </c>
      <c r="I36" s="30" t="s">
        <v>307</v>
      </c>
      <c r="J36" s="15"/>
      <c r="K36" s="15"/>
      <c r="L36" s="15"/>
      <c r="M36" s="15"/>
      <c r="N36" s="30" t="s">
        <v>354</v>
      </c>
      <c r="O36" s="30" t="s">
        <v>307</v>
      </c>
      <c r="P36" s="15"/>
      <c r="Q36" s="15"/>
      <c r="R36" s="30" t="s">
        <v>346</v>
      </c>
      <c r="S36" s="30" t="s">
        <v>307</v>
      </c>
      <c r="T36" s="30" t="s">
        <v>326</v>
      </c>
      <c r="U36" s="30" t="s">
        <v>306</v>
      </c>
      <c r="V36" s="30" t="s">
        <v>311</v>
      </c>
      <c r="W36" s="30" t="s">
        <v>307</v>
      </c>
      <c r="X36" s="30" t="s">
        <v>312</v>
      </c>
      <c r="Y36" s="30" t="s">
        <v>307</v>
      </c>
      <c r="Z36" s="30" t="s">
        <v>312</v>
      </c>
      <c r="AA36" s="30" t="s">
        <v>307</v>
      </c>
      <c r="AB36" s="15"/>
      <c r="AC36" s="15"/>
      <c r="AD36" s="30" t="s">
        <v>330</v>
      </c>
      <c r="AE36" s="30" t="s">
        <v>307</v>
      </c>
      <c r="AF36" s="16">
        <v>7.42</v>
      </c>
      <c r="AG36" s="16">
        <v>2.9</v>
      </c>
      <c r="AH36" s="30" t="s">
        <v>363</v>
      </c>
      <c r="AI36" s="15">
        <v>7.2</v>
      </c>
      <c r="AJ36" s="15">
        <v>2.8</v>
      </c>
      <c r="AK36" s="30" t="s">
        <v>363</v>
      </c>
      <c r="AL36" s="30" t="s">
        <v>368</v>
      </c>
    </row>
    <row r="37" spans="1:38" s="17" customFormat="1" x14ac:dyDescent="0.25">
      <c r="A37" s="15">
        <v>24</v>
      </c>
      <c r="B37" s="30" t="s">
        <v>8776</v>
      </c>
      <c r="C37" s="31" t="s">
        <v>8807</v>
      </c>
      <c r="D37" s="31" t="s">
        <v>942</v>
      </c>
      <c r="E37" s="31" t="s">
        <v>7647</v>
      </c>
      <c r="F37" s="30" t="s">
        <v>324</v>
      </c>
      <c r="G37" s="30" t="s">
        <v>307</v>
      </c>
      <c r="H37" s="15"/>
      <c r="I37" s="15"/>
      <c r="J37" s="15"/>
      <c r="K37" s="15"/>
      <c r="L37" s="15"/>
      <c r="M37" s="15"/>
      <c r="N37" s="30" t="s">
        <v>315</v>
      </c>
      <c r="O37" s="30" t="s">
        <v>306</v>
      </c>
      <c r="P37" s="15"/>
      <c r="Q37" s="15"/>
      <c r="R37" s="30" t="s">
        <v>326</v>
      </c>
      <c r="S37" s="30" t="s">
        <v>306</v>
      </c>
      <c r="T37" s="15"/>
      <c r="U37" s="15"/>
      <c r="V37" s="30" t="s">
        <v>313</v>
      </c>
      <c r="W37" s="30" t="s">
        <v>335</v>
      </c>
      <c r="X37" s="30" t="s">
        <v>330</v>
      </c>
      <c r="Y37" s="30" t="s">
        <v>307</v>
      </c>
      <c r="Z37" s="30" t="s">
        <v>330</v>
      </c>
      <c r="AA37" s="30" t="s">
        <v>307</v>
      </c>
      <c r="AB37" s="15"/>
      <c r="AC37" s="15"/>
      <c r="AD37" s="30" t="s">
        <v>334</v>
      </c>
      <c r="AE37" s="30" t="s">
        <v>307</v>
      </c>
      <c r="AF37" s="16">
        <v>6.98</v>
      </c>
      <c r="AG37" s="16">
        <v>2.61</v>
      </c>
      <c r="AH37" s="30" t="s">
        <v>363</v>
      </c>
      <c r="AI37" s="15">
        <v>6.58</v>
      </c>
      <c r="AJ37" s="15">
        <v>2.41</v>
      </c>
      <c r="AK37" s="30" t="s">
        <v>365</v>
      </c>
      <c r="AL37" s="30" t="s">
        <v>368</v>
      </c>
    </row>
    <row r="38" spans="1:38" s="17" customFormat="1" x14ac:dyDescent="0.25">
      <c r="A38" s="15">
        <v>25</v>
      </c>
      <c r="B38" s="30" t="s">
        <v>8777</v>
      </c>
      <c r="C38" s="31" t="s">
        <v>8808</v>
      </c>
      <c r="D38" s="31" t="s">
        <v>942</v>
      </c>
      <c r="E38" s="31" t="s">
        <v>6689</v>
      </c>
      <c r="F38" s="30" t="s">
        <v>326</v>
      </c>
      <c r="G38" s="30" t="s">
        <v>306</v>
      </c>
      <c r="H38" s="15"/>
      <c r="I38" s="15"/>
      <c r="J38" s="15"/>
      <c r="K38" s="15"/>
      <c r="L38" s="15"/>
      <c r="M38" s="15"/>
      <c r="N38" s="30" t="s">
        <v>346</v>
      </c>
      <c r="O38" s="30" t="s">
        <v>307</v>
      </c>
      <c r="P38" s="15"/>
      <c r="Q38" s="15"/>
      <c r="R38" s="30" t="s">
        <v>321</v>
      </c>
      <c r="S38" s="30" t="s">
        <v>335</v>
      </c>
      <c r="T38" s="30" t="s">
        <v>323</v>
      </c>
      <c r="U38" s="30" t="s">
        <v>335</v>
      </c>
      <c r="V38" s="30" t="s">
        <v>359</v>
      </c>
      <c r="W38" s="30" t="s">
        <v>310</v>
      </c>
      <c r="X38" s="30" t="s">
        <v>326</v>
      </c>
      <c r="Y38" s="30" t="s">
        <v>306</v>
      </c>
      <c r="Z38" s="30" t="s">
        <v>346</v>
      </c>
      <c r="AA38" s="30" t="s">
        <v>307</v>
      </c>
      <c r="AB38" s="15"/>
      <c r="AC38" s="15"/>
      <c r="AD38" s="30" t="s">
        <v>322</v>
      </c>
      <c r="AE38" s="30" t="s">
        <v>307</v>
      </c>
      <c r="AF38" s="16">
        <v>7.23</v>
      </c>
      <c r="AG38" s="16">
        <v>2.73</v>
      </c>
      <c r="AH38" s="30" t="s">
        <v>363</v>
      </c>
      <c r="AI38" s="15">
        <v>7.32</v>
      </c>
      <c r="AJ38" s="15">
        <v>2.88</v>
      </c>
      <c r="AK38" s="30" t="s">
        <v>363</v>
      </c>
      <c r="AL38" s="30" t="s">
        <v>368</v>
      </c>
    </row>
    <row r="39" spans="1:38" s="17" customFormat="1" x14ac:dyDescent="0.25">
      <c r="A39" s="15">
        <v>26</v>
      </c>
      <c r="B39" s="30" t="s">
        <v>8778</v>
      </c>
      <c r="C39" s="31" t="s">
        <v>4744</v>
      </c>
      <c r="D39" s="31" t="s">
        <v>216</v>
      </c>
      <c r="E39" s="31" t="s">
        <v>6689</v>
      </c>
      <c r="F39" s="30" t="s">
        <v>334</v>
      </c>
      <c r="G39" s="30" t="s">
        <v>307</v>
      </c>
      <c r="H39" s="15"/>
      <c r="I39" s="15"/>
      <c r="J39" s="15"/>
      <c r="K39" s="15"/>
      <c r="L39" s="15"/>
      <c r="M39" s="15"/>
      <c r="N39" s="30" t="s">
        <v>326</v>
      </c>
      <c r="O39" s="30" t="s">
        <v>306</v>
      </c>
      <c r="P39" s="15"/>
      <c r="Q39" s="15"/>
      <c r="R39" s="30" t="s">
        <v>323</v>
      </c>
      <c r="S39" s="30" t="s">
        <v>335</v>
      </c>
      <c r="T39" s="30" t="s">
        <v>361</v>
      </c>
      <c r="U39" s="30" t="s">
        <v>310</v>
      </c>
      <c r="V39" s="30" t="s">
        <v>322</v>
      </c>
      <c r="W39" s="30" t="s">
        <v>307</v>
      </c>
      <c r="X39" s="30" t="s">
        <v>312</v>
      </c>
      <c r="Y39" s="30" t="s">
        <v>307</v>
      </c>
      <c r="Z39" s="30" t="s">
        <v>354</v>
      </c>
      <c r="AA39" s="30" t="s">
        <v>307</v>
      </c>
      <c r="AB39" s="15"/>
      <c r="AC39" s="15"/>
      <c r="AD39" s="30" t="s">
        <v>322</v>
      </c>
      <c r="AE39" s="30" t="s">
        <v>307</v>
      </c>
      <c r="AF39" s="16">
        <v>7.22</v>
      </c>
      <c r="AG39" s="16">
        <v>2.83</v>
      </c>
      <c r="AH39" s="30" t="s">
        <v>363</v>
      </c>
      <c r="AI39" s="15">
        <v>6.8</v>
      </c>
      <c r="AJ39" s="15">
        <v>2.5499999999999998</v>
      </c>
      <c r="AK39" s="30" t="s">
        <v>363</v>
      </c>
      <c r="AL39" s="30" t="s">
        <v>368</v>
      </c>
    </row>
    <row r="40" spans="1:38" s="17" customFormat="1" ht="31.5" x14ac:dyDescent="0.25">
      <c r="A40" s="15">
        <v>27</v>
      </c>
      <c r="B40" s="30" t="s">
        <v>8779</v>
      </c>
      <c r="C40" s="31" t="s">
        <v>1108</v>
      </c>
      <c r="D40" s="31" t="s">
        <v>942</v>
      </c>
      <c r="E40" s="31" t="s">
        <v>6159</v>
      </c>
      <c r="F40" s="15"/>
      <c r="G40" s="15"/>
      <c r="H40" s="30" t="s">
        <v>303</v>
      </c>
      <c r="I40" s="30" t="s">
        <v>310</v>
      </c>
      <c r="J40" s="15"/>
      <c r="K40" s="15"/>
      <c r="L40" s="15"/>
      <c r="M40" s="15"/>
      <c r="N40" s="30" t="s">
        <v>300</v>
      </c>
      <c r="O40" s="30" t="s">
        <v>307</v>
      </c>
      <c r="P40" s="15"/>
      <c r="Q40" s="15"/>
      <c r="R40" s="30" t="s">
        <v>317</v>
      </c>
      <c r="S40" s="30" t="s">
        <v>308</v>
      </c>
      <c r="T40" s="30" t="s">
        <v>330</v>
      </c>
      <c r="U40" s="30" t="s">
        <v>307</v>
      </c>
      <c r="V40" s="30" t="s">
        <v>300</v>
      </c>
      <c r="W40" s="30" t="s">
        <v>307</v>
      </c>
      <c r="X40" s="30" t="s">
        <v>315</v>
      </c>
      <c r="Y40" s="30" t="s">
        <v>306</v>
      </c>
      <c r="Z40" s="30" t="s">
        <v>329</v>
      </c>
      <c r="AA40" s="30" t="s">
        <v>335</v>
      </c>
      <c r="AB40" s="15"/>
      <c r="AC40" s="15"/>
      <c r="AD40" s="30" t="s">
        <v>324</v>
      </c>
      <c r="AE40" s="30" t="s">
        <v>307</v>
      </c>
      <c r="AF40" s="16">
        <v>6.64</v>
      </c>
      <c r="AG40" s="16">
        <v>2.56</v>
      </c>
      <c r="AH40" s="30" t="s">
        <v>363</v>
      </c>
      <c r="AI40" s="15">
        <v>6.87</v>
      </c>
      <c r="AJ40" s="15">
        <v>2.65</v>
      </c>
      <c r="AK40" s="30" t="s">
        <v>363</v>
      </c>
      <c r="AL40" s="30" t="s">
        <v>368</v>
      </c>
    </row>
    <row r="41" spans="1:38" s="17" customFormat="1" ht="31.5" x14ac:dyDescent="0.25">
      <c r="A41" s="15">
        <v>28</v>
      </c>
      <c r="B41" s="30" t="s">
        <v>8780</v>
      </c>
      <c r="C41" s="31" t="s">
        <v>8809</v>
      </c>
      <c r="D41" s="31" t="s">
        <v>221</v>
      </c>
      <c r="E41" s="31" t="s">
        <v>5673</v>
      </c>
      <c r="F41" s="30" t="s">
        <v>319</v>
      </c>
      <c r="G41" s="30" t="s">
        <v>306</v>
      </c>
      <c r="H41" s="15"/>
      <c r="I41" s="15"/>
      <c r="J41" s="15"/>
      <c r="K41" s="15"/>
      <c r="L41" s="15"/>
      <c r="M41" s="15"/>
      <c r="N41" s="30" t="s">
        <v>329</v>
      </c>
      <c r="O41" s="30" t="s">
        <v>335</v>
      </c>
      <c r="P41" s="15"/>
      <c r="Q41" s="15"/>
      <c r="R41" s="30" t="s">
        <v>341</v>
      </c>
      <c r="S41" s="30" t="s">
        <v>306</v>
      </c>
      <c r="T41" s="30" t="s">
        <v>319</v>
      </c>
      <c r="U41" s="30" t="s">
        <v>306</v>
      </c>
      <c r="V41" s="30" t="s">
        <v>318</v>
      </c>
      <c r="W41" s="30" t="s">
        <v>335</v>
      </c>
      <c r="X41" s="30" t="s">
        <v>329</v>
      </c>
      <c r="Y41" s="30" t="s">
        <v>335</v>
      </c>
      <c r="Z41" s="30" t="s">
        <v>324</v>
      </c>
      <c r="AA41" s="30" t="s">
        <v>307</v>
      </c>
      <c r="AB41" s="15"/>
      <c r="AC41" s="15"/>
      <c r="AD41" s="30" t="s">
        <v>319</v>
      </c>
      <c r="AE41" s="30" t="s">
        <v>306</v>
      </c>
      <c r="AF41" s="16">
        <v>6.43</v>
      </c>
      <c r="AG41" s="16">
        <v>2.33</v>
      </c>
      <c r="AH41" s="30" t="s">
        <v>365</v>
      </c>
      <c r="AI41" s="15">
        <v>6.58</v>
      </c>
      <c r="AJ41" s="15">
        <v>2.39</v>
      </c>
      <c r="AK41" s="30" t="s">
        <v>365</v>
      </c>
      <c r="AL41" s="30" t="s">
        <v>368</v>
      </c>
    </row>
    <row r="42" spans="1:38" s="17" customFormat="1" ht="31.5" x14ac:dyDescent="0.25">
      <c r="A42" s="15">
        <v>29</v>
      </c>
      <c r="B42" s="30" t="s">
        <v>8781</v>
      </c>
      <c r="C42" s="31" t="s">
        <v>8810</v>
      </c>
      <c r="D42" s="31" t="s">
        <v>221</v>
      </c>
      <c r="E42" s="31" t="s">
        <v>6174</v>
      </c>
      <c r="F42" s="30" t="s">
        <v>328</v>
      </c>
      <c r="G42" s="30" t="s">
        <v>306</v>
      </c>
      <c r="H42" s="15"/>
      <c r="I42" s="15"/>
      <c r="J42" s="15"/>
      <c r="K42" s="15"/>
      <c r="L42" s="15"/>
      <c r="M42" s="15"/>
      <c r="N42" s="30" t="s">
        <v>316</v>
      </c>
      <c r="O42" s="30" t="s">
        <v>306</v>
      </c>
      <c r="P42" s="15"/>
      <c r="Q42" s="15"/>
      <c r="R42" s="30" t="s">
        <v>592</v>
      </c>
      <c r="S42" s="30" t="s">
        <v>336</v>
      </c>
      <c r="T42" s="15"/>
      <c r="U42" s="15"/>
      <c r="V42" s="15"/>
      <c r="W42" s="15"/>
      <c r="X42" s="30" t="s">
        <v>314</v>
      </c>
      <c r="Y42" s="30" t="s">
        <v>306</v>
      </c>
      <c r="Z42" s="30" t="s">
        <v>333</v>
      </c>
      <c r="AA42" s="30" t="s">
        <v>309</v>
      </c>
      <c r="AB42" s="15"/>
      <c r="AC42" s="15"/>
      <c r="AD42" s="30" t="s">
        <v>359</v>
      </c>
      <c r="AE42" s="30" t="s">
        <v>310</v>
      </c>
      <c r="AF42" s="16">
        <v>6.55</v>
      </c>
      <c r="AG42" s="16">
        <v>2.4700000000000002</v>
      </c>
      <c r="AH42" s="30" t="s">
        <v>365</v>
      </c>
      <c r="AI42" s="15">
        <v>6.46</v>
      </c>
      <c r="AJ42" s="15">
        <v>2.3199999999999998</v>
      </c>
      <c r="AK42" s="30" t="s">
        <v>365</v>
      </c>
      <c r="AL42" s="30" t="s">
        <v>368</v>
      </c>
    </row>
    <row r="43" spans="1:38" s="17" customFormat="1" ht="31.5" x14ac:dyDescent="0.25">
      <c r="A43" s="15">
        <v>30</v>
      </c>
      <c r="B43" s="30" t="s">
        <v>8782</v>
      </c>
      <c r="C43" s="31" t="s">
        <v>8811</v>
      </c>
      <c r="D43" s="31" t="s">
        <v>1137</v>
      </c>
      <c r="E43" s="31" t="s">
        <v>6810</v>
      </c>
      <c r="F43" s="30" t="s">
        <v>303</v>
      </c>
      <c r="G43" s="30" t="s">
        <v>310</v>
      </c>
      <c r="H43" s="15"/>
      <c r="I43" s="15"/>
      <c r="J43" s="15"/>
      <c r="K43" s="15"/>
      <c r="L43" s="15"/>
      <c r="M43" s="15"/>
      <c r="N43" s="30" t="s">
        <v>311</v>
      </c>
      <c r="O43" s="30" t="s">
        <v>307</v>
      </c>
      <c r="P43" s="30" t="s">
        <v>341</v>
      </c>
      <c r="Q43" s="30" t="s">
        <v>306</v>
      </c>
      <c r="R43" s="30" t="s">
        <v>314</v>
      </c>
      <c r="S43" s="30" t="s">
        <v>306</v>
      </c>
      <c r="T43" s="30" t="s">
        <v>354</v>
      </c>
      <c r="U43" s="30" t="s">
        <v>307</v>
      </c>
      <c r="V43" s="30" t="s">
        <v>303</v>
      </c>
      <c r="W43" s="30" t="s">
        <v>310</v>
      </c>
      <c r="X43" s="30" t="s">
        <v>313</v>
      </c>
      <c r="Y43" s="30" t="s">
        <v>335</v>
      </c>
      <c r="Z43" s="30" t="s">
        <v>345</v>
      </c>
      <c r="AA43" s="30" t="s">
        <v>310</v>
      </c>
      <c r="AB43" s="15"/>
      <c r="AC43" s="15"/>
      <c r="AD43" s="30" t="s">
        <v>330</v>
      </c>
      <c r="AE43" s="30" t="s">
        <v>307</v>
      </c>
      <c r="AF43" s="16">
        <v>7.29</v>
      </c>
      <c r="AG43" s="16">
        <v>2.85</v>
      </c>
      <c r="AH43" s="30" t="s">
        <v>363</v>
      </c>
      <c r="AI43" s="15">
        <v>7.34</v>
      </c>
      <c r="AJ43" s="15">
        <v>2.9</v>
      </c>
      <c r="AK43" s="30" t="s">
        <v>363</v>
      </c>
      <c r="AL43" s="30" t="s">
        <v>368</v>
      </c>
    </row>
    <row r="44" spans="1:38" s="17" customFormat="1" x14ac:dyDescent="0.25">
      <c r="A44" s="15">
        <v>31</v>
      </c>
      <c r="B44" s="30" t="s">
        <v>8783</v>
      </c>
      <c r="C44" s="31" t="s">
        <v>8446</v>
      </c>
      <c r="D44" s="31" t="s">
        <v>1139</v>
      </c>
      <c r="E44" s="31" t="s">
        <v>6797</v>
      </c>
      <c r="F44" s="30" t="s">
        <v>299</v>
      </c>
      <c r="G44" s="30" t="s">
        <v>306</v>
      </c>
      <c r="H44" s="15"/>
      <c r="I44" s="15"/>
      <c r="J44" s="15"/>
      <c r="K44" s="15"/>
      <c r="L44" s="15"/>
      <c r="M44" s="15"/>
      <c r="N44" s="30" t="s">
        <v>324</v>
      </c>
      <c r="O44" s="30" t="s">
        <v>307</v>
      </c>
      <c r="P44" s="15"/>
      <c r="Q44" s="15"/>
      <c r="R44" s="30" t="s">
        <v>328</v>
      </c>
      <c r="S44" s="30" t="s">
        <v>306</v>
      </c>
      <c r="T44" s="30" t="s">
        <v>325</v>
      </c>
      <c r="U44" s="30" t="s">
        <v>308</v>
      </c>
      <c r="V44" s="30" t="s">
        <v>328</v>
      </c>
      <c r="W44" s="30" t="s">
        <v>306</v>
      </c>
      <c r="X44" s="30" t="s">
        <v>319</v>
      </c>
      <c r="Y44" s="30" t="s">
        <v>306</v>
      </c>
      <c r="Z44" s="30" t="s">
        <v>330</v>
      </c>
      <c r="AA44" s="30" t="s">
        <v>307</v>
      </c>
      <c r="AB44" s="15"/>
      <c r="AC44" s="15"/>
      <c r="AD44" s="30" t="s">
        <v>324</v>
      </c>
      <c r="AE44" s="30" t="s">
        <v>307</v>
      </c>
      <c r="AF44" s="16">
        <v>6.52</v>
      </c>
      <c r="AG44" s="16">
        <v>2.4</v>
      </c>
      <c r="AH44" s="30" t="s">
        <v>365</v>
      </c>
      <c r="AI44" s="15">
        <v>6.72</v>
      </c>
      <c r="AJ44" s="15">
        <v>2.52</v>
      </c>
      <c r="AK44" s="30" t="s">
        <v>363</v>
      </c>
      <c r="AL44" s="30" t="s">
        <v>368</v>
      </c>
    </row>
    <row r="45" spans="1:38" s="17" customFormat="1" ht="31.5" x14ac:dyDescent="0.25">
      <c r="A45" s="15">
        <v>32</v>
      </c>
      <c r="B45" s="30" t="s">
        <v>8784</v>
      </c>
      <c r="C45" s="31" t="s">
        <v>2925</v>
      </c>
      <c r="D45" s="31" t="s">
        <v>1139</v>
      </c>
      <c r="E45" s="31" t="s">
        <v>6482</v>
      </c>
      <c r="F45" s="30" t="s">
        <v>314</v>
      </c>
      <c r="G45" s="30" t="s">
        <v>306</v>
      </c>
      <c r="H45" s="15"/>
      <c r="I45" s="15"/>
      <c r="J45" s="15"/>
      <c r="K45" s="15"/>
      <c r="L45" s="15"/>
      <c r="M45" s="15"/>
      <c r="N45" s="30" t="s">
        <v>324</v>
      </c>
      <c r="O45" s="30" t="s">
        <v>307</v>
      </c>
      <c r="P45" s="15"/>
      <c r="Q45" s="15"/>
      <c r="R45" s="30" t="s">
        <v>312</v>
      </c>
      <c r="S45" s="30" t="s">
        <v>307</v>
      </c>
      <c r="T45" s="15"/>
      <c r="U45" s="15"/>
      <c r="V45" s="15"/>
      <c r="W45" s="15"/>
      <c r="X45" s="30" t="s">
        <v>316</v>
      </c>
      <c r="Y45" s="30" t="s">
        <v>306</v>
      </c>
      <c r="Z45" s="30" t="s">
        <v>303</v>
      </c>
      <c r="AA45" s="30" t="s">
        <v>310</v>
      </c>
      <c r="AB45" s="15"/>
      <c r="AC45" s="15"/>
      <c r="AD45" s="30" t="s">
        <v>333</v>
      </c>
      <c r="AE45" s="30" t="s">
        <v>309</v>
      </c>
      <c r="AF45" s="16">
        <v>7.26</v>
      </c>
      <c r="AG45" s="16">
        <v>3.03</v>
      </c>
      <c r="AH45" s="30" t="s">
        <v>363</v>
      </c>
      <c r="AI45" s="15">
        <v>7.41</v>
      </c>
      <c r="AJ45" s="15">
        <v>2.92</v>
      </c>
      <c r="AK45" s="30" t="s">
        <v>363</v>
      </c>
      <c r="AL45" s="30" t="s">
        <v>368</v>
      </c>
    </row>
    <row r="46" spans="1:38" s="17" customFormat="1" x14ac:dyDescent="0.25">
      <c r="A46" s="15">
        <v>33</v>
      </c>
      <c r="B46" s="30" t="s">
        <v>8785</v>
      </c>
      <c r="C46" s="31" t="s">
        <v>3593</v>
      </c>
      <c r="D46" s="31" t="s">
        <v>227</v>
      </c>
      <c r="E46" s="31" t="s">
        <v>3267</v>
      </c>
      <c r="F46" s="15"/>
      <c r="G46" s="15"/>
      <c r="H46" s="30" t="s">
        <v>303</v>
      </c>
      <c r="I46" s="30" t="s">
        <v>310</v>
      </c>
      <c r="J46" s="15"/>
      <c r="K46" s="15"/>
      <c r="L46" s="15"/>
      <c r="M46" s="15"/>
      <c r="N46" s="30" t="s">
        <v>359</v>
      </c>
      <c r="O46" s="30" t="s">
        <v>310</v>
      </c>
      <c r="P46" s="15"/>
      <c r="Q46" s="15"/>
      <c r="R46" s="30" t="s">
        <v>324</v>
      </c>
      <c r="S46" s="30" t="s">
        <v>307</v>
      </c>
      <c r="T46" s="30" t="s">
        <v>322</v>
      </c>
      <c r="U46" s="30" t="s">
        <v>307</v>
      </c>
      <c r="V46" s="30" t="s">
        <v>361</v>
      </c>
      <c r="W46" s="30" t="s">
        <v>310</v>
      </c>
      <c r="X46" s="30" t="s">
        <v>312</v>
      </c>
      <c r="Y46" s="30" t="s">
        <v>307</v>
      </c>
      <c r="Z46" s="30" t="s">
        <v>354</v>
      </c>
      <c r="AA46" s="30" t="s">
        <v>307</v>
      </c>
      <c r="AB46" s="15"/>
      <c r="AC46" s="15"/>
      <c r="AD46" s="30" t="s">
        <v>303</v>
      </c>
      <c r="AE46" s="30" t="s">
        <v>310</v>
      </c>
      <c r="AF46" s="16">
        <v>7.74</v>
      </c>
      <c r="AG46" s="16">
        <v>3.22</v>
      </c>
      <c r="AH46" s="30" t="s">
        <v>362</v>
      </c>
      <c r="AI46" s="15">
        <v>7.74</v>
      </c>
      <c r="AJ46" s="15">
        <v>3.18</v>
      </c>
      <c r="AK46" s="30" t="s">
        <v>363</v>
      </c>
      <c r="AL46" s="30" t="s">
        <v>368</v>
      </c>
    </row>
    <row r="47" spans="1:38" s="17" customFormat="1" x14ac:dyDescent="0.25">
      <c r="A47" s="15">
        <v>34</v>
      </c>
      <c r="B47" s="30" t="s">
        <v>8786</v>
      </c>
      <c r="C47" s="31" t="s">
        <v>2644</v>
      </c>
      <c r="D47" s="31" t="s">
        <v>226</v>
      </c>
      <c r="E47" s="31" t="s">
        <v>3267</v>
      </c>
      <c r="F47" s="15"/>
      <c r="G47" s="15"/>
      <c r="H47" s="30" t="s">
        <v>299</v>
      </c>
      <c r="I47" s="30" t="s">
        <v>306</v>
      </c>
      <c r="J47" s="30" t="s">
        <v>346</v>
      </c>
      <c r="K47" s="30" t="s">
        <v>307</v>
      </c>
      <c r="L47" s="15"/>
      <c r="M47" s="15"/>
      <c r="N47" s="30" t="s">
        <v>593</v>
      </c>
      <c r="O47" s="30" t="s">
        <v>309</v>
      </c>
      <c r="P47" s="15"/>
      <c r="Q47" s="15"/>
      <c r="R47" s="30" t="s">
        <v>334</v>
      </c>
      <c r="S47" s="30" t="s">
        <v>307</v>
      </c>
      <c r="T47" s="30" t="s">
        <v>330</v>
      </c>
      <c r="U47" s="30" t="s">
        <v>307</v>
      </c>
      <c r="V47" s="15"/>
      <c r="W47" s="15"/>
      <c r="X47" s="30" t="s">
        <v>346</v>
      </c>
      <c r="Y47" s="30" t="s">
        <v>307</v>
      </c>
      <c r="Z47" s="30" t="s">
        <v>303</v>
      </c>
      <c r="AA47" s="30" t="s">
        <v>310</v>
      </c>
      <c r="AB47" s="15"/>
      <c r="AC47" s="15"/>
      <c r="AD47" s="30" t="s">
        <v>303</v>
      </c>
      <c r="AE47" s="30" t="s">
        <v>310</v>
      </c>
      <c r="AF47" s="16">
        <v>7.98</v>
      </c>
      <c r="AG47" s="16">
        <v>3.33</v>
      </c>
      <c r="AH47" s="30" t="s">
        <v>362</v>
      </c>
      <c r="AI47" s="15">
        <v>7.67</v>
      </c>
      <c r="AJ47" s="15">
        <v>3.16</v>
      </c>
      <c r="AK47" s="30" t="s">
        <v>363</v>
      </c>
      <c r="AL47" s="30" t="s">
        <v>368</v>
      </c>
    </row>
    <row r="48" spans="1:38" s="17" customFormat="1" x14ac:dyDescent="0.25">
      <c r="A48" s="15">
        <v>35</v>
      </c>
      <c r="B48" s="30" t="s">
        <v>8787</v>
      </c>
      <c r="C48" s="31" t="s">
        <v>6880</v>
      </c>
      <c r="D48" s="31" t="s">
        <v>2564</v>
      </c>
      <c r="E48" s="31" t="s">
        <v>6911</v>
      </c>
      <c r="F48" s="30" t="s">
        <v>299</v>
      </c>
      <c r="G48" s="30" t="s">
        <v>306</v>
      </c>
      <c r="H48" s="15"/>
      <c r="I48" s="15"/>
      <c r="J48" s="15"/>
      <c r="K48" s="15"/>
      <c r="L48" s="15"/>
      <c r="M48" s="15"/>
      <c r="N48" s="30" t="s">
        <v>326</v>
      </c>
      <c r="O48" s="30" t="s">
        <v>306</v>
      </c>
      <c r="P48" s="15"/>
      <c r="Q48" s="15"/>
      <c r="R48" s="30" t="s">
        <v>320</v>
      </c>
      <c r="S48" s="30" t="s">
        <v>306</v>
      </c>
      <c r="T48" s="30" t="s">
        <v>339</v>
      </c>
      <c r="U48" s="30" t="s">
        <v>306</v>
      </c>
      <c r="V48" s="30" t="s">
        <v>319</v>
      </c>
      <c r="W48" s="30" t="s">
        <v>306</v>
      </c>
      <c r="X48" s="30" t="s">
        <v>301</v>
      </c>
      <c r="Y48" s="30" t="s">
        <v>308</v>
      </c>
      <c r="Z48" s="30" t="s">
        <v>359</v>
      </c>
      <c r="AA48" s="30" t="s">
        <v>310</v>
      </c>
      <c r="AB48" s="30" t="s">
        <v>339</v>
      </c>
      <c r="AC48" s="30" t="s">
        <v>306</v>
      </c>
      <c r="AD48" s="30" t="s">
        <v>341</v>
      </c>
      <c r="AE48" s="30" t="s">
        <v>306</v>
      </c>
      <c r="AF48" s="16">
        <v>6.15</v>
      </c>
      <c r="AG48" s="16">
        <v>2.15</v>
      </c>
      <c r="AH48" s="30" t="s">
        <v>365</v>
      </c>
      <c r="AI48" s="15">
        <v>6.11</v>
      </c>
      <c r="AJ48" s="15">
        <v>2.16</v>
      </c>
      <c r="AK48" s="30" t="s">
        <v>365</v>
      </c>
      <c r="AL48" s="30" t="s">
        <v>368</v>
      </c>
    </row>
    <row r="49" spans="1:158" s="17" customFormat="1" ht="31.5" x14ac:dyDescent="0.25">
      <c r="A49" s="15">
        <v>36</v>
      </c>
      <c r="B49" s="30" t="s">
        <v>8788</v>
      </c>
      <c r="C49" s="31" t="s">
        <v>2205</v>
      </c>
      <c r="D49" s="31" t="s">
        <v>3059</v>
      </c>
      <c r="E49" s="31" t="s">
        <v>6678</v>
      </c>
      <c r="F49" s="30" t="s">
        <v>324</v>
      </c>
      <c r="G49" s="30" t="s">
        <v>307</v>
      </c>
      <c r="H49" s="15"/>
      <c r="I49" s="15"/>
      <c r="J49" s="15"/>
      <c r="K49" s="15"/>
      <c r="L49" s="30" t="s">
        <v>346</v>
      </c>
      <c r="M49" s="30" t="s">
        <v>307</v>
      </c>
      <c r="N49" s="30" t="s">
        <v>318</v>
      </c>
      <c r="O49" s="30" t="s">
        <v>335</v>
      </c>
      <c r="P49" s="15"/>
      <c r="Q49" s="15"/>
      <c r="R49" s="30" t="s">
        <v>321</v>
      </c>
      <c r="S49" s="30" t="s">
        <v>335</v>
      </c>
      <c r="T49" s="15"/>
      <c r="U49" s="15"/>
      <c r="V49" s="30" t="s">
        <v>359</v>
      </c>
      <c r="W49" s="30" t="s">
        <v>310</v>
      </c>
      <c r="X49" s="30" t="s">
        <v>359</v>
      </c>
      <c r="Y49" s="30" t="s">
        <v>310</v>
      </c>
      <c r="Z49" s="30" t="s">
        <v>359</v>
      </c>
      <c r="AA49" s="30" t="s">
        <v>310</v>
      </c>
      <c r="AB49" s="15"/>
      <c r="AC49" s="15"/>
      <c r="AD49" s="30" t="s">
        <v>357</v>
      </c>
      <c r="AE49" s="30" t="s">
        <v>310</v>
      </c>
      <c r="AF49" s="16">
        <v>7.66</v>
      </c>
      <c r="AG49" s="16">
        <v>3.1</v>
      </c>
      <c r="AH49" s="30" t="s">
        <v>363</v>
      </c>
      <c r="AI49" s="15">
        <v>7.18</v>
      </c>
      <c r="AJ49" s="15">
        <v>2.82</v>
      </c>
      <c r="AK49" s="30" t="s">
        <v>363</v>
      </c>
      <c r="AL49" s="30" t="s">
        <v>368</v>
      </c>
    </row>
    <row r="50" spans="1:158" s="17" customFormat="1" ht="31.5" x14ac:dyDescent="0.25">
      <c r="A50" s="15">
        <v>37</v>
      </c>
      <c r="B50" s="30" t="s">
        <v>8789</v>
      </c>
      <c r="C50" s="31" t="s">
        <v>8812</v>
      </c>
      <c r="D50" s="31" t="s">
        <v>747</v>
      </c>
      <c r="E50" s="31" t="s">
        <v>6480</v>
      </c>
      <c r="F50" s="15"/>
      <c r="G50" s="15"/>
      <c r="H50" s="15"/>
      <c r="I50" s="15"/>
      <c r="J50" s="15"/>
      <c r="K50" s="15"/>
      <c r="L50" s="15"/>
      <c r="M50" s="15"/>
      <c r="N50" s="30" t="s">
        <v>592</v>
      </c>
      <c r="O50" s="30" t="s">
        <v>336</v>
      </c>
      <c r="P50" s="15"/>
      <c r="Q50" s="15"/>
      <c r="R50" s="15"/>
      <c r="S50" s="15"/>
      <c r="T50" s="30" t="s">
        <v>301</v>
      </c>
      <c r="U50" s="30" t="s">
        <v>308</v>
      </c>
      <c r="V50" s="30" t="s">
        <v>341</v>
      </c>
      <c r="W50" s="30" t="s">
        <v>306</v>
      </c>
      <c r="X50" s="30" t="s">
        <v>321</v>
      </c>
      <c r="Y50" s="30" t="s">
        <v>335</v>
      </c>
      <c r="Z50" s="30" t="s">
        <v>321</v>
      </c>
      <c r="AA50" s="30" t="s">
        <v>335</v>
      </c>
      <c r="AB50" s="15"/>
      <c r="AC50" s="15"/>
      <c r="AD50" s="30" t="s">
        <v>329</v>
      </c>
      <c r="AE50" s="30" t="s">
        <v>335</v>
      </c>
      <c r="AF50" s="16">
        <v>6.05</v>
      </c>
      <c r="AG50" s="16">
        <v>2</v>
      </c>
      <c r="AH50" s="30" t="s">
        <v>365</v>
      </c>
      <c r="AI50" s="15">
        <v>6.21</v>
      </c>
      <c r="AJ50" s="15">
        <v>2.17</v>
      </c>
      <c r="AK50" s="30" t="s">
        <v>365</v>
      </c>
      <c r="AL50" s="30" t="s">
        <v>368</v>
      </c>
    </row>
    <row r="51" spans="1:158" s="17" customFormat="1" x14ac:dyDescent="0.25">
      <c r="A51" s="15">
        <v>38</v>
      </c>
      <c r="B51" s="30" t="s">
        <v>8790</v>
      </c>
      <c r="C51" s="31" t="s">
        <v>8813</v>
      </c>
      <c r="D51" s="31" t="s">
        <v>3842</v>
      </c>
      <c r="E51" s="31" t="s">
        <v>4975</v>
      </c>
      <c r="F51" s="15"/>
      <c r="G51" s="15"/>
      <c r="H51" s="30" t="s">
        <v>300</v>
      </c>
      <c r="I51" s="30" t="s">
        <v>307</v>
      </c>
      <c r="J51" s="15"/>
      <c r="K51" s="15"/>
      <c r="L51" s="15"/>
      <c r="M51" s="15"/>
      <c r="N51" s="30" t="s">
        <v>593</v>
      </c>
      <c r="O51" s="30" t="s">
        <v>309</v>
      </c>
      <c r="P51" s="15"/>
      <c r="Q51" s="15"/>
      <c r="R51" s="30" t="s">
        <v>327</v>
      </c>
      <c r="S51" s="30" t="s">
        <v>307</v>
      </c>
      <c r="T51" s="30" t="s">
        <v>303</v>
      </c>
      <c r="U51" s="30" t="s">
        <v>310</v>
      </c>
      <c r="V51" s="30" t="s">
        <v>357</v>
      </c>
      <c r="W51" s="30" t="s">
        <v>310</v>
      </c>
      <c r="X51" s="30" t="s">
        <v>312</v>
      </c>
      <c r="Y51" s="30" t="s">
        <v>307</v>
      </c>
      <c r="Z51" s="30" t="s">
        <v>345</v>
      </c>
      <c r="AA51" s="30" t="s">
        <v>310</v>
      </c>
      <c r="AB51" s="15"/>
      <c r="AC51" s="15"/>
      <c r="AD51" s="30" t="s">
        <v>354</v>
      </c>
      <c r="AE51" s="30" t="s">
        <v>307</v>
      </c>
      <c r="AF51" s="16">
        <v>8.1</v>
      </c>
      <c r="AG51" s="16">
        <v>3.36</v>
      </c>
      <c r="AH51" s="30" t="s">
        <v>362</v>
      </c>
      <c r="AI51" s="15">
        <v>8.02</v>
      </c>
      <c r="AJ51" s="15">
        <v>3.28</v>
      </c>
      <c r="AK51" s="30" t="s">
        <v>362</v>
      </c>
      <c r="AL51" s="30" t="s">
        <v>368</v>
      </c>
    </row>
    <row r="52" spans="1:158" s="17" customFormat="1" ht="31.5" x14ac:dyDescent="0.25">
      <c r="A52" s="15">
        <v>39</v>
      </c>
      <c r="B52" s="30" t="s">
        <v>8791</v>
      </c>
      <c r="C52" s="31" t="s">
        <v>3158</v>
      </c>
      <c r="D52" s="31" t="s">
        <v>957</v>
      </c>
      <c r="E52" s="31" t="s">
        <v>8017</v>
      </c>
      <c r="F52" s="15"/>
      <c r="G52" s="15"/>
      <c r="H52" s="15"/>
      <c r="I52" s="15"/>
      <c r="J52" s="15"/>
      <c r="K52" s="15"/>
      <c r="L52" s="30" t="s">
        <v>361</v>
      </c>
      <c r="M52" s="30" t="s">
        <v>310</v>
      </c>
      <c r="N52" s="30" t="s">
        <v>303</v>
      </c>
      <c r="O52" s="30" t="s">
        <v>310</v>
      </c>
      <c r="P52" s="15"/>
      <c r="Q52" s="15"/>
      <c r="R52" s="30" t="s">
        <v>311</v>
      </c>
      <c r="S52" s="30" t="s">
        <v>307</v>
      </c>
      <c r="T52" s="30" t="s">
        <v>333</v>
      </c>
      <c r="U52" s="30" t="s">
        <v>309</v>
      </c>
      <c r="V52" s="30" t="s">
        <v>354</v>
      </c>
      <c r="W52" s="30" t="s">
        <v>307</v>
      </c>
      <c r="X52" s="30" t="s">
        <v>312</v>
      </c>
      <c r="Y52" s="30" t="s">
        <v>307</v>
      </c>
      <c r="Z52" s="30" t="s">
        <v>354</v>
      </c>
      <c r="AA52" s="30" t="s">
        <v>307</v>
      </c>
      <c r="AB52" s="15"/>
      <c r="AC52" s="15"/>
      <c r="AD52" s="30" t="s">
        <v>300</v>
      </c>
      <c r="AE52" s="30" t="s">
        <v>307</v>
      </c>
      <c r="AF52" s="16">
        <v>7.71</v>
      </c>
      <c r="AG52" s="16">
        <v>3.24</v>
      </c>
      <c r="AH52" s="30" t="s">
        <v>362</v>
      </c>
      <c r="AI52" s="15">
        <v>7.37</v>
      </c>
      <c r="AJ52" s="15">
        <v>2.91</v>
      </c>
      <c r="AK52" s="30" t="s">
        <v>363</v>
      </c>
      <c r="AL52" s="30" t="s">
        <v>368</v>
      </c>
    </row>
    <row r="53" spans="1:158" s="17" customFormat="1" x14ac:dyDescent="0.25">
      <c r="A53" s="15">
        <v>40</v>
      </c>
      <c r="B53" s="30" t="s">
        <v>8792</v>
      </c>
      <c r="C53" s="31" t="s">
        <v>8814</v>
      </c>
      <c r="D53" s="31" t="s">
        <v>754</v>
      </c>
      <c r="E53" s="31" t="s">
        <v>6356</v>
      </c>
      <c r="F53" s="30" t="s">
        <v>341</v>
      </c>
      <c r="G53" s="30" t="s">
        <v>306</v>
      </c>
      <c r="H53" s="15"/>
      <c r="I53" s="15"/>
      <c r="J53" s="15"/>
      <c r="K53" s="15"/>
      <c r="L53" s="15"/>
      <c r="M53" s="15"/>
      <c r="N53" s="30" t="s">
        <v>358</v>
      </c>
      <c r="O53" s="30" t="s">
        <v>309</v>
      </c>
      <c r="P53" s="30" t="s">
        <v>324</v>
      </c>
      <c r="Q53" s="30" t="s">
        <v>307</v>
      </c>
      <c r="R53" s="30" t="s">
        <v>324</v>
      </c>
      <c r="S53" s="30" t="s">
        <v>307</v>
      </c>
      <c r="T53" s="30" t="s">
        <v>322</v>
      </c>
      <c r="U53" s="30" t="s">
        <v>307</v>
      </c>
      <c r="V53" s="30" t="s">
        <v>322</v>
      </c>
      <c r="W53" s="30" t="s">
        <v>307</v>
      </c>
      <c r="X53" s="30" t="s">
        <v>318</v>
      </c>
      <c r="Y53" s="30" t="s">
        <v>335</v>
      </c>
      <c r="Z53" s="30" t="s">
        <v>361</v>
      </c>
      <c r="AA53" s="30" t="s">
        <v>310</v>
      </c>
      <c r="AB53" s="15"/>
      <c r="AC53" s="15"/>
      <c r="AD53" s="30" t="s">
        <v>361</v>
      </c>
      <c r="AE53" s="30" t="s">
        <v>310</v>
      </c>
      <c r="AF53" s="16">
        <v>7.59</v>
      </c>
      <c r="AG53" s="16">
        <v>3.13</v>
      </c>
      <c r="AH53" s="30" t="s">
        <v>363</v>
      </c>
      <c r="AI53" s="15">
        <v>7.84</v>
      </c>
      <c r="AJ53" s="15">
        <v>3.2</v>
      </c>
      <c r="AK53" s="30" t="s">
        <v>362</v>
      </c>
      <c r="AL53" s="30" t="s">
        <v>368</v>
      </c>
    </row>
    <row r="54" spans="1:158" s="17" customFormat="1" x14ac:dyDescent="0.25">
      <c r="A54" s="15">
        <v>41</v>
      </c>
      <c r="B54" s="30" t="s">
        <v>8793</v>
      </c>
      <c r="C54" s="31" t="s">
        <v>8815</v>
      </c>
      <c r="D54" s="31" t="s">
        <v>1495</v>
      </c>
      <c r="E54" s="31" t="s">
        <v>7379</v>
      </c>
      <c r="F54" s="30" t="s">
        <v>318</v>
      </c>
      <c r="G54" s="30" t="s">
        <v>335</v>
      </c>
      <c r="H54" s="15"/>
      <c r="I54" s="15"/>
      <c r="J54" s="15"/>
      <c r="K54" s="15"/>
      <c r="L54" s="15"/>
      <c r="M54" s="15"/>
      <c r="N54" s="30" t="s">
        <v>361</v>
      </c>
      <c r="O54" s="30" t="s">
        <v>310</v>
      </c>
      <c r="P54" s="15"/>
      <c r="Q54" s="15"/>
      <c r="R54" s="30" t="s">
        <v>318</v>
      </c>
      <c r="S54" s="30" t="s">
        <v>335</v>
      </c>
      <c r="T54" s="30" t="s">
        <v>357</v>
      </c>
      <c r="U54" s="30" t="s">
        <v>310</v>
      </c>
      <c r="V54" s="30" t="s">
        <v>312</v>
      </c>
      <c r="W54" s="30" t="s">
        <v>307</v>
      </c>
      <c r="X54" s="30" t="s">
        <v>334</v>
      </c>
      <c r="Y54" s="30" t="s">
        <v>307</v>
      </c>
      <c r="Z54" s="30" t="s">
        <v>312</v>
      </c>
      <c r="AA54" s="30" t="s">
        <v>307</v>
      </c>
      <c r="AB54" s="15"/>
      <c r="AC54" s="15"/>
      <c r="AD54" s="30" t="s">
        <v>327</v>
      </c>
      <c r="AE54" s="30" t="s">
        <v>307</v>
      </c>
      <c r="AF54" s="16">
        <v>7.46</v>
      </c>
      <c r="AG54" s="16">
        <v>3</v>
      </c>
      <c r="AH54" s="30" t="s">
        <v>363</v>
      </c>
      <c r="AI54" s="15">
        <v>7.26</v>
      </c>
      <c r="AJ54" s="15">
        <v>2.9</v>
      </c>
      <c r="AK54" s="30" t="s">
        <v>363</v>
      </c>
      <c r="AL54" s="30" t="s">
        <v>368</v>
      </c>
    </row>
    <row r="55" spans="1:158" s="17" customFormat="1" x14ac:dyDescent="0.25">
      <c r="A55" s="15">
        <v>42</v>
      </c>
      <c r="B55" s="30" t="s">
        <v>8794</v>
      </c>
      <c r="C55" s="31" t="s">
        <v>8816</v>
      </c>
      <c r="D55" s="31" t="s">
        <v>1495</v>
      </c>
      <c r="E55" s="31" t="s">
        <v>2406</v>
      </c>
      <c r="F55" s="30" t="s">
        <v>341</v>
      </c>
      <c r="G55" s="30" t="s">
        <v>306</v>
      </c>
      <c r="H55" s="15"/>
      <c r="I55" s="15"/>
      <c r="J55" s="15"/>
      <c r="K55" s="15"/>
      <c r="L55" s="15"/>
      <c r="M55" s="15"/>
      <c r="N55" s="30" t="s">
        <v>356</v>
      </c>
      <c r="O55" s="30" t="s">
        <v>309</v>
      </c>
      <c r="P55" s="15"/>
      <c r="Q55" s="15"/>
      <c r="R55" s="30" t="s">
        <v>327</v>
      </c>
      <c r="S55" s="30" t="s">
        <v>307</v>
      </c>
      <c r="T55" s="30" t="s">
        <v>354</v>
      </c>
      <c r="U55" s="30" t="s">
        <v>307</v>
      </c>
      <c r="V55" s="30" t="s">
        <v>346</v>
      </c>
      <c r="W55" s="30" t="s">
        <v>307</v>
      </c>
      <c r="X55" s="30" t="s">
        <v>329</v>
      </c>
      <c r="Y55" s="30" t="s">
        <v>335</v>
      </c>
      <c r="Z55" s="30" t="s">
        <v>346</v>
      </c>
      <c r="AA55" s="30" t="s">
        <v>307</v>
      </c>
      <c r="AB55" s="15"/>
      <c r="AC55" s="15"/>
      <c r="AD55" s="30" t="s">
        <v>361</v>
      </c>
      <c r="AE55" s="30" t="s">
        <v>310</v>
      </c>
      <c r="AF55" s="16">
        <v>7.73</v>
      </c>
      <c r="AG55" s="16">
        <v>3.08</v>
      </c>
      <c r="AH55" s="30" t="s">
        <v>363</v>
      </c>
      <c r="AI55" s="15">
        <v>7.47</v>
      </c>
      <c r="AJ55" s="15">
        <v>2.97</v>
      </c>
      <c r="AK55" s="30" t="s">
        <v>363</v>
      </c>
      <c r="AL55" s="30" t="s">
        <v>368</v>
      </c>
    </row>
    <row r="56" spans="1:158" s="17" customFormat="1" ht="12.75" hidden="1" customHeight="1" x14ac:dyDescent="0.25">
      <c r="A56" s="18"/>
      <c r="B56" s="18"/>
      <c r="C56" s="19">
        <f>COUNTIF($AL$14:$AL$55,"Học tiếp")</f>
        <v>42</v>
      </c>
      <c r="D56" s="19">
        <f>SUM(COUNTIF($AL$14:$AL$55,"Cảnh cáo học vụ lần 1"),COUNTIF($AL$14:$AL$55,"Cảnh cáo học vụ lần 2"),COUNTIF($AL$14:$AL$55,"Cảnh cáo học vụ lần 3"))</f>
        <v>0</v>
      </c>
      <c r="E56" s="19">
        <f>COUNTIF($AL$14:$AL$55,"Thôi học")</f>
        <v>0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20"/>
      <c r="AG56" s="20"/>
      <c r="AH56" s="18"/>
      <c r="AI56" s="18"/>
      <c r="AJ56" s="18"/>
      <c r="AK56" s="18"/>
      <c r="AL56" s="18"/>
    </row>
    <row r="57" spans="1:158" ht="20.85" customHeight="1" x14ac:dyDescent="0.25">
      <c r="B57" s="21" t="s">
        <v>18</v>
      </c>
      <c r="C57" s="21" t="s">
        <v>8743</v>
      </c>
    </row>
    <row r="58" spans="1:158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3" t="s">
        <v>19</v>
      </c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</row>
    <row r="59" spans="1:158" x14ac:dyDescent="0.25">
      <c r="B59" s="24" t="s">
        <v>20</v>
      </c>
      <c r="C59" s="25"/>
      <c r="D59" s="25"/>
      <c r="E59" s="25"/>
      <c r="F59" s="25"/>
      <c r="G59" s="25"/>
      <c r="H59" s="25"/>
      <c r="I59" s="22"/>
      <c r="J59" s="60"/>
      <c r="K59" s="60"/>
      <c r="L59" s="60"/>
      <c r="M59" s="60"/>
      <c r="N59" s="61"/>
      <c r="O59" s="61"/>
      <c r="P59" s="61"/>
      <c r="Q59" s="61"/>
      <c r="R59" s="26"/>
      <c r="S59" s="26"/>
      <c r="T59" s="1"/>
      <c r="U59" s="1"/>
      <c r="V59" s="1"/>
      <c r="W59" s="1"/>
      <c r="Z59" s="1"/>
      <c r="AA59" s="27"/>
    </row>
    <row r="60" spans="1:158" x14ac:dyDescent="0.25">
      <c r="B60" s="24" t="str">
        <f>"Số sinh viên bình thường: "&amp;C56</f>
        <v>Số sinh viên bình thường: 42</v>
      </c>
      <c r="C60" s="22"/>
      <c r="D60" s="25"/>
      <c r="E60" s="25"/>
      <c r="F60" s="25"/>
      <c r="G60" s="25"/>
      <c r="H60" s="25"/>
      <c r="I60" s="22"/>
      <c r="J60" s="26"/>
      <c r="K60" s="26"/>
      <c r="L60" s="27"/>
      <c r="M60" s="27"/>
      <c r="N60" s="69"/>
      <c r="O60" s="69"/>
      <c r="P60" s="69"/>
      <c r="Q60" s="69"/>
      <c r="R60" s="26"/>
      <c r="S60" s="26"/>
      <c r="T60" s="1"/>
      <c r="U60" s="1"/>
      <c r="V60" s="1"/>
      <c r="W60" s="1"/>
      <c r="Z60" s="1"/>
      <c r="AA60" s="27"/>
    </row>
    <row r="61" spans="1:158" x14ac:dyDescent="0.25">
      <c r="B61" s="24" t="str">
        <f>"Số sinh viên bị cảnh báo học vụ: "&amp;D56</f>
        <v>Số sinh viên bị cảnh báo học vụ: 0</v>
      </c>
      <c r="C61" s="22"/>
      <c r="D61" s="25"/>
      <c r="E61" s="25"/>
      <c r="F61" s="25"/>
      <c r="G61" s="25"/>
      <c r="H61" s="25"/>
      <c r="I61" s="22"/>
      <c r="J61" s="19"/>
      <c r="K61" s="19"/>
      <c r="L61" s="19"/>
      <c r="M61" s="19"/>
    </row>
    <row r="62" spans="1:158" x14ac:dyDescent="0.25">
      <c r="B62" s="24" t="str">
        <f>"Số sinh viên bị buộc thôi học : "&amp;E56</f>
        <v>Số sinh viên bị buộc thôi học : 0</v>
      </c>
      <c r="C62" s="22"/>
      <c r="D62" s="25"/>
      <c r="E62" s="25"/>
      <c r="F62" s="25"/>
      <c r="G62" s="25"/>
      <c r="H62" s="25"/>
      <c r="I62" s="22"/>
      <c r="J62" s="19"/>
      <c r="K62" s="19"/>
      <c r="L62" s="19"/>
      <c r="M62" s="19"/>
    </row>
    <row r="63" spans="1:158" x14ac:dyDescent="0.25">
      <c r="B63" s="28"/>
      <c r="C63" s="28"/>
      <c r="D63" s="29"/>
      <c r="E63" s="29"/>
      <c r="F63" s="18"/>
      <c r="G63" s="17"/>
    </row>
    <row r="64" spans="1:158" ht="24" customHeight="1" x14ac:dyDescent="0.25">
      <c r="C64" s="64" t="s">
        <v>21</v>
      </c>
      <c r="D64" s="64"/>
      <c r="E64" s="2"/>
      <c r="J64" s="65" t="s">
        <v>22</v>
      </c>
      <c r="K64" s="65"/>
      <c r="L64" s="65"/>
      <c r="M64" s="65"/>
      <c r="N64" s="65"/>
      <c r="AF64" s="5"/>
      <c r="AG64" s="5"/>
      <c r="AH64" s="5"/>
      <c r="AI64" s="5"/>
      <c r="AJ64" s="5"/>
      <c r="AK64" s="24" t="s">
        <v>23</v>
      </c>
      <c r="AL64" s="5"/>
      <c r="AM64" s="5"/>
    </row>
    <row r="66" spans="1:37" ht="12.75" customHeight="1" x14ac:dyDescent="0.25">
      <c r="H66" s="66"/>
      <c r="I66" s="66"/>
      <c r="P66" s="66"/>
      <c r="Q66" s="66"/>
      <c r="AF66" s="68"/>
      <c r="AG66" s="68"/>
      <c r="AH66" s="68"/>
      <c r="AI66" s="3"/>
      <c r="AJ66" s="3"/>
      <c r="AK66" s="3"/>
    </row>
    <row r="68" spans="1:37" x14ac:dyDescent="0.25">
      <c r="A68" s="6" t="s">
        <v>24</v>
      </c>
    </row>
    <row r="70" spans="1:37" x14ac:dyDescent="0.25">
      <c r="B70" s="24"/>
    </row>
    <row r="71" spans="1:37" x14ac:dyDescent="0.25">
      <c r="B71" s="24"/>
    </row>
  </sheetData>
  <mergeCells count="50">
    <mergeCell ref="AF66:AH66"/>
    <mergeCell ref="N60:Q60"/>
    <mergeCell ref="C64:D64"/>
    <mergeCell ref="J64:N64"/>
    <mergeCell ref="H66:I66"/>
    <mergeCell ref="P66:Q66"/>
    <mergeCell ref="AI12:AI13"/>
    <mergeCell ref="AJ12:AJ13"/>
    <mergeCell ref="AH12:AH13"/>
    <mergeCell ref="AG12:AG13"/>
    <mergeCell ref="AK12:AK13"/>
    <mergeCell ref="J59:M59"/>
    <mergeCell ref="N59:Q59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56">
    <cfRule type="expression" priority="3" stopIfTrue="1">
      <formula>LEN(TRIM(F14))=0</formula>
    </cfRule>
    <cfRule type="cellIs" dxfId="3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J69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8820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6056</v>
      </c>
      <c r="AS6" s="7"/>
      <c r="AT6" s="8"/>
      <c r="AU6" s="7"/>
    </row>
    <row r="7" spans="1:47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8822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1857</v>
      </c>
      <c r="K10" s="44"/>
      <c r="L10" s="43" t="s">
        <v>8823</v>
      </c>
      <c r="M10" s="44"/>
      <c r="N10" s="43" t="s">
        <v>1862</v>
      </c>
      <c r="O10" s="44"/>
      <c r="P10" s="43" t="s">
        <v>2695</v>
      </c>
      <c r="Q10" s="44"/>
      <c r="R10" s="43" t="s">
        <v>8745</v>
      </c>
      <c r="S10" s="44"/>
      <c r="T10" s="43" t="s">
        <v>2696</v>
      </c>
      <c r="U10" s="44"/>
      <c r="V10" s="43" t="s">
        <v>8746</v>
      </c>
      <c r="W10" s="44"/>
      <c r="X10" s="43" t="s">
        <v>2697</v>
      </c>
      <c r="Y10" s="44"/>
      <c r="Z10" s="43" t="s">
        <v>8747</v>
      </c>
      <c r="AA10" s="44"/>
      <c r="AB10" s="43" t="s">
        <v>2698</v>
      </c>
      <c r="AC10" s="44"/>
      <c r="AD10" s="43" t="s">
        <v>8748</v>
      </c>
      <c r="AE10" s="44"/>
      <c r="AF10" s="43" t="s">
        <v>8749</v>
      </c>
      <c r="AG10" s="44"/>
      <c r="AH10" s="43" t="s">
        <v>8750</v>
      </c>
      <c r="AI10" s="44"/>
      <c r="AJ10" s="43" t="s">
        <v>8824</v>
      </c>
      <c r="AK10" s="44"/>
      <c r="AL10" s="43" t="s">
        <v>2699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33</v>
      </c>
      <c r="K12" s="63"/>
      <c r="L12" s="62" t="s">
        <v>37</v>
      </c>
      <c r="M12" s="63"/>
      <c r="N12" s="62" t="s">
        <v>41</v>
      </c>
      <c r="O12" s="63"/>
      <c r="P12" s="62" t="s">
        <v>43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62" t="s">
        <v>1529</v>
      </c>
      <c r="AE12" s="63"/>
      <c r="AF12" s="62" t="s">
        <v>2525</v>
      </c>
      <c r="AG12" s="63"/>
      <c r="AH12" s="62" t="s">
        <v>2527</v>
      </c>
      <c r="AI12" s="63"/>
      <c r="AJ12" s="62" t="s">
        <v>2251</v>
      </c>
      <c r="AK12" s="63"/>
      <c r="AL12" s="62" t="s">
        <v>6379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x14ac:dyDescent="0.25">
      <c r="A14" s="15">
        <v>1</v>
      </c>
      <c r="B14" s="30" t="s">
        <v>8825</v>
      </c>
      <c r="C14" s="31" t="s">
        <v>8432</v>
      </c>
      <c r="D14" s="31" t="s">
        <v>181</v>
      </c>
      <c r="E14" s="31" t="s">
        <v>8200</v>
      </c>
      <c r="F14" s="15"/>
      <c r="G14" s="15"/>
      <c r="H14" s="30" t="s">
        <v>299</v>
      </c>
      <c r="I14" s="30" t="s">
        <v>306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0" t="s">
        <v>321</v>
      </c>
      <c r="W14" s="30" t="s">
        <v>335</v>
      </c>
      <c r="X14" s="15"/>
      <c r="Y14" s="15"/>
      <c r="Z14" s="30" t="s">
        <v>326</v>
      </c>
      <c r="AA14" s="30" t="s">
        <v>306</v>
      </c>
      <c r="AB14" s="15"/>
      <c r="AC14" s="15"/>
      <c r="AD14" s="30" t="s">
        <v>313</v>
      </c>
      <c r="AE14" s="30" t="s">
        <v>335</v>
      </c>
      <c r="AF14" s="30" t="s">
        <v>329</v>
      </c>
      <c r="AG14" s="30" t="s">
        <v>335</v>
      </c>
      <c r="AH14" s="30" t="s">
        <v>329</v>
      </c>
      <c r="AI14" s="30" t="s">
        <v>335</v>
      </c>
      <c r="AJ14" s="30" t="s">
        <v>326</v>
      </c>
      <c r="AK14" s="30" t="s">
        <v>306</v>
      </c>
      <c r="AL14" s="15"/>
      <c r="AM14" s="15"/>
      <c r="AN14" s="16">
        <v>6.52</v>
      </c>
      <c r="AO14" s="16">
        <v>2.2599999999999998</v>
      </c>
      <c r="AP14" s="30" t="s">
        <v>365</v>
      </c>
      <c r="AQ14" s="15">
        <v>6.54</v>
      </c>
      <c r="AR14" s="15">
        <v>2.34</v>
      </c>
      <c r="AS14" s="30" t="s">
        <v>365</v>
      </c>
      <c r="AT14" s="30" t="s">
        <v>368</v>
      </c>
    </row>
    <row r="15" spans="1:47" s="17" customFormat="1" x14ac:dyDescent="0.25">
      <c r="A15" s="15">
        <v>2</v>
      </c>
      <c r="B15" s="30" t="s">
        <v>8826</v>
      </c>
      <c r="C15" s="31" t="s">
        <v>8865</v>
      </c>
      <c r="D15" s="31" t="s">
        <v>184</v>
      </c>
      <c r="E15" s="31" t="s">
        <v>8203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30" t="s">
        <v>317</v>
      </c>
      <c r="W15" s="30" t="s">
        <v>308</v>
      </c>
      <c r="X15" s="15"/>
      <c r="Y15" s="15"/>
      <c r="Z15" s="30" t="s">
        <v>315</v>
      </c>
      <c r="AA15" s="30" t="s">
        <v>306</v>
      </c>
      <c r="AB15" s="15"/>
      <c r="AC15" s="15"/>
      <c r="AD15" s="30" t="s">
        <v>352</v>
      </c>
      <c r="AE15" s="30" t="s">
        <v>336</v>
      </c>
      <c r="AF15" s="30" t="s">
        <v>323</v>
      </c>
      <c r="AG15" s="30" t="s">
        <v>335</v>
      </c>
      <c r="AH15" s="30" t="s">
        <v>299</v>
      </c>
      <c r="AI15" s="30" t="s">
        <v>306</v>
      </c>
      <c r="AJ15" s="30" t="s">
        <v>341</v>
      </c>
      <c r="AK15" s="30" t="s">
        <v>306</v>
      </c>
      <c r="AL15" s="15"/>
      <c r="AM15" s="15"/>
      <c r="AN15" s="16">
        <v>5.88</v>
      </c>
      <c r="AO15" s="16">
        <v>1.83</v>
      </c>
      <c r="AP15" s="30" t="s">
        <v>364</v>
      </c>
      <c r="AQ15" s="15">
        <v>6.18</v>
      </c>
      <c r="AR15" s="15">
        <v>2.0699999999999998</v>
      </c>
      <c r="AS15" s="30" t="s">
        <v>365</v>
      </c>
      <c r="AT15" s="30" t="s">
        <v>368</v>
      </c>
    </row>
    <row r="16" spans="1:47" s="17" customFormat="1" x14ac:dyDescent="0.25">
      <c r="A16" s="15">
        <v>3</v>
      </c>
      <c r="B16" s="30" t="s">
        <v>8827</v>
      </c>
      <c r="C16" s="31" t="s">
        <v>712</v>
      </c>
      <c r="D16" s="31" t="s">
        <v>184</v>
      </c>
      <c r="E16" s="31" t="s">
        <v>6376</v>
      </c>
      <c r="F16" s="15"/>
      <c r="G16" s="15"/>
      <c r="H16" s="30" t="s">
        <v>326</v>
      </c>
      <c r="I16" s="30" t="s">
        <v>306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30" t="s">
        <v>356</v>
      </c>
      <c r="W16" s="30" t="s">
        <v>309</v>
      </c>
      <c r="X16" s="15"/>
      <c r="Y16" s="15"/>
      <c r="Z16" s="30" t="s">
        <v>312</v>
      </c>
      <c r="AA16" s="30" t="s">
        <v>307</v>
      </c>
      <c r="AB16" s="15"/>
      <c r="AC16" s="15"/>
      <c r="AD16" s="30" t="s">
        <v>347</v>
      </c>
      <c r="AE16" s="30" t="s">
        <v>309</v>
      </c>
      <c r="AF16" s="30" t="s">
        <v>347</v>
      </c>
      <c r="AG16" s="30" t="s">
        <v>309</v>
      </c>
      <c r="AH16" s="30" t="s">
        <v>339</v>
      </c>
      <c r="AI16" s="30" t="s">
        <v>306</v>
      </c>
      <c r="AJ16" s="30" t="s">
        <v>311</v>
      </c>
      <c r="AK16" s="30" t="s">
        <v>307</v>
      </c>
      <c r="AL16" s="15"/>
      <c r="AM16" s="15"/>
      <c r="AN16" s="16">
        <v>7.57</v>
      </c>
      <c r="AO16" s="16">
        <v>3.18</v>
      </c>
      <c r="AP16" s="30" t="s">
        <v>363</v>
      </c>
      <c r="AQ16" s="15">
        <v>7.36</v>
      </c>
      <c r="AR16" s="15">
        <v>2.92</v>
      </c>
      <c r="AS16" s="30" t="s">
        <v>363</v>
      </c>
      <c r="AT16" s="30" t="s">
        <v>368</v>
      </c>
    </row>
    <row r="17" spans="1:46" s="17" customFormat="1" ht="31.5" x14ac:dyDescent="0.25">
      <c r="A17" s="15">
        <v>4</v>
      </c>
      <c r="B17" s="30" t="s">
        <v>8828</v>
      </c>
      <c r="C17" s="31" t="s">
        <v>1093</v>
      </c>
      <c r="D17" s="31" t="s">
        <v>184</v>
      </c>
      <c r="E17" s="31" t="s">
        <v>6586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30" t="s">
        <v>302</v>
      </c>
      <c r="W17" s="30" t="s">
        <v>309</v>
      </c>
      <c r="X17" s="15"/>
      <c r="Y17" s="15"/>
      <c r="Z17" s="30" t="s">
        <v>322</v>
      </c>
      <c r="AA17" s="30" t="s">
        <v>307</v>
      </c>
      <c r="AB17" s="15"/>
      <c r="AC17" s="15"/>
      <c r="AD17" s="30" t="s">
        <v>360</v>
      </c>
      <c r="AE17" s="30" t="s">
        <v>309</v>
      </c>
      <c r="AF17" s="30" t="s">
        <v>359</v>
      </c>
      <c r="AG17" s="30" t="s">
        <v>310</v>
      </c>
      <c r="AH17" s="30" t="s">
        <v>359</v>
      </c>
      <c r="AI17" s="30" t="s">
        <v>310</v>
      </c>
      <c r="AJ17" s="30" t="s">
        <v>311</v>
      </c>
      <c r="AK17" s="30" t="s">
        <v>307</v>
      </c>
      <c r="AL17" s="15"/>
      <c r="AM17" s="15"/>
      <c r="AN17" s="16">
        <v>8.07</v>
      </c>
      <c r="AO17" s="16">
        <v>3.47</v>
      </c>
      <c r="AP17" s="30" t="s">
        <v>362</v>
      </c>
      <c r="AQ17" s="15">
        <v>7.66</v>
      </c>
      <c r="AR17" s="15">
        <v>3.08</v>
      </c>
      <c r="AS17" s="30" t="s">
        <v>363</v>
      </c>
      <c r="AT17" s="30" t="s">
        <v>368</v>
      </c>
    </row>
    <row r="18" spans="1:46" s="17" customFormat="1" ht="31.5" x14ac:dyDescent="0.25">
      <c r="A18" s="15">
        <v>5</v>
      </c>
      <c r="B18" s="30" t="s">
        <v>8829</v>
      </c>
      <c r="C18" s="31" t="s">
        <v>8866</v>
      </c>
      <c r="D18" s="31" t="s">
        <v>184</v>
      </c>
      <c r="E18" s="31" t="s">
        <v>1847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30" t="s">
        <v>346</v>
      </c>
      <c r="W18" s="30" t="s">
        <v>307</v>
      </c>
      <c r="X18" s="15"/>
      <c r="Y18" s="15"/>
      <c r="Z18" s="30" t="s">
        <v>313</v>
      </c>
      <c r="AA18" s="30" t="s">
        <v>335</v>
      </c>
      <c r="AB18" s="15"/>
      <c r="AC18" s="15"/>
      <c r="AD18" s="30" t="s">
        <v>329</v>
      </c>
      <c r="AE18" s="30" t="s">
        <v>335</v>
      </c>
      <c r="AF18" s="30" t="s">
        <v>324</v>
      </c>
      <c r="AG18" s="30" t="s">
        <v>307</v>
      </c>
      <c r="AH18" s="30" t="s">
        <v>318</v>
      </c>
      <c r="AI18" s="30" t="s">
        <v>335</v>
      </c>
      <c r="AJ18" s="30" t="s">
        <v>341</v>
      </c>
      <c r="AK18" s="30" t="s">
        <v>306</v>
      </c>
      <c r="AL18" s="15"/>
      <c r="AM18" s="15"/>
      <c r="AN18" s="16">
        <v>6.96</v>
      </c>
      <c r="AO18" s="16">
        <v>2.57</v>
      </c>
      <c r="AP18" s="30" t="s">
        <v>363</v>
      </c>
      <c r="AQ18" s="15">
        <v>6.91</v>
      </c>
      <c r="AR18" s="15">
        <v>2.63</v>
      </c>
      <c r="AS18" s="30" t="s">
        <v>363</v>
      </c>
      <c r="AT18" s="30" t="s">
        <v>368</v>
      </c>
    </row>
    <row r="19" spans="1:46" s="17" customFormat="1" ht="31.5" x14ac:dyDescent="0.25">
      <c r="A19" s="15">
        <v>6</v>
      </c>
      <c r="B19" s="30" t="s">
        <v>8830</v>
      </c>
      <c r="C19" s="31" t="s">
        <v>8867</v>
      </c>
      <c r="D19" s="31" t="s">
        <v>184</v>
      </c>
      <c r="E19" s="31" t="s">
        <v>7258</v>
      </c>
      <c r="F19" s="15"/>
      <c r="G19" s="15"/>
      <c r="H19" s="30" t="s">
        <v>315</v>
      </c>
      <c r="I19" s="30" t="s">
        <v>306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30" t="s">
        <v>327</v>
      </c>
      <c r="W19" s="30" t="s">
        <v>307</v>
      </c>
      <c r="X19" s="15"/>
      <c r="Y19" s="15"/>
      <c r="Z19" s="30" t="s">
        <v>323</v>
      </c>
      <c r="AA19" s="30" t="s">
        <v>335</v>
      </c>
      <c r="AB19" s="15"/>
      <c r="AC19" s="15"/>
      <c r="AD19" s="15"/>
      <c r="AE19" s="15"/>
      <c r="AF19" s="30" t="s">
        <v>315</v>
      </c>
      <c r="AG19" s="30" t="s">
        <v>306</v>
      </c>
      <c r="AH19" s="30" t="s">
        <v>314</v>
      </c>
      <c r="AI19" s="30" t="s">
        <v>306</v>
      </c>
      <c r="AJ19" s="30" t="s">
        <v>339</v>
      </c>
      <c r="AK19" s="30" t="s">
        <v>306</v>
      </c>
      <c r="AL19" s="15"/>
      <c r="AM19" s="15"/>
      <c r="AN19" s="16">
        <v>6.37</v>
      </c>
      <c r="AO19" s="16">
        <v>2.2999999999999998</v>
      </c>
      <c r="AP19" s="30" t="s">
        <v>365</v>
      </c>
      <c r="AQ19" s="15">
        <v>6.61</v>
      </c>
      <c r="AR19" s="15">
        <v>2.42</v>
      </c>
      <c r="AS19" s="30" t="s">
        <v>365</v>
      </c>
      <c r="AT19" s="30" t="s">
        <v>368</v>
      </c>
    </row>
    <row r="20" spans="1:46" s="17" customFormat="1" x14ac:dyDescent="0.25">
      <c r="A20" s="15">
        <v>7</v>
      </c>
      <c r="B20" s="30" t="s">
        <v>8831</v>
      </c>
      <c r="C20" s="31" t="s">
        <v>1925</v>
      </c>
      <c r="D20" s="31" t="s">
        <v>183</v>
      </c>
      <c r="E20" s="31" t="s">
        <v>6681</v>
      </c>
      <c r="F20" s="15"/>
      <c r="G20" s="15"/>
      <c r="H20" s="30" t="s">
        <v>313</v>
      </c>
      <c r="I20" s="30" t="s">
        <v>335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30" t="s">
        <v>354</v>
      </c>
      <c r="W20" s="30" t="s">
        <v>307</v>
      </c>
      <c r="X20" s="15"/>
      <c r="Y20" s="15"/>
      <c r="Z20" s="30" t="s">
        <v>311</v>
      </c>
      <c r="AA20" s="30" t="s">
        <v>307</v>
      </c>
      <c r="AB20" s="15"/>
      <c r="AC20" s="15"/>
      <c r="AD20" s="30" t="s">
        <v>312</v>
      </c>
      <c r="AE20" s="30" t="s">
        <v>307</v>
      </c>
      <c r="AF20" s="30" t="s">
        <v>354</v>
      </c>
      <c r="AG20" s="30" t="s">
        <v>307</v>
      </c>
      <c r="AH20" s="30" t="s">
        <v>329</v>
      </c>
      <c r="AI20" s="30" t="s">
        <v>335</v>
      </c>
      <c r="AJ20" s="30" t="s">
        <v>330</v>
      </c>
      <c r="AK20" s="30" t="s">
        <v>307</v>
      </c>
      <c r="AL20" s="15"/>
      <c r="AM20" s="15"/>
      <c r="AN20" s="16">
        <v>7.39</v>
      </c>
      <c r="AO20" s="16">
        <v>2.88</v>
      </c>
      <c r="AP20" s="30" t="s">
        <v>363</v>
      </c>
      <c r="AQ20" s="15">
        <v>7.37</v>
      </c>
      <c r="AR20" s="15">
        <v>2.89</v>
      </c>
      <c r="AS20" s="30" t="s">
        <v>363</v>
      </c>
      <c r="AT20" s="30" t="s">
        <v>368</v>
      </c>
    </row>
    <row r="21" spans="1:46" s="17" customFormat="1" x14ac:dyDescent="0.25">
      <c r="A21" s="15">
        <v>8</v>
      </c>
      <c r="B21" s="30" t="s">
        <v>8832</v>
      </c>
      <c r="C21" s="31" t="s">
        <v>4017</v>
      </c>
      <c r="D21" s="31" t="s">
        <v>2214</v>
      </c>
      <c r="E21" s="31" t="s">
        <v>6187</v>
      </c>
      <c r="F21" s="15"/>
      <c r="G21" s="15"/>
      <c r="H21" s="30" t="s">
        <v>594</v>
      </c>
      <c r="I21" s="30" t="s">
        <v>309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30" t="s">
        <v>1685</v>
      </c>
      <c r="W21" s="30" t="s">
        <v>309</v>
      </c>
      <c r="X21" s="15"/>
      <c r="Y21" s="15"/>
      <c r="Z21" s="30" t="s">
        <v>333</v>
      </c>
      <c r="AA21" s="30" t="s">
        <v>309</v>
      </c>
      <c r="AB21" s="15"/>
      <c r="AC21" s="15"/>
      <c r="AD21" s="30" t="s">
        <v>1685</v>
      </c>
      <c r="AE21" s="30" t="s">
        <v>309</v>
      </c>
      <c r="AF21" s="30" t="s">
        <v>596</v>
      </c>
      <c r="AG21" s="30" t="s">
        <v>309</v>
      </c>
      <c r="AH21" s="30" t="s">
        <v>305</v>
      </c>
      <c r="AI21" s="30" t="s">
        <v>309</v>
      </c>
      <c r="AJ21" s="30" t="s">
        <v>2690</v>
      </c>
      <c r="AK21" s="30" t="s">
        <v>309</v>
      </c>
      <c r="AL21" s="15"/>
      <c r="AM21" s="15"/>
      <c r="AN21" s="16">
        <v>9.4499999999999993</v>
      </c>
      <c r="AO21" s="16">
        <v>4</v>
      </c>
      <c r="AP21" s="30" t="s">
        <v>367</v>
      </c>
      <c r="AQ21" s="15">
        <v>9.19</v>
      </c>
      <c r="AR21" s="15">
        <v>3.85</v>
      </c>
      <c r="AS21" s="30" t="s">
        <v>367</v>
      </c>
      <c r="AT21" s="30" t="s">
        <v>368</v>
      </c>
    </row>
    <row r="22" spans="1:46" s="17" customFormat="1" x14ac:dyDescent="0.25">
      <c r="A22" s="15">
        <v>9</v>
      </c>
      <c r="B22" s="30" t="s">
        <v>8833</v>
      </c>
      <c r="C22" s="31" t="s">
        <v>702</v>
      </c>
      <c r="D22" s="31" t="s">
        <v>1133</v>
      </c>
      <c r="E22" s="31" t="s">
        <v>4653</v>
      </c>
      <c r="F22" s="15"/>
      <c r="G22" s="15"/>
      <c r="H22" s="30" t="s">
        <v>300</v>
      </c>
      <c r="I22" s="30" t="s">
        <v>307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30" t="s">
        <v>346</v>
      </c>
      <c r="W22" s="30" t="s">
        <v>307</v>
      </c>
      <c r="X22" s="15"/>
      <c r="Y22" s="15"/>
      <c r="Z22" s="30" t="s">
        <v>329</v>
      </c>
      <c r="AA22" s="30" t="s">
        <v>335</v>
      </c>
      <c r="AB22" s="15"/>
      <c r="AC22" s="15"/>
      <c r="AD22" s="30" t="s">
        <v>311</v>
      </c>
      <c r="AE22" s="30" t="s">
        <v>307</v>
      </c>
      <c r="AF22" s="15"/>
      <c r="AG22" s="15"/>
      <c r="AH22" s="30" t="s">
        <v>312</v>
      </c>
      <c r="AI22" s="30" t="s">
        <v>307</v>
      </c>
      <c r="AJ22" s="30" t="s">
        <v>334</v>
      </c>
      <c r="AK22" s="30" t="s">
        <v>307</v>
      </c>
      <c r="AL22" s="15"/>
      <c r="AM22" s="15"/>
      <c r="AN22" s="16">
        <v>7.29</v>
      </c>
      <c r="AO22" s="16">
        <v>2.9</v>
      </c>
      <c r="AP22" s="30" t="s">
        <v>363</v>
      </c>
      <c r="AQ22" s="15">
        <v>7.13</v>
      </c>
      <c r="AR22" s="15">
        <v>2.85</v>
      </c>
      <c r="AS22" s="30" t="s">
        <v>363</v>
      </c>
      <c r="AT22" s="30" t="s">
        <v>368</v>
      </c>
    </row>
    <row r="23" spans="1:46" s="17" customFormat="1" ht="31.5" x14ac:dyDescent="0.25">
      <c r="A23" s="15">
        <v>10</v>
      </c>
      <c r="B23" s="30" t="s">
        <v>8834</v>
      </c>
      <c r="C23" s="31" t="s">
        <v>4512</v>
      </c>
      <c r="D23" s="31" t="s">
        <v>1817</v>
      </c>
      <c r="E23" s="31" t="s">
        <v>5069</v>
      </c>
      <c r="F23" s="15"/>
      <c r="G23" s="15"/>
      <c r="H23" s="15"/>
      <c r="I23" s="15"/>
      <c r="J23" s="15"/>
      <c r="K23" s="15"/>
      <c r="L23" s="15"/>
      <c r="M23" s="15"/>
      <c r="N23" s="30" t="s">
        <v>321</v>
      </c>
      <c r="O23" s="30" t="s">
        <v>335</v>
      </c>
      <c r="P23" s="30" t="s">
        <v>302</v>
      </c>
      <c r="Q23" s="30" t="s">
        <v>309</v>
      </c>
      <c r="R23" s="15"/>
      <c r="S23" s="15"/>
      <c r="T23" s="30" t="s">
        <v>360</v>
      </c>
      <c r="U23" s="30" t="s">
        <v>798</v>
      </c>
      <c r="V23" s="30" t="s">
        <v>322</v>
      </c>
      <c r="W23" s="30" t="s">
        <v>307</v>
      </c>
      <c r="X23" s="30" t="s">
        <v>328</v>
      </c>
      <c r="Y23" s="30" t="s">
        <v>306</v>
      </c>
      <c r="Z23" s="30" t="s">
        <v>315</v>
      </c>
      <c r="AA23" s="30" t="s">
        <v>306</v>
      </c>
      <c r="AB23" s="30" t="s">
        <v>319</v>
      </c>
      <c r="AC23" s="30" t="s">
        <v>306</v>
      </c>
      <c r="AD23" s="30" t="s">
        <v>334</v>
      </c>
      <c r="AE23" s="30" t="s">
        <v>307</v>
      </c>
      <c r="AF23" s="30" t="s">
        <v>311</v>
      </c>
      <c r="AG23" s="30" t="s">
        <v>307</v>
      </c>
      <c r="AH23" s="30" t="s">
        <v>325</v>
      </c>
      <c r="AI23" s="30" t="s">
        <v>308</v>
      </c>
      <c r="AJ23" s="30" t="s">
        <v>341</v>
      </c>
      <c r="AK23" s="30" t="s">
        <v>306</v>
      </c>
      <c r="AL23" s="30" t="s">
        <v>593</v>
      </c>
      <c r="AM23" s="30" t="s">
        <v>309</v>
      </c>
      <c r="AN23" s="16">
        <v>7.09</v>
      </c>
      <c r="AO23" s="16">
        <v>2.7</v>
      </c>
      <c r="AP23" s="30" t="s">
        <v>363</v>
      </c>
      <c r="AQ23" s="15">
        <v>7.16</v>
      </c>
      <c r="AR23" s="15">
        <v>2.76</v>
      </c>
      <c r="AS23" s="30" t="s">
        <v>363</v>
      </c>
      <c r="AT23" s="30" t="s">
        <v>368</v>
      </c>
    </row>
    <row r="24" spans="1:46" s="17" customFormat="1" x14ac:dyDescent="0.25">
      <c r="A24" s="15">
        <v>11</v>
      </c>
      <c r="B24" s="30" t="s">
        <v>8835</v>
      </c>
      <c r="C24" s="31" t="s">
        <v>1117</v>
      </c>
      <c r="D24" s="31" t="s">
        <v>512</v>
      </c>
      <c r="E24" s="31" t="s">
        <v>6577</v>
      </c>
      <c r="F24" s="30" t="s">
        <v>328</v>
      </c>
      <c r="G24" s="30" t="s">
        <v>306</v>
      </c>
      <c r="H24" s="30" t="s">
        <v>299</v>
      </c>
      <c r="I24" s="30" t="s">
        <v>306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30" t="s">
        <v>304</v>
      </c>
      <c r="AA24" s="30" t="s">
        <v>304</v>
      </c>
      <c r="AB24" s="15"/>
      <c r="AC24" s="15"/>
      <c r="AD24" s="30" t="s">
        <v>304</v>
      </c>
      <c r="AE24" s="30" t="s">
        <v>304</v>
      </c>
      <c r="AF24" s="30" t="s">
        <v>314</v>
      </c>
      <c r="AG24" s="30" t="s">
        <v>306</v>
      </c>
      <c r="AH24" s="30" t="s">
        <v>326</v>
      </c>
      <c r="AI24" s="30" t="s">
        <v>306</v>
      </c>
      <c r="AJ24" s="30" t="s">
        <v>326</v>
      </c>
      <c r="AK24" s="30" t="s">
        <v>306</v>
      </c>
      <c r="AL24" s="15"/>
      <c r="AM24" s="15"/>
      <c r="AN24" s="16">
        <v>4.32</v>
      </c>
      <c r="AO24" s="16">
        <v>1.41</v>
      </c>
      <c r="AP24" s="30" t="s">
        <v>364</v>
      </c>
      <c r="AQ24" s="15">
        <v>6.21</v>
      </c>
      <c r="AR24" s="15">
        <v>2.08</v>
      </c>
      <c r="AS24" s="30" t="s">
        <v>365</v>
      </c>
      <c r="AT24" s="30" t="s">
        <v>368</v>
      </c>
    </row>
    <row r="25" spans="1:46" s="17" customFormat="1" x14ac:dyDescent="0.25">
      <c r="A25" s="15">
        <v>12</v>
      </c>
      <c r="B25" s="30" t="s">
        <v>8836</v>
      </c>
      <c r="C25" s="31" t="s">
        <v>8868</v>
      </c>
      <c r="D25" s="31" t="s">
        <v>514</v>
      </c>
      <c r="E25" s="31" t="s">
        <v>6910</v>
      </c>
      <c r="F25" s="15"/>
      <c r="G25" s="15"/>
      <c r="H25" s="30" t="s">
        <v>311</v>
      </c>
      <c r="I25" s="30" t="s">
        <v>307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30" t="s">
        <v>311</v>
      </c>
      <c r="W25" s="30" t="s">
        <v>307</v>
      </c>
      <c r="X25" s="15"/>
      <c r="Y25" s="15"/>
      <c r="Z25" s="30" t="s">
        <v>313</v>
      </c>
      <c r="AA25" s="30" t="s">
        <v>335</v>
      </c>
      <c r="AB25" s="15"/>
      <c r="AC25" s="15"/>
      <c r="AD25" s="30" t="s">
        <v>312</v>
      </c>
      <c r="AE25" s="30" t="s">
        <v>307</v>
      </c>
      <c r="AF25" s="30" t="s">
        <v>312</v>
      </c>
      <c r="AG25" s="30" t="s">
        <v>307</v>
      </c>
      <c r="AH25" s="30" t="s">
        <v>303</v>
      </c>
      <c r="AI25" s="30" t="s">
        <v>310</v>
      </c>
      <c r="AJ25" s="30" t="s">
        <v>311</v>
      </c>
      <c r="AK25" s="30" t="s">
        <v>307</v>
      </c>
      <c r="AL25" s="15"/>
      <c r="AM25" s="15"/>
      <c r="AN25" s="16">
        <v>7.31</v>
      </c>
      <c r="AO25" s="16">
        <v>2.97</v>
      </c>
      <c r="AP25" s="30" t="s">
        <v>363</v>
      </c>
      <c r="AQ25" s="15">
        <v>7.08</v>
      </c>
      <c r="AR25" s="15">
        <v>2.72</v>
      </c>
      <c r="AS25" s="30" t="s">
        <v>363</v>
      </c>
      <c r="AT25" s="30" t="s">
        <v>368</v>
      </c>
    </row>
    <row r="26" spans="1:46" s="17" customFormat="1" x14ac:dyDescent="0.25">
      <c r="A26" s="15">
        <v>13</v>
      </c>
      <c r="B26" s="30" t="s">
        <v>8837</v>
      </c>
      <c r="C26" s="31" t="s">
        <v>8869</v>
      </c>
      <c r="D26" s="31" t="s">
        <v>196</v>
      </c>
      <c r="E26" s="31" t="s">
        <v>5573</v>
      </c>
      <c r="F26" s="15"/>
      <c r="G26" s="15"/>
      <c r="H26" s="30" t="s">
        <v>322</v>
      </c>
      <c r="I26" s="30" t="s">
        <v>307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30" t="s">
        <v>346</v>
      </c>
      <c r="W26" s="30" t="s">
        <v>307</v>
      </c>
      <c r="X26" s="15"/>
      <c r="Y26" s="15"/>
      <c r="Z26" s="30" t="s">
        <v>322</v>
      </c>
      <c r="AA26" s="30" t="s">
        <v>307</v>
      </c>
      <c r="AB26" s="15"/>
      <c r="AC26" s="15"/>
      <c r="AD26" s="30" t="s">
        <v>334</v>
      </c>
      <c r="AE26" s="30" t="s">
        <v>307</v>
      </c>
      <c r="AF26" s="30" t="s">
        <v>361</v>
      </c>
      <c r="AG26" s="30" t="s">
        <v>310</v>
      </c>
      <c r="AH26" s="30" t="s">
        <v>312</v>
      </c>
      <c r="AI26" s="30" t="s">
        <v>307</v>
      </c>
      <c r="AJ26" s="30" t="s">
        <v>354</v>
      </c>
      <c r="AK26" s="30" t="s">
        <v>307</v>
      </c>
      <c r="AL26" s="15"/>
      <c r="AM26" s="15"/>
      <c r="AN26" s="16">
        <v>7.62</v>
      </c>
      <c r="AO26" s="16">
        <v>3.06</v>
      </c>
      <c r="AP26" s="30" t="s">
        <v>363</v>
      </c>
      <c r="AQ26" s="15">
        <v>7.7</v>
      </c>
      <c r="AR26" s="15">
        <v>3.12</v>
      </c>
      <c r="AS26" s="30" t="s">
        <v>363</v>
      </c>
      <c r="AT26" s="30" t="s">
        <v>368</v>
      </c>
    </row>
    <row r="27" spans="1:46" s="17" customFormat="1" x14ac:dyDescent="0.25">
      <c r="A27" s="15">
        <v>14</v>
      </c>
      <c r="B27" s="30" t="s">
        <v>8838</v>
      </c>
      <c r="C27" s="31" t="s">
        <v>8870</v>
      </c>
      <c r="D27" s="31" t="s">
        <v>195</v>
      </c>
      <c r="E27" s="31" t="s">
        <v>6593</v>
      </c>
      <c r="F27" s="15"/>
      <c r="G27" s="15"/>
      <c r="H27" s="30" t="s">
        <v>300</v>
      </c>
      <c r="I27" s="30" t="s">
        <v>307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30" t="s">
        <v>359</v>
      </c>
      <c r="W27" s="30" t="s">
        <v>310</v>
      </c>
      <c r="X27" s="15"/>
      <c r="Y27" s="15"/>
      <c r="Z27" s="30" t="s">
        <v>341</v>
      </c>
      <c r="AA27" s="30" t="s">
        <v>306</v>
      </c>
      <c r="AB27" s="15"/>
      <c r="AC27" s="15"/>
      <c r="AD27" s="30" t="s">
        <v>324</v>
      </c>
      <c r="AE27" s="30" t="s">
        <v>307</v>
      </c>
      <c r="AF27" s="30" t="s">
        <v>300</v>
      </c>
      <c r="AG27" s="30" t="s">
        <v>307</v>
      </c>
      <c r="AH27" s="30" t="s">
        <v>315</v>
      </c>
      <c r="AI27" s="30" t="s">
        <v>306</v>
      </c>
      <c r="AJ27" s="30" t="s">
        <v>314</v>
      </c>
      <c r="AK27" s="30" t="s">
        <v>306</v>
      </c>
      <c r="AL27" s="15"/>
      <c r="AM27" s="15"/>
      <c r="AN27" s="16">
        <v>6.83</v>
      </c>
      <c r="AO27" s="16">
        <v>2.62</v>
      </c>
      <c r="AP27" s="30" t="s">
        <v>363</v>
      </c>
      <c r="AQ27" s="15">
        <v>7.16</v>
      </c>
      <c r="AR27" s="15">
        <v>2.76</v>
      </c>
      <c r="AS27" s="30" t="s">
        <v>363</v>
      </c>
      <c r="AT27" s="30" t="s">
        <v>368</v>
      </c>
    </row>
    <row r="28" spans="1:46" s="17" customFormat="1" x14ac:dyDescent="0.25">
      <c r="A28" s="15">
        <v>15</v>
      </c>
      <c r="B28" s="30" t="s">
        <v>8839</v>
      </c>
      <c r="C28" s="31" t="s">
        <v>874</v>
      </c>
      <c r="D28" s="31" t="s">
        <v>936</v>
      </c>
      <c r="E28" s="31" t="s">
        <v>6474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30" t="s">
        <v>357</v>
      </c>
      <c r="W28" s="30" t="s">
        <v>310</v>
      </c>
      <c r="X28" s="15"/>
      <c r="Y28" s="15"/>
      <c r="Z28" s="30" t="s">
        <v>312</v>
      </c>
      <c r="AA28" s="30" t="s">
        <v>307</v>
      </c>
      <c r="AB28" s="15"/>
      <c r="AC28" s="15"/>
      <c r="AD28" s="30" t="s">
        <v>355</v>
      </c>
      <c r="AE28" s="30" t="s">
        <v>309</v>
      </c>
      <c r="AF28" s="30" t="s">
        <v>356</v>
      </c>
      <c r="AG28" s="30" t="s">
        <v>309</v>
      </c>
      <c r="AH28" s="30" t="s">
        <v>333</v>
      </c>
      <c r="AI28" s="30" t="s">
        <v>309</v>
      </c>
      <c r="AJ28" s="30" t="s">
        <v>354</v>
      </c>
      <c r="AK28" s="30" t="s">
        <v>307</v>
      </c>
      <c r="AL28" s="30" t="s">
        <v>327</v>
      </c>
      <c r="AM28" s="30" t="s">
        <v>307</v>
      </c>
      <c r="AN28" s="16">
        <v>8.1199999999999992</v>
      </c>
      <c r="AO28" s="16">
        <v>3.42</v>
      </c>
      <c r="AP28" s="30" t="s">
        <v>362</v>
      </c>
      <c r="AQ28" s="15">
        <v>8.0500000000000007</v>
      </c>
      <c r="AR28" s="15">
        <v>3.35</v>
      </c>
      <c r="AS28" s="30" t="s">
        <v>362</v>
      </c>
      <c r="AT28" s="30" t="s">
        <v>368</v>
      </c>
    </row>
    <row r="29" spans="1:46" s="17" customFormat="1" x14ac:dyDescent="0.25">
      <c r="A29" s="15">
        <v>16</v>
      </c>
      <c r="B29" s="30" t="s">
        <v>8840</v>
      </c>
      <c r="C29" s="31" t="s">
        <v>8871</v>
      </c>
      <c r="D29" s="31" t="s">
        <v>517</v>
      </c>
      <c r="E29" s="31" t="s">
        <v>8013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30" t="s">
        <v>327</v>
      </c>
      <c r="W29" s="30" t="s">
        <v>307</v>
      </c>
      <c r="X29" s="15"/>
      <c r="Y29" s="15"/>
      <c r="Z29" s="30" t="s">
        <v>301</v>
      </c>
      <c r="AA29" s="30" t="s">
        <v>308</v>
      </c>
      <c r="AB29" s="15"/>
      <c r="AC29" s="15"/>
      <c r="AD29" s="30" t="s">
        <v>1525</v>
      </c>
      <c r="AE29" s="30" t="s">
        <v>351</v>
      </c>
      <c r="AF29" s="30" t="s">
        <v>314</v>
      </c>
      <c r="AG29" s="30" t="s">
        <v>306</v>
      </c>
      <c r="AH29" s="30" t="s">
        <v>330</v>
      </c>
      <c r="AI29" s="30" t="s">
        <v>307</v>
      </c>
      <c r="AJ29" s="30" t="s">
        <v>300</v>
      </c>
      <c r="AK29" s="30" t="s">
        <v>307</v>
      </c>
      <c r="AL29" s="15"/>
      <c r="AM29" s="15"/>
      <c r="AN29" s="16">
        <v>6.18</v>
      </c>
      <c r="AO29" s="16">
        <v>2.23</v>
      </c>
      <c r="AP29" s="30" t="s">
        <v>365</v>
      </c>
      <c r="AQ29" s="15">
        <v>6.85</v>
      </c>
      <c r="AR29" s="15">
        <v>2.61</v>
      </c>
      <c r="AS29" s="30" t="s">
        <v>363</v>
      </c>
      <c r="AT29" s="30" t="s">
        <v>368</v>
      </c>
    </row>
    <row r="30" spans="1:46" s="17" customFormat="1" x14ac:dyDescent="0.25">
      <c r="A30" s="15">
        <v>17</v>
      </c>
      <c r="B30" s="30" t="s">
        <v>8841</v>
      </c>
      <c r="C30" s="31" t="s">
        <v>8872</v>
      </c>
      <c r="D30" s="31" t="s">
        <v>5363</v>
      </c>
      <c r="E30" s="31" t="s">
        <v>8888</v>
      </c>
      <c r="F30" s="15"/>
      <c r="G30" s="15"/>
      <c r="H30" s="30" t="s">
        <v>326</v>
      </c>
      <c r="I30" s="30" t="s">
        <v>306</v>
      </c>
      <c r="J30" s="30" t="s">
        <v>301</v>
      </c>
      <c r="K30" s="30" t="s">
        <v>308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30" t="s">
        <v>304</v>
      </c>
      <c r="W30" s="30" t="s">
        <v>304</v>
      </c>
      <c r="X30" s="15"/>
      <c r="Y30" s="15"/>
      <c r="Z30" s="30" t="s">
        <v>320</v>
      </c>
      <c r="AA30" s="30" t="s">
        <v>306</v>
      </c>
      <c r="AB30" s="15"/>
      <c r="AC30" s="15"/>
      <c r="AD30" s="30" t="s">
        <v>309</v>
      </c>
      <c r="AE30" s="30" t="s">
        <v>336</v>
      </c>
      <c r="AF30" s="15"/>
      <c r="AG30" s="15"/>
      <c r="AH30" s="30" t="s">
        <v>304</v>
      </c>
      <c r="AI30" s="30" t="s">
        <v>304</v>
      </c>
      <c r="AJ30" s="30" t="s">
        <v>303</v>
      </c>
      <c r="AK30" s="30" t="s">
        <v>310</v>
      </c>
      <c r="AL30" s="15"/>
      <c r="AM30" s="15"/>
      <c r="AN30" s="16">
        <v>4.1100000000000003</v>
      </c>
      <c r="AO30" s="16">
        <v>1.5</v>
      </c>
      <c r="AP30" s="30" t="s">
        <v>364</v>
      </c>
      <c r="AQ30" s="15">
        <v>6.32</v>
      </c>
      <c r="AR30" s="15">
        <v>2.2799999999999998</v>
      </c>
      <c r="AS30" s="30" t="s">
        <v>365</v>
      </c>
      <c r="AT30" s="30" t="s">
        <v>368</v>
      </c>
    </row>
    <row r="31" spans="1:46" s="17" customFormat="1" x14ac:dyDescent="0.25">
      <c r="A31" s="15">
        <v>18</v>
      </c>
      <c r="B31" s="30" t="s">
        <v>8842</v>
      </c>
      <c r="C31" s="31" t="s">
        <v>8873</v>
      </c>
      <c r="D31" s="31" t="s">
        <v>202</v>
      </c>
      <c r="E31" s="31" t="s">
        <v>8889</v>
      </c>
      <c r="F31" s="15"/>
      <c r="G31" s="15"/>
      <c r="H31" s="30" t="s">
        <v>333</v>
      </c>
      <c r="I31" s="30" t="s">
        <v>309</v>
      </c>
      <c r="J31" s="15"/>
      <c r="K31" s="15"/>
      <c r="L31" s="15"/>
      <c r="M31" s="15"/>
      <c r="N31" s="15"/>
      <c r="O31" s="15"/>
      <c r="P31" s="15"/>
      <c r="Q31" s="15"/>
      <c r="R31" s="30" t="s">
        <v>2096</v>
      </c>
      <c r="S31" s="30" t="s">
        <v>309</v>
      </c>
      <c r="T31" s="15"/>
      <c r="U31" s="15"/>
      <c r="V31" s="30" t="s">
        <v>359</v>
      </c>
      <c r="W31" s="30" t="s">
        <v>310</v>
      </c>
      <c r="X31" s="15"/>
      <c r="Y31" s="15"/>
      <c r="Z31" s="30" t="s">
        <v>330</v>
      </c>
      <c r="AA31" s="30" t="s">
        <v>307</v>
      </c>
      <c r="AB31" s="15"/>
      <c r="AC31" s="15"/>
      <c r="AD31" s="30" t="s">
        <v>350</v>
      </c>
      <c r="AE31" s="30" t="s">
        <v>309</v>
      </c>
      <c r="AF31" s="30" t="s">
        <v>355</v>
      </c>
      <c r="AG31" s="30" t="s">
        <v>309</v>
      </c>
      <c r="AH31" s="30" t="s">
        <v>358</v>
      </c>
      <c r="AI31" s="30" t="s">
        <v>309</v>
      </c>
      <c r="AJ31" s="30" t="s">
        <v>345</v>
      </c>
      <c r="AK31" s="30" t="s">
        <v>310</v>
      </c>
      <c r="AL31" s="15"/>
      <c r="AM31" s="15"/>
      <c r="AN31" s="16">
        <v>8.7100000000000009</v>
      </c>
      <c r="AO31" s="16">
        <v>3.7</v>
      </c>
      <c r="AP31" s="30" t="s">
        <v>367</v>
      </c>
      <c r="AQ31" s="15">
        <v>8.73</v>
      </c>
      <c r="AR31" s="15">
        <v>3.66</v>
      </c>
      <c r="AS31" s="30" t="s">
        <v>367</v>
      </c>
      <c r="AT31" s="30" t="s">
        <v>368</v>
      </c>
    </row>
    <row r="32" spans="1:46" s="17" customFormat="1" x14ac:dyDescent="0.25">
      <c r="A32" s="15">
        <v>19</v>
      </c>
      <c r="B32" s="30" t="s">
        <v>8843</v>
      </c>
      <c r="C32" s="31" t="s">
        <v>1935</v>
      </c>
      <c r="D32" s="31" t="s">
        <v>2380</v>
      </c>
      <c r="E32" s="31" t="s">
        <v>6466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30" t="s">
        <v>312</v>
      </c>
      <c r="W32" s="30" t="s">
        <v>307</v>
      </c>
      <c r="X32" s="15"/>
      <c r="Y32" s="15"/>
      <c r="Z32" s="30" t="s">
        <v>319</v>
      </c>
      <c r="AA32" s="30" t="s">
        <v>306</v>
      </c>
      <c r="AB32" s="15"/>
      <c r="AC32" s="15"/>
      <c r="AD32" s="30" t="s">
        <v>321</v>
      </c>
      <c r="AE32" s="30" t="s">
        <v>335</v>
      </c>
      <c r="AF32" s="30" t="s">
        <v>333</v>
      </c>
      <c r="AG32" s="30" t="s">
        <v>309</v>
      </c>
      <c r="AH32" s="30" t="s">
        <v>314</v>
      </c>
      <c r="AI32" s="30" t="s">
        <v>306</v>
      </c>
      <c r="AJ32" s="30" t="s">
        <v>300</v>
      </c>
      <c r="AK32" s="30" t="s">
        <v>307</v>
      </c>
      <c r="AL32" s="15"/>
      <c r="AM32" s="15"/>
      <c r="AN32" s="16">
        <v>6.89</v>
      </c>
      <c r="AO32" s="16">
        <v>2.73</v>
      </c>
      <c r="AP32" s="30" t="s">
        <v>363</v>
      </c>
      <c r="AQ32" s="15">
        <v>6.66</v>
      </c>
      <c r="AR32" s="15">
        <v>2.52</v>
      </c>
      <c r="AS32" s="30" t="s">
        <v>363</v>
      </c>
      <c r="AT32" s="30" t="s">
        <v>368</v>
      </c>
    </row>
    <row r="33" spans="1:46" s="17" customFormat="1" x14ac:dyDescent="0.25">
      <c r="A33" s="15">
        <v>20</v>
      </c>
      <c r="B33" s="30" t="s">
        <v>8844</v>
      </c>
      <c r="C33" s="31" t="s">
        <v>8874</v>
      </c>
      <c r="D33" s="31" t="s">
        <v>8818</v>
      </c>
      <c r="E33" s="31" t="s">
        <v>6354</v>
      </c>
      <c r="F33" s="15"/>
      <c r="G33" s="15"/>
      <c r="H33" s="30" t="s">
        <v>322</v>
      </c>
      <c r="I33" s="30" t="s">
        <v>307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30" t="s">
        <v>360</v>
      </c>
      <c r="W33" s="30" t="s">
        <v>309</v>
      </c>
      <c r="X33" s="15"/>
      <c r="Y33" s="15"/>
      <c r="Z33" s="30" t="s">
        <v>324</v>
      </c>
      <c r="AA33" s="30" t="s">
        <v>307</v>
      </c>
      <c r="AB33" s="15"/>
      <c r="AC33" s="15"/>
      <c r="AD33" s="30" t="s">
        <v>323</v>
      </c>
      <c r="AE33" s="30" t="s">
        <v>335</v>
      </c>
      <c r="AF33" s="30" t="s">
        <v>315</v>
      </c>
      <c r="AG33" s="30" t="s">
        <v>306</v>
      </c>
      <c r="AH33" s="30" t="s">
        <v>321</v>
      </c>
      <c r="AI33" s="30" t="s">
        <v>335</v>
      </c>
      <c r="AJ33" s="30" t="s">
        <v>326</v>
      </c>
      <c r="AK33" s="30" t="s">
        <v>306</v>
      </c>
      <c r="AL33" s="15"/>
      <c r="AM33" s="15"/>
      <c r="AN33" s="16">
        <v>7.05</v>
      </c>
      <c r="AO33" s="16">
        <v>2.76</v>
      </c>
      <c r="AP33" s="30" t="s">
        <v>363</v>
      </c>
      <c r="AQ33" s="15">
        <v>7.3</v>
      </c>
      <c r="AR33" s="15">
        <v>2.89</v>
      </c>
      <c r="AS33" s="30" t="s">
        <v>363</v>
      </c>
      <c r="AT33" s="30" t="s">
        <v>368</v>
      </c>
    </row>
    <row r="34" spans="1:46" s="17" customFormat="1" x14ac:dyDescent="0.25">
      <c r="A34" s="15">
        <v>21</v>
      </c>
      <c r="B34" s="30" t="s">
        <v>8845</v>
      </c>
      <c r="C34" s="31" t="s">
        <v>8875</v>
      </c>
      <c r="D34" s="31" t="s">
        <v>525</v>
      </c>
      <c r="E34" s="31" t="s">
        <v>3955</v>
      </c>
      <c r="F34" s="15"/>
      <c r="G34" s="15"/>
      <c r="H34" s="30" t="s">
        <v>313</v>
      </c>
      <c r="I34" s="30" t="s">
        <v>335</v>
      </c>
      <c r="J34" s="30" t="s">
        <v>323</v>
      </c>
      <c r="K34" s="30" t="s">
        <v>335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30" t="s">
        <v>356</v>
      </c>
      <c r="W34" s="30" t="s">
        <v>309</v>
      </c>
      <c r="X34" s="15"/>
      <c r="Y34" s="15"/>
      <c r="Z34" s="30" t="s">
        <v>324</v>
      </c>
      <c r="AA34" s="30" t="s">
        <v>307</v>
      </c>
      <c r="AB34" s="15"/>
      <c r="AC34" s="15"/>
      <c r="AD34" s="30" t="s">
        <v>354</v>
      </c>
      <c r="AE34" s="30" t="s">
        <v>307</v>
      </c>
      <c r="AF34" s="30" t="s">
        <v>322</v>
      </c>
      <c r="AG34" s="30" t="s">
        <v>307</v>
      </c>
      <c r="AH34" s="30" t="s">
        <v>322</v>
      </c>
      <c r="AI34" s="30" t="s">
        <v>307</v>
      </c>
      <c r="AJ34" s="30" t="s">
        <v>312</v>
      </c>
      <c r="AK34" s="30" t="s">
        <v>307</v>
      </c>
      <c r="AL34" s="15"/>
      <c r="AM34" s="15"/>
      <c r="AN34" s="16">
        <v>7.54</v>
      </c>
      <c r="AO34" s="16">
        <v>3.12</v>
      </c>
      <c r="AP34" s="30" t="s">
        <v>363</v>
      </c>
      <c r="AQ34" s="15">
        <v>7.54</v>
      </c>
      <c r="AR34" s="15">
        <v>3.06</v>
      </c>
      <c r="AS34" s="30" t="s">
        <v>363</v>
      </c>
      <c r="AT34" s="30" t="s">
        <v>368</v>
      </c>
    </row>
    <row r="35" spans="1:46" s="17" customFormat="1" x14ac:dyDescent="0.25">
      <c r="A35" s="15">
        <v>22</v>
      </c>
      <c r="B35" s="30" t="s">
        <v>8846</v>
      </c>
      <c r="C35" s="31" t="s">
        <v>8876</v>
      </c>
      <c r="D35" s="31" t="s">
        <v>525</v>
      </c>
      <c r="E35" s="31" t="s">
        <v>6482</v>
      </c>
      <c r="F35" s="15"/>
      <c r="G35" s="15"/>
      <c r="H35" s="30" t="s">
        <v>311</v>
      </c>
      <c r="I35" s="30" t="s">
        <v>307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30" t="s">
        <v>356</v>
      </c>
      <c r="W35" s="30" t="s">
        <v>309</v>
      </c>
      <c r="X35" s="15"/>
      <c r="Y35" s="15"/>
      <c r="Z35" s="30" t="s">
        <v>311</v>
      </c>
      <c r="AA35" s="30" t="s">
        <v>307</v>
      </c>
      <c r="AB35" s="15"/>
      <c r="AC35" s="15"/>
      <c r="AD35" s="30" t="s">
        <v>356</v>
      </c>
      <c r="AE35" s="30" t="s">
        <v>309</v>
      </c>
      <c r="AF35" s="30" t="s">
        <v>312</v>
      </c>
      <c r="AG35" s="30" t="s">
        <v>307</v>
      </c>
      <c r="AH35" s="30" t="s">
        <v>356</v>
      </c>
      <c r="AI35" s="30" t="s">
        <v>309</v>
      </c>
      <c r="AJ35" s="30" t="s">
        <v>334</v>
      </c>
      <c r="AK35" s="30" t="s">
        <v>307</v>
      </c>
      <c r="AL35" s="15"/>
      <c r="AM35" s="15"/>
      <c r="AN35" s="16">
        <v>7.85</v>
      </c>
      <c r="AO35" s="16">
        <v>3.41</v>
      </c>
      <c r="AP35" s="30" t="s">
        <v>362</v>
      </c>
      <c r="AQ35" s="15">
        <v>7.82</v>
      </c>
      <c r="AR35" s="15">
        <v>3.29</v>
      </c>
      <c r="AS35" s="30" t="s">
        <v>362</v>
      </c>
      <c r="AT35" s="30" t="s">
        <v>368</v>
      </c>
    </row>
    <row r="36" spans="1:46" s="17" customFormat="1" x14ac:dyDescent="0.25">
      <c r="A36" s="15">
        <v>23</v>
      </c>
      <c r="B36" s="30" t="s">
        <v>8847</v>
      </c>
      <c r="C36" s="31" t="s">
        <v>8877</v>
      </c>
      <c r="D36" s="31" t="s">
        <v>1654</v>
      </c>
      <c r="E36" s="31" t="s">
        <v>6790</v>
      </c>
      <c r="F36" s="15"/>
      <c r="G36" s="15"/>
      <c r="H36" s="30" t="s">
        <v>324</v>
      </c>
      <c r="I36" s="30" t="s">
        <v>307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30" t="s">
        <v>356</v>
      </c>
      <c r="W36" s="30" t="s">
        <v>309</v>
      </c>
      <c r="X36" s="15"/>
      <c r="Y36" s="15"/>
      <c r="Z36" s="30" t="s">
        <v>303</v>
      </c>
      <c r="AA36" s="30" t="s">
        <v>310</v>
      </c>
      <c r="AB36" s="15"/>
      <c r="AC36" s="15"/>
      <c r="AD36" s="30" t="s">
        <v>356</v>
      </c>
      <c r="AE36" s="30" t="s">
        <v>309</v>
      </c>
      <c r="AF36" s="30" t="s">
        <v>361</v>
      </c>
      <c r="AG36" s="30" t="s">
        <v>310</v>
      </c>
      <c r="AH36" s="30" t="s">
        <v>312</v>
      </c>
      <c r="AI36" s="30" t="s">
        <v>307</v>
      </c>
      <c r="AJ36" s="30" t="s">
        <v>333</v>
      </c>
      <c r="AK36" s="30" t="s">
        <v>309</v>
      </c>
      <c r="AL36" s="15"/>
      <c r="AM36" s="15"/>
      <c r="AN36" s="16">
        <v>8.11</v>
      </c>
      <c r="AO36" s="16">
        <v>3.62</v>
      </c>
      <c r="AP36" s="30" t="s">
        <v>367</v>
      </c>
      <c r="AQ36" s="15">
        <v>8.0399999999999991</v>
      </c>
      <c r="AR36" s="15">
        <v>3.39</v>
      </c>
      <c r="AS36" s="30" t="s">
        <v>362</v>
      </c>
      <c r="AT36" s="30" t="s">
        <v>368</v>
      </c>
    </row>
    <row r="37" spans="1:46" s="17" customFormat="1" x14ac:dyDescent="0.25">
      <c r="A37" s="15">
        <v>24</v>
      </c>
      <c r="B37" s="30" t="s">
        <v>8848</v>
      </c>
      <c r="C37" s="31" t="s">
        <v>2930</v>
      </c>
      <c r="D37" s="31" t="s">
        <v>216</v>
      </c>
      <c r="E37" s="31" t="s">
        <v>6357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30" t="s">
        <v>345</v>
      </c>
      <c r="W37" s="30" t="s">
        <v>310</v>
      </c>
      <c r="X37" s="15"/>
      <c r="Y37" s="15"/>
      <c r="Z37" s="30" t="s">
        <v>345</v>
      </c>
      <c r="AA37" s="30" t="s">
        <v>310</v>
      </c>
      <c r="AB37" s="15"/>
      <c r="AC37" s="15"/>
      <c r="AD37" s="30" t="s">
        <v>355</v>
      </c>
      <c r="AE37" s="30" t="s">
        <v>309</v>
      </c>
      <c r="AF37" s="30" t="s">
        <v>350</v>
      </c>
      <c r="AG37" s="30" t="s">
        <v>309</v>
      </c>
      <c r="AH37" s="30" t="s">
        <v>347</v>
      </c>
      <c r="AI37" s="30" t="s">
        <v>309</v>
      </c>
      <c r="AJ37" s="30" t="s">
        <v>356</v>
      </c>
      <c r="AK37" s="30" t="s">
        <v>309</v>
      </c>
      <c r="AL37" s="15"/>
      <c r="AM37" s="15"/>
      <c r="AN37" s="16">
        <v>8.69</v>
      </c>
      <c r="AO37" s="16">
        <v>3.8</v>
      </c>
      <c r="AP37" s="30" t="s">
        <v>367</v>
      </c>
      <c r="AQ37" s="15">
        <v>8.4600000000000009</v>
      </c>
      <c r="AR37" s="15">
        <v>3.56</v>
      </c>
      <c r="AS37" s="30" t="s">
        <v>362</v>
      </c>
      <c r="AT37" s="30" t="s">
        <v>368</v>
      </c>
    </row>
    <row r="38" spans="1:46" s="17" customFormat="1" x14ac:dyDescent="0.25">
      <c r="A38" s="15">
        <v>25</v>
      </c>
      <c r="B38" s="30" t="s">
        <v>8849</v>
      </c>
      <c r="C38" s="31" t="s">
        <v>8878</v>
      </c>
      <c r="D38" s="31" t="s">
        <v>942</v>
      </c>
      <c r="E38" s="31" t="s">
        <v>5874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350</v>
      </c>
      <c r="U38" s="30" t="s">
        <v>309</v>
      </c>
      <c r="V38" s="30" t="s">
        <v>347</v>
      </c>
      <c r="W38" s="30" t="s">
        <v>309</v>
      </c>
      <c r="X38" s="15"/>
      <c r="Y38" s="15"/>
      <c r="Z38" s="30" t="s">
        <v>327</v>
      </c>
      <c r="AA38" s="30" t="s">
        <v>307</v>
      </c>
      <c r="AB38" s="15"/>
      <c r="AC38" s="15"/>
      <c r="AD38" s="30" t="s">
        <v>333</v>
      </c>
      <c r="AE38" s="30" t="s">
        <v>309</v>
      </c>
      <c r="AF38" s="30" t="s">
        <v>357</v>
      </c>
      <c r="AG38" s="30" t="s">
        <v>310</v>
      </c>
      <c r="AH38" s="30" t="s">
        <v>333</v>
      </c>
      <c r="AI38" s="30" t="s">
        <v>309</v>
      </c>
      <c r="AJ38" s="30" t="s">
        <v>346</v>
      </c>
      <c r="AK38" s="30" t="s">
        <v>307</v>
      </c>
      <c r="AL38" s="15"/>
      <c r="AM38" s="15"/>
      <c r="AN38" s="16">
        <v>8.3800000000000008</v>
      </c>
      <c r="AO38" s="16">
        <v>3.61</v>
      </c>
      <c r="AP38" s="30" t="s">
        <v>367</v>
      </c>
      <c r="AQ38" s="15">
        <v>7.95</v>
      </c>
      <c r="AR38" s="15">
        <v>3.28</v>
      </c>
      <c r="AS38" s="30" t="s">
        <v>362</v>
      </c>
      <c r="AT38" s="30" t="s">
        <v>368</v>
      </c>
    </row>
    <row r="39" spans="1:46" s="17" customFormat="1" ht="31.5" x14ac:dyDescent="0.25">
      <c r="A39" s="15">
        <v>26</v>
      </c>
      <c r="B39" s="30" t="s">
        <v>8850</v>
      </c>
      <c r="C39" s="31" t="s">
        <v>8879</v>
      </c>
      <c r="D39" s="31" t="s">
        <v>220</v>
      </c>
      <c r="E39" s="31" t="s">
        <v>7135</v>
      </c>
      <c r="F39" s="15"/>
      <c r="G39" s="15"/>
      <c r="H39" s="30" t="s">
        <v>304</v>
      </c>
      <c r="I39" s="30" t="s">
        <v>304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30" t="s">
        <v>304</v>
      </c>
      <c r="W39" s="30" t="s">
        <v>304</v>
      </c>
      <c r="X39" s="30" t="s">
        <v>1181</v>
      </c>
      <c r="Y39" s="30" t="s">
        <v>304</v>
      </c>
      <c r="Z39" s="30" t="s">
        <v>344</v>
      </c>
      <c r="AA39" s="30" t="s">
        <v>336</v>
      </c>
      <c r="AB39" s="15"/>
      <c r="AC39" s="15"/>
      <c r="AD39" s="30" t="s">
        <v>304</v>
      </c>
      <c r="AE39" s="30" t="s">
        <v>304</v>
      </c>
      <c r="AF39" s="30" t="s">
        <v>304</v>
      </c>
      <c r="AG39" s="30" t="s">
        <v>304</v>
      </c>
      <c r="AH39" s="30" t="s">
        <v>299</v>
      </c>
      <c r="AI39" s="30" t="s">
        <v>306</v>
      </c>
      <c r="AJ39" s="30" t="s">
        <v>341</v>
      </c>
      <c r="AK39" s="30" t="s">
        <v>306</v>
      </c>
      <c r="AL39" s="15"/>
      <c r="AM39" s="15"/>
      <c r="AN39" s="16">
        <v>2.73</v>
      </c>
      <c r="AO39" s="16">
        <v>0.65</v>
      </c>
      <c r="AP39" s="30" t="s">
        <v>366</v>
      </c>
      <c r="AQ39" s="15">
        <v>5.97</v>
      </c>
      <c r="AR39" s="15">
        <v>1.99</v>
      </c>
      <c r="AS39" s="30" t="s">
        <v>364</v>
      </c>
      <c r="AT39" s="30" t="s">
        <v>370</v>
      </c>
    </row>
    <row r="40" spans="1:46" s="17" customFormat="1" x14ac:dyDescent="0.25">
      <c r="A40" s="15">
        <v>27</v>
      </c>
      <c r="B40" s="30" t="s">
        <v>8851</v>
      </c>
      <c r="C40" s="31" t="s">
        <v>5646</v>
      </c>
      <c r="D40" s="31" t="s">
        <v>944</v>
      </c>
      <c r="E40" s="31" t="s">
        <v>8466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30" t="s">
        <v>357</v>
      </c>
      <c r="W40" s="30" t="s">
        <v>310</v>
      </c>
      <c r="X40" s="15"/>
      <c r="Y40" s="15"/>
      <c r="Z40" s="30" t="s">
        <v>346</v>
      </c>
      <c r="AA40" s="30" t="s">
        <v>307</v>
      </c>
      <c r="AB40" s="15"/>
      <c r="AC40" s="15"/>
      <c r="AD40" s="30" t="s">
        <v>350</v>
      </c>
      <c r="AE40" s="30" t="s">
        <v>309</v>
      </c>
      <c r="AF40" s="30" t="s">
        <v>330</v>
      </c>
      <c r="AG40" s="30" t="s">
        <v>307</v>
      </c>
      <c r="AH40" s="30" t="s">
        <v>333</v>
      </c>
      <c r="AI40" s="30" t="s">
        <v>309</v>
      </c>
      <c r="AJ40" s="30" t="s">
        <v>361</v>
      </c>
      <c r="AK40" s="30" t="s">
        <v>310</v>
      </c>
      <c r="AL40" s="15"/>
      <c r="AM40" s="15"/>
      <c r="AN40" s="16">
        <v>8.1999999999999993</v>
      </c>
      <c r="AO40" s="16">
        <v>3.47</v>
      </c>
      <c r="AP40" s="30" t="s">
        <v>362</v>
      </c>
      <c r="AQ40" s="15">
        <v>8.17</v>
      </c>
      <c r="AR40" s="15">
        <v>3.43</v>
      </c>
      <c r="AS40" s="30" t="s">
        <v>362</v>
      </c>
      <c r="AT40" s="30" t="s">
        <v>368</v>
      </c>
    </row>
    <row r="41" spans="1:46" s="17" customFormat="1" ht="31.5" x14ac:dyDescent="0.25">
      <c r="A41" s="15">
        <v>28</v>
      </c>
      <c r="B41" s="30" t="s">
        <v>8852</v>
      </c>
      <c r="C41" s="31" t="s">
        <v>5839</v>
      </c>
      <c r="D41" s="31" t="s">
        <v>221</v>
      </c>
      <c r="E41" s="31" t="s">
        <v>6367</v>
      </c>
      <c r="F41" s="15"/>
      <c r="G41" s="15"/>
      <c r="H41" s="30" t="s">
        <v>329</v>
      </c>
      <c r="I41" s="30" t="s">
        <v>335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30" t="s">
        <v>346</v>
      </c>
      <c r="W41" s="30" t="s">
        <v>307</v>
      </c>
      <c r="X41" s="15"/>
      <c r="Y41" s="15"/>
      <c r="Z41" s="30" t="s">
        <v>323</v>
      </c>
      <c r="AA41" s="30" t="s">
        <v>335</v>
      </c>
      <c r="AB41" s="15"/>
      <c r="AC41" s="15"/>
      <c r="AD41" s="30" t="s">
        <v>332</v>
      </c>
      <c r="AE41" s="30" t="s">
        <v>336</v>
      </c>
      <c r="AF41" s="30" t="s">
        <v>301</v>
      </c>
      <c r="AG41" s="30" t="s">
        <v>308</v>
      </c>
      <c r="AH41" s="30" t="s">
        <v>324</v>
      </c>
      <c r="AI41" s="30" t="s">
        <v>307</v>
      </c>
      <c r="AJ41" s="30" t="s">
        <v>318</v>
      </c>
      <c r="AK41" s="30" t="s">
        <v>335</v>
      </c>
      <c r="AL41" s="15"/>
      <c r="AM41" s="15"/>
      <c r="AN41" s="16">
        <v>6.48</v>
      </c>
      <c r="AO41" s="16">
        <v>2.35</v>
      </c>
      <c r="AP41" s="30" t="s">
        <v>365</v>
      </c>
      <c r="AQ41" s="15">
        <v>6.77</v>
      </c>
      <c r="AR41" s="15">
        <v>2.56</v>
      </c>
      <c r="AS41" s="30" t="s">
        <v>363</v>
      </c>
      <c r="AT41" s="30" t="s">
        <v>368</v>
      </c>
    </row>
    <row r="42" spans="1:46" s="17" customFormat="1" ht="31.5" x14ac:dyDescent="0.25">
      <c r="A42" s="15">
        <v>29</v>
      </c>
      <c r="B42" s="30" t="s">
        <v>8853</v>
      </c>
      <c r="C42" s="31" t="s">
        <v>8880</v>
      </c>
      <c r="D42" s="31" t="s">
        <v>222</v>
      </c>
      <c r="E42" s="31" t="s">
        <v>8890</v>
      </c>
      <c r="F42" s="15"/>
      <c r="G42" s="15"/>
      <c r="H42" s="30" t="s">
        <v>356</v>
      </c>
      <c r="I42" s="30" t="s">
        <v>309</v>
      </c>
      <c r="J42" s="15"/>
      <c r="K42" s="15"/>
      <c r="L42" s="15"/>
      <c r="M42" s="15"/>
      <c r="N42" s="15"/>
      <c r="O42" s="15"/>
      <c r="P42" s="15"/>
      <c r="Q42" s="15"/>
      <c r="R42" s="30" t="s">
        <v>359</v>
      </c>
      <c r="S42" s="30" t="s">
        <v>310</v>
      </c>
      <c r="T42" s="15"/>
      <c r="U42" s="15"/>
      <c r="V42" s="30" t="s">
        <v>359</v>
      </c>
      <c r="W42" s="30" t="s">
        <v>310</v>
      </c>
      <c r="X42" s="15"/>
      <c r="Y42" s="15"/>
      <c r="Z42" s="30" t="s">
        <v>361</v>
      </c>
      <c r="AA42" s="30" t="s">
        <v>310</v>
      </c>
      <c r="AB42" s="15"/>
      <c r="AC42" s="15"/>
      <c r="AD42" s="30" t="s">
        <v>347</v>
      </c>
      <c r="AE42" s="30" t="s">
        <v>309</v>
      </c>
      <c r="AF42" s="30" t="s">
        <v>347</v>
      </c>
      <c r="AG42" s="30" t="s">
        <v>309</v>
      </c>
      <c r="AH42" s="30" t="s">
        <v>330</v>
      </c>
      <c r="AI42" s="30" t="s">
        <v>307</v>
      </c>
      <c r="AJ42" s="30" t="s">
        <v>311</v>
      </c>
      <c r="AK42" s="30" t="s">
        <v>307</v>
      </c>
      <c r="AL42" s="30" t="s">
        <v>302</v>
      </c>
      <c r="AM42" s="30" t="s">
        <v>309</v>
      </c>
      <c r="AN42" s="16">
        <v>8.27</v>
      </c>
      <c r="AO42" s="16">
        <v>3.59</v>
      </c>
      <c r="AP42" s="30" t="s">
        <v>362</v>
      </c>
      <c r="AQ42" s="15">
        <v>8.18</v>
      </c>
      <c r="AR42" s="15">
        <v>3.48</v>
      </c>
      <c r="AS42" s="30" t="s">
        <v>362</v>
      </c>
      <c r="AT42" s="30" t="s">
        <v>368</v>
      </c>
    </row>
    <row r="43" spans="1:46" s="17" customFormat="1" x14ac:dyDescent="0.25">
      <c r="A43" s="15">
        <v>30</v>
      </c>
      <c r="B43" s="30" t="s">
        <v>8854</v>
      </c>
      <c r="C43" s="31" t="s">
        <v>8881</v>
      </c>
      <c r="D43" s="31" t="s">
        <v>8887</v>
      </c>
      <c r="E43" s="31" t="s">
        <v>1328</v>
      </c>
      <c r="F43" s="15"/>
      <c r="G43" s="15"/>
      <c r="H43" s="30" t="s">
        <v>312</v>
      </c>
      <c r="I43" s="30" t="s">
        <v>307</v>
      </c>
      <c r="J43" s="15"/>
      <c r="K43" s="15"/>
      <c r="L43" s="15"/>
      <c r="M43" s="15"/>
      <c r="N43" s="15"/>
      <c r="O43" s="15"/>
      <c r="P43" s="15"/>
      <c r="Q43" s="15"/>
      <c r="R43" s="30" t="s">
        <v>350</v>
      </c>
      <c r="S43" s="30" t="s">
        <v>309</v>
      </c>
      <c r="T43" s="15"/>
      <c r="U43" s="15"/>
      <c r="V43" s="30" t="s">
        <v>354</v>
      </c>
      <c r="W43" s="30" t="s">
        <v>307</v>
      </c>
      <c r="X43" s="15"/>
      <c r="Y43" s="15"/>
      <c r="Z43" s="30" t="s">
        <v>329</v>
      </c>
      <c r="AA43" s="30" t="s">
        <v>335</v>
      </c>
      <c r="AB43" s="15"/>
      <c r="AC43" s="15"/>
      <c r="AD43" s="30" t="s">
        <v>360</v>
      </c>
      <c r="AE43" s="30" t="s">
        <v>309</v>
      </c>
      <c r="AF43" s="30" t="s">
        <v>303</v>
      </c>
      <c r="AG43" s="30" t="s">
        <v>310</v>
      </c>
      <c r="AH43" s="30" t="s">
        <v>321</v>
      </c>
      <c r="AI43" s="30" t="s">
        <v>335</v>
      </c>
      <c r="AJ43" s="30" t="s">
        <v>334</v>
      </c>
      <c r="AK43" s="30" t="s">
        <v>307</v>
      </c>
      <c r="AL43" s="15"/>
      <c r="AM43" s="15"/>
      <c r="AN43" s="16">
        <v>7.75</v>
      </c>
      <c r="AO43" s="16">
        <v>3.18</v>
      </c>
      <c r="AP43" s="30" t="s">
        <v>363</v>
      </c>
      <c r="AQ43" s="15">
        <v>7.78</v>
      </c>
      <c r="AR43" s="15">
        <v>3.2</v>
      </c>
      <c r="AS43" s="30" t="s">
        <v>362</v>
      </c>
      <c r="AT43" s="30" t="s">
        <v>368</v>
      </c>
    </row>
    <row r="44" spans="1:46" s="17" customFormat="1" x14ac:dyDescent="0.25">
      <c r="A44" s="15">
        <v>31</v>
      </c>
      <c r="B44" s="30" t="s">
        <v>8855</v>
      </c>
      <c r="C44" s="31" t="s">
        <v>8882</v>
      </c>
      <c r="D44" s="31" t="s">
        <v>223</v>
      </c>
      <c r="E44" s="31" t="s">
        <v>7253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30" t="s">
        <v>345</v>
      </c>
      <c r="W44" s="30" t="s">
        <v>310</v>
      </c>
      <c r="X44" s="15"/>
      <c r="Y44" s="15"/>
      <c r="Z44" s="30" t="s">
        <v>324</v>
      </c>
      <c r="AA44" s="30" t="s">
        <v>307</v>
      </c>
      <c r="AB44" s="15"/>
      <c r="AC44" s="15"/>
      <c r="AD44" s="30" t="s">
        <v>322</v>
      </c>
      <c r="AE44" s="30" t="s">
        <v>307</v>
      </c>
      <c r="AF44" s="30" t="s">
        <v>346</v>
      </c>
      <c r="AG44" s="30" t="s">
        <v>307</v>
      </c>
      <c r="AH44" s="30" t="s">
        <v>327</v>
      </c>
      <c r="AI44" s="30" t="s">
        <v>307</v>
      </c>
      <c r="AJ44" s="30" t="s">
        <v>329</v>
      </c>
      <c r="AK44" s="30" t="s">
        <v>335</v>
      </c>
      <c r="AL44" s="15"/>
      <c r="AM44" s="15"/>
      <c r="AN44" s="16">
        <v>7.49</v>
      </c>
      <c r="AO44" s="16">
        <v>3</v>
      </c>
      <c r="AP44" s="30" t="s">
        <v>363</v>
      </c>
      <c r="AQ44" s="15">
        <v>7</v>
      </c>
      <c r="AR44" s="15">
        <v>2.66</v>
      </c>
      <c r="AS44" s="30" t="s">
        <v>363</v>
      </c>
      <c r="AT44" s="30" t="s">
        <v>368</v>
      </c>
    </row>
    <row r="45" spans="1:46" s="17" customFormat="1" x14ac:dyDescent="0.25">
      <c r="A45" s="15">
        <v>32</v>
      </c>
      <c r="B45" s="30" t="s">
        <v>8856</v>
      </c>
      <c r="C45" s="31" t="s">
        <v>8883</v>
      </c>
      <c r="D45" s="31" t="s">
        <v>1139</v>
      </c>
      <c r="E45" s="31" t="s">
        <v>6173</v>
      </c>
      <c r="F45" s="15"/>
      <c r="G45" s="15"/>
      <c r="H45" s="30" t="s">
        <v>325</v>
      </c>
      <c r="I45" s="30" t="s">
        <v>308</v>
      </c>
      <c r="J45" s="15"/>
      <c r="K45" s="15"/>
      <c r="L45" s="30" t="s">
        <v>315</v>
      </c>
      <c r="M45" s="30" t="s">
        <v>306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30" t="s">
        <v>339</v>
      </c>
      <c r="AK45" s="30" t="s">
        <v>306</v>
      </c>
      <c r="AL45" s="15"/>
      <c r="AM45" s="15"/>
      <c r="AN45" s="16">
        <v>5.71</v>
      </c>
      <c r="AO45" s="16">
        <v>1.88</v>
      </c>
      <c r="AP45" s="30" t="s">
        <v>364</v>
      </c>
      <c r="AQ45" s="15">
        <v>5.88</v>
      </c>
      <c r="AR45" s="15">
        <v>1.88</v>
      </c>
      <c r="AS45" s="30" t="s">
        <v>364</v>
      </c>
      <c r="AT45" s="30" t="s">
        <v>368</v>
      </c>
    </row>
    <row r="46" spans="1:46" s="17" customFormat="1" ht="31.5" x14ac:dyDescent="0.25">
      <c r="A46" s="15">
        <v>33</v>
      </c>
      <c r="B46" s="30" t="s">
        <v>8857</v>
      </c>
      <c r="C46" s="31" t="s">
        <v>3158</v>
      </c>
      <c r="D46" s="31" t="s">
        <v>1139</v>
      </c>
      <c r="E46" s="31" t="s">
        <v>6350</v>
      </c>
      <c r="F46" s="15"/>
      <c r="G46" s="15"/>
      <c r="H46" s="30" t="s">
        <v>313</v>
      </c>
      <c r="I46" s="30" t="s">
        <v>335</v>
      </c>
      <c r="J46" s="15"/>
      <c r="K46" s="15"/>
      <c r="L46" s="15"/>
      <c r="M46" s="15"/>
      <c r="N46" s="15"/>
      <c r="O46" s="15"/>
      <c r="P46" s="15"/>
      <c r="Q46" s="15"/>
      <c r="R46" s="30" t="s">
        <v>356</v>
      </c>
      <c r="S46" s="30" t="s">
        <v>309</v>
      </c>
      <c r="T46" s="15"/>
      <c r="U46" s="15"/>
      <c r="V46" s="30" t="s">
        <v>299</v>
      </c>
      <c r="W46" s="30" t="s">
        <v>306</v>
      </c>
      <c r="X46" s="15"/>
      <c r="Y46" s="15"/>
      <c r="Z46" s="30" t="s">
        <v>324</v>
      </c>
      <c r="AA46" s="30" t="s">
        <v>307</v>
      </c>
      <c r="AB46" s="15"/>
      <c r="AC46" s="15"/>
      <c r="AD46" s="30" t="s">
        <v>316</v>
      </c>
      <c r="AE46" s="30" t="s">
        <v>306</v>
      </c>
      <c r="AF46" s="30" t="s">
        <v>327</v>
      </c>
      <c r="AG46" s="30" t="s">
        <v>307</v>
      </c>
      <c r="AH46" s="30" t="s">
        <v>322</v>
      </c>
      <c r="AI46" s="30" t="s">
        <v>307</v>
      </c>
      <c r="AJ46" s="30" t="s">
        <v>346</v>
      </c>
      <c r="AK46" s="30" t="s">
        <v>307</v>
      </c>
      <c r="AL46" s="15"/>
      <c r="AM46" s="15"/>
      <c r="AN46" s="16">
        <v>7.19</v>
      </c>
      <c r="AO46" s="16">
        <v>2.85</v>
      </c>
      <c r="AP46" s="30" t="s">
        <v>363</v>
      </c>
      <c r="AQ46" s="15">
        <v>7.16</v>
      </c>
      <c r="AR46" s="15">
        <v>2.82</v>
      </c>
      <c r="AS46" s="30" t="s">
        <v>363</v>
      </c>
      <c r="AT46" s="30" t="s">
        <v>368</v>
      </c>
    </row>
    <row r="47" spans="1:46" s="17" customFormat="1" x14ac:dyDescent="0.25">
      <c r="A47" s="15">
        <v>34</v>
      </c>
      <c r="B47" s="30" t="s">
        <v>8858</v>
      </c>
      <c r="C47" s="31" t="s">
        <v>2473</v>
      </c>
      <c r="D47" s="31" t="s">
        <v>227</v>
      </c>
      <c r="E47" s="31" t="s">
        <v>6694</v>
      </c>
      <c r="F47" s="15"/>
      <c r="G47" s="15"/>
      <c r="H47" s="30" t="s">
        <v>328</v>
      </c>
      <c r="I47" s="30" t="s">
        <v>306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30" t="s">
        <v>313</v>
      </c>
      <c r="W47" s="30" t="s">
        <v>335</v>
      </c>
      <c r="X47" s="15"/>
      <c r="Y47" s="15"/>
      <c r="Z47" s="30" t="s">
        <v>318</v>
      </c>
      <c r="AA47" s="30" t="s">
        <v>335</v>
      </c>
      <c r="AB47" s="15"/>
      <c r="AC47" s="15"/>
      <c r="AD47" s="30" t="s">
        <v>329</v>
      </c>
      <c r="AE47" s="30" t="s">
        <v>335</v>
      </c>
      <c r="AF47" s="30" t="s">
        <v>312</v>
      </c>
      <c r="AG47" s="30" t="s">
        <v>307</v>
      </c>
      <c r="AH47" s="30" t="s">
        <v>315</v>
      </c>
      <c r="AI47" s="30" t="s">
        <v>306</v>
      </c>
      <c r="AJ47" s="30" t="s">
        <v>327</v>
      </c>
      <c r="AK47" s="30" t="s">
        <v>307</v>
      </c>
      <c r="AL47" s="15"/>
      <c r="AM47" s="15"/>
      <c r="AN47" s="16">
        <v>6.86</v>
      </c>
      <c r="AO47" s="16">
        <v>2.5299999999999998</v>
      </c>
      <c r="AP47" s="30" t="s">
        <v>363</v>
      </c>
      <c r="AQ47" s="15">
        <v>7.15</v>
      </c>
      <c r="AR47" s="15">
        <v>2.75</v>
      </c>
      <c r="AS47" s="30" t="s">
        <v>363</v>
      </c>
      <c r="AT47" s="30" t="s">
        <v>368</v>
      </c>
    </row>
    <row r="48" spans="1:46" s="17" customFormat="1" x14ac:dyDescent="0.25">
      <c r="A48" s="15">
        <v>35</v>
      </c>
      <c r="B48" s="30" t="s">
        <v>8859</v>
      </c>
      <c r="C48" s="31" t="s">
        <v>8884</v>
      </c>
      <c r="D48" s="31" t="s">
        <v>227</v>
      </c>
      <c r="E48" s="31" t="s">
        <v>8013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30" t="s">
        <v>321</v>
      </c>
      <c r="W48" s="30" t="s">
        <v>335</v>
      </c>
      <c r="X48" s="15"/>
      <c r="Y48" s="15"/>
      <c r="Z48" s="30" t="s">
        <v>321</v>
      </c>
      <c r="AA48" s="30" t="s">
        <v>335</v>
      </c>
      <c r="AB48" s="15"/>
      <c r="AC48" s="15"/>
      <c r="AD48" s="30" t="s">
        <v>345</v>
      </c>
      <c r="AE48" s="30" t="s">
        <v>310</v>
      </c>
      <c r="AF48" s="30" t="s">
        <v>321</v>
      </c>
      <c r="AG48" s="30" t="s">
        <v>335</v>
      </c>
      <c r="AH48" s="30" t="s">
        <v>339</v>
      </c>
      <c r="AI48" s="30" t="s">
        <v>306</v>
      </c>
      <c r="AJ48" s="30" t="s">
        <v>319</v>
      </c>
      <c r="AK48" s="30" t="s">
        <v>306</v>
      </c>
      <c r="AL48" s="15"/>
      <c r="AM48" s="15"/>
      <c r="AN48" s="16">
        <v>6.66</v>
      </c>
      <c r="AO48" s="16">
        <v>2.4700000000000002</v>
      </c>
      <c r="AP48" s="30" t="s">
        <v>365</v>
      </c>
      <c r="AQ48" s="15">
        <v>6.34</v>
      </c>
      <c r="AR48" s="15">
        <v>2.2599999999999998</v>
      </c>
      <c r="AS48" s="30" t="s">
        <v>365</v>
      </c>
      <c r="AT48" s="30" t="s">
        <v>368</v>
      </c>
    </row>
    <row r="49" spans="1:166" s="17" customFormat="1" ht="31.5" x14ac:dyDescent="0.25">
      <c r="A49" s="15">
        <v>36</v>
      </c>
      <c r="B49" s="30" t="s">
        <v>8860</v>
      </c>
      <c r="C49" s="31" t="s">
        <v>8885</v>
      </c>
      <c r="D49" s="31" t="s">
        <v>3059</v>
      </c>
      <c r="E49" s="31" t="s">
        <v>7248</v>
      </c>
      <c r="F49" s="15"/>
      <c r="G49" s="15"/>
      <c r="H49" s="30" t="s">
        <v>299</v>
      </c>
      <c r="I49" s="30" t="s">
        <v>306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30" t="s">
        <v>300</v>
      </c>
      <c r="W49" s="30" t="s">
        <v>307</v>
      </c>
      <c r="X49" s="15"/>
      <c r="Y49" s="15"/>
      <c r="Z49" s="30" t="s">
        <v>320</v>
      </c>
      <c r="AA49" s="30" t="s">
        <v>306</v>
      </c>
      <c r="AB49" s="15"/>
      <c r="AC49" s="15"/>
      <c r="AD49" s="30" t="s">
        <v>299</v>
      </c>
      <c r="AE49" s="30" t="s">
        <v>306</v>
      </c>
      <c r="AF49" s="30" t="s">
        <v>299</v>
      </c>
      <c r="AG49" s="30" t="s">
        <v>306</v>
      </c>
      <c r="AH49" s="30" t="s">
        <v>329</v>
      </c>
      <c r="AI49" s="30" t="s">
        <v>335</v>
      </c>
      <c r="AJ49" s="30" t="s">
        <v>313</v>
      </c>
      <c r="AK49" s="30" t="s">
        <v>335</v>
      </c>
      <c r="AL49" s="15"/>
      <c r="AM49" s="15"/>
      <c r="AN49" s="16">
        <v>6.36</v>
      </c>
      <c r="AO49" s="16">
        <v>2.3199999999999998</v>
      </c>
      <c r="AP49" s="30" t="s">
        <v>365</v>
      </c>
      <c r="AQ49" s="15">
        <v>6.48</v>
      </c>
      <c r="AR49" s="15">
        <v>2.35</v>
      </c>
      <c r="AS49" s="30" t="s">
        <v>365</v>
      </c>
      <c r="AT49" s="30" t="s">
        <v>368</v>
      </c>
    </row>
    <row r="50" spans="1:166" s="17" customFormat="1" ht="31.5" x14ac:dyDescent="0.25">
      <c r="A50" s="15">
        <v>37</v>
      </c>
      <c r="B50" s="30" t="s">
        <v>8861</v>
      </c>
      <c r="C50" s="31" t="s">
        <v>8886</v>
      </c>
      <c r="D50" s="31" t="s">
        <v>2819</v>
      </c>
      <c r="E50" s="31" t="s">
        <v>6185</v>
      </c>
      <c r="F50" s="15"/>
      <c r="G50" s="15"/>
      <c r="H50" s="30" t="s">
        <v>323</v>
      </c>
      <c r="I50" s="30" t="s">
        <v>335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30" t="s">
        <v>346</v>
      </c>
      <c r="W50" s="30" t="s">
        <v>307</v>
      </c>
      <c r="X50" s="15"/>
      <c r="Y50" s="15"/>
      <c r="Z50" s="30" t="s">
        <v>327</v>
      </c>
      <c r="AA50" s="30" t="s">
        <v>307</v>
      </c>
      <c r="AB50" s="15"/>
      <c r="AC50" s="15"/>
      <c r="AD50" s="30" t="s">
        <v>333</v>
      </c>
      <c r="AE50" s="30" t="s">
        <v>309</v>
      </c>
      <c r="AF50" s="30" t="s">
        <v>322</v>
      </c>
      <c r="AG50" s="30" t="s">
        <v>307</v>
      </c>
      <c r="AH50" s="30" t="s">
        <v>361</v>
      </c>
      <c r="AI50" s="30" t="s">
        <v>310</v>
      </c>
      <c r="AJ50" s="30" t="s">
        <v>311</v>
      </c>
      <c r="AK50" s="30" t="s">
        <v>307</v>
      </c>
      <c r="AL50" s="15"/>
      <c r="AM50" s="15"/>
      <c r="AN50" s="16">
        <v>7.6</v>
      </c>
      <c r="AO50" s="16">
        <v>3.12</v>
      </c>
      <c r="AP50" s="30" t="s">
        <v>363</v>
      </c>
      <c r="AQ50" s="15">
        <v>7.75</v>
      </c>
      <c r="AR50" s="15">
        <v>3.18</v>
      </c>
      <c r="AS50" s="30" t="s">
        <v>363</v>
      </c>
      <c r="AT50" s="30" t="s">
        <v>368</v>
      </c>
    </row>
    <row r="51" spans="1:166" s="17" customFormat="1" ht="31.5" x14ac:dyDescent="0.25">
      <c r="A51" s="15">
        <v>38</v>
      </c>
      <c r="B51" s="30" t="s">
        <v>8862</v>
      </c>
      <c r="C51" s="31" t="s">
        <v>1093</v>
      </c>
      <c r="D51" s="31" t="s">
        <v>228</v>
      </c>
      <c r="E51" s="31" t="s">
        <v>7377</v>
      </c>
      <c r="F51" s="15"/>
      <c r="G51" s="15"/>
      <c r="H51" s="30" t="s">
        <v>313</v>
      </c>
      <c r="I51" s="30" t="s">
        <v>335</v>
      </c>
      <c r="J51" s="30" t="s">
        <v>301</v>
      </c>
      <c r="K51" s="30" t="s">
        <v>308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30" t="s">
        <v>325</v>
      </c>
      <c r="W51" s="30" t="s">
        <v>308</v>
      </c>
      <c r="X51" s="15"/>
      <c r="Y51" s="15"/>
      <c r="Z51" s="30" t="s">
        <v>325</v>
      </c>
      <c r="AA51" s="30" t="s">
        <v>308</v>
      </c>
      <c r="AB51" s="15"/>
      <c r="AC51" s="15"/>
      <c r="AD51" s="30" t="s">
        <v>314</v>
      </c>
      <c r="AE51" s="30" t="s">
        <v>306</v>
      </c>
      <c r="AF51" s="30" t="s">
        <v>346</v>
      </c>
      <c r="AG51" s="30" t="s">
        <v>307</v>
      </c>
      <c r="AH51" s="30" t="s">
        <v>319</v>
      </c>
      <c r="AI51" s="30" t="s">
        <v>306</v>
      </c>
      <c r="AJ51" s="30" t="s">
        <v>330</v>
      </c>
      <c r="AK51" s="30" t="s">
        <v>307</v>
      </c>
      <c r="AL51" s="15"/>
      <c r="AM51" s="15"/>
      <c r="AN51" s="16">
        <v>6.33</v>
      </c>
      <c r="AO51" s="16">
        <v>2.1800000000000002</v>
      </c>
      <c r="AP51" s="30" t="s">
        <v>365</v>
      </c>
      <c r="AQ51" s="15">
        <v>6.97</v>
      </c>
      <c r="AR51" s="15">
        <v>2.65</v>
      </c>
      <c r="AS51" s="30" t="s">
        <v>363</v>
      </c>
      <c r="AT51" s="30" t="s">
        <v>368</v>
      </c>
    </row>
    <row r="52" spans="1:166" s="17" customFormat="1" x14ac:dyDescent="0.25">
      <c r="A52" s="15">
        <v>39</v>
      </c>
      <c r="B52" s="30" t="s">
        <v>8863</v>
      </c>
      <c r="C52" s="31" t="s">
        <v>5472</v>
      </c>
      <c r="D52" s="31" t="s">
        <v>6786</v>
      </c>
      <c r="E52" s="31" t="s">
        <v>3845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30" t="s">
        <v>1685</v>
      </c>
      <c r="W52" s="30" t="s">
        <v>309</v>
      </c>
      <c r="X52" s="15"/>
      <c r="Y52" s="15"/>
      <c r="Z52" s="30" t="s">
        <v>322</v>
      </c>
      <c r="AA52" s="30" t="s">
        <v>307</v>
      </c>
      <c r="AB52" s="15"/>
      <c r="AC52" s="15"/>
      <c r="AD52" s="30" t="s">
        <v>596</v>
      </c>
      <c r="AE52" s="30" t="s">
        <v>309</v>
      </c>
      <c r="AF52" s="30" t="s">
        <v>593</v>
      </c>
      <c r="AG52" s="30" t="s">
        <v>309</v>
      </c>
      <c r="AH52" s="30" t="s">
        <v>356</v>
      </c>
      <c r="AI52" s="30" t="s">
        <v>309</v>
      </c>
      <c r="AJ52" s="30" t="s">
        <v>346</v>
      </c>
      <c r="AK52" s="30" t="s">
        <v>307</v>
      </c>
      <c r="AL52" s="30" t="s">
        <v>323</v>
      </c>
      <c r="AM52" s="30" t="s">
        <v>335</v>
      </c>
      <c r="AN52" s="16">
        <v>8.1999999999999993</v>
      </c>
      <c r="AO52" s="16">
        <v>3.42</v>
      </c>
      <c r="AP52" s="30" t="s">
        <v>362</v>
      </c>
      <c r="AQ52" s="15">
        <v>8.15</v>
      </c>
      <c r="AR52" s="15">
        <v>3.4</v>
      </c>
      <c r="AS52" s="30" t="s">
        <v>362</v>
      </c>
      <c r="AT52" s="30" t="s">
        <v>368</v>
      </c>
    </row>
    <row r="53" spans="1:166" s="17" customFormat="1" x14ac:dyDescent="0.25">
      <c r="A53" s="15">
        <v>40</v>
      </c>
      <c r="B53" s="30" t="s">
        <v>8864</v>
      </c>
      <c r="C53" s="31" t="s">
        <v>4829</v>
      </c>
      <c r="D53" s="31" t="s">
        <v>754</v>
      </c>
      <c r="E53" s="31" t="s">
        <v>1848</v>
      </c>
      <c r="F53" s="15"/>
      <c r="G53" s="15"/>
      <c r="H53" s="30" t="s">
        <v>323</v>
      </c>
      <c r="I53" s="30" t="s">
        <v>335</v>
      </c>
      <c r="J53" s="30" t="s">
        <v>301</v>
      </c>
      <c r="K53" s="30" t="s">
        <v>308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30" t="s">
        <v>324</v>
      </c>
      <c r="W53" s="30" t="s">
        <v>307</v>
      </c>
      <c r="X53" s="15"/>
      <c r="Y53" s="15"/>
      <c r="Z53" s="30" t="s">
        <v>319</v>
      </c>
      <c r="AA53" s="30" t="s">
        <v>306</v>
      </c>
      <c r="AB53" s="15"/>
      <c r="AC53" s="15"/>
      <c r="AD53" s="30" t="s">
        <v>339</v>
      </c>
      <c r="AE53" s="30" t="s">
        <v>306</v>
      </c>
      <c r="AF53" s="30" t="s">
        <v>315</v>
      </c>
      <c r="AG53" s="30" t="s">
        <v>306</v>
      </c>
      <c r="AH53" s="30" t="s">
        <v>319</v>
      </c>
      <c r="AI53" s="30" t="s">
        <v>306</v>
      </c>
      <c r="AJ53" s="30" t="s">
        <v>326</v>
      </c>
      <c r="AK53" s="30" t="s">
        <v>306</v>
      </c>
      <c r="AL53" s="15"/>
      <c r="AM53" s="15"/>
      <c r="AN53" s="16">
        <v>6.24</v>
      </c>
      <c r="AO53" s="16">
        <v>2.2400000000000002</v>
      </c>
      <c r="AP53" s="30" t="s">
        <v>365</v>
      </c>
      <c r="AQ53" s="15">
        <v>6.1</v>
      </c>
      <c r="AR53" s="15">
        <v>2.13</v>
      </c>
      <c r="AS53" s="30" t="s">
        <v>365</v>
      </c>
      <c r="AT53" s="30" t="s">
        <v>368</v>
      </c>
    </row>
    <row r="54" spans="1:166" s="17" customFormat="1" ht="12.75" hidden="1" customHeight="1" x14ac:dyDescent="0.25">
      <c r="A54" s="18"/>
      <c r="B54" s="18"/>
      <c r="C54" s="19">
        <f>COUNTIF($AT$14:$AT$53,"Học tiếp")</f>
        <v>39</v>
      </c>
      <c r="D54" s="19">
        <f>SUM(COUNTIF($AT$14:$AT$53,"Cảnh cáo học vụ lần 1"),COUNTIF($AT$14:$AT$53,"Cảnh cáo học vụ lần 2"),COUNTIF($AT$14:$AT$53,"Cảnh cáo học vụ lần 3"))</f>
        <v>1</v>
      </c>
      <c r="E54" s="19">
        <f>COUNTIF($AT$14:$AT$53,"Thôi học")</f>
        <v>0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20"/>
      <c r="AO54" s="20"/>
      <c r="AP54" s="18"/>
      <c r="AQ54" s="18"/>
      <c r="AR54" s="18"/>
      <c r="AS54" s="18"/>
      <c r="AT54" s="18"/>
    </row>
    <row r="55" spans="1:166" ht="20.85" customHeight="1" x14ac:dyDescent="0.25">
      <c r="B55" s="21" t="s">
        <v>18</v>
      </c>
      <c r="C55" s="21" t="s">
        <v>8821</v>
      </c>
    </row>
    <row r="56" spans="1:166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3" t="s">
        <v>19</v>
      </c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</row>
    <row r="57" spans="1:166" x14ac:dyDescent="0.25">
      <c r="B57" s="24" t="s">
        <v>20</v>
      </c>
      <c r="C57" s="25"/>
      <c r="D57" s="25"/>
      <c r="E57" s="25"/>
      <c r="F57" s="25"/>
      <c r="G57" s="25"/>
      <c r="H57" s="25"/>
      <c r="I57" s="22"/>
      <c r="J57" s="60"/>
      <c r="K57" s="60"/>
      <c r="L57" s="60"/>
      <c r="M57" s="60"/>
      <c r="N57" s="61"/>
      <c r="O57" s="61"/>
      <c r="P57" s="61"/>
      <c r="Q57" s="61"/>
      <c r="R57" s="26"/>
      <c r="S57" s="26"/>
      <c r="T57" s="1"/>
      <c r="U57" s="1"/>
      <c r="V57" s="1"/>
      <c r="W57" s="1"/>
      <c r="Z57" s="1"/>
      <c r="AA57" s="27"/>
    </row>
    <row r="58" spans="1:166" x14ac:dyDescent="0.25">
      <c r="B58" s="24" t="str">
        <f>"Số sinh viên bình thường: "&amp;C54</f>
        <v>Số sinh viên bình thường: 39</v>
      </c>
      <c r="C58" s="22"/>
      <c r="D58" s="25"/>
      <c r="E58" s="25"/>
      <c r="F58" s="25"/>
      <c r="G58" s="25"/>
      <c r="H58" s="25"/>
      <c r="I58" s="22"/>
      <c r="J58" s="26"/>
      <c r="K58" s="26"/>
      <c r="L58" s="27"/>
      <c r="M58" s="27"/>
      <c r="N58" s="69"/>
      <c r="O58" s="69"/>
      <c r="P58" s="69"/>
      <c r="Q58" s="69"/>
      <c r="R58" s="26"/>
      <c r="S58" s="26"/>
      <c r="T58" s="1"/>
      <c r="U58" s="1"/>
      <c r="V58" s="1"/>
      <c r="W58" s="1"/>
      <c r="Z58" s="1"/>
      <c r="AA58" s="27"/>
    </row>
    <row r="59" spans="1:166" x14ac:dyDescent="0.25">
      <c r="B59" s="24" t="str">
        <f>"Số sinh viên bị cảnh báo học vụ: "&amp;D54</f>
        <v>Số sinh viên bị cảnh báo học vụ: 1</v>
      </c>
      <c r="C59" s="22"/>
      <c r="D59" s="25"/>
      <c r="E59" s="25"/>
      <c r="F59" s="25"/>
      <c r="G59" s="25"/>
      <c r="H59" s="25"/>
      <c r="I59" s="22"/>
      <c r="J59" s="19"/>
      <c r="K59" s="19"/>
      <c r="L59" s="19"/>
      <c r="M59" s="19"/>
    </row>
    <row r="60" spans="1:166" x14ac:dyDescent="0.25">
      <c r="B60" s="24" t="str">
        <f>"Số sinh viên bị buộc thôi học : "&amp;E54</f>
        <v>Số sinh viên bị buộc thôi học : 0</v>
      </c>
      <c r="C60" s="22"/>
      <c r="D60" s="25"/>
      <c r="E60" s="25"/>
      <c r="F60" s="25"/>
      <c r="G60" s="25"/>
      <c r="H60" s="25"/>
      <c r="I60" s="22"/>
      <c r="J60" s="19"/>
      <c r="K60" s="19"/>
      <c r="L60" s="19"/>
      <c r="M60" s="19"/>
    </row>
    <row r="61" spans="1:166" x14ac:dyDescent="0.25">
      <c r="B61" s="28"/>
      <c r="C61" s="28"/>
      <c r="D61" s="29"/>
      <c r="E61" s="29"/>
      <c r="F61" s="18"/>
      <c r="G61" s="17"/>
    </row>
    <row r="62" spans="1:166" ht="24" customHeight="1" x14ac:dyDescent="0.25">
      <c r="C62" s="64" t="s">
        <v>21</v>
      </c>
      <c r="D62" s="64"/>
      <c r="E62" s="2"/>
      <c r="J62" s="65" t="s">
        <v>22</v>
      </c>
      <c r="K62" s="65"/>
      <c r="L62" s="65"/>
      <c r="M62" s="65"/>
      <c r="N62" s="65"/>
      <c r="AN62" s="5"/>
      <c r="AO62" s="5"/>
      <c r="AP62" s="5"/>
      <c r="AQ62" s="5"/>
      <c r="AR62" s="5"/>
      <c r="AS62" s="24" t="s">
        <v>23</v>
      </c>
      <c r="AT62" s="5"/>
      <c r="AU62" s="5"/>
    </row>
    <row r="64" spans="1:166" ht="12.75" customHeight="1" x14ac:dyDescent="0.25">
      <c r="H64" s="66"/>
      <c r="I64" s="66"/>
      <c r="P64" s="66"/>
      <c r="Q64" s="66"/>
      <c r="AN64" s="68"/>
      <c r="AO64" s="68"/>
      <c r="AP64" s="68"/>
      <c r="AQ64" s="3"/>
      <c r="AR64" s="3"/>
      <c r="AS64" s="3"/>
    </row>
    <row r="66" spans="1:2" x14ac:dyDescent="0.25">
      <c r="A66" s="6" t="s">
        <v>24</v>
      </c>
    </row>
    <row r="68" spans="1:2" x14ac:dyDescent="0.25">
      <c r="B68" s="24"/>
    </row>
    <row r="69" spans="1:2" x14ac:dyDescent="0.25">
      <c r="B69" s="24"/>
    </row>
  </sheetData>
  <mergeCells count="58">
    <mergeCell ref="AN64:AP64"/>
    <mergeCell ref="R12:S12"/>
    <mergeCell ref="T12:U12"/>
    <mergeCell ref="V12:W12"/>
    <mergeCell ref="X12:Y12"/>
    <mergeCell ref="AD12:AE12"/>
    <mergeCell ref="N58:Q58"/>
    <mergeCell ref="C62:D62"/>
    <mergeCell ref="J62:N62"/>
    <mergeCell ref="H64:I64"/>
    <mergeCell ref="P64:Q64"/>
    <mergeCell ref="J57:M57"/>
    <mergeCell ref="N57:Q57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54">
    <cfRule type="expression" priority="3" stopIfTrue="1">
      <formula>LEN(TRIM(F14))=0</formula>
    </cfRule>
    <cfRule type="cellIs" dxfId="3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R84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7" width="5.875" style="5" customWidth="1"/>
    <col min="48" max="49" width="6.125" style="6" customWidth="1"/>
    <col min="50" max="50" width="9.125" style="6" customWidth="1"/>
    <col min="51" max="51" width="8.125" style="6" customWidth="1"/>
    <col min="52" max="52" width="6.625" style="6" customWidth="1"/>
    <col min="53" max="53" width="13" style="6" customWidth="1"/>
    <col min="54" max="54" width="17.25" style="6" customWidth="1"/>
    <col min="55" max="55" width="9.125" style="6" customWidth="1"/>
    <col min="56" max="16384" width="9.125" style="6"/>
  </cols>
  <sheetData>
    <row r="1" spans="1:5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7"/>
      <c r="AU5" s="7"/>
    </row>
    <row r="6" spans="1:55" ht="23.25" customHeight="1" x14ac:dyDescent="0.25">
      <c r="A6" s="7"/>
      <c r="B6" s="7" t="s">
        <v>8891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Y6" s="8" t="s">
        <v>1</v>
      </c>
      <c r="AZ6" s="8" t="s">
        <v>6056</v>
      </c>
      <c r="BA6" s="7"/>
      <c r="BB6" s="8"/>
      <c r="BC6" s="7"/>
    </row>
    <row r="7" spans="1:55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Y7" s="8" t="s">
        <v>2</v>
      </c>
      <c r="AZ7" s="8" t="s">
        <v>26</v>
      </c>
      <c r="BA7" s="7"/>
      <c r="BB7" s="8"/>
      <c r="BC7" s="7"/>
    </row>
    <row r="8" spans="1:55" x14ac:dyDescent="0.25">
      <c r="A8" s="7"/>
      <c r="B8" s="7" t="s">
        <v>8892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Y8" s="8" t="s">
        <v>3</v>
      </c>
      <c r="AZ8" s="8" t="s">
        <v>27</v>
      </c>
      <c r="BA8" s="7"/>
      <c r="BB8" s="8"/>
      <c r="BC8" s="7"/>
    </row>
    <row r="9" spans="1:5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5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599</v>
      </c>
      <c r="I10" s="44"/>
      <c r="J10" s="43" t="s">
        <v>36</v>
      </c>
      <c r="K10" s="44"/>
      <c r="L10" s="43" t="s">
        <v>38</v>
      </c>
      <c r="M10" s="44"/>
      <c r="N10" s="43" t="s">
        <v>8023</v>
      </c>
      <c r="O10" s="44"/>
      <c r="P10" s="43" t="s">
        <v>1003</v>
      </c>
      <c r="Q10" s="44"/>
      <c r="R10" s="43" t="s">
        <v>8025</v>
      </c>
      <c r="S10" s="44"/>
      <c r="T10" s="43" t="s">
        <v>3623</v>
      </c>
      <c r="U10" s="44"/>
      <c r="V10" s="43" t="s">
        <v>44</v>
      </c>
      <c r="W10" s="44"/>
      <c r="X10" s="43" t="s">
        <v>46</v>
      </c>
      <c r="Y10" s="44"/>
      <c r="Z10" s="43" t="s">
        <v>8893</v>
      </c>
      <c r="AA10" s="44"/>
      <c r="AB10" s="43" t="s">
        <v>2105</v>
      </c>
      <c r="AC10" s="44"/>
      <c r="AD10" s="43" t="s">
        <v>2106</v>
      </c>
      <c r="AE10" s="44"/>
      <c r="AF10" s="43" t="s">
        <v>8894</v>
      </c>
      <c r="AG10" s="44"/>
      <c r="AH10" s="43" t="s">
        <v>8895</v>
      </c>
      <c r="AI10" s="44"/>
      <c r="AJ10" s="43" t="s">
        <v>8896</v>
      </c>
      <c r="AK10" s="44"/>
      <c r="AL10" s="43" t="s">
        <v>8897</v>
      </c>
      <c r="AM10" s="44"/>
      <c r="AN10" s="43" t="s">
        <v>8898</v>
      </c>
      <c r="AO10" s="44"/>
      <c r="AP10" s="43" t="s">
        <v>8899</v>
      </c>
      <c r="AQ10" s="44"/>
      <c r="AR10" s="43" t="s">
        <v>8900</v>
      </c>
      <c r="AS10" s="44"/>
      <c r="AT10" s="43" t="s">
        <v>8902</v>
      </c>
      <c r="AU10" s="44"/>
      <c r="AV10" s="47" t="s">
        <v>9</v>
      </c>
      <c r="AW10" s="48"/>
      <c r="AX10" s="49"/>
      <c r="AY10" s="47" t="s">
        <v>10</v>
      </c>
      <c r="AZ10" s="48"/>
      <c r="BA10" s="49"/>
      <c r="BB10" s="53" t="s">
        <v>11</v>
      </c>
    </row>
    <row r="11" spans="1:5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45"/>
      <c r="AU11" s="46"/>
      <c r="AV11" s="50"/>
      <c r="AW11" s="51"/>
      <c r="AX11" s="52"/>
      <c r="AY11" s="50"/>
      <c r="AZ11" s="51"/>
      <c r="BA11" s="52"/>
      <c r="BB11" s="54"/>
    </row>
    <row r="12" spans="1:55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49</v>
      </c>
      <c r="I12" s="63"/>
      <c r="J12" s="62" t="s">
        <v>372</v>
      </c>
      <c r="K12" s="63"/>
      <c r="L12" s="62" t="s">
        <v>37</v>
      </c>
      <c r="M12" s="63"/>
      <c r="N12" s="62" t="s">
        <v>39</v>
      </c>
      <c r="O12" s="63"/>
      <c r="P12" s="62" t="s">
        <v>5263</v>
      </c>
      <c r="Q12" s="63"/>
      <c r="R12" s="62" t="s">
        <v>35</v>
      </c>
      <c r="S12" s="63"/>
      <c r="T12" s="62" t="s">
        <v>41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62" t="s">
        <v>2251</v>
      </c>
      <c r="AG12" s="63"/>
      <c r="AH12" s="62" t="s">
        <v>43</v>
      </c>
      <c r="AI12" s="63"/>
      <c r="AJ12" s="62" t="s">
        <v>1529</v>
      </c>
      <c r="AK12" s="63"/>
      <c r="AL12" s="62" t="s">
        <v>6379</v>
      </c>
      <c r="AM12" s="63"/>
      <c r="AN12" s="62" t="s">
        <v>6596</v>
      </c>
      <c r="AO12" s="63"/>
      <c r="AP12" s="62" t="s">
        <v>6597</v>
      </c>
      <c r="AQ12" s="63"/>
      <c r="AR12" s="62" t="s">
        <v>8901</v>
      </c>
      <c r="AS12" s="63"/>
      <c r="AT12" s="62" t="s">
        <v>8903</v>
      </c>
      <c r="AU12" s="63"/>
      <c r="AV12" s="58" t="s">
        <v>12</v>
      </c>
      <c r="AW12" s="58" t="s">
        <v>13</v>
      </c>
      <c r="AX12" s="49" t="s">
        <v>14</v>
      </c>
      <c r="AY12" s="56" t="s">
        <v>12</v>
      </c>
      <c r="AZ12" s="56" t="s">
        <v>13</v>
      </c>
      <c r="BA12" s="59" t="s">
        <v>15</v>
      </c>
      <c r="BB12" s="54"/>
    </row>
    <row r="13" spans="1:5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14" t="s">
        <v>16</v>
      </c>
      <c r="AU13" s="14" t="s">
        <v>17</v>
      </c>
      <c r="AV13" s="58"/>
      <c r="AW13" s="58"/>
      <c r="AX13" s="52"/>
      <c r="AY13" s="57"/>
      <c r="AZ13" s="57"/>
      <c r="BA13" s="59"/>
      <c r="BB13" s="55"/>
    </row>
    <row r="14" spans="1:55" s="17" customFormat="1" x14ac:dyDescent="0.25">
      <c r="A14" s="15">
        <v>1</v>
      </c>
      <c r="B14" s="30" t="s">
        <v>8904</v>
      </c>
      <c r="C14" s="31" t="s">
        <v>8959</v>
      </c>
      <c r="D14" s="31" t="s">
        <v>184</v>
      </c>
      <c r="E14" s="31" t="s">
        <v>6792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 t="s">
        <v>323</v>
      </c>
      <c r="U14" s="30" t="s">
        <v>335</v>
      </c>
      <c r="V14" s="15"/>
      <c r="W14" s="15"/>
      <c r="X14" s="15"/>
      <c r="Y14" s="15"/>
      <c r="Z14" s="30" t="s">
        <v>359</v>
      </c>
      <c r="AA14" s="30" t="s">
        <v>310</v>
      </c>
      <c r="AB14" s="15"/>
      <c r="AC14" s="15"/>
      <c r="AD14" s="15"/>
      <c r="AE14" s="15"/>
      <c r="AF14" s="15"/>
      <c r="AG14" s="15"/>
      <c r="AH14" s="30" t="s">
        <v>324</v>
      </c>
      <c r="AI14" s="30" t="s">
        <v>307</v>
      </c>
      <c r="AJ14" s="15"/>
      <c r="AK14" s="15"/>
      <c r="AL14" s="30" t="s">
        <v>313</v>
      </c>
      <c r="AM14" s="30" t="s">
        <v>335</v>
      </c>
      <c r="AN14" s="30" t="s">
        <v>327</v>
      </c>
      <c r="AO14" s="30" t="s">
        <v>307</v>
      </c>
      <c r="AP14" s="15"/>
      <c r="AQ14" s="15"/>
      <c r="AR14" s="15"/>
      <c r="AS14" s="15"/>
      <c r="AT14" s="15"/>
      <c r="AU14" s="15"/>
      <c r="AV14" s="16">
        <v>7.38</v>
      </c>
      <c r="AW14" s="16">
        <v>2.92</v>
      </c>
      <c r="AX14" s="30" t="s">
        <v>363</v>
      </c>
      <c r="AY14" s="15">
        <v>7.22</v>
      </c>
      <c r="AZ14" s="15">
        <v>2.71</v>
      </c>
      <c r="BA14" s="30" t="s">
        <v>363</v>
      </c>
      <c r="BB14" s="30" t="s">
        <v>368</v>
      </c>
    </row>
    <row r="15" spans="1:55" s="17" customFormat="1" x14ac:dyDescent="0.25">
      <c r="A15" s="15">
        <v>2</v>
      </c>
      <c r="B15" s="30" t="s">
        <v>8905</v>
      </c>
      <c r="C15" s="31" t="s">
        <v>8960</v>
      </c>
      <c r="D15" s="31" t="s">
        <v>183</v>
      </c>
      <c r="E15" s="31" t="s">
        <v>6354</v>
      </c>
      <c r="F15" s="15"/>
      <c r="G15" s="15"/>
      <c r="H15" s="15"/>
      <c r="I15" s="15"/>
      <c r="J15" s="15"/>
      <c r="K15" s="15"/>
      <c r="L15" s="15"/>
      <c r="M15" s="15"/>
      <c r="N15" s="30" t="s">
        <v>325</v>
      </c>
      <c r="O15" s="30" t="s">
        <v>308</v>
      </c>
      <c r="P15" s="15"/>
      <c r="Q15" s="15"/>
      <c r="R15" s="15"/>
      <c r="S15" s="15"/>
      <c r="T15" s="30" t="s">
        <v>361</v>
      </c>
      <c r="U15" s="30" t="s">
        <v>310</v>
      </c>
      <c r="V15" s="15"/>
      <c r="W15" s="15"/>
      <c r="X15" s="15"/>
      <c r="Y15" s="15"/>
      <c r="Z15" s="30" t="s">
        <v>333</v>
      </c>
      <c r="AA15" s="30" t="s">
        <v>309</v>
      </c>
      <c r="AB15" s="15"/>
      <c r="AC15" s="15"/>
      <c r="AD15" s="15"/>
      <c r="AE15" s="15"/>
      <c r="AF15" s="15"/>
      <c r="AG15" s="15"/>
      <c r="AH15" s="30" t="s">
        <v>352</v>
      </c>
      <c r="AI15" s="30" t="s">
        <v>336</v>
      </c>
      <c r="AJ15" s="15"/>
      <c r="AK15" s="15"/>
      <c r="AL15" s="30" t="s">
        <v>8998</v>
      </c>
      <c r="AM15" s="30" t="s">
        <v>304</v>
      </c>
      <c r="AN15" s="30" t="s">
        <v>341</v>
      </c>
      <c r="AO15" s="30" t="s">
        <v>306</v>
      </c>
      <c r="AP15" s="15"/>
      <c r="AQ15" s="15"/>
      <c r="AR15" s="15"/>
      <c r="AS15" s="15"/>
      <c r="AT15" s="15"/>
      <c r="AU15" s="15"/>
      <c r="AV15" s="16">
        <v>5.53</v>
      </c>
      <c r="AW15" s="16">
        <v>1.97</v>
      </c>
      <c r="AX15" s="30" t="s">
        <v>364</v>
      </c>
      <c r="AY15" s="15">
        <v>6.56</v>
      </c>
      <c r="AZ15" s="15">
        <v>2.42</v>
      </c>
      <c r="BA15" s="30" t="s">
        <v>365</v>
      </c>
      <c r="BB15" s="30" t="s">
        <v>368</v>
      </c>
    </row>
    <row r="16" spans="1:55" s="17" customFormat="1" x14ac:dyDescent="0.25">
      <c r="A16" s="15">
        <v>3</v>
      </c>
      <c r="B16" s="30" t="s">
        <v>8906</v>
      </c>
      <c r="C16" s="31" t="s">
        <v>4498</v>
      </c>
      <c r="D16" s="31" t="s">
        <v>186</v>
      </c>
      <c r="E16" s="31" t="s">
        <v>6259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0" t="s">
        <v>325</v>
      </c>
      <c r="U16" s="30" t="s">
        <v>308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30" t="s">
        <v>336</v>
      </c>
      <c r="AI16" s="30" t="s">
        <v>304</v>
      </c>
      <c r="AJ16" s="15"/>
      <c r="AK16" s="15"/>
      <c r="AL16" s="30" t="s">
        <v>336</v>
      </c>
      <c r="AM16" s="30" t="s">
        <v>304</v>
      </c>
      <c r="AN16" s="30" t="s">
        <v>300</v>
      </c>
      <c r="AO16" s="30" t="s">
        <v>307</v>
      </c>
      <c r="AP16" s="15"/>
      <c r="AQ16" s="15"/>
      <c r="AR16" s="15"/>
      <c r="AS16" s="15"/>
      <c r="AT16" s="15"/>
      <c r="AU16" s="15"/>
      <c r="AV16" s="16">
        <v>3.66</v>
      </c>
      <c r="AW16" s="16">
        <v>1.2</v>
      </c>
      <c r="AX16" s="30" t="s">
        <v>364</v>
      </c>
      <c r="AY16" s="15">
        <v>6.16</v>
      </c>
      <c r="AZ16" s="15">
        <v>2.1800000000000002</v>
      </c>
      <c r="BA16" s="30" t="s">
        <v>365</v>
      </c>
      <c r="BB16" s="30" t="s">
        <v>368</v>
      </c>
    </row>
    <row r="17" spans="1:54" s="17" customFormat="1" x14ac:dyDescent="0.25">
      <c r="A17" s="15">
        <v>4</v>
      </c>
      <c r="B17" s="30" t="s">
        <v>8907</v>
      </c>
      <c r="C17" s="31" t="s">
        <v>8961</v>
      </c>
      <c r="D17" s="31" t="s">
        <v>1815</v>
      </c>
      <c r="E17" s="31" t="s">
        <v>1350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30" t="s">
        <v>303</v>
      </c>
      <c r="U17" s="30" t="s">
        <v>310</v>
      </c>
      <c r="V17" s="15"/>
      <c r="W17" s="15"/>
      <c r="X17" s="15"/>
      <c r="Y17" s="15"/>
      <c r="Z17" s="30" t="s">
        <v>345</v>
      </c>
      <c r="AA17" s="30" t="s">
        <v>310</v>
      </c>
      <c r="AB17" s="15"/>
      <c r="AC17" s="15"/>
      <c r="AD17" s="15"/>
      <c r="AE17" s="15"/>
      <c r="AF17" s="15"/>
      <c r="AG17" s="15"/>
      <c r="AH17" s="30" t="s">
        <v>324</v>
      </c>
      <c r="AI17" s="30" t="s">
        <v>307</v>
      </c>
      <c r="AJ17" s="15"/>
      <c r="AK17" s="15"/>
      <c r="AL17" s="30" t="s">
        <v>319</v>
      </c>
      <c r="AM17" s="30" t="s">
        <v>306</v>
      </c>
      <c r="AN17" s="30" t="s">
        <v>300</v>
      </c>
      <c r="AO17" s="30" t="s">
        <v>307</v>
      </c>
      <c r="AP17" s="15"/>
      <c r="AQ17" s="15"/>
      <c r="AR17" s="15"/>
      <c r="AS17" s="15"/>
      <c r="AT17" s="15"/>
      <c r="AU17" s="15"/>
      <c r="AV17" s="16">
        <v>7.24</v>
      </c>
      <c r="AW17" s="16">
        <v>2.96</v>
      </c>
      <c r="AX17" s="30" t="s">
        <v>363</v>
      </c>
      <c r="AY17" s="15">
        <v>7.62</v>
      </c>
      <c r="AZ17" s="15">
        <v>3.1</v>
      </c>
      <c r="BA17" s="30" t="s">
        <v>363</v>
      </c>
      <c r="BB17" s="30" t="s">
        <v>368</v>
      </c>
    </row>
    <row r="18" spans="1:54" s="17" customFormat="1" ht="31.5" x14ac:dyDescent="0.25">
      <c r="A18" s="15">
        <v>5</v>
      </c>
      <c r="B18" s="30" t="s">
        <v>8908</v>
      </c>
      <c r="C18" s="31" t="s">
        <v>1108</v>
      </c>
      <c r="D18" s="31" t="s">
        <v>2083</v>
      </c>
      <c r="E18" s="31" t="s">
        <v>7243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361</v>
      </c>
      <c r="U18" s="30" t="s">
        <v>310</v>
      </c>
      <c r="V18" s="15"/>
      <c r="W18" s="15"/>
      <c r="X18" s="15"/>
      <c r="Y18" s="15"/>
      <c r="Z18" s="30" t="s">
        <v>590</v>
      </c>
      <c r="AA18" s="30" t="s">
        <v>309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30" t="s">
        <v>354</v>
      </c>
      <c r="AM18" s="30" t="s">
        <v>307</v>
      </c>
      <c r="AN18" s="30" t="s">
        <v>333</v>
      </c>
      <c r="AO18" s="30" t="s">
        <v>309</v>
      </c>
      <c r="AP18" s="15"/>
      <c r="AQ18" s="15"/>
      <c r="AR18" s="30" t="s">
        <v>357</v>
      </c>
      <c r="AS18" s="30" t="s">
        <v>310</v>
      </c>
      <c r="AT18" s="30" t="s">
        <v>347</v>
      </c>
      <c r="AU18" s="30" t="s">
        <v>309</v>
      </c>
      <c r="AV18" s="16">
        <v>8.51</v>
      </c>
      <c r="AW18" s="16">
        <v>3.68</v>
      </c>
      <c r="AX18" s="30" t="s">
        <v>367</v>
      </c>
      <c r="AY18" s="15">
        <v>8.6199999999999992</v>
      </c>
      <c r="AZ18" s="15">
        <v>3.64</v>
      </c>
      <c r="BA18" s="30" t="s">
        <v>367</v>
      </c>
      <c r="BB18" s="30" t="s">
        <v>368</v>
      </c>
    </row>
    <row r="19" spans="1:54" s="17" customFormat="1" x14ac:dyDescent="0.25">
      <c r="A19" s="15">
        <v>6</v>
      </c>
      <c r="B19" s="30" t="s">
        <v>8909</v>
      </c>
      <c r="C19" s="31" t="s">
        <v>1764</v>
      </c>
      <c r="D19" s="31" t="s">
        <v>4765</v>
      </c>
      <c r="E19" s="31" t="s">
        <v>6694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593</v>
      </c>
      <c r="U19" s="30" t="s">
        <v>309</v>
      </c>
      <c r="V19" s="15"/>
      <c r="W19" s="15"/>
      <c r="X19" s="15"/>
      <c r="Y19" s="15"/>
      <c r="Z19" s="30" t="s">
        <v>302</v>
      </c>
      <c r="AA19" s="30" t="s">
        <v>309</v>
      </c>
      <c r="AB19" s="15"/>
      <c r="AC19" s="15"/>
      <c r="AD19" s="15"/>
      <c r="AE19" s="15"/>
      <c r="AF19" s="15"/>
      <c r="AG19" s="15"/>
      <c r="AH19" s="30" t="s">
        <v>354</v>
      </c>
      <c r="AI19" s="30" t="s">
        <v>307</v>
      </c>
      <c r="AJ19" s="15"/>
      <c r="AK19" s="15"/>
      <c r="AL19" s="30" t="s">
        <v>359</v>
      </c>
      <c r="AM19" s="30" t="s">
        <v>310</v>
      </c>
      <c r="AN19" s="30" t="s">
        <v>359</v>
      </c>
      <c r="AO19" s="30" t="s">
        <v>310</v>
      </c>
      <c r="AP19" s="15"/>
      <c r="AQ19" s="15"/>
      <c r="AR19" s="15"/>
      <c r="AS19" s="15"/>
      <c r="AT19" s="15"/>
      <c r="AU19" s="15"/>
      <c r="AV19" s="16">
        <v>8.48</v>
      </c>
      <c r="AW19" s="16">
        <v>3.62</v>
      </c>
      <c r="AX19" s="30" t="s">
        <v>367</v>
      </c>
      <c r="AY19" s="15">
        <v>7.81</v>
      </c>
      <c r="AZ19" s="15">
        <v>3.16</v>
      </c>
      <c r="BA19" s="30" t="s">
        <v>363</v>
      </c>
      <c r="BB19" s="30" t="s">
        <v>368</v>
      </c>
    </row>
    <row r="20" spans="1:54" s="17" customFormat="1" x14ac:dyDescent="0.25">
      <c r="A20" s="15">
        <v>7</v>
      </c>
      <c r="B20" s="30" t="s">
        <v>8910</v>
      </c>
      <c r="C20" s="31" t="s">
        <v>8962</v>
      </c>
      <c r="D20" s="31" t="s">
        <v>187</v>
      </c>
      <c r="E20" s="31" t="s">
        <v>6180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0" t="s">
        <v>324</v>
      </c>
      <c r="U20" s="30" t="s">
        <v>307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30" t="s">
        <v>347</v>
      </c>
      <c r="AI20" s="30" t="s">
        <v>309</v>
      </c>
      <c r="AJ20" s="30" t="s">
        <v>312</v>
      </c>
      <c r="AK20" s="30" t="s">
        <v>307</v>
      </c>
      <c r="AL20" s="30" t="s">
        <v>311</v>
      </c>
      <c r="AM20" s="30" t="s">
        <v>307</v>
      </c>
      <c r="AN20" s="30" t="s">
        <v>322</v>
      </c>
      <c r="AO20" s="30" t="s">
        <v>307</v>
      </c>
      <c r="AP20" s="15"/>
      <c r="AQ20" s="15"/>
      <c r="AR20" s="15"/>
      <c r="AS20" s="15"/>
      <c r="AT20" s="15"/>
      <c r="AU20" s="15"/>
      <c r="AV20" s="16">
        <v>7.53</v>
      </c>
      <c r="AW20" s="16">
        <v>3.17</v>
      </c>
      <c r="AX20" s="30" t="s">
        <v>363</v>
      </c>
      <c r="AY20" s="15">
        <v>6.98</v>
      </c>
      <c r="AZ20" s="15">
        <v>2.75</v>
      </c>
      <c r="BA20" s="30" t="s">
        <v>363</v>
      </c>
      <c r="BB20" s="30" t="s">
        <v>368</v>
      </c>
    </row>
    <row r="21" spans="1:54" s="17" customFormat="1" x14ac:dyDescent="0.25">
      <c r="A21" s="15">
        <v>8</v>
      </c>
      <c r="B21" s="30" t="s">
        <v>8911</v>
      </c>
      <c r="C21" s="31" t="s">
        <v>8963</v>
      </c>
      <c r="D21" s="31" t="s">
        <v>188</v>
      </c>
      <c r="E21" s="31" t="s">
        <v>6909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350</v>
      </c>
      <c r="U21" s="30" t="s">
        <v>309</v>
      </c>
      <c r="V21" s="30" t="s">
        <v>305</v>
      </c>
      <c r="W21" s="30" t="s">
        <v>309</v>
      </c>
      <c r="X21" s="30" t="s">
        <v>305</v>
      </c>
      <c r="Y21" s="30" t="s">
        <v>309</v>
      </c>
      <c r="Z21" s="30" t="s">
        <v>590</v>
      </c>
      <c r="AA21" s="30" t="s">
        <v>309</v>
      </c>
      <c r="AB21" s="30" t="s">
        <v>305</v>
      </c>
      <c r="AC21" s="30" t="s">
        <v>309</v>
      </c>
      <c r="AD21" s="30" t="s">
        <v>305</v>
      </c>
      <c r="AE21" s="30" t="s">
        <v>309</v>
      </c>
      <c r="AF21" s="15"/>
      <c r="AG21" s="15"/>
      <c r="AH21" s="30" t="s">
        <v>350</v>
      </c>
      <c r="AI21" s="30" t="s">
        <v>309</v>
      </c>
      <c r="AJ21" s="15"/>
      <c r="AK21" s="15"/>
      <c r="AL21" s="30" t="s">
        <v>300</v>
      </c>
      <c r="AM21" s="30" t="s">
        <v>307</v>
      </c>
      <c r="AN21" s="30" t="s">
        <v>300</v>
      </c>
      <c r="AO21" s="30" t="s">
        <v>307</v>
      </c>
      <c r="AP21" s="15"/>
      <c r="AQ21" s="15"/>
      <c r="AR21" s="15"/>
      <c r="AS21" s="15"/>
      <c r="AT21" s="15"/>
      <c r="AU21" s="15"/>
      <c r="AV21" s="16">
        <v>9.08</v>
      </c>
      <c r="AW21" s="16">
        <v>3.76</v>
      </c>
      <c r="AX21" s="30" t="s">
        <v>367</v>
      </c>
      <c r="AY21" s="15">
        <v>8.19</v>
      </c>
      <c r="AZ21" s="15">
        <v>3.35</v>
      </c>
      <c r="BA21" s="30" t="s">
        <v>362</v>
      </c>
      <c r="BB21" s="30" t="s">
        <v>368</v>
      </c>
    </row>
    <row r="22" spans="1:54" s="17" customFormat="1" ht="31.5" x14ac:dyDescent="0.25">
      <c r="A22" s="15">
        <v>9</v>
      </c>
      <c r="B22" s="30" t="s">
        <v>8912</v>
      </c>
      <c r="C22" s="31" t="s">
        <v>2771</v>
      </c>
      <c r="D22" s="31" t="s">
        <v>187</v>
      </c>
      <c r="E22" s="31" t="s">
        <v>3844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30" t="s">
        <v>321</v>
      </c>
      <c r="U22" s="30" t="s">
        <v>335</v>
      </c>
      <c r="V22" s="15"/>
      <c r="W22" s="15"/>
      <c r="X22" s="15"/>
      <c r="Y22" s="15"/>
      <c r="Z22" s="30" t="s">
        <v>347</v>
      </c>
      <c r="AA22" s="30" t="s">
        <v>309</v>
      </c>
      <c r="AB22" s="15"/>
      <c r="AC22" s="15"/>
      <c r="AD22" s="15"/>
      <c r="AE22" s="15"/>
      <c r="AF22" s="15"/>
      <c r="AG22" s="15"/>
      <c r="AH22" s="30" t="s">
        <v>328</v>
      </c>
      <c r="AI22" s="30" t="s">
        <v>306</v>
      </c>
      <c r="AJ22" s="15"/>
      <c r="AK22" s="15"/>
      <c r="AL22" s="30" t="s">
        <v>318</v>
      </c>
      <c r="AM22" s="30" t="s">
        <v>335</v>
      </c>
      <c r="AN22" s="30" t="s">
        <v>334</v>
      </c>
      <c r="AO22" s="30" t="s">
        <v>307</v>
      </c>
      <c r="AP22" s="15"/>
      <c r="AQ22" s="15"/>
      <c r="AR22" s="15"/>
      <c r="AS22" s="15"/>
      <c r="AT22" s="15"/>
      <c r="AU22" s="15"/>
      <c r="AV22" s="16">
        <v>7.25</v>
      </c>
      <c r="AW22" s="16">
        <v>2.88</v>
      </c>
      <c r="AX22" s="30" t="s">
        <v>363</v>
      </c>
      <c r="AY22" s="15">
        <v>7.1</v>
      </c>
      <c r="AZ22" s="15">
        <v>2.79</v>
      </c>
      <c r="BA22" s="30" t="s">
        <v>363</v>
      </c>
      <c r="BB22" s="30" t="s">
        <v>368</v>
      </c>
    </row>
    <row r="23" spans="1:54" s="17" customFormat="1" x14ac:dyDescent="0.25">
      <c r="A23" s="15">
        <v>10</v>
      </c>
      <c r="B23" s="30" t="s">
        <v>8913</v>
      </c>
      <c r="C23" s="31" t="s">
        <v>457</v>
      </c>
      <c r="D23" s="31" t="s">
        <v>196</v>
      </c>
      <c r="E23" s="31" t="s">
        <v>962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0" t="s">
        <v>324</v>
      </c>
      <c r="U23" s="30" t="s">
        <v>307</v>
      </c>
      <c r="V23" s="15"/>
      <c r="W23" s="15"/>
      <c r="X23" s="15"/>
      <c r="Y23" s="15"/>
      <c r="Z23" s="30" t="s">
        <v>327</v>
      </c>
      <c r="AA23" s="30" t="s">
        <v>307</v>
      </c>
      <c r="AB23" s="15"/>
      <c r="AC23" s="15"/>
      <c r="AD23" s="15"/>
      <c r="AE23" s="15"/>
      <c r="AF23" s="15"/>
      <c r="AG23" s="15"/>
      <c r="AH23" s="30" t="s">
        <v>334</v>
      </c>
      <c r="AI23" s="30" t="s">
        <v>307</v>
      </c>
      <c r="AJ23" s="15"/>
      <c r="AK23" s="15"/>
      <c r="AL23" s="30" t="s">
        <v>314</v>
      </c>
      <c r="AM23" s="30" t="s">
        <v>306</v>
      </c>
      <c r="AN23" s="30" t="s">
        <v>326</v>
      </c>
      <c r="AO23" s="30" t="s">
        <v>306</v>
      </c>
      <c r="AP23" s="15"/>
      <c r="AQ23" s="15"/>
      <c r="AR23" s="15"/>
      <c r="AS23" s="15"/>
      <c r="AT23" s="15"/>
      <c r="AU23" s="15"/>
      <c r="AV23" s="16">
        <v>6.8</v>
      </c>
      <c r="AW23" s="16">
        <v>2.54</v>
      </c>
      <c r="AX23" s="30" t="s">
        <v>363</v>
      </c>
      <c r="AY23" s="15">
        <v>6.45</v>
      </c>
      <c r="AZ23" s="15">
        <v>2.33</v>
      </c>
      <c r="BA23" s="30" t="s">
        <v>365</v>
      </c>
      <c r="BB23" s="30" t="s">
        <v>368</v>
      </c>
    </row>
    <row r="24" spans="1:54" s="17" customFormat="1" x14ac:dyDescent="0.25">
      <c r="A24" s="15">
        <v>11</v>
      </c>
      <c r="B24" s="30" t="s">
        <v>8914</v>
      </c>
      <c r="C24" s="31" t="s">
        <v>8964</v>
      </c>
      <c r="D24" s="31" t="s">
        <v>8992</v>
      </c>
      <c r="E24" s="31" t="s">
        <v>4056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0" t="s">
        <v>312</v>
      </c>
      <c r="U24" s="30" t="s">
        <v>307</v>
      </c>
      <c r="V24" s="15"/>
      <c r="W24" s="15"/>
      <c r="X24" s="15"/>
      <c r="Y24" s="15"/>
      <c r="Z24" s="30" t="s">
        <v>357</v>
      </c>
      <c r="AA24" s="30" t="s">
        <v>310</v>
      </c>
      <c r="AB24" s="15"/>
      <c r="AC24" s="15"/>
      <c r="AD24" s="15"/>
      <c r="AE24" s="15"/>
      <c r="AF24" s="15"/>
      <c r="AG24" s="15"/>
      <c r="AH24" s="30" t="s">
        <v>322</v>
      </c>
      <c r="AI24" s="30" t="s">
        <v>307</v>
      </c>
      <c r="AJ24" s="15"/>
      <c r="AK24" s="15"/>
      <c r="AL24" s="30" t="s">
        <v>336</v>
      </c>
      <c r="AM24" s="30" t="s">
        <v>304</v>
      </c>
      <c r="AN24" s="30" t="s">
        <v>326</v>
      </c>
      <c r="AO24" s="30" t="s">
        <v>306</v>
      </c>
      <c r="AP24" s="15"/>
      <c r="AQ24" s="15"/>
      <c r="AR24" s="15"/>
      <c r="AS24" s="15"/>
      <c r="AT24" s="15"/>
      <c r="AU24" s="15"/>
      <c r="AV24" s="16">
        <v>5.85</v>
      </c>
      <c r="AW24" s="16">
        <v>2.19</v>
      </c>
      <c r="AX24" s="30" t="s">
        <v>365</v>
      </c>
      <c r="AY24" s="15">
        <v>6.58</v>
      </c>
      <c r="AZ24" s="15">
        <v>2.4700000000000002</v>
      </c>
      <c r="BA24" s="30" t="s">
        <v>365</v>
      </c>
      <c r="BB24" s="30" t="s">
        <v>368</v>
      </c>
    </row>
    <row r="25" spans="1:54" s="17" customFormat="1" ht="31.5" x14ac:dyDescent="0.25">
      <c r="A25" s="15">
        <v>12</v>
      </c>
      <c r="B25" s="30" t="s">
        <v>8915</v>
      </c>
      <c r="C25" s="31" t="s">
        <v>1290</v>
      </c>
      <c r="D25" s="31" t="s">
        <v>198</v>
      </c>
      <c r="E25" s="31" t="s">
        <v>6687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330</v>
      </c>
      <c r="U25" s="30" t="s">
        <v>307</v>
      </c>
      <c r="V25" s="15"/>
      <c r="W25" s="15"/>
      <c r="X25" s="15"/>
      <c r="Y25" s="15"/>
      <c r="Z25" s="30" t="s">
        <v>593</v>
      </c>
      <c r="AA25" s="30" t="s">
        <v>309</v>
      </c>
      <c r="AB25" s="15"/>
      <c r="AC25" s="15"/>
      <c r="AD25" s="15"/>
      <c r="AE25" s="15"/>
      <c r="AF25" s="15"/>
      <c r="AG25" s="15"/>
      <c r="AH25" s="30" t="s">
        <v>350</v>
      </c>
      <c r="AI25" s="30" t="s">
        <v>309</v>
      </c>
      <c r="AJ25" s="30" t="s">
        <v>303</v>
      </c>
      <c r="AK25" s="30" t="s">
        <v>310</v>
      </c>
      <c r="AL25" s="30" t="s">
        <v>319</v>
      </c>
      <c r="AM25" s="30" t="s">
        <v>306</v>
      </c>
      <c r="AN25" s="30" t="s">
        <v>311</v>
      </c>
      <c r="AO25" s="30" t="s">
        <v>307</v>
      </c>
      <c r="AP25" s="15"/>
      <c r="AQ25" s="15"/>
      <c r="AR25" s="15"/>
      <c r="AS25" s="15"/>
      <c r="AT25" s="15"/>
      <c r="AU25" s="15"/>
      <c r="AV25" s="16">
        <v>7.69</v>
      </c>
      <c r="AW25" s="16">
        <v>3.2</v>
      </c>
      <c r="AX25" s="30" t="s">
        <v>362</v>
      </c>
      <c r="AY25" s="15">
        <v>7.28</v>
      </c>
      <c r="AZ25" s="15">
        <v>2.91</v>
      </c>
      <c r="BA25" s="30" t="s">
        <v>363</v>
      </c>
      <c r="BB25" s="30" t="s">
        <v>368</v>
      </c>
    </row>
    <row r="26" spans="1:54" s="17" customFormat="1" x14ac:dyDescent="0.25">
      <c r="A26" s="15">
        <v>13</v>
      </c>
      <c r="B26" s="30" t="s">
        <v>8916</v>
      </c>
      <c r="C26" s="31" t="s">
        <v>8965</v>
      </c>
      <c r="D26" s="31" t="s">
        <v>2674</v>
      </c>
      <c r="E26" s="31" t="s">
        <v>6372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0" t="s">
        <v>330</v>
      </c>
      <c r="U26" s="30" t="s">
        <v>307</v>
      </c>
      <c r="V26" s="15"/>
      <c r="W26" s="15"/>
      <c r="X26" s="15"/>
      <c r="Y26" s="15"/>
      <c r="Z26" s="30" t="s">
        <v>312</v>
      </c>
      <c r="AA26" s="30" t="s">
        <v>307</v>
      </c>
      <c r="AB26" s="15"/>
      <c r="AC26" s="15"/>
      <c r="AD26" s="15"/>
      <c r="AE26" s="15"/>
      <c r="AF26" s="15"/>
      <c r="AG26" s="15"/>
      <c r="AH26" s="30" t="s">
        <v>312</v>
      </c>
      <c r="AI26" s="30" t="s">
        <v>307</v>
      </c>
      <c r="AJ26" s="15"/>
      <c r="AK26" s="15"/>
      <c r="AL26" s="30" t="s">
        <v>320</v>
      </c>
      <c r="AM26" s="30" t="s">
        <v>306</v>
      </c>
      <c r="AN26" s="30" t="s">
        <v>322</v>
      </c>
      <c r="AO26" s="30" t="s">
        <v>307</v>
      </c>
      <c r="AP26" s="15"/>
      <c r="AQ26" s="15"/>
      <c r="AR26" s="15"/>
      <c r="AS26" s="15"/>
      <c r="AT26" s="15"/>
      <c r="AU26" s="15"/>
      <c r="AV26" s="16">
        <v>7.05</v>
      </c>
      <c r="AW26" s="16">
        <v>2.77</v>
      </c>
      <c r="AX26" s="30" t="s">
        <v>363</v>
      </c>
      <c r="AY26" s="15">
        <v>6.78</v>
      </c>
      <c r="AZ26" s="15">
        <v>2.62</v>
      </c>
      <c r="BA26" s="30" t="s">
        <v>363</v>
      </c>
      <c r="BB26" s="30" t="s">
        <v>368</v>
      </c>
    </row>
    <row r="27" spans="1:54" s="17" customFormat="1" x14ac:dyDescent="0.25">
      <c r="A27" s="15">
        <v>14</v>
      </c>
      <c r="B27" s="30" t="s">
        <v>8917</v>
      </c>
      <c r="C27" s="31" t="s">
        <v>8966</v>
      </c>
      <c r="D27" s="31" t="s">
        <v>8993</v>
      </c>
      <c r="E27" s="31" t="s">
        <v>6169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0" t="s">
        <v>346</v>
      </c>
      <c r="U27" s="30" t="s">
        <v>307</v>
      </c>
      <c r="V27" s="15"/>
      <c r="W27" s="15"/>
      <c r="X27" s="15"/>
      <c r="Y27" s="15"/>
      <c r="Z27" s="30" t="s">
        <v>303</v>
      </c>
      <c r="AA27" s="30" t="s">
        <v>310</v>
      </c>
      <c r="AB27" s="15"/>
      <c r="AC27" s="15"/>
      <c r="AD27" s="15"/>
      <c r="AE27" s="15"/>
      <c r="AF27" s="15"/>
      <c r="AG27" s="15"/>
      <c r="AH27" s="30" t="s">
        <v>345</v>
      </c>
      <c r="AI27" s="30" t="s">
        <v>310</v>
      </c>
      <c r="AJ27" s="30" t="s">
        <v>333</v>
      </c>
      <c r="AK27" s="30" t="s">
        <v>309</v>
      </c>
      <c r="AL27" s="30" t="s">
        <v>334</v>
      </c>
      <c r="AM27" s="30" t="s">
        <v>307</v>
      </c>
      <c r="AN27" s="30" t="s">
        <v>327</v>
      </c>
      <c r="AO27" s="30" t="s">
        <v>307</v>
      </c>
      <c r="AP27" s="15"/>
      <c r="AQ27" s="15"/>
      <c r="AR27" s="15"/>
      <c r="AS27" s="15"/>
      <c r="AT27" s="15"/>
      <c r="AU27" s="15"/>
      <c r="AV27" s="16">
        <v>7.93</v>
      </c>
      <c r="AW27" s="16">
        <v>3.3</v>
      </c>
      <c r="AX27" s="30" t="s">
        <v>362</v>
      </c>
      <c r="AY27" s="15">
        <v>7.33</v>
      </c>
      <c r="AZ27" s="15">
        <v>2.92</v>
      </c>
      <c r="BA27" s="30" t="s">
        <v>363</v>
      </c>
      <c r="BB27" s="30" t="s">
        <v>368</v>
      </c>
    </row>
    <row r="28" spans="1:54" s="17" customFormat="1" ht="31.5" x14ac:dyDescent="0.25">
      <c r="A28" s="15">
        <v>15</v>
      </c>
      <c r="B28" s="30" t="s">
        <v>8918</v>
      </c>
      <c r="C28" s="31" t="s">
        <v>8967</v>
      </c>
      <c r="D28" s="31" t="s">
        <v>200</v>
      </c>
      <c r="E28" s="31" t="s">
        <v>3272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357</v>
      </c>
      <c r="U28" s="30" t="s">
        <v>310</v>
      </c>
      <c r="V28" s="15"/>
      <c r="W28" s="15"/>
      <c r="X28" s="15"/>
      <c r="Y28" s="15"/>
      <c r="Z28" s="30" t="s">
        <v>590</v>
      </c>
      <c r="AA28" s="30" t="s">
        <v>309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30" t="s">
        <v>356</v>
      </c>
      <c r="AM28" s="30" t="s">
        <v>309</v>
      </c>
      <c r="AN28" s="30" t="s">
        <v>345</v>
      </c>
      <c r="AO28" s="30" t="s">
        <v>310</v>
      </c>
      <c r="AP28" s="15"/>
      <c r="AQ28" s="15"/>
      <c r="AR28" s="30" t="s">
        <v>593</v>
      </c>
      <c r="AS28" s="30" t="s">
        <v>309</v>
      </c>
      <c r="AT28" s="30" t="s">
        <v>356</v>
      </c>
      <c r="AU28" s="30" t="s">
        <v>309</v>
      </c>
      <c r="AV28" s="16">
        <v>8.73</v>
      </c>
      <c r="AW28" s="16">
        <v>3.85</v>
      </c>
      <c r="AX28" s="30" t="s">
        <v>367</v>
      </c>
      <c r="AY28" s="15">
        <v>8.64</v>
      </c>
      <c r="AZ28" s="15">
        <v>3.62</v>
      </c>
      <c r="BA28" s="30" t="s">
        <v>367</v>
      </c>
      <c r="BB28" s="30" t="s">
        <v>368</v>
      </c>
    </row>
    <row r="29" spans="1:54" s="17" customFormat="1" x14ac:dyDescent="0.25">
      <c r="A29" s="15">
        <v>16</v>
      </c>
      <c r="B29" s="30" t="s">
        <v>8919</v>
      </c>
      <c r="C29" s="31" t="s">
        <v>8968</v>
      </c>
      <c r="D29" s="31" t="s">
        <v>202</v>
      </c>
      <c r="E29" s="31" t="s">
        <v>6583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328</v>
      </c>
      <c r="Q29" s="30" t="s">
        <v>306</v>
      </c>
      <c r="R29" s="15"/>
      <c r="S29" s="15"/>
      <c r="T29" s="30" t="s">
        <v>302</v>
      </c>
      <c r="U29" s="30" t="s">
        <v>309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30" t="s">
        <v>315</v>
      </c>
      <c r="AM29" s="30" t="s">
        <v>306</v>
      </c>
      <c r="AN29" s="30" t="s">
        <v>311</v>
      </c>
      <c r="AO29" s="30" t="s">
        <v>307</v>
      </c>
      <c r="AP29" s="15"/>
      <c r="AQ29" s="15"/>
      <c r="AR29" s="30" t="s">
        <v>327</v>
      </c>
      <c r="AS29" s="30" t="s">
        <v>307</v>
      </c>
      <c r="AT29" s="30" t="s">
        <v>355</v>
      </c>
      <c r="AU29" s="30" t="s">
        <v>309</v>
      </c>
      <c r="AV29" s="16">
        <v>7.41</v>
      </c>
      <c r="AW29" s="16">
        <v>2.89</v>
      </c>
      <c r="AX29" s="30" t="s">
        <v>363</v>
      </c>
      <c r="AY29" s="15">
        <v>7.58</v>
      </c>
      <c r="AZ29" s="15">
        <v>3.06</v>
      </c>
      <c r="BA29" s="30" t="s">
        <v>363</v>
      </c>
      <c r="BB29" s="30" t="s">
        <v>368</v>
      </c>
    </row>
    <row r="30" spans="1:54" s="17" customFormat="1" x14ac:dyDescent="0.25">
      <c r="A30" s="15">
        <v>17</v>
      </c>
      <c r="B30" s="30" t="s">
        <v>8920</v>
      </c>
      <c r="C30" s="31" t="s">
        <v>8969</v>
      </c>
      <c r="D30" s="31" t="s">
        <v>1312</v>
      </c>
      <c r="E30" s="31" t="s">
        <v>2824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359</v>
      </c>
      <c r="U30" s="30" t="s">
        <v>310</v>
      </c>
      <c r="V30" s="15"/>
      <c r="W30" s="15"/>
      <c r="X30" s="15"/>
      <c r="Y30" s="15"/>
      <c r="Z30" s="30" t="s">
        <v>593</v>
      </c>
      <c r="AA30" s="30" t="s">
        <v>309</v>
      </c>
      <c r="AB30" s="15"/>
      <c r="AC30" s="15"/>
      <c r="AD30" s="15"/>
      <c r="AE30" s="15"/>
      <c r="AF30" s="15"/>
      <c r="AG30" s="15"/>
      <c r="AH30" s="30" t="s">
        <v>347</v>
      </c>
      <c r="AI30" s="30" t="s">
        <v>309</v>
      </c>
      <c r="AJ30" s="30" t="s">
        <v>322</v>
      </c>
      <c r="AK30" s="30" t="s">
        <v>307</v>
      </c>
      <c r="AL30" s="30" t="s">
        <v>357</v>
      </c>
      <c r="AM30" s="30" t="s">
        <v>310</v>
      </c>
      <c r="AN30" s="30" t="s">
        <v>327</v>
      </c>
      <c r="AO30" s="30" t="s">
        <v>307</v>
      </c>
      <c r="AP30" s="15"/>
      <c r="AQ30" s="15"/>
      <c r="AR30" s="15"/>
      <c r="AS30" s="15"/>
      <c r="AT30" s="15"/>
      <c r="AU30" s="15"/>
      <c r="AV30" s="16">
        <v>8.2100000000000009</v>
      </c>
      <c r="AW30" s="16">
        <v>3.5</v>
      </c>
      <c r="AX30" s="30" t="s">
        <v>362</v>
      </c>
      <c r="AY30" s="15">
        <v>7.71</v>
      </c>
      <c r="AZ30" s="15">
        <v>3.17</v>
      </c>
      <c r="BA30" s="30" t="s">
        <v>363</v>
      </c>
      <c r="BB30" s="30" t="s">
        <v>368</v>
      </c>
    </row>
    <row r="31" spans="1:54" s="17" customFormat="1" x14ac:dyDescent="0.25">
      <c r="A31" s="15">
        <v>18</v>
      </c>
      <c r="B31" s="30" t="s">
        <v>8921</v>
      </c>
      <c r="C31" s="31" t="s">
        <v>8970</v>
      </c>
      <c r="D31" s="31" t="s">
        <v>203</v>
      </c>
      <c r="E31" s="31" t="s">
        <v>8378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30" t="s">
        <v>318</v>
      </c>
      <c r="U31" s="30" t="s">
        <v>335</v>
      </c>
      <c r="V31" s="15"/>
      <c r="W31" s="15"/>
      <c r="X31" s="15"/>
      <c r="Y31" s="15"/>
      <c r="Z31" s="30" t="s">
        <v>312</v>
      </c>
      <c r="AA31" s="30" t="s">
        <v>307</v>
      </c>
      <c r="AB31" s="15"/>
      <c r="AC31" s="15"/>
      <c r="AD31" s="15"/>
      <c r="AE31" s="15"/>
      <c r="AF31" s="15"/>
      <c r="AG31" s="15"/>
      <c r="AH31" s="30" t="s">
        <v>311</v>
      </c>
      <c r="AI31" s="30" t="s">
        <v>307</v>
      </c>
      <c r="AJ31" s="15"/>
      <c r="AK31" s="15"/>
      <c r="AL31" s="30" t="s">
        <v>328</v>
      </c>
      <c r="AM31" s="30" t="s">
        <v>306</v>
      </c>
      <c r="AN31" s="30" t="s">
        <v>357</v>
      </c>
      <c r="AO31" s="30" t="s">
        <v>310</v>
      </c>
      <c r="AP31" s="15"/>
      <c r="AQ31" s="15"/>
      <c r="AR31" s="15"/>
      <c r="AS31" s="15"/>
      <c r="AT31" s="15"/>
      <c r="AU31" s="15"/>
      <c r="AV31" s="16">
        <v>7.15</v>
      </c>
      <c r="AW31" s="16">
        <v>2.81</v>
      </c>
      <c r="AX31" s="30" t="s">
        <v>363</v>
      </c>
      <c r="AY31" s="15">
        <v>6.23</v>
      </c>
      <c r="AZ31" s="15">
        <v>2.15</v>
      </c>
      <c r="BA31" s="30" t="s">
        <v>365</v>
      </c>
      <c r="BB31" s="30" t="s">
        <v>368</v>
      </c>
    </row>
    <row r="32" spans="1:54" s="17" customFormat="1" x14ac:dyDescent="0.25">
      <c r="A32" s="15">
        <v>19</v>
      </c>
      <c r="B32" s="30" t="s">
        <v>8922</v>
      </c>
      <c r="C32" s="31" t="s">
        <v>4267</v>
      </c>
      <c r="D32" s="31" t="s">
        <v>203</v>
      </c>
      <c r="E32" s="31" t="s">
        <v>7821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315</v>
      </c>
      <c r="U32" s="30" t="s">
        <v>306</v>
      </c>
      <c r="V32" s="15"/>
      <c r="W32" s="15"/>
      <c r="X32" s="15"/>
      <c r="Y32" s="15"/>
      <c r="Z32" s="30" t="s">
        <v>312</v>
      </c>
      <c r="AA32" s="30" t="s">
        <v>307</v>
      </c>
      <c r="AB32" s="15"/>
      <c r="AC32" s="15"/>
      <c r="AD32" s="15"/>
      <c r="AE32" s="15"/>
      <c r="AF32" s="15"/>
      <c r="AG32" s="15"/>
      <c r="AH32" s="30" t="s">
        <v>299</v>
      </c>
      <c r="AI32" s="30" t="s">
        <v>306</v>
      </c>
      <c r="AJ32" s="15"/>
      <c r="AK32" s="15"/>
      <c r="AL32" s="30" t="s">
        <v>326</v>
      </c>
      <c r="AM32" s="30" t="s">
        <v>306</v>
      </c>
      <c r="AN32" s="30" t="s">
        <v>322</v>
      </c>
      <c r="AO32" s="30" t="s">
        <v>307</v>
      </c>
      <c r="AP32" s="15"/>
      <c r="AQ32" s="15"/>
      <c r="AR32" s="15"/>
      <c r="AS32" s="15"/>
      <c r="AT32" s="15"/>
      <c r="AU32" s="15"/>
      <c r="AV32" s="16">
        <v>6.75</v>
      </c>
      <c r="AW32" s="16">
        <v>2.46</v>
      </c>
      <c r="AX32" s="30" t="s">
        <v>365</v>
      </c>
      <c r="AY32" s="15">
        <v>6.41</v>
      </c>
      <c r="AZ32" s="15">
        <v>2.2599999999999998</v>
      </c>
      <c r="BA32" s="30" t="s">
        <v>365</v>
      </c>
      <c r="BB32" s="30" t="s">
        <v>368</v>
      </c>
    </row>
    <row r="33" spans="1:54" s="17" customFormat="1" x14ac:dyDescent="0.25">
      <c r="A33" s="15">
        <v>20</v>
      </c>
      <c r="B33" s="30" t="s">
        <v>8923</v>
      </c>
      <c r="C33" s="31" t="s">
        <v>457</v>
      </c>
      <c r="D33" s="31" t="s">
        <v>520</v>
      </c>
      <c r="E33" s="31" t="s">
        <v>6250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347</v>
      </c>
      <c r="U33" s="30" t="s">
        <v>309</v>
      </c>
      <c r="V33" s="15"/>
      <c r="W33" s="15"/>
      <c r="X33" s="15"/>
      <c r="Y33" s="15"/>
      <c r="Z33" s="30" t="s">
        <v>590</v>
      </c>
      <c r="AA33" s="30" t="s">
        <v>309</v>
      </c>
      <c r="AB33" s="15"/>
      <c r="AC33" s="15"/>
      <c r="AD33" s="15"/>
      <c r="AE33" s="15"/>
      <c r="AF33" s="15"/>
      <c r="AG33" s="15"/>
      <c r="AH33" s="30" t="s">
        <v>354</v>
      </c>
      <c r="AI33" s="30" t="s">
        <v>307</v>
      </c>
      <c r="AJ33" s="30" t="s">
        <v>312</v>
      </c>
      <c r="AK33" s="30" t="s">
        <v>307</v>
      </c>
      <c r="AL33" s="30" t="s">
        <v>341</v>
      </c>
      <c r="AM33" s="30" t="s">
        <v>306</v>
      </c>
      <c r="AN33" s="30" t="s">
        <v>354</v>
      </c>
      <c r="AO33" s="30" t="s">
        <v>307</v>
      </c>
      <c r="AP33" s="15"/>
      <c r="AQ33" s="15"/>
      <c r="AR33" s="15"/>
      <c r="AS33" s="15"/>
      <c r="AT33" s="15"/>
      <c r="AU33" s="15"/>
      <c r="AV33" s="16">
        <v>7.95</v>
      </c>
      <c r="AW33" s="16">
        <v>3.13</v>
      </c>
      <c r="AX33" s="30" t="s">
        <v>363</v>
      </c>
      <c r="AY33" s="15">
        <v>7.35</v>
      </c>
      <c r="AZ33" s="15">
        <v>2.83</v>
      </c>
      <c r="BA33" s="30" t="s">
        <v>363</v>
      </c>
      <c r="BB33" s="30" t="s">
        <v>368</v>
      </c>
    </row>
    <row r="34" spans="1:54" s="17" customFormat="1" ht="31.5" x14ac:dyDescent="0.25">
      <c r="A34" s="15">
        <v>21</v>
      </c>
      <c r="B34" s="30" t="s">
        <v>8924</v>
      </c>
      <c r="C34" s="31" t="s">
        <v>6980</v>
      </c>
      <c r="D34" s="31" t="s">
        <v>2815</v>
      </c>
      <c r="E34" s="31" t="s">
        <v>7145</v>
      </c>
      <c r="F34" s="30" t="s">
        <v>323</v>
      </c>
      <c r="G34" s="30" t="s">
        <v>335</v>
      </c>
      <c r="H34" s="15"/>
      <c r="I34" s="15"/>
      <c r="J34" s="30" t="s">
        <v>340</v>
      </c>
      <c r="K34" s="30" t="s">
        <v>336</v>
      </c>
      <c r="L34" s="15"/>
      <c r="M34" s="15"/>
      <c r="N34" s="15"/>
      <c r="O34" s="15"/>
      <c r="P34" s="15"/>
      <c r="Q34" s="15"/>
      <c r="R34" s="15"/>
      <c r="S34" s="15"/>
      <c r="T34" s="30" t="s">
        <v>316</v>
      </c>
      <c r="U34" s="30" t="s">
        <v>306</v>
      </c>
      <c r="V34" s="15"/>
      <c r="W34" s="15"/>
      <c r="X34" s="15"/>
      <c r="Y34" s="15"/>
      <c r="Z34" s="30" t="s">
        <v>345</v>
      </c>
      <c r="AA34" s="30" t="s">
        <v>310</v>
      </c>
      <c r="AB34" s="15"/>
      <c r="AC34" s="15"/>
      <c r="AD34" s="15"/>
      <c r="AE34" s="15"/>
      <c r="AF34" s="15"/>
      <c r="AG34" s="15"/>
      <c r="AH34" s="30" t="s">
        <v>299</v>
      </c>
      <c r="AI34" s="30" t="s">
        <v>306</v>
      </c>
      <c r="AJ34" s="15"/>
      <c r="AK34" s="15"/>
      <c r="AL34" s="30" t="s">
        <v>326</v>
      </c>
      <c r="AM34" s="30" t="s">
        <v>306</v>
      </c>
      <c r="AN34" s="30" t="s">
        <v>329</v>
      </c>
      <c r="AO34" s="30" t="s">
        <v>335</v>
      </c>
      <c r="AP34" s="15"/>
      <c r="AQ34" s="15"/>
      <c r="AR34" s="15"/>
      <c r="AS34" s="15"/>
      <c r="AT34" s="15"/>
      <c r="AU34" s="15"/>
      <c r="AV34" s="16">
        <v>6.29</v>
      </c>
      <c r="AW34" s="16">
        <v>2.19</v>
      </c>
      <c r="AX34" s="30" t="s">
        <v>365</v>
      </c>
      <c r="AY34" s="15">
        <v>6.18</v>
      </c>
      <c r="AZ34" s="15">
        <v>2.1</v>
      </c>
      <c r="BA34" s="30" t="s">
        <v>365</v>
      </c>
      <c r="BB34" s="30" t="s">
        <v>368</v>
      </c>
    </row>
    <row r="35" spans="1:54" s="17" customFormat="1" x14ac:dyDescent="0.25">
      <c r="A35" s="15">
        <v>22</v>
      </c>
      <c r="B35" s="30" t="s">
        <v>8925</v>
      </c>
      <c r="C35" s="31" t="s">
        <v>7977</v>
      </c>
      <c r="D35" s="31" t="s">
        <v>523</v>
      </c>
      <c r="E35" s="31" t="s">
        <v>6688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361</v>
      </c>
      <c r="U35" s="30" t="s">
        <v>310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30" t="s">
        <v>303</v>
      </c>
      <c r="AI35" s="30" t="s">
        <v>310</v>
      </c>
      <c r="AJ35" s="30" t="s">
        <v>312</v>
      </c>
      <c r="AK35" s="30" t="s">
        <v>307</v>
      </c>
      <c r="AL35" s="30" t="s">
        <v>315</v>
      </c>
      <c r="AM35" s="30" t="s">
        <v>306</v>
      </c>
      <c r="AN35" s="30" t="s">
        <v>334</v>
      </c>
      <c r="AO35" s="30" t="s">
        <v>307</v>
      </c>
      <c r="AP35" s="15"/>
      <c r="AQ35" s="15"/>
      <c r="AR35" s="15"/>
      <c r="AS35" s="15"/>
      <c r="AT35" s="15"/>
      <c r="AU35" s="15"/>
      <c r="AV35" s="16">
        <v>7.33</v>
      </c>
      <c r="AW35" s="16">
        <v>2.92</v>
      </c>
      <c r="AX35" s="30" t="s">
        <v>363</v>
      </c>
      <c r="AY35" s="15">
        <v>6.99</v>
      </c>
      <c r="AZ35" s="15">
        <v>2.66</v>
      </c>
      <c r="BA35" s="30" t="s">
        <v>363</v>
      </c>
      <c r="BB35" s="30" t="s">
        <v>368</v>
      </c>
    </row>
    <row r="36" spans="1:54" s="17" customFormat="1" ht="31.5" x14ac:dyDescent="0.25">
      <c r="A36" s="15">
        <v>23</v>
      </c>
      <c r="B36" s="30" t="s">
        <v>8926</v>
      </c>
      <c r="C36" s="31" t="s">
        <v>4512</v>
      </c>
      <c r="D36" s="31" t="s">
        <v>2216</v>
      </c>
      <c r="E36" s="31" t="s">
        <v>7582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30" t="s">
        <v>316</v>
      </c>
      <c r="U36" s="30" t="s">
        <v>306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30" t="s">
        <v>299</v>
      </c>
      <c r="AI36" s="30" t="s">
        <v>306</v>
      </c>
      <c r="AJ36" s="15"/>
      <c r="AK36" s="15"/>
      <c r="AL36" s="30" t="s">
        <v>321</v>
      </c>
      <c r="AM36" s="30" t="s">
        <v>335</v>
      </c>
      <c r="AN36" s="30" t="s">
        <v>357</v>
      </c>
      <c r="AO36" s="30" t="s">
        <v>310</v>
      </c>
      <c r="AP36" s="15"/>
      <c r="AQ36" s="15"/>
      <c r="AR36" s="15"/>
      <c r="AS36" s="15"/>
      <c r="AT36" s="15"/>
      <c r="AU36" s="15"/>
      <c r="AV36" s="16">
        <v>6.82</v>
      </c>
      <c r="AW36" s="16">
        <v>2.6</v>
      </c>
      <c r="AX36" s="30" t="s">
        <v>363</v>
      </c>
      <c r="AY36" s="15">
        <v>6.58</v>
      </c>
      <c r="AZ36" s="15">
        <v>2.46</v>
      </c>
      <c r="BA36" s="30" t="s">
        <v>365</v>
      </c>
      <c r="BB36" s="30" t="s">
        <v>368</v>
      </c>
    </row>
    <row r="37" spans="1:54" s="17" customFormat="1" x14ac:dyDescent="0.25">
      <c r="A37" s="15">
        <v>24</v>
      </c>
      <c r="B37" s="30" t="s">
        <v>8927</v>
      </c>
      <c r="C37" s="31" t="s">
        <v>8971</v>
      </c>
      <c r="D37" s="31" t="s">
        <v>8994</v>
      </c>
      <c r="E37" s="31" t="s">
        <v>7015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354</v>
      </c>
      <c r="U37" s="30" t="s">
        <v>307</v>
      </c>
      <c r="V37" s="15"/>
      <c r="W37" s="15"/>
      <c r="X37" s="15"/>
      <c r="Y37" s="15"/>
      <c r="Z37" s="30" t="s">
        <v>359</v>
      </c>
      <c r="AA37" s="30" t="s">
        <v>310</v>
      </c>
      <c r="AB37" s="15"/>
      <c r="AC37" s="15"/>
      <c r="AD37" s="15"/>
      <c r="AE37" s="15"/>
      <c r="AF37" s="30" t="s">
        <v>330</v>
      </c>
      <c r="AG37" s="30" t="s">
        <v>307</v>
      </c>
      <c r="AH37" s="30" t="s">
        <v>355</v>
      </c>
      <c r="AI37" s="30" t="s">
        <v>309</v>
      </c>
      <c r="AJ37" s="15"/>
      <c r="AK37" s="15"/>
      <c r="AL37" s="30" t="s">
        <v>330</v>
      </c>
      <c r="AM37" s="30" t="s">
        <v>307</v>
      </c>
      <c r="AN37" s="30" t="s">
        <v>361</v>
      </c>
      <c r="AO37" s="30" t="s">
        <v>310</v>
      </c>
      <c r="AP37" s="15"/>
      <c r="AQ37" s="15"/>
      <c r="AR37" s="15"/>
      <c r="AS37" s="15"/>
      <c r="AT37" s="15"/>
      <c r="AU37" s="15"/>
      <c r="AV37" s="16">
        <v>8.0500000000000007</v>
      </c>
      <c r="AW37" s="16">
        <v>3.31</v>
      </c>
      <c r="AX37" s="30" t="s">
        <v>362</v>
      </c>
      <c r="AY37" s="15">
        <v>7.41</v>
      </c>
      <c r="AZ37" s="15">
        <v>2.98</v>
      </c>
      <c r="BA37" s="30" t="s">
        <v>363</v>
      </c>
      <c r="BB37" s="30" t="s">
        <v>368</v>
      </c>
    </row>
    <row r="38" spans="1:54" s="17" customFormat="1" x14ac:dyDescent="0.25">
      <c r="A38" s="15">
        <v>25</v>
      </c>
      <c r="B38" s="30" t="s">
        <v>8928</v>
      </c>
      <c r="C38" s="31" t="s">
        <v>8972</v>
      </c>
      <c r="D38" s="31" t="s">
        <v>206</v>
      </c>
      <c r="E38" s="31" t="s">
        <v>6698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334</v>
      </c>
      <c r="U38" s="30" t="s">
        <v>307</v>
      </c>
      <c r="V38" s="15"/>
      <c r="W38" s="15"/>
      <c r="X38" s="15"/>
      <c r="Y38" s="15"/>
      <c r="Z38" s="30" t="s">
        <v>350</v>
      </c>
      <c r="AA38" s="30" t="s">
        <v>309</v>
      </c>
      <c r="AB38" s="15"/>
      <c r="AC38" s="15"/>
      <c r="AD38" s="15"/>
      <c r="AE38" s="15"/>
      <c r="AF38" s="15"/>
      <c r="AG38" s="15"/>
      <c r="AH38" s="30" t="s">
        <v>327</v>
      </c>
      <c r="AI38" s="30" t="s">
        <v>307</v>
      </c>
      <c r="AJ38" s="15"/>
      <c r="AK38" s="15"/>
      <c r="AL38" s="30" t="s">
        <v>318</v>
      </c>
      <c r="AM38" s="30" t="s">
        <v>335</v>
      </c>
      <c r="AN38" s="30" t="s">
        <v>333</v>
      </c>
      <c r="AO38" s="30" t="s">
        <v>309</v>
      </c>
      <c r="AP38" s="15"/>
      <c r="AQ38" s="15"/>
      <c r="AR38" s="15"/>
      <c r="AS38" s="15"/>
      <c r="AT38" s="15"/>
      <c r="AU38" s="15"/>
      <c r="AV38" s="16">
        <v>7.91</v>
      </c>
      <c r="AW38" s="16">
        <v>3.35</v>
      </c>
      <c r="AX38" s="30" t="s">
        <v>362</v>
      </c>
      <c r="AY38" s="15">
        <v>7.41</v>
      </c>
      <c r="AZ38" s="15">
        <v>3.03</v>
      </c>
      <c r="BA38" s="30" t="s">
        <v>363</v>
      </c>
      <c r="BB38" s="30" t="s">
        <v>368</v>
      </c>
    </row>
    <row r="39" spans="1:54" s="17" customFormat="1" x14ac:dyDescent="0.25">
      <c r="A39" s="15">
        <v>26</v>
      </c>
      <c r="B39" s="30" t="s">
        <v>8929</v>
      </c>
      <c r="C39" s="31" t="s">
        <v>8973</v>
      </c>
      <c r="D39" s="31" t="s">
        <v>525</v>
      </c>
      <c r="E39" s="31" t="s">
        <v>3270</v>
      </c>
      <c r="F39" s="30" t="s">
        <v>299</v>
      </c>
      <c r="G39" s="30" t="s">
        <v>306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329</v>
      </c>
      <c r="U39" s="30" t="s">
        <v>335</v>
      </c>
      <c r="V39" s="15"/>
      <c r="W39" s="15"/>
      <c r="X39" s="15"/>
      <c r="Y39" s="15"/>
      <c r="Z39" s="30" t="s">
        <v>312</v>
      </c>
      <c r="AA39" s="30" t="s">
        <v>307</v>
      </c>
      <c r="AB39" s="15"/>
      <c r="AC39" s="15"/>
      <c r="AD39" s="15"/>
      <c r="AE39" s="15"/>
      <c r="AF39" s="15"/>
      <c r="AG39" s="15"/>
      <c r="AH39" s="30" t="s">
        <v>347</v>
      </c>
      <c r="AI39" s="30" t="s">
        <v>309</v>
      </c>
      <c r="AJ39" s="30" t="s">
        <v>312</v>
      </c>
      <c r="AK39" s="30" t="s">
        <v>307</v>
      </c>
      <c r="AL39" s="30" t="s">
        <v>336</v>
      </c>
      <c r="AM39" s="30" t="s">
        <v>304</v>
      </c>
      <c r="AN39" s="30" t="s">
        <v>329</v>
      </c>
      <c r="AO39" s="30" t="s">
        <v>335</v>
      </c>
      <c r="AP39" s="15"/>
      <c r="AQ39" s="15"/>
      <c r="AR39" s="15"/>
      <c r="AS39" s="15"/>
      <c r="AT39" s="15"/>
      <c r="AU39" s="15"/>
      <c r="AV39" s="16">
        <v>6.11</v>
      </c>
      <c r="AW39" s="16">
        <v>2.37</v>
      </c>
      <c r="AX39" s="30" t="s">
        <v>365</v>
      </c>
      <c r="AY39" s="15">
        <v>6.43</v>
      </c>
      <c r="AZ39" s="15">
        <v>2.34</v>
      </c>
      <c r="BA39" s="30" t="s">
        <v>365</v>
      </c>
      <c r="BB39" s="30" t="s">
        <v>368</v>
      </c>
    </row>
    <row r="40" spans="1:54" s="17" customFormat="1" x14ac:dyDescent="0.25">
      <c r="A40" s="15">
        <v>27</v>
      </c>
      <c r="B40" s="30" t="s">
        <v>8930</v>
      </c>
      <c r="C40" s="31" t="s">
        <v>7345</v>
      </c>
      <c r="D40" s="31" t="s">
        <v>525</v>
      </c>
      <c r="E40" s="31" t="s">
        <v>3958</v>
      </c>
      <c r="F40" s="30" t="s">
        <v>299</v>
      </c>
      <c r="G40" s="30" t="s">
        <v>306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30" t="s">
        <v>341</v>
      </c>
      <c r="U40" s="30" t="s">
        <v>306</v>
      </c>
      <c r="V40" s="15"/>
      <c r="W40" s="15"/>
      <c r="X40" s="15"/>
      <c r="Y40" s="15"/>
      <c r="Z40" s="30" t="s">
        <v>354</v>
      </c>
      <c r="AA40" s="30" t="s">
        <v>307</v>
      </c>
      <c r="AB40" s="15"/>
      <c r="AC40" s="15"/>
      <c r="AD40" s="15"/>
      <c r="AE40" s="15"/>
      <c r="AF40" s="15"/>
      <c r="AG40" s="15"/>
      <c r="AH40" s="30" t="s">
        <v>354</v>
      </c>
      <c r="AI40" s="30" t="s">
        <v>307</v>
      </c>
      <c r="AJ40" s="30" t="s">
        <v>312</v>
      </c>
      <c r="AK40" s="30" t="s">
        <v>307</v>
      </c>
      <c r="AL40" s="30" t="s">
        <v>320</v>
      </c>
      <c r="AM40" s="30" t="s">
        <v>306</v>
      </c>
      <c r="AN40" s="30" t="s">
        <v>323</v>
      </c>
      <c r="AO40" s="30" t="s">
        <v>335</v>
      </c>
      <c r="AP40" s="15"/>
      <c r="AQ40" s="15"/>
      <c r="AR40" s="15"/>
      <c r="AS40" s="15"/>
      <c r="AT40" s="15"/>
      <c r="AU40" s="15"/>
      <c r="AV40" s="16">
        <v>6.89</v>
      </c>
      <c r="AW40" s="16">
        <v>2.57</v>
      </c>
      <c r="AX40" s="30" t="s">
        <v>363</v>
      </c>
      <c r="AY40" s="15">
        <v>6.61</v>
      </c>
      <c r="AZ40" s="15">
        <v>2.48</v>
      </c>
      <c r="BA40" s="30" t="s">
        <v>365</v>
      </c>
      <c r="BB40" s="30" t="s">
        <v>368</v>
      </c>
    </row>
    <row r="41" spans="1:54" s="17" customFormat="1" x14ac:dyDescent="0.25">
      <c r="A41" s="15">
        <v>28</v>
      </c>
      <c r="B41" s="30" t="s">
        <v>8931</v>
      </c>
      <c r="C41" s="31" t="s">
        <v>8974</v>
      </c>
      <c r="D41" s="31" t="s">
        <v>527</v>
      </c>
      <c r="E41" s="31" t="s">
        <v>6690</v>
      </c>
      <c r="F41" s="15"/>
      <c r="G41" s="15"/>
      <c r="H41" s="15"/>
      <c r="I41" s="15"/>
      <c r="J41" s="30" t="s">
        <v>596</v>
      </c>
      <c r="K41" s="30" t="s">
        <v>309</v>
      </c>
      <c r="L41" s="15"/>
      <c r="M41" s="15"/>
      <c r="N41" s="15"/>
      <c r="O41" s="15"/>
      <c r="P41" s="15"/>
      <c r="Q41" s="15"/>
      <c r="R41" s="15"/>
      <c r="S41" s="15"/>
      <c r="T41" s="30" t="s">
        <v>321</v>
      </c>
      <c r="U41" s="30" t="s">
        <v>335</v>
      </c>
      <c r="V41" s="15"/>
      <c r="W41" s="15"/>
      <c r="X41" s="15"/>
      <c r="Y41" s="15"/>
      <c r="Z41" s="30" t="s">
        <v>359</v>
      </c>
      <c r="AA41" s="30" t="s">
        <v>310</v>
      </c>
      <c r="AB41" s="15"/>
      <c r="AC41" s="15"/>
      <c r="AD41" s="15"/>
      <c r="AE41" s="15"/>
      <c r="AF41" s="15"/>
      <c r="AG41" s="15"/>
      <c r="AH41" s="30" t="s">
        <v>303</v>
      </c>
      <c r="AI41" s="30" t="s">
        <v>310</v>
      </c>
      <c r="AJ41" s="15"/>
      <c r="AK41" s="15"/>
      <c r="AL41" s="30" t="s">
        <v>322</v>
      </c>
      <c r="AM41" s="30" t="s">
        <v>307</v>
      </c>
      <c r="AN41" s="30" t="s">
        <v>321</v>
      </c>
      <c r="AO41" s="30" t="s">
        <v>335</v>
      </c>
      <c r="AP41" s="15"/>
      <c r="AQ41" s="15"/>
      <c r="AR41" s="15"/>
      <c r="AS41" s="15"/>
      <c r="AT41" s="15"/>
      <c r="AU41" s="15"/>
      <c r="AV41" s="16">
        <v>7.89</v>
      </c>
      <c r="AW41" s="16">
        <v>3.19</v>
      </c>
      <c r="AX41" s="30" t="s">
        <v>363</v>
      </c>
      <c r="AY41" s="15">
        <v>7.71</v>
      </c>
      <c r="AZ41" s="15">
        <v>3.08</v>
      </c>
      <c r="BA41" s="30" t="s">
        <v>363</v>
      </c>
      <c r="BB41" s="30" t="s">
        <v>368</v>
      </c>
    </row>
    <row r="42" spans="1:54" s="17" customFormat="1" x14ac:dyDescent="0.25">
      <c r="A42" s="15">
        <v>29</v>
      </c>
      <c r="B42" s="30" t="s">
        <v>8932</v>
      </c>
      <c r="C42" s="31" t="s">
        <v>8975</v>
      </c>
      <c r="D42" s="31" t="s">
        <v>1655</v>
      </c>
      <c r="E42" s="31" t="s">
        <v>7491</v>
      </c>
      <c r="F42" s="15"/>
      <c r="G42" s="15"/>
      <c r="H42" s="30" t="s">
        <v>303</v>
      </c>
      <c r="I42" s="30" t="s">
        <v>310</v>
      </c>
      <c r="J42" s="15"/>
      <c r="K42" s="15"/>
      <c r="L42" s="30" t="s">
        <v>315</v>
      </c>
      <c r="M42" s="30" t="s">
        <v>306</v>
      </c>
      <c r="N42" s="15"/>
      <c r="O42" s="15"/>
      <c r="P42" s="15"/>
      <c r="Q42" s="15"/>
      <c r="R42" s="15"/>
      <c r="S42" s="15"/>
      <c r="T42" s="30" t="s">
        <v>339</v>
      </c>
      <c r="U42" s="30" t="s">
        <v>306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30" t="s">
        <v>357</v>
      </c>
      <c r="AI42" s="30" t="s">
        <v>310</v>
      </c>
      <c r="AJ42" s="30" t="s">
        <v>359</v>
      </c>
      <c r="AK42" s="30" t="s">
        <v>310</v>
      </c>
      <c r="AL42" s="30" t="s">
        <v>300</v>
      </c>
      <c r="AM42" s="30" t="s">
        <v>307</v>
      </c>
      <c r="AN42" s="30" t="s">
        <v>311</v>
      </c>
      <c r="AO42" s="30" t="s">
        <v>307</v>
      </c>
      <c r="AP42" s="15"/>
      <c r="AQ42" s="15"/>
      <c r="AR42" s="15"/>
      <c r="AS42" s="15"/>
      <c r="AT42" s="15"/>
      <c r="AU42" s="15"/>
      <c r="AV42" s="16">
        <v>7.01</v>
      </c>
      <c r="AW42" s="16">
        <v>2.8</v>
      </c>
      <c r="AX42" s="30" t="s">
        <v>363</v>
      </c>
      <c r="AY42" s="15">
        <v>6.5</v>
      </c>
      <c r="AZ42" s="15">
        <v>2.36</v>
      </c>
      <c r="BA42" s="30" t="s">
        <v>365</v>
      </c>
      <c r="BB42" s="30" t="s">
        <v>368</v>
      </c>
    </row>
    <row r="43" spans="1:54" s="17" customFormat="1" x14ac:dyDescent="0.25">
      <c r="A43" s="15">
        <v>30</v>
      </c>
      <c r="B43" s="30" t="s">
        <v>8933</v>
      </c>
      <c r="C43" s="31" t="s">
        <v>2792</v>
      </c>
      <c r="D43" s="31" t="s">
        <v>211</v>
      </c>
      <c r="E43" s="31" t="s">
        <v>5673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347</v>
      </c>
      <c r="U43" s="30" t="s">
        <v>309</v>
      </c>
      <c r="V43" s="15"/>
      <c r="W43" s="15"/>
      <c r="X43" s="15"/>
      <c r="Y43" s="15"/>
      <c r="Z43" s="30" t="s">
        <v>350</v>
      </c>
      <c r="AA43" s="30" t="s">
        <v>309</v>
      </c>
      <c r="AB43" s="15"/>
      <c r="AC43" s="15"/>
      <c r="AD43" s="15"/>
      <c r="AE43" s="15"/>
      <c r="AF43" s="15"/>
      <c r="AG43" s="15"/>
      <c r="AH43" s="30" t="s">
        <v>356</v>
      </c>
      <c r="AI43" s="30" t="s">
        <v>309</v>
      </c>
      <c r="AJ43" s="15"/>
      <c r="AK43" s="15"/>
      <c r="AL43" s="30" t="s">
        <v>354</v>
      </c>
      <c r="AM43" s="30" t="s">
        <v>307</v>
      </c>
      <c r="AN43" s="30" t="s">
        <v>345</v>
      </c>
      <c r="AO43" s="30" t="s">
        <v>310</v>
      </c>
      <c r="AP43" s="15"/>
      <c r="AQ43" s="15"/>
      <c r="AR43" s="15"/>
      <c r="AS43" s="15"/>
      <c r="AT43" s="15"/>
      <c r="AU43" s="15"/>
      <c r="AV43" s="16">
        <v>8.52</v>
      </c>
      <c r="AW43" s="16">
        <v>3.65</v>
      </c>
      <c r="AX43" s="30" t="s">
        <v>367</v>
      </c>
      <c r="AY43" s="15">
        <v>8.19</v>
      </c>
      <c r="AZ43" s="15">
        <v>3.36</v>
      </c>
      <c r="BA43" s="30" t="s">
        <v>362</v>
      </c>
      <c r="BB43" s="30" t="s">
        <v>368</v>
      </c>
    </row>
    <row r="44" spans="1:54" s="17" customFormat="1" ht="31.5" x14ac:dyDescent="0.25">
      <c r="A44" s="15">
        <v>31</v>
      </c>
      <c r="B44" s="30" t="s">
        <v>8934</v>
      </c>
      <c r="C44" s="31" t="s">
        <v>455</v>
      </c>
      <c r="D44" s="31" t="s">
        <v>211</v>
      </c>
      <c r="E44" s="31" t="s">
        <v>6179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330</v>
      </c>
      <c r="U44" s="30" t="s">
        <v>307</v>
      </c>
      <c r="V44" s="15"/>
      <c r="W44" s="15"/>
      <c r="X44" s="15"/>
      <c r="Y44" s="15"/>
      <c r="Z44" s="30" t="s">
        <v>590</v>
      </c>
      <c r="AA44" s="30" t="s">
        <v>309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30" t="s">
        <v>1685</v>
      </c>
      <c r="AM44" s="30" t="s">
        <v>309</v>
      </c>
      <c r="AN44" s="30" t="s">
        <v>356</v>
      </c>
      <c r="AO44" s="30" t="s">
        <v>309</v>
      </c>
      <c r="AP44" s="15"/>
      <c r="AQ44" s="15"/>
      <c r="AR44" s="30" t="s">
        <v>360</v>
      </c>
      <c r="AS44" s="30" t="s">
        <v>309</v>
      </c>
      <c r="AT44" s="30" t="s">
        <v>302</v>
      </c>
      <c r="AU44" s="30" t="s">
        <v>309</v>
      </c>
      <c r="AV44" s="16">
        <v>8.85</v>
      </c>
      <c r="AW44" s="16">
        <v>3.88</v>
      </c>
      <c r="AX44" s="30" t="s">
        <v>367</v>
      </c>
      <c r="AY44" s="15">
        <v>8.31</v>
      </c>
      <c r="AZ44" s="15">
        <v>3.47</v>
      </c>
      <c r="BA44" s="30" t="s">
        <v>362</v>
      </c>
      <c r="BB44" s="30" t="s">
        <v>368</v>
      </c>
    </row>
    <row r="45" spans="1:54" s="17" customFormat="1" ht="31.5" x14ac:dyDescent="0.25">
      <c r="A45" s="15">
        <v>32</v>
      </c>
      <c r="B45" s="30" t="s">
        <v>8935</v>
      </c>
      <c r="C45" s="31" t="s">
        <v>8976</v>
      </c>
      <c r="D45" s="31" t="s">
        <v>211</v>
      </c>
      <c r="E45" s="31" t="s">
        <v>6365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30" t="s">
        <v>302</v>
      </c>
      <c r="AA45" s="30" t="s">
        <v>309</v>
      </c>
      <c r="AB45" s="15"/>
      <c r="AC45" s="15"/>
      <c r="AD45" s="15"/>
      <c r="AE45" s="15"/>
      <c r="AF45" s="15"/>
      <c r="AG45" s="15"/>
      <c r="AH45" s="30" t="s">
        <v>330</v>
      </c>
      <c r="AI45" s="30" t="s">
        <v>307</v>
      </c>
      <c r="AJ45" s="15"/>
      <c r="AK45" s="15"/>
      <c r="AL45" s="30" t="s">
        <v>347</v>
      </c>
      <c r="AM45" s="30" t="s">
        <v>309</v>
      </c>
      <c r="AN45" s="30" t="s">
        <v>303</v>
      </c>
      <c r="AO45" s="30" t="s">
        <v>310</v>
      </c>
      <c r="AP45" s="15"/>
      <c r="AQ45" s="15"/>
      <c r="AR45" s="15"/>
      <c r="AS45" s="15"/>
      <c r="AT45" s="15"/>
      <c r="AU45" s="15"/>
      <c r="AV45" s="16">
        <v>8.42</v>
      </c>
      <c r="AW45" s="16">
        <v>3.68</v>
      </c>
      <c r="AX45" s="30" t="s">
        <v>367</v>
      </c>
      <c r="AY45" s="15">
        <v>7.62</v>
      </c>
      <c r="AZ45" s="15">
        <v>2.99</v>
      </c>
      <c r="BA45" s="30" t="s">
        <v>363</v>
      </c>
      <c r="BB45" s="30" t="s">
        <v>368</v>
      </c>
    </row>
    <row r="46" spans="1:54" s="17" customFormat="1" x14ac:dyDescent="0.25">
      <c r="A46" s="15">
        <v>33</v>
      </c>
      <c r="B46" s="30" t="s">
        <v>8936</v>
      </c>
      <c r="C46" s="31" t="s">
        <v>8977</v>
      </c>
      <c r="D46" s="31" t="s">
        <v>534</v>
      </c>
      <c r="E46" s="31" t="s">
        <v>6471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327</v>
      </c>
      <c r="U46" s="30" t="s">
        <v>307</v>
      </c>
      <c r="V46" s="15"/>
      <c r="W46" s="15"/>
      <c r="X46" s="15"/>
      <c r="Y46" s="15"/>
      <c r="Z46" s="30" t="s">
        <v>350</v>
      </c>
      <c r="AA46" s="30" t="s">
        <v>309</v>
      </c>
      <c r="AB46" s="15"/>
      <c r="AC46" s="15"/>
      <c r="AD46" s="15"/>
      <c r="AE46" s="15"/>
      <c r="AF46" s="15"/>
      <c r="AG46" s="15"/>
      <c r="AH46" s="30" t="s">
        <v>355</v>
      </c>
      <c r="AI46" s="30" t="s">
        <v>309</v>
      </c>
      <c r="AJ46" s="15"/>
      <c r="AK46" s="15"/>
      <c r="AL46" s="30" t="s">
        <v>303</v>
      </c>
      <c r="AM46" s="30" t="s">
        <v>310</v>
      </c>
      <c r="AN46" s="30" t="s">
        <v>303</v>
      </c>
      <c r="AO46" s="30" t="s">
        <v>310</v>
      </c>
      <c r="AP46" s="15"/>
      <c r="AQ46" s="15"/>
      <c r="AR46" s="15"/>
      <c r="AS46" s="15"/>
      <c r="AT46" s="15"/>
      <c r="AU46" s="15"/>
      <c r="AV46" s="16">
        <v>8.39</v>
      </c>
      <c r="AW46" s="16">
        <v>3.62</v>
      </c>
      <c r="AX46" s="30" t="s">
        <v>367</v>
      </c>
      <c r="AY46" s="15">
        <v>7.1</v>
      </c>
      <c r="AZ46" s="15">
        <v>2.68</v>
      </c>
      <c r="BA46" s="30" t="s">
        <v>363</v>
      </c>
      <c r="BB46" s="30" t="s">
        <v>368</v>
      </c>
    </row>
    <row r="47" spans="1:54" s="17" customFormat="1" ht="31.5" x14ac:dyDescent="0.25">
      <c r="A47" s="15">
        <v>34</v>
      </c>
      <c r="B47" s="30" t="s">
        <v>8937</v>
      </c>
      <c r="C47" s="31" t="s">
        <v>8978</v>
      </c>
      <c r="D47" s="31" t="s">
        <v>941</v>
      </c>
      <c r="E47" s="31" t="s">
        <v>1673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0" t="s">
        <v>321</v>
      </c>
      <c r="U47" s="30" t="s">
        <v>335</v>
      </c>
      <c r="V47" s="15"/>
      <c r="W47" s="15"/>
      <c r="X47" s="15"/>
      <c r="Y47" s="15"/>
      <c r="Z47" s="30" t="s">
        <v>359</v>
      </c>
      <c r="AA47" s="30" t="s">
        <v>310</v>
      </c>
      <c r="AB47" s="15"/>
      <c r="AC47" s="15"/>
      <c r="AD47" s="15"/>
      <c r="AE47" s="15"/>
      <c r="AF47" s="15"/>
      <c r="AG47" s="15"/>
      <c r="AH47" s="30" t="s">
        <v>331</v>
      </c>
      <c r="AI47" s="30" t="s">
        <v>308</v>
      </c>
      <c r="AJ47" s="15"/>
      <c r="AK47" s="15"/>
      <c r="AL47" s="30" t="s">
        <v>321</v>
      </c>
      <c r="AM47" s="30" t="s">
        <v>335</v>
      </c>
      <c r="AN47" s="30" t="s">
        <v>354</v>
      </c>
      <c r="AO47" s="30" t="s">
        <v>307</v>
      </c>
      <c r="AP47" s="15"/>
      <c r="AQ47" s="15"/>
      <c r="AR47" s="15"/>
      <c r="AS47" s="15"/>
      <c r="AT47" s="15"/>
      <c r="AU47" s="15"/>
      <c r="AV47" s="16">
        <v>7.16</v>
      </c>
      <c r="AW47" s="16">
        <v>2.69</v>
      </c>
      <c r="AX47" s="30" t="s">
        <v>363</v>
      </c>
      <c r="AY47" s="15">
        <v>7.17</v>
      </c>
      <c r="AZ47" s="15">
        <v>2.82</v>
      </c>
      <c r="BA47" s="30" t="s">
        <v>363</v>
      </c>
      <c r="BB47" s="30" t="s">
        <v>368</v>
      </c>
    </row>
    <row r="48" spans="1:54" s="17" customFormat="1" x14ac:dyDescent="0.25">
      <c r="A48" s="15">
        <v>35</v>
      </c>
      <c r="B48" s="30" t="s">
        <v>8938</v>
      </c>
      <c r="C48" s="31" t="s">
        <v>8979</v>
      </c>
      <c r="D48" s="31" t="s">
        <v>946</v>
      </c>
      <c r="E48" s="31" t="s">
        <v>6364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30" t="s">
        <v>359</v>
      </c>
      <c r="U48" s="30" t="s">
        <v>310</v>
      </c>
      <c r="V48" s="15"/>
      <c r="W48" s="15"/>
      <c r="X48" s="15"/>
      <c r="Y48" s="15"/>
      <c r="Z48" s="30" t="s">
        <v>345</v>
      </c>
      <c r="AA48" s="30" t="s">
        <v>310</v>
      </c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30" t="s">
        <v>361</v>
      </c>
      <c r="AM48" s="30" t="s">
        <v>310</v>
      </c>
      <c r="AN48" s="30" t="s">
        <v>321</v>
      </c>
      <c r="AO48" s="30" t="s">
        <v>335</v>
      </c>
      <c r="AP48" s="15"/>
      <c r="AQ48" s="15"/>
      <c r="AR48" s="30" t="s">
        <v>313</v>
      </c>
      <c r="AS48" s="30" t="s">
        <v>335</v>
      </c>
      <c r="AT48" s="30" t="s">
        <v>346</v>
      </c>
      <c r="AU48" s="30" t="s">
        <v>307</v>
      </c>
      <c r="AV48" s="16">
        <v>7.7</v>
      </c>
      <c r="AW48" s="16">
        <v>3.06</v>
      </c>
      <c r="AX48" s="30" t="s">
        <v>363</v>
      </c>
      <c r="AY48" s="15">
        <v>7.64</v>
      </c>
      <c r="AZ48" s="15">
        <v>3</v>
      </c>
      <c r="BA48" s="30" t="s">
        <v>363</v>
      </c>
      <c r="BB48" s="30" t="s">
        <v>368</v>
      </c>
    </row>
    <row r="49" spans="1:54" s="17" customFormat="1" x14ac:dyDescent="0.25">
      <c r="A49" s="15">
        <v>36</v>
      </c>
      <c r="B49" s="30" t="s">
        <v>8939</v>
      </c>
      <c r="C49" s="31" t="s">
        <v>8980</v>
      </c>
      <c r="D49" s="31" t="s">
        <v>538</v>
      </c>
      <c r="E49" s="31" t="s">
        <v>6690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30" t="s">
        <v>357</v>
      </c>
      <c r="U49" s="30" t="s">
        <v>310</v>
      </c>
      <c r="V49" s="15"/>
      <c r="W49" s="15"/>
      <c r="X49" s="15"/>
      <c r="Y49" s="15"/>
      <c r="Z49" s="30" t="s">
        <v>350</v>
      </c>
      <c r="AA49" s="30" t="s">
        <v>309</v>
      </c>
      <c r="AB49" s="15"/>
      <c r="AC49" s="15"/>
      <c r="AD49" s="15"/>
      <c r="AE49" s="15"/>
      <c r="AF49" s="15"/>
      <c r="AG49" s="15"/>
      <c r="AH49" s="30" t="s">
        <v>302</v>
      </c>
      <c r="AI49" s="30" t="s">
        <v>309</v>
      </c>
      <c r="AJ49" s="15"/>
      <c r="AK49" s="15"/>
      <c r="AL49" s="30" t="s">
        <v>324</v>
      </c>
      <c r="AM49" s="30" t="s">
        <v>307</v>
      </c>
      <c r="AN49" s="30" t="s">
        <v>357</v>
      </c>
      <c r="AO49" s="30" t="s">
        <v>310</v>
      </c>
      <c r="AP49" s="15"/>
      <c r="AQ49" s="15"/>
      <c r="AR49" s="15"/>
      <c r="AS49" s="15"/>
      <c r="AT49" s="15"/>
      <c r="AU49" s="15"/>
      <c r="AV49" s="16">
        <v>8.2799999999999994</v>
      </c>
      <c r="AW49" s="16">
        <v>3.58</v>
      </c>
      <c r="AX49" s="30" t="s">
        <v>362</v>
      </c>
      <c r="AY49" s="15">
        <v>7.9</v>
      </c>
      <c r="AZ49" s="15">
        <v>3.21</v>
      </c>
      <c r="BA49" s="30" t="s">
        <v>362</v>
      </c>
      <c r="BB49" s="30" t="s">
        <v>368</v>
      </c>
    </row>
    <row r="50" spans="1:54" s="17" customFormat="1" ht="31.5" x14ac:dyDescent="0.25">
      <c r="A50" s="15">
        <v>37</v>
      </c>
      <c r="B50" s="30" t="s">
        <v>8940</v>
      </c>
      <c r="C50" s="31" t="s">
        <v>8981</v>
      </c>
      <c r="D50" s="31" t="s">
        <v>221</v>
      </c>
      <c r="E50" s="31" t="s">
        <v>2406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334</v>
      </c>
      <c r="U50" s="30" t="s">
        <v>307</v>
      </c>
      <c r="V50" s="30" t="s">
        <v>340</v>
      </c>
      <c r="W50" s="30" t="s">
        <v>336</v>
      </c>
      <c r="X50" s="15"/>
      <c r="Y50" s="15"/>
      <c r="Z50" s="30" t="s">
        <v>590</v>
      </c>
      <c r="AA50" s="30" t="s">
        <v>309</v>
      </c>
      <c r="AB50" s="15"/>
      <c r="AC50" s="15"/>
      <c r="AD50" s="15"/>
      <c r="AE50" s="15"/>
      <c r="AF50" s="15"/>
      <c r="AG50" s="15"/>
      <c r="AH50" s="30" t="s">
        <v>326</v>
      </c>
      <c r="AI50" s="30" t="s">
        <v>306</v>
      </c>
      <c r="AJ50" s="15"/>
      <c r="AK50" s="15"/>
      <c r="AL50" s="30" t="s">
        <v>336</v>
      </c>
      <c r="AM50" s="30" t="s">
        <v>304</v>
      </c>
      <c r="AN50" s="30" t="s">
        <v>303</v>
      </c>
      <c r="AO50" s="30" t="s">
        <v>310</v>
      </c>
      <c r="AP50" s="15"/>
      <c r="AQ50" s="15"/>
      <c r="AR50" s="15"/>
      <c r="AS50" s="15"/>
      <c r="AT50" s="15"/>
      <c r="AU50" s="15"/>
      <c r="AV50" s="16">
        <v>6.01</v>
      </c>
      <c r="AW50" s="16">
        <v>2.2200000000000002</v>
      </c>
      <c r="AX50" s="30" t="s">
        <v>365</v>
      </c>
      <c r="AY50" s="15">
        <v>6.6</v>
      </c>
      <c r="AZ50" s="15">
        <v>2.41</v>
      </c>
      <c r="BA50" s="30" t="s">
        <v>365</v>
      </c>
      <c r="BB50" s="30" t="s">
        <v>368</v>
      </c>
    </row>
    <row r="51" spans="1:54" s="17" customFormat="1" ht="31.5" x14ac:dyDescent="0.25">
      <c r="A51" s="15">
        <v>38</v>
      </c>
      <c r="B51" s="30" t="s">
        <v>8941</v>
      </c>
      <c r="C51" s="31" t="s">
        <v>8982</v>
      </c>
      <c r="D51" s="31" t="s">
        <v>221</v>
      </c>
      <c r="E51" s="31" t="s">
        <v>5068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30" t="s">
        <v>345</v>
      </c>
      <c r="U51" s="30" t="s">
        <v>310</v>
      </c>
      <c r="V51" s="15"/>
      <c r="W51" s="15"/>
      <c r="X51" s="15"/>
      <c r="Y51" s="15"/>
      <c r="Z51" s="30" t="s">
        <v>590</v>
      </c>
      <c r="AA51" s="30" t="s">
        <v>309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30" t="s">
        <v>334</v>
      </c>
      <c r="AM51" s="30" t="s">
        <v>307</v>
      </c>
      <c r="AN51" s="30" t="s">
        <v>324</v>
      </c>
      <c r="AO51" s="30" t="s">
        <v>307</v>
      </c>
      <c r="AP51" s="15"/>
      <c r="AQ51" s="15"/>
      <c r="AR51" s="30" t="s">
        <v>345</v>
      </c>
      <c r="AS51" s="30" t="s">
        <v>310</v>
      </c>
      <c r="AT51" s="30" t="s">
        <v>357</v>
      </c>
      <c r="AU51" s="30" t="s">
        <v>310</v>
      </c>
      <c r="AV51" s="16">
        <v>8.15</v>
      </c>
      <c r="AW51" s="16">
        <v>3.41</v>
      </c>
      <c r="AX51" s="30" t="s">
        <v>362</v>
      </c>
      <c r="AY51" s="15">
        <v>8.1300000000000008</v>
      </c>
      <c r="AZ51" s="15">
        <v>3.32</v>
      </c>
      <c r="BA51" s="30" t="s">
        <v>362</v>
      </c>
      <c r="BB51" s="30" t="s">
        <v>368</v>
      </c>
    </row>
    <row r="52" spans="1:54" s="17" customFormat="1" x14ac:dyDescent="0.25">
      <c r="A52" s="15">
        <v>39</v>
      </c>
      <c r="B52" s="30" t="s">
        <v>8942</v>
      </c>
      <c r="C52" s="31" t="s">
        <v>2055</v>
      </c>
      <c r="D52" s="31" t="s">
        <v>949</v>
      </c>
      <c r="E52" s="31" t="s">
        <v>5370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30" t="s">
        <v>346</v>
      </c>
      <c r="S52" s="30" t="s">
        <v>307</v>
      </c>
      <c r="T52" s="30" t="s">
        <v>347</v>
      </c>
      <c r="U52" s="30" t="s">
        <v>309</v>
      </c>
      <c r="V52" s="15"/>
      <c r="W52" s="15"/>
      <c r="X52" s="15"/>
      <c r="Y52" s="15"/>
      <c r="Z52" s="30" t="s">
        <v>345</v>
      </c>
      <c r="AA52" s="30" t="s">
        <v>310</v>
      </c>
      <c r="AB52" s="15"/>
      <c r="AC52" s="15"/>
      <c r="AD52" s="15"/>
      <c r="AE52" s="15"/>
      <c r="AF52" s="15"/>
      <c r="AG52" s="15"/>
      <c r="AH52" s="30" t="s">
        <v>357</v>
      </c>
      <c r="AI52" s="30" t="s">
        <v>310</v>
      </c>
      <c r="AJ52" s="15"/>
      <c r="AK52" s="15"/>
      <c r="AL52" s="30" t="s">
        <v>313</v>
      </c>
      <c r="AM52" s="30" t="s">
        <v>335</v>
      </c>
      <c r="AN52" s="30" t="s">
        <v>324</v>
      </c>
      <c r="AO52" s="30" t="s">
        <v>307</v>
      </c>
      <c r="AP52" s="15"/>
      <c r="AQ52" s="15"/>
      <c r="AR52" s="15"/>
      <c r="AS52" s="15"/>
      <c r="AT52" s="15"/>
      <c r="AU52" s="15"/>
      <c r="AV52" s="16">
        <v>7.8</v>
      </c>
      <c r="AW52" s="16">
        <v>3.2</v>
      </c>
      <c r="AX52" s="30" t="s">
        <v>362</v>
      </c>
      <c r="AY52" s="15">
        <v>7.57</v>
      </c>
      <c r="AZ52" s="15">
        <v>3.07</v>
      </c>
      <c r="BA52" s="30" t="s">
        <v>363</v>
      </c>
      <c r="BB52" s="30" t="s">
        <v>368</v>
      </c>
    </row>
    <row r="53" spans="1:54" s="17" customFormat="1" x14ac:dyDescent="0.25">
      <c r="A53" s="15">
        <v>40</v>
      </c>
      <c r="B53" s="30" t="s">
        <v>8943</v>
      </c>
      <c r="C53" s="31" t="s">
        <v>8983</v>
      </c>
      <c r="D53" s="31" t="s">
        <v>8995</v>
      </c>
      <c r="E53" s="31" t="s">
        <v>7386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30" t="s">
        <v>357</v>
      </c>
      <c r="AA53" s="30" t="s">
        <v>310</v>
      </c>
      <c r="AB53" s="15"/>
      <c r="AC53" s="15"/>
      <c r="AD53" s="15"/>
      <c r="AE53" s="15"/>
      <c r="AF53" s="15"/>
      <c r="AG53" s="15"/>
      <c r="AH53" s="30" t="s">
        <v>345</v>
      </c>
      <c r="AI53" s="30" t="s">
        <v>310</v>
      </c>
      <c r="AJ53" s="15"/>
      <c r="AK53" s="15"/>
      <c r="AL53" s="30" t="s">
        <v>592</v>
      </c>
      <c r="AM53" s="30" t="s">
        <v>336</v>
      </c>
      <c r="AN53" s="30" t="s">
        <v>324</v>
      </c>
      <c r="AO53" s="30" t="s">
        <v>307</v>
      </c>
      <c r="AP53" s="15"/>
      <c r="AQ53" s="15"/>
      <c r="AR53" s="15"/>
      <c r="AS53" s="15"/>
      <c r="AT53" s="15"/>
      <c r="AU53" s="15"/>
      <c r="AV53" s="16">
        <v>6.95</v>
      </c>
      <c r="AW53" s="16">
        <v>2.68</v>
      </c>
      <c r="AX53" s="30" t="s">
        <v>363</v>
      </c>
      <c r="AY53" s="15">
        <v>7.31</v>
      </c>
      <c r="AZ53" s="15">
        <v>2.9</v>
      </c>
      <c r="BA53" s="30" t="s">
        <v>363</v>
      </c>
      <c r="BB53" s="30" t="s">
        <v>368</v>
      </c>
    </row>
    <row r="54" spans="1:54" s="17" customFormat="1" x14ac:dyDescent="0.25">
      <c r="A54" s="15">
        <v>41</v>
      </c>
      <c r="B54" s="30" t="s">
        <v>8944</v>
      </c>
      <c r="C54" s="31" t="s">
        <v>8188</v>
      </c>
      <c r="D54" s="31" t="s">
        <v>744</v>
      </c>
      <c r="E54" s="31" t="s">
        <v>3271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30" t="s">
        <v>345</v>
      </c>
      <c r="AA54" s="30" t="s">
        <v>310</v>
      </c>
      <c r="AB54" s="30" t="s">
        <v>315</v>
      </c>
      <c r="AC54" s="30" t="s">
        <v>306</v>
      </c>
      <c r="AD54" s="15"/>
      <c r="AE54" s="15"/>
      <c r="AF54" s="15"/>
      <c r="AG54" s="15"/>
      <c r="AH54" s="30" t="s">
        <v>311</v>
      </c>
      <c r="AI54" s="30" t="s">
        <v>307</v>
      </c>
      <c r="AJ54" s="15"/>
      <c r="AK54" s="15"/>
      <c r="AL54" s="30" t="s">
        <v>328</v>
      </c>
      <c r="AM54" s="30" t="s">
        <v>306</v>
      </c>
      <c r="AN54" s="30" t="s">
        <v>321</v>
      </c>
      <c r="AO54" s="30" t="s">
        <v>335</v>
      </c>
      <c r="AP54" s="15"/>
      <c r="AQ54" s="15"/>
      <c r="AR54" s="15"/>
      <c r="AS54" s="15"/>
      <c r="AT54" s="15"/>
      <c r="AU54" s="15"/>
      <c r="AV54" s="16">
        <v>6.92</v>
      </c>
      <c r="AW54" s="16">
        <v>2.57</v>
      </c>
      <c r="AX54" s="30" t="s">
        <v>363</v>
      </c>
      <c r="AY54" s="15">
        <v>7</v>
      </c>
      <c r="AZ54" s="15">
        <v>2.72</v>
      </c>
      <c r="BA54" s="30" t="s">
        <v>363</v>
      </c>
      <c r="BB54" s="30" t="s">
        <v>368</v>
      </c>
    </row>
    <row r="55" spans="1:54" s="17" customFormat="1" ht="31.5" x14ac:dyDescent="0.25">
      <c r="A55" s="15">
        <v>42</v>
      </c>
      <c r="B55" s="30" t="s">
        <v>8945</v>
      </c>
      <c r="C55" s="31" t="s">
        <v>8984</v>
      </c>
      <c r="D55" s="31" t="s">
        <v>227</v>
      </c>
      <c r="E55" s="31" t="s">
        <v>6050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30" t="s">
        <v>346</v>
      </c>
      <c r="U55" s="30" t="s">
        <v>307</v>
      </c>
      <c r="V55" s="15"/>
      <c r="W55" s="15"/>
      <c r="X55" s="15"/>
      <c r="Y55" s="15"/>
      <c r="Z55" s="30" t="s">
        <v>590</v>
      </c>
      <c r="AA55" s="30" t="s">
        <v>309</v>
      </c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30" t="s">
        <v>354</v>
      </c>
      <c r="AM55" s="30" t="s">
        <v>307</v>
      </c>
      <c r="AN55" s="30" t="s">
        <v>333</v>
      </c>
      <c r="AO55" s="30" t="s">
        <v>309</v>
      </c>
      <c r="AP55" s="15"/>
      <c r="AQ55" s="15"/>
      <c r="AR55" s="30" t="s">
        <v>345</v>
      </c>
      <c r="AS55" s="30" t="s">
        <v>310</v>
      </c>
      <c r="AT55" s="30" t="s">
        <v>360</v>
      </c>
      <c r="AU55" s="30" t="s">
        <v>309</v>
      </c>
      <c r="AV55" s="16">
        <v>8.5</v>
      </c>
      <c r="AW55" s="16">
        <v>3.62</v>
      </c>
      <c r="AX55" s="30" t="s">
        <v>367</v>
      </c>
      <c r="AY55" s="15">
        <v>8.3800000000000008</v>
      </c>
      <c r="AZ55" s="15">
        <v>3.42</v>
      </c>
      <c r="BA55" s="30" t="s">
        <v>362</v>
      </c>
      <c r="BB55" s="30" t="s">
        <v>368</v>
      </c>
    </row>
    <row r="56" spans="1:54" s="17" customFormat="1" x14ac:dyDescent="0.25">
      <c r="A56" s="15">
        <v>43</v>
      </c>
      <c r="B56" s="30" t="s">
        <v>8946</v>
      </c>
      <c r="C56" s="31" t="s">
        <v>8038</v>
      </c>
      <c r="D56" s="31" t="s">
        <v>226</v>
      </c>
      <c r="E56" s="31" t="s">
        <v>7647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30" t="s">
        <v>354</v>
      </c>
      <c r="U56" s="30" t="s">
        <v>307</v>
      </c>
      <c r="V56" s="15"/>
      <c r="W56" s="15"/>
      <c r="X56" s="15"/>
      <c r="Y56" s="15"/>
      <c r="Z56" s="30" t="s">
        <v>333</v>
      </c>
      <c r="AA56" s="30" t="s">
        <v>309</v>
      </c>
      <c r="AB56" s="15"/>
      <c r="AC56" s="15"/>
      <c r="AD56" s="15"/>
      <c r="AE56" s="15"/>
      <c r="AF56" s="15"/>
      <c r="AG56" s="15"/>
      <c r="AH56" s="30" t="s">
        <v>356</v>
      </c>
      <c r="AI56" s="30" t="s">
        <v>309</v>
      </c>
      <c r="AJ56" s="15"/>
      <c r="AK56" s="15"/>
      <c r="AL56" s="30" t="s">
        <v>322</v>
      </c>
      <c r="AM56" s="30" t="s">
        <v>307</v>
      </c>
      <c r="AN56" s="30" t="s">
        <v>323</v>
      </c>
      <c r="AO56" s="30" t="s">
        <v>335</v>
      </c>
      <c r="AP56" s="15"/>
      <c r="AQ56" s="15"/>
      <c r="AR56" s="15"/>
      <c r="AS56" s="15"/>
      <c r="AT56" s="15"/>
      <c r="AU56" s="15"/>
      <c r="AV56" s="16">
        <v>7.67</v>
      </c>
      <c r="AW56" s="16">
        <v>3.27</v>
      </c>
      <c r="AX56" s="30" t="s">
        <v>362</v>
      </c>
      <c r="AY56" s="15">
        <v>6.95</v>
      </c>
      <c r="AZ56" s="15">
        <v>2.71</v>
      </c>
      <c r="BA56" s="30" t="s">
        <v>363</v>
      </c>
      <c r="BB56" s="30" t="s">
        <v>368</v>
      </c>
    </row>
    <row r="57" spans="1:54" s="17" customFormat="1" x14ac:dyDescent="0.25">
      <c r="A57" s="15">
        <v>44</v>
      </c>
      <c r="B57" s="30" t="s">
        <v>8947</v>
      </c>
      <c r="C57" s="31" t="s">
        <v>8985</v>
      </c>
      <c r="D57" s="31" t="s">
        <v>226</v>
      </c>
      <c r="E57" s="31" t="s">
        <v>6174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345</v>
      </c>
      <c r="U57" s="30" t="s">
        <v>310</v>
      </c>
      <c r="V57" s="30" t="s">
        <v>305</v>
      </c>
      <c r="W57" s="30" t="s">
        <v>309</v>
      </c>
      <c r="X57" s="30" t="s">
        <v>305</v>
      </c>
      <c r="Y57" s="30" t="s">
        <v>309</v>
      </c>
      <c r="Z57" s="30" t="s">
        <v>359</v>
      </c>
      <c r="AA57" s="30" t="s">
        <v>310</v>
      </c>
      <c r="AB57" s="30" t="s">
        <v>305</v>
      </c>
      <c r="AC57" s="30" t="s">
        <v>309</v>
      </c>
      <c r="AD57" s="30" t="s">
        <v>305</v>
      </c>
      <c r="AE57" s="30" t="s">
        <v>309</v>
      </c>
      <c r="AF57" s="30" t="s">
        <v>312</v>
      </c>
      <c r="AG57" s="30" t="s">
        <v>307</v>
      </c>
      <c r="AH57" s="30" t="s">
        <v>322</v>
      </c>
      <c r="AI57" s="30" t="s">
        <v>307</v>
      </c>
      <c r="AJ57" s="15"/>
      <c r="AK57" s="15"/>
      <c r="AL57" s="30" t="s">
        <v>319</v>
      </c>
      <c r="AM57" s="30" t="s">
        <v>306</v>
      </c>
      <c r="AN57" s="30" t="s">
        <v>300</v>
      </c>
      <c r="AO57" s="30" t="s">
        <v>307</v>
      </c>
      <c r="AP57" s="15"/>
      <c r="AQ57" s="15"/>
      <c r="AR57" s="15"/>
      <c r="AS57" s="15"/>
      <c r="AT57" s="15"/>
      <c r="AU57" s="15"/>
      <c r="AV57" s="16">
        <v>8.48</v>
      </c>
      <c r="AW57" s="16">
        <v>3.41</v>
      </c>
      <c r="AX57" s="30" t="s">
        <v>362</v>
      </c>
      <c r="AY57" s="15">
        <v>7.89</v>
      </c>
      <c r="AZ57" s="15">
        <v>3.16</v>
      </c>
      <c r="BA57" s="30" t="s">
        <v>363</v>
      </c>
      <c r="BB57" s="30" t="s">
        <v>368</v>
      </c>
    </row>
    <row r="58" spans="1:54" s="17" customFormat="1" ht="31.5" x14ac:dyDescent="0.25">
      <c r="A58" s="15">
        <v>45</v>
      </c>
      <c r="B58" s="30" t="s">
        <v>8948</v>
      </c>
      <c r="C58" s="31" t="s">
        <v>4945</v>
      </c>
      <c r="D58" s="31" t="s">
        <v>2564</v>
      </c>
      <c r="E58" s="31" t="s">
        <v>7020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30" t="s">
        <v>324</v>
      </c>
      <c r="U58" s="30" t="s">
        <v>307</v>
      </c>
      <c r="V58" s="15"/>
      <c r="W58" s="15"/>
      <c r="X58" s="15"/>
      <c r="Y58" s="15"/>
      <c r="Z58" s="30" t="s">
        <v>345</v>
      </c>
      <c r="AA58" s="30" t="s">
        <v>310</v>
      </c>
      <c r="AB58" s="15"/>
      <c r="AC58" s="15"/>
      <c r="AD58" s="15"/>
      <c r="AE58" s="15"/>
      <c r="AF58" s="15"/>
      <c r="AG58" s="15"/>
      <c r="AH58" s="30" t="s">
        <v>312</v>
      </c>
      <c r="AI58" s="30" t="s">
        <v>307</v>
      </c>
      <c r="AJ58" s="15"/>
      <c r="AK58" s="15"/>
      <c r="AL58" s="30" t="s">
        <v>329</v>
      </c>
      <c r="AM58" s="30" t="s">
        <v>335</v>
      </c>
      <c r="AN58" s="30" t="s">
        <v>300</v>
      </c>
      <c r="AO58" s="30" t="s">
        <v>307</v>
      </c>
      <c r="AP58" s="15"/>
      <c r="AQ58" s="15"/>
      <c r="AR58" s="15"/>
      <c r="AS58" s="15"/>
      <c r="AT58" s="15"/>
      <c r="AU58" s="15"/>
      <c r="AV58" s="16">
        <v>7.35</v>
      </c>
      <c r="AW58" s="16">
        <v>3</v>
      </c>
      <c r="AX58" s="30" t="s">
        <v>363</v>
      </c>
      <c r="AY58" s="15">
        <v>6.95</v>
      </c>
      <c r="AZ58" s="15">
        <v>2.73</v>
      </c>
      <c r="BA58" s="30" t="s">
        <v>363</v>
      </c>
      <c r="BB58" s="30" t="s">
        <v>368</v>
      </c>
    </row>
    <row r="59" spans="1:54" s="17" customFormat="1" x14ac:dyDescent="0.25">
      <c r="A59" s="15">
        <v>46</v>
      </c>
      <c r="B59" s="30" t="s">
        <v>8949</v>
      </c>
      <c r="C59" s="31" t="s">
        <v>4043</v>
      </c>
      <c r="D59" s="31" t="s">
        <v>1829</v>
      </c>
      <c r="E59" s="31" t="s">
        <v>7141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30" t="s">
        <v>327</v>
      </c>
      <c r="U59" s="30" t="s">
        <v>307</v>
      </c>
      <c r="V59" s="15"/>
      <c r="W59" s="15"/>
      <c r="X59" s="15"/>
      <c r="Y59" s="15"/>
      <c r="Z59" s="30" t="s">
        <v>1685</v>
      </c>
      <c r="AA59" s="30" t="s">
        <v>309</v>
      </c>
      <c r="AB59" s="15"/>
      <c r="AC59" s="15"/>
      <c r="AD59" s="15"/>
      <c r="AE59" s="15"/>
      <c r="AF59" s="15"/>
      <c r="AG59" s="15"/>
      <c r="AH59" s="30" t="s">
        <v>314</v>
      </c>
      <c r="AI59" s="30" t="s">
        <v>306</v>
      </c>
      <c r="AJ59" s="15"/>
      <c r="AK59" s="15"/>
      <c r="AL59" s="30" t="s">
        <v>331</v>
      </c>
      <c r="AM59" s="30" t="s">
        <v>308</v>
      </c>
      <c r="AN59" s="30" t="s">
        <v>339</v>
      </c>
      <c r="AO59" s="30" t="s">
        <v>306</v>
      </c>
      <c r="AP59" s="15"/>
      <c r="AQ59" s="15"/>
      <c r="AR59" s="15"/>
      <c r="AS59" s="15"/>
      <c r="AT59" s="15"/>
      <c r="AU59" s="15"/>
      <c r="AV59" s="16">
        <v>6.74</v>
      </c>
      <c r="AW59" s="16">
        <v>2.5</v>
      </c>
      <c r="AX59" s="30" t="s">
        <v>363</v>
      </c>
      <c r="AY59" s="15">
        <v>6.96</v>
      </c>
      <c r="AZ59" s="15">
        <v>2.63</v>
      </c>
      <c r="BA59" s="30" t="s">
        <v>363</v>
      </c>
      <c r="BB59" s="30" t="s">
        <v>368</v>
      </c>
    </row>
    <row r="60" spans="1:54" s="17" customFormat="1" x14ac:dyDescent="0.25">
      <c r="A60" s="15">
        <v>47</v>
      </c>
      <c r="B60" s="30" t="s">
        <v>8950</v>
      </c>
      <c r="C60" s="31" t="s">
        <v>8986</v>
      </c>
      <c r="D60" s="31" t="s">
        <v>8996</v>
      </c>
      <c r="E60" s="31" t="s">
        <v>6168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30" t="s">
        <v>311</v>
      </c>
      <c r="U60" s="30" t="s">
        <v>307</v>
      </c>
      <c r="V60" s="15"/>
      <c r="W60" s="15"/>
      <c r="X60" s="15"/>
      <c r="Y60" s="15"/>
      <c r="Z60" s="30" t="s">
        <v>357</v>
      </c>
      <c r="AA60" s="30" t="s">
        <v>310</v>
      </c>
      <c r="AB60" s="15"/>
      <c r="AC60" s="15"/>
      <c r="AD60" s="15"/>
      <c r="AE60" s="15"/>
      <c r="AF60" s="15"/>
      <c r="AG60" s="15"/>
      <c r="AH60" s="30" t="s">
        <v>303</v>
      </c>
      <c r="AI60" s="30" t="s">
        <v>310</v>
      </c>
      <c r="AJ60" s="15"/>
      <c r="AK60" s="15"/>
      <c r="AL60" s="30" t="s">
        <v>319</v>
      </c>
      <c r="AM60" s="30" t="s">
        <v>306</v>
      </c>
      <c r="AN60" s="30" t="s">
        <v>321</v>
      </c>
      <c r="AO60" s="30" t="s">
        <v>335</v>
      </c>
      <c r="AP60" s="15"/>
      <c r="AQ60" s="15"/>
      <c r="AR60" s="15"/>
      <c r="AS60" s="15"/>
      <c r="AT60" s="15"/>
      <c r="AU60" s="15"/>
      <c r="AV60" s="16">
        <v>7.16</v>
      </c>
      <c r="AW60" s="16">
        <v>2.85</v>
      </c>
      <c r="AX60" s="30" t="s">
        <v>363</v>
      </c>
      <c r="AY60" s="15">
        <v>7.11</v>
      </c>
      <c r="AZ60" s="15">
        <v>2.76</v>
      </c>
      <c r="BA60" s="30" t="s">
        <v>363</v>
      </c>
      <c r="BB60" s="30" t="s">
        <v>368</v>
      </c>
    </row>
    <row r="61" spans="1:54" s="17" customFormat="1" x14ac:dyDescent="0.25">
      <c r="A61" s="15">
        <v>48</v>
      </c>
      <c r="B61" s="30" t="s">
        <v>8951</v>
      </c>
      <c r="C61" s="31" t="s">
        <v>1793</v>
      </c>
      <c r="D61" s="31" t="s">
        <v>1960</v>
      </c>
      <c r="E61" s="31" t="s">
        <v>1965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30" t="s">
        <v>334</v>
      </c>
      <c r="U61" s="30" t="s">
        <v>307</v>
      </c>
      <c r="V61" s="15"/>
      <c r="W61" s="15"/>
      <c r="X61" s="15"/>
      <c r="Y61" s="15"/>
      <c r="Z61" s="30" t="s">
        <v>360</v>
      </c>
      <c r="AA61" s="30" t="s">
        <v>309</v>
      </c>
      <c r="AB61" s="15"/>
      <c r="AC61" s="15"/>
      <c r="AD61" s="15"/>
      <c r="AE61" s="15"/>
      <c r="AF61" s="15"/>
      <c r="AG61" s="15"/>
      <c r="AH61" s="30" t="s">
        <v>354</v>
      </c>
      <c r="AI61" s="30" t="s">
        <v>307</v>
      </c>
      <c r="AJ61" s="15"/>
      <c r="AK61" s="15"/>
      <c r="AL61" s="30" t="s">
        <v>341</v>
      </c>
      <c r="AM61" s="30" t="s">
        <v>306</v>
      </c>
      <c r="AN61" s="30" t="s">
        <v>303</v>
      </c>
      <c r="AO61" s="30" t="s">
        <v>310</v>
      </c>
      <c r="AP61" s="15"/>
      <c r="AQ61" s="15"/>
      <c r="AR61" s="15"/>
      <c r="AS61" s="15"/>
      <c r="AT61" s="15"/>
      <c r="AU61" s="15"/>
      <c r="AV61" s="16">
        <v>7.67</v>
      </c>
      <c r="AW61" s="16">
        <v>3.12</v>
      </c>
      <c r="AX61" s="30" t="s">
        <v>363</v>
      </c>
      <c r="AY61" s="15">
        <v>7.16</v>
      </c>
      <c r="AZ61" s="15">
        <v>2.8</v>
      </c>
      <c r="BA61" s="30" t="s">
        <v>363</v>
      </c>
      <c r="BB61" s="30" t="s">
        <v>368</v>
      </c>
    </row>
    <row r="62" spans="1:54" s="17" customFormat="1" x14ac:dyDescent="0.25">
      <c r="A62" s="15">
        <v>49</v>
      </c>
      <c r="B62" s="30" t="s">
        <v>8952</v>
      </c>
      <c r="C62" s="31" t="s">
        <v>8987</v>
      </c>
      <c r="D62" s="31" t="s">
        <v>1146</v>
      </c>
      <c r="E62" s="31" t="s">
        <v>6910</v>
      </c>
      <c r="F62" s="15"/>
      <c r="G62" s="15"/>
      <c r="H62" s="15"/>
      <c r="I62" s="15"/>
      <c r="J62" s="15"/>
      <c r="K62" s="15"/>
      <c r="L62" s="15"/>
      <c r="M62" s="15"/>
      <c r="N62" s="30" t="s">
        <v>314</v>
      </c>
      <c r="O62" s="30" t="s">
        <v>306</v>
      </c>
      <c r="P62" s="15"/>
      <c r="Q62" s="15"/>
      <c r="R62" s="15"/>
      <c r="S62" s="15"/>
      <c r="T62" s="30" t="s">
        <v>311</v>
      </c>
      <c r="U62" s="30" t="s">
        <v>307</v>
      </c>
      <c r="V62" s="15"/>
      <c r="W62" s="15"/>
      <c r="X62" s="15"/>
      <c r="Y62" s="15"/>
      <c r="Z62" s="30" t="s">
        <v>312</v>
      </c>
      <c r="AA62" s="30" t="s">
        <v>307</v>
      </c>
      <c r="AB62" s="15"/>
      <c r="AC62" s="15"/>
      <c r="AD62" s="15"/>
      <c r="AE62" s="15"/>
      <c r="AF62" s="15"/>
      <c r="AG62" s="15"/>
      <c r="AH62" s="30" t="s">
        <v>347</v>
      </c>
      <c r="AI62" s="30" t="s">
        <v>309</v>
      </c>
      <c r="AJ62" s="15"/>
      <c r="AK62" s="15"/>
      <c r="AL62" s="30" t="s">
        <v>320</v>
      </c>
      <c r="AM62" s="30" t="s">
        <v>306</v>
      </c>
      <c r="AN62" s="30" t="s">
        <v>329</v>
      </c>
      <c r="AO62" s="30" t="s">
        <v>335</v>
      </c>
      <c r="AP62" s="15"/>
      <c r="AQ62" s="15"/>
      <c r="AR62" s="15"/>
      <c r="AS62" s="15"/>
      <c r="AT62" s="15"/>
      <c r="AU62" s="15"/>
      <c r="AV62" s="16">
        <v>6.82</v>
      </c>
      <c r="AW62" s="16">
        <v>2.66</v>
      </c>
      <c r="AX62" s="30" t="s">
        <v>363</v>
      </c>
      <c r="AY62" s="15">
        <v>6.35</v>
      </c>
      <c r="AZ62" s="15">
        <v>2.2999999999999998</v>
      </c>
      <c r="BA62" s="30" t="s">
        <v>365</v>
      </c>
      <c r="BB62" s="30" t="s">
        <v>368</v>
      </c>
    </row>
    <row r="63" spans="1:54" s="17" customFormat="1" ht="31.5" x14ac:dyDescent="0.25">
      <c r="A63" s="15">
        <v>50</v>
      </c>
      <c r="B63" s="30" t="s">
        <v>8953</v>
      </c>
      <c r="C63" s="31" t="s">
        <v>8988</v>
      </c>
      <c r="D63" s="31" t="s">
        <v>229</v>
      </c>
      <c r="E63" s="31" t="s">
        <v>8997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30" t="s">
        <v>360</v>
      </c>
      <c r="U63" s="30" t="s">
        <v>309</v>
      </c>
      <c r="V63" s="15"/>
      <c r="W63" s="15"/>
      <c r="X63" s="15"/>
      <c r="Y63" s="15"/>
      <c r="Z63" s="30" t="s">
        <v>590</v>
      </c>
      <c r="AA63" s="30" t="s">
        <v>309</v>
      </c>
      <c r="AB63" s="15"/>
      <c r="AC63" s="15"/>
      <c r="AD63" s="15"/>
      <c r="AE63" s="15"/>
      <c r="AF63" s="15"/>
      <c r="AG63" s="15"/>
      <c r="AH63" s="30" t="s">
        <v>302</v>
      </c>
      <c r="AI63" s="30" t="s">
        <v>309</v>
      </c>
      <c r="AJ63" s="30" t="s">
        <v>333</v>
      </c>
      <c r="AK63" s="30" t="s">
        <v>309</v>
      </c>
      <c r="AL63" s="30" t="s">
        <v>357</v>
      </c>
      <c r="AM63" s="30" t="s">
        <v>310</v>
      </c>
      <c r="AN63" s="30" t="s">
        <v>327</v>
      </c>
      <c r="AO63" s="30" t="s">
        <v>307</v>
      </c>
      <c r="AP63" s="15"/>
      <c r="AQ63" s="15"/>
      <c r="AR63" s="15"/>
      <c r="AS63" s="15"/>
      <c r="AT63" s="15"/>
      <c r="AU63" s="15"/>
      <c r="AV63" s="16">
        <v>8.57</v>
      </c>
      <c r="AW63" s="16">
        <v>3.7</v>
      </c>
      <c r="AX63" s="30" t="s">
        <v>367</v>
      </c>
      <c r="AY63" s="15">
        <v>8.11</v>
      </c>
      <c r="AZ63" s="15">
        <v>3.41</v>
      </c>
      <c r="BA63" s="30" t="s">
        <v>362</v>
      </c>
      <c r="BB63" s="30" t="s">
        <v>368</v>
      </c>
    </row>
    <row r="64" spans="1:54" s="17" customFormat="1" x14ac:dyDescent="0.25">
      <c r="A64" s="15">
        <v>51</v>
      </c>
      <c r="B64" s="30" t="s">
        <v>8954</v>
      </c>
      <c r="C64" s="31" t="s">
        <v>8989</v>
      </c>
      <c r="D64" s="31" t="s">
        <v>749</v>
      </c>
      <c r="E64" s="31" t="s">
        <v>6365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30" t="s">
        <v>318</v>
      </c>
      <c r="U64" s="30" t="s">
        <v>335</v>
      </c>
      <c r="V64" s="15"/>
      <c r="W64" s="15"/>
      <c r="X64" s="15"/>
      <c r="Y64" s="15"/>
      <c r="Z64" s="30" t="s">
        <v>312</v>
      </c>
      <c r="AA64" s="30" t="s">
        <v>307</v>
      </c>
      <c r="AB64" s="15"/>
      <c r="AC64" s="15"/>
      <c r="AD64" s="15"/>
      <c r="AE64" s="15"/>
      <c r="AF64" s="15"/>
      <c r="AG64" s="15"/>
      <c r="AH64" s="30" t="s">
        <v>311</v>
      </c>
      <c r="AI64" s="30" t="s">
        <v>307</v>
      </c>
      <c r="AJ64" s="15"/>
      <c r="AK64" s="15"/>
      <c r="AL64" s="30" t="s">
        <v>301</v>
      </c>
      <c r="AM64" s="30" t="s">
        <v>308</v>
      </c>
      <c r="AN64" s="30" t="s">
        <v>334</v>
      </c>
      <c r="AO64" s="30" t="s">
        <v>307</v>
      </c>
      <c r="AP64" s="15"/>
      <c r="AQ64" s="15"/>
      <c r="AR64" s="15"/>
      <c r="AS64" s="15"/>
      <c r="AT64" s="15"/>
      <c r="AU64" s="15"/>
      <c r="AV64" s="16">
        <v>6.72</v>
      </c>
      <c r="AW64" s="16">
        <v>2.58</v>
      </c>
      <c r="AX64" s="30" t="s">
        <v>363</v>
      </c>
      <c r="AY64" s="15">
        <v>6.79</v>
      </c>
      <c r="AZ64" s="15">
        <v>2.59</v>
      </c>
      <c r="BA64" s="30" t="s">
        <v>363</v>
      </c>
      <c r="BB64" s="30" t="s">
        <v>368</v>
      </c>
    </row>
    <row r="65" spans="1:174" s="17" customFormat="1" x14ac:dyDescent="0.25">
      <c r="A65" s="15">
        <v>52</v>
      </c>
      <c r="B65" s="30" t="s">
        <v>8955</v>
      </c>
      <c r="C65" s="31" t="s">
        <v>5228</v>
      </c>
      <c r="D65" s="31" t="s">
        <v>232</v>
      </c>
      <c r="E65" s="31" t="s">
        <v>7138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30" t="s">
        <v>323</v>
      </c>
      <c r="U65" s="30" t="s">
        <v>335</v>
      </c>
      <c r="V65" s="15"/>
      <c r="W65" s="15"/>
      <c r="X65" s="15"/>
      <c r="Y65" s="15"/>
      <c r="Z65" s="30" t="s">
        <v>360</v>
      </c>
      <c r="AA65" s="30" t="s">
        <v>309</v>
      </c>
      <c r="AB65" s="15"/>
      <c r="AC65" s="15"/>
      <c r="AD65" s="15"/>
      <c r="AE65" s="15"/>
      <c r="AF65" s="15"/>
      <c r="AG65" s="15"/>
      <c r="AH65" s="30" t="s">
        <v>322</v>
      </c>
      <c r="AI65" s="30" t="s">
        <v>307</v>
      </c>
      <c r="AJ65" s="15"/>
      <c r="AK65" s="15"/>
      <c r="AL65" s="30" t="s">
        <v>299</v>
      </c>
      <c r="AM65" s="30" t="s">
        <v>306</v>
      </c>
      <c r="AN65" s="30" t="s">
        <v>324</v>
      </c>
      <c r="AO65" s="30" t="s">
        <v>307</v>
      </c>
      <c r="AP65" s="30" t="s">
        <v>330</v>
      </c>
      <c r="AQ65" s="30" t="s">
        <v>307</v>
      </c>
      <c r="AR65" s="15"/>
      <c r="AS65" s="15"/>
      <c r="AT65" s="15"/>
      <c r="AU65" s="15"/>
      <c r="AV65" s="16">
        <v>7.24</v>
      </c>
      <c r="AW65" s="16">
        <v>2.94</v>
      </c>
      <c r="AX65" s="30" t="s">
        <v>363</v>
      </c>
      <c r="AY65" s="15">
        <v>6.8</v>
      </c>
      <c r="AZ65" s="15">
        <v>2.59</v>
      </c>
      <c r="BA65" s="30" t="s">
        <v>363</v>
      </c>
      <c r="BB65" s="30" t="s">
        <v>368</v>
      </c>
    </row>
    <row r="66" spans="1:174" s="17" customFormat="1" x14ac:dyDescent="0.25">
      <c r="A66" s="15">
        <v>53</v>
      </c>
      <c r="B66" s="30" t="s">
        <v>8956</v>
      </c>
      <c r="C66" s="31" t="s">
        <v>695</v>
      </c>
      <c r="D66" s="31" t="s">
        <v>752</v>
      </c>
      <c r="E66" s="31" t="s">
        <v>3387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30" t="s">
        <v>334</v>
      </c>
      <c r="U66" s="30" t="s">
        <v>307</v>
      </c>
      <c r="V66" s="15"/>
      <c r="W66" s="15"/>
      <c r="X66" s="15"/>
      <c r="Y66" s="15"/>
      <c r="Z66" s="30" t="s">
        <v>590</v>
      </c>
      <c r="AA66" s="30" t="s">
        <v>309</v>
      </c>
      <c r="AB66" s="15"/>
      <c r="AC66" s="15"/>
      <c r="AD66" s="15"/>
      <c r="AE66" s="15"/>
      <c r="AF66" s="15"/>
      <c r="AG66" s="15"/>
      <c r="AH66" s="30" t="s">
        <v>1685</v>
      </c>
      <c r="AI66" s="30" t="s">
        <v>309</v>
      </c>
      <c r="AJ66" s="30" t="s">
        <v>312</v>
      </c>
      <c r="AK66" s="30" t="s">
        <v>307</v>
      </c>
      <c r="AL66" s="30" t="s">
        <v>341</v>
      </c>
      <c r="AM66" s="30" t="s">
        <v>306</v>
      </c>
      <c r="AN66" s="30" t="s">
        <v>354</v>
      </c>
      <c r="AO66" s="30" t="s">
        <v>307</v>
      </c>
      <c r="AP66" s="15"/>
      <c r="AQ66" s="15"/>
      <c r="AR66" s="15"/>
      <c r="AS66" s="15"/>
      <c r="AT66" s="15"/>
      <c r="AU66" s="15"/>
      <c r="AV66" s="16">
        <v>7.97</v>
      </c>
      <c r="AW66" s="16">
        <v>3.13</v>
      </c>
      <c r="AX66" s="30" t="s">
        <v>363</v>
      </c>
      <c r="AY66" s="15">
        <v>7.62</v>
      </c>
      <c r="AZ66" s="15">
        <v>3.05</v>
      </c>
      <c r="BA66" s="30" t="s">
        <v>363</v>
      </c>
      <c r="BB66" s="30" t="s">
        <v>368</v>
      </c>
    </row>
    <row r="67" spans="1:174" s="17" customFormat="1" ht="31.5" x14ac:dyDescent="0.25">
      <c r="A67" s="15">
        <v>54</v>
      </c>
      <c r="B67" s="30" t="s">
        <v>8957</v>
      </c>
      <c r="C67" s="31" t="s">
        <v>8990</v>
      </c>
      <c r="D67" s="31" t="s">
        <v>957</v>
      </c>
      <c r="E67" s="31" t="s">
        <v>4653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30" t="s">
        <v>593</v>
      </c>
      <c r="U67" s="30" t="s">
        <v>309</v>
      </c>
      <c r="V67" s="15"/>
      <c r="W67" s="15"/>
      <c r="X67" s="15"/>
      <c r="Y67" s="15"/>
      <c r="Z67" s="30" t="s">
        <v>345</v>
      </c>
      <c r="AA67" s="30" t="s">
        <v>310</v>
      </c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30" t="s">
        <v>323</v>
      </c>
      <c r="AM67" s="30" t="s">
        <v>335</v>
      </c>
      <c r="AN67" s="30" t="s">
        <v>311</v>
      </c>
      <c r="AO67" s="30" t="s">
        <v>307</v>
      </c>
      <c r="AP67" s="15"/>
      <c r="AQ67" s="15"/>
      <c r="AR67" s="30" t="s">
        <v>334</v>
      </c>
      <c r="AS67" s="30" t="s">
        <v>307</v>
      </c>
      <c r="AT67" s="30" t="s">
        <v>360</v>
      </c>
      <c r="AU67" s="30" t="s">
        <v>309</v>
      </c>
      <c r="AV67" s="16">
        <v>7.79</v>
      </c>
      <c r="AW67" s="16">
        <v>3.29</v>
      </c>
      <c r="AX67" s="30" t="s">
        <v>362</v>
      </c>
      <c r="AY67" s="15">
        <v>7.58</v>
      </c>
      <c r="AZ67" s="15">
        <v>3.01</v>
      </c>
      <c r="BA67" s="30" t="s">
        <v>363</v>
      </c>
      <c r="BB67" s="30" t="s">
        <v>368</v>
      </c>
    </row>
    <row r="68" spans="1:174" s="17" customFormat="1" ht="31.5" x14ac:dyDescent="0.25">
      <c r="A68" s="15">
        <v>55</v>
      </c>
      <c r="B68" s="30" t="s">
        <v>8958</v>
      </c>
      <c r="C68" s="31" t="s">
        <v>8991</v>
      </c>
      <c r="D68" s="31" t="s">
        <v>236</v>
      </c>
      <c r="E68" s="31" t="s">
        <v>7578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6">
        <v>0</v>
      </c>
      <c r="AW68" s="16">
        <v>0</v>
      </c>
      <c r="AX68" s="30" t="s">
        <v>366</v>
      </c>
      <c r="AY68" s="15">
        <v>5.87</v>
      </c>
      <c r="AZ68" s="15">
        <v>2.14</v>
      </c>
      <c r="BA68" s="30" t="s">
        <v>365</v>
      </c>
      <c r="BB68" s="30" t="s">
        <v>369</v>
      </c>
    </row>
    <row r="69" spans="1:174" s="17" customFormat="1" ht="12.75" hidden="1" customHeight="1" x14ac:dyDescent="0.25">
      <c r="A69" s="18"/>
      <c r="B69" s="18"/>
      <c r="C69" s="19">
        <f>COUNTIF($BB$14:$BB$68,"Học tiếp")</f>
        <v>54</v>
      </c>
      <c r="D69" s="19">
        <f>SUM(COUNTIF($BB$14:$BB$68,"Cảnh cáo học vụ lần 1"),COUNTIF($BB$14:$BB$68,"Cảnh cáo học vụ lần 2"),COUNTIF($BB$14:$BB$68,"Cảnh cáo học vụ lần 3"))</f>
        <v>1</v>
      </c>
      <c r="E69" s="19">
        <f>COUNTIF($BB$14:$BB$68,"Thôi học")</f>
        <v>0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20"/>
      <c r="AW69" s="20"/>
      <c r="AX69" s="18"/>
      <c r="AY69" s="18"/>
      <c r="AZ69" s="18"/>
      <c r="BA69" s="18"/>
      <c r="BB69" s="18"/>
    </row>
    <row r="70" spans="1:174" ht="20.85" customHeight="1" x14ac:dyDescent="0.25">
      <c r="B70" s="21" t="s">
        <v>18</v>
      </c>
      <c r="C70" s="21" t="s">
        <v>5477</v>
      </c>
    </row>
    <row r="71" spans="1:174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3" t="s">
        <v>19</v>
      </c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</row>
    <row r="72" spans="1:174" x14ac:dyDescent="0.25">
      <c r="B72" s="24" t="s">
        <v>20</v>
      </c>
      <c r="C72" s="25"/>
      <c r="D72" s="25"/>
      <c r="E72" s="25"/>
      <c r="F72" s="25"/>
      <c r="G72" s="25"/>
      <c r="H72" s="25"/>
      <c r="I72" s="22"/>
      <c r="J72" s="60"/>
      <c r="K72" s="60"/>
      <c r="L72" s="60"/>
      <c r="M72" s="60"/>
      <c r="N72" s="61"/>
      <c r="O72" s="61"/>
      <c r="P72" s="61"/>
      <c r="Q72" s="61"/>
      <c r="R72" s="26"/>
      <c r="S72" s="26"/>
      <c r="T72" s="1"/>
      <c r="U72" s="1"/>
      <c r="V72" s="1"/>
      <c r="W72" s="1"/>
      <c r="Z72" s="1"/>
      <c r="AA72" s="27"/>
    </row>
    <row r="73" spans="1:174" x14ac:dyDescent="0.25">
      <c r="B73" s="24" t="str">
        <f>"Số sinh viên bình thường: "&amp;C69</f>
        <v>Số sinh viên bình thường: 54</v>
      </c>
      <c r="C73" s="22"/>
      <c r="D73" s="25"/>
      <c r="E73" s="25"/>
      <c r="F73" s="25"/>
      <c r="G73" s="25"/>
      <c r="H73" s="25"/>
      <c r="I73" s="22"/>
      <c r="J73" s="26"/>
      <c r="K73" s="26"/>
      <c r="L73" s="27"/>
      <c r="M73" s="27"/>
      <c r="N73" s="69"/>
      <c r="O73" s="69"/>
      <c r="P73" s="69"/>
      <c r="Q73" s="69"/>
      <c r="R73" s="26"/>
      <c r="S73" s="26"/>
      <c r="T73" s="1"/>
      <c r="U73" s="1"/>
      <c r="V73" s="1"/>
      <c r="W73" s="1"/>
      <c r="Z73" s="1"/>
      <c r="AA73" s="27"/>
    </row>
    <row r="74" spans="1:174" x14ac:dyDescent="0.25">
      <c r="B74" s="24" t="str">
        <f>"Số sinh viên bị cảnh báo học vụ: "&amp;D69</f>
        <v>Số sinh viên bị cảnh báo học vụ: 1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74" x14ac:dyDescent="0.25">
      <c r="B75" s="24" t="str">
        <f>"Số sinh viên bị buộc thôi học : "&amp;E69</f>
        <v>Số sinh viên bị buộc thôi học : 0</v>
      </c>
      <c r="C75" s="22"/>
      <c r="D75" s="25"/>
      <c r="E75" s="25"/>
      <c r="F75" s="25"/>
      <c r="G75" s="25"/>
      <c r="H75" s="25"/>
      <c r="I75" s="22"/>
      <c r="J75" s="19"/>
      <c r="K75" s="19"/>
      <c r="L75" s="19"/>
      <c r="M75" s="19"/>
    </row>
    <row r="76" spans="1:174" x14ac:dyDescent="0.25">
      <c r="B76" s="28"/>
      <c r="C76" s="28"/>
      <c r="D76" s="29"/>
      <c r="E76" s="29"/>
      <c r="F76" s="18"/>
      <c r="G76" s="17"/>
    </row>
    <row r="77" spans="1:174" ht="24" customHeight="1" x14ac:dyDescent="0.25">
      <c r="C77" s="64" t="s">
        <v>21</v>
      </c>
      <c r="D77" s="64"/>
      <c r="E77" s="2"/>
      <c r="J77" s="65" t="s">
        <v>22</v>
      </c>
      <c r="K77" s="65"/>
      <c r="L77" s="65"/>
      <c r="M77" s="65"/>
      <c r="N77" s="65"/>
      <c r="AV77" s="5"/>
      <c r="AW77" s="5"/>
      <c r="AX77" s="5"/>
      <c r="AY77" s="5"/>
      <c r="AZ77" s="5"/>
      <c r="BA77" s="24" t="s">
        <v>23</v>
      </c>
      <c r="BB77" s="5"/>
      <c r="BC77" s="5"/>
    </row>
    <row r="79" spans="1:174" ht="12.75" customHeight="1" x14ac:dyDescent="0.25">
      <c r="H79" s="66"/>
      <c r="I79" s="66"/>
      <c r="P79" s="66"/>
      <c r="Q79" s="66"/>
      <c r="AV79" s="68"/>
      <c r="AW79" s="68"/>
      <c r="AX79" s="68"/>
      <c r="AY79" s="3"/>
      <c r="AZ79" s="3"/>
      <c r="BA79" s="3"/>
    </row>
    <row r="81" spans="1:2" x14ac:dyDescent="0.25">
      <c r="A81" s="6" t="s">
        <v>24</v>
      </c>
    </row>
    <row r="83" spans="1:2" x14ac:dyDescent="0.25">
      <c r="B83" s="24"/>
    </row>
    <row r="84" spans="1:2" x14ac:dyDescent="0.25">
      <c r="B84" s="24"/>
    </row>
  </sheetData>
  <mergeCells count="66">
    <mergeCell ref="T12:U12"/>
    <mergeCell ref="V12:W12"/>
    <mergeCell ref="X12:Y12"/>
    <mergeCell ref="AV79:AX79"/>
    <mergeCell ref="N73:Q73"/>
    <mergeCell ref="C77:D77"/>
    <mergeCell ref="J77:N77"/>
    <mergeCell ref="H79:I79"/>
    <mergeCell ref="P79:Q79"/>
    <mergeCell ref="J72:M72"/>
    <mergeCell ref="N72:Q72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69">
    <cfRule type="expression" priority="3" stopIfTrue="1">
      <formula>LEN(TRIM(F14))=0</formula>
    </cfRule>
    <cfRule type="cellIs" dxfId="3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FF0000"/>
  </sheetPr>
  <dimension ref="A1:FP71"/>
  <sheetViews>
    <sheetView view="pageBreakPreview" topLeftCell="A42" workbookViewId="0">
      <selection activeCell="Q61" sqref="Q61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5" width="5.875" style="5" customWidth="1"/>
    <col min="46" max="47" width="6.125" style="6" customWidth="1"/>
    <col min="48" max="48" width="9.125" style="6" customWidth="1"/>
    <col min="49" max="49" width="8.125" style="6" customWidth="1"/>
    <col min="50" max="50" width="6.625" style="6" customWidth="1"/>
    <col min="51" max="51" width="13" style="6" customWidth="1"/>
    <col min="52" max="52" width="17.25" style="6" customWidth="1"/>
    <col min="53" max="53" width="9.125" style="6" customWidth="1"/>
    <col min="54" max="16384" width="9.125" style="6"/>
  </cols>
  <sheetData>
    <row r="1" spans="1:5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</row>
    <row r="5" spans="1:5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53" ht="23.25" customHeight="1" x14ac:dyDescent="0.25">
      <c r="A6" s="7"/>
      <c r="B6" s="7" t="s">
        <v>8999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W6" s="8" t="s">
        <v>1</v>
      </c>
      <c r="AX6" s="8" t="s">
        <v>6056</v>
      </c>
      <c r="AY6" s="7"/>
      <c r="AZ6" s="8"/>
      <c r="BA6" s="7"/>
    </row>
    <row r="7" spans="1:53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W7" s="8" t="s">
        <v>2</v>
      </c>
      <c r="AX7" s="8" t="s">
        <v>26</v>
      </c>
      <c r="AY7" s="7"/>
      <c r="AZ7" s="8"/>
      <c r="BA7" s="7"/>
    </row>
    <row r="8" spans="1:53" x14ac:dyDescent="0.25">
      <c r="A8" s="7"/>
      <c r="B8" s="7" t="s">
        <v>9001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W8" s="8" t="s">
        <v>3</v>
      </c>
      <c r="AX8" s="8" t="s">
        <v>27</v>
      </c>
      <c r="AY8" s="7"/>
      <c r="AZ8" s="8"/>
      <c r="BA8" s="7"/>
    </row>
    <row r="9" spans="1:5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</row>
    <row r="10" spans="1:5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8023</v>
      </c>
      <c r="K10" s="44"/>
      <c r="L10" s="43" t="s">
        <v>1003</v>
      </c>
      <c r="M10" s="44"/>
      <c r="N10" s="43" t="s">
        <v>6058</v>
      </c>
      <c r="O10" s="44"/>
      <c r="P10" s="43" t="s">
        <v>3623</v>
      </c>
      <c r="Q10" s="44"/>
      <c r="R10" s="43" t="s">
        <v>44</v>
      </c>
      <c r="S10" s="44"/>
      <c r="T10" s="43" t="s">
        <v>46</v>
      </c>
      <c r="U10" s="44"/>
      <c r="V10" s="43" t="s">
        <v>2105</v>
      </c>
      <c r="W10" s="44"/>
      <c r="X10" s="43" t="s">
        <v>2106</v>
      </c>
      <c r="Y10" s="44"/>
      <c r="Z10" s="43" t="s">
        <v>8894</v>
      </c>
      <c r="AA10" s="44"/>
      <c r="AB10" s="43" t="s">
        <v>9002</v>
      </c>
      <c r="AC10" s="44"/>
      <c r="AD10" s="43" t="s">
        <v>8896</v>
      </c>
      <c r="AE10" s="44"/>
      <c r="AF10" s="43" t="s">
        <v>8897</v>
      </c>
      <c r="AG10" s="44"/>
      <c r="AH10" s="43" t="s">
        <v>9003</v>
      </c>
      <c r="AI10" s="44"/>
      <c r="AJ10" s="43" t="s">
        <v>9004</v>
      </c>
      <c r="AK10" s="44"/>
      <c r="AL10" s="43" t="s">
        <v>8899</v>
      </c>
      <c r="AM10" s="44"/>
      <c r="AN10" s="43" t="s">
        <v>8900</v>
      </c>
      <c r="AO10" s="44"/>
      <c r="AP10" s="43" t="s">
        <v>9006</v>
      </c>
      <c r="AQ10" s="44"/>
      <c r="AR10" s="43" t="s">
        <v>8902</v>
      </c>
      <c r="AS10" s="44"/>
      <c r="AT10" s="47" t="s">
        <v>9</v>
      </c>
      <c r="AU10" s="48"/>
      <c r="AV10" s="49"/>
      <c r="AW10" s="47" t="s">
        <v>10</v>
      </c>
      <c r="AX10" s="48"/>
      <c r="AY10" s="49"/>
      <c r="AZ10" s="53" t="s">
        <v>11</v>
      </c>
    </row>
    <row r="11" spans="1:5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50"/>
      <c r="AU11" s="51"/>
      <c r="AV11" s="52"/>
      <c r="AW11" s="50"/>
      <c r="AX11" s="51"/>
      <c r="AY11" s="52"/>
      <c r="AZ11" s="54"/>
    </row>
    <row r="12" spans="1:53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37</v>
      </c>
      <c r="K12" s="63"/>
      <c r="L12" s="62" t="s">
        <v>5263</v>
      </c>
      <c r="M12" s="63"/>
      <c r="N12" s="62" t="s">
        <v>49</v>
      </c>
      <c r="O12" s="63"/>
      <c r="P12" s="62" t="s">
        <v>41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62" t="s">
        <v>43</v>
      </c>
      <c r="AE12" s="63"/>
      <c r="AF12" s="62" t="s">
        <v>2251</v>
      </c>
      <c r="AG12" s="63"/>
      <c r="AH12" s="62" t="s">
        <v>1529</v>
      </c>
      <c r="AI12" s="63"/>
      <c r="AJ12" s="62" t="s">
        <v>2525</v>
      </c>
      <c r="AK12" s="63"/>
      <c r="AL12" s="62" t="s">
        <v>6379</v>
      </c>
      <c r="AM12" s="63"/>
      <c r="AN12" s="62" t="s">
        <v>9005</v>
      </c>
      <c r="AO12" s="63"/>
      <c r="AP12" s="62" t="s">
        <v>8901</v>
      </c>
      <c r="AQ12" s="63"/>
      <c r="AR12" s="62" t="s">
        <v>8903</v>
      </c>
      <c r="AS12" s="63"/>
      <c r="AT12" s="58" t="s">
        <v>12</v>
      </c>
      <c r="AU12" s="58" t="s">
        <v>13</v>
      </c>
      <c r="AV12" s="49" t="s">
        <v>14</v>
      </c>
      <c r="AW12" s="56" t="s">
        <v>12</v>
      </c>
      <c r="AX12" s="56" t="s">
        <v>13</v>
      </c>
      <c r="AY12" s="59" t="s">
        <v>15</v>
      </c>
      <c r="AZ12" s="54"/>
    </row>
    <row r="13" spans="1:5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58"/>
      <c r="AU13" s="58"/>
      <c r="AV13" s="52"/>
      <c r="AW13" s="57"/>
      <c r="AX13" s="57"/>
      <c r="AY13" s="59"/>
      <c r="AZ13" s="55"/>
    </row>
    <row r="14" spans="1:53" s="17" customFormat="1" x14ac:dyDescent="0.25">
      <c r="A14" s="15">
        <v>1</v>
      </c>
      <c r="B14" s="30" t="s">
        <v>9007</v>
      </c>
      <c r="C14" s="31" t="s">
        <v>1101</v>
      </c>
      <c r="D14" s="31" t="s">
        <v>505</v>
      </c>
      <c r="E14" s="31" t="s">
        <v>6469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30" t="s">
        <v>330</v>
      </c>
      <c r="AA14" s="30" t="s">
        <v>307</v>
      </c>
      <c r="AB14" s="30" t="s">
        <v>324</v>
      </c>
      <c r="AC14" s="30" t="s">
        <v>307</v>
      </c>
      <c r="AD14" s="15"/>
      <c r="AE14" s="15"/>
      <c r="AF14" s="15"/>
      <c r="AG14" s="15"/>
      <c r="AH14" s="30" t="s">
        <v>354</v>
      </c>
      <c r="AI14" s="30" t="s">
        <v>307</v>
      </c>
      <c r="AJ14" s="15"/>
      <c r="AK14" s="15"/>
      <c r="AL14" s="30" t="s">
        <v>361</v>
      </c>
      <c r="AM14" s="30" t="s">
        <v>310</v>
      </c>
      <c r="AN14" s="15"/>
      <c r="AO14" s="15"/>
      <c r="AP14" s="15"/>
      <c r="AQ14" s="15"/>
      <c r="AR14" s="15"/>
      <c r="AS14" s="15"/>
      <c r="AT14" s="16">
        <v>7.64</v>
      </c>
      <c r="AU14" s="16">
        <v>3.14</v>
      </c>
      <c r="AV14" s="30" t="s">
        <v>363</v>
      </c>
      <c r="AW14" s="15">
        <v>6.74</v>
      </c>
      <c r="AX14" s="15">
        <v>2.52</v>
      </c>
      <c r="AY14" s="30" t="s">
        <v>363</v>
      </c>
      <c r="AZ14" s="30" t="s">
        <v>368</v>
      </c>
    </row>
    <row r="15" spans="1:53" s="17" customFormat="1" ht="31.5" x14ac:dyDescent="0.25">
      <c r="A15" s="15">
        <v>2</v>
      </c>
      <c r="B15" s="30" t="s">
        <v>9008</v>
      </c>
      <c r="C15" s="31" t="s">
        <v>9049</v>
      </c>
      <c r="D15" s="31" t="s">
        <v>184</v>
      </c>
      <c r="E15" s="31" t="s">
        <v>6810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327</v>
      </c>
      <c r="Q15" s="30" t="s">
        <v>307</v>
      </c>
      <c r="R15" s="15"/>
      <c r="S15" s="15"/>
      <c r="T15" s="15"/>
      <c r="U15" s="15"/>
      <c r="V15" s="15"/>
      <c r="W15" s="15"/>
      <c r="X15" s="15"/>
      <c r="Y15" s="15"/>
      <c r="Z15" s="30" t="s">
        <v>354</v>
      </c>
      <c r="AA15" s="30" t="s">
        <v>307</v>
      </c>
      <c r="AB15" s="30" t="s">
        <v>357</v>
      </c>
      <c r="AC15" s="30" t="s">
        <v>310</v>
      </c>
      <c r="AD15" s="15"/>
      <c r="AE15" s="15"/>
      <c r="AF15" s="15"/>
      <c r="AG15" s="15"/>
      <c r="AH15" s="30" t="s">
        <v>361</v>
      </c>
      <c r="AI15" s="30" t="s">
        <v>310</v>
      </c>
      <c r="AJ15" s="30" t="s">
        <v>347</v>
      </c>
      <c r="AK15" s="30" t="s">
        <v>309</v>
      </c>
      <c r="AL15" s="30" t="s">
        <v>360</v>
      </c>
      <c r="AM15" s="30" t="s">
        <v>309</v>
      </c>
      <c r="AN15" s="15"/>
      <c r="AO15" s="15"/>
      <c r="AP15" s="15"/>
      <c r="AQ15" s="15"/>
      <c r="AR15" s="15"/>
      <c r="AS15" s="15"/>
      <c r="AT15" s="16">
        <v>8.24</v>
      </c>
      <c r="AU15" s="16">
        <v>3.5</v>
      </c>
      <c r="AV15" s="30" t="s">
        <v>362</v>
      </c>
      <c r="AW15" s="15">
        <v>7.87</v>
      </c>
      <c r="AX15" s="15">
        <v>3.27</v>
      </c>
      <c r="AY15" s="30" t="s">
        <v>362</v>
      </c>
      <c r="AZ15" s="30" t="s">
        <v>368</v>
      </c>
    </row>
    <row r="16" spans="1:53" s="17" customFormat="1" x14ac:dyDescent="0.25">
      <c r="A16" s="15">
        <v>3</v>
      </c>
      <c r="B16" s="30" t="s">
        <v>9009</v>
      </c>
      <c r="C16" s="31" t="s">
        <v>712</v>
      </c>
      <c r="D16" s="31" t="s">
        <v>184</v>
      </c>
      <c r="E16" s="31" t="s">
        <v>8890</v>
      </c>
      <c r="F16" s="15"/>
      <c r="G16" s="15"/>
      <c r="H16" s="15"/>
      <c r="I16" s="15"/>
      <c r="J16" s="15"/>
      <c r="K16" s="15"/>
      <c r="L16" s="30" t="s">
        <v>328</v>
      </c>
      <c r="M16" s="30" t="s">
        <v>306</v>
      </c>
      <c r="N16" s="15"/>
      <c r="O16" s="15"/>
      <c r="P16" s="30" t="s">
        <v>346</v>
      </c>
      <c r="Q16" s="30" t="s">
        <v>307</v>
      </c>
      <c r="R16" s="15"/>
      <c r="S16" s="15"/>
      <c r="T16" s="15"/>
      <c r="U16" s="15"/>
      <c r="V16" s="15"/>
      <c r="W16" s="15"/>
      <c r="X16" s="15"/>
      <c r="Y16" s="15"/>
      <c r="Z16" s="30" t="s">
        <v>330</v>
      </c>
      <c r="AA16" s="30" t="s">
        <v>307</v>
      </c>
      <c r="AB16" s="30" t="s">
        <v>361</v>
      </c>
      <c r="AC16" s="30" t="s">
        <v>310</v>
      </c>
      <c r="AD16" s="15"/>
      <c r="AE16" s="15"/>
      <c r="AF16" s="15"/>
      <c r="AG16" s="15"/>
      <c r="AH16" s="30" t="s">
        <v>347</v>
      </c>
      <c r="AI16" s="30" t="s">
        <v>309</v>
      </c>
      <c r="AJ16" s="30" t="s">
        <v>347</v>
      </c>
      <c r="AK16" s="30" t="s">
        <v>309</v>
      </c>
      <c r="AL16" s="30" t="s">
        <v>302</v>
      </c>
      <c r="AM16" s="30" t="s">
        <v>309</v>
      </c>
      <c r="AN16" s="15"/>
      <c r="AO16" s="15"/>
      <c r="AP16" s="15"/>
      <c r="AQ16" s="15"/>
      <c r="AR16" s="15"/>
      <c r="AS16" s="15"/>
      <c r="AT16" s="16">
        <v>7.76</v>
      </c>
      <c r="AU16" s="16">
        <v>3.15</v>
      </c>
      <c r="AV16" s="30" t="s">
        <v>363</v>
      </c>
      <c r="AW16" s="15">
        <v>7.64</v>
      </c>
      <c r="AX16" s="15">
        <v>3.13</v>
      </c>
      <c r="AY16" s="30" t="s">
        <v>363</v>
      </c>
      <c r="AZ16" s="30" t="s">
        <v>368</v>
      </c>
    </row>
    <row r="17" spans="1:52" s="17" customFormat="1" x14ac:dyDescent="0.25">
      <c r="A17" s="15">
        <v>4</v>
      </c>
      <c r="B17" s="30" t="s">
        <v>9010</v>
      </c>
      <c r="C17" s="31" t="s">
        <v>9050</v>
      </c>
      <c r="D17" s="31" t="s">
        <v>183</v>
      </c>
      <c r="E17" s="31" t="s">
        <v>1349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30" t="s">
        <v>346</v>
      </c>
      <c r="AA17" s="30" t="s">
        <v>307</v>
      </c>
      <c r="AB17" s="30" t="s">
        <v>300</v>
      </c>
      <c r="AC17" s="30" t="s">
        <v>307</v>
      </c>
      <c r="AD17" s="30" t="s">
        <v>300</v>
      </c>
      <c r="AE17" s="30" t="s">
        <v>307</v>
      </c>
      <c r="AF17" s="15"/>
      <c r="AG17" s="15"/>
      <c r="AH17" s="15"/>
      <c r="AI17" s="15"/>
      <c r="AJ17" s="15"/>
      <c r="AK17" s="15"/>
      <c r="AL17" s="30" t="s">
        <v>329</v>
      </c>
      <c r="AM17" s="30" t="s">
        <v>335</v>
      </c>
      <c r="AN17" s="15"/>
      <c r="AO17" s="15"/>
      <c r="AP17" s="15"/>
      <c r="AQ17" s="15"/>
      <c r="AR17" s="15"/>
      <c r="AS17" s="15"/>
      <c r="AT17" s="16">
        <v>7.16</v>
      </c>
      <c r="AU17" s="16">
        <v>2.86</v>
      </c>
      <c r="AV17" s="30" t="s">
        <v>363</v>
      </c>
      <c r="AW17" s="15">
        <v>6.93</v>
      </c>
      <c r="AX17" s="15">
        <v>2.5299999999999998</v>
      </c>
      <c r="AY17" s="30" t="s">
        <v>363</v>
      </c>
      <c r="AZ17" s="30" t="s">
        <v>368</v>
      </c>
    </row>
    <row r="18" spans="1:52" s="17" customFormat="1" x14ac:dyDescent="0.25">
      <c r="A18" s="15">
        <v>5</v>
      </c>
      <c r="B18" s="30" t="s">
        <v>9011</v>
      </c>
      <c r="C18" s="31" t="s">
        <v>695</v>
      </c>
      <c r="D18" s="31" t="s">
        <v>2563</v>
      </c>
      <c r="E18" s="31" t="s">
        <v>6574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313</v>
      </c>
      <c r="Q18" s="30" t="s">
        <v>335</v>
      </c>
      <c r="R18" s="15"/>
      <c r="S18" s="15"/>
      <c r="T18" s="15"/>
      <c r="U18" s="15"/>
      <c r="V18" s="15"/>
      <c r="W18" s="15"/>
      <c r="X18" s="30" t="s">
        <v>352</v>
      </c>
      <c r="Y18" s="30" t="s">
        <v>336</v>
      </c>
      <c r="Z18" s="30" t="s">
        <v>356</v>
      </c>
      <c r="AA18" s="30" t="s">
        <v>309</v>
      </c>
      <c r="AB18" s="30" t="s">
        <v>361</v>
      </c>
      <c r="AC18" s="30" t="s">
        <v>310</v>
      </c>
      <c r="AD18" s="15"/>
      <c r="AE18" s="15"/>
      <c r="AF18" s="15"/>
      <c r="AG18" s="15"/>
      <c r="AH18" s="30" t="s">
        <v>356</v>
      </c>
      <c r="AI18" s="30" t="s">
        <v>309</v>
      </c>
      <c r="AJ18" s="15"/>
      <c r="AK18" s="15"/>
      <c r="AL18" s="30" t="s">
        <v>357</v>
      </c>
      <c r="AM18" s="30" t="s">
        <v>310</v>
      </c>
      <c r="AN18" s="15"/>
      <c r="AO18" s="15"/>
      <c r="AP18" s="15"/>
      <c r="AQ18" s="15"/>
      <c r="AR18" s="15"/>
      <c r="AS18" s="15"/>
      <c r="AT18" s="16">
        <v>7.53</v>
      </c>
      <c r="AU18" s="16">
        <v>3.06</v>
      </c>
      <c r="AV18" s="30" t="s">
        <v>363</v>
      </c>
      <c r="AW18" s="15">
        <v>6.67</v>
      </c>
      <c r="AX18" s="15">
        <v>2.44</v>
      </c>
      <c r="AY18" s="30" t="s">
        <v>365</v>
      </c>
      <c r="AZ18" s="30" t="s">
        <v>368</v>
      </c>
    </row>
    <row r="19" spans="1:52" s="17" customFormat="1" ht="31.5" x14ac:dyDescent="0.25">
      <c r="A19" s="15">
        <v>6</v>
      </c>
      <c r="B19" s="30" t="s">
        <v>9012</v>
      </c>
      <c r="C19" s="31" t="s">
        <v>9051</v>
      </c>
      <c r="D19" s="31" t="s">
        <v>187</v>
      </c>
      <c r="E19" s="31" t="s">
        <v>6787</v>
      </c>
      <c r="F19" s="15"/>
      <c r="G19" s="15"/>
      <c r="H19" s="15"/>
      <c r="I19" s="15"/>
      <c r="J19" s="30" t="s">
        <v>593</v>
      </c>
      <c r="K19" s="30" t="s">
        <v>309</v>
      </c>
      <c r="L19" s="15"/>
      <c r="M19" s="15"/>
      <c r="N19" s="15"/>
      <c r="O19" s="15"/>
      <c r="P19" s="30" t="s">
        <v>300</v>
      </c>
      <c r="Q19" s="30" t="s">
        <v>307</v>
      </c>
      <c r="R19" s="15"/>
      <c r="S19" s="15"/>
      <c r="T19" s="15"/>
      <c r="U19" s="15"/>
      <c r="V19" s="15"/>
      <c r="W19" s="15"/>
      <c r="X19" s="15"/>
      <c r="Y19" s="15"/>
      <c r="Z19" s="30" t="s">
        <v>312</v>
      </c>
      <c r="AA19" s="30" t="s">
        <v>307</v>
      </c>
      <c r="AB19" s="30" t="s">
        <v>361</v>
      </c>
      <c r="AC19" s="30" t="s">
        <v>310</v>
      </c>
      <c r="AD19" s="15"/>
      <c r="AE19" s="15"/>
      <c r="AF19" s="15"/>
      <c r="AG19" s="15"/>
      <c r="AH19" s="30" t="s">
        <v>323</v>
      </c>
      <c r="AI19" s="30" t="s">
        <v>335</v>
      </c>
      <c r="AJ19" s="15"/>
      <c r="AK19" s="15"/>
      <c r="AL19" s="30" t="s">
        <v>302</v>
      </c>
      <c r="AM19" s="30" t="s">
        <v>309</v>
      </c>
      <c r="AN19" s="15"/>
      <c r="AO19" s="15"/>
      <c r="AP19" s="15"/>
      <c r="AQ19" s="15"/>
      <c r="AR19" s="15"/>
      <c r="AS19" s="15"/>
      <c r="AT19" s="16">
        <v>7.97</v>
      </c>
      <c r="AU19" s="16">
        <v>3.41</v>
      </c>
      <c r="AV19" s="30" t="s">
        <v>362</v>
      </c>
      <c r="AW19" s="15">
        <v>7.45</v>
      </c>
      <c r="AX19" s="15">
        <v>2.99</v>
      </c>
      <c r="AY19" s="30" t="s">
        <v>363</v>
      </c>
      <c r="AZ19" s="30" t="s">
        <v>368</v>
      </c>
    </row>
    <row r="20" spans="1:52" s="17" customFormat="1" x14ac:dyDescent="0.25">
      <c r="A20" s="15">
        <v>7</v>
      </c>
      <c r="B20" s="30" t="s">
        <v>9013</v>
      </c>
      <c r="C20" s="31" t="s">
        <v>2634</v>
      </c>
      <c r="D20" s="31" t="s">
        <v>187</v>
      </c>
      <c r="E20" s="31" t="s">
        <v>8013</v>
      </c>
      <c r="F20" s="30" t="s">
        <v>315</v>
      </c>
      <c r="G20" s="30" t="s">
        <v>306</v>
      </c>
      <c r="H20" s="30" t="s">
        <v>332</v>
      </c>
      <c r="I20" s="30" t="s">
        <v>336</v>
      </c>
      <c r="J20" s="15"/>
      <c r="K20" s="15"/>
      <c r="L20" s="15"/>
      <c r="M20" s="15"/>
      <c r="N20" s="15"/>
      <c r="O20" s="15"/>
      <c r="P20" s="30" t="s">
        <v>299</v>
      </c>
      <c r="Q20" s="30" t="s">
        <v>306</v>
      </c>
      <c r="R20" s="15"/>
      <c r="S20" s="15"/>
      <c r="T20" s="15"/>
      <c r="U20" s="15"/>
      <c r="V20" s="15"/>
      <c r="W20" s="15"/>
      <c r="X20" s="15"/>
      <c r="Y20" s="15"/>
      <c r="Z20" s="30" t="s">
        <v>304</v>
      </c>
      <c r="AA20" s="30" t="s">
        <v>304</v>
      </c>
      <c r="AB20" s="30" t="s">
        <v>319</v>
      </c>
      <c r="AC20" s="30" t="s">
        <v>306</v>
      </c>
      <c r="AD20" s="30" t="s">
        <v>339</v>
      </c>
      <c r="AE20" s="30" t="s">
        <v>306</v>
      </c>
      <c r="AF20" s="15"/>
      <c r="AG20" s="15"/>
      <c r="AH20" s="15"/>
      <c r="AI20" s="15"/>
      <c r="AJ20" s="15"/>
      <c r="AK20" s="15"/>
      <c r="AL20" s="30" t="s">
        <v>334</v>
      </c>
      <c r="AM20" s="30" t="s">
        <v>307</v>
      </c>
      <c r="AN20" s="15"/>
      <c r="AO20" s="15"/>
      <c r="AP20" s="15"/>
      <c r="AQ20" s="15"/>
      <c r="AR20" s="15"/>
      <c r="AS20" s="15"/>
      <c r="AT20" s="16">
        <v>5.0599999999999996</v>
      </c>
      <c r="AU20" s="16">
        <v>1.72</v>
      </c>
      <c r="AV20" s="30" t="s">
        <v>364</v>
      </c>
      <c r="AW20" s="15">
        <v>6.13</v>
      </c>
      <c r="AX20" s="15">
        <v>2.08</v>
      </c>
      <c r="AY20" s="30" t="s">
        <v>365</v>
      </c>
      <c r="AZ20" s="30" t="s">
        <v>368</v>
      </c>
    </row>
    <row r="21" spans="1:52" s="17" customFormat="1" x14ac:dyDescent="0.25">
      <c r="A21" s="15">
        <v>8</v>
      </c>
      <c r="B21" s="30" t="s">
        <v>9014</v>
      </c>
      <c r="C21" s="31" t="s">
        <v>9052</v>
      </c>
      <c r="D21" s="31" t="s">
        <v>3947</v>
      </c>
      <c r="E21" s="31" t="s">
        <v>6791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323</v>
      </c>
      <c r="Q21" s="30" t="s">
        <v>335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30" t="s">
        <v>356</v>
      </c>
      <c r="AI21" s="30" t="s">
        <v>309</v>
      </c>
      <c r="AJ21" s="30" t="s">
        <v>347</v>
      </c>
      <c r="AK21" s="30" t="s">
        <v>309</v>
      </c>
      <c r="AL21" s="15"/>
      <c r="AM21" s="15"/>
      <c r="AN21" s="30" t="s">
        <v>315</v>
      </c>
      <c r="AO21" s="30" t="s">
        <v>306</v>
      </c>
      <c r="AP21" s="30" t="s">
        <v>329</v>
      </c>
      <c r="AQ21" s="30" t="s">
        <v>335</v>
      </c>
      <c r="AR21" s="30" t="s">
        <v>303</v>
      </c>
      <c r="AS21" s="30" t="s">
        <v>310</v>
      </c>
      <c r="AT21" s="16">
        <v>7.18</v>
      </c>
      <c r="AU21" s="16">
        <v>2.85</v>
      </c>
      <c r="AV21" s="30" t="s">
        <v>363</v>
      </c>
      <c r="AW21" s="15">
        <v>7.48</v>
      </c>
      <c r="AX21" s="15">
        <v>3.05</v>
      </c>
      <c r="AY21" s="30" t="s">
        <v>363</v>
      </c>
      <c r="AZ21" s="30" t="s">
        <v>368</v>
      </c>
    </row>
    <row r="22" spans="1:52" s="17" customFormat="1" x14ac:dyDescent="0.25">
      <c r="A22" s="15">
        <v>9</v>
      </c>
      <c r="B22" s="30" t="s">
        <v>9015</v>
      </c>
      <c r="C22" s="31" t="s">
        <v>9053</v>
      </c>
      <c r="D22" s="31" t="s">
        <v>1480</v>
      </c>
      <c r="E22" s="31" t="s">
        <v>6484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324</v>
      </c>
      <c r="Q22" s="30" t="s">
        <v>307</v>
      </c>
      <c r="R22" s="15"/>
      <c r="S22" s="15"/>
      <c r="T22" s="15"/>
      <c r="U22" s="15"/>
      <c r="V22" s="15"/>
      <c r="W22" s="15"/>
      <c r="X22" s="15"/>
      <c r="Y22" s="15"/>
      <c r="Z22" s="30" t="s">
        <v>303</v>
      </c>
      <c r="AA22" s="30" t="s">
        <v>310</v>
      </c>
      <c r="AB22" s="30" t="s">
        <v>354</v>
      </c>
      <c r="AC22" s="30" t="s">
        <v>307</v>
      </c>
      <c r="AD22" s="15"/>
      <c r="AE22" s="15"/>
      <c r="AF22" s="15"/>
      <c r="AG22" s="15"/>
      <c r="AH22" s="15"/>
      <c r="AI22" s="15"/>
      <c r="AJ22" s="30" t="s">
        <v>347</v>
      </c>
      <c r="AK22" s="30" t="s">
        <v>309</v>
      </c>
      <c r="AL22" s="30" t="s">
        <v>327</v>
      </c>
      <c r="AM22" s="30" t="s">
        <v>307</v>
      </c>
      <c r="AN22" s="15"/>
      <c r="AO22" s="15"/>
      <c r="AP22" s="15"/>
      <c r="AQ22" s="15"/>
      <c r="AR22" s="15"/>
      <c r="AS22" s="15"/>
      <c r="AT22" s="16">
        <v>7.87</v>
      </c>
      <c r="AU22" s="16">
        <v>3.27</v>
      </c>
      <c r="AV22" s="30" t="s">
        <v>362</v>
      </c>
      <c r="AW22" s="15">
        <v>7.11</v>
      </c>
      <c r="AX22" s="15">
        <v>2.77</v>
      </c>
      <c r="AY22" s="30" t="s">
        <v>363</v>
      </c>
      <c r="AZ22" s="30" t="s">
        <v>368</v>
      </c>
    </row>
    <row r="23" spans="1:52" s="17" customFormat="1" ht="31.5" x14ac:dyDescent="0.25">
      <c r="A23" s="15">
        <v>10</v>
      </c>
      <c r="B23" s="30" t="s">
        <v>9016</v>
      </c>
      <c r="C23" s="31" t="s">
        <v>1595</v>
      </c>
      <c r="D23" s="31" t="s">
        <v>729</v>
      </c>
      <c r="E23" s="31" t="s">
        <v>6469</v>
      </c>
      <c r="F23" s="15"/>
      <c r="G23" s="15"/>
      <c r="H23" s="15"/>
      <c r="I23" s="15"/>
      <c r="J23" s="15"/>
      <c r="K23" s="15"/>
      <c r="L23" s="30" t="s">
        <v>344</v>
      </c>
      <c r="M23" s="30" t="s">
        <v>336</v>
      </c>
      <c r="N23" s="15"/>
      <c r="O23" s="15"/>
      <c r="P23" s="30" t="s">
        <v>320</v>
      </c>
      <c r="Q23" s="30" t="s">
        <v>306</v>
      </c>
      <c r="R23" s="15"/>
      <c r="S23" s="15"/>
      <c r="T23" s="15"/>
      <c r="U23" s="15"/>
      <c r="V23" s="15"/>
      <c r="W23" s="15"/>
      <c r="X23" s="15"/>
      <c r="Y23" s="15"/>
      <c r="Z23" s="30" t="s">
        <v>324</v>
      </c>
      <c r="AA23" s="30" t="s">
        <v>307</v>
      </c>
      <c r="AB23" s="30" t="s">
        <v>311</v>
      </c>
      <c r="AC23" s="30" t="s">
        <v>307</v>
      </c>
      <c r="AD23" s="30" t="s">
        <v>303</v>
      </c>
      <c r="AE23" s="30" t="s">
        <v>310</v>
      </c>
      <c r="AF23" s="15"/>
      <c r="AG23" s="15"/>
      <c r="AH23" s="15"/>
      <c r="AI23" s="15"/>
      <c r="AJ23" s="15"/>
      <c r="AK23" s="15"/>
      <c r="AL23" s="30" t="s">
        <v>346</v>
      </c>
      <c r="AM23" s="30" t="s">
        <v>307</v>
      </c>
      <c r="AN23" s="15"/>
      <c r="AO23" s="15"/>
      <c r="AP23" s="15"/>
      <c r="AQ23" s="15"/>
      <c r="AR23" s="15"/>
      <c r="AS23" s="15"/>
      <c r="AT23" s="16">
        <v>6.64</v>
      </c>
      <c r="AU23" s="16">
        <v>2.4700000000000002</v>
      </c>
      <c r="AV23" s="30" t="s">
        <v>365</v>
      </c>
      <c r="AW23" s="15">
        <v>6.56</v>
      </c>
      <c r="AX23" s="15">
        <v>2.36</v>
      </c>
      <c r="AY23" s="30" t="s">
        <v>365</v>
      </c>
      <c r="AZ23" s="30" t="s">
        <v>368</v>
      </c>
    </row>
    <row r="24" spans="1:52" s="17" customFormat="1" x14ac:dyDescent="0.25">
      <c r="A24" s="15">
        <v>11</v>
      </c>
      <c r="B24" s="30" t="s">
        <v>9017</v>
      </c>
      <c r="C24" s="31" t="s">
        <v>9054</v>
      </c>
      <c r="D24" s="31" t="s">
        <v>2673</v>
      </c>
      <c r="E24" s="31" t="s">
        <v>6172</v>
      </c>
      <c r="F24" s="15"/>
      <c r="G24" s="15"/>
      <c r="H24" s="15"/>
      <c r="I24" s="15"/>
      <c r="J24" s="30" t="s">
        <v>361</v>
      </c>
      <c r="K24" s="30" t="s">
        <v>310</v>
      </c>
      <c r="L24" s="15"/>
      <c r="M24" s="15"/>
      <c r="N24" s="15"/>
      <c r="O24" s="15"/>
      <c r="P24" s="30" t="s">
        <v>318</v>
      </c>
      <c r="Q24" s="30" t="s">
        <v>335</v>
      </c>
      <c r="R24" s="15"/>
      <c r="S24" s="15"/>
      <c r="T24" s="15"/>
      <c r="U24" s="15"/>
      <c r="V24" s="15"/>
      <c r="W24" s="15"/>
      <c r="X24" s="15"/>
      <c r="Y24" s="15"/>
      <c r="Z24" s="30" t="s">
        <v>354</v>
      </c>
      <c r="AA24" s="30" t="s">
        <v>307</v>
      </c>
      <c r="AB24" s="30" t="s">
        <v>346</v>
      </c>
      <c r="AC24" s="30" t="s">
        <v>307</v>
      </c>
      <c r="AD24" s="30" t="s">
        <v>354</v>
      </c>
      <c r="AE24" s="30" t="s">
        <v>307</v>
      </c>
      <c r="AF24" s="15"/>
      <c r="AG24" s="15"/>
      <c r="AH24" s="15"/>
      <c r="AI24" s="15"/>
      <c r="AJ24" s="15"/>
      <c r="AK24" s="15"/>
      <c r="AL24" s="30" t="s">
        <v>303</v>
      </c>
      <c r="AM24" s="30" t="s">
        <v>310</v>
      </c>
      <c r="AN24" s="15"/>
      <c r="AO24" s="15"/>
      <c r="AP24" s="15"/>
      <c r="AQ24" s="15"/>
      <c r="AR24" s="15"/>
      <c r="AS24" s="15"/>
      <c r="AT24" s="16">
        <v>7.76</v>
      </c>
      <c r="AU24" s="16">
        <v>3.13</v>
      </c>
      <c r="AV24" s="30" t="s">
        <v>363</v>
      </c>
      <c r="AW24" s="15">
        <v>7.17</v>
      </c>
      <c r="AX24" s="15">
        <v>2.78</v>
      </c>
      <c r="AY24" s="30" t="s">
        <v>363</v>
      </c>
      <c r="AZ24" s="30" t="s">
        <v>368</v>
      </c>
    </row>
    <row r="25" spans="1:52" s="17" customFormat="1" x14ac:dyDescent="0.25">
      <c r="A25" s="15">
        <v>12</v>
      </c>
      <c r="B25" s="30" t="s">
        <v>9018</v>
      </c>
      <c r="C25" s="31" t="s">
        <v>9055</v>
      </c>
      <c r="D25" s="31" t="s">
        <v>1313</v>
      </c>
      <c r="E25" s="31" t="s">
        <v>5879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361</v>
      </c>
      <c r="Q25" s="30" t="s">
        <v>310</v>
      </c>
      <c r="R25" s="15"/>
      <c r="S25" s="15"/>
      <c r="T25" s="15"/>
      <c r="U25" s="15"/>
      <c r="V25" s="15"/>
      <c r="W25" s="15"/>
      <c r="X25" s="15"/>
      <c r="Y25" s="15"/>
      <c r="Z25" s="30" t="s">
        <v>356</v>
      </c>
      <c r="AA25" s="30" t="s">
        <v>309</v>
      </c>
      <c r="AB25" s="30" t="s">
        <v>347</v>
      </c>
      <c r="AC25" s="30" t="s">
        <v>309</v>
      </c>
      <c r="AD25" s="15"/>
      <c r="AE25" s="15"/>
      <c r="AF25" s="15"/>
      <c r="AG25" s="15"/>
      <c r="AH25" s="30" t="s">
        <v>594</v>
      </c>
      <c r="AI25" s="30" t="s">
        <v>309</v>
      </c>
      <c r="AJ25" s="30" t="s">
        <v>347</v>
      </c>
      <c r="AK25" s="30" t="s">
        <v>309</v>
      </c>
      <c r="AL25" s="30" t="s">
        <v>356</v>
      </c>
      <c r="AM25" s="30" t="s">
        <v>309</v>
      </c>
      <c r="AN25" s="15"/>
      <c r="AO25" s="15"/>
      <c r="AP25" s="15"/>
      <c r="AQ25" s="15"/>
      <c r="AR25" s="15"/>
      <c r="AS25" s="15"/>
      <c r="AT25" s="16">
        <v>8.74</v>
      </c>
      <c r="AU25" s="16">
        <v>3.92</v>
      </c>
      <c r="AV25" s="30" t="s">
        <v>367</v>
      </c>
      <c r="AW25" s="15">
        <v>8.07</v>
      </c>
      <c r="AX25" s="15">
        <v>3.38</v>
      </c>
      <c r="AY25" s="30" t="s">
        <v>362</v>
      </c>
      <c r="AZ25" s="30" t="s">
        <v>368</v>
      </c>
    </row>
    <row r="26" spans="1:52" s="17" customFormat="1" x14ac:dyDescent="0.25">
      <c r="A26" s="15">
        <v>13</v>
      </c>
      <c r="B26" s="30" t="s">
        <v>9019</v>
      </c>
      <c r="C26" s="31" t="s">
        <v>9056</v>
      </c>
      <c r="D26" s="31" t="s">
        <v>1956</v>
      </c>
      <c r="E26" s="31" t="s">
        <v>6573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323</v>
      </c>
      <c r="Q26" s="30" t="s">
        <v>335</v>
      </c>
      <c r="R26" s="15"/>
      <c r="S26" s="15"/>
      <c r="T26" s="15"/>
      <c r="U26" s="15"/>
      <c r="V26" s="15"/>
      <c r="W26" s="15"/>
      <c r="X26" s="15"/>
      <c r="Y26" s="15"/>
      <c r="Z26" s="30" t="s">
        <v>361</v>
      </c>
      <c r="AA26" s="30" t="s">
        <v>310</v>
      </c>
      <c r="AB26" s="30" t="s">
        <v>333</v>
      </c>
      <c r="AC26" s="30" t="s">
        <v>309</v>
      </c>
      <c r="AD26" s="30" t="s">
        <v>333</v>
      </c>
      <c r="AE26" s="30" t="s">
        <v>309</v>
      </c>
      <c r="AF26" s="15"/>
      <c r="AG26" s="15"/>
      <c r="AH26" s="15"/>
      <c r="AI26" s="15"/>
      <c r="AJ26" s="30" t="s">
        <v>347</v>
      </c>
      <c r="AK26" s="30" t="s">
        <v>309</v>
      </c>
      <c r="AL26" s="30" t="s">
        <v>354</v>
      </c>
      <c r="AM26" s="30" t="s">
        <v>307</v>
      </c>
      <c r="AN26" s="15"/>
      <c r="AO26" s="15"/>
      <c r="AP26" s="15"/>
      <c r="AQ26" s="15"/>
      <c r="AR26" s="15"/>
      <c r="AS26" s="15"/>
      <c r="AT26" s="16">
        <v>8.0500000000000007</v>
      </c>
      <c r="AU26" s="16">
        <v>3.5</v>
      </c>
      <c r="AV26" s="30" t="s">
        <v>362</v>
      </c>
      <c r="AW26" s="15">
        <v>7.63</v>
      </c>
      <c r="AX26" s="15">
        <v>3.11</v>
      </c>
      <c r="AY26" s="30" t="s">
        <v>363</v>
      </c>
      <c r="AZ26" s="30" t="s">
        <v>368</v>
      </c>
    </row>
    <row r="27" spans="1:52" s="17" customFormat="1" ht="31.5" x14ac:dyDescent="0.25">
      <c r="A27" s="15">
        <v>14</v>
      </c>
      <c r="B27" s="30" t="s">
        <v>9020</v>
      </c>
      <c r="C27" s="31" t="s">
        <v>9057</v>
      </c>
      <c r="D27" s="31" t="s">
        <v>532</v>
      </c>
      <c r="E27" s="31" t="s">
        <v>1343</v>
      </c>
      <c r="F27" s="15"/>
      <c r="G27" s="15"/>
      <c r="H27" s="30" t="s">
        <v>353</v>
      </c>
      <c r="I27" s="30" t="s">
        <v>336</v>
      </c>
      <c r="J27" s="15"/>
      <c r="K27" s="15"/>
      <c r="L27" s="15"/>
      <c r="M27" s="15"/>
      <c r="N27" s="15"/>
      <c r="O27" s="15"/>
      <c r="P27" s="30" t="s">
        <v>318</v>
      </c>
      <c r="Q27" s="30" t="s">
        <v>335</v>
      </c>
      <c r="R27" s="15"/>
      <c r="S27" s="15"/>
      <c r="T27" s="15"/>
      <c r="U27" s="15"/>
      <c r="V27" s="15"/>
      <c r="W27" s="15"/>
      <c r="X27" s="15"/>
      <c r="Y27" s="15"/>
      <c r="Z27" s="30" t="s">
        <v>2415</v>
      </c>
      <c r="AA27" s="30" t="s">
        <v>304</v>
      </c>
      <c r="AB27" s="30" t="s">
        <v>334</v>
      </c>
      <c r="AC27" s="30" t="s">
        <v>307</v>
      </c>
      <c r="AD27" s="30" t="s">
        <v>322</v>
      </c>
      <c r="AE27" s="30" t="s">
        <v>307</v>
      </c>
      <c r="AF27" s="15"/>
      <c r="AG27" s="15"/>
      <c r="AH27" s="15"/>
      <c r="AI27" s="15"/>
      <c r="AJ27" s="15"/>
      <c r="AK27" s="15"/>
      <c r="AL27" s="30" t="s">
        <v>329</v>
      </c>
      <c r="AM27" s="30" t="s">
        <v>335</v>
      </c>
      <c r="AN27" s="15"/>
      <c r="AO27" s="15"/>
      <c r="AP27" s="15"/>
      <c r="AQ27" s="15"/>
      <c r="AR27" s="15"/>
      <c r="AS27" s="15"/>
      <c r="AT27" s="16">
        <v>5.73</v>
      </c>
      <c r="AU27" s="16">
        <v>1.97</v>
      </c>
      <c r="AV27" s="30" t="s">
        <v>364</v>
      </c>
      <c r="AW27" s="15">
        <v>6.28</v>
      </c>
      <c r="AX27" s="15">
        <v>2.2799999999999998</v>
      </c>
      <c r="AY27" s="30" t="s">
        <v>365</v>
      </c>
      <c r="AZ27" s="30" t="s">
        <v>368</v>
      </c>
    </row>
    <row r="28" spans="1:52" s="17" customFormat="1" x14ac:dyDescent="0.25">
      <c r="A28" s="15">
        <v>15</v>
      </c>
      <c r="B28" s="30" t="s">
        <v>9021</v>
      </c>
      <c r="C28" s="31" t="s">
        <v>9058</v>
      </c>
      <c r="D28" s="31" t="s">
        <v>211</v>
      </c>
      <c r="E28" s="31" t="s">
        <v>6348</v>
      </c>
      <c r="F28" s="15"/>
      <c r="G28" s="15"/>
      <c r="H28" s="15"/>
      <c r="I28" s="15"/>
      <c r="J28" s="30" t="s">
        <v>330</v>
      </c>
      <c r="K28" s="30" t="s">
        <v>307</v>
      </c>
      <c r="L28" s="15"/>
      <c r="M28" s="15"/>
      <c r="N28" s="15"/>
      <c r="O28" s="15"/>
      <c r="P28" s="30" t="s">
        <v>313</v>
      </c>
      <c r="Q28" s="30" t="s">
        <v>335</v>
      </c>
      <c r="R28" s="15"/>
      <c r="S28" s="15"/>
      <c r="T28" s="15"/>
      <c r="U28" s="15"/>
      <c r="V28" s="15"/>
      <c r="W28" s="15"/>
      <c r="X28" s="15"/>
      <c r="Y28" s="15"/>
      <c r="Z28" s="30" t="s">
        <v>346</v>
      </c>
      <c r="AA28" s="30" t="s">
        <v>307</v>
      </c>
      <c r="AB28" s="30" t="s">
        <v>330</v>
      </c>
      <c r="AC28" s="30" t="s">
        <v>307</v>
      </c>
      <c r="AD28" s="15"/>
      <c r="AE28" s="15"/>
      <c r="AF28" s="15"/>
      <c r="AG28" s="15"/>
      <c r="AH28" s="30" t="s">
        <v>327</v>
      </c>
      <c r="AI28" s="30" t="s">
        <v>307</v>
      </c>
      <c r="AJ28" s="15"/>
      <c r="AK28" s="15"/>
      <c r="AL28" s="30" t="s">
        <v>359</v>
      </c>
      <c r="AM28" s="30" t="s">
        <v>310</v>
      </c>
      <c r="AN28" s="15"/>
      <c r="AO28" s="15"/>
      <c r="AP28" s="15"/>
      <c r="AQ28" s="15"/>
      <c r="AR28" s="15"/>
      <c r="AS28" s="15"/>
      <c r="AT28" s="16">
        <v>7.71</v>
      </c>
      <c r="AU28" s="16">
        <v>3.03</v>
      </c>
      <c r="AV28" s="30" t="s">
        <v>363</v>
      </c>
      <c r="AW28" s="15">
        <v>6.65</v>
      </c>
      <c r="AX28" s="15">
        <v>2.4300000000000002</v>
      </c>
      <c r="AY28" s="30" t="s">
        <v>365</v>
      </c>
      <c r="AZ28" s="30" t="s">
        <v>368</v>
      </c>
    </row>
    <row r="29" spans="1:52" s="17" customFormat="1" x14ac:dyDescent="0.25">
      <c r="A29" s="15">
        <v>16</v>
      </c>
      <c r="B29" s="30" t="s">
        <v>9022</v>
      </c>
      <c r="C29" s="31" t="s">
        <v>9059</v>
      </c>
      <c r="D29" s="31" t="s">
        <v>536</v>
      </c>
      <c r="E29" s="31" t="s">
        <v>1662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318</v>
      </c>
      <c r="Q29" s="30" t="s">
        <v>335</v>
      </c>
      <c r="R29" s="15"/>
      <c r="S29" s="15"/>
      <c r="T29" s="15"/>
      <c r="U29" s="15"/>
      <c r="V29" s="15"/>
      <c r="W29" s="15"/>
      <c r="X29" s="15"/>
      <c r="Y29" s="15"/>
      <c r="Z29" s="30" t="s">
        <v>341</v>
      </c>
      <c r="AA29" s="30" t="s">
        <v>306</v>
      </c>
      <c r="AB29" s="30" t="s">
        <v>318</v>
      </c>
      <c r="AC29" s="30" t="s">
        <v>335</v>
      </c>
      <c r="AD29" s="15"/>
      <c r="AE29" s="15"/>
      <c r="AF29" s="15"/>
      <c r="AG29" s="15"/>
      <c r="AH29" s="30" t="s">
        <v>333</v>
      </c>
      <c r="AI29" s="30" t="s">
        <v>309</v>
      </c>
      <c r="AJ29" s="30" t="s">
        <v>347</v>
      </c>
      <c r="AK29" s="30" t="s">
        <v>309</v>
      </c>
      <c r="AL29" s="30" t="s">
        <v>328</v>
      </c>
      <c r="AM29" s="30" t="s">
        <v>306</v>
      </c>
      <c r="AN29" s="15"/>
      <c r="AO29" s="15"/>
      <c r="AP29" s="15"/>
      <c r="AQ29" s="15"/>
      <c r="AR29" s="15"/>
      <c r="AS29" s="15"/>
      <c r="AT29" s="16">
        <v>6.78</v>
      </c>
      <c r="AU29" s="16">
        <v>2.5</v>
      </c>
      <c r="AV29" s="30" t="s">
        <v>363</v>
      </c>
      <c r="AW29" s="15">
        <v>6.49</v>
      </c>
      <c r="AX29" s="15">
        <v>2.2999999999999998</v>
      </c>
      <c r="AY29" s="30" t="s">
        <v>365</v>
      </c>
      <c r="AZ29" s="30" t="s">
        <v>368</v>
      </c>
    </row>
    <row r="30" spans="1:52" s="17" customFormat="1" x14ac:dyDescent="0.25">
      <c r="A30" s="15">
        <v>17</v>
      </c>
      <c r="B30" s="30" t="s">
        <v>9023</v>
      </c>
      <c r="C30" s="31" t="s">
        <v>712</v>
      </c>
      <c r="D30" s="31" t="s">
        <v>2942</v>
      </c>
      <c r="E30" s="31" t="s">
        <v>6471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321</v>
      </c>
      <c r="Q30" s="30" t="s">
        <v>335</v>
      </c>
      <c r="R30" s="30" t="s">
        <v>305</v>
      </c>
      <c r="S30" s="30" t="s">
        <v>309</v>
      </c>
      <c r="T30" s="30" t="s">
        <v>305</v>
      </c>
      <c r="U30" s="30" t="s">
        <v>309</v>
      </c>
      <c r="V30" s="30" t="s">
        <v>305</v>
      </c>
      <c r="W30" s="30" t="s">
        <v>309</v>
      </c>
      <c r="X30" s="30" t="s">
        <v>305</v>
      </c>
      <c r="Y30" s="30" t="s">
        <v>309</v>
      </c>
      <c r="Z30" s="30" t="s">
        <v>356</v>
      </c>
      <c r="AA30" s="30" t="s">
        <v>309</v>
      </c>
      <c r="AB30" s="30" t="s">
        <v>357</v>
      </c>
      <c r="AC30" s="30" t="s">
        <v>310</v>
      </c>
      <c r="AD30" s="30" t="s">
        <v>312</v>
      </c>
      <c r="AE30" s="30" t="s">
        <v>307</v>
      </c>
      <c r="AF30" s="15"/>
      <c r="AG30" s="15"/>
      <c r="AH30" s="15"/>
      <c r="AI30" s="15"/>
      <c r="AJ30" s="15"/>
      <c r="AK30" s="15"/>
      <c r="AL30" s="30" t="s">
        <v>350</v>
      </c>
      <c r="AM30" s="30" t="s">
        <v>309</v>
      </c>
      <c r="AN30" s="15"/>
      <c r="AO30" s="15"/>
      <c r="AP30" s="15"/>
      <c r="AQ30" s="15"/>
      <c r="AR30" s="15"/>
      <c r="AS30" s="15"/>
      <c r="AT30" s="16">
        <v>9.0500000000000007</v>
      </c>
      <c r="AU30" s="16">
        <v>3.74</v>
      </c>
      <c r="AV30" s="30" t="s">
        <v>367</v>
      </c>
      <c r="AW30" s="15">
        <v>8.0399999999999991</v>
      </c>
      <c r="AX30" s="15">
        <v>3.23</v>
      </c>
      <c r="AY30" s="30" t="s">
        <v>362</v>
      </c>
      <c r="AZ30" s="30" t="s">
        <v>368</v>
      </c>
    </row>
    <row r="31" spans="1:52" s="17" customFormat="1" x14ac:dyDescent="0.25">
      <c r="A31" s="15">
        <v>18</v>
      </c>
      <c r="B31" s="30" t="s">
        <v>9024</v>
      </c>
      <c r="C31" s="31" t="s">
        <v>4387</v>
      </c>
      <c r="D31" s="31" t="s">
        <v>2219</v>
      </c>
      <c r="E31" s="31" t="s">
        <v>9075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593</v>
      </c>
      <c r="Q31" s="30" t="s">
        <v>309</v>
      </c>
      <c r="R31" s="15"/>
      <c r="S31" s="15"/>
      <c r="T31" s="15"/>
      <c r="U31" s="15"/>
      <c r="V31" s="15"/>
      <c r="W31" s="15"/>
      <c r="X31" s="15"/>
      <c r="Y31" s="15"/>
      <c r="Z31" s="30" t="s">
        <v>327</v>
      </c>
      <c r="AA31" s="30" t="s">
        <v>307</v>
      </c>
      <c r="AB31" s="30" t="s">
        <v>360</v>
      </c>
      <c r="AC31" s="30" t="s">
        <v>309</v>
      </c>
      <c r="AD31" s="15"/>
      <c r="AE31" s="15"/>
      <c r="AF31" s="15"/>
      <c r="AG31" s="15"/>
      <c r="AH31" s="30" t="s">
        <v>302</v>
      </c>
      <c r="AI31" s="30" t="s">
        <v>309</v>
      </c>
      <c r="AJ31" s="30" t="s">
        <v>347</v>
      </c>
      <c r="AK31" s="30" t="s">
        <v>309</v>
      </c>
      <c r="AL31" s="30" t="s">
        <v>345</v>
      </c>
      <c r="AM31" s="30" t="s">
        <v>310</v>
      </c>
      <c r="AN31" s="15"/>
      <c r="AO31" s="15"/>
      <c r="AP31" s="15"/>
      <c r="AQ31" s="15"/>
      <c r="AR31" s="15"/>
      <c r="AS31" s="15"/>
      <c r="AT31" s="16">
        <v>8.48</v>
      </c>
      <c r="AU31" s="16">
        <v>3.65</v>
      </c>
      <c r="AV31" s="30" t="s">
        <v>367</v>
      </c>
      <c r="AW31" s="15">
        <v>7.9</v>
      </c>
      <c r="AX31" s="15">
        <v>3.28</v>
      </c>
      <c r="AY31" s="30" t="s">
        <v>362</v>
      </c>
      <c r="AZ31" s="30" t="s">
        <v>368</v>
      </c>
    </row>
    <row r="32" spans="1:52" s="17" customFormat="1" x14ac:dyDescent="0.25">
      <c r="A32" s="15">
        <v>19</v>
      </c>
      <c r="B32" s="30" t="s">
        <v>9025</v>
      </c>
      <c r="C32" s="31" t="s">
        <v>128</v>
      </c>
      <c r="D32" s="31" t="s">
        <v>216</v>
      </c>
      <c r="E32" s="31" t="s">
        <v>7742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333</v>
      </c>
      <c r="Q32" s="30" t="s">
        <v>309</v>
      </c>
      <c r="R32" s="15"/>
      <c r="S32" s="15"/>
      <c r="T32" s="15"/>
      <c r="U32" s="15"/>
      <c r="V32" s="15"/>
      <c r="W32" s="15"/>
      <c r="X32" s="15"/>
      <c r="Y32" s="15"/>
      <c r="Z32" s="30" t="s">
        <v>302</v>
      </c>
      <c r="AA32" s="30" t="s">
        <v>309</v>
      </c>
      <c r="AB32" s="30" t="s">
        <v>356</v>
      </c>
      <c r="AC32" s="30" t="s">
        <v>309</v>
      </c>
      <c r="AD32" s="15"/>
      <c r="AE32" s="15"/>
      <c r="AF32" s="15"/>
      <c r="AG32" s="15"/>
      <c r="AH32" s="30" t="s">
        <v>303</v>
      </c>
      <c r="AI32" s="30" t="s">
        <v>310</v>
      </c>
      <c r="AJ32" s="30" t="s">
        <v>347</v>
      </c>
      <c r="AK32" s="30" t="s">
        <v>309</v>
      </c>
      <c r="AL32" s="30" t="s">
        <v>359</v>
      </c>
      <c r="AM32" s="30" t="s">
        <v>310</v>
      </c>
      <c r="AN32" s="15"/>
      <c r="AO32" s="15"/>
      <c r="AP32" s="15"/>
      <c r="AQ32" s="15"/>
      <c r="AR32" s="15"/>
      <c r="AS32" s="15"/>
      <c r="AT32" s="16">
        <v>8.64</v>
      </c>
      <c r="AU32" s="16">
        <v>3.88</v>
      </c>
      <c r="AV32" s="30" t="s">
        <v>367</v>
      </c>
      <c r="AW32" s="15">
        <v>7.8</v>
      </c>
      <c r="AX32" s="15">
        <v>3.25</v>
      </c>
      <c r="AY32" s="30" t="s">
        <v>362</v>
      </c>
      <c r="AZ32" s="30" t="s">
        <v>368</v>
      </c>
    </row>
    <row r="33" spans="1:52" s="17" customFormat="1" x14ac:dyDescent="0.25">
      <c r="A33" s="15">
        <v>20</v>
      </c>
      <c r="B33" s="30" t="s">
        <v>9026</v>
      </c>
      <c r="C33" s="31" t="s">
        <v>9060</v>
      </c>
      <c r="D33" s="31" t="s">
        <v>216</v>
      </c>
      <c r="E33" s="31" t="s">
        <v>7135</v>
      </c>
      <c r="F33" s="15"/>
      <c r="G33" s="15"/>
      <c r="H33" s="15"/>
      <c r="I33" s="15"/>
      <c r="J33" s="15"/>
      <c r="K33" s="15"/>
      <c r="L33" s="30" t="s">
        <v>339</v>
      </c>
      <c r="M33" s="30" t="s">
        <v>306</v>
      </c>
      <c r="N33" s="15"/>
      <c r="O33" s="15"/>
      <c r="P33" s="30" t="s">
        <v>324</v>
      </c>
      <c r="Q33" s="30" t="s">
        <v>307</v>
      </c>
      <c r="R33" s="15"/>
      <c r="S33" s="15"/>
      <c r="T33" s="15"/>
      <c r="U33" s="15"/>
      <c r="V33" s="15"/>
      <c r="W33" s="15"/>
      <c r="X33" s="15"/>
      <c r="Y33" s="15"/>
      <c r="Z33" s="30" t="s">
        <v>330</v>
      </c>
      <c r="AA33" s="30" t="s">
        <v>307</v>
      </c>
      <c r="AB33" s="30" t="s">
        <v>360</v>
      </c>
      <c r="AC33" s="30" t="s">
        <v>309</v>
      </c>
      <c r="AD33" s="15"/>
      <c r="AE33" s="15"/>
      <c r="AF33" s="15"/>
      <c r="AG33" s="15"/>
      <c r="AH33" s="30" t="s">
        <v>593</v>
      </c>
      <c r="AI33" s="30" t="s">
        <v>309</v>
      </c>
      <c r="AJ33" s="30" t="s">
        <v>347</v>
      </c>
      <c r="AK33" s="30" t="s">
        <v>309</v>
      </c>
      <c r="AL33" s="30" t="s">
        <v>333</v>
      </c>
      <c r="AM33" s="30" t="s">
        <v>309</v>
      </c>
      <c r="AN33" s="15"/>
      <c r="AO33" s="15"/>
      <c r="AP33" s="15"/>
      <c r="AQ33" s="15"/>
      <c r="AR33" s="15"/>
      <c r="AS33" s="15"/>
      <c r="AT33" s="16">
        <v>7.55</v>
      </c>
      <c r="AU33" s="16">
        <v>3.24</v>
      </c>
      <c r="AV33" s="30" t="s">
        <v>362</v>
      </c>
      <c r="AW33" s="15">
        <v>7.7</v>
      </c>
      <c r="AX33" s="15">
        <v>3.24</v>
      </c>
      <c r="AY33" s="30" t="s">
        <v>362</v>
      </c>
      <c r="AZ33" s="30" t="s">
        <v>368</v>
      </c>
    </row>
    <row r="34" spans="1:52" s="17" customFormat="1" x14ac:dyDescent="0.25">
      <c r="A34" s="15">
        <v>21</v>
      </c>
      <c r="B34" s="30" t="s">
        <v>9027</v>
      </c>
      <c r="C34" s="31" t="s">
        <v>1628</v>
      </c>
      <c r="D34" s="31" t="s">
        <v>218</v>
      </c>
      <c r="E34" s="31" t="s">
        <v>4400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322</v>
      </c>
      <c r="Q34" s="30" t="s">
        <v>307</v>
      </c>
      <c r="R34" s="15"/>
      <c r="S34" s="15"/>
      <c r="T34" s="15"/>
      <c r="U34" s="15"/>
      <c r="V34" s="15"/>
      <c r="W34" s="15"/>
      <c r="X34" s="15"/>
      <c r="Y34" s="15"/>
      <c r="Z34" s="30" t="s">
        <v>318</v>
      </c>
      <c r="AA34" s="30" t="s">
        <v>335</v>
      </c>
      <c r="AB34" s="30" t="s">
        <v>359</v>
      </c>
      <c r="AC34" s="30" t="s">
        <v>310</v>
      </c>
      <c r="AD34" s="30" t="s">
        <v>359</v>
      </c>
      <c r="AE34" s="30" t="s">
        <v>310</v>
      </c>
      <c r="AF34" s="15"/>
      <c r="AG34" s="15"/>
      <c r="AH34" s="30" t="s">
        <v>354</v>
      </c>
      <c r="AI34" s="30" t="s">
        <v>307</v>
      </c>
      <c r="AJ34" s="30" t="s">
        <v>347</v>
      </c>
      <c r="AK34" s="30" t="s">
        <v>309</v>
      </c>
      <c r="AL34" s="30" t="s">
        <v>359</v>
      </c>
      <c r="AM34" s="30" t="s">
        <v>310</v>
      </c>
      <c r="AN34" s="15"/>
      <c r="AO34" s="15"/>
      <c r="AP34" s="15"/>
      <c r="AQ34" s="15"/>
      <c r="AR34" s="15"/>
      <c r="AS34" s="15"/>
      <c r="AT34" s="16">
        <v>7.89</v>
      </c>
      <c r="AU34" s="16">
        <v>3.3</v>
      </c>
      <c r="AV34" s="30" t="s">
        <v>362</v>
      </c>
      <c r="AW34" s="15">
        <v>7.68</v>
      </c>
      <c r="AX34" s="15">
        <v>3.13</v>
      </c>
      <c r="AY34" s="30" t="s">
        <v>363</v>
      </c>
      <c r="AZ34" s="30" t="s">
        <v>368</v>
      </c>
    </row>
    <row r="35" spans="1:52" s="17" customFormat="1" x14ac:dyDescent="0.25">
      <c r="A35" s="15">
        <v>22</v>
      </c>
      <c r="B35" s="30" t="s">
        <v>9028</v>
      </c>
      <c r="C35" s="31" t="s">
        <v>127</v>
      </c>
      <c r="D35" s="31" t="s">
        <v>9073</v>
      </c>
      <c r="E35" s="31" t="s">
        <v>6687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0" t="s">
        <v>347</v>
      </c>
      <c r="Q35" s="30" t="s">
        <v>309</v>
      </c>
      <c r="R35" s="15"/>
      <c r="S35" s="15"/>
      <c r="T35" s="15"/>
      <c r="U35" s="15"/>
      <c r="V35" s="15"/>
      <c r="W35" s="15"/>
      <c r="X35" s="15"/>
      <c r="Y35" s="15"/>
      <c r="Z35" s="30" t="s">
        <v>356</v>
      </c>
      <c r="AA35" s="30" t="s">
        <v>309</v>
      </c>
      <c r="AB35" s="30" t="s">
        <v>333</v>
      </c>
      <c r="AC35" s="30" t="s">
        <v>309</v>
      </c>
      <c r="AD35" s="15"/>
      <c r="AE35" s="15"/>
      <c r="AF35" s="15"/>
      <c r="AG35" s="15"/>
      <c r="AH35" s="30" t="s">
        <v>593</v>
      </c>
      <c r="AI35" s="30" t="s">
        <v>309</v>
      </c>
      <c r="AJ35" s="15"/>
      <c r="AK35" s="15"/>
      <c r="AL35" s="30" t="s">
        <v>333</v>
      </c>
      <c r="AM35" s="30" t="s">
        <v>309</v>
      </c>
      <c r="AN35" s="15"/>
      <c r="AO35" s="15"/>
      <c r="AP35" s="15"/>
      <c r="AQ35" s="15"/>
      <c r="AR35" s="15"/>
      <c r="AS35" s="15"/>
      <c r="AT35" s="16">
        <v>8.6300000000000008</v>
      </c>
      <c r="AU35" s="16">
        <v>4</v>
      </c>
      <c r="AV35" s="30" t="s">
        <v>367</v>
      </c>
      <c r="AW35" s="15">
        <v>7.63</v>
      </c>
      <c r="AX35" s="15">
        <v>3.13</v>
      </c>
      <c r="AY35" s="30" t="s">
        <v>363</v>
      </c>
      <c r="AZ35" s="30" t="s">
        <v>368</v>
      </c>
    </row>
    <row r="36" spans="1:52" s="17" customFormat="1" x14ac:dyDescent="0.25">
      <c r="A36" s="15">
        <v>23</v>
      </c>
      <c r="B36" s="30" t="s">
        <v>9029</v>
      </c>
      <c r="C36" s="31" t="s">
        <v>9061</v>
      </c>
      <c r="D36" s="31" t="s">
        <v>3839</v>
      </c>
      <c r="E36" s="31" t="s">
        <v>3957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361</v>
      </c>
      <c r="Q36" s="30" t="s">
        <v>310</v>
      </c>
      <c r="R36" s="15"/>
      <c r="S36" s="15"/>
      <c r="T36" s="15"/>
      <c r="U36" s="15"/>
      <c r="V36" s="15"/>
      <c r="W36" s="15"/>
      <c r="X36" s="15"/>
      <c r="Y36" s="15"/>
      <c r="Z36" s="30" t="s">
        <v>359</v>
      </c>
      <c r="AA36" s="30" t="s">
        <v>310</v>
      </c>
      <c r="AB36" s="30" t="s">
        <v>357</v>
      </c>
      <c r="AC36" s="30" t="s">
        <v>310</v>
      </c>
      <c r="AD36" s="15"/>
      <c r="AE36" s="15"/>
      <c r="AF36" s="15"/>
      <c r="AG36" s="15"/>
      <c r="AH36" s="30" t="s">
        <v>330</v>
      </c>
      <c r="AI36" s="30" t="s">
        <v>307</v>
      </c>
      <c r="AJ36" s="15"/>
      <c r="AK36" s="15"/>
      <c r="AL36" s="30" t="s">
        <v>347</v>
      </c>
      <c r="AM36" s="30" t="s">
        <v>309</v>
      </c>
      <c r="AN36" s="15"/>
      <c r="AO36" s="15"/>
      <c r="AP36" s="15"/>
      <c r="AQ36" s="15"/>
      <c r="AR36" s="15"/>
      <c r="AS36" s="15"/>
      <c r="AT36" s="16">
        <v>8.25</v>
      </c>
      <c r="AU36" s="16">
        <v>3.54</v>
      </c>
      <c r="AV36" s="30" t="s">
        <v>362</v>
      </c>
      <c r="AW36" s="15">
        <v>7.47</v>
      </c>
      <c r="AX36" s="15">
        <v>3.02</v>
      </c>
      <c r="AY36" s="30" t="s">
        <v>363</v>
      </c>
      <c r="AZ36" s="30" t="s">
        <v>368</v>
      </c>
    </row>
    <row r="37" spans="1:52" s="17" customFormat="1" x14ac:dyDescent="0.25">
      <c r="A37" s="15">
        <v>24</v>
      </c>
      <c r="B37" s="30" t="s">
        <v>9030</v>
      </c>
      <c r="C37" s="31" t="s">
        <v>9062</v>
      </c>
      <c r="D37" s="31" t="s">
        <v>1317</v>
      </c>
      <c r="E37" s="31" t="s">
        <v>7014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299</v>
      </c>
      <c r="Q37" s="30" t="s">
        <v>306</v>
      </c>
      <c r="R37" s="15"/>
      <c r="S37" s="15"/>
      <c r="T37" s="15"/>
      <c r="U37" s="15"/>
      <c r="V37" s="15"/>
      <c r="W37" s="15"/>
      <c r="X37" s="15"/>
      <c r="Y37" s="15"/>
      <c r="Z37" s="30" t="s">
        <v>321</v>
      </c>
      <c r="AA37" s="30" t="s">
        <v>335</v>
      </c>
      <c r="AB37" s="30" t="s">
        <v>322</v>
      </c>
      <c r="AC37" s="30" t="s">
        <v>307</v>
      </c>
      <c r="AD37" s="30" t="s">
        <v>323</v>
      </c>
      <c r="AE37" s="30" t="s">
        <v>335</v>
      </c>
      <c r="AF37" s="15"/>
      <c r="AG37" s="15"/>
      <c r="AH37" s="30" t="s">
        <v>312</v>
      </c>
      <c r="AI37" s="30" t="s">
        <v>307</v>
      </c>
      <c r="AJ37" s="15"/>
      <c r="AK37" s="15"/>
      <c r="AL37" s="30" t="s">
        <v>593</v>
      </c>
      <c r="AM37" s="30" t="s">
        <v>309</v>
      </c>
      <c r="AN37" s="15"/>
      <c r="AO37" s="15"/>
      <c r="AP37" s="15"/>
      <c r="AQ37" s="15"/>
      <c r="AR37" s="15"/>
      <c r="AS37" s="15"/>
      <c r="AT37" s="16">
        <v>7.27</v>
      </c>
      <c r="AU37" s="16">
        <v>2.9</v>
      </c>
      <c r="AV37" s="30" t="s">
        <v>363</v>
      </c>
      <c r="AW37" s="15">
        <v>7.44</v>
      </c>
      <c r="AX37" s="15">
        <v>2.9</v>
      </c>
      <c r="AY37" s="30" t="s">
        <v>363</v>
      </c>
      <c r="AZ37" s="30" t="s">
        <v>368</v>
      </c>
    </row>
    <row r="38" spans="1:52" s="17" customFormat="1" x14ac:dyDescent="0.25">
      <c r="A38" s="15">
        <v>25</v>
      </c>
      <c r="B38" s="30" t="s">
        <v>9031</v>
      </c>
      <c r="C38" s="31" t="s">
        <v>9063</v>
      </c>
      <c r="D38" s="31" t="s">
        <v>741</v>
      </c>
      <c r="E38" s="31" t="s">
        <v>6590</v>
      </c>
      <c r="F38" s="15"/>
      <c r="G38" s="15"/>
      <c r="H38" s="15"/>
      <c r="I38" s="15"/>
      <c r="J38" s="15"/>
      <c r="K38" s="15"/>
      <c r="L38" s="30" t="s">
        <v>328</v>
      </c>
      <c r="M38" s="30" t="s">
        <v>306</v>
      </c>
      <c r="N38" s="15"/>
      <c r="O38" s="15"/>
      <c r="P38" s="30" t="s">
        <v>334</v>
      </c>
      <c r="Q38" s="30" t="s">
        <v>307</v>
      </c>
      <c r="R38" s="15"/>
      <c r="S38" s="15"/>
      <c r="T38" s="15"/>
      <c r="U38" s="15"/>
      <c r="V38" s="15"/>
      <c r="W38" s="15"/>
      <c r="X38" s="15"/>
      <c r="Y38" s="15"/>
      <c r="Z38" s="30" t="s">
        <v>321</v>
      </c>
      <c r="AA38" s="30" t="s">
        <v>335</v>
      </c>
      <c r="AB38" s="30" t="s">
        <v>311</v>
      </c>
      <c r="AC38" s="30" t="s">
        <v>307</v>
      </c>
      <c r="AD38" s="15"/>
      <c r="AE38" s="15"/>
      <c r="AF38" s="15"/>
      <c r="AG38" s="15"/>
      <c r="AH38" s="15"/>
      <c r="AI38" s="15"/>
      <c r="AJ38" s="30" t="s">
        <v>347</v>
      </c>
      <c r="AK38" s="30" t="s">
        <v>309</v>
      </c>
      <c r="AL38" s="30" t="s">
        <v>354</v>
      </c>
      <c r="AM38" s="30" t="s">
        <v>307</v>
      </c>
      <c r="AN38" s="15"/>
      <c r="AO38" s="15"/>
      <c r="AP38" s="15"/>
      <c r="AQ38" s="15"/>
      <c r="AR38" s="15"/>
      <c r="AS38" s="15"/>
      <c r="AT38" s="16">
        <v>7.19</v>
      </c>
      <c r="AU38" s="16">
        <v>2.79</v>
      </c>
      <c r="AV38" s="30" t="s">
        <v>363</v>
      </c>
      <c r="AW38" s="15">
        <v>7.44</v>
      </c>
      <c r="AX38" s="15">
        <v>2.93</v>
      </c>
      <c r="AY38" s="30" t="s">
        <v>363</v>
      </c>
      <c r="AZ38" s="30" t="s">
        <v>368</v>
      </c>
    </row>
    <row r="39" spans="1:52" s="17" customFormat="1" x14ac:dyDescent="0.25">
      <c r="A39" s="15">
        <v>26</v>
      </c>
      <c r="B39" s="30" t="s">
        <v>9032</v>
      </c>
      <c r="C39" s="31" t="s">
        <v>5356</v>
      </c>
      <c r="D39" s="31" t="s">
        <v>9074</v>
      </c>
      <c r="E39" s="31" t="s">
        <v>7020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354</v>
      </c>
      <c r="Q39" s="30" t="s">
        <v>307</v>
      </c>
      <c r="R39" s="15"/>
      <c r="S39" s="15"/>
      <c r="T39" s="15"/>
      <c r="U39" s="15"/>
      <c r="V39" s="15"/>
      <c r="W39" s="15"/>
      <c r="X39" s="15"/>
      <c r="Y39" s="15"/>
      <c r="Z39" s="30" t="s">
        <v>361</v>
      </c>
      <c r="AA39" s="30" t="s">
        <v>310</v>
      </c>
      <c r="AB39" s="30" t="s">
        <v>593</v>
      </c>
      <c r="AC39" s="30" t="s">
        <v>309</v>
      </c>
      <c r="AD39" s="30" t="s">
        <v>347</v>
      </c>
      <c r="AE39" s="30" t="s">
        <v>309</v>
      </c>
      <c r="AF39" s="15"/>
      <c r="AG39" s="15"/>
      <c r="AH39" s="30" t="s">
        <v>302</v>
      </c>
      <c r="AI39" s="30" t="s">
        <v>309</v>
      </c>
      <c r="AJ39" s="15"/>
      <c r="AK39" s="15"/>
      <c r="AL39" s="30" t="s">
        <v>333</v>
      </c>
      <c r="AM39" s="30" t="s">
        <v>309</v>
      </c>
      <c r="AN39" s="15"/>
      <c r="AO39" s="15"/>
      <c r="AP39" s="15"/>
      <c r="AQ39" s="15"/>
      <c r="AR39" s="15"/>
      <c r="AS39" s="15"/>
      <c r="AT39" s="16">
        <v>8.51</v>
      </c>
      <c r="AU39" s="16">
        <v>3.77</v>
      </c>
      <c r="AV39" s="30" t="s">
        <v>367</v>
      </c>
      <c r="AW39" s="15">
        <v>8.1199999999999992</v>
      </c>
      <c r="AX39" s="15">
        <v>3.39</v>
      </c>
      <c r="AY39" s="30" t="s">
        <v>362</v>
      </c>
      <c r="AZ39" s="30" t="s">
        <v>368</v>
      </c>
    </row>
    <row r="40" spans="1:52" s="17" customFormat="1" x14ac:dyDescent="0.25">
      <c r="A40" s="15">
        <v>27</v>
      </c>
      <c r="B40" s="30" t="s">
        <v>9033</v>
      </c>
      <c r="C40" s="31" t="s">
        <v>4282</v>
      </c>
      <c r="D40" s="31" t="s">
        <v>948</v>
      </c>
      <c r="E40" s="31" t="s">
        <v>6790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342</v>
      </c>
      <c r="Q40" s="30" t="s">
        <v>308</v>
      </c>
      <c r="R40" s="15"/>
      <c r="S40" s="15"/>
      <c r="T40" s="15"/>
      <c r="U40" s="15"/>
      <c r="V40" s="15"/>
      <c r="W40" s="15"/>
      <c r="X40" s="15"/>
      <c r="Y40" s="15"/>
      <c r="Z40" s="30" t="s">
        <v>330</v>
      </c>
      <c r="AA40" s="30" t="s">
        <v>307</v>
      </c>
      <c r="AB40" s="30" t="s">
        <v>322</v>
      </c>
      <c r="AC40" s="30" t="s">
        <v>307</v>
      </c>
      <c r="AD40" s="30" t="s">
        <v>354</v>
      </c>
      <c r="AE40" s="30" t="s">
        <v>307</v>
      </c>
      <c r="AF40" s="15"/>
      <c r="AG40" s="15"/>
      <c r="AH40" s="15"/>
      <c r="AI40" s="15"/>
      <c r="AJ40" s="15"/>
      <c r="AK40" s="15"/>
      <c r="AL40" s="30" t="s">
        <v>345</v>
      </c>
      <c r="AM40" s="30" t="s">
        <v>310</v>
      </c>
      <c r="AN40" s="15"/>
      <c r="AO40" s="15"/>
      <c r="AP40" s="15"/>
      <c r="AQ40" s="15"/>
      <c r="AR40" s="15"/>
      <c r="AS40" s="15"/>
      <c r="AT40" s="16">
        <v>7.36</v>
      </c>
      <c r="AU40" s="16">
        <v>2.88</v>
      </c>
      <c r="AV40" s="30" t="s">
        <v>363</v>
      </c>
      <c r="AW40" s="15">
        <v>7.16</v>
      </c>
      <c r="AX40" s="15">
        <v>2.8</v>
      </c>
      <c r="AY40" s="30" t="s">
        <v>363</v>
      </c>
      <c r="AZ40" s="30" t="s">
        <v>368</v>
      </c>
    </row>
    <row r="41" spans="1:52" s="17" customFormat="1" x14ac:dyDescent="0.25">
      <c r="A41" s="15">
        <v>28</v>
      </c>
      <c r="B41" s="30" t="s">
        <v>9034</v>
      </c>
      <c r="C41" s="31" t="s">
        <v>9064</v>
      </c>
      <c r="D41" s="31" t="s">
        <v>948</v>
      </c>
      <c r="E41" s="31" t="s">
        <v>5978</v>
      </c>
      <c r="F41" s="15"/>
      <c r="G41" s="15"/>
      <c r="H41" s="15"/>
      <c r="I41" s="15"/>
      <c r="J41" s="30" t="s">
        <v>347</v>
      </c>
      <c r="K41" s="30" t="s">
        <v>309</v>
      </c>
      <c r="L41" s="15"/>
      <c r="M41" s="15"/>
      <c r="N41" s="15"/>
      <c r="O41" s="15"/>
      <c r="P41" s="30" t="s">
        <v>346</v>
      </c>
      <c r="Q41" s="30" t="s">
        <v>307</v>
      </c>
      <c r="R41" s="15"/>
      <c r="S41" s="15"/>
      <c r="T41" s="15"/>
      <c r="U41" s="15"/>
      <c r="V41" s="15"/>
      <c r="W41" s="15"/>
      <c r="X41" s="15"/>
      <c r="Y41" s="15"/>
      <c r="Z41" s="30" t="s">
        <v>354</v>
      </c>
      <c r="AA41" s="30" t="s">
        <v>307</v>
      </c>
      <c r="AB41" s="30" t="s">
        <v>356</v>
      </c>
      <c r="AC41" s="30" t="s">
        <v>309</v>
      </c>
      <c r="AD41" s="15"/>
      <c r="AE41" s="15"/>
      <c r="AF41" s="15"/>
      <c r="AG41" s="15"/>
      <c r="AH41" s="30" t="s">
        <v>358</v>
      </c>
      <c r="AI41" s="30" t="s">
        <v>309</v>
      </c>
      <c r="AJ41" s="30" t="s">
        <v>347</v>
      </c>
      <c r="AK41" s="30" t="s">
        <v>309</v>
      </c>
      <c r="AL41" s="30" t="s">
        <v>347</v>
      </c>
      <c r="AM41" s="30" t="s">
        <v>309</v>
      </c>
      <c r="AN41" s="15"/>
      <c r="AO41" s="15"/>
      <c r="AP41" s="15"/>
      <c r="AQ41" s="15"/>
      <c r="AR41" s="15"/>
      <c r="AS41" s="15"/>
      <c r="AT41" s="16">
        <v>8.5399999999999991</v>
      </c>
      <c r="AU41" s="16">
        <v>3.69</v>
      </c>
      <c r="AV41" s="30" t="s">
        <v>367</v>
      </c>
      <c r="AW41" s="15">
        <v>7.87</v>
      </c>
      <c r="AX41" s="15">
        <v>3.28</v>
      </c>
      <c r="AY41" s="30" t="s">
        <v>362</v>
      </c>
      <c r="AZ41" s="30" t="s">
        <v>368</v>
      </c>
    </row>
    <row r="42" spans="1:52" s="17" customFormat="1" ht="31.5" x14ac:dyDescent="0.25">
      <c r="A42" s="15">
        <v>29</v>
      </c>
      <c r="B42" s="30" t="s">
        <v>9035</v>
      </c>
      <c r="C42" s="31" t="s">
        <v>5325</v>
      </c>
      <c r="D42" s="31" t="s">
        <v>2382</v>
      </c>
      <c r="E42" s="31" t="s">
        <v>8017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30" t="s">
        <v>324</v>
      </c>
      <c r="Q42" s="30" t="s">
        <v>307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30" t="s">
        <v>596</v>
      </c>
      <c r="AI42" s="30" t="s">
        <v>309</v>
      </c>
      <c r="AJ42" s="30" t="s">
        <v>302</v>
      </c>
      <c r="AK42" s="30" t="s">
        <v>309</v>
      </c>
      <c r="AL42" s="15"/>
      <c r="AM42" s="15"/>
      <c r="AN42" s="30" t="s">
        <v>311</v>
      </c>
      <c r="AO42" s="30" t="s">
        <v>307</v>
      </c>
      <c r="AP42" s="30" t="s">
        <v>313</v>
      </c>
      <c r="AQ42" s="30" t="s">
        <v>335</v>
      </c>
      <c r="AR42" s="30" t="s">
        <v>1685</v>
      </c>
      <c r="AS42" s="30" t="s">
        <v>309</v>
      </c>
      <c r="AT42" s="16">
        <v>8</v>
      </c>
      <c r="AU42" s="16">
        <v>3.27</v>
      </c>
      <c r="AV42" s="30" t="s">
        <v>362</v>
      </c>
      <c r="AW42" s="15">
        <v>7.89</v>
      </c>
      <c r="AX42" s="15">
        <v>3.27</v>
      </c>
      <c r="AY42" s="30" t="s">
        <v>362</v>
      </c>
      <c r="AZ42" s="30" t="s">
        <v>368</v>
      </c>
    </row>
    <row r="43" spans="1:52" s="17" customFormat="1" x14ac:dyDescent="0.25">
      <c r="A43" s="15">
        <v>30</v>
      </c>
      <c r="B43" s="30" t="s">
        <v>9036</v>
      </c>
      <c r="C43" s="31" t="s">
        <v>9065</v>
      </c>
      <c r="D43" s="31" t="s">
        <v>227</v>
      </c>
      <c r="E43" s="31" t="s">
        <v>7739</v>
      </c>
      <c r="F43" s="15"/>
      <c r="G43" s="15"/>
      <c r="H43" s="15"/>
      <c r="I43" s="15"/>
      <c r="J43" s="15"/>
      <c r="K43" s="15"/>
      <c r="L43" s="30" t="s">
        <v>310</v>
      </c>
      <c r="M43" s="30" t="s">
        <v>351</v>
      </c>
      <c r="N43" s="15"/>
      <c r="O43" s="15"/>
      <c r="P43" s="30" t="s">
        <v>328</v>
      </c>
      <c r="Q43" s="30" t="s">
        <v>306</v>
      </c>
      <c r="R43" s="15"/>
      <c r="S43" s="15"/>
      <c r="T43" s="15"/>
      <c r="U43" s="15"/>
      <c r="V43" s="15"/>
      <c r="W43" s="15"/>
      <c r="X43" s="15"/>
      <c r="Y43" s="15"/>
      <c r="Z43" s="30" t="s">
        <v>322</v>
      </c>
      <c r="AA43" s="30" t="s">
        <v>307</v>
      </c>
      <c r="AB43" s="30" t="s">
        <v>330</v>
      </c>
      <c r="AC43" s="30" t="s">
        <v>307</v>
      </c>
      <c r="AD43" s="15"/>
      <c r="AE43" s="15"/>
      <c r="AF43" s="15"/>
      <c r="AG43" s="15"/>
      <c r="AH43" s="30" t="s">
        <v>346</v>
      </c>
      <c r="AI43" s="30" t="s">
        <v>307</v>
      </c>
      <c r="AJ43" s="30" t="s">
        <v>347</v>
      </c>
      <c r="AK43" s="30" t="s">
        <v>309</v>
      </c>
      <c r="AL43" s="30" t="s">
        <v>357</v>
      </c>
      <c r="AM43" s="30" t="s">
        <v>310</v>
      </c>
      <c r="AN43" s="15"/>
      <c r="AO43" s="15"/>
      <c r="AP43" s="15"/>
      <c r="AQ43" s="15"/>
      <c r="AR43" s="15"/>
      <c r="AS43" s="15"/>
      <c r="AT43" s="16">
        <v>6.65</v>
      </c>
      <c r="AU43" s="16">
        <v>2.5</v>
      </c>
      <c r="AV43" s="30" t="s">
        <v>363</v>
      </c>
      <c r="AW43" s="15">
        <v>6.68</v>
      </c>
      <c r="AX43" s="15">
        <v>2.4700000000000002</v>
      </c>
      <c r="AY43" s="30" t="s">
        <v>365</v>
      </c>
      <c r="AZ43" s="30" t="s">
        <v>368</v>
      </c>
    </row>
    <row r="44" spans="1:52" s="17" customFormat="1" ht="31.5" x14ac:dyDescent="0.25">
      <c r="A44" s="15">
        <v>31</v>
      </c>
      <c r="B44" s="30" t="s">
        <v>9037</v>
      </c>
      <c r="C44" s="31" t="s">
        <v>1105</v>
      </c>
      <c r="D44" s="31" t="s">
        <v>951</v>
      </c>
      <c r="E44" s="31" t="s">
        <v>7021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328</v>
      </c>
      <c r="Q44" s="30" t="s">
        <v>306</v>
      </c>
      <c r="R44" s="30" t="s">
        <v>326</v>
      </c>
      <c r="S44" s="30" t="s">
        <v>306</v>
      </c>
      <c r="T44" s="15"/>
      <c r="U44" s="15"/>
      <c r="V44" s="15"/>
      <c r="W44" s="15"/>
      <c r="X44" s="15"/>
      <c r="Y44" s="15"/>
      <c r="Z44" s="30" t="s">
        <v>356</v>
      </c>
      <c r="AA44" s="30" t="s">
        <v>309</v>
      </c>
      <c r="AB44" s="30" t="s">
        <v>357</v>
      </c>
      <c r="AC44" s="30" t="s">
        <v>310</v>
      </c>
      <c r="AD44" s="30" t="s">
        <v>303</v>
      </c>
      <c r="AE44" s="30" t="s">
        <v>310</v>
      </c>
      <c r="AF44" s="15"/>
      <c r="AG44" s="15"/>
      <c r="AH44" s="30" t="s">
        <v>333</v>
      </c>
      <c r="AI44" s="30" t="s">
        <v>309</v>
      </c>
      <c r="AJ44" s="15"/>
      <c r="AK44" s="15"/>
      <c r="AL44" s="30" t="s">
        <v>346</v>
      </c>
      <c r="AM44" s="30" t="s">
        <v>307</v>
      </c>
      <c r="AN44" s="15"/>
      <c r="AO44" s="15"/>
      <c r="AP44" s="15"/>
      <c r="AQ44" s="15"/>
      <c r="AR44" s="15"/>
      <c r="AS44" s="15"/>
      <c r="AT44" s="16">
        <v>7.68</v>
      </c>
      <c r="AU44" s="16">
        <v>3.14</v>
      </c>
      <c r="AV44" s="30" t="s">
        <v>363</v>
      </c>
      <c r="AW44" s="15">
        <v>6.86</v>
      </c>
      <c r="AX44" s="15">
        <v>2.57</v>
      </c>
      <c r="AY44" s="30" t="s">
        <v>363</v>
      </c>
      <c r="AZ44" s="30" t="s">
        <v>368</v>
      </c>
    </row>
    <row r="45" spans="1:52" s="17" customFormat="1" x14ac:dyDescent="0.25">
      <c r="A45" s="15">
        <v>32</v>
      </c>
      <c r="B45" s="30" t="s">
        <v>9038</v>
      </c>
      <c r="C45" s="31" t="s">
        <v>1645</v>
      </c>
      <c r="D45" s="31" t="s">
        <v>2947</v>
      </c>
      <c r="E45" s="31" t="s">
        <v>6167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313</v>
      </c>
      <c r="Q45" s="30" t="s">
        <v>335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30" t="s">
        <v>350</v>
      </c>
      <c r="AI45" s="30" t="s">
        <v>309</v>
      </c>
      <c r="AJ45" s="30" t="s">
        <v>347</v>
      </c>
      <c r="AK45" s="30" t="s">
        <v>309</v>
      </c>
      <c r="AL45" s="15"/>
      <c r="AM45" s="15"/>
      <c r="AN45" s="30" t="s">
        <v>328</v>
      </c>
      <c r="AO45" s="30" t="s">
        <v>306</v>
      </c>
      <c r="AP45" s="30" t="s">
        <v>321</v>
      </c>
      <c r="AQ45" s="30" t="s">
        <v>335</v>
      </c>
      <c r="AR45" s="30" t="s">
        <v>334</v>
      </c>
      <c r="AS45" s="30" t="s">
        <v>307</v>
      </c>
      <c r="AT45" s="16">
        <v>7.15</v>
      </c>
      <c r="AU45" s="16">
        <v>2.73</v>
      </c>
      <c r="AV45" s="30" t="s">
        <v>363</v>
      </c>
      <c r="AW45" s="15">
        <v>6.8</v>
      </c>
      <c r="AX45" s="15">
        <v>2.54</v>
      </c>
      <c r="AY45" s="30" t="s">
        <v>363</v>
      </c>
      <c r="AZ45" s="30" t="s">
        <v>368</v>
      </c>
    </row>
    <row r="46" spans="1:52" s="17" customFormat="1" x14ac:dyDescent="0.25">
      <c r="A46" s="15">
        <v>33</v>
      </c>
      <c r="B46" s="30" t="s">
        <v>9039</v>
      </c>
      <c r="C46" s="31" t="s">
        <v>712</v>
      </c>
      <c r="D46" s="31" t="s">
        <v>2947</v>
      </c>
      <c r="E46" s="31" t="s">
        <v>6921</v>
      </c>
      <c r="F46" s="15"/>
      <c r="G46" s="15"/>
      <c r="H46" s="15"/>
      <c r="I46" s="15"/>
      <c r="J46" s="15"/>
      <c r="K46" s="15"/>
      <c r="L46" s="15"/>
      <c r="M46" s="15"/>
      <c r="N46" s="30" t="s">
        <v>300</v>
      </c>
      <c r="O46" s="30" t="s">
        <v>307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0" t="s">
        <v>313</v>
      </c>
      <c r="AA46" s="30" t="s">
        <v>335</v>
      </c>
      <c r="AB46" s="30" t="s">
        <v>311</v>
      </c>
      <c r="AC46" s="30" t="s">
        <v>307</v>
      </c>
      <c r="AD46" s="30" t="s">
        <v>300</v>
      </c>
      <c r="AE46" s="30" t="s">
        <v>307</v>
      </c>
      <c r="AF46" s="15"/>
      <c r="AG46" s="15"/>
      <c r="AH46" s="30" t="s">
        <v>361</v>
      </c>
      <c r="AI46" s="30" t="s">
        <v>310</v>
      </c>
      <c r="AJ46" s="30" t="s">
        <v>347</v>
      </c>
      <c r="AK46" s="30" t="s">
        <v>309</v>
      </c>
      <c r="AL46" s="30" t="s">
        <v>324</v>
      </c>
      <c r="AM46" s="30" t="s">
        <v>307</v>
      </c>
      <c r="AN46" s="15"/>
      <c r="AO46" s="15"/>
      <c r="AP46" s="15"/>
      <c r="AQ46" s="15"/>
      <c r="AR46" s="15"/>
      <c r="AS46" s="15"/>
      <c r="AT46" s="16">
        <v>7.32</v>
      </c>
      <c r="AU46" s="16">
        <v>3.04</v>
      </c>
      <c r="AV46" s="30" t="s">
        <v>363</v>
      </c>
      <c r="AW46" s="15">
        <v>6.65</v>
      </c>
      <c r="AX46" s="15">
        <v>2.4500000000000002</v>
      </c>
      <c r="AY46" s="30" t="s">
        <v>365</v>
      </c>
      <c r="AZ46" s="30" t="s">
        <v>368</v>
      </c>
    </row>
    <row r="47" spans="1:52" s="17" customFormat="1" x14ac:dyDescent="0.25">
      <c r="A47" s="15">
        <v>34</v>
      </c>
      <c r="B47" s="30" t="s">
        <v>9040</v>
      </c>
      <c r="C47" s="31" t="s">
        <v>9066</v>
      </c>
      <c r="D47" s="31" t="s">
        <v>5871</v>
      </c>
      <c r="E47" s="31" t="s">
        <v>6576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303</v>
      </c>
      <c r="Q47" s="30" t="s">
        <v>310</v>
      </c>
      <c r="R47" s="15"/>
      <c r="S47" s="15"/>
      <c r="T47" s="15"/>
      <c r="U47" s="15"/>
      <c r="V47" s="15"/>
      <c r="W47" s="15"/>
      <c r="X47" s="15"/>
      <c r="Y47" s="15"/>
      <c r="Z47" s="30" t="s">
        <v>357</v>
      </c>
      <c r="AA47" s="30" t="s">
        <v>310</v>
      </c>
      <c r="AB47" s="30" t="s">
        <v>345</v>
      </c>
      <c r="AC47" s="30" t="s">
        <v>310</v>
      </c>
      <c r="AD47" s="15"/>
      <c r="AE47" s="15"/>
      <c r="AF47" s="15"/>
      <c r="AG47" s="15"/>
      <c r="AH47" s="30" t="s">
        <v>329</v>
      </c>
      <c r="AI47" s="30" t="s">
        <v>335</v>
      </c>
      <c r="AJ47" s="30" t="s">
        <v>347</v>
      </c>
      <c r="AK47" s="30" t="s">
        <v>309</v>
      </c>
      <c r="AL47" s="30" t="s">
        <v>360</v>
      </c>
      <c r="AM47" s="30" t="s">
        <v>309</v>
      </c>
      <c r="AN47" s="15"/>
      <c r="AO47" s="15"/>
      <c r="AP47" s="15"/>
      <c r="AQ47" s="15"/>
      <c r="AR47" s="15"/>
      <c r="AS47" s="15"/>
      <c r="AT47" s="16">
        <v>8.42</v>
      </c>
      <c r="AU47" s="16">
        <v>3.69</v>
      </c>
      <c r="AV47" s="30" t="s">
        <v>367</v>
      </c>
      <c r="AW47" s="15">
        <v>7.39</v>
      </c>
      <c r="AX47" s="15">
        <v>3.01</v>
      </c>
      <c r="AY47" s="30" t="s">
        <v>363</v>
      </c>
      <c r="AZ47" s="30" t="s">
        <v>368</v>
      </c>
    </row>
    <row r="48" spans="1:52" s="17" customFormat="1" ht="31.5" x14ac:dyDescent="0.25">
      <c r="A48" s="15">
        <v>35</v>
      </c>
      <c r="B48" s="30" t="s">
        <v>9041</v>
      </c>
      <c r="C48" s="31" t="s">
        <v>9067</v>
      </c>
      <c r="D48" s="31" t="s">
        <v>229</v>
      </c>
      <c r="E48" s="31" t="s">
        <v>7379</v>
      </c>
      <c r="F48" s="15"/>
      <c r="G48" s="15"/>
      <c r="H48" s="15"/>
      <c r="I48" s="15"/>
      <c r="J48" s="15"/>
      <c r="K48" s="15"/>
      <c r="L48" s="30" t="s">
        <v>325</v>
      </c>
      <c r="M48" s="30" t="s">
        <v>308</v>
      </c>
      <c r="N48" s="15"/>
      <c r="O48" s="15"/>
      <c r="P48" s="30" t="s">
        <v>324</v>
      </c>
      <c r="Q48" s="30" t="s">
        <v>307</v>
      </c>
      <c r="R48" s="15"/>
      <c r="S48" s="15"/>
      <c r="T48" s="15"/>
      <c r="U48" s="15"/>
      <c r="V48" s="15"/>
      <c r="W48" s="15"/>
      <c r="X48" s="15"/>
      <c r="Y48" s="15"/>
      <c r="Z48" s="30" t="s">
        <v>300</v>
      </c>
      <c r="AA48" s="30" t="s">
        <v>307</v>
      </c>
      <c r="AB48" s="30" t="s">
        <v>312</v>
      </c>
      <c r="AC48" s="30" t="s">
        <v>307</v>
      </c>
      <c r="AD48" s="15"/>
      <c r="AE48" s="15"/>
      <c r="AF48" s="15"/>
      <c r="AG48" s="15"/>
      <c r="AH48" s="15"/>
      <c r="AI48" s="15"/>
      <c r="AJ48" s="30" t="s">
        <v>347</v>
      </c>
      <c r="AK48" s="30" t="s">
        <v>309</v>
      </c>
      <c r="AL48" s="30" t="s">
        <v>345</v>
      </c>
      <c r="AM48" s="30" t="s">
        <v>310</v>
      </c>
      <c r="AN48" s="15"/>
      <c r="AO48" s="15"/>
      <c r="AP48" s="15"/>
      <c r="AQ48" s="15"/>
      <c r="AR48" s="15"/>
      <c r="AS48" s="15"/>
      <c r="AT48" s="16">
        <v>7.16</v>
      </c>
      <c r="AU48" s="16">
        <v>2.85</v>
      </c>
      <c r="AV48" s="30" t="s">
        <v>363</v>
      </c>
      <c r="AW48" s="15">
        <v>7.11</v>
      </c>
      <c r="AX48" s="15">
        <v>2.81</v>
      </c>
      <c r="AY48" s="30" t="s">
        <v>363</v>
      </c>
      <c r="AZ48" s="30" t="s">
        <v>368</v>
      </c>
    </row>
    <row r="49" spans="1:172" s="17" customFormat="1" ht="31.5" x14ac:dyDescent="0.25">
      <c r="A49" s="15">
        <v>36</v>
      </c>
      <c r="B49" s="30" t="s">
        <v>9042</v>
      </c>
      <c r="C49" s="31" t="s">
        <v>1085</v>
      </c>
      <c r="D49" s="31" t="s">
        <v>955</v>
      </c>
      <c r="E49" s="31" t="s">
        <v>6916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345</v>
      </c>
      <c r="Q49" s="30" t="s">
        <v>310</v>
      </c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30" t="s">
        <v>302</v>
      </c>
      <c r="AI49" s="30" t="s">
        <v>309</v>
      </c>
      <c r="AJ49" s="30" t="s">
        <v>347</v>
      </c>
      <c r="AK49" s="30" t="s">
        <v>309</v>
      </c>
      <c r="AL49" s="15"/>
      <c r="AM49" s="15"/>
      <c r="AN49" s="30" t="s">
        <v>334</v>
      </c>
      <c r="AO49" s="30" t="s">
        <v>307</v>
      </c>
      <c r="AP49" s="30" t="s">
        <v>357</v>
      </c>
      <c r="AQ49" s="30" t="s">
        <v>310</v>
      </c>
      <c r="AR49" s="30" t="s">
        <v>360</v>
      </c>
      <c r="AS49" s="30" t="s">
        <v>309</v>
      </c>
      <c r="AT49" s="16">
        <v>8.2799999999999994</v>
      </c>
      <c r="AU49" s="16">
        <v>3.58</v>
      </c>
      <c r="AV49" s="30" t="s">
        <v>362</v>
      </c>
      <c r="AW49" s="15">
        <v>8.24</v>
      </c>
      <c r="AX49" s="15">
        <v>3.47</v>
      </c>
      <c r="AY49" s="30" t="s">
        <v>362</v>
      </c>
      <c r="AZ49" s="30" t="s">
        <v>368</v>
      </c>
    </row>
    <row r="50" spans="1:172" s="17" customFormat="1" x14ac:dyDescent="0.25">
      <c r="A50" s="15">
        <v>37</v>
      </c>
      <c r="B50" s="30" t="s">
        <v>9043</v>
      </c>
      <c r="C50" s="31" t="s">
        <v>9068</v>
      </c>
      <c r="D50" s="31" t="s">
        <v>3265</v>
      </c>
      <c r="E50" s="31" t="s">
        <v>6256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30" t="s">
        <v>303</v>
      </c>
      <c r="Q50" s="30" t="s">
        <v>310</v>
      </c>
      <c r="R50" s="15"/>
      <c r="S50" s="15"/>
      <c r="T50" s="15"/>
      <c r="U50" s="15"/>
      <c r="V50" s="15"/>
      <c r="W50" s="15"/>
      <c r="X50" s="15"/>
      <c r="Y50" s="15"/>
      <c r="Z50" s="30" t="s">
        <v>356</v>
      </c>
      <c r="AA50" s="30" t="s">
        <v>309</v>
      </c>
      <c r="AB50" s="30" t="s">
        <v>303</v>
      </c>
      <c r="AC50" s="30" t="s">
        <v>310</v>
      </c>
      <c r="AD50" s="30" t="s">
        <v>321</v>
      </c>
      <c r="AE50" s="30" t="s">
        <v>335</v>
      </c>
      <c r="AF50" s="15"/>
      <c r="AG50" s="15"/>
      <c r="AH50" s="15"/>
      <c r="AI50" s="15"/>
      <c r="AJ50" s="15"/>
      <c r="AK50" s="15"/>
      <c r="AL50" s="30" t="s">
        <v>359</v>
      </c>
      <c r="AM50" s="30" t="s">
        <v>310</v>
      </c>
      <c r="AN50" s="15"/>
      <c r="AO50" s="15"/>
      <c r="AP50" s="15"/>
      <c r="AQ50" s="15"/>
      <c r="AR50" s="15"/>
      <c r="AS50" s="15"/>
      <c r="AT50" s="16">
        <v>8.02</v>
      </c>
      <c r="AU50" s="16">
        <v>3.46</v>
      </c>
      <c r="AV50" s="30" t="s">
        <v>362</v>
      </c>
      <c r="AW50" s="15">
        <v>7.19</v>
      </c>
      <c r="AX50" s="15">
        <v>2.82</v>
      </c>
      <c r="AY50" s="30" t="s">
        <v>363</v>
      </c>
      <c r="AZ50" s="30" t="s">
        <v>368</v>
      </c>
    </row>
    <row r="51" spans="1:172" s="17" customFormat="1" x14ac:dyDescent="0.25">
      <c r="A51" s="15">
        <v>38</v>
      </c>
      <c r="B51" s="30" t="s">
        <v>9044</v>
      </c>
      <c r="C51" s="31" t="s">
        <v>9069</v>
      </c>
      <c r="D51" s="31" t="s">
        <v>753</v>
      </c>
      <c r="E51" s="31" t="s">
        <v>1969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345</v>
      </c>
      <c r="Q51" s="30" t="s">
        <v>310</v>
      </c>
      <c r="R51" s="15"/>
      <c r="S51" s="15"/>
      <c r="T51" s="15"/>
      <c r="U51" s="15"/>
      <c r="V51" s="15"/>
      <c r="W51" s="15"/>
      <c r="X51" s="15"/>
      <c r="Y51" s="15"/>
      <c r="Z51" s="30" t="s">
        <v>330</v>
      </c>
      <c r="AA51" s="30" t="s">
        <v>307</v>
      </c>
      <c r="AB51" s="30" t="s">
        <v>357</v>
      </c>
      <c r="AC51" s="30" t="s">
        <v>310</v>
      </c>
      <c r="AD51" s="15"/>
      <c r="AE51" s="15"/>
      <c r="AF51" s="15"/>
      <c r="AG51" s="15"/>
      <c r="AH51" s="30" t="s">
        <v>359</v>
      </c>
      <c r="AI51" s="30" t="s">
        <v>310</v>
      </c>
      <c r="AJ51" s="15"/>
      <c r="AK51" s="15"/>
      <c r="AL51" s="30" t="s">
        <v>350</v>
      </c>
      <c r="AM51" s="30" t="s">
        <v>309</v>
      </c>
      <c r="AN51" s="15"/>
      <c r="AO51" s="15"/>
      <c r="AP51" s="15"/>
      <c r="AQ51" s="15"/>
      <c r="AR51" s="15"/>
      <c r="AS51" s="15"/>
      <c r="AT51" s="16">
        <v>8.32</v>
      </c>
      <c r="AU51" s="16">
        <v>3.5</v>
      </c>
      <c r="AV51" s="30" t="s">
        <v>362</v>
      </c>
      <c r="AW51" s="15">
        <v>7.19</v>
      </c>
      <c r="AX51" s="15">
        <v>2.81</v>
      </c>
      <c r="AY51" s="30" t="s">
        <v>363</v>
      </c>
      <c r="AZ51" s="30" t="s">
        <v>368</v>
      </c>
    </row>
    <row r="52" spans="1:172" s="17" customFormat="1" x14ac:dyDescent="0.25">
      <c r="A52" s="15">
        <v>39</v>
      </c>
      <c r="B52" s="30" t="s">
        <v>9045</v>
      </c>
      <c r="C52" s="31" t="s">
        <v>9070</v>
      </c>
      <c r="D52" s="31" t="s">
        <v>753</v>
      </c>
      <c r="E52" s="31" t="s">
        <v>6348</v>
      </c>
      <c r="F52" s="15"/>
      <c r="G52" s="15"/>
      <c r="H52" s="30" t="s">
        <v>326</v>
      </c>
      <c r="I52" s="30" t="s">
        <v>306</v>
      </c>
      <c r="J52" s="15"/>
      <c r="K52" s="15"/>
      <c r="L52" s="15"/>
      <c r="M52" s="15"/>
      <c r="N52" s="15"/>
      <c r="O52" s="15"/>
      <c r="P52" s="30" t="s">
        <v>329</v>
      </c>
      <c r="Q52" s="30" t="s">
        <v>335</v>
      </c>
      <c r="R52" s="15"/>
      <c r="S52" s="15"/>
      <c r="T52" s="15"/>
      <c r="U52" s="15"/>
      <c r="V52" s="15"/>
      <c r="W52" s="15"/>
      <c r="X52" s="15"/>
      <c r="Y52" s="15"/>
      <c r="Z52" s="30" t="s">
        <v>356</v>
      </c>
      <c r="AA52" s="30" t="s">
        <v>309</v>
      </c>
      <c r="AB52" s="30" t="s">
        <v>361</v>
      </c>
      <c r="AC52" s="30" t="s">
        <v>310</v>
      </c>
      <c r="AD52" s="30" t="s">
        <v>312</v>
      </c>
      <c r="AE52" s="30" t="s">
        <v>307</v>
      </c>
      <c r="AF52" s="15"/>
      <c r="AG52" s="15"/>
      <c r="AH52" s="15"/>
      <c r="AI52" s="15"/>
      <c r="AJ52" s="15"/>
      <c r="AK52" s="15"/>
      <c r="AL52" s="30" t="s">
        <v>347</v>
      </c>
      <c r="AM52" s="30" t="s">
        <v>309</v>
      </c>
      <c r="AN52" s="15"/>
      <c r="AO52" s="15"/>
      <c r="AP52" s="15"/>
      <c r="AQ52" s="15"/>
      <c r="AR52" s="15"/>
      <c r="AS52" s="15"/>
      <c r="AT52" s="16">
        <v>7.83</v>
      </c>
      <c r="AU52" s="16">
        <v>3.3</v>
      </c>
      <c r="AV52" s="30" t="s">
        <v>362</v>
      </c>
      <c r="AW52" s="15">
        <v>7.68</v>
      </c>
      <c r="AX52" s="15">
        <v>3.07</v>
      </c>
      <c r="AY52" s="30" t="s">
        <v>363</v>
      </c>
      <c r="AZ52" s="30" t="s">
        <v>368</v>
      </c>
    </row>
    <row r="53" spans="1:172" s="17" customFormat="1" ht="31.5" x14ac:dyDescent="0.25">
      <c r="A53" s="15">
        <v>40</v>
      </c>
      <c r="B53" s="30" t="s">
        <v>9046</v>
      </c>
      <c r="C53" s="31" t="s">
        <v>9071</v>
      </c>
      <c r="D53" s="31" t="s">
        <v>753</v>
      </c>
      <c r="E53" s="31" t="s">
        <v>6348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359</v>
      </c>
      <c r="Q53" s="30" t="s">
        <v>310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30" t="s">
        <v>319</v>
      </c>
      <c r="AG53" s="30" t="s">
        <v>306</v>
      </c>
      <c r="AH53" s="15"/>
      <c r="AI53" s="15"/>
      <c r="AJ53" s="30" t="s">
        <v>347</v>
      </c>
      <c r="AK53" s="30" t="s">
        <v>309</v>
      </c>
      <c r="AL53" s="15"/>
      <c r="AM53" s="15"/>
      <c r="AN53" s="30" t="s">
        <v>318</v>
      </c>
      <c r="AO53" s="30" t="s">
        <v>335</v>
      </c>
      <c r="AP53" s="30" t="s">
        <v>303</v>
      </c>
      <c r="AQ53" s="30" t="s">
        <v>310</v>
      </c>
      <c r="AR53" s="30" t="s">
        <v>358</v>
      </c>
      <c r="AS53" s="30" t="s">
        <v>309</v>
      </c>
      <c r="AT53" s="16">
        <v>7.74</v>
      </c>
      <c r="AU53" s="16">
        <v>3.19</v>
      </c>
      <c r="AV53" s="30" t="s">
        <v>363</v>
      </c>
      <c r="AW53" s="15">
        <v>8.1</v>
      </c>
      <c r="AX53" s="15">
        <v>3.32</v>
      </c>
      <c r="AY53" s="30" t="s">
        <v>362</v>
      </c>
      <c r="AZ53" s="30" t="s">
        <v>368</v>
      </c>
    </row>
    <row r="54" spans="1:172" s="17" customFormat="1" x14ac:dyDescent="0.25">
      <c r="A54" s="15">
        <v>41</v>
      </c>
      <c r="B54" s="30" t="s">
        <v>9047</v>
      </c>
      <c r="C54" s="31" t="s">
        <v>9072</v>
      </c>
      <c r="D54" s="31" t="s">
        <v>957</v>
      </c>
      <c r="E54" s="31" t="s">
        <v>7024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30" t="s">
        <v>357</v>
      </c>
      <c r="Q54" s="30" t="s">
        <v>310</v>
      </c>
      <c r="R54" s="15"/>
      <c r="S54" s="15"/>
      <c r="T54" s="15"/>
      <c r="U54" s="15"/>
      <c r="V54" s="15"/>
      <c r="W54" s="15"/>
      <c r="X54" s="15"/>
      <c r="Y54" s="15"/>
      <c r="Z54" s="30" t="s">
        <v>324</v>
      </c>
      <c r="AA54" s="30" t="s">
        <v>307</v>
      </c>
      <c r="AB54" s="30" t="s">
        <v>323</v>
      </c>
      <c r="AC54" s="30" t="s">
        <v>335</v>
      </c>
      <c r="AD54" s="15"/>
      <c r="AE54" s="15"/>
      <c r="AF54" s="15"/>
      <c r="AG54" s="15"/>
      <c r="AH54" s="30" t="s">
        <v>327</v>
      </c>
      <c r="AI54" s="30" t="s">
        <v>307</v>
      </c>
      <c r="AJ54" s="15"/>
      <c r="AK54" s="15"/>
      <c r="AL54" s="30" t="s">
        <v>347</v>
      </c>
      <c r="AM54" s="30" t="s">
        <v>309</v>
      </c>
      <c r="AN54" s="15"/>
      <c r="AO54" s="15"/>
      <c r="AP54" s="15"/>
      <c r="AQ54" s="15"/>
      <c r="AR54" s="15"/>
      <c r="AS54" s="15"/>
      <c r="AT54" s="16">
        <v>7.62</v>
      </c>
      <c r="AU54" s="16">
        <v>3.19</v>
      </c>
      <c r="AV54" s="30" t="s">
        <v>363</v>
      </c>
      <c r="AW54" s="15">
        <v>7.11</v>
      </c>
      <c r="AX54" s="15">
        <v>2.75</v>
      </c>
      <c r="AY54" s="30" t="s">
        <v>363</v>
      </c>
      <c r="AZ54" s="30" t="s">
        <v>368</v>
      </c>
    </row>
    <row r="55" spans="1:172" s="17" customFormat="1" ht="31.5" x14ac:dyDescent="0.25">
      <c r="A55" s="15">
        <v>42</v>
      </c>
      <c r="B55" s="30" t="s">
        <v>9048</v>
      </c>
      <c r="C55" s="31" t="s">
        <v>2339</v>
      </c>
      <c r="D55" s="31" t="s">
        <v>5766</v>
      </c>
      <c r="E55" s="31" t="s">
        <v>7374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30" t="s">
        <v>304</v>
      </c>
      <c r="AA55" s="30" t="s">
        <v>304</v>
      </c>
      <c r="AB55" s="30" t="s">
        <v>304</v>
      </c>
      <c r="AC55" s="30" t="s">
        <v>304</v>
      </c>
      <c r="AD55" s="30" t="s">
        <v>304</v>
      </c>
      <c r="AE55" s="30" t="s">
        <v>304</v>
      </c>
      <c r="AF55" s="15"/>
      <c r="AG55" s="15"/>
      <c r="AH55" s="15"/>
      <c r="AI55" s="15"/>
      <c r="AJ55" s="15"/>
      <c r="AK55" s="15"/>
      <c r="AL55" s="30" t="s">
        <v>304</v>
      </c>
      <c r="AM55" s="30" t="s">
        <v>304</v>
      </c>
      <c r="AN55" s="15"/>
      <c r="AO55" s="15"/>
      <c r="AP55" s="15"/>
      <c r="AQ55" s="15"/>
      <c r="AR55" s="15"/>
      <c r="AS55" s="15"/>
      <c r="AT55" s="16">
        <v>0</v>
      </c>
      <c r="AU55" s="16">
        <v>0</v>
      </c>
      <c r="AV55" s="30" t="s">
        <v>366</v>
      </c>
      <c r="AW55" s="15">
        <v>6.52</v>
      </c>
      <c r="AX55" s="15">
        <v>2.35</v>
      </c>
      <c r="AY55" s="30" t="s">
        <v>365</v>
      </c>
      <c r="AZ55" s="30" t="s">
        <v>369</v>
      </c>
    </row>
    <row r="56" spans="1:172" s="17" customFormat="1" ht="12.75" hidden="1" customHeight="1" x14ac:dyDescent="0.25">
      <c r="A56" s="18"/>
      <c r="B56" s="18"/>
      <c r="C56" s="19">
        <f>COUNTIF($AZ$14:$AZ$55,"Học tiếp")</f>
        <v>41</v>
      </c>
      <c r="D56" s="19">
        <f>SUM(COUNTIF($AZ$14:$AZ$55,"Cảnh cáo học vụ lần 1"),COUNTIF($AZ$14:$AZ$55,"Cảnh cáo học vụ lần 2"),COUNTIF($AZ$14:$AZ$55,"Cảnh cáo học vụ lần 3"))</f>
        <v>1</v>
      </c>
      <c r="E56" s="19">
        <f>COUNTIF($AZ$14:$AZ$55,"Thôi học")</f>
        <v>0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20"/>
      <c r="AU56" s="20"/>
      <c r="AV56" s="18"/>
      <c r="AW56" s="18"/>
      <c r="AX56" s="18"/>
      <c r="AY56" s="18"/>
      <c r="AZ56" s="18"/>
    </row>
    <row r="57" spans="1:172" ht="20.85" customHeight="1" x14ac:dyDescent="0.25">
      <c r="B57" s="21" t="s">
        <v>18</v>
      </c>
      <c r="C57" s="21" t="s">
        <v>8743</v>
      </c>
    </row>
    <row r="58" spans="1:172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3" t="s">
        <v>19</v>
      </c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</row>
    <row r="59" spans="1:172" x14ac:dyDescent="0.25">
      <c r="B59" s="24" t="s">
        <v>20</v>
      </c>
      <c r="C59" s="25"/>
      <c r="D59" s="25"/>
      <c r="E59" s="25"/>
      <c r="F59" s="25"/>
      <c r="G59" s="25"/>
      <c r="H59" s="25"/>
      <c r="I59" s="22"/>
      <c r="J59" s="60"/>
      <c r="K59" s="60"/>
      <c r="L59" s="60"/>
      <c r="M59" s="60"/>
      <c r="N59" s="61"/>
      <c r="O59" s="61"/>
      <c r="P59" s="61"/>
      <c r="Q59" s="61"/>
      <c r="R59" s="26"/>
      <c r="S59" s="26"/>
      <c r="T59" s="1"/>
      <c r="U59" s="1"/>
      <c r="V59" s="1"/>
      <c r="W59" s="1"/>
      <c r="Z59" s="1"/>
      <c r="AA59" s="27"/>
    </row>
    <row r="60" spans="1:172" x14ac:dyDescent="0.25">
      <c r="B60" s="24" t="str">
        <f>"Số sinh viên bình thường: "&amp;C56</f>
        <v>Số sinh viên bình thường: 41</v>
      </c>
      <c r="C60" s="22"/>
      <c r="D60" s="25"/>
      <c r="E60" s="25"/>
      <c r="F60" s="25"/>
      <c r="G60" s="25"/>
      <c r="H60" s="25"/>
      <c r="I60" s="22"/>
      <c r="J60" s="26"/>
      <c r="K60" s="26"/>
      <c r="L60" s="27"/>
      <c r="M60" s="27"/>
      <c r="N60" s="69"/>
      <c r="O60" s="69"/>
      <c r="P60" s="69"/>
      <c r="Q60" s="69"/>
      <c r="R60" s="26"/>
      <c r="S60" s="26"/>
      <c r="T60" s="1"/>
      <c r="U60" s="1"/>
      <c r="V60" s="1"/>
      <c r="W60" s="1"/>
      <c r="Z60" s="1"/>
      <c r="AA60" s="27"/>
    </row>
    <row r="61" spans="1:172" x14ac:dyDescent="0.25">
      <c r="B61" s="24" t="str">
        <f>"Số sinh viên bị cảnh báo học vụ: "&amp;D56</f>
        <v>Số sinh viên bị cảnh báo học vụ: 1</v>
      </c>
      <c r="C61" s="22"/>
      <c r="D61" s="25"/>
      <c r="E61" s="25"/>
      <c r="F61" s="25"/>
      <c r="G61" s="25"/>
      <c r="H61" s="25"/>
      <c r="I61" s="22"/>
      <c r="J61" s="19"/>
      <c r="K61" s="19"/>
      <c r="L61" s="19"/>
      <c r="M61" s="19"/>
    </row>
    <row r="62" spans="1:172" x14ac:dyDescent="0.25">
      <c r="B62" s="24" t="str">
        <f>"Số sinh viên bị buộc thôi học : "&amp;E56</f>
        <v>Số sinh viên bị buộc thôi học : 0</v>
      </c>
      <c r="C62" s="22"/>
      <c r="D62" s="25"/>
      <c r="E62" s="25"/>
      <c r="F62" s="25"/>
      <c r="G62" s="25"/>
      <c r="H62" s="25"/>
      <c r="I62" s="22"/>
      <c r="J62" s="19"/>
      <c r="K62" s="19"/>
      <c r="L62" s="19"/>
      <c r="M62" s="19"/>
    </row>
    <row r="63" spans="1:172" x14ac:dyDescent="0.25">
      <c r="B63" s="28"/>
      <c r="C63" s="28"/>
      <c r="D63" s="29"/>
      <c r="E63" s="29"/>
      <c r="F63" s="18"/>
      <c r="G63" s="17"/>
    </row>
    <row r="64" spans="1:172" ht="24" customHeight="1" x14ac:dyDescent="0.25">
      <c r="C64" s="64" t="s">
        <v>21</v>
      </c>
      <c r="D64" s="64"/>
      <c r="E64" s="2"/>
      <c r="J64" s="65" t="s">
        <v>22</v>
      </c>
      <c r="K64" s="65"/>
      <c r="L64" s="65"/>
      <c r="M64" s="65"/>
      <c r="N64" s="65"/>
      <c r="AT64" s="5"/>
      <c r="AU64" s="5"/>
      <c r="AV64" s="5"/>
      <c r="AW64" s="5"/>
      <c r="AX64" s="5"/>
      <c r="AY64" s="24" t="s">
        <v>23</v>
      </c>
      <c r="AZ64" s="5"/>
      <c r="BA64" s="5"/>
    </row>
    <row r="66" spans="1:51" ht="12.75" customHeight="1" x14ac:dyDescent="0.25">
      <c r="H66" s="66"/>
      <c r="I66" s="66"/>
      <c r="P66" s="66"/>
      <c r="Q66" s="66"/>
      <c r="AT66" s="68"/>
      <c r="AU66" s="68"/>
      <c r="AV66" s="68"/>
      <c r="AW66" s="3"/>
      <c r="AX66" s="3"/>
      <c r="AY66" s="3"/>
    </row>
    <row r="68" spans="1:51" x14ac:dyDescent="0.25">
      <c r="A68" s="6" t="s">
        <v>24</v>
      </c>
    </row>
    <row r="70" spans="1:51" x14ac:dyDescent="0.25">
      <c r="B70" s="24"/>
    </row>
    <row r="71" spans="1:51" x14ac:dyDescent="0.25">
      <c r="B71" s="24"/>
    </row>
  </sheetData>
  <mergeCells count="64">
    <mergeCell ref="V12:W12"/>
    <mergeCell ref="X12:Y12"/>
    <mergeCell ref="AT66:AV66"/>
    <mergeCell ref="N60:Q60"/>
    <mergeCell ref="C64:D64"/>
    <mergeCell ref="J64:N64"/>
    <mergeCell ref="H66:I66"/>
    <mergeCell ref="P66:Q66"/>
    <mergeCell ref="J59:M59"/>
    <mergeCell ref="N59:Q59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56">
    <cfRule type="expression" priority="3" stopIfTrue="1">
      <formula>LEN(TRIM(F14))=0</formula>
    </cfRule>
    <cfRule type="cellIs" dxfId="3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V93"/>
  <sheetViews>
    <sheetView view="pageBreakPreview" topLeftCell="A75" workbookViewId="0">
      <selection activeCell="A90" sqref="A90:XFD90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1526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1528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48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37</v>
      </c>
      <c r="G12" s="67"/>
      <c r="H12" s="62" t="s">
        <v>1184</v>
      </c>
      <c r="I12" s="63"/>
      <c r="J12" s="62" t="s">
        <v>41</v>
      </c>
      <c r="K12" s="63"/>
      <c r="L12" s="62" t="s">
        <v>39</v>
      </c>
      <c r="M12" s="63"/>
      <c r="N12" s="62" t="s">
        <v>45</v>
      </c>
      <c r="O12" s="63"/>
      <c r="P12" s="62" t="s">
        <v>43</v>
      </c>
      <c r="Q12" s="63"/>
      <c r="R12" s="62" t="s">
        <v>1529</v>
      </c>
      <c r="S12" s="63"/>
      <c r="T12" s="62" t="s">
        <v>47</v>
      </c>
      <c r="U12" s="63"/>
      <c r="V12" s="62" t="s">
        <v>1530</v>
      </c>
      <c r="W12" s="63"/>
      <c r="X12" s="62" t="s">
        <v>33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ht="31.5" x14ac:dyDescent="0.25">
      <c r="A14" s="15">
        <v>1</v>
      </c>
      <c r="B14" s="30" t="s">
        <v>1531</v>
      </c>
      <c r="C14" s="31" t="s">
        <v>1595</v>
      </c>
      <c r="D14" s="31" t="s">
        <v>505</v>
      </c>
      <c r="E14" s="31" t="s">
        <v>760</v>
      </c>
      <c r="F14" s="15"/>
      <c r="G14" s="15"/>
      <c r="H14" s="15"/>
      <c r="I14" s="15"/>
      <c r="J14" s="30" t="s">
        <v>301</v>
      </c>
      <c r="K14" s="30" t="s">
        <v>308</v>
      </c>
      <c r="L14" s="30" t="s">
        <v>352</v>
      </c>
      <c r="M14" s="30" t="s">
        <v>336</v>
      </c>
      <c r="N14" s="30" t="s">
        <v>299</v>
      </c>
      <c r="O14" s="30" t="s">
        <v>306</v>
      </c>
      <c r="P14" s="30" t="s">
        <v>356</v>
      </c>
      <c r="Q14" s="30" t="s">
        <v>309</v>
      </c>
      <c r="R14" s="30" t="s">
        <v>341</v>
      </c>
      <c r="S14" s="30" t="s">
        <v>306</v>
      </c>
      <c r="T14" s="30" t="s">
        <v>318</v>
      </c>
      <c r="U14" s="30" t="s">
        <v>335</v>
      </c>
      <c r="V14" s="15"/>
      <c r="W14" s="15"/>
      <c r="X14" s="15"/>
      <c r="Y14" s="15"/>
      <c r="Z14" s="16">
        <v>6.17</v>
      </c>
      <c r="AA14" s="16">
        <v>2.1</v>
      </c>
      <c r="AB14" s="30" t="s">
        <v>365</v>
      </c>
      <c r="AC14" s="15">
        <v>6.14</v>
      </c>
      <c r="AD14" s="15">
        <v>2.1</v>
      </c>
      <c r="AE14" s="30" t="s">
        <v>365</v>
      </c>
      <c r="AF14" s="30" t="s">
        <v>368</v>
      </c>
    </row>
    <row r="15" spans="1:33" s="17" customFormat="1" x14ac:dyDescent="0.25">
      <c r="A15" s="15">
        <v>2</v>
      </c>
      <c r="B15" s="30" t="s">
        <v>1532</v>
      </c>
      <c r="C15" s="31" t="s">
        <v>1596</v>
      </c>
      <c r="D15" s="31" t="s">
        <v>184</v>
      </c>
      <c r="E15" s="31" t="s">
        <v>295</v>
      </c>
      <c r="F15" s="15"/>
      <c r="G15" s="15"/>
      <c r="H15" s="15"/>
      <c r="I15" s="15"/>
      <c r="J15" s="30" t="s">
        <v>341</v>
      </c>
      <c r="K15" s="30" t="s">
        <v>306</v>
      </c>
      <c r="L15" s="30" t="s">
        <v>299</v>
      </c>
      <c r="M15" s="30" t="s">
        <v>306</v>
      </c>
      <c r="N15" s="30" t="s">
        <v>300</v>
      </c>
      <c r="O15" s="30" t="s">
        <v>307</v>
      </c>
      <c r="P15" s="30" t="s">
        <v>346</v>
      </c>
      <c r="Q15" s="30" t="s">
        <v>307</v>
      </c>
      <c r="R15" s="30" t="s">
        <v>318</v>
      </c>
      <c r="S15" s="30" t="s">
        <v>335</v>
      </c>
      <c r="T15" s="30" t="s">
        <v>321</v>
      </c>
      <c r="U15" s="30" t="s">
        <v>335</v>
      </c>
      <c r="V15" s="15"/>
      <c r="W15" s="15"/>
      <c r="X15" s="15"/>
      <c r="Y15" s="15"/>
      <c r="Z15" s="16">
        <v>6.75</v>
      </c>
      <c r="AA15" s="16">
        <v>2.5</v>
      </c>
      <c r="AB15" s="30" t="s">
        <v>363</v>
      </c>
      <c r="AC15" s="15">
        <v>6.53</v>
      </c>
      <c r="AD15" s="15">
        <v>2.33</v>
      </c>
      <c r="AE15" s="30" t="s">
        <v>365</v>
      </c>
      <c r="AF15" s="30" t="s">
        <v>368</v>
      </c>
    </row>
    <row r="16" spans="1:33" s="17" customFormat="1" ht="31.5" x14ac:dyDescent="0.25">
      <c r="A16" s="15">
        <v>3</v>
      </c>
      <c r="B16" s="30" t="s">
        <v>1533</v>
      </c>
      <c r="C16" s="31" t="s">
        <v>1597</v>
      </c>
      <c r="D16" s="31" t="s">
        <v>184</v>
      </c>
      <c r="E16" s="31" t="s">
        <v>779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>
        <v>0</v>
      </c>
      <c r="AA16" s="16">
        <v>0</v>
      </c>
      <c r="AB16" s="30" t="s">
        <v>366</v>
      </c>
      <c r="AC16" s="15">
        <v>4.12</v>
      </c>
      <c r="AD16" s="15">
        <v>1</v>
      </c>
      <c r="AE16" s="30" t="s">
        <v>364</v>
      </c>
      <c r="AF16" s="30" t="s">
        <v>369</v>
      </c>
    </row>
    <row r="17" spans="1:32" s="17" customFormat="1" x14ac:dyDescent="0.25">
      <c r="A17" s="15">
        <v>4</v>
      </c>
      <c r="B17" s="30" t="s">
        <v>1534</v>
      </c>
      <c r="C17" s="31" t="s">
        <v>1598</v>
      </c>
      <c r="D17" s="31" t="s">
        <v>183</v>
      </c>
      <c r="E17" s="31" t="s">
        <v>1662</v>
      </c>
      <c r="F17" s="15"/>
      <c r="G17" s="15"/>
      <c r="H17" s="15"/>
      <c r="I17" s="15"/>
      <c r="J17" s="30" t="s">
        <v>328</v>
      </c>
      <c r="K17" s="30" t="s">
        <v>306</v>
      </c>
      <c r="L17" s="30" t="s">
        <v>326</v>
      </c>
      <c r="M17" s="30" t="s">
        <v>306</v>
      </c>
      <c r="N17" s="30" t="s">
        <v>328</v>
      </c>
      <c r="O17" s="30" t="s">
        <v>306</v>
      </c>
      <c r="P17" s="30" t="s">
        <v>346</v>
      </c>
      <c r="Q17" s="30" t="s">
        <v>307</v>
      </c>
      <c r="R17" s="30" t="s">
        <v>318</v>
      </c>
      <c r="S17" s="30" t="s">
        <v>335</v>
      </c>
      <c r="T17" s="30" t="s">
        <v>320</v>
      </c>
      <c r="U17" s="30" t="s">
        <v>306</v>
      </c>
      <c r="V17" s="15"/>
      <c r="W17" s="15"/>
      <c r="X17" s="15"/>
      <c r="Y17" s="15"/>
      <c r="Z17" s="16">
        <v>6.37</v>
      </c>
      <c r="AA17" s="16">
        <v>2.2000000000000002</v>
      </c>
      <c r="AB17" s="30" t="s">
        <v>365</v>
      </c>
      <c r="AC17" s="15">
        <v>6.08</v>
      </c>
      <c r="AD17" s="15">
        <v>2.1</v>
      </c>
      <c r="AE17" s="30" t="s">
        <v>365</v>
      </c>
      <c r="AF17" s="30" t="s">
        <v>368</v>
      </c>
    </row>
    <row r="18" spans="1:32" s="17" customFormat="1" ht="31.5" x14ac:dyDescent="0.25">
      <c r="A18" s="15">
        <v>5</v>
      </c>
      <c r="B18" s="30" t="s">
        <v>1535</v>
      </c>
      <c r="C18" s="31" t="s">
        <v>1599</v>
      </c>
      <c r="D18" s="31" t="s">
        <v>187</v>
      </c>
      <c r="E18" s="31" t="s">
        <v>978</v>
      </c>
      <c r="F18" s="15"/>
      <c r="G18" s="15"/>
      <c r="H18" s="15"/>
      <c r="I18" s="15"/>
      <c r="J18" s="30" t="s">
        <v>341</v>
      </c>
      <c r="K18" s="30" t="s">
        <v>306</v>
      </c>
      <c r="L18" s="30" t="s">
        <v>352</v>
      </c>
      <c r="M18" s="30" t="s">
        <v>336</v>
      </c>
      <c r="N18" s="30" t="s">
        <v>300</v>
      </c>
      <c r="O18" s="30" t="s">
        <v>307</v>
      </c>
      <c r="P18" s="30" t="s">
        <v>593</v>
      </c>
      <c r="Q18" s="30" t="s">
        <v>309</v>
      </c>
      <c r="R18" s="30" t="s">
        <v>326</v>
      </c>
      <c r="S18" s="30" t="s">
        <v>306</v>
      </c>
      <c r="T18" s="30" t="s">
        <v>317</v>
      </c>
      <c r="U18" s="30" t="s">
        <v>308</v>
      </c>
      <c r="V18" s="15"/>
      <c r="W18" s="15"/>
      <c r="X18" s="15"/>
      <c r="Y18" s="15"/>
      <c r="Z18" s="16">
        <v>6.3</v>
      </c>
      <c r="AA18" s="16">
        <v>2.17</v>
      </c>
      <c r="AB18" s="30" t="s">
        <v>365</v>
      </c>
      <c r="AC18" s="15">
        <v>6.53</v>
      </c>
      <c r="AD18" s="15">
        <v>2.35</v>
      </c>
      <c r="AE18" s="30" t="s">
        <v>365</v>
      </c>
      <c r="AF18" s="30" t="s">
        <v>368</v>
      </c>
    </row>
    <row r="19" spans="1:32" s="17" customFormat="1" x14ac:dyDescent="0.25">
      <c r="A19" s="15">
        <v>6</v>
      </c>
      <c r="B19" s="30" t="s">
        <v>1536</v>
      </c>
      <c r="C19" s="31" t="s">
        <v>1600</v>
      </c>
      <c r="D19" s="31" t="s">
        <v>1650</v>
      </c>
      <c r="E19" s="31" t="s">
        <v>985</v>
      </c>
      <c r="F19" s="15"/>
      <c r="G19" s="15"/>
      <c r="H19" s="15"/>
      <c r="I19" s="15"/>
      <c r="J19" s="15"/>
      <c r="K19" s="15"/>
      <c r="L19" s="30" t="s">
        <v>316</v>
      </c>
      <c r="M19" s="30" t="s">
        <v>306</v>
      </c>
      <c r="N19" s="30" t="s">
        <v>316</v>
      </c>
      <c r="O19" s="30" t="s">
        <v>306</v>
      </c>
      <c r="P19" s="30" t="s">
        <v>330</v>
      </c>
      <c r="Q19" s="30" t="s">
        <v>307</v>
      </c>
      <c r="R19" s="30" t="s">
        <v>315</v>
      </c>
      <c r="S19" s="30" t="s">
        <v>306</v>
      </c>
      <c r="T19" s="15"/>
      <c r="U19" s="15"/>
      <c r="V19" s="15"/>
      <c r="W19" s="15"/>
      <c r="X19" s="15"/>
      <c r="Y19" s="15"/>
      <c r="Z19" s="16">
        <v>6.12</v>
      </c>
      <c r="AA19" s="16">
        <v>2.2000000000000002</v>
      </c>
      <c r="AB19" s="30" t="s">
        <v>365</v>
      </c>
      <c r="AC19" s="15">
        <v>6.29</v>
      </c>
      <c r="AD19" s="15">
        <v>2.17</v>
      </c>
      <c r="AE19" s="30" t="s">
        <v>365</v>
      </c>
      <c r="AF19" s="30" t="s">
        <v>368</v>
      </c>
    </row>
    <row r="20" spans="1:32" s="17" customFormat="1" x14ac:dyDescent="0.25">
      <c r="A20" s="15">
        <v>7</v>
      </c>
      <c r="B20" s="30" t="s">
        <v>1537</v>
      </c>
      <c r="C20" s="31" t="s">
        <v>1109</v>
      </c>
      <c r="D20" s="31" t="s">
        <v>1651</v>
      </c>
      <c r="E20" s="31" t="s">
        <v>1663</v>
      </c>
      <c r="F20" s="15"/>
      <c r="G20" s="15"/>
      <c r="H20" s="15"/>
      <c r="I20" s="15"/>
      <c r="J20" s="30" t="s">
        <v>330</v>
      </c>
      <c r="K20" s="30" t="s">
        <v>307</v>
      </c>
      <c r="L20" s="30" t="s">
        <v>355</v>
      </c>
      <c r="M20" s="30" t="s">
        <v>309</v>
      </c>
      <c r="N20" s="30" t="s">
        <v>357</v>
      </c>
      <c r="O20" s="30" t="s">
        <v>310</v>
      </c>
      <c r="P20" s="30" t="s">
        <v>359</v>
      </c>
      <c r="Q20" s="30" t="s">
        <v>310</v>
      </c>
      <c r="R20" s="30" t="s">
        <v>346</v>
      </c>
      <c r="S20" s="30" t="s">
        <v>307</v>
      </c>
      <c r="T20" s="15"/>
      <c r="U20" s="15"/>
      <c r="V20" s="15"/>
      <c r="W20" s="15"/>
      <c r="X20" s="15"/>
      <c r="Y20" s="15"/>
      <c r="Z20" s="16">
        <v>8.32</v>
      </c>
      <c r="AA20" s="16">
        <v>3.46</v>
      </c>
      <c r="AB20" s="30" t="s">
        <v>362</v>
      </c>
      <c r="AC20" s="15">
        <v>7.52</v>
      </c>
      <c r="AD20" s="15">
        <v>2.98</v>
      </c>
      <c r="AE20" s="30" t="s">
        <v>363</v>
      </c>
      <c r="AF20" s="30" t="s">
        <v>368</v>
      </c>
    </row>
    <row r="21" spans="1:32" s="17" customFormat="1" x14ac:dyDescent="0.25">
      <c r="A21" s="15">
        <v>8</v>
      </c>
      <c r="B21" s="30" t="s">
        <v>1538</v>
      </c>
      <c r="C21" s="31" t="s">
        <v>1601</v>
      </c>
      <c r="D21" s="31" t="s">
        <v>1307</v>
      </c>
      <c r="E21" s="31" t="s">
        <v>552</v>
      </c>
      <c r="F21" s="15"/>
      <c r="G21" s="15"/>
      <c r="H21" s="15"/>
      <c r="I21" s="15"/>
      <c r="J21" s="30" t="s">
        <v>326</v>
      </c>
      <c r="K21" s="30" t="s">
        <v>306</v>
      </c>
      <c r="L21" s="15"/>
      <c r="M21" s="15"/>
      <c r="N21" s="15"/>
      <c r="O21" s="15"/>
      <c r="P21" s="30" t="s">
        <v>304</v>
      </c>
      <c r="Q21" s="30" t="s">
        <v>304</v>
      </c>
      <c r="R21" s="30" t="s">
        <v>299</v>
      </c>
      <c r="S21" s="30" t="s">
        <v>306</v>
      </c>
      <c r="T21" s="30" t="s">
        <v>329</v>
      </c>
      <c r="U21" s="30" t="s">
        <v>335</v>
      </c>
      <c r="V21" s="15"/>
      <c r="W21" s="15"/>
      <c r="X21" s="30" t="s">
        <v>304</v>
      </c>
      <c r="Y21" s="30" t="s">
        <v>304</v>
      </c>
      <c r="Z21" s="16">
        <v>4.97</v>
      </c>
      <c r="AA21" s="16">
        <v>1.72</v>
      </c>
      <c r="AB21" s="30" t="s">
        <v>364</v>
      </c>
      <c r="AC21" s="15">
        <v>6.48</v>
      </c>
      <c r="AD21" s="15">
        <v>2.2999999999999998</v>
      </c>
      <c r="AE21" s="30" t="s">
        <v>365</v>
      </c>
      <c r="AF21" s="30" t="s">
        <v>368</v>
      </c>
    </row>
    <row r="22" spans="1:32" s="17" customFormat="1" x14ac:dyDescent="0.25">
      <c r="A22" s="15">
        <v>9</v>
      </c>
      <c r="B22" s="30" t="s">
        <v>1539</v>
      </c>
      <c r="C22" s="31" t="s">
        <v>1602</v>
      </c>
      <c r="D22" s="31" t="s">
        <v>513</v>
      </c>
      <c r="E22" s="31" t="s">
        <v>1497</v>
      </c>
      <c r="F22" s="15"/>
      <c r="G22" s="15"/>
      <c r="H22" s="15"/>
      <c r="I22" s="15"/>
      <c r="J22" s="30" t="s">
        <v>1524</v>
      </c>
      <c r="K22" s="30" t="s">
        <v>304</v>
      </c>
      <c r="L22" s="30" t="s">
        <v>316</v>
      </c>
      <c r="M22" s="30" t="s">
        <v>306</v>
      </c>
      <c r="N22" s="30" t="s">
        <v>299</v>
      </c>
      <c r="O22" s="30" t="s">
        <v>306</v>
      </c>
      <c r="P22" s="30" t="s">
        <v>354</v>
      </c>
      <c r="Q22" s="30" t="s">
        <v>307</v>
      </c>
      <c r="R22" s="30" t="s">
        <v>319</v>
      </c>
      <c r="S22" s="30" t="s">
        <v>306</v>
      </c>
      <c r="T22" s="30" t="s">
        <v>304</v>
      </c>
      <c r="U22" s="30" t="s">
        <v>304</v>
      </c>
      <c r="V22" s="15"/>
      <c r="W22" s="15"/>
      <c r="X22" s="15"/>
      <c r="Y22" s="15"/>
      <c r="Z22" s="16">
        <v>4.43</v>
      </c>
      <c r="AA22" s="16">
        <v>1.47</v>
      </c>
      <c r="AB22" s="30" t="s">
        <v>364</v>
      </c>
      <c r="AC22" s="15">
        <v>6.07</v>
      </c>
      <c r="AD22" s="15">
        <v>2.0699999999999998</v>
      </c>
      <c r="AE22" s="30" t="s">
        <v>365</v>
      </c>
      <c r="AF22" s="30" t="s">
        <v>368</v>
      </c>
    </row>
    <row r="23" spans="1:32" s="17" customFormat="1" x14ac:dyDescent="0.25">
      <c r="A23" s="15">
        <v>10</v>
      </c>
      <c r="B23" s="30" t="s">
        <v>1540</v>
      </c>
      <c r="C23" s="31" t="s">
        <v>1603</v>
      </c>
      <c r="D23" s="31" t="s">
        <v>193</v>
      </c>
      <c r="E23" s="31" t="s">
        <v>781</v>
      </c>
      <c r="F23" s="15"/>
      <c r="G23" s="15"/>
      <c r="H23" s="30" t="s">
        <v>299</v>
      </c>
      <c r="I23" s="30" t="s">
        <v>306</v>
      </c>
      <c r="J23" s="30" t="s">
        <v>318</v>
      </c>
      <c r="K23" s="30" t="s">
        <v>335</v>
      </c>
      <c r="L23" s="30" t="s">
        <v>329</v>
      </c>
      <c r="M23" s="30" t="s">
        <v>335</v>
      </c>
      <c r="N23" s="30" t="s">
        <v>303</v>
      </c>
      <c r="O23" s="30" t="s">
        <v>310</v>
      </c>
      <c r="P23" s="30" t="s">
        <v>330</v>
      </c>
      <c r="Q23" s="30" t="s">
        <v>307</v>
      </c>
      <c r="R23" s="30" t="s">
        <v>300</v>
      </c>
      <c r="S23" s="30" t="s">
        <v>307</v>
      </c>
      <c r="T23" s="30" t="s">
        <v>352</v>
      </c>
      <c r="U23" s="30" t="s">
        <v>336</v>
      </c>
      <c r="V23" s="15"/>
      <c r="W23" s="15"/>
      <c r="X23" s="15"/>
      <c r="Y23" s="15"/>
      <c r="Z23" s="16">
        <v>6.75</v>
      </c>
      <c r="AA23" s="16">
        <v>2.5299999999999998</v>
      </c>
      <c r="AB23" s="30" t="s">
        <v>363</v>
      </c>
      <c r="AC23" s="15">
        <v>6.14</v>
      </c>
      <c r="AD23" s="15">
        <v>2.15</v>
      </c>
      <c r="AE23" s="30" t="s">
        <v>365</v>
      </c>
      <c r="AF23" s="30" t="s">
        <v>368</v>
      </c>
    </row>
    <row r="24" spans="1:32" s="17" customFormat="1" x14ac:dyDescent="0.25">
      <c r="A24" s="15">
        <v>11</v>
      </c>
      <c r="B24" s="30" t="s">
        <v>1541</v>
      </c>
      <c r="C24" s="31" t="s">
        <v>464</v>
      </c>
      <c r="D24" s="31" t="s">
        <v>196</v>
      </c>
      <c r="E24" s="31" t="s">
        <v>1664</v>
      </c>
      <c r="F24" s="15"/>
      <c r="G24" s="15"/>
      <c r="H24" s="30" t="s">
        <v>309</v>
      </c>
      <c r="I24" s="30" t="s">
        <v>336</v>
      </c>
      <c r="J24" s="30" t="s">
        <v>315</v>
      </c>
      <c r="K24" s="30" t="s">
        <v>306</v>
      </c>
      <c r="L24" s="30" t="s">
        <v>328</v>
      </c>
      <c r="M24" s="30" t="s">
        <v>306</v>
      </c>
      <c r="N24" s="30" t="s">
        <v>354</v>
      </c>
      <c r="O24" s="30" t="s">
        <v>307</v>
      </c>
      <c r="P24" s="30" t="s">
        <v>304</v>
      </c>
      <c r="Q24" s="30" t="s">
        <v>304</v>
      </c>
      <c r="R24" s="30" t="s">
        <v>354</v>
      </c>
      <c r="S24" s="30" t="s">
        <v>307</v>
      </c>
      <c r="T24" s="30" t="s">
        <v>311</v>
      </c>
      <c r="U24" s="30" t="s">
        <v>307</v>
      </c>
      <c r="V24" s="15"/>
      <c r="W24" s="15"/>
      <c r="X24" s="15"/>
      <c r="Y24" s="15"/>
      <c r="Z24" s="16">
        <v>6.09</v>
      </c>
      <c r="AA24" s="16">
        <v>2.27</v>
      </c>
      <c r="AB24" s="30" t="s">
        <v>365</v>
      </c>
      <c r="AC24" s="15">
        <v>6.41</v>
      </c>
      <c r="AD24" s="15">
        <v>2.29</v>
      </c>
      <c r="AE24" s="30" t="s">
        <v>365</v>
      </c>
      <c r="AF24" s="30" t="s">
        <v>368</v>
      </c>
    </row>
    <row r="25" spans="1:32" s="17" customFormat="1" x14ac:dyDescent="0.25">
      <c r="A25" s="15">
        <v>12</v>
      </c>
      <c r="B25" s="30" t="s">
        <v>1542</v>
      </c>
      <c r="C25" s="31" t="s">
        <v>1604</v>
      </c>
      <c r="D25" s="31" t="s">
        <v>195</v>
      </c>
      <c r="E25" s="31" t="s">
        <v>578</v>
      </c>
      <c r="F25" s="15"/>
      <c r="G25" s="15"/>
      <c r="H25" s="15"/>
      <c r="I25" s="15"/>
      <c r="J25" s="30" t="s">
        <v>328</v>
      </c>
      <c r="K25" s="30" t="s">
        <v>306</v>
      </c>
      <c r="L25" s="30" t="s">
        <v>301</v>
      </c>
      <c r="M25" s="30" t="s">
        <v>308</v>
      </c>
      <c r="N25" s="30" t="s">
        <v>360</v>
      </c>
      <c r="O25" s="30" t="s">
        <v>309</v>
      </c>
      <c r="P25" s="30" t="s">
        <v>357</v>
      </c>
      <c r="Q25" s="30" t="s">
        <v>310</v>
      </c>
      <c r="R25" s="30" t="s">
        <v>300</v>
      </c>
      <c r="S25" s="30" t="s">
        <v>307</v>
      </c>
      <c r="T25" s="15"/>
      <c r="U25" s="15"/>
      <c r="V25" s="15"/>
      <c r="W25" s="15"/>
      <c r="X25" s="30" t="s">
        <v>336</v>
      </c>
      <c r="Y25" s="30" t="s">
        <v>304</v>
      </c>
      <c r="Z25" s="16">
        <v>6.98</v>
      </c>
      <c r="AA25" s="16">
        <v>2.79</v>
      </c>
      <c r="AB25" s="30" t="s">
        <v>363</v>
      </c>
      <c r="AC25" s="15">
        <v>6.71</v>
      </c>
      <c r="AD25" s="15">
        <v>2.63</v>
      </c>
      <c r="AE25" s="30" t="s">
        <v>363</v>
      </c>
      <c r="AF25" s="30" t="s">
        <v>368</v>
      </c>
    </row>
    <row r="26" spans="1:32" s="17" customFormat="1" ht="31.5" x14ac:dyDescent="0.25">
      <c r="A26" s="15">
        <v>13</v>
      </c>
      <c r="B26" s="30" t="s">
        <v>1543</v>
      </c>
      <c r="C26" s="31" t="s">
        <v>1605</v>
      </c>
      <c r="D26" s="31" t="s">
        <v>196</v>
      </c>
      <c r="E26" s="31" t="s">
        <v>280</v>
      </c>
      <c r="F26" s="15"/>
      <c r="G26" s="15"/>
      <c r="H26" s="15"/>
      <c r="I26" s="15"/>
      <c r="J26" s="30" t="s">
        <v>328</v>
      </c>
      <c r="K26" s="30" t="s">
        <v>306</v>
      </c>
      <c r="L26" s="30" t="s">
        <v>320</v>
      </c>
      <c r="M26" s="30" t="s">
        <v>306</v>
      </c>
      <c r="N26" s="30" t="s">
        <v>316</v>
      </c>
      <c r="O26" s="30" t="s">
        <v>306</v>
      </c>
      <c r="P26" s="30" t="s">
        <v>312</v>
      </c>
      <c r="Q26" s="30" t="s">
        <v>307</v>
      </c>
      <c r="R26" s="30" t="s">
        <v>315</v>
      </c>
      <c r="S26" s="30" t="s">
        <v>306</v>
      </c>
      <c r="T26" s="30" t="s">
        <v>348</v>
      </c>
      <c r="U26" s="30" t="s">
        <v>336</v>
      </c>
      <c r="V26" s="15"/>
      <c r="W26" s="15"/>
      <c r="X26" s="30" t="s">
        <v>299</v>
      </c>
      <c r="Y26" s="30" t="s">
        <v>306</v>
      </c>
      <c r="Z26" s="16">
        <v>5.74</v>
      </c>
      <c r="AA26" s="16">
        <v>1.93</v>
      </c>
      <c r="AB26" s="30" t="s">
        <v>364</v>
      </c>
      <c r="AC26" s="15">
        <v>5.9</v>
      </c>
      <c r="AD26" s="15">
        <v>1.96</v>
      </c>
      <c r="AE26" s="30" t="s">
        <v>364</v>
      </c>
      <c r="AF26" s="30" t="s">
        <v>368</v>
      </c>
    </row>
    <row r="27" spans="1:32" s="17" customFormat="1" ht="31.5" x14ac:dyDescent="0.25">
      <c r="A27" s="15">
        <v>14</v>
      </c>
      <c r="B27" s="30" t="s">
        <v>1544</v>
      </c>
      <c r="C27" s="31" t="s">
        <v>1108</v>
      </c>
      <c r="D27" s="31" t="s">
        <v>196</v>
      </c>
      <c r="E27" s="31" t="s">
        <v>1152</v>
      </c>
      <c r="F27" s="15"/>
      <c r="G27" s="15"/>
      <c r="H27" s="30" t="s">
        <v>309</v>
      </c>
      <c r="I27" s="30" t="s">
        <v>336</v>
      </c>
      <c r="J27" s="30" t="s">
        <v>330</v>
      </c>
      <c r="K27" s="30" t="s">
        <v>307</v>
      </c>
      <c r="L27" s="30" t="s">
        <v>322</v>
      </c>
      <c r="M27" s="30" t="s">
        <v>307</v>
      </c>
      <c r="N27" s="30" t="s">
        <v>359</v>
      </c>
      <c r="O27" s="30" t="s">
        <v>310</v>
      </c>
      <c r="P27" s="30" t="s">
        <v>346</v>
      </c>
      <c r="Q27" s="30" t="s">
        <v>307</v>
      </c>
      <c r="R27" s="30" t="s">
        <v>322</v>
      </c>
      <c r="S27" s="30" t="s">
        <v>307</v>
      </c>
      <c r="T27" s="30" t="s">
        <v>332</v>
      </c>
      <c r="U27" s="30" t="s">
        <v>336</v>
      </c>
      <c r="V27" s="15"/>
      <c r="W27" s="15"/>
      <c r="X27" s="15"/>
      <c r="Y27" s="15"/>
      <c r="Z27" s="16">
        <v>7.12</v>
      </c>
      <c r="AA27" s="16">
        <v>2.7</v>
      </c>
      <c r="AB27" s="30" t="s">
        <v>363</v>
      </c>
      <c r="AC27" s="15">
        <v>6.77</v>
      </c>
      <c r="AD27" s="15">
        <v>2.48</v>
      </c>
      <c r="AE27" s="30" t="s">
        <v>365</v>
      </c>
      <c r="AF27" s="30" t="s">
        <v>368</v>
      </c>
    </row>
    <row r="28" spans="1:32" s="17" customFormat="1" ht="31.5" x14ac:dyDescent="0.25">
      <c r="A28" s="15">
        <v>15</v>
      </c>
      <c r="B28" s="30" t="s">
        <v>1545</v>
      </c>
      <c r="C28" s="31" t="s">
        <v>1606</v>
      </c>
      <c r="D28" s="31" t="s">
        <v>195</v>
      </c>
      <c r="E28" s="31" t="s">
        <v>584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>
        <v>0</v>
      </c>
      <c r="AA28" s="16">
        <v>0</v>
      </c>
      <c r="AB28" s="30" t="s">
        <v>366</v>
      </c>
      <c r="AC28" s="15">
        <v>0</v>
      </c>
      <c r="AD28" s="15">
        <v>0</v>
      </c>
      <c r="AE28" s="30" t="s">
        <v>366</v>
      </c>
      <c r="AF28" s="30" t="s">
        <v>369</v>
      </c>
    </row>
    <row r="29" spans="1:32" s="17" customFormat="1" x14ac:dyDescent="0.25">
      <c r="A29" s="15">
        <v>16</v>
      </c>
      <c r="B29" s="30" t="s">
        <v>1546</v>
      </c>
      <c r="C29" s="31" t="s">
        <v>1607</v>
      </c>
      <c r="D29" s="31" t="s">
        <v>195</v>
      </c>
      <c r="E29" s="31" t="s">
        <v>1665</v>
      </c>
      <c r="F29" s="15"/>
      <c r="G29" s="15"/>
      <c r="H29" s="15"/>
      <c r="I29" s="15"/>
      <c r="J29" s="30" t="s">
        <v>311</v>
      </c>
      <c r="K29" s="30" t="s">
        <v>307</v>
      </c>
      <c r="L29" s="30" t="s">
        <v>326</v>
      </c>
      <c r="M29" s="30" t="s">
        <v>306</v>
      </c>
      <c r="N29" s="30" t="s">
        <v>324</v>
      </c>
      <c r="O29" s="30" t="s">
        <v>307</v>
      </c>
      <c r="P29" s="30" t="s">
        <v>590</v>
      </c>
      <c r="Q29" s="30" t="s">
        <v>309</v>
      </c>
      <c r="R29" s="30" t="s">
        <v>346</v>
      </c>
      <c r="S29" s="30" t="s">
        <v>307</v>
      </c>
      <c r="T29" s="30" t="s">
        <v>324</v>
      </c>
      <c r="U29" s="30" t="s">
        <v>307</v>
      </c>
      <c r="V29" s="15"/>
      <c r="W29" s="15"/>
      <c r="X29" s="15"/>
      <c r="Y29" s="15"/>
      <c r="Z29" s="16">
        <v>7.38</v>
      </c>
      <c r="AA29" s="16">
        <v>2.93</v>
      </c>
      <c r="AB29" s="30" t="s">
        <v>363</v>
      </c>
      <c r="AC29" s="15">
        <v>7.02</v>
      </c>
      <c r="AD29" s="15">
        <v>2.73</v>
      </c>
      <c r="AE29" s="30" t="s">
        <v>363</v>
      </c>
      <c r="AF29" s="30" t="s">
        <v>368</v>
      </c>
    </row>
    <row r="30" spans="1:32" s="17" customFormat="1" ht="31.5" x14ac:dyDescent="0.25">
      <c r="A30" s="15">
        <v>17</v>
      </c>
      <c r="B30" s="30" t="s">
        <v>1547</v>
      </c>
      <c r="C30" s="31" t="s">
        <v>1608</v>
      </c>
      <c r="D30" s="31" t="s">
        <v>732</v>
      </c>
      <c r="E30" s="31" t="s">
        <v>271</v>
      </c>
      <c r="F30" s="15"/>
      <c r="G30" s="15"/>
      <c r="H30" s="15"/>
      <c r="I30" s="15"/>
      <c r="J30" s="30" t="s">
        <v>301</v>
      </c>
      <c r="K30" s="30" t="s">
        <v>308</v>
      </c>
      <c r="L30" s="30" t="s">
        <v>1525</v>
      </c>
      <c r="M30" s="30" t="s">
        <v>351</v>
      </c>
      <c r="N30" s="30" t="s">
        <v>320</v>
      </c>
      <c r="O30" s="30" t="s">
        <v>306</v>
      </c>
      <c r="P30" s="30" t="s">
        <v>300</v>
      </c>
      <c r="Q30" s="30" t="s">
        <v>307</v>
      </c>
      <c r="R30" s="30" t="s">
        <v>315</v>
      </c>
      <c r="S30" s="30" t="s">
        <v>306</v>
      </c>
      <c r="T30" s="15"/>
      <c r="U30" s="15"/>
      <c r="V30" s="15"/>
      <c r="W30" s="15"/>
      <c r="X30" s="30" t="s">
        <v>301</v>
      </c>
      <c r="Y30" s="30" t="s">
        <v>308</v>
      </c>
      <c r="Z30" s="16">
        <v>5.31</v>
      </c>
      <c r="AA30" s="16">
        <v>1.71</v>
      </c>
      <c r="AB30" s="30" t="s">
        <v>364</v>
      </c>
      <c r="AC30" s="15">
        <v>6.24</v>
      </c>
      <c r="AD30" s="15">
        <v>2.3199999999999998</v>
      </c>
      <c r="AE30" s="30" t="s">
        <v>365</v>
      </c>
      <c r="AF30" s="30" t="s">
        <v>368</v>
      </c>
    </row>
    <row r="31" spans="1:32" s="17" customFormat="1" x14ac:dyDescent="0.25">
      <c r="A31" s="15">
        <v>18</v>
      </c>
      <c r="B31" s="30" t="s">
        <v>1548</v>
      </c>
      <c r="C31" s="31" t="s">
        <v>1609</v>
      </c>
      <c r="D31" s="31" t="s">
        <v>1652</v>
      </c>
      <c r="E31" s="31" t="s">
        <v>1162</v>
      </c>
      <c r="F31" s="15"/>
      <c r="G31" s="15"/>
      <c r="H31" s="15"/>
      <c r="I31" s="15"/>
      <c r="J31" s="30" t="s">
        <v>318</v>
      </c>
      <c r="K31" s="30" t="s">
        <v>335</v>
      </c>
      <c r="L31" s="30" t="s">
        <v>318</v>
      </c>
      <c r="M31" s="30" t="s">
        <v>335</v>
      </c>
      <c r="N31" s="30" t="s">
        <v>324</v>
      </c>
      <c r="O31" s="30" t="s">
        <v>307</v>
      </c>
      <c r="P31" s="30" t="s">
        <v>360</v>
      </c>
      <c r="Q31" s="30" t="s">
        <v>309</v>
      </c>
      <c r="R31" s="30" t="s">
        <v>299</v>
      </c>
      <c r="S31" s="30" t="s">
        <v>306</v>
      </c>
      <c r="T31" s="15"/>
      <c r="U31" s="15"/>
      <c r="V31" s="15"/>
      <c r="W31" s="15"/>
      <c r="X31" s="15"/>
      <c r="Y31" s="15"/>
      <c r="Z31" s="16">
        <v>6.98</v>
      </c>
      <c r="AA31" s="16">
        <v>2.79</v>
      </c>
      <c r="AB31" s="30" t="s">
        <v>363</v>
      </c>
      <c r="AC31" s="15">
        <v>6.67</v>
      </c>
      <c r="AD31" s="15">
        <v>2.5</v>
      </c>
      <c r="AE31" s="30" t="s">
        <v>363</v>
      </c>
      <c r="AF31" s="30" t="s">
        <v>368</v>
      </c>
    </row>
    <row r="32" spans="1:32" s="17" customFormat="1" x14ac:dyDescent="0.25">
      <c r="A32" s="15">
        <v>19</v>
      </c>
      <c r="B32" s="30" t="s">
        <v>1549</v>
      </c>
      <c r="C32" s="31" t="s">
        <v>1610</v>
      </c>
      <c r="D32" s="31" t="s">
        <v>937</v>
      </c>
      <c r="E32" s="31" t="s">
        <v>296</v>
      </c>
      <c r="F32" s="15"/>
      <c r="G32" s="15"/>
      <c r="H32" s="15"/>
      <c r="I32" s="15"/>
      <c r="J32" s="30" t="s">
        <v>334</v>
      </c>
      <c r="K32" s="30" t="s">
        <v>307</v>
      </c>
      <c r="L32" s="30" t="s">
        <v>321</v>
      </c>
      <c r="M32" s="30" t="s">
        <v>335</v>
      </c>
      <c r="N32" s="30" t="s">
        <v>324</v>
      </c>
      <c r="O32" s="30" t="s">
        <v>307</v>
      </c>
      <c r="P32" s="30" t="s">
        <v>590</v>
      </c>
      <c r="Q32" s="30" t="s">
        <v>309</v>
      </c>
      <c r="R32" s="30" t="s">
        <v>359</v>
      </c>
      <c r="S32" s="30" t="s">
        <v>310</v>
      </c>
      <c r="T32" s="30" t="s">
        <v>311</v>
      </c>
      <c r="U32" s="30" t="s">
        <v>307</v>
      </c>
      <c r="V32" s="15"/>
      <c r="W32" s="15"/>
      <c r="X32" s="15"/>
      <c r="Y32" s="15"/>
      <c r="Z32" s="16">
        <v>7.58</v>
      </c>
      <c r="AA32" s="16">
        <v>3.1</v>
      </c>
      <c r="AB32" s="30" t="s">
        <v>363</v>
      </c>
      <c r="AC32" s="15">
        <v>7.28</v>
      </c>
      <c r="AD32" s="15">
        <v>2.92</v>
      </c>
      <c r="AE32" s="30" t="s">
        <v>363</v>
      </c>
      <c r="AF32" s="30" t="s">
        <v>368</v>
      </c>
    </row>
    <row r="33" spans="1:32" s="17" customFormat="1" x14ac:dyDescent="0.25">
      <c r="A33" s="15">
        <v>20</v>
      </c>
      <c r="B33" s="30" t="s">
        <v>1550</v>
      </c>
      <c r="C33" s="31" t="s">
        <v>1109</v>
      </c>
      <c r="D33" s="31" t="s">
        <v>1312</v>
      </c>
      <c r="E33" s="31" t="s">
        <v>252</v>
      </c>
      <c r="F33" s="15"/>
      <c r="G33" s="15"/>
      <c r="H33" s="30" t="s">
        <v>300</v>
      </c>
      <c r="I33" s="30" t="s">
        <v>307</v>
      </c>
      <c r="J33" s="30" t="s">
        <v>318</v>
      </c>
      <c r="K33" s="30" t="s">
        <v>335</v>
      </c>
      <c r="L33" s="30" t="s">
        <v>341</v>
      </c>
      <c r="M33" s="30" t="s">
        <v>306</v>
      </c>
      <c r="N33" s="30" t="s">
        <v>320</v>
      </c>
      <c r="O33" s="30" t="s">
        <v>306</v>
      </c>
      <c r="P33" s="30" t="s">
        <v>355</v>
      </c>
      <c r="Q33" s="30" t="s">
        <v>309</v>
      </c>
      <c r="R33" s="30" t="s">
        <v>323</v>
      </c>
      <c r="S33" s="30" t="s">
        <v>335</v>
      </c>
      <c r="T33" s="15"/>
      <c r="U33" s="15"/>
      <c r="V33" s="15"/>
      <c r="W33" s="15"/>
      <c r="X33" s="30" t="s">
        <v>299</v>
      </c>
      <c r="Y33" s="30" t="s">
        <v>306</v>
      </c>
      <c r="Z33" s="16">
        <v>6.74</v>
      </c>
      <c r="AA33" s="16">
        <v>2.5</v>
      </c>
      <c r="AB33" s="30" t="s">
        <v>363</v>
      </c>
      <c r="AC33" s="15">
        <v>6.44</v>
      </c>
      <c r="AD33" s="15">
        <v>2.35</v>
      </c>
      <c r="AE33" s="30" t="s">
        <v>365</v>
      </c>
      <c r="AF33" s="30" t="s">
        <v>368</v>
      </c>
    </row>
    <row r="34" spans="1:32" s="17" customFormat="1" ht="31.5" x14ac:dyDescent="0.25">
      <c r="A34" s="15">
        <v>21</v>
      </c>
      <c r="B34" s="30" t="s">
        <v>1551</v>
      </c>
      <c r="C34" s="31" t="s">
        <v>1262</v>
      </c>
      <c r="D34" s="31" t="s">
        <v>520</v>
      </c>
      <c r="E34" s="31" t="s">
        <v>983</v>
      </c>
      <c r="F34" s="15"/>
      <c r="G34" s="15"/>
      <c r="H34" s="15"/>
      <c r="I34" s="15"/>
      <c r="J34" s="30" t="s">
        <v>592</v>
      </c>
      <c r="K34" s="30" t="s">
        <v>336</v>
      </c>
      <c r="L34" s="30" t="s">
        <v>299</v>
      </c>
      <c r="M34" s="30" t="s">
        <v>306</v>
      </c>
      <c r="N34" s="30" t="s">
        <v>322</v>
      </c>
      <c r="O34" s="30" t="s">
        <v>307</v>
      </c>
      <c r="P34" s="30" t="s">
        <v>312</v>
      </c>
      <c r="Q34" s="30" t="s">
        <v>307</v>
      </c>
      <c r="R34" s="30" t="s">
        <v>326</v>
      </c>
      <c r="S34" s="30" t="s">
        <v>306</v>
      </c>
      <c r="T34" s="30" t="s">
        <v>326</v>
      </c>
      <c r="U34" s="30" t="s">
        <v>306</v>
      </c>
      <c r="V34" s="15"/>
      <c r="W34" s="15"/>
      <c r="X34" s="15"/>
      <c r="Y34" s="15"/>
      <c r="Z34" s="16">
        <v>6.37</v>
      </c>
      <c r="AA34" s="16">
        <v>2.2000000000000002</v>
      </c>
      <c r="AB34" s="30" t="s">
        <v>365</v>
      </c>
      <c r="AC34" s="15">
        <v>6.03</v>
      </c>
      <c r="AD34" s="15">
        <v>2.1</v>
      </c>
      <c r="AE34" s="30" t="s">
        <v>365</v>
      </c>
      <c r="AF34" s="30" t="s">
        <v>368</v>
      </c>
    </row>
    <row r="35" spans="1:32" s="17" customFormat="1" x14ac:dyDescent="0.25">
      <c r="A35" s="15">
        <v>22</v>
      </c>
      <c r="B35" s="30" t="s">
        <v>1552</v>
      </c>
      <c r="C35" s="31" t="s">
        <v>1611</v>
      </c>
      <c r="D35" s="31" t="s">
        <v>1653</v>
      </c>
      <c r="E35" s="31" t="s">
        <v>565</v>
      </c>
      <c r="F35" s="15"/>
      <c r="G35" s="15"/>
      <c r="H35" s="15"/>
      <c r="I35" s="15"/>
      <c r="J35" s="30" t="s">
        <v>313</v>
      </c>
      <c r="K35" s="30" t="s">
        <v>335</v>
      </c>
      <c r="L35" s="30" t="s">
        <v>342</v>
      </c>
      <c r="M35" s="30" t="s">
        <v>308</v>
      </c>
      <c r="N35" s="30" t="s">
        <v>299</v>
      </c>
      <c r="O35" s="30" t="s">
        <v>306</v>
      </c>
      <c r="P35" s="30" t="s">
        <v>354</v>
      </c>
      <c r="Q35" s="30" t="s">
        <v>307</v>
      </c>
      <c r="R35" s="30" t="s">
        <v>315</v>
      </c>
      <c r="S35" s="30" t="s">
        <v>306</v>
      </c>
      <c r="T35" s="30" t="s">
        <v>327</v>
      </c>
      <c r="U35" s="30" t="s">
        <v>307</v>
      </c>
      <c r="V35" s="15"/>
      <c r="W35" s="15"/>
      <c r="X35" s="15"/>
      <c r="Y35" s="15"/>
      <c r="Z35" s="16">
        <v>6.55</v>
      </c>
      <c r="AA35" s="16">
        <v>2.2999999999999998</v>
      </c>
      <c r="AB35" s="30" t="s">
        <v>365</v>
      </c>
      <c r="AC35" s="15">
        <v>6.48</v>
      </c>
      <c r="AD35" s="15">
        <v>2.33</v>
      </c>
      <c r="AE35" s="30" t="s">
        <v>365</v>
      </c>
      <c r="AF35" s="30" t="s">
        <v>368</v>
      </c>
    </row>
    <row r="36" spans="1:32" s="17" customFormat="1" x14ac:dyDescent="0.25">
      <c r="A36" s="15">
        <v>23</v>
      </c>
      <c r="B36" s="30" t="s">
        <v>1553</v>
      </c>
      <c r="C36" s="31" t="s">
        <v>1612</v>
      </c>
      <c r="D36" s="31" t="s">
        <v>735</v>
      </c>
      <c r="E36" s="31" t="s">
        <v>959</v>
      </c>
      <c r="F36" s="15"/>
      <c r="G36" s="15"/>
      <c r="H36" s="15"/>
      <c r="I36" s="15"/>
      <c r="J36" s="30" t="s">
        <v>339</v>
      </c>
      <c r="K36" s="30" t="s">
        <v>306</v>
      </c>
      <c r="L36" s="30" t="s">
        <v>595</v>
      </c>
      <c r="M36" s="30" t="s">
        <v>336</v>
      </c>
      <c r="N36" s="30" t="s">
        <v>329</v>
      </c>
      <c r="O36" s="30" t="s">
        <v>335</v>
      </c>
      <c r="P36" s="30" t="s">
        <v>327</v>
      </c>
      <c r="Q36" s="30" t="s">
        <v>307</v>
      </c>
      <c r="R36" s="30" t="s">
        <v>321</v>
      </c>
      <c r="S36" s="30" t="s">
        <v>335</v>
      </c>
      <c r="T36" s="30" t="s">
        <v>311</v>
      </c>
      <c r="U36" s="30" t="s">
        <v>307</v>
      </c>
      <c r="V36" s="15"/>
      <c r="W36" s="15"/>
      <c r="X36" s="15"/>
      <c r="Y36" s="15"/>
      <c r="Z36" s="16">
        <v>6.27</v>
      </c>
      <c r="AA36" s="16">
        <v>2.2999999999999998</v>
      </c>
      <c r="AB36" s="30" t="s">
        <v>365</v>
      </c>
      <c r="AC36" s="15">
        <v>6.33</v>
      </c>
      <c r="AD36" s="15">
        <v>2.33</v>
      </c>
      <c r="AE36" s="30" t="s">
        <v>365</v>
      </c>
      <c r="AF36" s="30" t="s">
        <v>368</v>
      </c>
    </row>
    <row r="37" spans="1:32" s="17" customFormat="1" x14ac:dyDescent="0.25">
      <c r="A37" s="15">
        <v>24</v>
      </c>
      <c r="B37" s="30" t="s">
        <v>1554</v>
      </c>
      <c r="C37" s="31" t="s">
        <v>199</v>
      </c>
      <c r="D37" s="31" t="s">
        <v>1485</v>
      </c>
      <c r="E37" s="31" t="s">
        <v>1666</v>
      </c>
      <c r="F37" s="15"/>
      <c r="G37" s="15"/>
      <c r="H37" s="15"/>
      <c r="I37" s="15"/>
      <c r="J37" s="30" t="s">
        <v>317</v>
      </c>
      <c r="K37" s="30" t="s">
        <v>308</v>
      </c>
      <c r="L37" s="30" t="s">
        <v>328</v>
      </c>
      <c r="M37" s="30" t="s">
        <v>306</v>
      </c>
      <c r="N37" s="30" t="s">
        <v>317</v>
      </c>
      <c r="O37" s="30" t="s">
        <v>308</v>
      </c>
      <c r="P37" s="30" t="s">
        <v>360</v>
      </c>
      <c r="Q37" s="30" t="s">
        <v>309</v>
      </c>
      <c r="R37" s="30" t="s">
        <v>318</v>
      </c>
      <c r="S37" s="30" t="s">
        <v>335</v>
      </c>
      <c r="T37" s="30" t="s">
        <v>299</v>
      </c>
      <c r="U37" s="30" t="s">
        <v>306</v>
      </c>
      <c r="V37" s="15"/>
      <c r="W37" s="15"/>
      <c r="X37" s="15"/>
      <c r="Y37" s="15"/>
      <c r="Z37" s="16">
        <v>6.19</v>
      </c>
      <c r="AA37" s="16">
        <v>2.17</v>
      </c>
      <c r="AB37" s="30" t="s">
        <v>365</v>
      </c>
      <c r="AC37" s="15">
        <v>6.29</v>
      </c>
      <c r="AD37" s="15">
        <v>2.2400000000000002</v>
      </c>
      <c r="AE37" s="30" t="s">
        <v>365</v>
      </c>
      <c r="AF37" s="30" t="s">
        <v>368</v>
      </c>
    </row>
    <row r="38" spans="1:32" s="17" customFormat="1" x14ac:dyDescent="0.25">
      <c r="A38" s="15">
        <v>25</v>
      </c>
      <c r="B38" s="30" t="s">
        <v>1555</v>
      </c>
      <c r="C38" s="31" t="s">
        <v>1613</v>
      </c>
      <c r="D38" s="31" t="s">
        <v>525</v>
      </c>
      <c r="E38" s="31" t="s">
        <v>966</v>
      </c>
      <c r="F38" s="15"/>
      <c r="G38" s="15"/>
      <c r="H38" s="30" t="s">
        <v>300</v>
      </c>
      <c r="I38" s="30" t="s">
        <v>307</v>
      </c>
      <c r="J38" s="30" t="s">
        <v>323</v>
      </c>
      <c r="K38" s="30" t="s">
        <v>335</v>
      </c>
      <c r="L38" s="30" t="s">
        <v>342</v>
      </c>
      <c r="M38" s="30" t="s">
        <v>308</v>
      </c>
      <c r="N38" s="30" t="s">
        <v>313</v>
      </c>
      <c r="O38" s="30" t="s">
        <v>335</v>
      </c>
      <c r="P38" s="30" t="s">
        <v>593</v>
      </c>
      <c r="Q38" s="30" t="s">
        <v>309</v>
      </c>
      <c r="R38" s="30" t="s">
        <v>324</v>
      </c>
      <c r="S38" s="30" t="s">
        <v>307</v>
      </c>
      <c r="T38" s="30" t="s">
        <v>321</v>
      </c>
      <c r="U38" s="30" t="s">
        <v>335</v>
      </c>
      <c r="V38" s="15"/>
      <c r="W38" s="15"/>
      <c r="X38" s="30" t="s">
        <v>323</v>
      </c>
      <c r="Y38" s="30" t="s">
        <v>335</v>
      </c>
      <c r="Z38" s="16">
        <v>6.76</v>
      </c>
      <c r="AA38" s="16">
        <v>2.57</v>
      </c>
      <c r="AB38" s="30" t="s">
        <v>363</v>
      </c>
      <c r="AC38" s="15">
        <v>6.88</v>
      </c>
      <c r="AD38" s="15">
        <v>2.59</v>
      </c>
      <c r="AE38" s="30" t="s">
        <v>363</v>
      </c>
      <c r="AF38" s="30" t="s">
        <v>368</v>
      </c>
    </row>
    <row r="39" spans="1:32" s="17" customFormat="1" x14ac:dyDescent="0.25">
      <c r="A39" s="15">
        <v>26</v>
      </c>
      <c r="B39" s="30" t="s">
        <v>1556</v>
      </c>
      <c r="C39" s="31" t="s">
        <v>1614</v>
      </c>
      <c r="D39" s="31" t="s">
        <v>206</v>
      </c>
      <c r="E39" s="31" t="s">
        <v>246</v>
      </c>
      <c r="F39" s="30" t="s">
        <v>322</v>
      </c>
      <c r="G39" s="30" t="s">
        <v>307</v>
      </c>
      <c r="H39" s="15"/>
      <c r="I39" s="15"/>
      <c r="J39" s="30" t="s">
        <v>357</v>
      </c>
      <c r="K39" s="30" t="s">
        <v>310</v>
      </c>
      <c r="L39" s="30" t="s">
        <v>359</v>
      </c>
      <c r="M39" s="30" t="s">
        <v>310</v>
      </c>
      <c r="N39" s="30" t="s">
        <v>345</v>
      </c>
      <c r="O39" s="30" t="s">
        <v>310</v>
      </c>
      <c r="P39" s="30" t="s">
        <v>361</v>
      </c>
      <c r="Q39" s="30" t="s">
        <v>310</v>
      </c>
      <c r="R39" s="30" t="s">
        <v>346</v>
      </c>
      <c r="S39" s="30" t="s">
        <v>307</v>
      </c>
      <c r="T39" s="15"/>
      <c r="U39" s="15"/>
      <c r="V39" s="15"/>
      <c r="W39" s="15"/>
      <c r="X39" s="15"/>
      <c r="Y39" s="15"/>
      <c r="Z39" s="16">
        <v>8.0299999999999994</v>
      </c>
      <c r="AA39" s="16">
        <v>3.33</v>
      </c>
      <c r="AB39" s="30" t="s">
        <v>362</v>
      </c>
      <c r="AC39" s="15">
        <v>7.39</v>
      </c>
      <c r="AD39" s="15">
        <v>2.98</v>
      </c>
      <c r="AE39" s="30" t="s">
        <v>363</v>
      </c>
      <c r="AF39" s="30" t="s">
        <v>368</v>
      </c>
    </row>
    <row r="40" spans="1:32" s="17" customFormat="1" x14ac:dyDescent="0.25">
      <c r="A40" s="15">
        <v>27</v>
      </c>
      <c r="B40" s="30" t="s">
        <v>1557</v>
      </c>
      <c r="C40" s="31" t="s">
        <v>1615</v>
      </c>
      <c r="D40" s="31" t="s">
        <v>529</v>
      </c>
      <c r="E40" s="31" t="s">
        <v>791</v>
      </c>
      <c r="F40" s="15"/>
      <c r="G40" s="15"/>
      <c r="H40" s="15"/>
      <c r="I40" s="15"/>
      <c r="J40" s="30" t="s">
        <v>328</v>
      </c>
      <c r="K40" s="30" t="s">
        <v>306</v>
      </c>
      <c r="L40" s="30" t="s">
        <v>334</v>
      </c>
      <c r="M40" s="30" t="s">
        <v>307</v>
      </c>
      <c r="N40" s="30" t="s">
        <v>334</v>
      </c>
      <c r="O40" s="30" t="s">
        <v>307</v>
      </c>
      <c r="P40" s="30" t="s">
        <v>314</v>
      </c>
      <c r="Q40" s="30" t="s">
        <v>306</v>
      </c>
      <c r="R40" s="30" t="s">
        <v>326</v>
      </c>
      <c r="S40" s="30" t="s">
        <v>306</v>
      </c>
      <c r="T40" s="30" t="s">
        <v>323</v>
      </c>
      <c r="U40" s="30" t="s">
        <v>335</v>
      </c>
      <c r="V40" s="15"/>
      <c r="W40" s="15"/>
      <c r="X40" s="15"/>
      <c r="Y40" s="15"/>
      <c r="Z40" s="16">
        <v>6.69</v>
      </c>
      <c r="AA40" s="16">
        <v>2.5</v>
      </c>
      <c r="AB40" s="30" t="s">
        <v>363</v>
      </c>
      <c r="AC40" s="15">
        <v>6.67</v>
      </c>
      <c r="AD40" s="15">
        <v>2.5</v>
      </c>
      <c r="AE40" s="30" t="s">
        <v>363</v>
      </c>
      <c r="AF40" s="30" t="s">
        <v>368</v>
      </c>
    </row>
    <row r="41" spans="1:32" s="17" customFormat="1" ht="31.5" x14ac:dyDescent="0.25">
      <c r="A41" s="15">
        <v>28</v>
      </c>
      <c r="B41" s="30" t="s">
        <v>1558</v>
      </c>
      <c r="C41" s="31" t="s">
        <v>1616</v>
      </c>
      <c r="D41" s="31" t="s">
        <v>529</v>
      </c>
      <c r="E41" s="31" t="s">
        <v>561</v>
      </c>
      <c r="F41" s="15"/>
      <c r="G41" s="15"/>
      <c r="H41" s="15"/>
      <c r="I41" s="15"/>
      <c r="J41" s="30" t="s">
        <v>314</v>
      </c>
      <c r="K41" s="30" t="s">
        <v>306</v>
      </c>
      <c r="L41" s="30" t="s">
        <v>348</v>
      </c>
      <c r="M41" s="30" t="s">
        <v>336</v>
      </c>
      <c r="N41" s="30" t="s">
        <v>333</v>
      </c>
      <c r="O41" s="30" t="s">
        <v>309</v>
      </c>
      <c r="P41" s="30" t="s">
        <v>330</v>
      </c>
      <c r="Q41" s="30" t="s">
        <v>307</v>
      </c>
      <c r="R41" s="30" t="s">
        <v>300</v>
      </c>
      <c r="S41" s="30" t="s">
        <v>307</v>
      </c>
      <c r="T41" s="30" t="s">
        <v>311</v>
      </c>
      <c r="U41" s="30" t="s">
        <v>307</v>
      </c>
      <c r="V41" s="15"/>
      <c r="W41" s="15"/>
      <c r="X41" s="15"/>
      <c r="Y41" s="15"/>
      <c r="Z41" s="16">
        <v>6.7</v>
      </c>
      <c r="AA41" s="16">
        <v>2.67</v>
      </c>
      <c r="AB41" s="30" t="s">
        <v>363</v>
      </c>
      <c r="AC41" s="15">
        <v>6.27</v>
      </c>
      <c r="AD41" s="15">
        <v>2.27</v>
      </c>
      <c r="AE41" s="30" t="s">
        <v>365</v>
      </c>
      <c r="AF41" s="30" t="s">
        <v>368</v>
      </c>
    </row>
    <row r="42" spans="1:32" s="17" customFormat="1" x14ac:dyDescent="0.25">
      <c r="A42" s="15">
        <v>29</v>
      </c>
      <c r="B42" s="30" t="s">
        <v>1559</v>
      </c>
      <c r="C42" s="31" t="s">
        <v>712</v>
      </c>
      <c r="D42" s="31" t="s">
        <v>1654</v>
      </c>
      <c r="E42" s="31" t="s">
        <v>1667</v>
      </c>
      <c r="F42" s="15"/>
      <c r="G42" s="15"/>
      <c r="H42" s="15"/>
      <c r="I42" s="15"/>
      <c r="J42" s="30" t="s">
        <v>328</v>
      </c>
      <c r="K42" s="30" t="s">
        <v>306</v>
      </c>
      <c r="L42" s="30" t="s">
        <v>321</v>
      </c>
      <c r="M42" s="30" t="s">
        <v>335</v>
      </c>
      <c r="N42" s="30" t="s">
        <v>326</v>
      </c>
      <c r="O42" s="30" t="s">
        <v>306</v>
      </c>
      <c r="P42" s="30" t="s">
        <v>303</v>
      </c>
      <c r="Q42" s="30" t="s">
        <v>310</v>
      </c>
      <c r="R42" s="30" t="s">
        <v>315</v>
      </c>
      <c r="S42" s="30" t="s">
        <v>306</v>
      </c>
      <c r="T42" s="30" t="s">
        <v>305</v>
      </c>
      <c r="U42" s="30" t="s">
        <v>309</v>
      </c>
      <c r="V42" s="15"/>
      <c r="W42" s="15"/>
      <c r="X42" s="30" t="s">
        <v>309</v>
      </c>
      <c r="Y42" s="30" t="s">
        <v>336</v>
      </c>
      <c r="Z42" s="16">
        <v>7.33</v>
      </c>
      <c r="AA42" s="16">
        <v>2.7</v>
      </c>
      <c r="AB42" s="30" t="s">
        <v>363</v>
      </c>
      <c r="AC42" s="15">
        <v>7.09</v>
      </c>
      <c r="AD42" s="15">
        <v>2.6</v>
      </c>
      <c r="AE42" s="30" t="s">
        <v>363</v>
      </c>
      <c r="AF42" s="30" t="s">
        <v>368</v>
      </c>
    </row>
    <row r="43" spans="1:32" s="17" customFormat="1" x14ac:dyDescent="0.25">
      <c r="A43" s="15">
        <v>30</v>
      </c>
      <c r="B43" s="30" t="s">
        <v>1560</v>
      </c>
      <c r="C43" s="31" t="s">
        <v>1617</v>
      </c>
      <c r="D43" s="31" t="s">
        <v>1655</v>
      </c>
      <c r="E43" s="31" t="s">
        <v>1668</v>
      </c>
      <c r="F43" s="15"/>
      <c r="G43" s="15"/>
      <c r="H43" s="15"/>
      <c r="I43" s="15"/>
      <c r="J43" s="30" t="s">
        <v>346</v>
      </c>
      <c r="K43" s="30" t="s">
        <v>307</v>
      </c>
      <c r="L43" s="30" t="s">
        <v>356</v>
      </c>
      <c r="M43" s="30" t="s">
        <v>309</v>
      </c>
      <c r="N43" s="30" t="s">
        <v>356</v>
      </c>
      <c r="O43" s="30" t="s">
        <v>309</v>
      </c>
      <c r="P43" s="30" t="s">
        <v>355</v>
      </c>
      <c r="Q43" s="30" t="s">
        <v>309</v>
      </c>
      <c r="R43" s="30" t="s">
        <v>355</v>
      </c>
      <c r="S43" s="30" t="s">
        <v>309</v>
      </c>
      <c r="T43" s="30" t="s">
        <v>327</v>
      </c>
      <c r="U43" s="30" t="s">
        <v>307</v>
      </c>
      <c r="V43" s="15"/>
      <c r="W43" s="15"/>
      <c r="X43" s="15"/>
      <c r="Y43" s="15"/>
      <c r="Z43" s="16">
        <v>8.49</v>
      </c>
      <c r="AA43" s="16">
        <v>3.67</v>
      </c>
      <c r="AB43" s="30" t="s">
        <v>367</v>
      </c>
      <c r="AC43" s="15">
        <v>8.18</v>
      </c>
      <c r="AD43" s="15">
        <v>3.45</v>
      </c>
      <c r="AE43" s="30" t="s">
        <v>362</v>
      </c>
      <c r="AF43" s="30" t="s">
        <v>368</v>
      </c>
    </row>
    <row r="44" spans="1:32" s="17" customFormat="1" x14ac:dyDescent="0.25">
      <c r="A44" s="15">
        <v>31</v>
      </c>
      <c r="B44" s="30" t="s">
        <v>1561</v>
      </c>
      <c r="C44" s="31" t="s">
        <v>1618</v>
      </c>
      <c r="D44" s="31" t="s">
        <v>207</v>
      </c>
      <c r="E44" s="31" t="s">
        <v>559</v>
      </c>
      <c r="F44" s="15"/>
      <c r="G44" s="15"/>
      <c r="H44" s="30" t="s">
        <v>302</v>
      </c>
      <c r="I44" s="30" t="s">
        <v>309</v>
      </c>
      <c r="J44" s="30" t="s">
        <v>334</v>
      </c>
      <c r="K44" s="30" t="s">
        <v>307</v>
      </c>
      <c r="L44" s="30" t="s">
        <v>327</v>
      </c>
      <c r="M44" s="30" t="s">
        <v>307</v>
      </c>
      <c r="N44" s="30" t="s">
        <v>347</v>
      </c>
      <c r="O44" s="30" t="s">
        <v>309</v>
      </c>
      <c r="P44" s="30" t="s">
        <v>334</v>
      </c>
      <c r="Q44" s="30" t="s">
        <v>307</v>
      </c>
      <c r="R44" s="30" t="s">
        <v>312</v>
      </c>
      <c r="S44" s="30" t="s">
        <v>307</v>
      </c>
      <c r="T44" s="30" t="s">
        <v>329</v>
      </c>
      <c r="U44" s="30" t="s">
        <v>335</v>
      </c>
      <c r="V44" s="15"/>
      <c r="W44" s="15"/>
      <c r="X44" s="30" t="s">
        <v>309</v>
      </c>
      <c r="Y44" s="30" t="s">
        <v>336</v>
      </c>
      <c r="Z44" s="16">
        <v>7.61</v>
      </c>
      <c r="AA44" s="16">
        <v>3.1</v>
      </c>
      <c r="AB44" s="30" t="s">
        <v>363</v>
      </c>
      <c r="AC44" s="15">
        <v>7.28</v>
      </c>
      <c r="AD44" s="15">
        <v>2.88</v>
      </c>
      <c r="AE44" s="30" t="s">
        <v>363</v>
      </c>
      <c r="AF44" s="30" t="s">
        <v>368</v>
      </c>
    </row>
    <row r="45" spans="1:32" s="17" customFormat="1" x14ac:dyDescent="0.25">
      <c r="A45" s="15">
        <v>32</v>
      </c>
      <c r="B45" s="30" t="s">
        <v>1562</v>
      </c>
      <c r="C45" s="31" t="s">
        <v>1619</v>
      </c>
      <c r="D45" s="31" t="s">
        <v>1656</v>
      </c>
      <c r="E45" s="31" t="s">
        <v>779</v>
      </c>
      <c r="F45" s="15"/>
      <c r="G45" s="15"/>
      <c r="H45" s="30" t="s">
        <v>309</v>
      </c>
      <c r="I45" s="30" t="s">
        <v>336</v>
      </c>
      <c r="J45" s="30" t="s">
        <v>324</v>
      </c>
      <c r="K45" s="30" t="s">
        <v>307</v>
      </c>
      <c r="L45" s="30" t="s">
        <v>334</v>
      </c>
      <c r="M45" s="30" t="s">
        <v>307</v>
      </c>
      <c r="N45" s="30" t="s">
        <v>324</v>
      </c>
      <c r="O45" s="30" t="s">
        <v>307</v>
      </c>
      <c r="P45" s="30" t="s">
        <v>355</v>
      </c>
      <c r="Q45" s="30" t="s">
        <v>309</v>
      </c>
      <c r="R45" s="30" t="s">
        <v>321</v>
      </c>
      <c r="S45" s="30" t="s">
        <v>335</v>
      </c>
      <c r="T45" s="15"/>
      <c r="U45" s="15"/>
      <c r="V45" s="15"/>
      <c r="W45" s="15"/>
      <c r="X45" s="15"/>
      <c r="Y45" s="15"/>
      <c r="Z45" s="16">
        <v>7.48</v>
      </c>
      <c r="AA45" s="16">
        <v>3.08</v>
      </c>
      <c r="AB45" s="30" t="s">
        <v>363</v>
      </c>
      <c r="AC45" s="15">
        <v>6.72</v>
      </c>
      <c r="AD45" s="15">
        <v>2.57</v>
      </c>
      <c r="AE45" s="30" t="s">
        <v>363</v>
      </c>
      <c r="AF45" s="30" t="s">
        <v>368</v>
      </c>
    </row>
    <row r="46" spans="1:32" s="17" customFormat="1" x14ac:dyDescent="0.25">
      <c r="A46" s="15">
        <v>33</v>
      </c>
      <c r="B46" s="30" t="s">
        <v>1563</v>
      </c>
      <c r="C46" s="31" t="s">
        <v>1620</v>
      </c>
      <c r="D46" s="31" t="s">
        <v>210</v>
      </c>
      <c r="E46" s="31" t="s">
        <v>1669</v>
      </c>
      <c r="F46" s="15"/>
      <c r="G46" s="15"/>
      <c r="H46" s="15"/>
      <c r="I46" s="15"/>
      <c r="J46" s="30" t="s">
        <v>318</v>
      </c>
      <c r="K46" s="30" t="s">
        <v>335</v>
      </c>
      <c r="L46" s="30" t="s">
        <v>300</v>
      </c>
      <c r="M46" s="30" t="s">
        <v>307</v>
      </c>
      <c r="N46" s="30" t="s">
        <v>299</v>
      </c>
      <c r="O46" s="30" t="s">
        <v>306</v>
      </c>
      <c r="P46" s="30" t="s">
        <v>313</v>
      </c>
      <c r="Q46" s="30" t="s">
        <v>335</v>
      </c>
      <c r="R46" s="30" t="s">
        <v>312</v>
      </c>
      <c r="S46" s="30" t="s">
        <v>307</v>
      </c>
      <c r="T46" s="15"/>
      <c r="U46" s="15"/>
      <c r="V46" s="15"/>
      <c r="W46" s="15"/>
      <c r="X46" s="15"/>
      <c r="Y46" s="15"/>
      <c r="Z46" s="16">
        <v>6.75</v>
      </c>
      <c r="AA46" s="16">
        <v>2.58</v>
      </c>
      <c r="AB46" s="30" t="s">
        <v>363</v>
      </c>
      <c r="AC46" s="15">
        <v>6.46</v>
      </c>
      <c r="AD46" s="15">
        <v>2.35</v>
      </c>
      <c r="AE46" s="30" t="s">
        <v>365</v>
      </c>
      <c r="AF46" s="30" t="s">
        <v>368</v>
      </c>
    </row>
    <row r="47" spans="1:32" s="17" customFormat="1" x14ac:dyDescent="0.25">
      <c r="A47" s="15">
        <v>34</v>
      </c>
      <c r="B47" s="30" t="s">
        <v>1564</v>
      </c>
      <c r="C47" s="31" t="s">
        <v>874</v>
      </c>
      <c r="D47" s="31" t="s">
        <v>212</v>
      </c>
      <c r="E47" s="31" t="s">
        <v>1670</v>
      </c>
      <c r="F47" s="15"/>
      <c r="G47" s="15"/>
      <c r="H47" s="15"/>
      <c r="I47" s="15"/>
      <c r="J47" s="30" t="s">
        <v>329</v>
      </c>
      <c r="K47" s="30" t="s">
        <v>335</v>
      </c>
      <c r="L47" s="30" t="s">
        <v>316</v>
      </c>
      <c r="M47" s="30" t="s">
        <v>306</v>
      </c>
      <c r="N47" s="30" t="s">
        <v>313</v>
      </c>
      <c r="O47" s="30" t="s">
        <v>335</v>
      </c>
      <c r="P47" s="30" t="s">
        <v>303</v>
      </c>
      <c r="Q47" s="30" t="s">
        <v>310</v>
      </c>
      <c r="R47" s="30" t="s">
        <v>318</v>
      </c>
      <c r="S47" s="30" t="s">
        <v>335</v>
      </c>
      <c r="T47" s="30" t="s">
        <v>323</v>
      </c>
      <c r="U47" s="30" t="s">
        <v>335</v>
      </c>
      <c r="V47" s="15"/>
      <c r="W47" s="15"/>
      <c r="X47" s="15"/>
      <c r="Y47" s="15"/>
      <c r="Z47" s="16">
        <v>6.64</v>
      </c>
      <c r="AA47" s="16">
        <v>2.5299999999999998</v>
      </c>
      <c r="AB47" s="30" t="s">
        <v>363</v>
      </c>
      <c r="AC47" s="15">
        <v>6.41</v>
      </c>
      <c r="AD47" s="15">
        <v>2.2799999999999998</v>
      </c>
      <c r="AE47" s="30" t="s">
        <v>365</v>
      </c>
      <c r="AF47" s="30" t="s">
        <v>368</v>
      </c>
    </row>
    <row r="48" spans="1:32" s="17" customFormat="1" x14ac:dyDescent="0.25">
      <c r="A48" s="15">
        <v>35</v>
      </c>
      <c r="B48" s="30" t="s">
        <v>1565</v>
      </c>
      <c r="C48" s="31" t="s">
        <v>1621</v>
      </c>
      <c r="D48" s="31" t="s">
        <v>212</v>
      </c>
      <c r="E48" s="31" t="s">
        <v>1671</v>
      </c>
      <c r="F48" s="15"/>
      <c r="G48" s="15"/>
      <c r="H48" s="30" t="s">
        <v>300</v>
      </c>
      <c r="I48" s="30" t="s">
        <v>307</v>
      </c>
      <c r="J48" s="30" t="s">
        <v>334</v>
      </c>
      <c r="K48" s="30" t="s">
        <v>307</v>
      </c>
      <c r="L48" s="30" t="s">
        <v>342</v>
      </c>
      <c r="M48" s="30" t="s">
        <v>308</v>
      </c>
      <c r="N48" s="30" t="s">
        <v>300</v>
      </c>
      <c r="O48" s="30" t="s">
        <v>307</v>
      </c>
      <c r="P48" s="30" t="s">
        <v>361</v>
      </c>
      <c r="Q48" s="30" t="s">
        <v>310</v>
      </c>
      <c r="R48" s="30" t="s">
        <v>321</v>
      </c>
      <c r="S48" s="30" t="s">
        <v>335</v>
      </c>
      <c r="T48" s="30" t="s">
        <v>320</v>
      </c>
      <c r="U48" s="30" t="s">
        <v>306</v>
      </c>
      <c r="V48" s="15"/>
      <c r="W48" s="15"/>
      <c r="X48" s="15"/>
      <c r="Y48" s="15"/>
      <c r="Z48" s="16">
        <v>6.53</v>
      </c>
      <c r="AA48" s="16">
        <v>2.5</v>
      </c>
      <c r="AB48" s="30" t="s">
        <v>363</v>
      </c>
      <c r="AC48" s="15">
        <v>6.54</v>
      </c>
      <c r="AD48" s="15">
        <v>2.42</v>
      </c>
      <c r="AE48" s="30" t="s">
        <v>365</v>
      </c>
      <c r="AF48" s="30" t="s">
        <v>368</v>
      </c>
    </row>
    <row r="49" spans="1:32" s="17" customFormat="1" x14ac:dyDescent="0.25">
      <c r="A49" s="15">
        <v>36</v>
      </c>
      <c r="B49" s="30" t="s">
        <v>1566</v>
      </c>
      <c r="C49" s="31" t="s">
        <v>1622</v>
      </c>
      <c r="D49" s="31" t="s">
        <v>211</v>
      </c>
      <c r="E49" s="31" t="s">
        <v>243</v>
      </c>
      <c r="F49" s="15"/>
      <c r="G49" s="15"/>
      <c r="H49" s="15"/>
      <c r="I49" s="15"/>
      <c r="J49" s="15"/>
      <c r="K49" s="15"/>
      <c r="L49" s="30" t="s">
        <v>328</v>
      </c>
      <c r="M49" s="30" t="s">
        <v>306</v>
      </c>
      <c r="N49" s="30" t="s">
        <v>311</v>
      </c>
      <c r="O49" s="30" t="s">
        <v>307</v>
      </c>
      <c r="P49" s="30" t="s">
        <v>324</v>
      </c>
      <c r="Q49" s="30" t="s">
        <v>307</v>
      </c>
      <c r="R49" s="30" t="s">
        <v>326</v>
      </c>
      <c r="S49" s="30" t="s">
        <v>306</v>
      </c>
      <c r="T49" s="30" t="s">
        <v>304</v>
      </c>
      <c r="U49" s="30" t="s">
        <v>304</v>
      </c>
      <c r="V49" s="15"/>
      <c r="W49" s="15"/>
      <c r="X49" s="15"/>
      <c r="Y49" s="15"/>
      <c r="Z49" s="16">
        <v>5.13</v>
      </c>
      <c r="AA49" s="16">
        <v>1.92</v>
      </c>
      <c r="AB49" s="30" t="s">
        <v>364</v>
      </c>
      <c r="AC49" s="15">
        <v>6.36</v>
      </c>
      <c r="AD49" s="15">
        <v>2.2999999999999998</v>
      </c>
      <c r="AE49" s="30" t="s">
        <v>365</v>
      </c>
      <c r="AF49" s="30" t="s">
        <v>368</v>
      </c>
    </row>
    <row r="50" spans="1:32" s="17" customFormat="1" x14ac:dyDescent="0.25">
      <c r="A50" s="15">
        <v>37</v>
      </c>
      <c r="B50" s="30" t="s">
        <v>1567</v>
      </c>
      <c r="C50" s="31" t="s">
        <v>1623</v>
      </c>
      <c r="D50" s="31" t="s">
        <v>536</v>
      </c>
      <c r="E50" s="31" t="s">
        <v>770</v>
      </c>
      <c r="F50" s="15"/>
      <c r="G50" s="15"/>
      <c r="H50" s="30" t="s">
        <v>300</v>
      </c>
      <c r="I50" s="30" t="s">
        <v>307</v>
      </c>
      <c r="J50" s="30" t="s">
        <v>321</v>
      </c>
      <c r="K50" s="30" t="s">
        <v>335</v>
      </c>
      <c r="L50" s="30" t="s">
        <v>339</v>
      </c>
      <c r="M50" s="30" t="s">
        <v>306</v>
      </c>
      <c r="N50" s="30" t="s">
        <v>328</v>
      </c>
      <c r="O50" s="30" t="s">
        <v>306</v>
      </c>
      <c r="P50" s="30" t="s">
        <v>333</v>
      </c>
      <c r="Q50" s="30" t="s">
        <v>309</v>
      </c>
      <c r="R50" s="30" t="s">
        <v>315</v>
      </c>
      <c r="S50" s="30" t="s">
        <v>306</v>
      </c>
      <c r="T50" s="15"/>
      <c r="U50" s="15"/>
      <c r="V50" s="15"/>
      <c r="W50" s="15"/>
      <c r="X50" s="30" t="s">
        <v>299</v>
      </c>
      <c r="Y50" s="30" t="s">
        <v>306</v>
      </c>
      <c r="Z50" s="16">
        <v>6.48</v>
      </c>
      <c r="AA50" s="16">
        <v>2.42</v>
      </c>
      <c r="AB50" s="30" t="s">
        <v>365</v>
      </c>
      <c r="AC50" s="15">
        <v>6.35</v>
      </c>
      <c r="AD50" s="15">
        <v>2.17</v>
      </c>
      <c r="AE50" s="30" t="s">
        <v>365</v>
      </c>
      <c r="AF50" s="30" t="s">
        <v>368</v>
      </c>
    </row>
    <row r="51" spans="1:32" s="17" customFormat="1" ht="31.5" x14ac:dyDescent="0.25">
      <c r="A51" s="15">
        <v>38</v>
      </c>
      <c r="B51" s="30" t="s">
        <v>1568</v>
      </c>
      <c r="C51" s="31" t="s">
        <v>1624</v>
      </c>
      <c r="D51" s="31" t="s">
        <v>213</v>
      </c>
      <c r="E51" s="31" t="s">
        <v>568</v>
      </c>
      <c r="F51" s="15"/>
      <c r="G51" s="15"/>
      <c r="H51" s="15"/>
      <c r="I51" s="15"/>
      <c r="J51" s="30" t="s">
        <v>313</v>
      </c>
      <c r="K51" s="30" t="s">
        <v>335</v>
      </c>
      <c r="L51" s="30" t="s">
        <v>316</v>
      </c>
      <c r="M51" s="30" t="s">
        <v>306</v>
      </c>
      <c r="N51" s="30" t="s">
        <v>322</v>
      </c>
      <c r="O51" s="30" t="s">
        <v>307</v>
      </c>
      <c r="P51" s="30" t="s">
        <v>1685</v>
      </c>
      <c r="Q51" s="30" t="s">
        <v>309</v>
      </c>
      <c r="R51" s="30" t="s">
        <v>315</v>
      </c>
      <c r="S51" s="30" t="s">
        <v>306</v>
      </c>
      <c r="T51" s="15"/>
      <c r="U51" s="15"/>
      <c r="V51" s="15"/>
      <c r="W51" s="15"/>
      <c r="X51" s="15"/>
      <c r="Y51" s="15"/>
      <c r="Z51" s="16">
        <v>6.96</v>
      </c>
      <c r="AA51" s="16">
        <v>2.67</v>
      </c>
      <c r="AB51" s="30" t="s">
        <v>363</v>
      </c>
      <c r="AC51" s="15">
        <v>6.59</v>
      </c>
      <c r="AD51" s="15">
        <v>2.39</v>
      </c>
      <c r="AE51" s="30" t="s">
        <v>365</v>
      </c>
      <c r="AF51" s="30" t="s">
        <v>368</v>
      </c>
    </row>
    <row r="52" spans="1:32" s="17" customFormat="1" ht="31.5" x14ac:dyDescent="0.25">
      <c r="A52" s="15">
        <v>39</v>
      </c>
      <c r="B52" s="30" t="s">
        <v>1569</v>
      </c>
      <c r="C52" s="31" t="s">
        <v>1625</v>
      </c>
      <c r="D52" s="31" t="s">
        <v>213</v>
      </c>
      <c r="E52" s="31" t="s">
        <v>971</v>
      </c>
      <c r="F52" s="15"/>
      <c r="G52" s="15"/>
      <c r="H52" s="15"/>
      <c r="I52" s="15"/>
      <c r="J52" s="30" t="s">
        <v>314</v>
      </c>
      <c r="K52" s="30" t="s">
        <v>306</v>
      </c>
      <c r="L52" s="30" t="s">
        <v>353</v>
      </c>
      <c r="M52" s="30" t="s">
        <v>336</v>
      </c>
      <c r="N52" s="30" t="s">
        <v>316</v>
      </c>
      <c r="O52" s="30" t="s">
        <v>306</v>
      </c>
      <c r="P52" s="30" t="s">
        <v>361</v>
      </c>
      <c r="Q52" s="30" t="s">
        <v>310</v>
      </c>
      <c r="R52" s="30" t="s">
        <v>326</v>
      </c>
      <c r="S52" s="30" t="s">
        <v>306</v>
      </c>
      <c r="T52" s="15"/>
      <c r="U52" s="15"/>
      <c r="V52" s="15"/>
      <c r="W52" s="15"/>
      <c r="X52" s="30" t="s">
        <v>301</v>
      </c>
      <c r="Y52" s="30" t="s">
        <v>308</v>
      </c>
      <c r="Z52" s="16">
        <v>5.89</v>
      </c>
      <c r="AA52" s="16">
        <v>2</v>
      </c>
      <c r="AB52" s="30" t="s">
        <v>365</v>
      </c>
      <c r="AC52" s="15">
        <v>6.11</v>
      </c>
      <c r="AD52" s="15">
        <v>2.13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1570</v>
      </c>
      <c r="C53" s="31" t="s">
        <v>1626</v>
      </c>
      <c r="D53" s="31" t="s">
        <v>219</v>
      </c>
      <c r="E53" s="31" t="s">
        <v>580</v>
      </c>
      <c r="F53" s="15"/>
      <c r="G53" s="15"/>
      <c r="H53" s="15"/>
      <c r="I53" s="15"/>
      <c r="J53" s="30" t="s">
        <v>334</v>
      </c>
      <c r="K53" s="30" t="s">
        <v>307</v>
      </c>
      <c r="L53" s="30" t="s">
        <v>341</v>
      </c>
      <c r="M53" s="30" t="s">
        <v>306</v>
      </c>
      <c r="N53" s="30" t="s">
        <v>299</v>
      </c>
      <c r="O53" s="30" t="s">
        <v>306</v>
      </c>
      <c r="P53" s="30" t="s">
        <v>322</v>
      </c>
      <c r="Q53" s="30" t="s">
        <v>307</v>
      </c>
      <c r="R53" s="15"/>
      <c r="S53" s="15"/>
      <c r="T53" s="30" t="s">
        <v>322</v>
      </c>
      <c r="U53" s="30" t="s">
        <v>307</v>
      </c>
      <c r="V53" s="15"/>
      <c r="W53" s="15"/>
      <c r="X53" s="15"/>
      <c r="Y53" s="15"/>
      <c r="Z53" s="16">
        <v>6.81</v>
      </c>
      <c r="AA53" s="16">
        <v>2.54</v>
      </c>
      <c r="AB53" s="30" t="s">
        <v>363</v>
      </c>
      <c r="AC53" s="15">
        <v>6.6</v>
      </c>
      <c r="AD53" s="15">
        <v>2.5</v>
      </c>
      <c r="AE53" s="30" t="s">
        <v>363</v>
      </c>
      <c r="AF53" s="30" t="s">
        <v>368</v>
      </c>
    </row>
    <row r="54" spans="1:32" s="17" customFormat="1" x14ac:dyDescent="0.25">
      <c r="A54" s="15">
        <v>41</v>
      </c>
      <c r="B54" s="30" t="s">
        <v>1571</v>
      </c>
      <c r="C54" s="31" t="s">
        <v>1627</v>
      </c>
      <c r="D54" s="31" t="s">
        <v>218</v>
      </c>
      <c r="E54" s="31" t="s">
        <v>1672</v>
      </c>
      <c r="F54" s="15"/>
      <c r="G54" s="15"/>
      <c r="H54" s="15"/>
      <c r="I54" s="15"/>
      <c r="J54" s="30" t="s">
        <v>319</v>
      </c>
      <c r="K54" s="30" t="s">
        <v>306</v>
      </c>
      <c r="L54" s="30" t="s">
        <v>316</v>
      </c>
      <c r="M54" s="30" t="s">
        <v>306</v>
      </c>
      <c r="N54" s="30" t="s">
        <v>324</v>
      </c>
      <c r="O54" s="30" t="s">
        <v>307</v>
      </c>
      <c r="P54" s="30" t="s">
        <v>329</v>
      </c>
      <c r="Q54" s="30" t="s">
        <v>335</v>
      </c>
      <c r="R54" s="30" t="s">
        <v>315</v>
      </c>
      <c r="S54" s="30" t="s">
        <v>306</v>
      </c>
      <c r="T54" s="15"/>
      <c r="U54" s="15"/>
      <c r="V54" s="15"/>
      <c r="W54" s="15"/>
      <c r="X54" s="15"/>
      <c r="Y54" s="15"/>
      <c r="Z54" s="16">
        <v>6.31</v>
      </c>
      <c r="AA54" s="16">
        <v>2.33</v>
      </c>
      <c r="AB54" s="30" t="s">
        <v>365</v>
      </c>
      <c r="AC54" s="15">
        <v>6.43</v>
      </c>
      <c r="AD54" s="15">
        <v>2.39</v>
      </c>
      <c r="AE54" s="30" t="s">
        <v>365</v>
      </c>
      <c r="AF54" s="30" t="s">
        <v>368</v>
      </c>
    </row>
    <row r="55" spans="1:32" s="17" customFormat="1" x14ac:dyDescent="0.25">
      <c r="A55" s="15">
        <v>42</v>
      </c>
      <c r="B55" s="30" t="s">
        <v>1572</v>
      </c>
      <c r="C55" s="31" t="s">
        <v>1628</v>
      </c>
      <c r="D55" s="31" t="s">
        <v>218</v>
      </c>
      <c r="E55" s="31" t="s">
        <v>1334</v>
      </c>
      <c r="F55" s="15"/>
      <c r="G55" s="15"/>
      <c r="H55" s="15"/>
      <c r="I55" s="15"/>
      <c r="J55" s="30" t="s">
        <v>1684</v>
      </c>
      <c r="K55" s="30" t="s">
        <v>304</v>
      </c>
      <c r="L55" s="30" t="s">
        <v>321</v>
      </c>
      <c r="M55" s="30" t="s">
        <v>335</v>
      </c>
      <c r="N55" s="30" t="s">
        <v>316</v>
      </c>
      <c r="O55" s="30" t="s">
        <v>306</v>
      </c>
      <c r="P55" s="30" t="s">
        <v>300</v>
      </c>
      <c r="Q55" s="30" t="s">
        <v>307</v>
      </c>
      <c r="R55" s="30" t="s">
        <v>326</v>
      </c>
      <c r="S55" s="30" t="s">
        <v>306</v>
      </c>
      <c r="T55" s="30" t="s">
        <v>340</v>
      </c>
      <c r="U55" s="30" t="s">
        <v>336</v>
      </c>
      <c r="V55" s="15"/>
      <c r="W55" s="15"/>
      <c r="X55" s="15"/>
      <c r="Y55" s="15"/>
      <c r="Z55" s="16">
        <v>5.45</v>
      </c>
      <c r="AA55" s="16">
        <v>1.77</v>
      </c>
      <c r="AB55" s="30" t="s">
        <v>364</v>
      </c>
      <c r="AC55" s="15">
        <v>5.85</v>
      </c>
      <c r="AD55" s="15">
        <v>1.92</v>
      </c>
      <c r="AE55" s="30" t="s">
        <v>364</v>
      </c>
      <c r="AF55" s="30" t="s">
        <v>368</v>
      </c>
    </row>
    <row r="56" spans="1:32" s="17" customFormat="1" x14ac:dyDescent="0.25">
      <c r="A56" s="15">
        <v>43</v>
      </c>
      <c r="B56" s="30" t="s">
        <v>1573</v>
      </c>
      <c r="C56" s="31" t="s">
        <v>1629</v>
      </c>
      <c r="D56" s="31" t="s">
        <v>220</v>
      </c>
      <c r="E56" s="31" t="s">
        <v>771</v>
      </c>
      <c r="F56" s="15"/>
      <c r="G56" s="15"/>
      <c r="H56" s="15"/>
      <c r="I56" s="15"/>
      <c r="J56" s="30" t="s">
        <v>314</v>
      </c>
      <c r="K56" s="30" t="s">
        <v>306</v>
      </c>
      <c r="L56" s="30" t="s">
        <v>352</v>
      </c>
      <c r="M56" s="30" t="s">
        <v>336</v>
      </c>
      <c r="N56" s="30" t="s">
        <v>339</v>
      </c>
      <c r="O56" s="30" t="s">
        <v>306</v>
      </c>
      <c r="P56" s="30" t="s">
        <v>346</v>
      </c>
      <c r="Q56" s="30" t="s">
        <v>307</v>
      </c>
      <c r="R56" s="30" t="s">
        <v>315</v>
      </c>
      <c r="S56" s="30" t="s">
        <v>306</v>
      </c>
      <c r="T56" s="15"/>
      <c r="U56" s="15"/>
      <c r="V56" s="15"/>
      <c r="W56" s="15"/>
      <c r="X56" s="30" t="s">
        <v>306</v>
      </c>
      <c r="Y56" s="30" t="s">
        <v>304</v>
      </c>
      <c r="Z56" s="16">
        <v>5.92</v>
      </c>
      <c r="AA56" s="16">
        <v>1.92</v>
      </c>
      <c r="AB56" s="30" t="s">
        <v>364</v>
      </c>
      <c r="AC56" s="15">
        <v>6.13</v>
      </c>
      <c r="AD56" s="15">
        <v>2.0499999999999998</v>
      </c>
      <c r="AE56" s="30" t="s">
        <v>365</v>
      </c>
      <c r="AF56" s="30" t="s">
        <v>368</v>
      </c>
    </row>
    <row r="57" spans="1:32" s="17" customFormat="1" ht="31.5" x14ac:dyDescent="0.25">
      <c r="A57" s="15">
        <v>44</v>
      </c>
      <c r="B57" s="30" t="s">
        <v>1574</v>
      </c>
      <c r="C57" s="31" t="s">
        <v>1630</v>
      </c>
      <c r="D57" s="31" t="s">
        <v>1657</v>
      </c>
      <c r="E57" s="31" t="s">
        <v>295</v>
      </c>
      <c r="F57" s="15"/>
      <c r="G57" s="15"/>
      <c r="H57" s="15"/>
      <c r="I57" s="15"/>
      <c r="J57" s="30" t="s">
        <v>304</v>
      </c>
      <c r="K57" s="30" t="s">
        <v>304</v>
      </c>
      <c r="L57" s="15"/>
      <c r="M57" s="15"/>
      <c r="N57" s="30" t="s">
        <v>320</v>
      </c>
      <c r="O57" s="30" t="s">
        <v>306</v>
      </c>
      <c r="P57" s="15"/>
      <c r="Q57" s="15"/>
      <c r="R57" s="30" t="s">
        <v>315</v>
      </c>
      <c r="S57" s="30" t="s">
        <v>306</v>
      </c>
      <c r="T57" s="30" t="s">
        <v>304</v>
      </c>
      <c r="U57" s="30" t="s">
        <v>304</v>
      </c>
      <c r="V57" s="15"/>
      <c r="W57" s="15"/>
      <c r="X57" s="30" t="s">
        <v>312</v>
      </c>
      <c r="Y57" s="30" t="s">
        <v>307</v>
      </c>
      <c r="Z57" s="16">
        <v>2.95</v>
      </c>
      <c r="AA57" s="16">
        <v>1</v>
      </c>
      <c r="AB57" s="30" t="s">
        <v>364</v>
      </c>
      <c r="AC57" s="15">
        <v>5.94</v>
      </c>
      <c r="AD57" s="15">
        <v>2.06</v>
      </c>
      <c r="AE57" s="30" t="s">
        <v>365</v>
      </c>
      <c r="AF57" s="30" t="s">
        <v>370</v>
      </c>
    </row>
    <row r="58" spans="1:32" s="17" customFormat="1" ht="31.5" x14ac:dyDescent="0.25">
      <c r="A58" s="15">
        <v>45</v>
      </c>
      <c r="B58" s="30" t="s">
        <v>1575</v>
      </c>
      <c r="C58" s="31" t="s">
        <v>1631</v>
      </c>
      <c r="D58" s="31" t="s">
        <v>741</v>
      </c>
      <c r="E58" s="31" t="s">
        <v>1673</v>
      </c>
      <c r="F58" s="15"/>
      <c r="G58" s="15"/>
      <c r="H58" s="15"/>
      <c r="I58" s="15"/>
      <c r="J58" s="15"/>
      <c r="K58" s="15"/>
      <c r="L58" s="15"/>
      <c r="M58" s="15"/>
      <c r="N58" s="30" t="s">
        <v>354</v>
      </c>
      <c r="O58" s="30" t="s">
        <v>307</v>
      </c>
      <c r="P58" s="30" t="s">
        <v>330</v>
      </c>
      <c r="Q58" s="30" t="s">
        <v>307</v>
      </c>
      <c r="R58" s="30" t="s">
        <v>323</v>
      </c>
      <c r="S58" s="30" t="s">
        <v>335</v>
      </c>
      <c r="T58" s="30" t="s">
        <v>304</v>
      </c>
      <c r="U58" s="30" t="s">
        <v>304</v>
      </c>
      <c r="V58" s="15"/>
      <c r="W58" s="15"/>
      <c r="X58" s="15"/>
      <c r="Y58" s="15"/>
      <c r="Z58" s="16">
        <v>5.16</v>
      </c>
      <c r="AA58" s="16">
        <v>2</v>
      </c>
      <c r="AB58" s="30" t="s">
        <v>365</v>
      </c>
      <c r="AC58" s="15">
        <v>6.56</v>
      </c>
      <c r="AD58" s="15">
        <v>2.4500000000000002</v>
      </c>
      <c r="AE58" s="30" t="s">
        <v>365</v>
      </c>
      <c r="AF58" s="30" t="s">
        <v>368</v>
      </c>
    </row>
    <row r="59" spans="1:32" s="17" customFormat="1" x14ac:dyDescent="0.25">
      <c r="A59" s="15">
        <v>46</v>
      </c>
      <c r="B59" s="30" t="s">
        <v>1576</v>
      </c>
      <c r="C59" s="31" t="s">
        <v>1632</v>
      </c>
      <c r="D59" s="31" t="s">
        <v>539</v>
      </c>
      <c r="E59" s="31" t="s">
        <v>973</v>
      </c>
      <c r="F59" s="15"/>
      <c r="G59" s="15"/>
      <c r="H59" s="15"/>
      <c r="I59" s="15"/>
      <c r="J59" s="30" t="s">
        <v>341</v>
      </c>
      <c r="K59" s="30" t="s">
        <v>306</v>
      </c>
      <c r="L59" s="30" t="s">
        <v>323</v>
      </c>
      <c r="M59" s="30" t="s">
        <v>335</v>
      </c>
      <c r="N59" s="30" t="s">
        <v>341</v>
      </c>
      <c r="O59" s="30" t="s">
        <v>306</v>
      </c>
      <c r="P59" s="30" t="s">
        <v>357</v>
      </c>
      <c r="Q59" s="30" t="s">
        <v>310</v>
      </c>
      <c r="R59" s="30" t="s">
        <v>341</v>
      </c>
      <c r="S59" s="30" t="s">
        <v>306</v>
      </c>
      <c r="T59" s="15"/>
      <c r="U59" s="15"/>
      <c r="V59" s="15"/>
      <c r="W59" s="15"/>
      <c r="X59" s="15"/>
      <c r="Y59" s="15"/>
      <c r="Z59" s="16">
        <v>6.73</v>
      </c>
      <c r="AA59" s="16">
        <v>2.38</v>
      </c>
      <c r="AB59" s="30" t="s">
        <v>365</v>
      </c>
      <c r="AC59" s="15">
        <v>6.02</v>
      </c>
      <c r="AD59" s="15">
        <v>1.98</v>
      </c>
      <c r="AE59" s="30" t="s">
        <v>364</v>
      </c>
      <c r="AF59" s="30" t="s">
        <v>368</v>
      </c>
    </row>
    <row r="60" spans="1:32" s="17" customFormat="1" x14ac:dyDescent="0.25">
      <c r="A60" s="15">
        <v>47</v>
      </c>
      <c r="B60" s="30" t="s">
        <v>1577</v>
      </c>
      <c r="C60" s="31" t="s">
        <v>1633</v>
      </c>
      <c r="D60" s="31" t="s">
        <v>222</v>
      </c>
      <c r="E60" s="31" t="s">
        <v>1674</v>
      </c>
      <c r="F60" s="15"/>
      <c r="G60" s="15"/>
      <c r="H60" s="15"/>
      <c r="I60" s="15"/>
      <c r="J60" s="30" t="s">
        <v>321</v>
      </c>
      <c r="K60" s="30" t="s">
        <v>335</v>
      </c>
      <c r="L60" s="30" t="s">
        <v>311</v>
      </c>
      <c r="M60" s="30" t="s">
        <v>307</v>
      </c>
      <c r="N60" s="30" t="s">
        <v>354</v>
      </c>
      <c r="O60" s="30" t="s">
        <v>307</v>
      </c>
      <c r="P60" s="30" t="s">
        <v>346</v>
      </c>
      <c r="Q60" s="30" t="s">
        <v>307</v>
      </c>
      <c r="R60" s="30" t="s">
        <v>354</v>
      </c>
      <c r="S60" s="30" t="s">
        <v>307</v>
      </c>
      <c r="T60" s="30" t="s">
        <v>319</v>
      </c>
      <c r="U60" s="30" t="s">
        <v>306</v>
      </c>
      <c r="V60" s="15"/>
      <c r="W60" s="15"/>
      <c r="X60" s="30" t="s">
        <v>299</v>
      </c>
      <c r="Y60" s="30" t="s">
        <v>306</v>
      </c>
      <c r="Z60" s="16">
        <v>7.18</v>
      </c>
      <c r="AA60" s="16">
        <v>2.73</v>
      </c>
      <c r="AB60" s="30" t="s">
        <v>363</v>
      </c>
      <c r="AC60" s="15">
        <v>6.88</v>
      </c>
      <c r="AD60" s="15">
        <v>2.58</v>
      </c>
      <c r="AE60" s="30" t="s">
        <v>363</v>
      </c>
      <c r="AF60" s="30" t="s">
        <v>368</v>
      </c>
    </row>
    <row r="61" spans="1:32" s="17" customFormat="1" ht="31.5" x14ac:dyDescent="0.25">
      <c r="A61" s="15">
        <v>48</v>
      </c>
      <c r="B61" s="30" t="s">
        <v>1578</v>
      </c>
      <c r="C61" s="31" t="s">
        <v>1634</v>
      </c>
      <c r="D61" s="31" t="s">
        <v>1658</v>
      </c>
      <c r="E61" s="31" t="s">
        <v>1334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6">
        <v>0</v>
      </c>
      <c r="AA61" s="16">
        <v>0</v>
      </c>
      <c r="AB61" s="30" t="s">
        <v>366</v>
      </c>
      <c r="AC61" s="15">
        <v>5.66</v>
      </c>
      <c r="AD61" s="15">
        <v>1.91</v>
      </c>
      <c r="AE61" s="30" t="s">
        <v>364</v>
      </c>
      <c r="AF61" s="30" t="s">
        <v>370</v>
      </c>
    </row>
    <row r="62" spans="1:32" s="17" customFormat="1" x14ac:dyDescent="0.25">
      <c r="A62" s="15">
        <v>49</v>
      </c>
      <c r="B62" s="30" t="s">
        <v>1579</v>
      </c>
      <c r="C62" s="31" t="s">
        <v>1635</v>
      </c>
      <c r="D62" s="31" t="s">
        <v>1659</v>
      </c>
      <c r="E62" s="31" t="s">
        <v>1675</v>
      </c>
      <c r="F62" s="15"/>
      <c r="G62" s="15"/>
      <c r="H62" s="15"/>
      <c r="I62" s="15"/>
      <c r="J62" s="30" t="s">
        <v>326</v>
      </c>
      <c r="K62" s="30" t="s">
        <v>306</v>
      </c>
      <c r="L62" s="30" t="s">
        <v>315</v>
      </c>
      <c r="M62" s="30" t="s">
        <v>306</v>
      </c>
      <c r="N62" s="30" t="s">
        <v>311</v>
      </c>
      <c r="O62" s="30" t="s">
        <v>307</v>
      </c>
      <c r="P62" s="30" t="s">
        <v>316</v>
      </c>
      <c r="Q62" s="30" t="s">
        <v>306</v>
      </c>
      <c r="R62" s="30" t="s">
        <v>325</v>
      </c>
      <c r="S62" s="30" t="s">
        <v>308</v>
      </c>
      <c r="T62" s="30" t="s">
        <v>319</v>
      </c>
      <c r="U62" s="30" t="s">
        <v>306</v>
      </c>
      <c r="V62" s="15"/>
      <c r="W62" s="15"/>
      <c r="X62" s="15"/>
      <c r="Y62" s="15"/>
      <c r="Z62" s="16">
        <v>6.15</v>
      </c>
      <c r="AA62" s="16">
        <v>2.13</v>
      </c>
      <c r="AB62" s="30" t="s">
        <v>365</v>
      </c>
      <c r="AC62" s="15">
        <v>5.87</v>
      </c>
      <c r="AD62" s="15">
        <v>2</v>
      </c>
      <c r="AE62" s="30" t="s">
        <v>365</v>
      </c>
      <c r="AF62" s="30" t="s">
        <v>368</v>
      </c>
    </row>
    <row r="63" spans="1:32" s="17" customFormat="1" x14ac:dyDescent="0.25">
      <c r="A63" s="15">
        <v>50</v>
      </c>
      <c r="B63" s="30" t="s">
        <v>1580</v>
      </c>
      <c r="C63" s="31" t="s">
        <v>1113</v>
      </c>
      <c r="D63" s="31" t="s">
        <v>744</v>
      </c>
      <c r="E63" s="31" t="s">
        <v>985</v>
      </c>
      <c r="F63" s="15"/>
      <c r="G63" s="15"/>
      <c r="H63" s="15"/>
      <c r="I63" s="15"/>
      <c r="J63" s="30" t="s">
        <v>320</v>
      </c>
      <c r="K63" s="30" t="s">
        <v>306</v>
      </c>
      <c r="L63" s="30" t="s">
        <v>299</v>
      </c>
      <c r="M63" s="30" t="s">
        <v>306</v>
      </c>
      <c r="N63" s="30" t="s">
        <v>300</v>
      </c>
      <c r="O63" s="30" t="s">
        <v>307</v>
      </c>
      <c r="P63" s="30" t="s">
        <v>334</v>
      </c>
      <c r="Q63" s="30" t="s">
        <v>307</v>
      </c>
      <c r="R63" s="30" t="s">
        <v>313</v>
      </c>
      <c r="S63" s="30" t="s">
        <v>335</v>
      </c>
      <c r="T63" s="30" t="s">
        <v>318</v>
      </c>
      <c r="U63" s="30" t="s">
        <v>335</v>
      </c>
      <c r="V63" s="15"/>
      <c r="W63" s="15"/>
      <c r="X63" s="15"/>
      <c r="Y63" s="15"/>
      <c r="Z63" s="16">
        <v>6.59</v>
      </c>
      <c r="AA63" s="16">
        <v>2.5</v>
      </c>
      <c r="AB63" s="30" t="s">
        <v>363</v>
      </c>
      <c r="AC63" s="15">
        <v>6.2</v>
      </c>
      <c r="AD63" s="15">
        <v>2.15</v>
      </c>
      <c r="AE63" s="30" t="s">
        <v>365</v>
      </c>
      <c r="AF63" s="30" t="s">
        <v>368</v>
      </c>
    </row>
    <row r="64" spans="1:32" s="17" customFormat="1" x14ac:dyDescent="0.25">
      <c r="A64" s="15">
        <v>51</v>
      </c>
      <c r="B64" s="30" t="s">
        <v>1581</v>
      </c>
      <c r="C64" s="31" t="s">
        <v>1636</v>
      </c>
      <c r="D64" s="31" t="s">
        <v>1139</v>
      </c>
      <c r="E64" s="31" t="s">
        <v>1676</v>
      </c>
      <c r="F64" s="15"/>
      <c r="G64" s="15"/>
      <c r="H64" s="15"/>
      <c r="I64" s="15"/>
      <c r="J64" s="30" t="s">
        <v>342</v>
      </c>
      <c r="K64" s="30" t="s">
        <v>308</v>
      </c>
      <c r="L64" s="30" t="s">
        <v>348</v>
      </c>
      <c r="M64" s="30" t="s">
        <v>336</v>
      </c>
      <c r="N64" s="30" t="s">
        <v>341</v>
      </c>
      <c r="O64" s="30" t="s">
        <v>306</v>
      </c>
      <c r="P64" s="30" t="s">
        <v>303</v>
      </c>
      <c r="Q64" s="30" t="s">
        <v>310</v>
      </c>
      <c r="R64" s="30" t="s">
        <v>300</v>
      </c>
      <c r="S64" s="30" t="s">
        <v>307</v>
      </c>
      <c r="T64" s="30" t="s">
        <v>319</v>
      </c>
      <c r="U64" s="30" t="s">
        <v>306</v>
      </c>
      <c r="V64" s="15"/>
      <c r="W64" s="15"/>
      <c r="X64" s="15"/>
      <c r="Y64" s="15"/>
      <c r="Z64" s="16">
        <v>5.98</v>
      </c>
      <c r="AA64" s="16">
        <v>2.0699999999999998</v>
      </c>
      <c r="AB64" s="30" t="s">
        <v>365</v>
      </c>
      <c r="AC64" s="15">
        <v>5.84</v>
      </c>
      <c r="AD64" s="15">
        <v>1.96</v>
      </c>
      <c r="AE64" s="30" t="s">
        <v>364</v>
      </c>
      <c r="AF64" s="30" t="s">
        <v>368</v>
      </c>
    </row>
    <row r="65" spans="1:152" s="17" customFormat="1" x14ac:dyDescent="0.25">
      <c r="A65" s="15">
        <v>52</v>
      </c>
      <c r="B65" s="30" t="s">
        <v>1582</v>
      </c>
      <c r="C65" s="31" t="s">
        <v>1637</v>
      </c>
      <c r="D65" s="31" t="s">
        <v>226</v>
      </c>
      <c r="E65" s="31" t="s">
        <v>1677</v>
      </c>
      <c r="F65" s="15"/>
      <c r="G65" s="15"/>
      <c r="H65" s="15"/>
      <c r="I65" s="15"/>
      <c r="J65" s="30" t="s">
        <v>318</v>
      </c>
      <c r="K65" s="30" t="s">
        <v>335</v>
      </c>
      <c r="L65" s="30" t="s">
        <v>316</v>
      </c>
      <c r="M65" s="30" t="s">
        <v>306</v>
      </c>
      <c r="N65" s="30" t="s">
        <v>311</v>
      </c>
      <c r="O65" s="30" t="s">
        <v>307</v>
      </c>
      <c r="P65" s="30" t="s">
        <v>360</v>
      </c>
      <c r="Q65" s="30" t="s">
        <v>309</v>
      </c>
      <c r="R65" s="30" t="s">
        <v>321</v>
      </c>
      <c r="S65" s="30" t="s">
        <v>335</v>
      </c>
      <c r="T65" s="30" t="s">
        <v>303</v>
      </c>
      <c r="U65" s="30" t="s">
        <v>310</v>
      </c>
      <c r="V65" s="15"/>
      <c r="W65" s="15"/>
      <c r="X65" s="15"/>
      <c r="Y65" s="15"/>
      <c r="Z65" s="16">
        <v>7.11</v>
      </c>
      <c r="AA65" s="16">
        <v>2.9</v>
      </c>
      <c r="AB65" s="30" t="s">
        <v>363</v>
      </c>
      <c r="AC65" s="15">
        <v>6.48</v>
      </c>
      <c r="AD65" s="15">
        <v>2.4300000000000002</v>
      </c>
      <c r="AE65" s="30" t="s">
        <v>365</v>
      </c>
      <c r="AF65" s="30" t="s">
        <v>368</v>
      </c>
    </row>
    <row r="66" spans="1:152" s="17" customFormat="1" x14ac:dyDescent="0.25">
      <c r="A66" s="15">
        <v>53</v>
      </c>
      <c r="B66" s="30" t="s">
        <v>1583</v>
      </c>
      <c r="C66" s="31" t="s">
        <v>1638</v>
      </c>
      <c r="D66" s="31" t="s">
        <v>227</v>
      </c>
      <c r="E66" s="31" t="s">
        <v>1352</v>
      </c>
      <c r="F66" s="15"/>
      <c r="G66" s="15"/>
      <c r="H66" s="15"/>
      <c r="I66" s="15"/>
      <c r="J66" s="30" t="s">
        <v>344</v>
      </c>
      <c r="K66" s="30" t="s">
        <v>336</v>
      </c>
      <c r="L66" s="30" t="s">
        <v>330</v>
      </c>
      <c r="M66" s="30" t="s">
        <v>307</v>
      </c>
      <c r="N66" s="30" t="s">
        <v>323</v>
      </c>
      <c r="O66" s="30" t="s">
        <v>335</v>
      </c>
      <c r="P66" s="30" t="s">
        <v>302</v>
      </c>
      <c r="Q66" s="30" t="s">
        <v>309</v>
      </c>
      <c r="R66" s="30" t="s">
        <v>323</v>
      </c>
      <c r="S66" s="30" t="s">
        <v>335</v>
      </c>
      <c r="T66" s="30" t="s">
        <v>337</v>
      </c>
      <c r="U66" s="30" t="s">
        <v>351</v>
      </c>
      <c r="V66" s="15"/>
      <c r="W66" s="15"/>
      <c r="X66" s="30" t="s">
        <v>301</v>
      </c>
      <c r="Y66" s="30" t="s">
        <v>308</v>
      </c>
      <c r="Z66" s="16">
        <v>6.27</v>
      </c>
      <c r="AA66" s="16">
        <v>2.2000000000000002</v>
      </c>
      <c r="AB66" s="30" t="s">
        <v>365</v>
      </c>
      <c r="AC66" s="15">
        <v>6.74</v>
      </c>
      <c r="AD66" s="15">
        <v>2.5299999999999998</v>
      </c>
      <c r="AE66" s="30" t="s">
        <v>363</v>
      </c>
      <c r="AF66" s="30" t="s">
        <v>368</v>
      </c>
    </row>
    <row r="67" spans="1:152" s="17" customFormat="1" x14ac:dyDescent="0.25">
      <c r="A67" s="15">
        <v>54</v>
      </c>
      <c r="B67" s="30" t="s">
        <v>1584</v>
      </c>
      <c r="C67" s="31" t="s">
        <v>1639</v>
      </c>
      <c r="D67" s="31" t="s">
        <v>226</v>
      </c>
      <c r="E67" s="31" t="s">
        <v>542</v>
      </c>
      <c r="F67" s="15"/>
      <c r="G67" s="15"/>
      <c r="H67" s="15"/>
      <c r="I67" s="15"/>
      <c r="J67" s="30" t="s">
        <v>330</v>
      </c>
      <c r="K67" s="30" t="s">
        <v>307</v>
      </c>
      <c r="L67" s="30" t="s">
        <v>341</v>
      </c>
      <c r="M67" s="30" t="s">
        <v>306</v>
      </c>
      <c r="N67" s="30" t="s">
        <v>334</v>
      </c>
      <c r="O67" s="30" t="s">
        <v>307</v>
      </c>
      <c r="P67" s="30" t="s">
        <v>359</v>
      </c>
      <c r="Q67" s="30" t="s">
        <v>310</v>
      </c>
      <c r="R67" s="30" t="s">
        <v>322</v>
      </c>
      <c r="S67" s="30" t="s">
        <v>307</v>
      </c>
      <c r="T67" s="30" t="s">
        <v>318</v>
      </c>
      <c r="U67" s="30" t="s">
        <v>335</v>
      </c>
      <c r="V67" s="15"/>
      <c r="W67" s="15"/>
      <c r="X67" s="15"/>
      <c r="Y67" s="15"/>
      <c r="Z67" s="16">
        <v>7.17</v>
      </c>
      <c r="AA67" s="16">
        <v>2.77</v>
      </c>
      <c r="AB67" s="30" t="s">
        <v>363</v>
      </c>
      <c r="AC67" s="15">
        <v>6.45</v>
      </c>
      <c r="AD67" s="15">
        <v>2.27</v>
      </c>
      <c r="AE67" s="30" t="s">
        <v>365</v>
      </c>
      <c r="AF67" s="30" t="s">
        <v>368</v>
      </c>
    </row>
    <row r="68" spans="1:152" s="17" customFormat="1" x14ac:dyDescent="0.25">
      <c r="A68" s="15">
        <v>55</v>
      </c>
      <c r="B68" s="30" t="s">
        <v>1585</v>
      </c>
      <c r="C68" s="31" t="s">
        <v>1640</v>
      </c>
      <c r="D68" s="31" t="s">
        <v>227</v>
      </c>
      <c r="E68" s="31" t="s">
        <v>970</v>
      </c>
      <c r="F68" s="15"/>
      <c r="G68" s="15"/>
      <c r="H68" s="15"/>
      <c r="I68" s="15"/>
      <c r="J68" s="30" t="s">
        <v>342</v>
      </c>
      <c r="K68" s="30" t="s">
        <v>308</v>
      </c>
      <c r="L68" s="30" t="s">
        <v>328</v>
      </c>
      <c r="M68" s="30" t="s">
        <v>306</v>
      </c>
      <c r="N68" s="30" t="s">
        <v>324</v>
      </c>
      <c r="O68" s="30" t="s">
        <v>307</v>
      </c>
      <c r="P68" s="30" t="s">
        <v>316</v>
      </c>
      <c r="Q68" s="30" t="s">
        <v>306</v>
      </c>
      <c r="R68" s="30" t="s">
        <v>299</v>
      </c>
      <c r="S68" s="30" t="s">
        <v>306</v>
      </c>
      <c r="T68" s="30" t="s">
        <v>342</v>
      </c>
      <c r="U68" s="30" t="s">
        <v>308</v>
      </c>
      <c r="V68" s="15"/>
      <c r="W68" s="15"/>
      <c r="X68" s="15"/>
      <c r="Y68" s="15"/>
      <c r="Z68" s="16">
        <v>5.89</v>
      </c>
      <c r="AA68" s="16">
        <v>2.0299999999999998</v>
      </c>
      <c r="AB68" s="30" t="s">
        <v>365</v>
      </c>
      <c r="AC68" s="15">
        <v>5.65</v>
      </c>
      <c r="AD68" s="15">
        <v>1.85</v>
      </c>
      <c r="AE68" s="30" t="s">
        <v>364</v>
      </c>
      <c r="AF68" s="30" t="s">
        <v>368</v>
      </c>
    </row>
    <row r="69" spans="1:152" s="17" customFormat="1" ht="31.5" x14ac:dyDescent="0.25">
      <c r="A69" s="15">
        <v>56</v>
      </c>
      <c r="B69" s="30" t="s">
        <v>1586</v>
      </c>
      <c r="C69" s="31" t="s">
        <v>1641</v>
      </c>
      <c r="D69" s="31" t="s">
        <v>953</v>
      </c>
      <c r="E69" s="31" t="s">
        <v>1678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6">
        <v>0</v>
      </c>
      <c r="AA69" s="16">
        <v>0</v>
      </c>
      <c r="AB69" s="30" t="s">
        <v>366</v>
      </c>
      <c r="AC69" s="15">
        <v>4.9800000000000004</v>
      </c>
      <c r="AD69" s="15">
        <v>1.43</v>
      </c>
      <c r="AE69" s="30" t="s">
        <v>364</v>
      </c>
      <c r="AF69" s="30" t="s">
        <v>370</v>
      </c>
    </row>
    <row r="70" spans="1:152" s="17" customFormat="1" x14ac:dyDescent="0.25">
      <c r="A70" s="15">
        <v>57</v>
      </c>
      <c r="B70" s="30" t="s">
        <v>1587</v>
      </c>
      <c r="C70" s="31" t="s">
        <v>1642</v>
      </c>
      <c r="D70" s="31" t="s">
        <v>748</v>
      </c>
      <c r="E70" s="31" t="s">
        <v>1679</v>
      </c>
      <c r="F70" s="15"/>
      <c r="G70" s="15"/>
      <c r="H70" s="15"/>
      <c r="I70" s="15"/>
      <c r="J70" s="30" t="s">
        <v>313</v>
      </c>
      <c r="K70" s="30" t="s">
        <v>335</v>
      </c>
      <c r="L70" s="30" t="s">
        <v>332</v>
      </c>
      <c r="M70" s="30" t="s">
        <v>336</v>
      </c>
      <c r="N70" s="30" t="s">
        <v>316</v>
      </c>
      <c r="O70" s="30" t="s">
        <v>306</v>
      </c>
      <c r="P70" s="30" t="s">
        <v>334</v>
      </c>
      <c r="Q70" s="30" t="s">
        <v>307</v>
      </c>
      <c r="R70" s="30" t="s">
        <v>299</v>
      </c>
      <c r="S70" s="30" t="s">
        <v>306</v>
      </c>
      <c r="T70" s="30" t="s">
        <v>341</v>
      </c>
      <c r="U70" s="30" t="s">
        <v>306</v>
      </c>
      <c r="V70" s="15"/>
      <c r="W70" s="15"/>
      <c r="X70" s="30" t="s">
        <v>309</v>
      </c>
      <c r="Y70" s="30" t="s">
        <v>336</v>
      </c>
      <c r="Z70" s="16">
        <v>6.07</v>
      </c>
      <c r="AA70" s="16">
        <v>2</v>
      </c>
      <c r="AB70" s="30" t="s">
        <v>365</v>
      </c>
      <c r="AC70" s="15">
        <v>5.73</v>
      </c>
      <c r="AD70" s="15">
        <v>1.83</v>
      </c>
      <c r="AE70" s="30" t="s">
        <v>364</v>
      </c>
      <c r="AF70" s="30" t="s">
        <v>368</v>
      </c>
    </row>
    <row r="71" spans="1:152" s="17" customFormat="1" x14ac:dyDescent="0.25">
      <c r="A71" s="15">
        <v>58</v>
      </c>
      <c r="B71" s="30" t="s">
        <v>1588</v>
      </c>
      <c r="C71" s="31" t="s">
        <v>1643</v>
      </c>
      <c r="D71" s="31" t="s">
        <v>229</v>
      </c>
      <c r="E71" s="31" t="s">
        <v>1680</v>
      </c>
      <c r="F71" s="15"/>
      <c r="G71" s="15"/>
      <c r="H71" s="15"/>
      <c r="I71" s="15"/>
      <c r="J71" s="30" t="s">
        <v>327</v>
      </c>
      <c r="K71" s="30" t="s">
        <v>307</v>
      </c>
      <c r="L71" s="30" t="s">
        <v>340</v>
      </c>
      <c r="M71" s="30" t="s">
        <v>336</v>
      </c>
      <c r="N71" s="30" t="s">
        <v>325</v>
      </c>
      <c r="O71" s="30" t="s">
        <v>308</v>
      </c>
      <c r="P71" s="30" t="s">
        <v>322</v>
      </c>
      <c r="Q71" s="30" t="s">
        <v>307</v>
      </c>
      <c r="R71" s="30" t="s">
        <v>316</v>
      </c>
      <c r="S71" s="30" t="s">
        <v>306</v>
      </c>
      <c r="T71" s="30" t="s">
        <v>312</v>
      </c>
      <c r="U71" s="30" t="s">
        <v>307</v>
      </c>
      <c r="V71" s="15"/>
      <c r="W71" s="15"/>
      <c r="X71" s="30" t="s">
        <v>304</v>
      </c>
      <c r="Y71" s="30" t="s">
        <v>304</v>
      </c>
      <c r="Z71" s="16">
        <v>6.19</v>
      </c>
      <c r="AA71" s="16">
        <v>2.17</v>
      </c>
      <c r="AB71" s="30" t="s">
        <v>365</v>
      </c>
      <c r="AC71" s="15">
        <v>6.24</v>
      </c>
      <c r="AD71" s="15">
        <v>2.17</v>
      </c>
      <c r="AE71" s="30" t="s">
        <v>365</v>
      </c>
      <c r="AF71" s="30" t="s">
        <v>368</v>
      </c>
    </row>
    <row r="72" spans="1:152" s="17" customFormat="1" ht="31.5" x14ac:dyDescent="0.25">
      <c r="A72" s="15">
        <v>59</v>
      </c>
      <c r="B72" s="30" t="s">
        <v>1589</v>
      </c>
      <c r="C72" s="31" t="s">
        <v>1644</v>
      </c>
      <c r="D72" s="31" t="s">
        <v>954</v>
      </c>
      <c r="E72" s="31" t="s">
        <v>997</v>
      </c>
      <c r="F72" s="15"/>
      <c r="G72" s="15"/>
      <c r="H72" s="15"/>
      <c r="I72" s="15"/>
      <c r="J72" s="30" t="s">
        <v>299</v>
      </c>
      <c r="K72" s="30" t="s">
        <v>306</v>
      </c>
      <c r="L72" s="30" t="s">
        <v>339</v>
      </c>
      <c r="M72" s="30" t="s">
        <v>306</v>
      </c>
      <c r="N72" s="30" t="s">
        <v>323</v>
      </c>
      <c r="O72" s="30" t="s">
        <v>335</v>
      </c>
      <c r="P72" s="30" t="s">
        <v>303</v>
      </c>
      <c r="Q72" s="30" t="s">
        <v>310</v>
      </c>
      <c r="R72" s="30" t="s">
        <v>321</v>
      </c>
      <c r="S72" s="30" t="s">
        <v>335</v>
      </c>
      <c r="T72" s="30" t="s">
        <v>328</v>
      </c>
      <c r="U72" s="30" t="s">
        <v>306</v>
      </c>
      <c r="V72" s="15"/>
      <c r="W72" s="15"/>
      <c r="X72" s="15"/>
      <c r="Y72" s="15"/>
      <c r="Z72" s="16">
        <v>6.39</v>
      </c>
      <c r="AA72" s="16">
        <v>2.37</v>
      </c>
      <c r="AB72" s="30" t="s">
        <v>365</v>
      </c>
      <c r="AC72" s="15">
        <v>6.43</v>
      </c>
      <c r="AD72" s="15">
        <v>2.35</v>
      </c>
      <c r="AE72" s="30" t="s">
        <v>365</v>
      </c>
      <c r="AF72" s="30" t="s">
        <v>368</v>
      </c>
    </row>
    <row r="73" spans="1:152" s="17" customFormat="1" x14ac:dyDescent="0.25">
      <c r="A73" s="15">
        <v>60</v>
      </c>
      <c r="B73" s="30" t="s">
        <v>1590</v>
      </c>
      <c r="C73" s="31" t="s">
        <v>1645</v>
      </c>
      <c r="D73" s="31" t="s">
        <v>955</v>
      </c>
      <c r="E73" s="31" t="s">
        <v>1170</v>
      </c>
      <c r="F73" s="15"/>
      <c r="G73" s="15"/>
      <c r="H73" s="15"/>
      <c r="I73" s="15"/>
      <c r="J73" s="30" t="s">
        <v>314</v>
      </c>
      <c r="K73" s="30" t="s">
        <v>306</v>
      </c>
      <c r="L73" s="30" t="s">
        <v>354</v>
      </c>
      <c r="M73" s="30" t="s">
        <v>307</v>
      </c>
      <c r="N73" s="30" t="s">
        <v>320</v>
      </c>
      <c r="O73" s="30" t="s">
        <v>306</v>
      </c>
      <c r="P73" s="30" t="s">
        <v>354</v>
      </c>
      <c r="Q73" s="30" t="s">
        <v>307</v>
      </c>
      <c r="R73" s="30" t="s">
        <v>329</v>
      </c>
      <c r="S73" s="30" t="s">
        <v>335</v>
      </c>
      <c r="T73" s="30" t="s">
        <v>325</v>
      </c>
      <c r="U73" s="30" t="s">
        <v>308</v>
      </c>
      <c r="V73" s="15"/>
      <c r="W73" s="15"/>
      <c r="X73" s="15"/>
      <c r="Y73" s="15"/>
      <c r="Z73" s="16">
        <v>6.47</v>
      </c>
      <c r="AA73" s="16">
        <v>2.2999999999999998</v>
      </c>
      <c r="AB73" s="30" t="s">
        <v>365</v>
      </c>
      <c r="AC73" s="15">
        <v>6.17</v>
      </c>
      <c r="AD73" s="15">
        <v>2.1</v>
      </c>
      <c r="AE73" s="30" t="s">
        <v>365</v>
      </c>
      <c r="AF73" s="30" t="s">
        <v>368</v>
      </c>
    </row>
    <row r="74" spans="1:152" s="17" customFormat="1" x14ac:dyDescent="0.25">
      <c r="A74" s="15">
        <v>61</v>
      </c>
      <c r="B74" s="30" t="s">
        <v>1591</v>
      </c>
      <c r="C74" s="31" t="s">
        <v>1646</v>
      </c>
      <c r="D74" s="31" t="s">
        <v>1660</v>
      </c>
      <c r="E74" s="31" t="s">
        <v>1681</v>
      </c>
      <c r="F74" s="15"/>
      <c r="G74" s="15"/>
      <c r="H74" s="15"/>
      <c r="I74" s="15"/>
      <c r="J74" s="30" t="s">
        <v>328</v>
      </c>
      <c r="K74" s="30" t="s">
        <v>306</v>
      </c>
      <c r="L74" s="30" t="s">
        <v>325</v>
      </c>
      <c r="M74" s="30" t="s">
        <v>308</v>
      </c>
      <c r="N74" s="30" t="s">
        <v>318</v>
      </c>
      <c r="O74" s="30" t="s">
        <v>335</v>
      </c>
      <c r="P74" s="30" t="s">
        <v>361</v>
      </c>
      <c r="Q74" s="30" t="s">
        <v>310</v>
      </c>
      <c r="R74" s="30" t="s">
        <v>328</v>
      </c>
      <c r="S74" s="30" t="s">
        <v>306</v>
      </c>
      <c r="T74" s="30" t="s">
        <v>318</v>
      </c>
      <c r="U74" s="30" t="s">
        <v>335</v>
      </c>
      <c r="V74" s="15"/>
      <c r="W74" s="15"/>
      <c r="X74" s="15"/>
      <c r="Y74" s="15"/>
      <c r="Z74" s="16">
        <v>6.41</v>
      </c>
      <c r="AA74" s="16">
        <v>2.2999999999999998</v>
      </c>
      <c r="AB74" s="30" t="s">
        <v>365</v>
      </c>
      <c r="AC74" s="15">
        <v>6.35</v>
      </c>
      <c r="AD74" s="15">
        <v>2.2400000000000002</v>
      </c>
      <c r="AE74" s="30" t="s">
        <v>365</v>
      </c>
      <c r="AF74" s="30" t="s">
        <v>368</v>
      </c>
    </row>
    <row r="75" spans="1:152" s="17" customFormat="1" x14ac:dyDescent="0.25">
      <c r="A75" s="15">
        <v>62</v>
      </c>
      <c r="B75" s="30" t="s">
        <v>1592</v>
      </c>
      <c r="C75" s="31" t="s">
        <v>1647</v>
      </c>
      <c r="D75" s="31" t="s">
        <v>1661</v>
      </c>
      <c r="E75" s="31" t="s">
        <v>1682</v>
      </c>
      <c r="F75" s="15"/>
      <c r="G75" s="15"/>
      <c r="H75" s="30" t="s">
        <v>302</v>
      </c>
      <c r="I75" s="30" t="s">
        <v>309</v>
      </c>
      <c r="J75" s="30" t="s">
        <v>315</v>
      </c>
      <c r="K75" s="30" t="s">
        <v>306</v>
      </c>
      <c r="L75" s="30" t="s">
        <v>314</v>
      </c>
      <c r="M75" s="30" t="s">
        <v>306</v>
      </c>
      <c r="N75" s="30" t="s">
        <v>314</v>
      </c>
      <c r="O75" s="30" t="s">
        <v>306</v>
      </c>
      <c r="P75" s="30" t="s">
        <v>321</v>
      </c>
      <c r="Q75" s="30" t="s">
        <v>335</v>
      </c>
      <c r="R75" s="30" t="s">
        <v>329</v>
      </c>
      <c r="S75" s="30" t="s">
        <v>335</v>
      </c>
      <c r="T75" s="30" t="s">
        <v>305</v>
      </c>
      <c r="U75" s="30" t="s">
        <v>309</v>
      </c>
      <c r="V75" s="30" t="s">
        <v>302</v>
      </c>
      <c r="W75" s="30" t="s">
        <v>309</v>
      </c>
      <c r="X75" s="15"/>
      <c r="Y75" s="15"/>
      <c r="Z75" s="16">
        <v>7.29</v>
      </c>
      <c r="AA75" s="16">
        <v>2.78</v>
      </c>
      <c r="AB75" s="30" t="s">
        <v>363</v>
      </c>
      <c r="AC75" s="15">
        <v>6.57</v>
      </c>
      <c r="AD75" s="15">
        <v>2.38</v>
      </c>
      <c r="AE75" s="30" t="s">
        <v>365</v>
      </c>
      <c r="AF75" s="30" t="s">
        <v>368</v>
      </c>
    </row>
    <row r="76" spans="1:152" s="17" customFormat="1" x14ac:dyDescent="0.25">
      <c r="A76" s="15">
        <v>63</v>
      </c>
      <c r="B76" s="30" t="s">
        <v>1593</v>
      </c>
      <c r="C76" s="31" t="s">
        <v>1648</v>
      </c>
      <c r="D76" s="31" t="s">
        <v>754</v>
      </c>
      <c r="E76" s="31" t="s">
        <v>1509</v>
      </c>
      <c r="F76" s="15"/>
      <c r="G76" s="15"/>
      <c r="H76" s="15"/>
      <c r="I76" s="15"/>
      <c r="J76" s="30" t="s">
        <v>318</v>
      </c>
      <c r="K76" s="30" t="s">
        <v>335</v>
      </c>
      <c r="L76" s="30" t="s">
        <v>324</v>
      </c>
      <c r="M76" s="30" t="s">
        <v>307</v>
      </c>
      <c r="N76" s="30" t="s">
        <v>592</v>
      </c>
      <c r="O76" s="30" t="s">
        <v>336</v>
      </c>
      <c r="P76" s="30" t="s">
        <v>341</v>
      </c>
      <c r="Q76" s="30" t="s">
        <v>306</v>
      </c>
      <c r="R76" s="30" t="s">
        <v>299</v>
      </c>
      <c r="S76" s="30" t="s">
        <v>306</v>
      </c>
      <c r="T76" s="30" t="s">
        <v>300</v>
      </c>
      <c r="U76" s="30" t="s">
        <v>307</v>
      </c>
      <c r="V76" s="15"/>
      <c r="W76" s="15"/>
      <c r="X76" s="30" t="s">
        <v>306</v>
      </c>
      <c r="Y76" s="30" t="s">
        <v>304</v>
      </c>
      <c r="Z76" s="16">
        <v>6.27</v>
      </c>
      <c r="AA76" s="16">
        <v>2.27</v>
      </c>
      <c r="AB76" s="30" t="s">
        <v>365</v>
      </c>
      <c r="AC76" s="15">
        <v>5.93</v>
      </c>
      <c r="AD76" s="15">
        <v>2</v>
      </c>
      <c r="AE76" s="30" t="s">
        <v>365</v>
      </c>
      <c r="AF76" s="30" t="s">
        <v>368</v>
      </c>
    </row>
    <row r="77" spans="1:152" s="17" customFormat="1" ht="31.5" x14ac:dyDescent="0.25">
      <c r="A77" s="15">
        <v>64</v>
      </c>
      <c r="B77" s="30" t="s">
        <v>1594</v>
      </c>
      <c r="C77" s="31" t="s">
        <v>1649</v>
      </c>
      <c r="D77" s="31" t="s">
        <v>754</v>
      </c>
      <c r="E77" s="31" t="s">
        <v>1683</v>
      </c>
      <c r="F77" s="15"/>
      <c r="G77" s="15"/>
      <c r="H77" s="15"/>
      <c r="I77" s="15"/>
      <c r="J77" s="30" t="s">
        <v>319</v>
      </c>
      <c r="K77" s="30" t="s">
        <v>306</v>
      </c>
      <c r="L77" s="30" t="s">
        <v>352</v>
      </c>
      <c r="M77" s="30" t="s">
        <v>336</v>
      </c>
      <c r="N77" s="15"/>
      <c r="O77" s="15"/>
      <c r="P77" s="30" t="s">
        <v>361</v>
      </c>
      <c r="Q77" s="30" t="s">
        <v>310</v>
      </c>
      <c r="R77" s="30" t="s">
        <v>318</v>
      </c>
      <c r="S77" s="30" t="s">
        <v>335</v>
      </c>
      <c r="T77" s="15"/>
      <c r="U77" s="15"/>
      <c r="V77" s="15"/>
      <c r="W77" s="15"/>
      <c r="X77" s="15"/>
      <c r="Y77" s="15"/>
      <c r="Z77" s="16">
        <v>6.21</v>
      </c>
      <c r="AA77" s="16">
        <v>2.11</v>
      </c>
      <c r="AB77" s="30" t="s">
        <v>365</v>
      </c>
      <c r="AC77" s="15">
        <v>5.41</v>
      </c>
      <c r="AD77" s="15">
        <v>1.63</v>
      </c>
      <c r="AE77" s="30" t="s">
        <v>364</v>
      </c>
      <c r="AF77" s="30" t="s">
        <v>368</v>
      </c>
    </row>
    <row r="78" spans="1:152" s="17" customFormat="1" ht="12.75" hidden="1" customHeight="1" x14ac:dyDescent="0.25">
      <c r="A78" s="18"/>
      <c r="B78" s="18"/>
      <c r="C78" s="19">
        <f>COUNTIF($AF$14:$AF$77,"Học tiếp")</f>
        <v>59</v>
      </c>
      <c r="D78" s="19">
        <f>SUM(COUNTIF($AF$14:$AF$77,"Cảnh cáo học vụ lần 1"),COUNTIF($AF$14:$AF$77,"Cảnh cáo học vụ lần 2"),COUNTIF($AF$14:$AF$77,"Cảnh cáo học vụ lần 3"))</f>
        <v>5</v>
      </c>
      <c r="E78" s="19">
        <f>COUNTIF($AF$14:$AF$77,"Thôi học")</f>
        <v>0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20"/>
      <c r="AA78" s="20"/>
      <c r="AB78" s="18"/>
      <c r="AC78" s="18"/>
      <c r="AD78" s="18"/>
      <c r="AE78" s="18"/>
      <c r="AF78" s="18"/>
    </row>
    <row r="79" spans="1:152" ht="20.85" customHeight="1" x14ac:dyDescent="0.25">
      <c r="B79" s="21" t="s">
        <v>18</v>
      </c>
      <c r="C79" s="21" t="s">
        <v>1527</v>
      </c>
    </row>
    <row r="80" spans="1:152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3" t="s">
        <v>19</v>
      </c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</row>
    <row r="81" spans="2:33" x14ac:dyDescent="0.25">
      <c r="B81" s="24" t="s">
        <v>20</v>
      </c>
      <c r="C81" s="25"/>
      <c r="D81" s="25"/>
      <c r="E81" s="25"/>
      <c r="F81" s="25"/>
      <c r="G81" s="25"/>
      <c r="H81" s="25"/>
      <c r="I81" s="22"/>
      <c r="J81" s="60"/>
      <c r="K81" s="60"/>
      <c r="L81" s="60"/>
      <c r="M81" s="60"/>
      <c r="N81" s="61"/>
      <c r="O81" s="61"/>
      <c r="P81" s="61"/>
      <c r="Q81" s="61"/>
      <c r="R81" s="26"/>
      <c r="S81" s="26"/>
      <c r="T81" s="1"/>
      <c r="U81" s="1"/>
      <c r="V81" s="1"/>
      <c r="W81" s="1"/>
    </row>
    <row r="82" spans="2:33" x14ac:dyDescent="0.25">
      <c r="B82" s="24" t="str">
        <f>"Số sinh viên bình thường: "&amp;C78</f>
        <v>Số sinh viên bình thường: 59</v>
      </c>
      <c r="C82" s="22"/>
      <c r="D82" s="25"/>
      <c r="E82" s="25"/>
      <c r="F82" s="25"/>
      <c r="G82" s="25"/>
      <c r="H82" s="25"/>
      <c r="I82" s="22"/>
      <c r="J82" s="26"/>
      <c r="K82" s="26"/>
      <c r="L82" s="27"/>
      <c r="M82" s="27"/>
      <c r="N82" s="69"/>
      <c r="O82" s="69"/>
      <c r="P82" s="69"/>
      <c r="Q82" s="69"/>
      <c r="R82" s="26"/>
      <c r="S82" s="26"/>
      <c r="T82" s="1"/>
      <c r="U82" s="1"/>
      <c r="V82" s="1"/>
      <c r="W82" s="1"/>
    </row>
    <row r="83" spans="2:33" x14ac:dyDescent="0.25">
      <c r="B83" s="24" t="str">
        <f>"Số sinh viên bị cảnh báo học vụ: "&amp;D78</f>
        <v>Số sinh viên bị cảnh báo học vụ: 5</v>
      </c>
      <c r="C83" s="22"/>
      <c r="D83" s="25"/>
      <c r="E83" s="25"/>
      <c r="F83" s="25"/>
      <c r="G83" s="25"/>
      <c r="H83" s="25"/>
      <c r="I83" s="22"/>
      <c r="J83" s="19"/>
      <c r="K83" s="19"/>
      <c r="L83" s="19"/>
      <c r="M83" s="19"/>
    </row>
    <row r="84" spans="2:33" x14ac:dyDescent="0.25">
      <c r="B84" s="24" t="str">
        <f>"Số sinh viên bị buộc thôi học : "&amp;E78</f>
        <v>Số sinh viên bị buộc thôi học : 0</v>
      </c>
      <c r="C84" s="22"/>
      <c r="D84" s="25"/>
      <c r="E84" s="25"/>
      <c r="F84" s="25"/>
      <c r="G84" s="25"/>
      <c r="H84" s="25"/>
      <c r="I84" s="22"/>
      <c r="J84" s="19"/>
      <c r="K84" s="19"/>
      <c r="L84" s="19"/>
      <c r="M84" s="19"/>
    </row>
    <row r="85" spans="2:33" x14ac:dyDescent="0.25">
      <c r="B85" s="28"/>
      <c r="C85" s="28"/>
      <c r="D85" s="29"/>
      <c r="E85" s="29"/>
      <c r="F85" s="18"/>
      <c r="G85" s="17"/>
    </row>
    <row r="86" spans="2:33" ht="24" customHeight="1" x14ac:dyDescent="0.25">
      <c r="C86" s="64" t="s">
        <v>21</v>
      </c>
      <c r="D86" s="64"/>
      <c r="E86" s="2"/>
      <c r="J86" s="65" t="s">
        <v>22</v>
      </c>
      <c r="K86" s="65"/>
      <c r="L86" s="65"/>
      <c r="M86" s="65"/>
      <c r="N86" s="65"/>
      <c r="Z86" s="5"/>
      <c r="AA86" s="5"/>
      <c r="AB86" s="5"/>
      <c r="AC86" s="5"/>
      <c r="AD86" s="5"/>
      <c r="AE86" s="24" t="s">
        <v>23</v>
      </c>
      <c r="AF86" s="5"/>
      <c r="AG86" s="5"/>
    </row>
    <row r="88" spans="2:33" ht="12.75" customHeight="1" x14ac:dyDescent="0.25">
      <c r="H88" s="66"/>
      <c r="I88" s="66"/>
      <c r="P88" s="66"/>
      <c r="Q88" s="66"/>
      <c r="Z88" s="68"/>
      <c r="AA88" s="68"/>
      <c r="AB88" s="68"/>
      <c r="AC88" s="3"/>
      <c r="AD88" s="3"/>
      <c r="AE88" s="3"/>
    </row>
    <row r="92" spans="2:33" x14ac:dyDescent="0.25">
      <c r="B92" s="24"/>
    </row>
    <row r="93" spans="2:33" x14ac:dyDescent="0.25">
      <c r="B93" s="24"/>
    </row>
  </sheetData>
  <mergeCells count="44">
    <mergeCell ref="Z88:AB88"/>
    <mergeCell ref="N82:Q82"/>
    <mergeCell ref="C86:D86"/>
    <mergeCell ref="J86:N86"/>
    <mergeCell ref="H88:I88"/>
    <mergeCell ref="P88:Q88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1:M81"/>
    <mergeCell ref="N81:Q81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8">
    <cfRule type="expression" priority="3" stopIfTrue="1">
      <formula>LEN(TRIM(F14))=0</formula>
    </cfRule>
    <cfRule type="cellIs" dxfId="10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P83"/>
  <sheetViews>
    <sheetView view="pageBreakPreview" zoomScale="71" zoomScaleSheetLayoutView="71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5" width="5.875" style="5" customWidth="1"/>
    <col min="46" max="47" width="6.125" style="6" customWidth="1"/>
    <col min="48" max="48" width="9.125" style="6" customWidth="1"/>
    <col min="49" max="49" width="8.125" style="6" customWidth="1"/>
    <col min="50" max="50" width="6.625" style="6" customWidth="1"/>
    <col min="51" max="51" width="13" style="6" customWidth="1"/>
    <col min="52" max="52" width="17.25" style="6" customWidth="1"/>
    <col min="53" max="53" width="9.125" style="6" customWidth="1"/>
    <col min="54" max="16384" width="9.125" style="6"/>
  </cols>
  <sheetData>
    <row r="1" spans="1:5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</row>
    <row r="5" spans="1:5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53" ht="23.25" customHeight="1" x14ac:dyDescent="0.25">
      <c r="A6" s="7"/>
      <c r="B6" s="7" t="s">
        <v>9076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W6" s="8" t="s">
        <v>1</v>
      </c>
      <c r="AX6" s="8" t="s">
        <v>6056</v>
      </c>
      <c r="AY6" s="7"/>
      <c r="AZ6" s="8"/>
      <c r="BA6" s="7"/>
    </row>
    <row r="7" spans="1:53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W7" s="8" t="s">
        <v>2</v>
      </c>
      <c r="AX7" s="8" t="s">
        <v>26</v>
      </c>
      <c r="AY7" s="7"/>
      <c r="AZ7" s="8"/>
      <c r="BA7" s="7"/>
    </row>
    <row r="8" spans="1:53" x14ac:dyDescent="0.25">
      <c r="A8" s="7"/>
      <c r="B8" s="7" t="s">
        <v>8892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W8" s="8" t="s">
        <v>3</v>
      </c>
      <c r="AX8" s="8" t="s">
        <v>27</v>
      </c>
      <c r="AY8" s="7"/>
      <c r="AZ8" s="8"/>
      <c r="BA8" s="7"/>
    </row>
    <row r="9" spans="1:5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</row>
    <row r="10" spans="1:5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36</v>
      </c>
      <c r="I10" s="44"/>
      <c r="J10" s="43" t="s">
        <v>38</v>
      </c>
      <c r="K10" s="44"/>
      <c r="L10" s="43" t="s">
        <v>8023</v>
      </c>
      <c r="M10" s="44"/>
      <c r="N10" s="43" t="s">
        <v>1003</v>
      </c>
      <c r="O10" s="44"/>
      <c r="P10" s="43" t="s">
        <v>8025</v>
      </c>
      <c r="Q10" s="44"/>
      <c r="R10" s="43" t="s">
        <v>3623</v>
      </c>
      <c r="S10" s="44"/>
      <c r="T10" s="43" t="s">
        <v>42</v>
      </c>
      <c r="U10" s="44"/>
      <c r="V10" s="43" t="s">
        <v>46</v>
      </c>
      <c r="W10" s="44"/>
      <c r="X10" s="43" t="s">
        <v>8893</v>
      </c>
      <c r="Y10" s="44"/>
      <c r="Z10" s="43" t="s">
        <v>2105</v>
      </c>
      <c r="AA10" s="44"/>
      <c r="AB10" s="43" t="s">
        <v>2106</v>
      </c>
      <c r="AC10" s="44"/>
      <c r="AD10" s="43" t="s">
        <v>8894</v>
      </c>
      <c r="AE10" s="44"/>
      <c r="AF10" s="43" t="s">
        <v>8895</v>
      </c>
      <c r="AG10" s="44"/>
      <c r="AH10" s="43" t="s">
        <v>8896</v>
      </c>
      <c r="AI10" s="44"/>
      <c r="AJ10" s="43" t="s">
        <v>8897</v>
      </c>
      <c r="AK10" s="44"/>
      <c r="AL10" s="43" t="s">
        <v>8898</v>
      </c>
      <c r="AM10" s="44"/>
      <c r="AN10" s="43" t="s">
        <v>8899</v>
      </c>
      <c r="AO10" s="44"/>
      <c r="AP10" s="43" t="s">
        <v>8900</v>
      </c>
      <c r="AQ10" s="44"/>
      <c r="AR10" s="43" t="s">
        <v>8902</v>
      </c>
      <c r="AS10" s="44"/>
      <c r="AT10" s="47" t="s">
        <v>9</v>
      </c>
      <c r="AU10" s="48"/>
      <c r="AV10" s="49"/>
      <c r="AW10" s="47" t="s">
        <v>10</v>
      </c>
      <c r="AX10" s="48"/>
      <c r="AY10" s="49"/>
      <c r="AZ10" s="53" t="s">
        <v>11</v>
      </c>
    </row>
    <row r="11" spans="1:5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50"/>
      <c r="AU11" s="51"/>
      <c r="AV11" s="52"/>
      <c r="AW11" s="50"/>
      <c r="AX11" s="51"/>
      <c r="AY11" s="52"/>
      <c r="AZ11" s="54"/>
    </row>
    <row r="12" spans="1:53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5263</v>
      </c>
      <c r="O12" s="63"/>
      <c r="P12" s="62" t="s">
        <v>35</v>
      </c>
      <c r="Q12" s="63"/>
      <c r="R12" s="62" t="s">
        <v>41</v>
      </c>
      <c r="S12" s="63"/>
      <c r="T12" s="62" t="s">
        <v>43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2250</v>
      </c>
      <c r="AE12" s="63"/>
      <c r="AF12" s="62" t="s">
        <v>1529</v>
      </c>
      <c r="AG12" s="63"/>
      <c r="AH12" s="62" t="s">
        <v>2525</v>
      </c>
      <c r="AI12" s="63"/>
      <c r="AJ12" s="62" t="s">
        <v>2251</v>
      </c>
      <c r="AK12" s="63"/>
      <c r="AL12" s="62" t="s">
        <v>6379</v>
      </c>
      <c r="AM12" s="63"/>
      <c r="AN12" s="62" t="s">
        <v>6596</v>
      </c>
      <c r="AO12" s="63"/>
      <c r="AP12" s="62" t="s">
        <v>8903</v>
      </c>
      <c r="AQ12" s="63"/>
      <c r="AR12" s="62" t="s">
        <v>9077</v>
      </c>
      <c r="AS12" s="63"/>
      <c r="AT12" s="58" t="s">
        <v>12</v>
      </c>
      <c r="AU12" s="58" t="s">
        <v>13</v>
      </c>
      <c r="AV12" s="49" t="s">
        <v>14</v>
      </c>
      <c r="AW12" s="56" t="s">
        <v>12</v>
      </c>
      <c r="AX12" s="56" t="s">
        <v>13</v>
      </c>
      <c r="AY12" s="59" t="s">
        <v>15</v>
      </c>
      <c r="AZ12" s="54"/>
    </row>
    <row r="13" spans="1:5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58"/>
      <c r="AU13" s="58"/>
      <c r="AV13" s="52"/>
      <c r="AW13" s="57"/>
      <c r="AX13" s="57"/>
      <c r="AY13" s="59"/>
      <c r="AZ13" s="55"/>
    </row>
    <row r="14" spans="1:53" s="17" customFormat="1" x14ac:dyDescent="0.25">
      <c r="A14" s="15">
        <v>1</v>
      </c>
      <c r="B14" s="30" t="s">
        <v>9078</v>
      </c>
      <c r="C14" s="31" t="s">
        <v>1260</v>
      </c>
      <c r="D14" s="31" t="s">
        <v>505</v>
      </c>
      <c r="E14" s="31" t="s">
        <v>9166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341</v>
      </c>
      <c r="S14" s="30" t="s">
        <v>306</v>
      </c>
      <c r="T14" s="15"/>
      <c r="U14" s="15"/>
      <c r="V14" s="15"/>
      <c r="W14" s="15"/>
      <c r="X14" s="30" t="s">
        <v>333</v>
      </c>
      <c r="Y14" s="30" t="s">
        <v>309</v>
      </c>
      <c r="Z14" s="15"/>
      <c r="AA14" s="15"/>
      <c r="AB14" s="15"/>
      <c r="AC14" s="15"/>
      <c r="AD14" s="15"/>
      <c r="AE14" s="15"/>
      <c r="AF14" s="30" t="s">
        <v>592</v>
      </c>
      <c r="AG14" s="30" t="s">
        <v>336</v>
      </c>
      <c r="AH14" s="15"/>
      <c r="AI14" s="15"/>
      <c r="AJ14" s="30" t="s">
        <v>341</v>
      </c>
      <c r="AK14" s="30" t="s">
        <v>306</v>
      </c>
      <c r="AL14" s="30" t="s">
        <v>329</v>
      </c>
      <c r="AM14" s="30" t="s">
        <v>335</v>
      </c>
      <c r="AN14" s="15"/>
      <c r="AO14" s="15"/>
      <c r="AP14" s="15"/>
      <c r="AQ14" s="15"/>
      <c r="AR14" s="15"/>
      <c r="AS14" s="15"/>
      <c r="AT14" s="16">
        <v>6.68</v>
      </c>
      <c r="AU14" s="16">
        <v>2.42</v>
      </c>
      <c r="AV14" s="30" t="s">
        <v>365</v>
      </c>
      <c r="AW14" s="15">
        <v>6.72</v>
      </c>
      <c r="AX14" s="15">
        <v>2.46</v>
      </c>
      <c r="AY14" s="30" t="s">
        <v>365</v>
      </c>
      <c r="AZ14" s="30" t="s">
        <v>368</v>
      </c>
    </row>
    <row r="15" spans="1:53" s="17" customFormat="1" x14ac:dyDescent="0.25">
      <c r="A15" s="15">
        <v>2</v>
      </c>
      <c r="B15" s="30" t="s">
        <v>9079</v>
      </c>
      <c r="C15" s="31" t="s">
        <v>9132</v>
      </c>
      <c r="D15" s="31" t="s">
        <v>3493</v>
      </c>
      <c r="E15" s="31" t="s">
        <v>6793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0" t="s">
        <v>330</v>
      </c>
      <c r="S15" s="30" t="s">
        <v>307</v>
      </c>
      <c r="T15" s="15"/>
      <c r="U15" s="15"/>
      <c r="V15" s="15"/>
      <c r="W15" s="15"/>
      <c r="X15" s="30" t="s">
        <v>360</v>
      </c>
      <c r="Y15" s="30" t="s">
        <v>309</v>
      </c>
      <c r="Z15" s="15"/>
      <c r="AA15" s="15"/>
      <c r="AB15" s="15"/>
      <c r="AC15" s="15"/>
      <c r="AD15" s="15"/>
      <c r="AE15" s="15"/>
      <c r="AF15" s="30" t="s">
        <v>315</v>
      </c>
      <c r="AG15" s="30" t="s">
        <v>306</v>
      </c>
      <c r="AH15" s="30" t="s">
        <v>354</v>
      </c>
      <c r="AI15" s="30" t="s">
        <v>307</v>
      </c>
      <c r="AJ15" s="30" t="s">
        <v>314</v>
      </c>
      <c r="AK15" s="30" t="s">
        <v>306</v>
      </c>
      <c r="AL15" s="30" t="s">
        <v>321</v>
      </c>
      <c r="AM15" s="30" t="s">
        <v>335</v>
      </c>
      <c r="AN15" s="15"/>
      <c r="AO15" s="15"/>
      <c r="AP15" s="15"/>
      <c r="AQ15" s="15"/>
      <c r="AR15" s="15"/>
      <c r="AS15" s="15"/>
      <c r="AT15" s="16">
        <v>7.14</v>
      </c>
      <c r="AU15" s="16">
        <v>2.77</v>
      </c>
      <c r="AV15" s="30" t="s">
        <v>363</v>
      </c>
      <c r="AW15" s="15">
        <v>6.74</v>
      </c>
      <c r="AX15" s="15">
        <v>2.5499999999999998</v>
      </c>
      <c r="AY15" s="30" t="s">
        <v>363</v>
      </c>
      <c r="AZ15" s="30" t="s">
        <v>368</v>
      </c>
    </row>
    <row r="16" spans="1:53" s="17" customFormat="1" x14ac:dyDescent="0.25">
      <c r="A16" s="15">
        <v>3</v>
      </c>
      <c r="B16" s="30" t="s">
        <v>9080</v>
      </c>
      <c r="C16" s="31" t="s">
        <v>9133</v>
      </c>
      <c r="D16" s="31" t="s">
        <v>183</v>
      </c>
      <c r="E16" s="31" t="s">
        <v>6367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30" t="s">
        <v>346</v>
      </c>
      <c r="S16" s="30" t="s">
        <v>307</v>
      </c>
      <c r="T16" s="15"/>
      <c r="U16" s="15"/>
      <c r="V16" s="15"/>
      <c r="W16" s="15"/>
      <c r="X16" s="30" t="s">
        <v>347</v>
      </c>
      <c r="Y16" s="30" t="s">
        <v>309</v>
      </c>
      <c r="Z16" s="15"/>
      <c r="AA16" s="15"/>
      <c r="AB16" s="15"/>
      <c r="AC16" s="15"/>
      <c r="AD16" s="15"/>
      <c r="AE16" s="15"/>
      <c r="AF16" s="30" t="s">
        <v>360</v>
      </c>
      <c r="AG16" s="30" t="s">
        <v>309</v>
      </c>
      <c r="AH16" s="15"/>
      <c r="AI16" s="15"/>
      <c r="AJ16" s="30" t="s">
        <v>327</v>
      </c>
      <c r="AK16" s="30" t="s">
        <v>307</v>
      </c>
      <c r="AL16" s="30" t="s">
        <v>324</v>
      </c>
      <c r="AM16" s="30" t="s">
        <v>307</v>
      </c>
      <c r="AN16" s="15"/>
      <c r="AO16" s="15"/>
      <c r="AP16" s="15"/>
      <c r="AQ16" s="15"/>
      <c r="AR16" s="15"/>
      <c r="AS16" s="15"/>
      <c r="AT16" s="16">
        <v>8</v>
      </c>
      <c r="AU16" s="16">
        <v>3.38</v>
      </c>
      <c r="AV16" s="30" t="s">
        <v>362</v>
      </c>
      <c r="AW16" s="15">
        <v>7.77</v>
      </c>
      <c r="AX16" s="15">
        <v>3.1</v>
      </c>
      <c r="AY16" s="30" t="s">
        <v>363</v>
      </c>
      <c r="AZ16" s="30" t="s">
        <v>368</v>
      </c>
    </row>
    <row r="17" spans="1:52" s="17" customFormat="1" x14ac:dyDescent="0.25">
      <c r="A17" s="15">
        <v>4</v>
      </c>
      <c r="B17" s="30" t="s">
        <v>9081</v>
      </c>
      <c r="C17" s="31" t="s">
        <v>1937</v>
      </c>
      <c r="D17" s="31" t="s">
        <v>183</v>
      </c>
      <c r="E17" s="31" t="s">
        <v>8465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0" t="s">
        <v>330</v>
      </c>
      <c r="S17" s="30" t="s">
        <v>307</v>
      </c>
      <c r="T17" s="15"/>
      <c r="U17" s="15"/>
      <c r="V17" s="15"/>
      <c r="W17" s="15"/>
      <c r="X17" s="30" t="s">
        <v>359</v>
      </c>
      <c r="Y17" s="30" t="s">
        <v>310</v>
      </c>
      <c r="Z17" s="15"/>
      <c r="AA17" s="15"/>
      <c r="AB17" s="15"/>
      <c r="AC17" s="15"/>
      <c r="AD17" s="15"/>
      <c r="AE17" s="15"/>
      <c r="AF17" s="30" t="s">
        <v>355</v>
      </c>
      <c r="AG17" s="30" t="s">
        <v>309</v>
      </c>
      <c r="AH17" s="15"/>
      <c r="AI17" s="15"/>
      <c r="AJ17" s="30" t="s">
        <v>346</v>
      </c>
      <c r="AK17" s="30" t="s">
        <v>307</v>
      </c>
      <c r="AL17" s="30" t="s">
        <v>334</v>
      </c>
      <c r="AM17" s="30" t="s">
        <v>307</v>
      </c>
      <c r="AN17" s="15"/>
      <c r="AO17" s="15"/>
      <c r="AP17" s="15"/>
      <c r="AQ17" s="15"/>
      <c r="AR17" s="15"/>
      <c r="AS17" s="15"/>
      <c r="AT17" s="16">
        <v>8.0299999999999994</v>
      </c>
      <c r="AU17" s="16">
        <v>3.27</v>
      </c>
      <c r="AV17" s="30" t="s">
        <v>362</v>
      </c>
      <c r="AW17" s="15">
        <v>8.0299999999999994</v>
      </c>
      <c r="AX17" s="15">
        <v>3.26</v>
      </c>
      <c r="AY17" s="30" t="s">
        <v>362</v>
      </c>
      <c r="AZ17" s="30" t="s">
        <v>368</v>
      </c>
    </row>
    <row r="18" spans="1:52" s="17" customFormat="1" ht="31.5" x14ac:dyDescent="0.25">
      <c r="A18" s="15">
        <v>5</v>
      </c>
      <c r="B18" s="30" t="s">
        <v>9082</v>
      </c>
      <c r="C18" s="31" t="s">
        <v>1105</v>
      </c>
      <c r="D18" s="31" t="s">
        <v>506</v>
      </c>
      <c r="E18" s="31" t="s">
        <v>1847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0" t="s">
        <v>341</v>
      </c>
      <c r="S18" s="30" t="s">
        <v>306</v>
      </c>
      <c r="T18" s="15"/>
      <c r="U18" s="15"/>
      <c r="V18" s="15"/>
      <c r="W18" s="15"/>
      <c r="X18" s="30" t="s">
        <v>347</v>
      </c>
      <c r="Y18" s="30" t="s">
        <v>309</v>
      </c>
      <c r="Z18" s="15"/>
      <c r="AA18" s="15"/>
      <c r="AB18" s="15"/>
      <c r="AC18" s="15"/>
      <c r="AD18" s="15"/>
      <c r="AE18" s="15"/>
      <c r="AF18" s="30" t="s">
        <v>315</v>
      </c>
      <c r="AG18" s="30" t="s">
        <v>306</v>
      </c>
      <c r="AH18" s="15"/>
      <c r="AI18" s="15"/>
      <c r="AJ18" s="30" t="s">
        <v>321</v>
      </c>
      <c r="AK18" s="30" t="s">
        <v>335</v>
      </c>
      <c r="AL18" s="30" t="s">
        <v>311</v>
      </c>
      <c r="AM18" s="30" t="s">
        <v>307</v>
      </c>
      <c r="AN18" s="30" t="s">
        <v>333</v>
      </c>
      <c r="AO18" s="30" t="s">
        <v>309</v>
      </c>
      <c r="AP18" s="15"/>
      <c r="AQ18" s="15"/>
      <c r="AR18" s="15"/>
      <c r="AS18" s="15"/>
      <c r="AT18" s="16">
        <v>7.44</v>
      </c>
      <c r="AU18" s="16">
        <v>3.03</v>
      </c>
      <c r="AV18" s="30" t="s">
        <v>363</v>
      </c>
      <c r="AW18" s="15">
        <v>6.87</v>
      </c>
      <c r="AX18" s="15">
        <v>2.65</v>
      </c>
      <c r="AY18" s="30" t="s">
        <v>363</v>
      </c>
      <c r="AZ18" s="30" t="s">
        <v>368</v>
      </c>
    </row>
    <row r="19" spans="1:52" s="17" customFormat="1" x14ac:dyDescent="0.25">
      <c r="A19" s="15">
        <v>6</v>
      </c>
      <c r="B19" s="30" t="s">
        <v>9083</v>
      </c>
      <c r="C19" s="31" t="s">
        <v>1921</v>
      </c>
      <c r="D19" s="31" t="s">
        <v>4765</v>
      </c>
      <c r="E19" s="31" t="s">
        <v>7915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30" t="s">
        <v>324</v>
      </c>
      <c r="S19" s="30" t="s">
        <v>307</v>
      </c>
      <c r="T19" s="15"/>
      <c r="U19" s="15"/>
      <c r="V19" s="15"/>
      <c r="W19" s="15"/>
      <c r="X19" s="30" t="s">
        <v>356</v>
      </c>
      <c r="Y19" s="30" t="s">
        <v>309</v>
      </c>
      <c r="Z19" s="15"/>
      <c r="AA19" s="15"/>
      <c r="AB19" s="15"/>
      <c r="AC19" s="15"/>
      <c r="AD19" s="30" t="s">
        <v>347</v>
      </c>
      <c r="AE19" s="30" t="s">
        <v>309</v>
      </c>
      <c r="AF19" s="30" t="s">
        <v>2096</v>
      </c>
      <c r="AG19" s="30" t="s">
        <v>309</v>
      </c>
      <c r="AH19" s="15"/>
      <c r="AI19" s="15"/>
      <c r="AJ19" s="30" t="s">
        <v>315</v>
      </c>
      <c r="AK19" s="30" t="s">
        <v>306</v>
      </c>
      <c r="AL19" s="30" t="s">
        <v>303</v>
      </c>
      <c r="AM19" s="30" t="s">
        <v>310</v>
      </c>
      <c r="AN19" s="15"/>
      <c r="AO19" s="15"/>
      <c r="AP19" s="15"/>
      <c r="AQ19" s="15"/>
      <c r="AR19" s="15"/>
      <c r="AS19" s="15"/>
      <c r="AT19" s="16">
        <v>8.01</v>
      </c>
      <c r="AU19" s="16">
        <v>3.41</v>
      </c>
      <c r="AV19" s="30" t="s">
        <v>362</v>
      </c>
      <c r="AW19" s="15">
        <v>7.64</v>
      </c>
      <c r="AX19" s="15">
        <v>3.11</v>
      </c>
      <c r="AY19" s="30" t="s">
        <v>363</v>
      </c>
      <c r="AZ19" s="30" t="s">
        <v>368</v>
      </c>
    </row>
    <row r="20" spans="1:52" s="17" customFormat="1" x14ac:dyDescent="0.25">
      <c r="A20" s="15">
        <v>7</v>
      </c>
      <c r="B20" s="30" t="s">
        <v>9084</v>
      </c>
      <c r="C20" s="31" t="s">
        <v>9134</v>
      </c>
      <c r="D20" s="31" t="s">
        <v>2812</v>
      </c>
      <c r="E20" s="31" t="s">
        <v>6377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0" t="s">
        <v>323</v>
      </c>
      <c r="S20" s="30" t="s">
        <v>335</v>
      </c>
      <c r="T20" s="15"/>
      <c r="U20" s="15"/>
      <c r="V20" s="15"/>
      <c r="W20" s="15"/>
      <c r="X20" s="30" t="s">
        <v>359</v>
      </c>
      <c r="Y20" s="30" t="s">
        <v>310</v>
      </c>
      <c r="Z20" s="15"/>
      <c r="AA20" s="15"/>
      <c r="AB20" s="15"/>
      <c r="AC20" s="15"/>
      <c r="AD20" s="15"/>
      <c r="AE20" s="15"/>
      <c r="AF20" s="30" t="s">
        <v>357</v>
      </c>
      <c r="AG20" s="30" t="s">
        <v>310</v>
      </c>
      <c r="AH20" s="15"/>
      <c r="AI20" s="15"/>
      <c r="AJ20" s="30" t="s">
        <v>322</v>
      </c>
      <c r="AK20" s="30" t="s">
        <v>307</v>
      </c>
      <c r="AL20" s="30" t="s">
        <v>322</v>
      </c>
      <c r="AM20" s="30" t="s">
        <v>307</v>
      </c>
      <c r="AN20" s="15"/>
      <c r="AO20" s="15"/>
      <c r="AP20" s="15"/>
      <c r="AQ20" s="15"/>
      <c r="AR20" s="15"/>
      <c r="AS20" s="15"/>
      <c r="AT20" s="16">
        <v>7.55</v>
      </c>
      <c r="AU20" s="16">
        <v>3.12</v>
      </c>
      <c r="AV20" s="30" t="s">
        <v>363</v>
      </c>
      <c r="AW20" s="15">
        <v>7.25</v>
      </c>
      <c r="AX20" s="15">
        <v>2.91</v>
      </c>
      <c r="AY20" s="30" t="s">
        <v>363</v>
      </c>
      <c r="AZ20" s="30" t="s">
        <v>368</v>
      </c>
    </row>
    <row r="21" spans="1:52" s="17" customFormat="1" x14ac:dyDescent="0.25">
      <c r="A21" s="15">
        <v>8</v>
      </c>
      <c r="B21" s="30" t="s">
        <v>9085</v>
      </c>
      <c r="C21" s="31" t="s">
        <v>1078</v>
      </c>
      <c r="D21" s="31" t="s">
        <v>515</v>
      </c>
      <c r="E21" s="31" t="s">
        <v>7254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0" t="s">
        <v>322</v>
      </c>
      <c r="S21" s="30" t="s">
        <v>307</v>
      </c>
      <c r="T21" s="15"/>
      <c r="U21" s="15"/>
      <c r="V21" s="15"/>
      <c r="W21" s="15"/>
      <c r="X21" s="30" t="s">
        <v>356</v>
      </c>
      <c r="Y21" s="30" t="s">
        <v>309</v>
      </c>
      <c r="Z21" s="15"/>
      <c r="AA21" s="15"/>
      <c r="AB21" s="15"/>
      <c r="AC21" s="15"/>
      <c r="AD21" s="30" t="s">
        <v>593</v>
      </c>
      <c r="AE21" s="30" t="s">
        <v>309</v>
      </c>
      <c r="AF21" s="30" t="s">
        <v>346</v>
      </c>
      <c r="AG21" s="30" t="s">
        <v>307</v>
      </c>
      <c r="AH21" s="15"/>
      <c r="AI21" s="15"/>
      <c r="AJ21" s="30" t="s">
        <v>323</v>
      </c>
      <c r="AK21" s="30" t="s">
        <v>335</v>
      </c>
      <c r="AL21" s="30" t="s">
        <v>357</v>
      </c>
      <c r="AM21" s="30" t="s">
        <v>310</v>
      </c>
      <c r="AN21" s="15"/>
      <c r="AO21" s="15"/>
      <c r="AP21" s="15"/>
      <c r="AQ21" s="15"/>
      <c r="AR21" s="15"/>
      <c r="AS21" s="15"/>
      <c r="AT21" s="16">
        <v>7.94</v>
      </c>
      <c r="AU21" s="16">
        <v>3.38</v>
      </c>
      <c r="AV21" s="30" t="s">
        <v>362</v>
      </c>
      <c r="AW21" s="15">
        <v>7.5</v>
      </c>
      <c r="AX21" s="15">
        <v>3.1</v>
      </c>
      <c r="AY21" s="30" t="s">
        <v>363</v>
      </c>
      <c r="AZ21" s="30" t="s">
        <v>368</v>
      </c>
    </row>
    <row r="22" spans="1:52" s="17" customFormat="1" x14ac:dyDescent="0.25">
      <c r="A22" s="15">
        <v>9</v>
      </c>
      <c r="B22" s="30" t="s">
        <v>9086</v>
      </c>
      <c r="C22" s="31" t="s">
        <v>7348</v>
      </c>
      <c r="D22" s="31" t="s">
        <v>520</v>
      </c>
      <c r="E22" s="31" t="s">
        <v>6921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0" t="s">
        <v>324</v>
      </c>
      <c r="S22" s="30" t="s">
        <v>307</v>
      </c>
      <c r="T22" s="15"/>
      <c r="U22" s="15"/>
      <c r="V22" s="15"/>
      <c r="W22" s="15"/>
      <c r="X22" s="30" t="s">
        <v>347</v>
      </c>
      <c r="Y22" s="30" t="s">
        <v>309</v>
      </c>
      <c r="Z22" s="15"/>
      <c r="AA22" s="15"/>
      <c r="AB22" s="15"/>
      <c r="AC22" s="15"/>
      <c r="AD22" s="15"/>
      <c r="AE22" s="15"/>
      <c r="AF22" s="30" t="s">
        <v>593</v>
      </c>
      <c r="AG22" s="30" t="s">
        <v>309</v>
      </c>
      <c r="AH22" s="15"/>
      <c r="AI22" s="15"/>
      <c r="AJ22" s="30" t="s">
        <v>341</v>
      </c>
      <c r="AK22" s="30" t="s">
        <v>306</v>
      </c>
      <c r="AL22" s="30" t="s">
        <v>322</v>
      </c>
      <c r="AM22" s="30" t="s">
        <v>307</v>
      </c>
      <c r="AN22" s="15"/>
      <c r="AO22" s="15"/>
      <c r="AP22" s="15"/>
      <c r="AQ22" s="15"/>
      <c r="AR22" s="15"/>
      <c r="AS22" s="15"/>
      <c r="AT22" s="16">
        <v>7.65</v>
      </c>
      <c r="AU22" s="16">
        <v>3.15</v>
      </c>
      <c r="AV22" s="30" t="s">
        <v>363</v>
      </c>
      <c r="AW22" s="15">
        <v>7.02</v>
      </c>
      <c r="AX22" s="15">
        <v>2.72</v>
      </c>
      <c r="AY22" s="30" t="s">
        <v>363</v>
      </c>
      <c r="AZ22" s="30" t="s">
        <v>368</v>
      </c>
    </row>
    <row r="23" spans="1:52" s="17" customFormat="1" x14ac:dyDescent="0.25">
      <c r="A23" s="15">
        <v>10</v>
      </c>
      <c r="B23" s="30" t="s">
        <v>9087</v>
      </c>
      <c r="C23" s="31" t="s">
        <v>459</v>
      </c>
      <c r="D23" s="31" t="s">
        <v>525</v>
      </c>
      <c r="E23" s="31" t="s">
        <v>3957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0" t="s">
        <v>345</v>
      </c>
      <c r="S23" s="30" t="s">
        <v>310</v>
      </c>
      <c r="T23" s="15"/>
      <c r="U23" s="15"/>
      <c r="V23" s="15"/>
      <c r="W23" s="15"/>
      <c r="X23" s="30" t="s">
        <v>327</v>
      </c>
      <c r="Y23" s="30" t="s">
        <v>307</v>
      </c>
      <c r="Z23" s="15"/>
      <c r="AA23" s="15"/>
      <c r="AB23" s="15"/>
      <c r="AC23" s="15"/>
      <c r="AD23" s="15"/>
      <c r="AE23" s="15"/>
      <c r="AF23" s="30" t="s">
        <v>356</v>
      </c>
      <c r="AG23" s="30" t="s">
        <v>309</v>
      </c>
      <c r="AH23" s="15"/>
      <c r="AI23" s="15"/>
      <c r="AJ23" s="30" t="s">
        <v>334</v>
      </c>
      <c r="AK23" s="30" t="s">
        <v>307</v>
      </c>
      <c r="AL23" s="30" t="s">
        <v>341</v>
      </c>
      <c r="AM23" s="30" t="s">
        <v>306</v>
      </c>
      <c r="AN23" s="15"/>
      <c r="AO23" s="15"/>
      <c r="AP23" s="15"/>
      <c r="AQ23" s="15"/>
      <c r="AR23" s="15"/>
      <c r="AS23" s="15"/>
      <c r="AT23" s="16">
        <v>7.58</v>
      </c>
      <c r="AU23" s="16">
        <v>3</v>
      </c>
      <c r="AV23" s="30" t="s">
        <v>363</v>
      </c>
      <c r="AW23" s="15">
        <v>6.98</v>
      </c>
      <c r="AX23" s="15">
        <v>2.65</v>
      </c>
      <c r="AY23" s="30" t="s">
        <v>363</v>
      </c>
      <c r="AZ23" s="30" t="s">
        <v>368</v>
      </c>
    </row>
    <row r="24" spans="1:52" s="17" customFormat="1" x14ac:dyDescent="0.25">
      <c r="A24" s="15">
        <v>11</v>
      </c>
      <c r="B24" s="30" t="s">
        <v>9088</v>
      </c>
      <c r="C24" s="31" t="s">
        <v>5646</v>
      </c>
      <c r="D24" s="31" t="s">
        <v>1958</v>
      </c>
      <c r="E24" s="31" t="s">
        <v>6351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312</v>
      </c>
      <c r="S24" s="30" t="s">
        <v>307</v>
      </c>
      <c r="T24" s="15"/>
      <c r="U24" s="15"/>
      <c r="V24" s="15"/>
      <c r="W24" s="15"/>
      <c r="X24" s="30" t="s">
        <v>345</v>
      </c>
      <c r="Y24" s="30" t="s">
        <v>310</v>
      </c>
      <c r="Z24" s="15"/>
      <c r="AA24" s="15"/>
      <c r="AB24" s="15"/>
      <c r="AC24" s="15"/>
      <c r="AD24" s="15"/>
      <c r="AE24" s="15"/>
      <c r="AF24" s="30" t="s">
        <v>334</v>
      </c>
      <c r="AG24" s="30" t="s">
        <v>307</v>
      </c>
      <c r="AH24" s="15"/>
      <c r="AI24" s="15"/>
      <c r="AJ24" s="30" t="s">
        <v>314</v>
      </c>
      <c r="AK24" s="30" t="s">
        <v>306</v>
      </c>
      <c r="AL24" s="30" t="s">
        <v>329</v>
      </c>
      <c r="AM24" s="30" t="s">
        <v>335</v>
      </c>
      <c r="AN24" s="15"/>
      <c r="AO24" s="15"/>
      <c r="AP24" s="15"/>
      <c r="AQ24" s="15"/>
      <c r="AR24" s="15"/>
      <c r="AS24" s="15"/>
      <c r="AT24" s="16">
        <v>7.12</v>
      </c>
      <c r="AU24" s="16">
        <v>2.77</v>
      </c>
      <c r="AV24" s="30" t="s">
        <v>363</v>
      </c>
      <c r="AW24" s="15">
        <v>6.7</v>
      </c>
      <c r="AX24" s="15">
        <v>2.5</v>
      </c>
      <c r="AY24" s="30" t="s">
        <v>363</v>
      </c>
      <c r="AZ24" s="30" t="s">
        <v>368</v>
      </c>
    </row>
    <row r="25" spans="1:52" s="17" customFormat="1" x14ac:dyDescent="0.25">
      <c r="A25" s="15">
        <v>12</v>
      </c>
      <c r="B25" s="30" t="s">
        <v>9089</v>
      </c>
      <c r="C25" s="31" t="s">
        <v>1109</v>
      </c>
      <c r="D25" s="31" t="s">
        <v>9162</v>
      </c>
      <c r="E25" s="31" t="s">
        <v>5369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0" t="s">
        <v>323</v>
      </c>
      <c r="S25" s="30" t="s">
        <v>335</v>
      </c>
      <c r="T25" s="15"/>
      <c r="U25" s="15"/>
      <c r="V25" s="15"/>
      <c r="W25" s="15"/>
      <c r="X25" s="30" t="s">
        <v>360</v>
      </c>
      <c r="Y25" s="30" t="s">
        <v>309</v>
      </c>
      <c r="Z25" s="15"/>
      <c r="AA25" s="15"/>
      <c r="AB25" s="15"/>
      <c r="AC25" s="15"/>
      <c r="AD25" s="15"/>
      <c r="AE25" s="15"/>
      <c r="AF25" s="30" t="s">
        <v>593</v>
      </c>
      <c r="AG25" s="30" t="s">
        <v>309</v>
      </c>
      <c r="AH25" s="15"/>
      <c r="AI25" s="15"/>
      <c r="AJ25" s="30" t="s">
        <v>323</v>
      </c>
      <c r="AK25" s="30" t="s">
        <v>335</v>
      </c>
      <c r="AL25" s="30" t="s">
        <v>324</v>
      </c>
      <c r="AM25" s="30" t="s">
        <v>307</v>
      </c>
      <c r="AN25" s="15"/>
      <c r="AO25" s="15"/>
      <c r="AP25" s="15"/>
      <c r="AQ25" s="15"/>
      <c r="AR25" s="15"/>
      <c r="AS25" s="15"/>
      <c r="AT25" s="16">
        <v>7.52</v>
      </c>
      <c r="AU25" s="16">
        <v>3.19</v>
      </c>
      <c r="AV25" s="30" t="s">
        <v>363</v>
      </c>
      <c r="AW25" s="15">
        <v>7.15</v>
      </c>
      <c r="AX25" s="15">
        <v>2.81</v>
      </c>
      <c r="AY25" s="30" t="s">
        <v>363</v>
      </c>
      <c r="AZ25" s="30" t="s">
        <v>368</v>
      </c>
    </row>
    <row r="26" spans="1:52" s="17" customFormat="1" x14ac:dyDescent="0.25">
      <c r="A26" s="15">
        <v>13</v>
      </c>
      <c r="B26" s="30" t="s">
        <v>9090</v>
      </c>
      <c r="C26" s="31" t="s">
        <v>9135</v>
      </c>
      <c r="D26" s="31" t="s">
        <v>1487</v>
      </c>
      <c r="E26" s="31" t="s">
        <v>2824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30" t="s">
        <v>303</v>
      </c>
      <c r="S26" s="30" t="s">
        <v>310</v>
      </c>
      <c r="T26" s="15"/>
      <c r="U26" s="15"/>
      <c r="V26" s="15"/>
      <c r="W26" s="15"/>
      <c r="X26" s="30" t="s">
        <v>303</v>
      </c>
      <c r="Y26" s="30" t="s">
        <v>310</v>
      </c>
      <c r="Z26" s="15"/>
      <c r="AA26" s="15"/>
      <c r="AB26" s="15"/>
      <c r="AC26" s="15"/>
      <c r="AD26" s="15"/>
      <c r="AE26" s="15"/>
      <c r="AF26" s="30" t="s">
        <v>327</v>
      </c>
      <c r="AG26" s="30" t="s">
        <v>307</v>
      </c>
      <c r="AH26" s="30" t="s">
        <v>359</v>
      </c>
      <c r="AI26" s="30" t="s">
        <v>310</v>
      </c>
      <c r="AJ26" s="30" t="s">
        <v>312</v>
      </c>
      <c r="AK26" s="30" t="s">
        <v>307</v>
      </c>
      <c r="AL26" s="30" t="s">
        <v>312</v>
      </c>
      <c r="AM26" s="30" t="s">
        <v>307</v>
      </c>
      <c r="AN26" s="15"/>
      <c r="AO26" s="15"/>
      <c r="AP26" s="15"/>
      <c r="AQ26" s="15"/>
      <c r="AR26" s="15"/>
      <c r="AS26" s="15"/>
      <c r="AT26" s="16">
        <v>7.8</v>
      </c>
      <c r="AU26" s="16">
        <v>3.23</v>
      </c>
      <c r="AV26" s="30" t="s">
        <v>362</v>
      </c>
      <c r="AW26" s="15">
        <v>7.46</v>
      </c>
      <c r="AX26" s="15">
        <v>3.03</v>
      </c>
      <c r="AY26" s="30" t="s">
        <v>363</v>
      </c>
      <c r="AZ26" s="30" t="s">
        <v>368</v>
      </c>
    </row>
    <row r="27" spans="1:52" s="17" customFormat="1" x14ac:dyDescent="0.25">
      <c r="A27" s="15">
        <v>14</v>
      </c>
      <c r="B27" s="30" t="s">
        <v>9091</v>
      </c>
      <c r="C27" s="31" t="s">
        <v>9136</v>
      </c>
      <c r="D27" s="31" t="s">
        <v>209</v>
      </c>
      <c r="E27" s="31" t="s">
        <v>6246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0" t="s">
        <v>324</v>
      </c>
      <c r="S27" s="30" t="s">
        <v>307</v>
      </c>
      <c r="T27" s="15"/>
      <c r="U27" s="15"/>
      <c r="V27" s="15"/>
      <c r="W27" s="15"/>
      <c r="X27" s="30" t="s">
        <v>345</v>
      </c>
      <c r="Y27" s="30" t="s">
        <v>310</v>
      </c>
      <c r="Z27" s="15"/>
      <c r="AA27" s="15"/>
      <c r="AB27" s="15"/>
      <c r="AC27" s="15"/>
      <c r="AD27" s="15"/>
      <c r="AE27" s="15"/>
      <c r="AF27" s="30" t="s">
        <v>354</v>
      </c>
      <c r="AG27" s="30" t="s">
        <v>307</v>
      </c>
      <c r="AH27" s="15"/>
      <c r="AI27" s="15"/>
      <c r="AJ27" s="30" t="s">
        <v>312</v>
      </c>
      <c r="AK27" s="30" t="s">
        <v>307</v>
      </c>
      <c r="AL27" s="30" t="s">
        <v>313</v>
      </c>
      <c r="AM27" s="30" t="s">
        <v>335</v>
      </c>
      <c r="AN27" s="15"/>
      <c r="AO27" s="15"/>
      <c r="AP27" s="15"/>
      <c r="AQ27" s="15"/>
      <c r="AR27" s="15"/>
      <c r="AS27" s="15"/>
      <c r="AT27" s="16">
        <v>7.55</v>
      </c>
      <c r="AU27" s="16">
        <v>3</v>
      </c>
      <c r="AV27" s="30" t="s">
        <v>363</v>
      </c>
      <c r="AW27" s="15">
        <v>7.15</v>
      </c>
      <c r="AX27" s="15">
        <v>2.75</v>
      </c>
      <c r="AY27" s="30" t="s">
        <v>363</v>
      </c>
      <c r="AZ27" s="30" t="s">
        <v>368</v>
      </c>
    </row>
    <row r="28" spans="1:52" s="17" customFormat="1" x14ac:dyDescent="0.25">
      <c r="A28" s="15">
        <v>15</v>
      </c>
      <c r="B28" s="30" t="s">
        <v>9092</v>
      </c>
      <c r="C28" s="31" t="s">
        <v>9137</v>
      </c>
      <c r="D28" s="31" t="s">
        <v>212</v>
      </c>
      <c r="E28" s="31" t="s">
        <v>2826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30" t="s">
        <v>312</v>
      </c>
      <c r="S28" s="30" t="s">
        <v>307</v>
      </c>
      <c r="T28" s="15"/>
      <c r="U28" s="15"/>
      <c r="V28" s="15"/>
      <c r="W28" s="15"/>
      <c r="X28" s="30" t="s">
        <v>359</v>
      </c>
      <c r="Y28" s="30" t="s">
        <v>310</v>
      </c>
      <c r="Z28" s="15"/>
      <c r="AA28" s="15"/>
      <c r="AB28" s="15"/>
      <c r="AC28" s="15"/>
      <c r="AD28" s="15"/>
      <c r="AE28" s="15"/>
      <c r="AF28" s="30" t="s">
        <v>303</v>
      </c>
      <c r="AG28" s="30" t="s">
        <v>310</v>
      </c>
      <c r="AH28" s="15"/>
      <c r="AI28" s="15"/>
      <c r="AJ28" s="30" t="s">
        <v>300</v>
      </c>
      <c r="AK28" s="30" t="s">
        <v>307</v>
      </c>
      <c r="AL28" s="30" t="s">
        <v>312</v>
      </c>
      <c r="AM28" s="30" t="s">
        <v>307</v>
      </c>
      <c r="AN28" s="15"/>
      <c r="AO28" s="15"/>
      <c r="AP28" s="15"/>
      <c r="AQ28" s="15"/>
      <c r="AR28" s="15"/>
      <c r="AS28" s="15"/>
      <c r="AT28" s="16">
        <v>7.65</v>
      </c>
      <c r="AU28" s="16">
        <v>3.19</v>
      </c>
      <c r="AV28" s="30" t="s">
        <v>363</v>
      </c>
      <c r="AW28" s="15">
        <v>7.19</v>
      </c>
      <c r="AX28" s="15">
        <v>2.8</v>
      </c>
      <c r="AY28" s="30" t="s">
        <v>363</v>
      </c>
      <c r="AZ28" s="30" t="s">
        <v>368</v>
      </c>
    </row>
    <row r="29" spans="1:52" s="17" customFormat="1" x14ac:dyDescent="0.25">
      <c r="A29" s="15">
        <v>16</v>
      </c>
      <c r="B29" s="30" t="s">
        <v>9093</v>
      </c>
      <c r="C29" s="31" t="s">
        <v>9138</v>
      </c>
      <c r="D29" s="31" t="s">
        <v>211</v>
      </c>
      <c r="E29" s="31" t="s">
        <v>3273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0" t="s">
        <v>324</v>
      </c>
      <c r="S29" s="30" t="s">
        <v>307</v>
      </c>
      <c r="T29" s="15"/>
      <c r="U29" s="15"/>
      <c r="V29" s="15"/>
      <c r="W29" s="15"/>
      <c r="X29" s="30" t="s">
        <v>593</v>
      </c>
      <c r="Y29" s="30" t="s">
        <v>309</v>
      </c>
      <c r="Z29" s="15"/>
      <c r="AA29" s="15"/>
      <c r="AB29" s="15"/>
      <c r="AC29" s="15"/>
      <c r="AD29" s="15"/>
      <c r="AE29" s="15"/>
      <c r="AF29" s="30" t="s">
        <v>303</v>
      </c>
      <c r="AG29" s="30" t="s">
        <v>310</v>
      </c>
      <c r="AH29" s="30" t="s">
        <v>312</v>
      </c>
      <c r="AI29" s="30" t="s">
        <v>307</v>
      </c>
      <c r="AJ29" s="30" t="s">
        <v>334</v>
      </c>
      <c r="AK29" s="30" t="s">
        <v>307</v>
      </c>
      <c r="AL29" s="30" t="s">
        <v>311</v>
      </c>
      <c r="AM29" s="30" t="s">
        <v>307</v>
      </c>
      <c r="AN29" s="15"/>
      <c r="AO29" s="15"/>
      <c r="AP29" s="15"/>
      <c r="AQ29" s="15"/>
      <c r="AR29" s="15"/>
      <c r="AS29" s="15"/>
      <c r="AT29" s="16">
        <v>7.71</v>
      </c>
      <c r="AU29" s="16">
        <v>3.27</v>
      </c>
      <c r="AV29" s="30" t="s">
        <v>362</v>
      </c>
      <c r="AW29" s="15">
        <v>7.2</v>
      </c>
      <c r="AX29" s="15">
        <v>2.81</v>
      </c>
      <c r="AY29" s="30" t="s">
        <v>363</v>
      </c>
      <c r="AZ29" s="30" t="s">
        <v>368</v>
      </c>
    </row>
    <row r="30" spans="1:52" s="17" customFormat="1" ht="31.5" x14ac:dyDescent="0.25">
      <c r="A30" s="15">
        <v>17</v>
      </c>
      <c r="B30" s="30" t="s">
        <v>9094</v>
      </c>
      <c r="C30" s="31" t="s">
        <v>9139</v>
      </c>
      <c r="D30" s="31" t="s">
        <v>211</v>
      </c>
      <c r="E30" s="31" t="s">
        <v>6790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30" t="s">
        <v>327</v>
      </c>
      <c r="S30" s="30" t="s">
        <v>307</v>
      </c>
      <c r="T30" s="15"/>
      <c r="U30" s="15"/>
      <c r="V30" s="15"/>
      <c r="W30" s="15"/>
      <c r="X30" s="30" t="s">
        <v>356</v>
      </c>
      <c r="Y30" s="30" t="s">
        <v>309</v>
      </c>
      <c r="Z30" s="15"/>
      <c r="AA30" s="15"/>
      <c r="AB30" s="15"/>
      <c r="AC30" s="15"/>
      <c r="AD30" s="30" t="s">
        <v>593</v>
      </c>
      <c r="AE30" s="30" t="s">
        <v>309</v>
      </c>
      <c r="AF30" s="30" t="s">
        <v>1685</v>
      </c>
      <c r="AG30" s="30" t="s">
        <v>309</v>
      </c>
      <c r="AH30" s="15"/>
      <c r="AI30" s="15"/>
      <c r="AJ30" s="30" t="s">
        <v>330</v>
      </c>
      <c r="AK30" s="30" t="s">
        <v>307</v>
      </c>
      <c r="AL30" s="30" t="s">
        <v>357</v>
      </c>
      <c r="AM30" s="30" t="s">
        <v>310</v>
      </c>
      <c r="AN30" s="15"/>
      <c r="AO30" s="15"/>
      <c r="AP30" s="15"/>
      <c r="AQ30" s="15"/>
      <c r="AR30" s="15"/>
      <c r="AS30" s="15"/>
      <c r="AT30" s="16">
        <v>8.3699999999999992</v>
      </c>
      <c r="AU30" s="16">
        <v>3.59</v>
      </c>
      <c r="AV30" s="30" t="s">
        <v>362</v>
      </c>
      <c r="AW30" s="15">
        <v>7.87</v>
      </c>
      <c r="AX30" s="15">
        <v>3.26</v>
      </c>
      <c r="AY30" s="30" t="s">
        <v>362</v>
      </c>
      <c r="AZ30" s="30" t="s">
        <v>368</v>
      </c>
    </row>
    <row r="31" spans="1:52" s="17" customFormat="1" x14ac:dyDescent="0.25">
      <c r="A31" s="15">
        <v>18</v>
      </c>
      <c r="B31" s="30" t="s">
        <v>9095</v>
      </c>
      <c r="C31" s="31" t="s">
        <v>9140</v>
      </c>
      <c r="D31" s="31" t="s">
        <v>536</v>
      </c>
      <c r="E31" s="31" t="s">
        <v>9167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0" t="s">
        <v>313</v>
      </c>
      <c r="S31" s="30" t="s">
        <v>335</v>
      </c>
      <c r="T31" s="15"/>
      <c r="U31" s="15"/>
      <c r="V31" s="15"/>
      <c r="W31" s="15"/>
      <c r="X31" s="30" t="s">
        <v>345</v>
      </c>
      <c r="Y31" s="30" t="s">
        <v>310</v>
      </c>
      <c r="Z31" s="15"/>
      <c r="AA31" s="15"/>
      <c r="AB31" s="15"/>
      <c r="AC31" s="15"/>
      <c r="AD31" s="15"/>
      <c r="AE31" s="15"/>
      <c r="AF31" s="30" t="s">
        <v>319</v>
      </c>
      <c r="AG31" s="30" t="s">
        <v>306</v>
      </c>
      <c r="AH31" s="15"/>
      <c r="AI31" s="15"/>
      <c r="AJ31" s="30" t="s">
        <v>341</v>
      </c>
      <c r="AK31" s="30" t="s">
        <v>306</v>
      </c>
      <c r="AL31" s="30" t="s">
        <v>329</v>
      </c>
      <c r="AM31" s="30" t="s">
        <v>335</v>
      </c>
      <c r="AN31" s="15"/>
      <c r="AO31" s="15"/>
      <c r="AP31" s="15"/>
      <c r="AQ31" s="15"/>
      <c r="AR31" s="15"/>
      <c r="AS31" s="15"/>
      <c r="AT31" s="16">
        <v>6.93</v>
      </c>
      <c r="AU31" s="16">
        <v>2.54</v>
      </c>
      <c r="AV31" s="30" t="s">
        <v>363</v>
      </c>
      <c r="AW31" s="15">
        <v>6.85</v>
      </c>
      <c r="AX31" s="15">
        <v>2.58</v>
      </c>
      <c r="AY31" s="30" t="s">
        <v>363</v>
      </c>
      <c r="AZ31" s="30" t="s">
        <v>368</v>
      </c>
    </row>
    <row r="32" spans="1:52" s="17" customFormat="1" x14ac:dyDescent="0.25">
      <c r="A32" s="15">
        <v>19</v>
      </c>
      <c r="B32" s="30" t="s">
        <v>9096</v>
      </c>
      <c r="C32" s="31" t="s">
        <v>9141</v>
      </c>
      <c r="D32" s="31" t="s">
        <v>536</v>
      </c>
      <c r="E32" s="31" t="s">
        <v>6787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30" t="s">
        <v>313</v>
      </c>
      <c r="S32" s="30" t="s">
        <v>335</v>
      </c>
      <c r="T32" s="15"/>
      <c r="U32" s="15"/>
      <c r="V32" s="15"/>
      <c r="W32" s="15"/>
      <c r="X32" s="30" t="s">
        <v>333</v>
      </c>
      <c r="Y32" s="30" t="s">
        <v>309</v>
      </c>
      <c r="Z32" s="15"/>
      <c r="AA32" s="15"/>
      <c r="AB32" s="15"/>
      <c r="AC32" s="15"/>
      <c r="AD32" s="15"/>
      <c r="AE32" s="15"/>
      <c r="AF32" s="30" t="s">
        <v>346</v>
      </c>
      <c r="AG32" s="30" t="s">
        <v>307</v>
      </c>
      <c r="AH32" s="30" t="s">
        <v>354</v>
      </c>
      <c r="AI32" s="30" t="s">
        <v>307</v>
      </c>
      <c r="AJ32" s="30" t="s">
        <v>318</v>
      </c>
      <c r="AK32" s="30" t="s">
        <v>335</v>
      </c>
      <c r="AL32" s="30" t="s">
        <v>341</v>
      </c>
      <c r="AM32" s="30" t="s">
        <v>306</v>
      </c>
      <c r="AN32" s="15"/>
      <c r="AO32" s="15"/>
      <c r="AP32" s="15"/>
      <c r="AQ32" s="15"/>
      <c r="AR32" s="15"/>
      <c r="AS32" s="15"/>
      <c r="AT32" s="16">
        <v>7.31</v>
      </c>
      <c r="AU32" s="16">
        <v>2.83</v>
      </c>
      <c r="AV32" s="30" t="s">
        <v>363</v>
      </c>
      <c r="AW32" s="15">
        <v>7.31</v>
      </c>
      <c r="AX32" s="15">
        <v>2.84</v>
      </c>
      <c r="AY32" s="30" t="s">
        <v>363</v>
      </c>
      <c r="AZ32" s="30" t="s">
        <v>368</v>
      </c>
    </row>
    <row r="33" spans="1:52" s="17" customFormat="1" x14ac:dyDescent="0.25">
      <c r="A33" s="15">
        <v>20</v>
      </c>
      <c r="B33" s="30" t="s">
        <v>9097</v>
      </c>
      <c r="C33" s="31" t="s">
        <v>9142</v>
      </c>
      <c r="D33" s="31" t="s">
        <v>536</v>
      </c>
      <c r="E33" s="31" t="s">
        <v>9168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0" t="s">
        <v>311</v>
      </c>
      <c r="S33" s="30" t="s">
        <v>307</v>
      </c>
      <c r="T33" s="15"/>
      <c r="U33" s="15"/>
      <c r="V33" s="15"/>
      <c r="W33" s="15"/>
      <c r="X33" s="30" t="s">
        <v>359</v>
      </c>
      <c r="Y33" s="30" t="s">
        <v>310</v>
      </c>
      <c r="Z33" s="15"/>
      <c r="AA33" s="15"/>
      <c r="AB33" s="15"/>
      <c r="AC33" s="15"/>
      <c r="AD33" s="15"/>
      <c r="AE33" s="15"/>
      <c r="AF33" s="30" t="s">
        <v>345</v>
      </c>
      <c r="AG33" s="30" t="s">
        <v>310</v>
      </c>
      <c r="AH33" s="15"/>
      <c r="AI33" s="15"/>
      <c r="AJ33" s="30" t="s">
        <v>354</v>
      </c>
      <c r="AK33" s="30" t="s">
        <v>307</v>
      </c>
      <c r="AL33" s="30" t="s">
        <v>313</v>
      </c>
      <c r="AM33" s="30" t="s">
        <v>335</v>
      </c>
      <c r="AN33" s="15"/>
      <c r="AO33" s="15"/>
      <c r="AP33" s="15"/>
      <c r="AQ33" s="15"/>
      <c r="AR33" s="15"/>
      <c r="AS33" s="15"/>
      <c r="AT33" s="16">
        <v>7.71</v>
      </c>
      <c r="AU33" s="16">
        <v>3.08</v>
      </c>
      <c r="AV33" s="30" t="s">
        <v>363</v>
      </c>
      <c r="AW33" s="15">
        <v>6.96</v>
      </c>
      <c r="AX33" s="15">
        <v>2.64</v>
      </c>
      <c r="AY33" s="30" t="s">
        <v>363</v>
      </c>
      <c r="AZ33" s="30" t="s">
        <v>368</v>
      </c>
    </row>
    <row r="34" spans="1:52" s="17" customFormat="1" ht="31.5" x14ac:dyDescent="0.25">
      <c r="A34" s="15">
        <v>21</v>
      </c>
      <c r="B34" s="30" t="s">
        <v>9098</v>
      </c>
      <c r="C34" s="31" t="s">
        <v>7460</v>
      </c>
      <c r="D34" s="31" t="s">
        <v>739</v>
      </c>
      <c r="E34" s="31" t="s">
        <v>1965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0" t="s">
        <v>313</v>
      </c>
      <c r="S34" s="30" t="s">
        <v>335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30" t="s">
        <v>342</v>
      </c>
      <c r="AG34" s="30" t="s">
        <v>308</v>
      </c>
      <c r="AH34" s="15"/>
      <c r="AI34" s="15"/>
      <c r="AJ34" s="30" t="s">
        <v>301</v>
      </c>
      <c r="AK34" s="30" t="s">
        <v>308</v>
      </c>
      <c r="AL34" s="30" t="s">
        <v>326</v>
      </c>
      <c r="AM34" s="30" t="s">
        <v>306</v>
      </c>
      <c r="AN34" s="15"/>
      <c r="AO34" s="15"/>
      <c r="AP34" s="15"/>
      <c r="AQ34" s="15"/>
      <c r="AR34" s="15"/>
      <c r="AS34" s="15"/>
      <c r="AT34" s="16">
        <v>5.79</v>
      </c>
      <c r="AU34" s="16">
        <v>1.85</v>
      </c>
      <c r="AV34" s="30" t="s">
        <v>364</v>
      </c>
      <c r="AW34" s="15">
        <v>6.48</v>
      </c>
      <c r="AX34" s="15">
        <v>2.2999999999999998</v>
      </c>
      <c r="AY34" s="30" t="s">
        <v>365</v>
      </c>
      <c r="AZ34" s="30" t="s">
        <v>368</v>
      </c>
    </row>
    <row r="35" spans="1:52" s="17" customFormat="1" ht="31.5" x14ac:dyDescent="0.25">
      <c r="A35" s="15">
        <v>22</v>
      </c>
      <c r="B35" s="30" t="s">
        <v>9099</v>
      </c>
      <c r="C35" s="31" t="s">
        <v>9143</v>
      </c>
      <c r="D35" s="31" t="s">
        <v>942</v>
      </c>
      <c r="E35" s="31" t="s">
        <v>6696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30" t="s">
        <v>357</v>
      </c>
      <c r="S35" s="30" t="s">
        <v>310</v>
      </c>
      <c r="T35" s="15"/>
      <c r="U35" s="15"/>
      <c r="V35" s="15"/>
      <c r="W35" s="15"/>
      <c r="X35" s="30" t="s">
        <v>356</v>
      </c>
      <c r="Y35" s="30" t="s">
        <v>309</v>
      </c>
      <c r="Z35" s="15"/>
      <c r="AA35" s="15"/>
      <c r="AB35" s="15"/>
      <c r="AC35" s="15"/>
      <c r="AD35" s="30" t="s">
        <v>593</v>
      </c>
      <c r="AE35" s="30" t="s">
        <v>309</v>
      </c>
      <c r="AF35" s="30" t="s">
        <v>358</v>
      </c>
      <c r="AG35" s="30" t="s">
        <v>309</v>
      </c>
      <c r="AH35" s="15"/>
      <c r="AI35" s="15"/>
      <c r="AJ35" s="30" t="s">
        <v>329</v>
      </c>
      <c r="AK35" s="30" t="s">
        <v>335</v>
      </c>
      <c r="AL35" s="30" t="s">
        <v>357</v>
      </c>
      <c r="AM35" s="30" t="s">
        <v>310</v>
      </c>
      <c r="AN35" s="15"/>
      <c r="AO35" s="15"/>
      <c r="AP35" s="15"/>
      <c r="AQ35" s="15"/>
      <c r="AR35" s="15"/>
      <c r="AS35" s="15"/>
      <c r="AT35" s="16">
        <v>8.2799999999999994</v>
      </c>
      <c r="AU35" s="16">
        <v>3.56</v>
      </c>
      <c r="AV35" s="30" t="s">
        <v>362</v>
      </c>
      <c r="AW35" s="15">
        <v>7.79</v>
      </c>
      <c r="AX35" s="15">
        <v>3.25</v>
      </c>
      <c r="AY35" s="30" t="s">
        <v>362</v>
      </c>
      <c r="AZ35" s="30" t="s">
        <v>368</v>
      </c>
    </row>
    <row r="36" spans="1:52" s="17" customFormat="1" x14ac:dyDescent="0.25">
      <c r="A36" s="15">
        <v>23</v>
      </c>
      <c r="B36" s="30" t="s">
        <v>9100</v>
      </c>
      <c r="C36" s="31" t="s">
        <v>9144</v>
      </c>
      <c r="D36" s="31" t="s">
        <v>219</v>
      </c>
      <c r="E36" s="31" t="s">
        <v>8465</v>
      </c>
      <c r="F36" s="30" t="s">
        <v>299</v>
      </c>
      <c r="G36" s="30" t="s">
        <v>306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0" t="s">
        <v>323</v>
      </c>
      <c r="S36" s="30" t="s">
        <v>335</v>
      </c>
      <c r="T36" s="15"/>
      <c r="U36" s="15"/>
      <c r="V36" s="15"/>
      <c r="W36" s="15"/>
      <c r="X36" s="30" t="s">
        <v>327</v>
      </c>
      <c r="Y36" s="30" t="s">
        <v>307</v>
      </c>
      <c r="Z36" s="15"/>
      <c r="AA36" s="15"/>
      <c r="AB36" s="15"/>
      <c r="AC36" s="15"/>
      <c r="AD36" s="15"/>
      <c r="AE36" s="15"/>
      <c r="AF36" s="30" t="s">
        <v>345</v>
      </c>
      <c r="AG36" s="30" t="s">
        <v>310</v>
      </c>
      <c r="AH36" s="30" t="s">
        <v>323</v>
      </c>
      <c r="AI36" s="30" t="s">
        <v>335</v>
      </c>
      <c r="AJ36" s="30" t="s">
        <v>334</v>
      </c>
      <c r="AK36" s="30" t="s">
        <v>307</v>
      </c>
      <c r="AL36" s="30" t="s">
        <v>341</v>
      </c>
      <c r="AM36" s="30" t="s">
        <v>306</v>
      </c>
      <c r="AN36" s="15"/>
      <c r="AO36" s="15"/>
      <c r="AP36" s="15"/>
      <c r="AQ36" s="15"/>
      <c r="AR36" s="15"/>
      <c r="AS36" s="15"/>
      <c r="AT36" s="16">
        <v>7.15</v>
      </c>
      <c r="AU36" s="16">
        <v>2.73</v>
      </c>
      <c r="AV36" s="30" t="s">
        <v>363</v>
      </c>
      <c r="AW36" s="15">
        <v>6.44</v>
      </c>
      <c r="AX36" s="15">
        <v>2.31</v>
      </c>
      <c r="AY36" s="30" t="s">
        <v>365</v>
      </c>
      <c r="AZ36" s="30" t="s">
        <v>368</v>
      </c>
    </row>
    <row r="37" spans="1:52" s="17" customFormat="1" x14ac:dyDescent="0.25">
      <c r="A37" s="15">
        <v>24</v>
      </c>
      <c r="B37" s="30" t="s">
        <v>9101</v>
      </c>
      <c r="C37" s="31" t="s">
        <v>128</v>
      </c>
      <c r="D37" s="31" t="s">
        <v>218</v>
      </c>
      <c r="E37" s="31" t="s">
        <v>7135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0" t="s">
        <v>300</v>
      </c>
      <c r="S37" s="30" t="s">
        <v>307</v>
      </c>
      <c r="T37" s="15"/>
      <c r="U37" s="15"/>
      <c r="V37" s="15"/>
      <c r="W37" s="15"/>
      <c r="X37" s="30" t="s">
        <v>312</v>
      </c>
      <c r="Y37" s="30" t="s">
        <v>307</v>
      </c>
      <c r="Z37" s="15"/>
      <c r="AA37" s="15"/>
      <c r="AB37" s="15"/>
      <c r="AC37" s="15"/>
      <c r="AD37" s="15"/>
      <c r="AE37" s="15"/>
      <c r="AF37" s="30" t="s">
        <v>330</v>
      </c>
      <c r="AG37" s="30" t="s">
        <v>307</v>
      </c>
      <c r="AH37" s="15"/>
      <c r="AI37" s="15"/>
      <c r="AJ37" s="30" t="s">
        <v>301</v>
      </c>
      <c r="AK37" s="30" t="s">
        <v>308</v>
      </c>
      <c r="AL37" s="30" t="s">
        <v>319</v>
      </c>
      <c r="AM37" s="30" t="s">
        <v>306</v>
      </c>
      <c r="AN37" s="15"/>
      <c r="AO37" s="15"/>
      <c r="AP37" s="15"/>
      <c r="AQ37" s="15"/>
      <c r="AR37" s="15"/>
      <c r="AS37" s="15"/>
      <c r="AT37" s="16">
        <v>6.49</v>
      </c>
      <c r="AU37" s="16">
        <v>2.42</v>
      </c>
      <c r="AV37" s="30" t="s">
        <v>365</v>
      </c>
      <c r="AW37" s="15">
        <v>6.68</v>
      </c>
      <c r="AX37" s="15">
        <v>2.54</v>
      </c>
      <c r="AY37" s="30" t="s">
        <v>363</v>
      </c>
      <c r="AZ37" s="30" t="s">
        <v>368</v>
      </c>
    </row>
    <row r="38" spans="1:52" s="17" customFormat="1" x14ac:dyDescent="0.25">
      <c r="A38" s="15">
        <v>25</v>
      </c>
      <c r="B38" s="30" t="s">
        <v>9102</v>
      </c>
      <c r="C38" s="31" t="s">
        <v>9145</v>
      </c>
      <c r="D38" s="31" t="s">
        <v>218</v>
      </c>
      <c r="E38" s="31" t="s">
        <v>7490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0" t="s">
        <v>361</v>
      </c>
      <c r="S38" s="30" t="s">
        <v>310</v>
      </c>
      <c r="T38" s="15"/>
      <c r="U38" s="15"/>
      <c r="V38" s="15"/>
      <c r="W38" s="15"/>
      <c r="X38" s="30" t="s">
        <v>303</v>
      </c>
      <c r="Y38" s="30" t="s">
        <v>310</v>
      </c>
      <c r="Z38" s="15"/>
      <c r="AA38" s="15"/>
      <c r="AB38" s="15"/>
      <c r="AC38" s="15"/>
      <c r="AD38" s="15"/>
      <c r="AE38" s="15"/>
      <c r="AF38" s="30" t="s">
        <v>359</v>
      </c>
      <c r="AG38" s="30" t="s">
        <v>310</v>
      </c>
      <c r="AH38" s="30" t="s">
        <v>312</v>
      </c>
      <c r="AI38" s="30" t="s">
        <v>307</v>
      </c>
      <c r="AJ38" s="30" t="s">
        <v>300</v>
      </c>
      <c r="AK38" s="30" t="s">
        <v>307</v>
      </c>
      <c r="AL38" s="30" t="s">
        <v>322</v>
      </c>
      <c r="AM38" s="30" t="s">
        <v>307</v>
      </c>
      <c r="AN38" s="15"/>
      <c r="AO38" s="15"/>
      <c r="AP38" s="15"/>
      <c r="AQ38" s="15"/>
      <c r="AR38" s="15"/>
      <c r="AS38" s="15"/>
      <c r="AT38" s="16">
        <v>7.65</v>
      </c>
      <c r="AU38" s="16">
        <v>3.23</v>
      </c>
      <c r="AV38" s="30" t="s">
        <v>362</v>
      </c>
      <c r="AW38" s="15">
        <v>7.23</v>
      </c>
      <c r="AX38" s="15">
        <v>2.91</v>
      </c>
      <c r="AY38" s="30" t="s">
        <v>363</v>
      </c>
      <c r="AZ38" s="30" t="s">
        <v>368</v>
      </c>
    </row>
    <row r="39" spans="1:52" s="17" customFormat="1" x14ac:dyDescent="0.25">
      <c r="A39" s="15">
        <v>26</v>
      </c>
      <c r="B39" s="30" t="s">
        <v>9103</v>
      </c>
      <c r="C39" s="31" t="s">
        <v>9146</v>
      </c>
      <c r="D39" s="31" t="s">
        <v>945</v>
      </c>
      <c r="E39" s="31" t="s">
        <v>6158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0" t="s">
        <v>354</v>
      </c>
      <c r="S39" s="30" t="s">
        <v>307</v>
      </c>
      <c r="T39" s="15"/>
      <c r="U39" s="15"/>
      <c r="V39" s="15"/>
      <c r="W39" s="15"/>
      <c r="X39" s="30" t="s">
        <v>345</v>
      </c>
      <c r="Y39" s="30" t="s">
        <v>310</v>
      </c>
      <c r="Z39" s="15"/>
      <c r="AA39" s="15"/>
      <c r="AB39" s="15"/>
      <c r="AC39" s="15"/>
      <c r="AD39" s="15"/>
      <c r="AE39" s="15"/>
      <c r="AF39" s="30" t="s">
        <v>323</v>
      </c>
      <c r="AG39" s="30" t="s">
        <v>335</v>
      </c>
      <c r="AH39" s="15"/>
      <c r="AI39" s="15"/>
      <c r="AJ39" s="30" t="s">
        <v>336</v>
      </c>
      <c r="AK39" s="30" t="s">
        <v>304</v>
      </c>
      <c r="AL39" s="30" t="s">
        <v>300</v>
      </c>
      <c r="AM39" s="30" t="s">
        <v>307</v>
      </c>
      <c r="AN39" s="15"/>
      <c r="AO39" s="15"/>
      <c r="AP39" s="15"/>
      <c r="AQ39" s="15"/>
      <c r="AR39" s="15"/>
      <c r="AS39" s="15"/>
      <c r="AT39" s="16">
        <v>5.98</v>
      </c>
      <c r="AU39" s="16">
        <v>2.35</v>
      </c>
      <c r="AV39" s="30" t="s">
        <v>365</v>
      </c>
      <c r="AW39" s="15">
        <v>6.82</v>
      </c>
      <c r="AX39" s="15">
        <v>2.57</v>
      </c>
      <c r="AY39" s="30" t="s">
        <v>363</v>
      </c>
      <c r="AZ39" s="30" t="s">
        <v>368</v>
      </c>
    </row>
    <row r="40" spans="1:52" s="17" customFormat="1" x14ac:dyDescent="0.25">
      <c r="A40" s="15">
        <v>27</v>
      </c>
      <c r="B40" s="30" t="s">
        <v>9104</v>
      </c>
      <c r="C40" s="31" t="s">
        <v>9147</v>
      </c>
      <c r="D40" s="31" t="s">
        <v>538</v>
      </c>
      <c r="E40" s="31" t="s">
        <v>7386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0" t="s">
        <v>346</v>
      </c>
      <c r="S40" s="30" t="s">
        <v>307</v>
      </c>
      <c r="T40" s="15"/>
      <c r="U40" s="15"/>
      <c r="V40" s="15"/>
      <c r="W40" s="15"/>
      <c r="X40" s="30" t="s">
        <v>345</v>
      </c>
      <c r="Y40" s="30" t="s">
        <v>310</v>
      </c>
      <c r="Z40" s="15"/>
      <c r="AA40" s="15"/>
      <c r="AB40" s="15"/>
      <c r="AC40" s="15"/>
      <c r="AD40" s="30" t="s">
        <v>312</v>
      </c>
      <c r="AE40" s="30" t="s">
        <v>307</v>
      </c>
      <c r="AF40" s="30" t="s">
        <v>347</v>
      </c>
      <c r="AG40" s="30" t="s">
        <v>309</v>
      </c>
      <c r="AH40" s="15"/>
      <c r="AI40" s="15"/>
      <c r="AJ40" s="30" t="s">
        <v>312</v>
      </c>
      <c r="AK40" s="30" t="s">
        <v>307</v>
      </c>
      <c r="AL40" s="30" t="s">
        <v>341</v>
      </c>
      <c r="AM40" s="30" t="s">
        <v>306</v>
      </c>
      <c r="AN40" s="15"/>
      <c r="AO40" s="15"/>
      <c r="AP40" s="15"/>
      <c r="AQ40" s="15"/>
      <c r="AR40" s="15"/>
      <c r="AS40" s="15"/>
      <c r="AT40" s="16">
        <v>7.68</v>
      </c>
      <c r="AU40" s="16">
        <v>3.03</v>
      </c>
      <c r="AV40" s="30" t="s">
        <v>363</v>
      </c>
      <c r="AW40" s="15">
        <v>7.74</v>
      </c>
      <c r="AX40" s="15">
        <v>3.09</v>
      </c>
      <c r="AY40" s="30" t="s">
        <v>363</v>
      </c>
      <c r="AZ40" s="30" t="s">
        <v>368</v>
      </c>
    </row>
    <row r="41" spans="1:52" s="17" customFormat="1" ht="31.5" x14ac:dyDescent="0.25">
      <c r="A41" s="15">
        <v>28</v>
      </c>
      <c r="B41" s="30" t="s">
        <v>9105</v>
      </c>
      <c r="C41" s="31" t="s">
        <v>1085</v>
      </c>
      <c r="D41" s="31" t="s">
        <v>221</v>
      </c>
      <c r="E41" s="31" t="s">
        <v>8020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0" t="s">
        <v>313</v>
      </c>
      <c r="S41" s="30" t="s">
        <v>335</v>
      </c>
      <c r="T41" s="15"/>
      <c r="U41" s="15"/>
      <c r="V41" s="15"/>
      <c r="W41" s="15"/>
      <c r="X41" s="30" t="s">
        <v>347</v>
      </c>
      <c r="Y41" s="30" t="s">
        <v>309</v>
      </c>
      <c r="Z41" s="15"/>
      <c r="AA41" s="15"/>
      <c r="AB41" s="15"/>
      <c r="AC41" s="15"/>
      <c r="AD41" s="30" t="s">
        <v>327</v>
      </c>
      <c r="AE41" s="30" t="s">
        <v>307</v>
      </c>
      <c r="AF41" s="30" t="s">
        <v>323</v>
      </c>
      <c r="AG41" s="30" t="s">
        <v>335</v>
      </c>
      <c r="AH41" s="15"/>
      <c r="AI41" s="15"/>
      <c r="AJ41" s="30" t="s">
        <v>329</v>
      </c>
      <c r="AK41" s="30" t="s">
        <v>335</v>
      </c>
      <c r="AL41" s="30" t="s">
        <v>321</v>
      </c>
      <c r="AM41" s="30" t="s">
        <v>335</v>
      </c>
      <c r="AN41" s="15"/>
      <c r="AO41" s="15"/>
      <c r="AP41" s="15"/>
      <c r="AQ41" s="15"/>
      <c r="AR41" s="15"/>
      <c r="AS41" s="15"/>
      <c r="AT41" s="16">
        <v>7.3</v>
      </c>
      <c r="AU41" s="16">
        <v>2.88</v>
      </c>
      <c r="AV41" s="30" t="s">
        <v>363</v>
      </c>
      <c r="AW41" s="15">
        <v>6.84</v>
      </c>
      <c r="AX41" s="15">
        <v>2.58</v>
      </c>
      <c r="AY41" s="30" t="s">
        <v>363</v>
      </c>
      <c r="AZ41" s="30" t="s">
        <v>368</v>
      </c>
    </row>
    <row r="42" spans="1:52" s="17" customFormat="1" ht="31.5" x14ac:dyDescent="0.25">
      <c r="A42" s="15">
        <v>29</v>
      </c>
      <c r="B42" s="30" t="s">
        <v>9106</v>
      </c>
      <c r="C42" s="31" t="s">
        <v>9148</v>
      </c>
      <c r="D42" s="31" t="s">
        <v>221</v>
      </c>
      <c r="E42" s="31" t="s">
        <v>3068</v>
      </c>
      <c r="F42" s="15"/>
      <c r="G42" s="15"/>
      <c r="H42" s="15"/>
      <c r="I42" s="15"/>
      <c r="J42" s="15"/>
      <c r="K42" s="15"/>
      <c r="L42" s="15"/>
      <c r="M42" s="15"/>
      <c r="N42" s="30" t="s">
        <v>341</v>
      </c>
      <c r="O42" s="30" t="s">
        <v>306</v>
      </c>
      <c r="P42" s="15"/>
      <c r="Q42" s="15"/>
      <c r="R42" s="30" t="s">
        <v>329</v>
      </c>
      <c r="S42" s="30" t="s">
        <v>335</v>
      </c>
      <c r="T42" s="15"/>
      <c r="U42" s="15"/>
      <c r="V42" s="15"/>
      <c r="W42" s="15"/>
      <c r="X42" s="30" t="s">
        <v>303</v>
      </c>
      <c r="Y42" s="30" t="s">
        <v>310</v>
      </c>
      <c r="Z42" s="15"/>
      <c r="AA42" s="15"/>
      <c r="AB42" s="15"/>
      <c r="AC42" s="15"/>
      <c r="AD42" s="15"/>
      <c r="AE42" s="15"/>
      <c r="AF42" s="30" t="s">
        <v>346</v>
      </c>
      <c r="AG42" s="30" t="s">
        <v>307</v>
      </c>
      <c r="AH42" s="15"/>
      <c r="AI42" s="15"/>
      <c r="AJ42" s="30" t="s">
        <v>330</v>
      </c>
      <c r="AK42" s="30" t="s">
        <v>307</v>
      </c>
      <c r="AL42" s="30" t="s">
        <v>326</v>
      </c>
      <c r="AM42" s="30" t="s">
        <v>306</v>
      </c>
      <c r="AN42" s="15"/>
      <c r="AO42" s="15"/>
      <c r="AP42" s="15"/>
      <c r="AQ42" s="15"/>
      <c r="AR42" s="15"/>
      <c r="AS42" s="15"/>
      <c r="AT42" s="16">
        <v>7.09</v>
      </c>
      <c r="AU42" s="16">
        <v>2.62</v>
      </c>
      <c r="AV42" s="30" t="s">
        <v>363</v>
      </c>
      <c r="AW42" s="15">
        <v>7.29</v>
      </c>
      <c r="AX42" s="15">
        <v>2.85</v>
      </c>
      <c r="AY42" s="30" t="s">
        <v>363</v>
      </c>
      <c r="AZ42" s="30" t="s">
        <v>368</v>
      </c>
    </row>
    <row r="43" spans="1:52" s="17" customFormat="1" x14ac:dyDescent="0.25">
      <c r="A43" s="15">
        <v>30</v>
      </c>
      <c r="B43" s="30" t="s">
        <v>9107</v>
      </c>
      <c r="C43" s="31" t="s">
        <v>9149</v>
      </c>
      <c r="D43" s="31" t="s">
        <v>9163</v>
      </c>
      <c r="E43" s="31" t="s">
        <v>1669</v>
      </c>
      <c r="F43" s="15"/>
      <c r="G43" s="15"/>
      <c r="H43" s="15"/>
      <c r="I43" s="15"/>
      <c r="J43" s="15"/>
      <c r="K43" s="15"/>
      <c r="L43" s="30" t="s">
        <v>329</v>
      </c>
      <c r="M43" s="30" t="s">
        <v>335</v>
      </c>
      <c r="N43" s="15"/>
      <c r="O43" s="15"/>
      <c r="P43" s="15"/>
      <c r="Q43" s="15"/>
      <c r="R43" s="30" t="s">
        <v>329</v>
      </c>
      <c r="S43" s="30" t="s">
        <v>335</v>
      </c>
      <c r="T43" s="15"/>
      <c r="U43" s="15"/>
      <c r="V43" s="15"/>
      <c r="W43" s="15"/>
      <c r="X43" s="30" t="s">
        <v>333</v>
      </c>
      <c r="Y43" s="30" t="s">
        <v>309</v>
      </c>
      <c r="Z43" s="15"/>
      <c r="AA43" s="15"/>
      <c r="AB43" s="15"/>
      <c r="AC43" s="15"/>
      <c r="AD43" s="15"/>
      <c r="AE43" s="15"/>
      <c r="AF43" s="30" t="s">
        <v>346</v>
      </c>
      <c r="AG43" s="30" t="s">
        <v>307</v>
      </c>
      <c r="AH43" s="30" t="s">
        <v>300</v>
      </c>
      <c r="AI43" s="30" t="s">
        <v>307</v>
      </c>
      <c r="AJ43" s="30" t="s">
        <v>300</v>
      </c>
      <c r="AK43" s="30" t="s">
        <v>307</v>
      </c>
      <c r="AL43" s="30" t="s">
        <v>341</v>
      </c>
      <c r="AM43" s="30" t="s">
        <v>306</v>
      </c>
      <c r="AN43" s="15"/>
      <c r="AO43" s="15"/>
      <c r="AP43" s="15"/>
      <c r="AQ43" s="15"/>
      <c r="AR43" s="15"/>
      <c r="AS43" s="15"/>
      <c r="AT43" s="16">
        <v>7.17</v>
      </c>
      <c r="AU43" s="16">
        <v>2.86</v>
      </c>
      <c r="AV43" s="30" t="s">
        <v>363</v>
      </c>
      <c r="AW43" s="15">
        <v>6.67</v>
      </c>
      <c r="AX43" s="15">
        <v>2.48</v>
      </c>
      <c r="AY43" s="30" t="s">
        <v>365</v>
      </c>
      <c r="AZ43" s="30" t="s">
        <v>368</v>
      </c>
    </row>
    <row r="44" spans="1:52" s="17" customFormat="1" x14ac:dyDescent="0.25">
      <c r="A44" s="15">
        <v>31</v>
      </c>
      <c r="B44" s="30" t="s">
        <v>9108</v>
      </c>
      <c r="C44" s="31" t="s">
        <v>726</v>
      </c>
      <c r="D44" s="31" t="s">
        <v>223</v>
      </c>
      <c r="E44" s="31" t="s">
        <v>7578</v>
      </c>
      <c r="F44" s="15"/>
      <c r="G44" s="15"/>
      <c r="H44" s="30" t="s">
        <v>317</v>
      </c>
      <c r="I44" s="30" t="s">
        <v>308</v>
      </c>
      <c r="J44" s="15"/>
      <c r="K44" s="15"/>
      <c r="L44" s="15"/>
      <c r="M44" s="15"/>
      <c r="N44" s="15"/>
      <c r="O44" s="15"/>
      <c r="P44" s="15"/>
      <c r="Q44" s="15"/>
      <c r="R44" s="30" t="s">
        <v>326</v>
      </c>
      <c r="S44" s="30" t="s">
        <v>306</v>
      </c>
      <c r="T44" s="15"/>
      <c r="U44" s="15"/>
      <c r="V44" s="15"/>
      <c r="W44" s="15"/>
      <c r="X44" s="30" t="s">
        <v>346</v>
      </c>
      <c r="Y44" s="30" t="s">
        <v>307</v>
      </c>
      <c r="Z44" s="15"/>
      <c r="AA44" s="15"/>
      <c r="AB44" s="15"/>
      <c r="AC44" s="15"/>
      <c r="AD44" s="15"/>
      <c r="AE44" s="15"/>
      <c r="AF44" s="30" t="s">
        <v>312</v>
      </c>
      <c r="AG44" s="30" t="s">
        <v>307</v>
      </c>
      <c r="AH44" s="30" t="s">
        <v>312</v>
      </c>
      <c r="AI44" s="30" t="s">
        <v>307</v>
      </c>
      <c r="AJ44" s="30" t="s">
        <v>321</v>
      </c>
      <c r="AK44" s="30" t="s">
        <v>335</v>
      </c>
      <c r="AL44" s="30" t="s">
        <v>318</v>
      </c>
      <c r="AM44" s="30" t="s">
        <v>335</v>
      </c>
      <c r="AN44" s="15"/>
      <c r="AO44" s="15"/>
      <c r="AP44" s="15"/>
      <c r="AQ44" s="15"/>
      <c r="AR44" s="15"/>
      <c r="AS44" s="15"/>
      <c r="AT44" s="16">
        <v>6.78</v>
      </c>
      <c r="AU44" s="16">
        <v>2.4700000000000002</v>
      </c>
      <c r="AV44" s="30" t="s">
        <v>365</v>
      </c>
      <c r="AW44" s="15">
        <v>6.45</v>
      </c>
      <c r="AX44" s="15">
        <v>2.35</v>
      </c>
      <c r="AY44" s="30" t="s">
        <v>365</v>
      </c>
      <c r="AZ44" s="30" t="s">
        <v>368</v>
      </c>
    </row>
    <row r="45" spans="1:52" s="17" customFormat="1" x14ac:dyDescent="0.25">
      <c r="A45" s="15">
        <v>32</v>
      </c>
      <c r="B45" s="30" t="s">
        <v>9109</v>
      </c>
      <c r="C45" s="31" t="s">
        <v>2357</v>
      </c>
      <c r="D45" s="31" t="s">
        <v>3726</v>
      </c>
      <c r="E45" s="31" t="s">
        <v>8203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0" t="s">
        <v>346</v>
      </c>
      <c r="S45" s="30" t="s">
        <v>307</v>
      </c>
      <c r="T45" s="15"/>
      <c r="U45" s="15"/>
      <c r="V45" s="15"/>
      <c r="W45" s="15"/>
      <c r="X45" s="30" t="s">
        <v>333</v>
      </c>
      <c r="Y45" s="30" t="s">
        <v>309</v>
      </c>
      <c r="Z45" s="15"/>
      <c r="AA45" s="15"/>
      <c r="AB45" s="15"/>
      <c r="AC45" s="15"/>
      <c r="AD45" s="15"/>
      <c r="AE45" s="15"/>
      <c r="AF45" s="30" t="s">
        <v>318</v>
      </c>
      <c r="AG45" s="30" t="s">
        <v>335</v>
      </c>
      <c r="AH45" s="15"/>
      <c r="AI45" s="15"/>
      <c r="AJ45" s="30" t="s">
        <v>326</v>
      </c>
      <c r="AK45" s="30" t="s">
        <v>306</v>
      </c>
      <c r="AL45" s="30" t="s">
        <v>311</v>
      </c>
      <c r="AM45" s="30" t="s">
        <v>307</v>
      </c>
      <c r="AN45" s="15"/>
      <c r="AO45" s="15"/>
      <c r="AP45" s="15"/>
      <c r="AQ45" s="15"/>
      <c r="AR45" s="15"/>
      <c r="AS45" s="15"/>
      <c r="AT45" s="16">
        <v>7.31</v>
      </c>
      <c r="AU45" s="16">
        <v>2.92</v>
      </c>
      <c r="AV45" s="30" t="s">
        <v>363</v>
      </c>
      <c r="AW45" s="15">
        <v>7.44</v>
      </c>
      <c r="AX45" s="15">
        <v>2.97</v>
      </c>
      <c r="AY45" s="30" t="s">
        <v>363</v>
      </c>
      <c r="AZ45" s="30" t="s">
        <v>368</v>
      </c>
    </row>
    <row r="46" spans="1:52" s="17" customFormat="1" ht="31.5" x14ac:dyDescent="0.25">
      <c r="A46" s="15">
        <v>33</v>
      </c>
      <c r="B46" s="30" t="s">
        <v>9110</v>
      </c>
      <c r="C46" s="31" t="s">
        <v>1105</v>
      </c>
      <c r="D46" s="31" t="s">
        <v>225</v>
      </c>
      <c r="E46" s="31" t="s">
        <v>7581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30" t="s">
        <v>354</v>
      </c>
      <c r="S46" s="30" t="s">
        <v>307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30" t="s">
        <v>361</v>
      </c>
      <c r="AG46" s="30" t="s">
        <v>310</v>
      </c>
      <c r="AH46" s="30" t="s">
        <v>354</v>
      </c>
      <c r="AI46" s="30" t="s">
        <v>307</v>
      </c>
      <c r="AJ46" s="30" t="s">
        <v>311</v>
      </c>
      <c r="AK46" s="30" t="s">
        <v>307</v>
      </c>
      <c r="AL46" s="30" t="s">
        <v>322</v>
      </c>
      <c r="AM46" s="30" t="s">
        <v>307</v>
      </c>
      <c r="AN46" s="15"/>
      <c r="AO46" s="15"/>
      <c r="AP46" s="15"/>
      <c r="AQ46" s="15"/>
      <c r="AR46" s="15"/>
      <c r="AS46" s="15"/>
      <c r="AT46" s="16">
        <v>7.58</v>
      </c>
      <c r="AU46" s="16">
        <v>3.08</v>
      </c>
      <c r="AV46" s="30" t="s">
        <v>363</v>
      </c>
      <c r="AW46" s="15">
        <v>6.98</v>
      </c>
      <c r="AX46" s="15">
        <v>2.71</v>
      </c>
      <c r="AY46" s="30" t="s">
        <v>363</v>
      </c>
      <c r="AZ46" s="30" t="s">
        <v>368</v>
      </c>
    </row>
    <row r="47" spans="1:52" s="17" customFormat="1" ht="31.5" x14ac:dyDescent="0.25">
      <c r="A47" s="15">
        <v>34</v>
      </c>
      <c r="B47" s="30" t="s">
        <v>9111</v>
      </c>
      <c r="C47" s="31" t="s">
        <v>9150</v>
      </c>
      <c r="D47" s="31" t="s">
        <v>1139</v>
      </c>
      <c r="E47" s="31" t="s">
        <v>4056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324</v>
      </c>
      <c r="S47" s="30" t="s">
        <v>307</v>
      </c>
      <c r="T47" s="15"/>
      <c r="U47" s="15"/>
      <c r="V47" s="15"/>
      <c r="W47" s="15"/>
      <c r="X47" s="30" t="s">
        <v>359</v>
      </c>
      <c r="Y47" s="30" t="s">
        <v>310</v>
      </c>
      <c r="Z47" s="15"/>
      <c r="AA47" s="15"/>
      <c r="AB47" s="15"/>
      <c r="AC47" s="15"/>
      <c r="AD47" s="15"/>
      <c r="AE47" s="15"/>
      <c r="AF47" s="30" t="s">
        <v>356</v>
      </c>
      <c r="AG47" s="30" t="s">
        <v>309</v>
      </c>
      <c r="AH47" s="15"/>
      <c r="AI47" s="15"/>
      <c r="AJ47" s="30" t="s">
        <v>311</v>
      </c>
      <c r="AK47" s="30" t="s">
        <v>307</v>
      </c>
      <c r="AL47" s="30" t="s">
        <v>334</v>
      </c>
      <c r="AM47" s="30" t="s">
        <v>307</v>
      </c>
      <c r="AN47" s="15"/>
      <c r="AO47" s="15"/>
      <c r="AP47" s="15"/>
      <c r="AQ47" s="15"/>
      <c r="AR47" s="15"/>
      <c r="AS47" s="15"/>
      <c r="AT47" s="16">
        <v>7.7</v>
      </c>
      <c r="AU47" s="16">
        <v>3.27</v>
      </c>
      <c r="AV47" s="30" t="s">
        <v>362</v>
      </c>
      <c r="AW47" s="15">
        <v>7.4</v>
      </c>
      <c r="AX47" s="15">
        <v>2.92</v>
      </c>
      <c r="AY47" s="30" t="s">
        <v>363</v>
      </c>
      <c r="AZ47" s="30" t="s">
        <v>368</v>
      </c>
    </row>
    <row r="48" spans="1:52" s="17" customFormat="1" x14ac:dyDescent="0.25">
      <c r="A48" s="15">
        <v>35</v>
      </c>
      <c r="B48" s="30" t="s">
        <v>9112</v>
      </c>
      <c r="C48" s="31" t="s">
        <v>894</v>
      </c>
      <c r="D48" s="31" t="s">
        <v>227</v>
      </c>
      <c r="E48" s="31" t="s">
        <v>4976</v>
      </c>
      <c r="F48" s="15"/>
      <c r="G48" s="15"/>
      <c r="H48" s="15"/>
      <c r="I48" s="15"/>
      <c r="J48" s="15"/>
      <c r="K48" s="15"/>
      <c r="L48" s="15"/>
      <c r="M48" s="15"/>
      <c r="N48" s="30" t="s">
        <v>595</v>
      </c>
      <c r="O48" s="30" t="s">
        <v>336</v>
      </c>
      <c r="P48" s="15"/>
      <c r="Q48" s="15"/>
      <c r="R48" s="30" t="s">
        <v>323</v>
      </c>
      <c r="S48" s="30" t="s">
        <v>335</v>
      </c>
      <c r="T48" s="15"/>
      <c r="U48" s="15"/>
      <c r="V48" s="15"/>
      <c r="W48" s="15"/>
      <c r="X48" s="30" t="s">
        <v>356</v>
      </c>
      <c r="Y48" s="30" t="s">
        <v>309</v>
      </c>
      <c r="Z48" s="15"/>
      <c r="AA48" s="15"/>
      <c r="AB48" s="15"/>
      <c r="AC48" s="15"/>
      <c r="AD48" s="15"/>
      <c r="AE48" s="15"/>
      <c r="AF48" s="30" t="s">
        <v>315</v>
      </c>
      <c r="AG48" s="30" t="s">
        <v>306</v>
      </c>
      <c r="AH48" s="15"/>
      <c r="AI48" s="15"/>
      <c r="AJ48" s="30" t="s">
        <v>319</v>
      </c>
      <c r="AK48" s="30" t="s">
        <v>306</v>
      </c>
      <c r="AL48" s="30" t="s">
        <v>341</v>
      </c>
      <c r="AM48" s="30" t="s">
        <v>306</v>
      </c>
      <c r="AN48" s="15"/>
      <c r="AO48" s="15"/>
      <c r="AP48" s="15"/>
      <c r="AQ48" s="15"/>
      <c r="AR48" s="15"/>
      <c r="AS48" s="15"/>
      <c r="AT48" s="16">
        <v>6.15</v>
      </c>
      <c r="AU48" s="16">
        <v>2.1800000000000002</v>
      </c>
      <c r="AV48" s="30" t="s">
        <v>365</v>
      </c>
      <c r="AW48" s="15">
        <v>6.53</v>
      </c>
      <c r="AX48" s="15">
        <v>2.4300000000000002</v>
      </c>
      <c r="AY48" s="30" t="s">
        <v>365</v>
      </c>
      <c r="AZ48" s="30" t="s">
        <v>368</v>
      </c>
    </row>
    <row r="49" spans="1:52" s="17" customFormat="1" x14ac:dyDescent="0.25">
      <c r="A49" s="15">
        <v>36</v>
      </c>
      <c r="B49" s="30" t="s">
        <v>9113</v>
      </c>
      <c r="C49" s="31" t="s">
        <v>9151</v>
      </c>
      <c r="D49" s="31" t="s">
        <v>1960</v>
      </c>
      <c r="E49" s="31" t="s">
        <v>6480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30" t="s">
        <v>324</v>
      </c>
      <c r="S49" s="30" t="s">
        <v>307</v>
      </c>
      <c r="T49" s="15"/>
      <c r="U49" s="15"/>
      <c r="V49" s="15"/>
      <c r="W49" s="15"/>
      <c r="X49" s="30" t="s">
        <v>357</v>
      </c>
      <c r="Y49" s="30" t="s">
        <v>310</v>
      </c>
      <c r="Z49" s="15"/>
      <c r="AA49" s="15"/>
      <c r="AB49" s="15"/>
      <c r="AC49" s="15"/>
      <c r="AD49" s="15"/>
      <c r="AE49" s="15"/>
      <c r="AF49" s="30" t="s">
        <v>347</v>
      </c>
      <c r="AG49" s="30" t="s">
        <v>309</v>
      </c>
      <c r="AH49" s="15"/>
      <c r="AI49" s="15"/>
      <c r="AJ49" s="30" t="s">
        <v>311</v>
      </c>
      <c r="AK49" s="30" t="s">
        <v>307</v>
      </c>
      <c r="AL49" s="30" t="s">
        <v>329</v>
      </c>
      <c r="AM49" s="30" t="s">
        <v>335</v>
      </c>
      <c r="AN49" s="15"/>
      <c r="AO49" s="15"/>
      <c r="AP49" s="15"/>
      <c r="AQ49" s="15"/>
      <c r="AR49" s="15"/>
      <c r="AS49" s="15"/>
      <c r="AT49" s="16">
        <v>7.55</v>
      </c>
      <c r="AU49" s="16">
        <v>3.15</v>
      </c>
      <c r="AV49" s="30" t="s">
        <v>363</v>
      </c>
      <c r="AW49" s="15">
        <v>7.36</v>
      </c>
      <c r="AX49" s="15">
        <v>2.93</v>
      </c>
      <c r="AY49" s="30" t="s">
        <v>363</v>
      </c>
      <c r="AZ49" s="30" t="s">
        <v>368</v>
      </c>
    </row>
    <row r="50" spans="1:52" s="17" customFormat="1" x14ac:dyDescent="0.25">
      <c r="A50" s="15">
        <v>37</v>
      </c>
      <c r="B50" s="30" t="s">
        <v>9114</v>
      </c>
      <c r="C50" s="31" t="s">
        <v>708</v>
      </c>
      <c r="D50" s="31" t="s">
        <v>1960</v>
      </c>
      <c r="E50" s="31" t="s">
        <v>7249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30" t="s">
        <v>303</v>
      </c>
      <c r="S50" s="30" t="s">
        <v>310</v>
      </c>
      <c r="T50" s="15"/>
      <c r="U50" s="15"/>
      <c r="V50" s="15"/>
      <c r="W50" s="15"/>
      <c r="X50" s="30" t="s">
        <v>356</v>
      </c>
      <c r="Y50" s="30" t="s">
        <v>309</v>
      </c>
      <c r="Z50" s="15"/>
      <c r="AA50" s="15"/>
      <c r="AB50" s="15"/>
      <c r="AC50" s="15"/>
      <c r="AD50" s="30" t="s">
        <v>593</v>
      </c>
      <c r="AE50" s="30" t="s">
        <v>309</v>
      </c>
      <c r="AF50" s="30" t="s">
        <v>358</v>
      </c>
      <c r="AG50" s="30" t="s">
        <v>309</v>
      </c>
      <c r="AH50" s="15"/>
      <c r="AI50" s="15"/>
      <c r="AJ50" s="30" t="s">
        <v>324</v>
      </c>
      <c r="AK50" s="30" t="s">
        <v>307</v>
      </c>
      <c r="AL50" s="30" t="s">
        <v>361</v>
      </c>
      <c r="AM50" s="30" t="s">
        <v>310</v>
      </c>
      <c r="AN50" s="15"/>
      <c r="AO50" s="15"/>
      <c r="AP50" s="15"/>
      <c r="AQ50" s="15"/>
      <c r="AR50" s="15"/>
      <c r="AS50" s="15"/>
      <c r="AT50" s="16">
        <v>8.31</v>
      </c>
      <c r="AU50" s="16">
        <v>3.66</v>
      </c>
      <c r="AV50" s="30" t="s">
        <v>367</v>
      </c>
      <c r="AW50" s="15">
        <v>7.99</v>
      </c>
      <c r="AX50" s="15">
        <v>3.36</v>
      </c>
      <c r="AY50" s="30" t="s">
        <v>362</v>
      </c>
      <c r="AZ50" s="30" t="s">
        <v>368</v>
      </c>
    </row>
    <row r="51" spans="1:52" s="17" customFormat="1" ht="31.5" x14ac:dyDescent="0.25">
      <c r="A51" s="15">
        <v>38</v>
      </c>
      <c r="B51" s="30" t="s">
        <v>9115</v>
      </c>
      <c r="C51" s="31" t="s">
        <v>1102</v>
      </c>
      <c r="D51" s="31" t="s">
        <v>1144</v>
      </c>
      <c r="E51" s="31" t="s">
        <v>6168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30" t="s">
        <v>322</v>
      </c>
      <c r="S51" s="30" t="s">
        <v>307</v>
      </c>
      <c r="T51" s="15"/>
      <c r="U51" s="15"/>
      <c r="V51" s="15"/>
      <c r="W51" s="15"/>
      <c r="X51" s="30" t="s">
        <v>327</v>
      </c>
      <c r="Y51" s="30" t="s">
        <v>307</v>
      </c>
      <c r="Z51" s="15"/>
      <c r="AA51" s="15"/>
      <c r="AB51" s="15"/>
      <c r="AC51" s="15"/>
      <c r="AD51" s="15"/>
      <c r="AE51" s="15"/>
      <c r="AF51" s="30" t="s">
        <v>346</v>
      </c>
      <c r="AG51" s="30" t="s">
        <v>307</v>
      </c>
      <c r="AH51" s="30" t="s">
        <v>322</v>
      </c>
      <c r="AI51" s="30" t="s">
        <v>307</v>
      </c>
      <c r="AJ51" s="30" t="s">
        <v>346</v>
      </c>
      <c r="AK51" s="30" t="s">
        <v>307</v>
      </c>
      <c r="AL51" s="30" t="s">
        <v>329</v>
      </c>
      <c r="AM51" s="30" t="s">
        <v>335</v>
      </c>
      <c r="AN51" s="15"/>
      <c r="AO51" s="15"/>
      <c r="AP51" s="15"/>
      <c r="AQ51" s="15"/>
      <c r="AR51" s="15"/>
      <c r="AS51" s="15"/>
      <c r="AT51" s="16">
        <v>7.46</v>
      </c>
      <c r="AU51" s="16">
        <v>2.9</v>
      </c>
      <c r="AV51" s="30" t="s">
        <v>363</v>
      </c>
      <c r="AW51" s="15">
        <v>7.54</v>
      </c>
      <c r="AX51" s="15">
        <v>2.95</v>
      </c>
      <c r="AY51" s="30" t="s">
        <v>363</v>
      </c>
      <c r="AZ51" s="30" t="s">
        <v>368</v>
      </c>
    </row>
    <row r="52" spans="1:52" s="17" customFormat="1" x14ac:dyDescent="0.25">
      <c r="A52" s="15">
        <v>39</v>
      </c>
      <c r="B52" s="30" t="s">
        <v>9116</v>
      </c>
      <c r="C52" s="31" t="s">
        <v>2804</v>
      </c>
      <c r="D52" s="31" t="s">
        <v>1830</v>
      </c>
      <c r="E52" s="31" t="s">
        <v>7582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30" t="s">
        <v>327</v>
      </c>
      <c r="S52" s="30" t="s">
        <v>307</v>
      </c>
      <c r="T52" s="15"/>
      <c r="U52" s="15"/>
      <c r="V52" s="15"/>
      <c r="W52" s="15"/>
      <c r="X52" s="30" t="s">
        <v>346</v>
      </c>
      <c r="Y52" s="30" t="s">
        <v>307</v>
      </c>
      <c r="Z52" s="15"/>
      <c r="AA52" s="15"/>
      <c r="AB52" s="15"/>
      <c r="AC52" s="15"/>
      <c r="AD52" s="15"/>
      <c r="AE52" s="15"/>
      <c r="AF52" s="30" t="s">
        <v>593</v>
      </c>
      <c r="AG52" s="30" t="s">
        <v>309</v>
      </c>
      <c r="AH52" s="15"/>
      <c r="AI52" s="15"/>
      <c r="AJ52" s="30" t="s">
        <v>327</v>
      </c>
      <c r="AK52" s="30" t="s">
        <v>307</v>
      </c>
      <c r="AL52" s="30" t="s">
        <v>324</v>
      </c>
      <c r="AM52" s="30" t="s">
        <v>307</v>
      </c>
      <c r="AN52" s="15"/>
      <c r="AO52" s="15"/>
      <c r="AP52" s="15"/>
      <c r="AQ52" s="15"/>
      <c r="AR52" s="15"/>
      <c r="AS52" s="15"/>
      <c r="AT52" s="16">
        <v>7.79</v>
      </c>
      <c r="AU52" s="16">
        <v>3.15</v>
      </c>
      <c r="AV52" s="30" t="s">
        <v>363</v>
      </c>
      <c r="AW52" s="15">
        <v>7.85</v>
      </c>
      <c r="AX52" s="15">
        <v>3.13</v>
      </c>
      <c r="AY52" s="30" t="s">
        <v>363</v>
      </c>
      <c r="AZ52" s="30" t="s">
        <v>368</v>
      </c>
    </row>
    <row r="53" spans="1:52" s="17" customFormat="1" x14ac:dyDescent="0.25">
      <c r="A53" s="15">
        <v>40</v>
      </c>
      <c r="B53" s="30" t="s">
        <v>9117</v>
      </c>
      <c r="C53" s="31" t="s">
        <v>9152</v>
      </c>
      <c r="D53" s="31" t="s">
        <v>228</v>
      </c>
      <c r="E53" s="31" t="s">
        <v>2686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30" t="s">
        <v>340</v>
      </c>
      <c r="S53" s="30" t="s">
        <v>336</v>
      </c>
      <c r="T53" s="15"/>
      <c r="U53" s="15"/>
      <c r="V53" s="15"/>
      <c r="W53" s="15"/>
      <c r="X53" s="30" t="s">
        <v>360</v>
      </c>
      <c r="Y53" s="30" t="s">
        <v>309</v>
      </c>
      <c r="Z53" s="15"/>
      <c r="AA53" s="15"/>
      <c r="AB53" s="15"/>
      <c r="AC53" s="15"/>
      <c r="AD53" s="15"/>
      <c r="AE53" s="15"/>
      <c r="AF53" s="30" t="s">
        <v>348</v>
      </c>
      <c r="AG53" s="30" t="s">
        <v>336</v>
      </c>
      <c r="AH53" s="30" t="s">
        <v>333</v>
      </c>
      <c r="AI53" s="30" t="s">
        <v>309</v>
      </c>
      <c r="AJ53" s="30" t="s">
        <v>336</v>
      </c>
      <c r="AK53" s="30" t="s">
        <v>304</v>
      </c>
      <c r="AL53" s="30" t="s">
        <v>321</v>
      </c>
      <c r="AM53" s="30" t="s">
        <v>335</v>
      </c>
      <c r="AN53" s="15"/>
      <c r="AO53" s="15"/>
      <c r="AP53" s="15"/>
      <c r="AQ53" s="15"/>
      <c r="AR53" s="15"/>
      <c r="AS53" s="15"/>
      <c r="AT53" s="16">
        <v>5.58</v>
      </c>
      <c r="AU53" s="16">
        <v>2.1</v>
      </c>
      <c r="AV53" s="30" t="s">
        <v>365</v>
      </c>
      <c r="AW53" s="15">
        <v>6.46</v>
      </c>
      <c r="AX53" s="15">
        <v>2.34</v>
      </c>
      <c r="AY53" s="30" t="s">
        <v>365</v>
      </c>
      <c r="AZ53" s="30" t="s">
        <v>368</v>
      </c>
    </row>
    <row r="54" spans="1:52" s="17" customFormat="1" ht="31.5" x14ac:dyDescent="0.25">
      <c r="A54" s="15">
        <v>41</v>
      </c>
      <c r="B54" s="30" t="s">
        <v>9118</v>
      </c>
      <c r="C54" s="31" t="s">
        <v>9153</v>
      </c>
      <c r="D54" s="31" t="s">
        <v>232</v>
      </c>
      <c r="E54" s="31" t="s">
        <v>1662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30" t="s">
        <v>327</v>
      </c>
      <c r="S54" s="30" t="s">
        <v>307</v>
      </c>
      <c r="T54" s="15"/>
      <c r="U54" s="15"/>
      <c r="V54" s="15"/>
      <c r="W54" s="15"/>
      <c r="X54" s="30" t="s">
        <v>345</v>
      </c>
      <c r="Y54" s="30" t="s">
        <v>310</v>
      </c>
      <c r="Z54" s="15"/>
      <c r="AA54" s="15"/>
      <c r="AB54" s="15"/>
      <c r="AC54" s="15"/>
      <c r="AD54" s="15"/>
      <c r="AE54" s="15"/>
      <c r="AF54" s="30" t="s">
        <v>314</v>
      </c>
      <c r="AG54" s="30" t="s">
        <v>306</v>
      </c>
      <c r="AH54" s="15"/>
      <c r="AI54" s="15"/>
      <c r="AJ54" s="30" t="s">
        <v>329</v>
      </c>
      <c r="AK54" s="30" t="s">
        <v>335</v>
      </c>
      <c r="AL54" s="30" t="s">
        <v>311</v>
      </c>
      <c r="AM54" s="30" t="s">
        <v>307</v>
      </c>
      <c r="AN54" s="15"/>
      <c r="AO54" s="15"/>
      <c r="AP54" s="15"/>
      <c r="AQ54" s="15"/>
      <c r="AR54" s="15"/>
      <c r="AS54" s="15"/>
      <c r="AT54" s="16">
        <v>7.22</v>
      </c>
      <c r="AU54" s="16">
        <v>2.85</v>
      </c>
      <c r="AV54" s="30" t="s">
        <v>363</v>
      </c>
      <c r="AW54" s="15">
        <v>7.1</v>
      </c>
      <c r="AX54" s="15">
        <v>2.72</v>
      </c>
      <c r="AY54" s="30" t="s">
        <v>363</v>
      </c>
      <c r="AZ54" s="30" t="s">
        <v>368</v>
      </c>
    </row>
    <row r="55" spans="1:52" s="17" customFormat="1" x14ac:dyDescent="0.25">
      <c r="A55" s="15">
        <v>42</v>
      </c>
      <c r="B55" s="30" t="s">
        <v>9119</v>
      </c>
      <c r="C55" s="31" t="s">
        <v>9154</v>
      </c>
      <c r="D55" s="31" t="s">
        <v>1493</v>
      </c>
      <c r="E55" s="31" t="s">
        <v>6164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30" t="s">
        <v>311</v>
      </c>
      <c r="S55" s="30" t="s">
        <v>307</v>
      </c>
      <c r="T55" s="15"/>
      <c r="U55" s="15"/>
      <c r="V55" s="15"/>
      <c r="W55" s="15"/>
      <c r="X55" s="30" t="s">
        <v>593</v>
      </c>
      <c r="Y55" s="30" t="s">
        <v>309</v>
      </c>
      <c r="Z55" s="15"/>
      <c r="AA55" s="15"/>
      <c r="AB55" s="15"/>
      <c r="AC55" s="15"/>
      <c r="AD55" s="15"/>
      <c r="AE55" s="15"/>
      <c r="AF55" s="30" t="s">
        <v>303</v>
      </c>
      <c r="AG55" s="30" t="s">
        <v>310</v>
      </c>
      <c r="AH55" s="30" t="s">
        <v>300</v>
      </c>
      <c r="AI55" s="30" t="s">
        <v>307</v>
      </c>
      <c r="AJ55" s="30" t="s">
        <v>313</v>
      </c>
      <c r="AK55" s="30" t="s">
        <v>335</v>
      </c>
      <c r="AL55" s="30" t="s">
        <v>313</v>
      </c>
      <c r="AM55" s="30" t="s">
        <v>335</v>
      </c>
      <c r="AN55" s="15"/>
      <c r="AO55" s="15"/>
      <c r="AP55" s="15"/>
      <c r="AQ55" s="15"/>
      <c r="AR55" s="15"/>
      <c r="AS55" s="15"/>
      <c r="AT55" s="16">
        <v>7.5</v>
      </c>
      <c r="AU55" s="16">
        <v>3.07</v>
      </c>
      <c r="AV55" s="30" t="s">
        <v>363</v>
      </c>
      <c r="AW55" s="15">
        <v>6.58</v>
      </c>
      <c r="AX55" s="15">
        <v>2.4500000000000002</v>
      </c>
      <c r="AY55" s="30" t="s">
        <v>365</v>
      </c>
      <c r="AZ55" s="30" t="s">
        <v>368</v>
      </c>
    </row>
    <row r="56" spans="1:52" s="17" customFormat="1" x14ac:dyDescent="0.25">
      <c r="A56" s="15">
        <v>43</v>
      </c>
      <c r="B56" s="30" t="s">
        <v>9120</v>
      </c>
      <c r="C56" s="31" t="s">
        <v>3025</v>
      </c>
      <c r="D56" s="31" t="s">
        <v>955</v>
      </c>
      <c r="E56" s="31" t="s">
        <v>1673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30" t="s">
        <v>334</v>
      </c>
      <c r="S56" s="30" t="s">
        <v>307</v>
      </c>
      <c r="T56" s="15"/>
      <c r="U56" s="15"/>
      <c r="V56" s="15"/>
      <c r="W56" s="15"/>
      <c r="X56" s="30" t="s">
        <v>347</v>
      </c>
      <c r="Y56" s="30" t="s">
        <v>309</v>
      </c>
      <c r="Z56" s="15"/>
      <c r="AA56" s="15"/>
      <c r="AB56" s="15"/>
      <c r="AC56" s="15"/>
      <c r="AD56" s="15"/>
      <c r="AE56" s="15"/>
      <c r="AF56" s="30" t="s">
        <v>354</v>
      </c>
      <c r="AG56" s="30" t="s">
        <v>307</v>
      </c>
      <c r="AH56" s="15"/>
      <c r="AI56" s="15"/>
      <c r="AJ56" s="30" t="s">
        <v>329</v>
      </c>
      <c r="AK56" s="30" t="s">
        <v>335</v>
      </c>
      <c r="AL56" s="30" t="s">
        <v>334</v>
      </c>
      <c r="AM56" s="30" t="s">
        <v>307</v>
      </c>
      <c r="AN56" s="15"/>
      <c r="AO56" s="15"/>
      <c r="AP56" s="15"/>
      <c r="AQ56" s="15"/>
      <c r="AR56" s="15"/>
      <c r="AS56" s="15"/>
      <c r="AT56" s="16">
        <v>7.62</v>
      </c>
      <c r="AU56" s="16">
        <v>3.12</v>
      </c>
      <c r="AV56" s="30" t="s">
        <v>363</v>
      </c>
      <c r="AW56" s="15">
        <v>7.37</v>
      </c>
      <c r="AX56" s="15">
        <v>2.96</v>
      </c>
      <c r="AY56" s="30" t="s">
        <v>363</v>
      </c>
      <c r="AZ56" s="30" t="s">
        <v>368</v>
      </c>
    </row>
    <row r="57" spans="1:52" s="17" customFormat="1" x14ac:dyDescent="0.25">
      <c r="A57" s="15">
        <v>44</v>
      </c>
      <c r="B57" s="30" t="s">
        <v>9121</v>
      </c>
      <c r="C57" s="31" t="s">
        <v>3373</v>
      </c>
      <c r="D57" s="31" t="s">
        <v>955</v>
      </c>
      <c r="E57" s="31" t="s">
        <v>6247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0" t="s">
        <v>328</v>
      </c>
      <c r="S57" s="30" t="s">
        <v>306</v>
      </c>
      <c r="T57" s="15"/>
      <c r="U57" s="15"/>
      <c r="V57" s="15"/>
      <c r="W57" s="15"/>
      <c r="X57" s="30" t="s">
        <v>345</v>
      </c>
      <c r="Y57" s="30" t="s">
        <v>310</v>
      </c>
      <c r="Z57" s="15"/>
      <c r="AA57" s="15"/>
      <c r="AB57" s="15"/>
      <c r="AC57" s="15"/>
      <c r="AD57" s="15"/>
      <c r="AE57" s="15"/>
      <c r="AF57" s="30" t="s">
        <v>326</v>
      </c>
      <c r="AG57" s="30" t="s">
        <v>306</v>
      </c>
      <c r="AH57" s="15"/>
      <c r="AI57" s="15"/>
      <c r="AJ57" s="30" t="s">
        <v>322</v>
      </c>
      <c r="AK57" s="30" t="s">
        <v>307</v>
      </c>
      <c r="AL57" s="30" t="s">
        <v>300</v>
      </c>
      <c r="AM57" s="30" t="s">
        <v>307</v>
      </c>
      <c r="AN57" s="15"/>
      <c r="AO57" s="15"/>
      <c r="AP57" s="15"/>
      <c r="AQ57" s="15"/>
      <c r="AR57" s="15"/>
      <c r="AS57" s="15"/>
      <c r="AT57" s="16">
        <v>7.15</v>
      </c>
      <c r="AU57" s="16">
        <v>2.81</v>
      </c>
      <c r="AV57" s="30" t="s">
        <v>363</v>
      </c>
      <c r="AW57" s="15">
        <v>6.99</v>
      </c>
      <c r="AX57" s="15">
        <v>2.71</v>
      </c>
      <c r="AY57" s="30" t="s">
        <v>363</v>
      </c>
      <c r="AZ57" s="30" t="s">
        <v>368</v>
      </c>
    </row>
    <row r="58" spans="1:52" s="17" customFormat="1" x14ac:dyDescent="0.25">
      <c r="A58" s="15">
        <v>45</v>
      </c>
      <c r="B58" s="30" t="s">
        <v>9122</v>
      </c>
      <c r="C58" s="31" t="s">
        <v>9155</v>
      </c>
      <c r="D58" s="31" t="s">
        <v>3265</v>
      </c>
      <c r="E58" s="31" t="s">
        <v>6479</v>
      </c>
      <c r="F58" s="15"/>
      <c r="G58" s="15"/>
      <c r="H58" s="15"/>
      <c r="I58" s="15"/>
      <c r="J58" s="15"/>
      <c r="K58" s="15"/>
      <c r="L58" s="30" t="s">
        <v>301</v>
      </c>
      <c r="M58" s="30" t="s">
        <v>308</v>
      </c>
      <c r="N58" s="15"/>
      <c r="O58" s="15"/>
      <c r="P58" s="15"/>
      <c r="Q58" s="15"/>
      <c r="R58" s="30" t="s">
        <v>299</v>
      </c>
      <c r="S58" s="30" t="s">
        <v>306</v>
      </c>
      <c r="T58" s="15"/>
      <c r="U58" s="15"/>
      <c r="V58" s="15"/>
      <c r="W58" s="15"/>
      <c r="X58" s="30" t="s">
        <v>346</v>
      </c>
      <c r="Y58" s="30" t="s">
        <v>307</v>
      </c>
      <c r="Z58" s="15"/>
      <c r="AA58" s="15"/>
      <c r="AB58" s="15"/>
      <c r="AC58" s="15"/>
      <c r="AD58" s="15"/>
      <c r="AE58" s="15"/>
      <c r="AF58" s="30" t="s">
        <v>342</v>
      </c>
      <c r="AG58" s="30" t="s">
        <v>308</v>
      </c>
      <c r="AH58" s="30" t="s">
        <v>300</v>
      </c>
      <c r="AI58" s="30" t="s">
        <v>307</v>
      </c>
      <c r="AJ58" s="30" t="s">
        <v>352</v>
      </c>
      <c r="AK58" s="30" t="s">
        <v>336</v>
      </c>
      <c r="AL58" s="30" t="s">
        <v>323</v>
      </c>
      <c r="AM58" s="30" t="s">
        <v>335</v>
      </c>
      <c r="AN58" s="15"/>
      <c r="AO58" s="15"/>
      <c r="AP58" s="15"/>
      <c r="AQ58" s="15"/>
      <c r="AR58" s="15"/>
      <c r="AS58" s="15"/>
      <c r="AT58" s="16">
        <v>6.06</v>
      </c>
      <c r="AU58" s="16">
        <v>2.06</v>
      </c>
      <c r="AV58" s="30" t="s">
        <v>365</v>
      </c>
      <c r="AW58" s="15">
        <v>6.68</v>
      </c>
      <c r="AX58" s="15">
        <v>2.4900000000000002</v>
      </c>
      <c r="AY58" s="30" t="s">
        <v>365</v>
      </c>
      <c r="AZ58" s="30" t="s">
        <v>368</v>
      </c>
    </row>
    <row r="59" spans="1:52" s="17" customFormat="1" ht="31.5" x14ac:dyDescent="0.25">
      <c r="A59" s="15">
        <v>46</v>
      </c>
      <c r="B59" s="30" t="s">
        <v>9123</v>
      </c>
      <c r="C59" s="31" t="s">
        <v>9156</v>
      </c>
      <c r="D59" s="31" t="s">
        <v>9164</v>
      </c>
      <c r="E59" s="31" t="s">
        <v>4975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30" t="s">
        <v>357</v>
      </c>
      <c r="S59" s="30" t="s">
        <v>310</v>
      </c>
      <c r="T59" s="15"/>
      <c r="U59" s="15"/>
      <c r="V59" s="30" t="s">
        <v>305</v>
      </c>
      <c r="W59" s="30" t="s">
        <v>309</v>
      </c>
      <c r="X59" s="30" t="s">
        <v>590</v>
      </c>
      <c r="Y59" s="30" t="s">
        <v>309</v>
      </c>
      <c r="Z59" s="30" t="s">
        <v>305</v>
      </c>
      <c r="AA59" s="30" t="s">
        <v>309</v>
      </c>
      <c r="AB59" s="30" t="s">
        <v>305</v>
      </c>
      <c r="AC59" s="30" t="s">
        <v>309</v>
      </c>
      <c r="AD59" s="15"/>
      <c r="AE59" s="15"/>
      <c r="AF59" s="15"/>
      <c r="AG59" s="15"/>
      <c r="AH59" s="15"/>
      <c r="AI59" s="15"/>
      <c r="AJ59" s="30" t="s">
        <v>300</v>
      </c>
      <c r="AK59" s="30" t="s">
        <v>307</v>
      </c>
      <c r="AL59" s="30" t="s">
        <v>345</v>
      </c>
      <c r="AM59" s="30" t="s">
        <v>310</v>
      </c>
      <c r="AN59" s="15"/>
      <c r="AO59" s="15"/>
      <c r="AP59" s="30" t="s">
        <v>345</v>
      </c>
      <c r="AQ59" s="30" t="s">
        <v>310</v>
      </c>
      <c r="AR59" s="30" t="s">
        <v>350</v>
      </c>
      <c r="AS59" s="30" t="s">
        <v>309</v>
      </c>
      <c r="AT59" s="16">
        <v>8.98</v>
      </c>
      <c r="AU59" s="16">
        <v>3.73</v>
      </c>
      <c r="AV59" s="30" t="s">
        <v>367</v>
      </c>
      <c r="AW59" s="15">
        <v>8.33</v>
      </c>
      <c r="AX59" s="15">
        <v>3.45</v>
      </c>
      <c r="AY59" s="30" t="s">
        <v>362</v>
      </c>
      <c r="AZ59" s="30" t="s">
        <v>368</v>
      </c>
    </row>
    <row r="60" spans="1:52" s="17" customFormat="1" x14ac:dyDescent="0.25">
      <c r="A60" s="15">
        <v>47</v>
      </c>
      <c r="B60" s="30" t="s">
        <v>9124</v>
      </c>
      <c r="C60" s="31" t="s">
        <v>7211</v>
      </c>
      <c r="D60" s="31" t="s">
        <v>1149</v>
      </c>
      <c r="E60" s="31" t="s">
        <v>6171</v>
      </c>
      <c r="F60" s="15"/>
      <c r="G60" s="15"/>
      <c r="H60" s="30" t="s">
        <v>317</v>
      </c>
      <c r="I60" s="30" t="s">
        <v>308</v>
      </c>
      <c r="J60" s="30" t="s">
        <v>323</v>
      </c>
      <c r="K60" s="30" t="s">
        <v>335</v>
      </c>
      <c r="L60" s="15"/>
      <c r="M60" s="15"/>
      <c r="N60" s="30" t="s">
        <v>343</v>
      </c>
      <c r="O60" s="30" t="s">
        <v>351</v>
      </c>
      <c r="P60" s="30" t="s">
        <v>316</v>
      </c>
      <c r="Q60" s="30" t="s">
        <v>306</v>
      </c>
      <c r="R60" s="30" t="s">
        <v>329</v>
      </c>
      <c r="S60" s="30" t="s">
        <v>335</v>
      </c>
      <c r="T60" s="30" t="s">
        <v>329</v>
      </c>
      <c r="U60" s="30" t="s">
        <v>335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6">
        <v>5.49</v>
      </c>
      <c r="AU60" s="16">
        <v>1.75</v>
      </c>
      <c r="AV60" s="30" t="s">
        <v>364</v>
      </c>
      <c r="AW60" s="15">
        <v>5.9</v>
      </c>
      <c r="AX60" s="15">
        <v>1.95</v>
      </c>
      <c r="AY60" s="30" t="s">
        <v>364</v>
      </c>
      <c r="AZ60" s="30" t="s">
        <v>368</v>
      </c>
    </row>
    <row r="61" spans="1:52" s="17" customFormat="1" x14ac:dyDescent="0.25">
      <c r="A61" s="15">
        <v>48</v>
      </c>
      <c r="B61" s="30" t="s">
        <v>9125</v>
      </c>
      <c r="C61" s="31" t="s">
        <v>9157</v>
      </c>
      <c r="D61" s="31" t="s">
        <v>235</v>
      </c>
      <c r="E61" s="31" t="s">
        <v>6687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30" t="s">
        <v>360</v>
      </c>
      <c r="S61" s="30" t="s">
        <v>309</v>
      </c>
      <c r="T61" s="15"/>
      <c r="U61" s="15"/>
      <c r="V61" s="15"/>
      <c r="W61" s="15"/>
      <c r="X61" s="30" t="s">
        <v>590</v>
      </c>
      <c r="Y61" s="30" t="s">
        <v>309</v>
      </c>
      <c r="Z61" s="15"/>
      <c r="AA61" s="15"/>
      <c r="AB61" s="15"/>
      <c r="AC61" s="15"/>
      <c r="AD61" s="15"/>
      <c r="AE61" s="15"/>
      <c r="AF61" s="30" t="s">
        <v>1685</v>
      </c>
      <c r="AG61" s="30" t="s">
        <v>309</v>
      </c>
      <c r="AH61" s="15"/>
      <c r="AI61" s="15"/>
      <c r="AJ61" s="30" t="s">
        <v>302</v>
      </c>
      <c r="AK61" s="30" t="s">
        <v>309</v>
      </c>
      <c r="AL61" s="30" t="s">
        <v>303</v>
      </c>
      <c r="AM61" s="30" t="s">
        <v>310</v>
      </c>
      <c r="AN61" s="15"/>
      <c r="AO61" s="15"/>
      <c r="AP61" s="15"/>
      <c r="AQ61" s="15"/>
      <c r="AR61" s="15"/>
      <c r="AS61" s="15"/>
      <c r="AT61" s="16">
        <v>8.8800000000000008</v>
      </c>
      <c r="AU61" s="16">
        <v>3.88</v>
      </c>
      <c r="AV61" s="30" t="s">
        <v>367</v>
      </c>
      <c r="AW61" s="15">
        <v>8.4</v>
      </c>
      <c r="AX61" s="15">
        <v>3.6</v>
      </c>
      <c r="AY61" s="30" t="s">
        <v>367</v>
      </c>
      <c r="AZ61" s="30" t="s">
        <v>368</v>
      </c>
    </row>
    <row r="62" spans="1:52" s="17" customFormat="1" x14ac:dyDescent="0.25">
      <c r="A62" s="15">
        <v>49</v>
      </c>
      <c r="B62" s="30" t="s">
        <v>9126</v>
      </c>
      <c r="C62" s="31" t="s">
        <v>1295</v>
      </c>
      <c r="D62" s="31" t="s">
        <v>754</v>
      </c>
      <c r="E62" s="31" t="s">
        <v>9169</v>
      </c>
      <c r="F62" s="15"/>
      <c r="G62" s="15"/>
      <c r="H62" s="15"/>
      <c r="I62" s="15"/>
      <c r="J62" s="30" t="s">
        <v>347</v>
      </c>
      <c r="K62" s="30" t="s">
        <v>309</v>
      </c>
      <c r="L62" s="15"/>
      <c r="M62" s="15"/>
      <c r="N62" s="15"/>
      <c r="O62" s="15"/>
      <c r="P62" s="15"/>
      <c r="Q62" s="15"/>
      <c r="R62" s="30" t="s">
        <v>312</v>
      </c>
      <c r="S62" s="30" t="s">
        <v>307</v>
      </c>
      <c r="T62" s="15"/>
      <c r="U62" s="15"/>
      <c r="V62" s="15"/>
      <c r="W62" s="15"/>
      <c r="X62" s="30" t="s">
        <v>359</v>
      </c>
      <c r="Y62" s="30" t="s">
        <v>310</v>
      </c>
      <c r="Z62" s="15"/>
      <c r="AA62" s="15"/>
      <c r="AB62" s="15"/>
      <c r="AC62" s="15"/>
      <c r="AD62" s="15"/>
      <c r="AE62" s="15"/>
      <c r="AF62" s="30" t="s">
        <v>330</v>
      </c>
      <c r="AG62" s="30" t="s">
        <v>307</v>
      </c>
      <c r="AH62" s="15"/>
      <c r="AI62" s="15"/>
      <c r="AJ62" s="30" t="s">
        <v>313</v>
      </c>
      <c r="AK62" s="30" t="s">
        <v>335</v>
      </c>
      <c r="AL62" s="30" t="s">
        <v>313</v>
      </c>
      <c r="AM62" s="30" t="s">
        <v>335</v>
      </c>
      <c r="AN62" s="15"/>
      <c r="AO62" s="15"/>
      <c r="AP62" s="15"/>
      <c r="AQ62" s="15"/>
      <c r="AR62" s="15"/>
      <c r="AS62" s="15"/>
      <c r="AT62" s="16">
        <v>7.68</v>
      </c>
      <c r="AU62" s="16">
        <v>3.09</v>
      </c>
      <c r="AV62" s="30" t="s">
        <v>363</v>
      </c>
      <c r="AW62" s="15">
        <v>7.28</v>
      </c>
      <c r="AX62" s="15">
        <v>2.86</v>
      </c>
      <c r="AY62" s="30" t="s">
        <v>363</v>
      </c>
      <c r="AZ62" s="30" t="s">
        <v>368</v>
      </c>
    </row>
    <row r="63" spans="1:52" s="17" customFormat="1" ht="31.5" x14ac:dyDescent="0.25">
      <c r="A63" s="15">
        <v>50</v>
      </c>
      <c r="B63" s="30" t="s">
        <v>9127</v>
      </c>
      <c r="C63" s="31" t="s">
        <v>9158</v>
      </c>
      <c r="D63" s="31" t="s">
        <v>754</v>
      </c>
      <c r="E63" s="31" t="s">
        <v>8013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30" t="s">
        <v>356</v>
      </c>
      <c r="S63" s="30" t="s">
        <v>309</v>
      </c>
      <c r="T63" s="15"/>
      <c r="U63" s="15"/>
      <c r="V63" s="15"/>
      <c r="W63" s="15"/>
      <c r="X63" s="30" t="s">
        <v>345</v>
      </c>
      <c r="Y63" s="30" t="s">
        <v>310</v>
      </c>
      <c r="Z63" s="15"/>
      <c r="AA63" s="15"/>
      <c r="AB63" s="15"/>
      <c r="AC63" s="15"/>
      <c r="AD63" s="15"/>
      <c r="AE63" s="15"/>
      <c r="AF63" s="30" t="s">
        <v>350</v>
      </c>
      <c r="AG63" s="30" t="s">
        <v>309</v>
      </c>
      <c r="AH63" s="15"/>
      <c r="AI63" s="15"/>
      <c r="AJ63" s="30" t="s">
        <v>327</v>
      </c>
      <c r="AK63" s="30" t="s">
        <v>307</v>
      </c>
      <c r="AL63" s="30" t="s">
        <v>300</v>
      </c>
      <c r="AM63" s="30" t="s">
        <v>307</v>
      </c>
      <c r="AN63" s="15"/>
      <c r="AO63" s="15"/>
      <c r="AP63" s="15"/>
      <c r="AQ63" s="15"/>
      <c r="AR63" s="15"/>
      <c r="AS63" s="15"/>
      <c r="AT63" s="16">
        <v>8.0500000000000007</v>
      </c>
      <c r="AU63" s="16">
        <v>3.42</v>
      </c>
      <c r="AV63" s="30" t="s">
        <v>362</v>
      </c>
      <c r="AW63" s="15">
        <v>8.18</v>
      </c>
      <c r="AX63" s="15">
        <v>3.45</v>
      </c>
      <c r="AY63" s="30" t="s">
        <v>362</v>
      </c>
      <c r="AZ63" s="30" t="s">
        <v>368</v>
      </c>
    </row>
    <row r="64" spans="1:52" s="17" customFormat="1" x14ac:dyDescent="0.25">
      <c r="A64" s="15">
        <v>51</v>
      </c>
      <c r="B64" s="30" t="s">
        <v>9128</v>
      </c>
      <c r="C64" s="31" t="s">
        <v>9159</v>
      </c>
      <c r="D64" s="31" t="s">
        <v>236</v>
      </c>
      <c r="E64" s="31" t="s">
        <v>9170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30" t="s">
        <v>304</v>
      </c>
      <c r="S64" s="30" t="s">
        <v>304</v>
      </c>
      <c r="T64" s="15"/>
      <c r="U64" s="15"/>
      <c r="V64" s="15"/>
      <c r="W64" s="15"/>
      <c r="X64" s="30" t="s">
        <v>334</v>
      </c>
      <c r="Y64" s="30" t="s">
        <v>307</v>
      </c>
      <c r="Z64" s="15"/>
      <c r="AA64" s="15"/>
      <c r="AB64" s="15"/>
      <c r="AC64" s="15"/>
      <c r="AD64" s="15"/>
      <c r="AE64" s="15"/>
      <c r="AF64" s="30" t="s">
        <v>304</v>
      </c>
      <c r="AG64" s="30" t="s">
        <v>304</v>
      </c>
      <c r="AH64" s="15"/>
      <c r="AI64" s="15"/>
      <c r="AJ64" s="30" t="s">
        <v>328</v>
      </c>
      <c r="AK64" s="30" t="s">
        <v>306</v>
      </c>
      <c r="AL64" s="30" t="s">
        <v>341</v>
      </c>
      <c r="AM64" s="30" t="s">
        <v>306</v>
      </c>
      <c r="AN64" s="15"/>
      <c r="AO64" s="15"/>
      <c r="AP64" s="15"/>
      <c r="AQ64" s="15"/>
      <c r="AR64" s="15"/>
      <c r="AS64" s="15"/>
      <c r="AT64" s="16">
        <v>4.59</v>
      </c>
      <c r="AU64" s="16">
        <v>1.62</v>
      </c>
      <c r="AV64" s="30" t="s">
        <v>364</v>
      </c>
      <c r="AW64" s="15">
        <v>6.36</v>
      </c>
      <c r="AX64" s="15">
        <v>2.29</v>
      </c>
      <c r="AY64" s="30" t="s">
        <v>365</v>
      </c>
      <c r="AZ64" s="30" t="s">
        <v>368</v>
      </c>
    </row>
    <row r="65" spans="1:172" s="17" customFormat="1" ht="31.5" x14ac:dyDescent="0.25">
      <c r="A65" s="15">
        <v>52</v>
      </c>
      <c r="B65" s="30" t="s">
        <v>9129</v>
      </c>
      <c r="C65" s="31" t="s">
        <v>9160</v>
      </c>
      <c r="D65" s="31" t="s">
        <v>754</v>
      </c>
      <c r="E65" s="31" t="s">
        <v>793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30" t="s">
        <v>312</v>
      </c>
      <c r="S65" s="30" t="s">
        <v>307</v>
      </c>
      <c r="T65" s="15"/>
      <c r="U65" s="15"/>
      <c r="V65" s="15"/>
      <c r="W65" s="15"/>
      <c r="X65" s="30" t="s">
        <v>350</v>
      </c>
      <c r="Y65" s="30" t="s">
        <v>309</v>
      </c>
      <c r="Z65" s="15"/>
      <c r="AA65" s="15"/>
      <c r="AB65" s="15"/>
      <c r="AC65" s="15"/>
      <c r="AD65" s="15"/>
      <c r="AE65" s="15"/>
      <c r="AF65" s="30" t="s">
        <v>313</v>
      </c>
      <c r="AG65" s="30" t="s">
        <v>335</v>
      </c>
      <c r="AH65" s="15"/>
      <c r="AI65" s="15"/>
      <c r="AJ65" s="30" t="s">
        <v>328</v>
      </c>
      <c r="AK65" s="30" t="s">
        <v>306</v>
      </c>
      <c r="AL65" s="30" t="s">
        <v>354</v>
      </c>
      <c r="AM65" s="30" t="s">
        <v>307</v>
      </c>
      <c r="AN65" s="15"/>
      <c r="AO65" s="15"/>
      <c r="AP65" s="15"/>
      <c r="AQ65" s="15"/>
      <c r="AR65" s="15"/>
      <c r="AS65" s="15"/>
      <c r="AT65" s="16">
        <v>7.52</v>
      </c>
      <c r="AU65" s="16">
        <v>2.92</v>
      </c>
      <c r="AV65" s="30" t="s">
        <v>363</v>
      </c>
      <c r="AW65" s="15">
        <v>6.62</v>
      </c>
      <c r="AX65" s="15">
        <v>2.4700000000000002</v>
      </c>
      <c r="AY65" s="30" t="s">
        <v>365</v>
      </c>
      <c r="AZ65" s="30" t="s">
        <v>368</v>
      </c>
    </row>
    <row r="66" spans="1:172" s="17" customFormat="1" x14ac:dyDescent="0.25">
      <c r="A66" s="15">
        <v>53</v>
      </c>
      <c r="B66" s="30" t="s">
        <v>9130</v>
      </c>
      <c r="C66" s="31" t="s">
        <v>9161</v>
      </c>
      <c r="D66" s="31" t="s">
        <v>237</v>
      </c>
      <c r="E66" s="31" t="s">
        <v>6372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30" t="s">
        <v>341</v>
      </c>
      <c r="S66" s="30" t="s">
        <v>306</v>
      </c>
      <c r="T66" s="15"/>
      <c r="U66" s="15"/>
      <c r="V66" s="15"/>
      <c r="W66" s="15"/>
      <c r="X66" s="30" t="s">
        <v>345</v>
      </c>
      <c r="Y66" s="30" t="s">
        <v>310</v>
      </c>
      <c r="Z66" s="15"/>
      <c r="AA66" s="15"/>
      <c r="AB66" s="15"/>
      <c r="AC66" s="15"/>
      <c r="AD66" s="15"/>
      <c r="AE66" s="15"/>
      <c r="AF66" s="30" t="s">
        <v>328</v>
      </c>
      <c r="AG66" s="30" t="s">
        <v>306</v>
      </c>
      <c r="AH66" s="15"/>
      <c r="AI66" s="15"/>
      <c r="AJ66" s="30" t="s">
        <v>336</v>
      </c>
      <c r="AK66" s="30" t="s">
        <v>304</v>
      </c>
      <c r="AL66" s="30" t="s">
        <v>321</v>
      </c>
      <c r="AM66" s="30" t="s">
        <v>335</v>
      </c>
      <c r="AN66" s="15"/>
      <c r="AO66" s="15"/>
      <c r="AP66" s="15"/>
      <c r="AQ66" s="15"/>
      <c r="AR66" s="15"/>
      <c r="AS66" s="15"/>
      <c r="AT66" s="16">
        <v>5.66</v>
      </c>
      <c r="AU66" s="16">
        <v>2</v>
      </c>
      <c r="AV66" s="30" t="s">
        <v>365</v>
      </c>
      <c r="AW66" s="15">
        <v>6.46</v>
      </c>
      <c r="AX66" s="15">
        <v>2.2999999999999998</v>
      </c>
      <c r="AY66" s="30" t="s">
        <v>365</v>
      </c>
      <c r="AZ66" s="30" t="s">
        <v>368</v>
      </c>
    </row>
    <row r="67" spans="1:172" s="17" customFormat="1" x14ac:dyDescent="0.25">
      <c r="A67" s="15">
        <v>54</v>
      </c>
      <c r="B67" s="30" t="s">
        <v>9131</v>
      </c>
      <c r="C67" s="31" t="s">
        <v>6993</v>
      </c>
      <c r="D67" s="31" t="s">
        <v>9165</v>
      </c>
      <c r="E67" s="31" t="s">
        <v>2952</v>
      </c>
      <c r="F67" s="15"/>
      <c r="G67" s="15"/>
      <c r="H67" s="15"/>
      <c r="I67" s="15"/>
      <c r="J67" s="15"/>
      <c r="K67" s="15"/>
      <c r="L67" s="15"/>
      <c r="M67" s="15"/>
      <c r="N67" s="30" t="s">
        <v>317</v>
      </c>
      <c r="O67" s="30" t="s">
        <v>308</v>
      </c>
      <c r="P67" s="15"/>
      <c r="Q67" s="15"/>
      <c r="R67" s="30" t="s">
        <v>313</v>
      </c>
      <c r="S67" s="30" t="s">
        <v>335</v>
      </c>
      <c r="T67" s="15"/>
      <c r="U67" s="15"/>
      <c r="V67" s="15"/>
      <c r="W67" s="15"/>
      <c r="X67" s="30" t="s">
        <v>345</v>
      </c>
      <c r="Y67" s="30" t="s">
        <v>310</v>
      </c>
      <c r="Z67" s="15"/>
      <c r="AA67" s="15"/>
      <c r="AB67" s="15"/>
      <c r="AC67" s="15"/>
      <c r="AD67" s="15"/>
      <c r="AE67" s="15"/>
      <c r="AF67" s="30" t="s">
        <v>327</v>
      </c>
      <c r="AG67" s="30" t="s">
        <v>307</v>
      </c>
      <c r="AH67" s="15"/>
      <c r="AI67" s="15"/>
      <c r="AJ67" s="30" t="s">
        <v>323</v>
      </c>
      <c r="AK67" s="30" t="s">
        <v>335</v>
      </c>
      <c r="AL67" s="30" t="s">
        <v>300</v>
      </c>
      <c r="AM67" s="30" t="s">
        <v>307</v>
      </c>
      <c r="AN67" s="15"/>
      <c r="AO67" s="15"/>
      <c r="AP67" s="15"/>
      <c r="AQ67" s="15"/>
      <c r="AR67" s="15"/>
      <c r="AS67" s="15"/>
      <c r="AT67" s="16">
        <v>6.81</v>
      </c>
      <c r="AU67" s="16">
        <v>2.59</v>
      </c>
      <c r="AV67" s="30" t="s">
        <v>363</v>
      </c>
      <c r="AW67" s="15">
        <v>6.99</v>
      </c>
      <c r="AX67" s="15">
        <v>2.66</v>
      </c>
      <c r="AY67" s="30" t="s">
        <v>363</v>
      </c>
      <c r="AZ67" s="30" t="s">
        <v>368</v>
      </c>
    </row>
    <row r="68" spans="1:172" s="17" customFormat="1" ht="12.75" hidden="1" customHeight="1" x14ac:dyDescent="0.25">
      <c r="A68" s="18"/>
      <c r="B68" s="18"/>
      <c r="C68" s="19">
        <f>COUNTIF($AZ$14:$AZ$67,"Học tiếp")</f>
        <v>54</v>
      </c>
      <c r="D68" s="19">
        <f>SUM(COUNTIF($AZ$14:$AZ$67,"Cảnh cáo học vụ lần 1"),COUNTIF($AZ$14:$AZ$67,"Cảnh cáo học vụ lần 2"),COUNTIF($AZ$14:$AZ$67,"Cảnh cáo học vụ lần 3"))</f>
        <v>0</v>
      </c>
      <c r="E68" s="19">
        <f>COUNTIF($AZ$14:$AZ$67,"Thôi học")</f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20"/>
      <c r="AU68" s="20"/>
      <c r="AV68" s="18"/>
      <c r="AW68" s="18"/>
      <c r="AX68" s="18"/>
      <c r="AY68" s="18"/>
      <c r="AZ68" s="18"/>
    </row>
    <row r="69" spans="1:172" ht="20.85" customHeight="1" x14ac:dyDescent="0.25">
      <c r="B69" s="21" t="s">
        <v>18</v>
      </c>
      <c r="C69" s="21" t="s">
        <v>1978</v>
      </c>
    </row>
    <row r="70" spans="1:172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3" t="s">
        <v>19</v>
      </c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</row>
    <row r="71" spans="1:172" x14ac:dyDescent="0.25">
      <c r="B71" s="24" t="s">
        <v>20</v>
      </c>
      <c r="C71" s="25"/>
      <c r="D71" s="25"/>
      <c r="E71" s="25"/>
      <c r="F71" s="25"/>
      <c r="G71" s="25"/>
      <c r="H71" s="25"/>
      <c r="I71" s="22"/>
      <c r="J71" s="60"/>
      <c r="K71" s="60"/>
      <c r="L71" s="60"/>
      <c r="M71" s="60"/>
      <c r="N71" s="61"/>
      <c r="O71" s="61"/>
      <c r="P71" s="61"/>
      <c r="Q71" s="61"/>
      <c r="R71" s="26"/>
      <c r="S71" s="26"/>
      <c r="T71" s="1"/>
      <c r="U71" s="1"/>
      <c r="V71" s="1"/>
      <c r="W71" s="1"/>
      <c r="Z71" s="1"/>
      <c r="AA71" s="27"/>
    </row>
    <row r="72" spans="1:172" x14ac:dyDescent="0.25">
      <c r="B72" s="24" t="str">
        <f>"Số sinh viên bình thường: "&amp;C68</f>
        <v>Số sinh viên bình thường: 54</v>
      </c>
      <c r="C72" s="22"/>
      <c r="D72" s="25"/>
      <c r="E72" s="25"/>
      <c r="F72" s="25"/>
      <c r="G72" s="25"/>
      <c r="H72" s="25"/>
      <c r="I72" s="22"/>
      <c r="J72" s="26"/>
      <c r="K72" s="26"/>
      <c r="L72" s="27"/>
      <c r="M72" s="27"/>
      <c r="N72" s="69"/>
      <c r="O72" s="69"/>
      <c r="P72" s="69"/>
      <c r="Q72" s="69"/>
      <c r="R72" s="26"/>
      <c r="S72" s="26"/>
      <c r="T72" s="1"/>
      <c r="U72" s="1"/>
      <c r="V72" s="1"/>
      <c r="W72" s="1"/>
      <c r="Z72" s="1"/>
      <c r="AA72" s="27"/>
    </row>
    <row r="73" spans="1:172" x14ac:dyDescent="0.25">
      <c r="B73" s="24" t="str">
        <f>"Số sinh viên bị cảnh báo học vụ: "&amp;D68</f>
        <v>Số sinh viên bị cảnh báo học vụ: 0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72" x14ac:dyDescent="0.25">
      <c r="B74" s="24" t="str">
        <f>"Số sinh viên bị buộc thôi học : "&amp;E68</f>
        <v>Số sinh viên bị buộc thôi học : 0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72" x14ac:dyDescent="0.25">
      <c r="B75" s="28"/>
      <c r="C75" s="28"/>
      <c r="D75" s="29"/>
      <c r="E75" s="29"/>
      <c r="F75" s="18"/>
      <c r="G75" s="17"/>
    </row>
    <row r="76" spans="1:172" ht="24" customHeight="1" x14ac:dyDescent="0.25">
      <c r="C76" s="64" t="s">
        <v>21</v>
      </c>
      <c r="D76" s="64"/>
      <c r="E76" s="2"/>
      <c r="J76" s="65" t="s">
        <v>22</v>
      </c>
      <c r="K76" s="65"/>
      <c r="L76" s="65"/>
      <c r="M76" s="65"/>
      <c r="N76" s="65"/>
      <c r="AT76" s="5"/>
      <c r="AU76" s="5"/>
      <c r="AV76" s="5"/>
      <c r="AW76" s="5"/>
      <c r="AX76" s="5"/>
      <c r="AY76" s="24" t="s">
        <v>23</v>
      </c>
      <c r="AZ76" s="5"/>
      <c r="BA76" s="5"/>
    </row>
    <row r="78" spans="1:172" ht="12.75" customHeight="1" x14ac:dyDescent="0.25">
      <c r="H78" s="66"/>
      <c r="I78" s="66"/>
      <c r="P78" s="66"/>
      <c r="Q78" s="66"/>
      <c r="AT78" s="68"/>
      <c r="AU78" s="68"/>
      <c r="AV78" s="68"/>
      <c r="AW78" s="3"/>
      <c r="AX78" s="3"/>
      <c r="AY78" s="3"/>
    </row>
    <row r="80" spans="1:172" x14ac:dyDescent="0.25">
      <c r="A80" s="6" t="s">
        <v>24</v>
      </c>
    </row>
    <row r="82" spans="2:2" x14ac:dyDescent="0.25">
      <c r="B82" s="24"/>
    </row>
    <row r="83" spans="2:2" x14ac:dyDescent="0.25">
      <c r="B83" s="24"/>
    </row>
  </sheetData>
  <mergeCells count="64">
    <mergeCell ref="V12:W12"/>
    <mergeCell ref="X12:Y12"/>
    <mergeCell ref="AT78:AV78"/>
    <mergeCell ref="N72:Q72"/>
    <mergeCell ref="C76:D76"/>
    <mergeCell ref="J76:N76"/>
    <mergeCell ref="H78:I78"/>
    <mergeCell ref="P78:Q78"/>
    <mergeCell ref="J71:M71"/>
    <mergeCell ref="N71:Q71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68">
    <cfRule type="expression" priority="3" stopIfTrue="1">
      <formula>LEN(TRIM(F14))=0</formula>
    </cfRule>
    <cfRule type="cellIs" dxfId="3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D45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9171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6056</v>
      </c>
      <c r="AM6" s="7"/>
      <c r="AN6" s="8"/>
      <c r="AO6" s="7"/>
    </row>
    <row r="7" spans="1:41" ht="23.25" customHeight="1" x14ac:dyDescent="0.25">
      <c r="A7" s="7"/>
      <c r="B7" s="7" t="s">
        <v>2831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2833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27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36</v>
      </c>
      <c r="I10" s="44"/>
      <c r="J10" s="43" t="s">
        <v>38</v>
      </c>
      <c r="K10" s="44"/>
      <c r="L10" s="43" t="s">
        <v>8023</v>
      </c>
      <c r="M10" s="44"/>
      <c r="N10" s="43" t="s">
        <v>1003</v>
      </c>
      <c r="O10" s="44"/>
      <c r="P10" s="43" t="s">
        <v>8025</v>
      </c>
      <c r="Q10" s="44"/>
      <c r="R10" s="43" t="s">
        <v>9173</v>
      </c>
      <c r="S10" s="44"/>
      <c r="T10" s="43" t="s">
        <v>3623</v>
      </c>
      <c r="U10" s="44"/>
      <c r="V10" s="43" t="s">
        <v>42</v>
      </c>
      <c r="W10" s="44"/>
      <c r="X10" s="43" t="s">
        <v>9174</v>
      </c>
      <c r="Y10" s="44"/>
      <c r="Z10" s="43" t="s">
        <v>8893</v>
      </c>
      <c r="AA10" s="44"/>
      <c r="AB10" s="43" t="s">
        <v>2105</v>
      </c>
      <c r="AC10" s="44"/>
      <c r="AD10" s="43" t="s">
        <v>9003</v>
      </c>
      <c r="AE10" s="44"/>
      <c r="AF10" s="43" t="s">
        <v>9004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5263</v>
      </c>
      <c r="O12" s="63"/>
      <c r="P12" s="62" t="s">
        <v>41</v>
      </c>
      <c r="Q12" s="63"/>
      <c r="R12" s="62" t="s">
        <v>45</v>
      </c>
      <c r="S12" s="63"/>
      <c r="T12" s="62" t="s">
        <v>43</v>
      </c>
      <c r="U12" s="63"/>
      <c r="V12" s="62" t="s">
        <v>1529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2525</v>
      </c>
      <c r="AE12" s="63"/>
      <c r="AF12" s="62" t="s">
        <v>2527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9175</v>
      </c>
      <c r="C14" s="31" t="s">
        <v>9191</v>
      </c>
      <c r="D14" s="31" t="s">
        <v>182</v>
      </c>
      <c r="E14" s="31" t="s">
        <v>7493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0" t="s">
        <v>330</v>
      </c>
      <c r="S14" s="30" t="s">
        <v>307</v>
      </c>
      <c r="T14" s="30" t="s">
        <v>318</v>
      </c>
      <c r="U14" s="30" t="s">
        <v>335</v>
      </c>
      <c r="V14" s="15"/>
      <c r="W14" s="15"/>
      <c r="X14" s="15"/>
      <c r="Y14" s="15"/>
      <c r="Z14" s="15"/>
      <c r="AA14" s="15"/>
      <c r="AB14" s="15"/>
      <c r="AC14" s="15"/>
      <c r="AD14" s="30" t="s">
        <v>346</v>
      </c>
      <c r="AE14" s="30" t="s">
        <v>307</v>
      </c>
      <c r="AF14" s="15"/>
      <c r="AG14" s="15"/>
      <c r="AH14" s="16">
        <v>7.4</v>
      </c>
      <c r="AI14" s="16">
        <v>2.86</v>
      </c>
      <c r="AJ14" s="30" t="s">
        <v>363</v>
      </c>
      <c r="AK14" s="15">
        <v>6.26</v>
      </c>
      <c r="AL14" s="15">
        <v>2.2000000000000002</v>
      </c>
      <c r="AM14" s="30" t="s">
        <v>365</v>
      </c>
      <c r="AN14" s="30" t="s">
        <v>368</v>
      </c>
    </row>
    <row r="15" spans="1:41" s="17" customFormat="1" x14ac:dyDescent="0.25">
      <c r="A15" s="15">
        <v>2</v>
      </c>
      <c r="B15" s="30" t="s">
        <v>9176</v>
      </c>
      <c r="C15" s="31" t="s">
        <v>9192</v>
      </c>
      <c r="D15" s="31" t="s">
        <v>183</v>
      </c>
      <c r="E15" s="31" t="s">
        <v>5988</v>
      </c>
      <c r="F15" s="15"/>
      <c r="G15" s="15"/>
      <c r="H15" s="30" t="s">
        <v>344</v>
      </c>
      <c r="I15" s="30" t="s">
        <v>336</v>
      </c>
      <c r="J15" s="30" t="s">
        <v>326</v>
      </c>
      <c r="K15" s="30" t="s">
        <v>306</v>
      </c>
      <c r="L15" s="15"/>
      <c r="M15" s="15"/>
      <c r="N15" s="15"/>
      <c r="O15" s="15"/>
      <c r="P15" s="15"/>
      <c r="Q15" s="15"/>
      <c r="R15" s="30" t="s">
        <v>300</v>
      </c>
      <c r="S15" s="30" t="s">
        <v>307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>
        <v>6</v>
      </c>
      <c r="AI15" s="16">
        <v>2</v>
      </c>
      <c r="AJ15" s="30" t="s">
        <v>365</v>
      </c>
      <c r="AK15" s="15">
        <v>6.96</v>
      </c>
      <c r="AL15" s="15">
        <v>2.68</v>
      </c>
      <c r="AM15" s="30" t="s">
        <v>363</v>
      </c>
      <c r="AN15" s="30" t="s">
        <v>368</v>
      </c>
    </row>
    <row r="16" spans="1:41" s="17" customFormat="1" x14ac:dyDescent="0.25">
      <c r="A16" s="15">
        <v>3</v>
      </c>
      <c r="B16" s="30" t="s">
        <v>9177</v>
      </c>
      <c r="C16" s="31" t="s">
        <v>9193</v>
      </c>
      <c r="D16" s="31" t="s">
        <v>183</v>
      </c>
      <c r="E16" s="31" t="s">
        <v>5978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30" t="s">
        <v>346</v>
      </c>
      <c r="S16" s="30" t="s">
        <v>307</v>
      </c>
      <c r="T16" s="30" t="s">
        <v>300</v>
      </c>
      <c r="U16" s="30" t="s">
        <v>307</v>
      </c>
      <c r="V16" s="15"/>
      <c r="W16" s="15"/>
      <c r="X16" s="30" t="s">
        <v>311</v>
      </c>
      <c r="Y16" s="30" t="s">
        <v>307</v>
      </c>
      <c r="Z16" s="15"/>
      <c r="AA16" s="15"/>
      <c r="AB16" s="15"/>
      <c r="AC16" s="15"/>
      <c r="AD16" s="30" t="s">
        <v>303</v>
      </c>
      <c r="AE16" s="30" t="s">
        <v>310</v>
      </c>
      <c r="AF16" s="15"/>
      <c r="AG16" s="15"/>
      <c r="AH16" s="16">
        <v>7.53</v>
      </c>
      <c r="AI16" s="16">
        <v>3.1</v>
      </c>
      <c r="AJ16" s="30" t="s">
        <v>363</v>
      </c>
      <c r="AK16" s="15">
        <v>7.09</v>
      </c>
      <c r="AL16" s="15">
        <v>2.78</v>
      </c>
      <c r="AM16" s="30" t="s">
        <v>363</v>
      </c>
      <c r="AN16" s="30" t="s">
        <v>368</v>
      </c>
    </row>
    <row r="17" spans="1:160" s="17" customFormat="1" x14ac:dyDescent="0.25">
      <c r="A17" s="15">
        <v>4</v>
      </c>
      <c r="B17" s="30" t="s">
        <v>9178</v>
      </c>
      <c r="C17" s="31" t="s">
        <v>913</v>
      </c>
      <c r="D17" s="31" t="s">
        <v>1817</v>
      </c>
      <c r="E17" s="31" t="s">
        <v>764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0" t="s">
        <v>593</v>
      </c>
      <c r="S17" s="30" t="s">
        <v>309</v>
      </c>
      <c r="T17" s="30" t="s">
        <v>357</v>
      </c>
      <c r="U17" s="30" t="s">
        <v>310</v>
      </c>
      <c r="V17" s="15"/>
      <c r="W17" s="15"/>
      <c r="X17" s="30" t="s">
        <v>346</v>
      </c>
      <c r="Y17" s="30" t="s">
        <v>307</v>
      </c>
      <c r="Z17" s="15"/>
      <c r="AA17" s="15"/>
      <c r="AB17" s="15"/>
      <c r="AC17" s="15"/>
      <c r="AD17" s="30" t="s">
        <v>593</v>
      </c>
      <c r="AE17" s="30" t="s">
        <v>309</v>
      </c>
      <c r="AF17" s="15"/>
      <c r="AG17" s="15"/>
      <c r="AH17" s="16">
        <v>8.4600000000000009</v>
      </c>
      <c r="AI17" s="16">
        <v>3.6</v>
      </c>
      <c r="AJ17" s="30" t="s">
        <v>367</v>
      </c>
      <c r="AK17" s="15">
        <v>7.6</v>
      </c>
      <c r="AL17" s="15">
        <v>3.08</v>
      </c>
      <c r="AM17" s="30" t="s">
        <v>363</v>
      </c>
      <c r="AN17" s="30" t="s">
        <v>368</v>
      </c>
    </row>
    <row r="18" spans="1:160" s="17" customFormat="1" x14ac:dyDescent="0.25">
      <c r="A18" s="15">
        <v>5</v>
      </c>
      <c r="B18" s="30" t="s">
        <v>9179</v>
      </c>
      <c r="C18" s="31" t="s">
        <v>9194</v>
      </c>
      <c r="D18" s="31" t="s">
        <v>198</v>
      </c>
      <c r="E18" s="31" t="s">
        <v>6007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0" t="s">
        <v>323</v>
      </c>
      <c r="S18" s="30" t="s">
        <v>335</v>
      </c>
      <c r="T18" s="30" t="s">
        <v>313</v>
      </c>
      <c r="U18" s="30" t="s">
        <v>335</v>
      </c>
      <c r="V18" s="15"/>
      <c r="W18" s="15"/>
      <c r="X18" s="30" t="s">
        <v>328</v>
      </c>
      <c r="Y18" s="30" t="s">
        <v>306</v>
      </c>
      <c r="Z18" s="15"/>
      <c r="AA18" s="15"/>
      <c r="AB18" s="15"/>
      <c r="AC18" s="15"/>
      <c r="AD18" s="30" t="s">
        <v>323</v>
      </c>
      <c r="AE18" s="30" t="s">
        <v>335</v>
      </c>
      <c r="AF18" s="15"/>
      <c r="AG18" s="15"/>
      <c r="AH18" s="16">
        <v>6.46</v>
      </c>
      <c r="AI18" s="16">
        <v>2.35</v>
      </c>
      <c r="AJ18" s="30" t="s">
        <v>365</v>
      </c>
      <c r="AK18" s="15">
        <v>6.13</v>
      </c>
      <c r="AL18" s="15">
        <v>2.16</v>
      </c>
      <c r="AM18" s="30" t="s">
        <v>365</v>
      </c>
      <c r="AN18" s="30" t="s">
        <v>368</v>
      </c>
    </row>
    <row r="19" spans="1:160" s="17" customFormat="1" x14ac:dyDescent="0.25">
      <c r="A19" s="15">
        <v>6</v>
      </c>
      <c r="B19" s="30" t="s">
        <v>9180</v>
      </c>
      <c r="C19" s="31" t="s">
        <v>9195</v>
      </c>
      <c r="D19" s="31" t="s">
        <v>519</v>
      </c>
      <c r="E19" s="31" t="s">
        <v>7912</v>
      </c>
      <c r="F19" s="30" t="s">
        <v>339</v>
      </c>
      <c r="G19" s="30" t="s">
        <v>306</v>
      </c>
      <c r="H19" s="30" t="s">
        <v>323</v>
      </c>
      <c r="I19" s="30" t="s">
        <v>335</v>
      </c>
      <c r="J19" s="30" t="s">
        <v>321</v>
      </c>
      <c r="K19" s="30" t="s">
        <v>335</v>
      </c>
      <c r="L19" s="15"/>
      <c r="M19" s="15"/>
      <c r="N19" s="15"/>
      <c r="O19" s="15"/>
      <c r="P19" s="30" t="s">
        <v>334</v>
      </c>
      <c r="Q19" s="30" t="s">
        <v>307</v>
      </c>
      <c r="R19" s="30" t="s">
        <v>359</v>
      </c>
      <c r="S19" s="30" t="s">
        <v>310</v>
      </c>
      <c r="T19" s="15"/>
      <c r="U19" s="15"/>
      <c r="V19" s="30" t="s">
        <v>359</v>
      </c>
      <c r="W19" s="30" t="s">
        <v>310</v>
      </c>
      <c r="X19" s="30" t="s">
        <v>346</v>
      </c>
      <c r="Y19" s="30" t="s">
        <v>307</v>
      </c>
      <c r="Z19" s="15"/>
      <c r="AA19" s="15"/>
      <c r="AB19" s="15"/>
      <c r="AC19" s="15"/>
      <c r="AD19" s="30" t="s">
        <v>312</v>
      </c>
      <c r="AE19" s="30" t="s">
        <v>307</v>
      </c>
      <c r="AF19" s="15"/>
      <c r="AG19" s="15"/>
      <c r="AH19" s="16">
        <v>7.3</v>
      </c>
      <c r="AI19" s="16">
        <v>2.88</v>
      </c>
      <c r="AJ19" s="30" t="s">
        <v>363</v>
      </c>
      <c r="AK19" s="15">
        <v>6.8</v>
      </c>
      <c r="AL19" s="15">
        <v>2.56</v>
      </c>
      <c r="AM19" s="30" t="s">
        <v>363</v>
      </c>
      <c r="AN19" s="30" t="s">
        <v>368</v>
      </c>
    </row>
    <row r="20" spans="1:160" s="17" customFormat="1" ht="31.5" x14ac:dyDescent="0.25">
      <c r="A20" s="15">
        <v>7</v>
      </c>
      <c r="B20" s="30" t="s">
        <v>9181</v>
      </c>
      <c r="C20" s="31" t="s">
        <v>9196</v>
      </c>
      <c r="D20" s="31" t="s">
        <v>203</v>
      </c>
      <c r="E20" s="31" t="s">
        <v>3955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0" t="s">
        <v>337</v>
      </c>
      <c r="U20" s="30" t="s">
        <v>351</v>
      </c>
      <c r="V20" s="15"/>
      <c r="W20" s="15"/>
      <c r="X20" s="30" t="s">
        <v>304</v>
      </c>
      <c r="Y20" s="30" t="s">
        <v>304</v>
      </c>
      <c r="Z20" s="15"/>
      <c r="AA20" s="15"/>
      <c r="AB20" s="15"/>
      <c r="AC20" s="15"/>
      <c r="AD20" s="30" t="s">
        <v>357</v>
      </c>
      <c r="AE20" s="30" t="s">
        <v>310</v>
      </c>
      <c r="AF20" s="30" t="s">
        <v>347</v>
      </c>
      <c r="AG20" s="30" t="s">
        <v>309</v>
      </c>
      <c r="AH20" s="16">
        <v>4.62</v>
      </c>
      <c r="AI20" s="16">
        <v>1.78</v>
      </c>
      <c r="AJ20" s="30" t="s">
        <v>364</v>
      </c>
      <c r="AK20" s="15">
        <v>6.29</v>
      </c>
      <c r="AL20" s="15">
        <v>2.2400000000000002</v>
      </c>
      <c r="AM20" s="30" t="s">
        <v>365</v>
      </c>
      <c r="AN20" s="30" t="s">
        <v>370</v>
      </c>
    </row>
    <row r="21" spans="1:160" s="17" customFormat="1" x14ac:dyDescent="0.25">
      <c r="A21" s="15">
        <v>8</v>
      </c>
      <c r="B21" s="30" t="s">
        <v>9182</v>
      </c>
      <c r="C21" s="31" t="s">
        <v>4026</v>
      </c>
      <c r="D21" s="31" t="s">
        <v>1483</v>
      </c>
      <c r="E21" s="31" t="s">
        <v>6185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0" t="s">
        <v>330</v>
      </c>
      <c r="S21" s="30" t="s">
        <v>307</v>
      </c>
      <c r="T21" s="30" t="s">
        <v>313</v>
      </c>
      <c r="U21" s="30" t="s">
        <v>335</v>
      </c>
      <c r="V21" s="15"/>
      <c r="W21" s="15"/>
      <c r="X21" s="30" t="s">
        <v>324</v>
      </c>
      <c r="Y21" s="30" t="s">
        <v>307</v>
      </c>
      <c r="Z21" s="15"/>
      <c r="AA21" s="15"/>
      <c r="AB21" s="15"/>
      <c r="AC21" s="15"/>
      <c r="AD21" s="30" t="s">
        <v>312</v>
      </c>
      <c r="AE21" s="30" t="s">
        <v>307</v>
      </c>
      <c r="AF21" s="15"/>
      <c r="AG21" s="15"/>
      <c r="AH21" s="16">
        <v>7.29</v>
      </c>
      <c r="AI21" s="16">
        <v>2.9</v>
      </c>
      <c r="AJ21" s="30" t="s">
        <v>363</v>
      </c>
      <c r="AK21" s="15">
        <v>7.17</v>
      </c>
      <c r="AL21" s="15">
        <v>2.68</v>
      </c>
      <c r="AM21" s="30" t="s">
        <v>363</v>
      </c>
      <c r="AN21" s="30" t="s">
        <v>368</v>
      </c>
    </row>
    <row r="22" spans="1:160" s="17" customFormat="1" x14ac:dyDescent="0.25">
      <c r="A22" s="15">
        <v>9</v>
      </c>
      <c r="B22" s="30" t="s">
        <v>9183</v>
      </c>
      <c r="C22" s="31" t="s">
        <v>9197</v>
      </c>
      <c r="D22" s="31" t="s">
        <v>534</v>
      </c>
      <c r="E22" s="31" t="s">
        <v>5261</v>
      </c>
      <c r="F22" s="15"/>
      <c r="G22" s="15"/>
      <c r="H22" s="15"/>
      <c r="I22" s="15"/>
      <c r="J22" s="15"/>
      <c r="K22" s="15"/>
      <c r="L22" s="30" t="s">
        <v>352</v>
      </c>
      <c r="M22" s="30" t="s">
        <v>336</v>
      </c>
      <c r="N22" s="15"/>
      <c r="O22" s="15"/>
      <c r="P22" s="15"/>
      <c r="Q22" s="15"/>
      <c r="R22" s="30" t="s">
        <v>299</v>
      </c>
      <c r="S22" s="30" t="s">
        <v>306</v>
      </c>
      <c r="T22" s="30" t="s">
        <v>311</v>
      </c>
      <c r="U22" s="30" t="s">
        <v>307</v>
      </c>
      <c r="V22" s="15"/>
      <c r="W22" s="15"/>
      <c r="X22" s="30" t="s">
        <v>299</v>
      </c>
      <c r="Y22" s="30" t="s">
        <v>306</v>
      </c>
      <c r="Z22" s="30" t="s">
        <v>347</v>
      </c>
      <c r="AA22" s="30" t="s">
        <v>309</v>
      </c>
      <c r="AB22" s="30" t="s">
        <v>318</v>
      </c>
      <c r="AC22" s="30" t="s">
        <v>335</v>
      </c>
      <c r="AD22" s="30" t="s">
        <v>303</v>
      </c>
      <c r="AE22" s="30" t="s">
        <v>310</v>
      </c>
      <c r="AF22" s="15"/>
      <c r="AG22" s="15"/>
      <c r="AH22" s="16">
        <v>6.7</v>
      </c>
      <c r="AI22" s="16">
        <v>2.5</v>
      </c>
      <c r="AJ22" s="30" t="s">
        <v>363</v>
      </c>
      <c r="AK22" s="15">
        <v>6.48</v>
      </c>
      <c r="AL22" s="15">
        <v>2.37</v>
      </c>
      <c r="AM22" s="30" t="s">
        <v>365</v>
      </c>
      <c r="AN22" s="30" t="s">
        <v>368</v>
      </c>
    </row>
    <row r="23" spans="1:160" s="17" customFormat="1" x14ac:dyDescent="0.25">
      <c r="A23" s="15">
        <v>10</v>
      </c>
      <c r="B23" s="30" t="s">
        <v>9184</v>
      </c>
      <c r="C23" s="31" t="s">
        <v>9198</v>
      </c>
      <c r="D23" s="31" t="s">
        <v>940</v>
      </c>
      <c r="E23" s="31" t="s">
        <v>7741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30" t="s">
        <v>359</v>
      </c>
      <c r="S23" s="30" t="s">
        <v>310</v>
      </c>
      <c r="T23" s="30" t="s">
        <v>361</v>
      </c>
      <c r="U23" s="30" t="s">
        <v>310</v>
      </c>
      <c r="V23" s="15"/>
      <c r="W23" s="15"/>
      <c r="X23" s="30" t="s">
        <v>329</v>
      </c>
      <c r="Y23" s="30" t="s">
        <v>335</v>
      </c>
      <c r="Z23" s="15"/>
      <c r="AA23" s="15"/>
      <c r="AB23" s="15"/>
      <c r="AC23" s="15"/>
      <c r="AD23" s="30" t="s">
        <v>347</v>
      </c>
      <c r="AE23" s="30" t="s">
        <v>309</v>
      </c>
      <c r="AF23" s="15"/>
      <c r="AG23" s="15"/>
      <c r="AH23" s="16">
        <v>7.88</v>
      </c>
      <c r="AI23" s="16">
        <v>3.3</v>
      </c>
      <c r="AJ23" s="30" t="s">
        <v>362</v>
      </c>
      <c r="AK23" s="15">
        <v>7.64</v>
      </c>
      <c r="AL23" s="15">
        <v>2.99</v>
      </c>
      <c r="AM23" s="30" t="s">
        <v>363</v>
      </c>
      <c r="AN23" s="30" t="s">
        <v>368</v>
      </c>
    </row>
    <row r="24" spans="1:160" s="17" customFormat="1" x14ac:dyDescent="0.25">
      <c r="A24" s="15">
        <v>11</v>
      </c>
      <c r="B24" s="30" t="s">
        <v>9185</v>
      </c>
      <c r="C24" s="31" t="s">
        <v>9199</v>
      </c>
      <c r="D24" s="31" t="s">
        <v>2821</v>
      </c>
      <c r="E24" s="31" t="s">
        <v>7137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0" t="s">
        <v>359</v>
      </c>
      <c r="S24" s="30" t="s">
        <v>310</v>
      </c>
      <c r="T24" s="30" t="s">
        <v>312</v>
      </c>
      <c r="U24" s="30" t="s">
        <v>307</v>
      </c>
      <c r="V24" s="15"/>
      <c r="W24" s="15"/>
      <c r="X24" s="15"/>
      <c r="Y24" s="15"/>
      <c r="Z24" s="15"/>
      <c r="AA24" s="15"/>
      <c r="AB24" s="15"/>
      <c r="AC24" s="15"/>
      <c r="AD24" s="30" t="s">
        <v>357</v>
      </c>
      <c r="AE24" s="30" t="s">
        <v>310</v>
      </c>
      <c r="AF24" s="15"/>
      <c r="AG24" s="15"/>
      <c r="AH24" s="16">
        <v>8.0399999999999991</v>
      </c>
      <c r="AI24" s="16">
        <v>3.36</v>
      </c>
      <c r="AJ24" s="30" t="s">
        <v>362</v>
      </c>
      <c r="AK24" s="15">
        <v>7.01</v>
      </c>
      <c r="AL24" s="15">
        <v>2.74</v>
      </c>
      <c r="AM24" s="30" t="s">
        <v>363</v>
      </c>
      <c r="AN24" s="30" t="s">
        <v>368</v>
      </c>
    </row>
    <row r="25" spans="1:160" s="17" customFormat="1" x14ac:dyDescent="0.25">
      <c r="A25" s="15">
        <v>12</v>
      </c>
      <c r="B25" s="30" t="s">
        <v>9186</v>
      </c>
      <c r="C25" s="31" t="s">
        <v>9200</v>
      </c>
      <c r="D25" s="31" t="s">
        <v>230</v>
      </c>
      <c r="E25" s="31" t="s">
        <v>2401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0" t="s">
        <v>346</v>
      </c>
      <c r="S25" s="30" t="s">
        <v>307</v>
      </c>
      <c r="T25" s="30" t="s">
        <v>328</v>
      </c>
      <c r="U25" s="30" t="s">
        <v>306</v>
      </c>
      <c r="V25" s="15"/>
      <c r="W25" s="15"/>
      <c r="X25" s="30" t="s">
        <v>315</v>
      </c>
      <c r="Y25" s="30" t="s">
        <v>306</v>
      </c>
      <c r="Z25" s="15"/>
      <c r="AA25" s="15"/>
      <c r="AB25" s="30" t="s">
        <v>341</v>
      </c>
      <c r="AC25" s="30" t="s">
        <v>306</v>
      </c>
      <c r="AD25" s="30" t="s">
        <v>318</v>
      </c>
      <c r="AE25" s="30" t="s">
        <v>335</v>
      </c>
      <c r="AF25" s="15"/>
      <c r="AG25" s="15"/>
      <c r="AH25" s="16">
        <v>6.68</v>
      </c>
      <c r="AI25" s="16">
        <v>2.31</v>
      </c>
      <c r="AJ25" s="30" t="s">
        <v>365</v>
      </c>
      <c r="AK25" s="15">
        <v>6.5</v>
      </c>
      <c r="AL25" s="15">
        <v>2.35</v>
      </c>
      <c r="AM25" s="30" t="s">
        <v>365</v>
      </c>
      <c r="AN25" s="30" t="s">
        <v>368</v>
      </c>
    </row>
    <row r="26" spans="1:160" s="17" customFormat="1" x14ac:dyDescent="0.25">
      <c r="A26" s="15">
        <v>13</v>
      </c>
      <c r="B26" s="30" t="s">
        <v>9187</v>
      </c>
      <c r="C26" s="31" t="s">
        <v>712</v>
      </c>
      <c r="D26" s="31" t="s">
        <v>3953</v>
      </c>
      <c r="E26" s="31" t="s">
        <v>4975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30" t="s">
        <v>323</v>
      </c>
      <c r="S26" s="30" t="s">
        <v>335</v>
      </c>
      <c r="T26" s="30" t="s">
        <v>324</v>
      </c>
      <c r="U26" s="30" t="s">
        <v>307</v>
      </c>
      <c r="V26" s="15"/>
      <c r="W26" s="15"/>
      <c r="X26" s="30" t="s">
        <v>329</v>
      </c>
      <c r="Y26" s="30" t="s">
        <v>335</v>
      </c>
      <c r="Z26" s="30" t="s">
        <v>345</v>
      </c>
      <c r="AA26" s="30" t="s">
        <v>310</v>
      </c>
      <c r="AB26" s="15"/>
      <c r="AC26" s="15"/>
      <c r="AD26" s="30" t="s">
        <v>359</v>
      </c>
      <c r="AE26" s="30" t="s">
        <v>310</v>
      </c>
      <c r="AF26" s="15"/>
      <c r="AG26" s="15"/>
      <c r="AH26" s="16">
        <v>7.35</v>
      </c>
      <c r="AI26" s="16">
        <v>2.96</v>
      </c>
      <c r="AJ26" s="30" t="s">
        <v>363</v>
      </c>
      <c r="AK26" s="15">
        <v>6.7</v>
      </c>
      <c r="AL26" s="15">
        <v>2.52</v>
      </c>
      <c r="AM26" s="30" t="s">
        <v>363</v>
      </c>
      <c r="AN26" s="30" t="s">
        <v>368</v>
      </c>
    </row>
    <row r="27" spans="1:160" s="17" customFormat="1" x14ac:dyDescent="0.25">
      <c r="A27" s="15">
        <v>14</v>
      </c>
      <c r="B27" s="30" t="s">
        <v>9188</v>
      </c>
      <c r="C27" s="31" t="s">
        <v>9201</v>
      </c>
      <c r="D27" s="31" t="s">
        <v>232</v>
      </c>
      <c r="E27" s="31" t="s">
        <v>9204</v>
      </c>
      <c r="F27" s="15"/>
      <c r="G27" s="15"/>
      <c r="H27" s="15"/>
      <c r="I27" s="15"/>
      <c r="J27" s="15"/>
      <c r="K27" s="15"/>
      <c r="L27" s="15"/>
      <c r="M27" s="15"/>
      <c r="N27" s="30" t="s">
        <v>304</v>
      </c>
      <c r="O27" s="30" t="s">
        <v>304</v>
      </c>
      <c r="P27" s="15"/>
      <c r="Q27" s="15"/>
      <c r="R27" s="30" t="s">
        <v>360</v>
      </c>
      <c r="S27" s="30" t="s">
        <v>309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30" t="s">
        <v>303</v>
      </c>
      <c r="AE27" s="30" t="s">
        <v>310</v>
      </c>
      <c r="AF27" s="15"/>
      <c r="AG27" s="15"/>
      <c r="AH27" s="16">
        <v>4.68</v>
      </c>
      <c r="AI27" s="16">
        <v>2.11</v>
      </c>
      <c r="AJ27" s="30" t="s">
        <v>365</v>
      </c>
      <c r="AK27" s="15">
        <v>7.11</v>
      </c>
      <c r="AL27" s="15">
        <v>2.75</v>
      </c>
      <c r="AM27" s="30" t="s">
        <v>363</v>
      </c>
      <c r="AN27" s="30" t="s">
        <v>368</v>
      </c>
    </row>
    <row r="28" spans="1:160" s="17" customFormat="1" x14ac:dyDescent="0.25">
      <c r="A28" s="15">
        <v>15</v>
      </c>
      <c r="B28" s="30" t="s">
        <v>9189</v>
      </c>
      <c r="C28" s="31" t="s">
        <v>9202</v>
      </c>
      <c r="D28" s="31" t="s">
        <v>957</v>
      </c>
      <c r="E28" s="31" t="s">
        <v>7651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30" t="s">
        <v>300</v>
      </c>
      <c r="S28" s="30" t="s">
        <v>307</v>
      </c>
      <c r="T28" s="30" t="s">
        <v>311</v>
      </c>
      <c r="U28" s="30" t="s">
        <v>307</v>
      </c>
      <c r="V28" s="15"/>
      <c r="W28" s="15"/>
      <c r="X28" s="30" t="s">
        <v>318</v>
      </c>
      <c r="Y28" s="30" t="s">
        <v>335</v>
      </c>
      <c r="Z28" s="15"/>
      <c r="AA28" s="15"/>
      <c r="AB28" s="30" t="s">
        <v>326</v>
      </c>
      <c r="AC28" s="30" t="s">
        <v>306</v>
      </c>
      <c r="AD28" s="30" t="s">
        <v>593</v>
      </c>
      <c r="AE28" s="30" t="s">
        <v>309</v>
      </c>
      <c r="AF28" s="15"/>
      <c r="AG28" s="15"/>
      <c r="AH28" s="16">
        <v>7.07</v>
      </c>
      <c r="AI28" s="16">
        <v>2.81</v>
      </c>
      <c r="AJ28" s="30" t="s">
        <v>363</v>
      </c>
      <c r="AK28" s="15">
        <v>7.01</v>
      </c>
      <c r="AL28" s="15">
        <v>2.68</v>
      </c>
      <c r="AM28" s="30" t="s">
        <v>363</v>
      </c>
      <c r="AN28" s="30" t="s">
        <v>368</v>
      </c>
    </row>
    <row r="29" spans="1:160" s="17" customFormat="1" x14ac:dyDescent="0.25">
      <c r="A29" s="15">
        <v>16</v>
      </c>
      <c r="B29" s="30" t="s">
        <v>9190</v>
      </c>
      <c r="C29" s="31" t="s">
        <v>9203</v>
      </c>
      <c r="D29" s="31" t="s">
        <v>237</v>
      </c>
      <c r="E29" s="31" t="s">
        <v>4177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0" t="s">
        <v>304</v>
      </c>
      <c r="S29" s="30" t="s">
        <v>304</v>
      </c>
      <c r="T29" s="30" t="s">
        <v>311</v>
      </c>
      <c r="U29" s="30" t="s">
        <v>307</v>
      </c>
      <c r="V29" s="15"/>
      <c r="W29" s="15"/>
      <c r="X29" s="15"/>
      <c r="Y29" s="15"/>
      <c r="Z29" s="15"/>
      <c r="AA29" s="15"/>
      <c r="AB29" s="15"/>
      <c r="AC29" s="15"/>
      <c r="AD29" s="30" t="s">
        <v>356</v>
      </c>
      <c r="AE29" s="30" t="s">
        <v>309</v>
      </c>
      <c r="AF29" s="30" t="s">
        <v>347</v>
      </c>
      <c r="AG29" s="30" t="s">
        <v>309</v>
      </c>
      <c r="AH29" s="16">
        <v>5.47</v>
      </c>
      <c r="AI29" s="16">
        <v>2.44</v>
      </c>
      <c r="AJ29" s="30" t="s">
        <v>365</v>
      </c>
      <c r="AK29" s="15">
        <v>7.06</v>
      </c>
      <c r="AL29" s="15">
        <v>2.73</v>
      </c>
      <c r="AM29" s="30" t="s">
        <v>363</v>
      </c>
      <c r="AN29" s="30" t="s">
        <v>368</v>
      </c>
    </row>
    <row r="30" spans="1:160" s="17" customFormat="1" ht="12.75" hidden="1" customHeight="1" x14ac:dyDescent="0.25">
      <c r="A30" s="18"/>
      <c r="B30" s="18"/>
      <c r="C30" s="19">
        <f>COUNTIF($AN$14:$AN$29,"Học tiếp")</f>
        <v>15</v>
      </c>
      <c r="D30" s="19">
        <f>SUM(COUNTIF($AN$14:$AN$29,"Cảnh cáo học vụ lần 1"),COUNTIF($AN$14:$AN$29,"Cảnh cáo học vụ lần 2"),COUNTIF($AN$14:$AN$29,"Cảnh cáo học vụ lần 3"))</f>
        <v>1</v>
      </c>
      <c r="E30" s="19">
        <f>COUNTIF($AN$14:$AN$29,"Thôi học")</f>
        <v>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20"/>
      <c r="AI30" s="20"/>
      <c r="AJ30" s="18"/>
      <c r="AK30" s="18"/>
      <c r="AL30" s="18"/>
      <c r="AM30" s="18"/>
      <c r="AN30" s="18"/>
    </row>
    <row r="31" spans="1:160" ht="20.85" customHeight="1" x14ac:dyDescent="0.25">
      <c r="B31" s="21" t="s">
        <v>18</v>
      </c>
      <c r="C31" s="21" t="s">
        <v>9172</v>
      </c>
    </row>
    <row r="32" spans="1:16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 t="s">
        <v>19</v>
      </c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</row>
    <row r="33" spans="1:41" x14ac:dyDescent="0.25">
      <c r="B33" s="24" t="s">
        <v>20</v>
      </c>
      <c r="C33" s="25"/>
      <c r="D33" s="25"/>
      <c r="E33" s="25"/>
      <c r="F33" s="25"/>
      <c r="G33" s="25"/>
      <c r="H33" s="25"/>
      <c r="I33" s="22"/>
      <c r="J33" s="60"/>
      <c r="K33" s="60"/>
      <c r="L33" s="60"/>
      <c r="M33" s="60"/>
      <c r="N33" s="61"/>
      <c r="O33" s="61"/>
      <c r="P33" s="61"/>
      <c r="Q33" s="61"/>
      <c r="R33" s="26"/>
      <c r="S33" s="26"/>
      <c r="T33" s="1"/>
      <c r="U33" s="1"/>
      <c r="V33" s="1"/>
      <c r="W33" s="1"/>
      <c r="Z33" s="1"/>
      <c r="AA33" s="27"/>
    </row>
    <row r="34" spans="1:41" x14ac:dyDescent="0.25">
      <c r="B34" s="24" t="str">
        <f>"Số sinh viên bình thường: "&amp;C30</f>
        <v>Số sinh viên bình thường: 15</v>
      </c>
      <c r="C34" s="22"/>
      <c r="D34" s="25"/>
      <c r="E34" s="25"/>
      <c r="F34" s="25"/>
      <c r="G34" s="25"/>
      <c r="H34" s="25"/>
      <c r="I34" s="22"/>
      <c r="J34" s="26"/>
      <c r="K34" s="26"/>
      <c r="L34" s="27"/>
      <c r="M34" s="27"/>
      <c r="N34" s="69"/>
      <c r="O34" s="69"/>
      <c r="P34" s="69"/>
      <c r="Q34" s="69"/>
      <c r="R34" s="26"/>
      <c r="S34" s="26"/>
      <c r="T34" s="1"/>
      <c r="U34" s="1"/>
      <c r="V34" s="1"/>
      <c r="W34" s="1"/>
      <c r="Z34" s="1"/>
      <c r="AA34" s="27"/>
    </row>
    <row r="35" spans="1:41" x14ac:dyDescent="0.25">
      <c r="B35" s="24" t="str">
        <f>"Số sinh viên bị cảnh báo học vụ: "&amp;D30</f>
        <v>Số sinh viên bị cảnh báo học vụ: 1</v>
      </c>
      <c r="C35" s="22"/>
      <c r="D35" s="25"/>
      <c r="E35" s="25"/>
      <c r="F35" s="25"/>
      <c r="G35" s="25"/>
      <c r="H35" s="25"/>
      <c r="I35" s="22"/>
      <c r="J35" s="19"/>
      <c r="K35" s="19"/>
      <c r="L35" s="19"/>
      <c r="M35" s="19"/>
    </row>
    <row r="36" spans="1:41" x14ac:dyDescent="0.25">
      <c r="B36" s="24" t="str">
        <f>"Số sinh viên bị buộc thôi học : "&amp;E30</f>
        <v>Số sinh viên bị buộc thôi học : 0</v>
      </c>
      <c r="C36" s="22"/>
      <c r="D36" s="25"/>
      <c r="E36" s="25"/>
      <c r="F36" s="25"/>
      <c r="G36" s="25"/>
      <c r="H36" s="25"/>
      <c r="I36" s="22"/>
      <c r="J36" s="19"/>
      <c r="K36" s="19"/>
      <c r="L36" s="19"/>
      <c r="M36" s="19"/>
    </row>
    <row r="37" spans="1:41" x14ac:dyDescent="0.25">
      <c r="B37" s="28"/>
      <c r="C37" s="28"/>
      <c r="D37" s="29"/>
      <c r="E37" s="29"/>
      <c r="F37" s="18"/>
      <c r="G37" s="17"/>
    </row>
    <row r="38" spans="1:41" ht="24" customHeight="1" x14ac:dyDescent="0.25">
      <c r="C38" s="64" t="s">
        <v>21</v>
      </c>
      <c r="D38" s="64"/>
      <c r="E38" s="2"/>
      <c r="J38" s="65" t="s">
        <v>22</v>
      </c>
      <c r="K38" s="65"/>
      <c r="L38" s="65"/>
      <c r="M38" s="65"/>
      <c r="N38" s="65"/>
      <c r="AH38" s="5"/>
      <c r="AI38" s="5"/>
      <c r="AJ38" s="5"/>
      <c r="AK38" s="5"/>
      <c r="AL38" s="5"/>
      <c r="AM38" s="24" t="s">
        <v>23</v>
      </c>
      <c r="AN38" s="5"/>
      <c r="AO38" s="5"/>
    </row>
    <row r="40" spans="1:41" ht="12.75" customHeight="1" x14ac:dyDescent="0.25">
      <c r="H40" s="66"/>
      <c r="I40" s="66"/>
      <c r="P40" s="66"/>
      <c r="Q40" s="66"/>
      <c r="AH40" s="68"/>
      <c r="AI40" s="68"/>
      <c r="AJ40" s="68"/>
      <c r="AK40" s="3"/>
      <c r="AL40" s="3"/>
      <c r="AM40" s="3"/>
    </row>
    <row r="42" spans="1:41" x14ac:dyDescent="0.25">
      <c r="A42" s="6" t="s">
        <v>24</v>
      </c>
    </row>
    <row r="44" spans="1:41" x14ac:dyDescent="0.25">
      <c r="B44" s="24"/>
    </row>
    <row r="45" spans="1:41" x14ac:dyDescent="0.25">
      <c r="B45" s="24"/>
    </row>
  </sheetData>
  <mergeCells count="52">
    <mergeCell ref="F12:G12"/>
    <mergeCell ref="H12:I12"/>
    <mergeCell ref="J12:K12"/>
    <mergeCell ref="L12:M12"/>
    <mergeCell ref="R12:S12"/>
    <mergeCell ref="J33:M33"/>
    <mergeCell ref="N33:Q33"/>
    <mergeCell ref="AH12:AH13"/>
    <mergeCell ref="Z12:AA12"/>
    <mergeCell ref="AB12:AC12"/>
    <mergeCell ref="T12:U12"/>
    <mergeCell ref="V12:W12"/>
    <mergeCell ref="X12:Y12"/>
    <mergeCell ref="AD12:AE12"/>
    <mergeCell ref="AH40:AJ40"/>
    <mergeCell ref="N34:Q34"/>
    <mergeCell ref="C38:D38"/>
    <mergeCell ref="J38:N38"/>
    <mergeCell ref="H40:I40"/>
    <mergeCell ref="P40:Q40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30">
    <cfRule type="expression" priority="3" stopIfTrue="1">
      <formula>LEN(TRIM(F14))=0</formula>
    </cfRule>
    <cfRule type="cellIs" dxfId="3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FL81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1" width="5.875" style="5" customWidth="1"/>
    <col min="42" max="43" width="6.125" style="6" customWidth="1"/>
    <col min="44" max="44" width="9.125" style="6" customWidth="1"/>
    <col min="45" max="45" width="8.125" style="6" customWidth="1"/>
    <col min="46" max="46" width="6.625" style="6" customWidth="1"/>
    <col min="47" max="47" width="13" style="6" customWidth="1"/>
    <col min="48" max="48" width="17.25" style="6" customWidth="1"/>
    <col min="49" max="49" width="9.125" style="6" customWidth="1"/>
    <col min="50" max="16384" width="9.125" style="6"/>
  </cols>
  <sheetData>
    <row r="1" spans="1:4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9" ht="23.25" customHeight="1" x14ac:dyDescent="0.25">
      <c r="A6" s="7"/>
      <c r="B6" s="7" t="s">
        <v>9205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S6" s="8" t="s">
        <v>1</v>
      </c>
      <c r="AT6" s="8" t="s">
        <v>6056</v>
      </c>
      <c r="AU6" s="7"/>
      <c r="AV6" s="8"/>
      <c r="AW6" s="7"/>
    </row>
    <row r="7" spans="1:49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 t="s">
        <v>2</v>
      </c>
      <c r="AT7" s="8" t="s">
        <v>26</v>
      </c>
      <c r="AU7" s="7"/>
      <c r="AV7" s="8"/>
      <c r="AW7" s="7"/>
    </row>
    <row r="8" spans="1:49" x14ac:dyDescent="0.25">
      <c r="A8" s="7"/>
      <c r="B8" s="7" t="s">
        <v>8822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S8" s="8" t="s">
        <v>3</v>
      </c>
      <c r="AT8" s="8" t="s">
        <v>27</v>
      </c>
      <c r="AU8" s="7"/>
      <c r="AV8" s="8"/>
      <c r="AW8" s="7"/>
    </row>
    <row r="9" spans="1:4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6057</v>
      </c>
      <c r="I10" s="44"/>
      <c r="J10" s="43" t="s">
        <v>1857</v>
      </c>
      <c r="K10" s="44"/>
      <c r="L10" s="43" t="s">
        <v>1862</v>
      </c>
      <c r="M10" s="44"/>
      <c r="N10" s="43" t="s">
        <v>2695</v>
      </c>
      <c r="O10" s="44"/>
      <c r="P10" s="43" t="s">
        <v>8745</v>
      </c>
      <c r="Q10" s="44"/>
      <c r="R10" s="43" t="s">
        <v>2696</v>
      </c>
      <c r="S10" s="44"/>
      <c r="T10" s="43" t="s">
        <v>8746</v>
      </c>
      <c r="U10" s="44"/>
      <c r="V10" s="43" t="s">
        <v>2697</v>
      </c>
      <c r="W10" s="44"/>
      <c r="X10" s="43" t="s">
        <v>8747</v>
      </c>
      <c r="Y10" s="44"/>
      <c r="Z10" s="43" t="s">
        <v>2698</v>
      </c>
      <c r="AA10" s="44"/>
      <c r="AB10" s="43" t="s">
        <v>8748</v>
      </c>
      <c r="AC10" s="44"/>
      <c r="AD10" s="43" t="s">
        <v>8749</v>
      </c>
      <c r="AE10" s="44"/>
      <c r="AF10" s="43" t="s">
        <v>8750</v>
      </c>
      <c r="AG10" s="44"/>
      <c r="AH10" s="43" t="s">
        <v>8824</v>
      </c>
      <c r="AI10" s="44"/>
      <c r="AJ10" s="43" t="s">
        <v>9206</v>
      </c>
      <c r="AK10" s="44"/>
      <c r="AL10" s="43" t="s">
        <v>2699</v>
      </c>
      <c r="AM10" s="44"/>
      <c r="AN10" s="43" t="s">
        <v>9207</v>
      </c>
      <c r="AO10" s="44"/>
      <c r="AP10" s="47" t="s">
        <v>9</v>
      </c>
      <c r="AQ10" s="48"/>
      <c r="AR10" s="49"/>
      <c r="AS10" s="47" t="s">
        <v>10</v>
      </c>
      <c r="AT10" s="48"/>
      <c r="AU10" s="49"/>
      <c r="AV10" s="53" t="s">
        <v>11</v>
      </c>
    </row>
    <row r="11" spans="1:4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50"/>
      <c r="AQ11" s="51"/>
      <c r="AR11" s="52"/>
      <c r="AS11" s="50"/>
      <c r="AT11" s="51"/>
      <c r="AU11" s="52"/>
      <c r="AV11" s="54"/>
    </row>
    <row r="12" spans="1:49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41</v>
      </c>
      <c r="I12" s="63"/>
      <c r="J12" s="62" t="s">
        <v>1184</v>
      </c>
      <c r="K12" s="63"/>
      <c r="L12" s="62" t="s">
        <v>43</v>
      </c>
      <c r="M12" s="63"/>
      <c r="N12" s="62" t="s">
        <v>1529</v>
      </c>
      <c r="O12" s="63"/>
      <c r="P12" s="62" t="s">
        <v>37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2525</v>
      </c>
      <c r="AC12" s="63"/>
      <c r="AD12" s="62" t="s">
        <v>2527</v>
      </c>
      <c r="AE12" s="63"/>
      <c r="AF12" s="62" t="s">
        <v>2529</v>
      </c>
      <c r="AG12" s="63"/>
      <c r="AH12" s="62" t="s">
        <v>2250</v>
      </c>
      <c r="AI12" s="63"/>
      <c r="AJ12" s="62" t="s">
        <v>7267</v>
      </c>
      <c r="AK12" s="63"/>
      <c r="AL12" s="62" t="s">
        <v>2251</v>
      </c>
      <c r="AM12" s="63"/>
      <c r="AN12" s="62" t="s">
        <v>5263</v>
      </c>
      <c r="AO12" s="63"/>
      <c r="AP12" s="58" t="s">
        <v>12</v>
      </c>
      <c r="AQ12" s="58" t="s">
        <v>13</v>
      </c>
      <c r="AR12" s="49" t="s">
        <v>14</v>
      </c>
      <c r="AS12" s="56" t="s">
        <v>12</v>
      </c>
      <c r="AT12" s="56" t="s">
        <v>13</v>
      </c>
      <c r="AU12" s="59" t="s">
        <v>15</v>
      </c>
      <c r="AV12" s="54"/>
    </row>
    <row r="13" spans="1:4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58"/>
      <c r="AQ13" s="58"/>
      <c r="AR13" s="52"/>
      <c r="AS13" s="57"/>
      <c r="AT13" s="57"/>
      <c r="AU13" s="59"/>
      <c r="AV13" s="55"/>
    </row>
    <row r="14" spans="1:49" s="17" customFormat="1" x14ac:dyDescent="0.25">
      <c r="A14" s="15">
        <v>1</v>
      </c>
      <c r="B14" s="30" t="s">
        <v>9208</v>
      </c>
      <c r="C14" s="31" t="s">
        <v>5635</v>
      </c>
      <c r="D14" s="31" t="s">
        <v>2213</v>
      </c>
      <c r="E14" s="31" t="s">
        <v>6250</v>
      </c>
      <c r="F14" s="15"/>
      <c r="G14" s="15"/>
      <c r="H14" s="30" t="s">
        <v>315</v>
      </c>
      <c r="I14" s="30" t="s">
        <v>306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 t="s">
        <v>322</v>
      </c>
      <c r="U14" s="30" t="s">
        <v>307</v>
      </c>
      <c r="V14" s="15"/>
      <c r="W14" s="15"/>
      <c r="X14" s="30" t="s">
        <v>316</v>
      </c>
      <c r="Y14" s="30" t="s">
        <v>306</v>
      </c>
      <c r="Z14" s="15"/>
      <c r="AA14" s="15"/>
      <c r="AB14" s="30" t="s">
        <v>312</v>
      </c>
      <c r="AC14" s="30" t="s">
        <v>307</v>
      </c>
      <c r="AD14" s="30" t="s">
        <v>311</v>
      </c>
      <c r="AE14" s="30" t="s">
        <v>307</v>
      </c>
      <c r="AF14" s="30" t="s">
        <v>315</v>
      </c>
      <c r="AG14" s="30" t="s">
        <v>306</v>
      </c>
      <c r="AH14" s="30" t="s">
        <v>328</v>
      </c>
      <c r="AI14" s="30" t="s">
        <v>306</v>
      </c>
      <c r="AJ14" s="15"/>
      <c r="AK14" s="15"/>
      <c r="AL14" s="15"/>
      <c r="AM14" s="15"/>
      <c r="AN14" s="15"/>
      <c r="AO14" s="15"/>
      <c r="AP14" s="16">
        <v>6.54</v>
      </c>
      <c r="AQ14" s="16">
        <v>2.41</v>
      </c>
      <c r="AR14" s="30" t="s">
        <v>365</v>
      </c>
      <c r="AS14" s="15">
        <v>6.64</v>
      </c>
      <c r="AT14" s="15">
        <v>2.48</v>
      </c>
      <c r="AU14" s="30" t="s">
        <v>365</v>
      </c>
      <c r="AV14" s="30" t="s">
        <v>368</v>
      </c>
    </row>
    <row r="15" spans="1:49" s="17" customFormat="1" x14ac:dyDescent="0.25">
      <c r="A15" s="15">
        <v>2</v>
      </c>
      <c r="B15" s="30" t="s">
        <v>9209</v>
      </c>
      <c r="C15" s="31" t="s">
        <v>3374</v>
      </c>
      <c r="D15" s="31" t="s">
        <v>511</v>
      </c>
      <c r="E15" s="31" t="s">
        <v>1338</v>
      </c>
      <c r="F15" s="15"/>
      <c r="G15" s="15"/>
      <c r="H15" s="15"/>
      <c r="I15" s="15"/>
      <c r="J15" s="30" t="s">
        <v>299</v>
      </c>
      <c r="K15" s="30" t="s">
        <v>306</v>
      </c>
      <c r="L15" s="15"/>
      <c r="M15" s="15"/>
      <c r="N15" s="15"/>
      <c r="O15" s="15"/>
      <c r="P15" s="15"/>
      <c r="Q15" s="15"/>
      <c r="R15" s="15"/>
      <c r="S15" s="15"/>
      <c r="T15" s="30" t="s">
        <v>323</v>
      </c>
      <c r="U15" s="30" t="s">
        <v>335</v>
      </c>
      <c r="V15" s="15"/>
      <c r="W15" s="15"/>
      <c r="X15" s="30" t="s">
        <v>323</v>
      </c>
      <c r="Y15" s="30" t="s">
        <v>335</v>
      </c>
      <c r="Z15" s="15"/>
      <c r="AA15" s="15"/>
      <c r="AB15" s="30" t="s">
        <v>324</v>
      </c>
      <c r="AC15" s="30" t="s">
        <v>307</v>
      </c>
      <c r="AD15" s="30" t="s">
        <v>327</v>
      </c>
      <c r="AE15" s="30" t="s">
        <v>307</v>
      </c>
      <c r="AF15" s="30" t="s">
        <v>345</v>
      </c>
      <c r="AG15" s="30" t="s">
        <v>310</v>
      </c>
      <c r="AH15" s="30" t="s">
        <v>324</v>
      </c>
      <c r="AI15" s="30" t="s">
        <v>307</v>
      </c>
      <c r="AJ15" s="15"/>
      <c r="AK15" s="15"/>
      <c r="AL15" s="15"/>
      <c r="AM15" s="15"/>
      <c r="AN15" s="15"/>
      <c r="AO15" s="15"/>
      <c r="AP15" s="16">
        <v>7.11</v>
      </c>
      <c r="AQ15" s="16">
        <v>2.87</v>
      </c>
      <c r="AR15" s="30" t="s">
        <v>363</v>
      </c>
      <c r="AS15" s="15">
        <v>6.81</v>
      </c>
      <c r="AT15" s="15">
        <v>2.58</v>
      </c>
      <c r="AU15" s="30" t="s">
        <v>363</v>
      </c>
      <c r="AV15" s="30" t="s">
        <v>368</v>
      </c>
    </row>
    <row r="16" spans="1:49" s="17" customFormat="1" x14ac:dyDescent="0.25">
      <c r="A16" s="15">
        <v>3</v>
      </c>
      <c r="B16" s="30" t="s">
        <v>9210</v>
      </c>
      <c r="C16" s="31" t="s">
        <v>9260</v>
      </c>
      <c r="D16" s="31" t="s">
        <v>2812</v>
      </c>
      <c r="E16" s="31" t="s">
        <v>6178</v>
      </c>
      <c r="F16" s="15"/>
      <c r="G16" s="15"/>
      <c r="H16" s="30" t="s">
        <v>326</v>
      </c>
      <c r="I16" s="30" t="s">
        <v>306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30" t="s">
        <v>592</v>
      </c>
      <c r="W16" s="30" t="s">
        <v>336</v>
      </c>
      <c r="X16" s="15"/>
      <c r="Y16" s="15"/>
      <c r="Z16" s="15"/>
      <c r="AA16" s="15"/>
      <c r="AB16" s="15"/>
      <c r="AC16" s="15"/>
      <c r="AD16" s="30" t="s">
        <v>301</v>
      </c>
      <c r="AE16" s="30" t="s">
        <v>308</v>
      </c>
      <c r="AF16" s="30" t="s">
        <v>301</v>
      </c>
      <c r="AG16" s="30" t="s">
        <v>308</v>
      </c>
      <c r="AH16" s="15"/>
      <c r="AI16" s="15"/>
      <c r="AJ16" s="15"/>
      <c r="AK16" s="15"/>
      <c r="AL16" s="15"/>
      <c r="AM16" s="15"/>
      <c r="AN16" s="15"/>
      <c r="AO16" s="15"/>
      <c r="AP16" s="16">
        <v>5.16</v>
      </c>
      <c r="AQ16" s="16">
        <v>1.44</v>
      </c>
      <c r="AR16" s="30" t="s">
        <v>364</v>
      </c>
      <c r="AS16" s="15">
        <v>5.79</v>
      </c>
      <c r="AT16" s="15">
        <v>1.91</v>
      </c>
      <c r="AU16" s="30" t="s">
        <v>364</v>
      </c>
      <c r="AV16" s="30" t="s">
        <v>368</v>
      </c>
    </row>
    <row r="17" spans="1:48" s="17" customFormat="1" ht="31.5" x14ac:dyDescent="0.25">
      <c r="A17" s="15">
        <v>4</v>
      </c>
      <c r="B17" s="30" t="s">
        <v>9211</v>
      </c>
      <c r="C17" s="31" t="s">
        <v>9261</v>
      </c>
      <c r="D17" s="31" t="s">
        <v>516</v>
      </c>
      <c r="E17" s="31" t="s">
        <v>6367</v>
      </c>
      <c r="F17" s="15"/>
      <c r="G17" s="15"/>
      <c r="H17" s="30" t="s">
        <v>312</v>
      </c>
      <c r="I17" s="30" t="s">
        <v>307</v>
      </c>
      <c r="J17" s="30" t="s">
        <v>299</v>
      </c>
      <c r="K17" s="30" t="s">
        <v>306</v>
      </c>
      <c r="L17" s="15"/>
      <c r="M17" s="15"/>
      <c r="N17" s="15"/>
      <c r="O17" s="15"/>
      <c r="P17" s="15"/>
      <c r="Q17" s="15"/>
      <c r="R17" s="15"/>
      <c r="S17" s="15"/>
      <c r="T17" s="30" t="s">
        <v>341</v>
      </c>
      <c r="U17" s="30" t="s">
        <v>306</v>
      </c>
      <c r="V17" s="15"/>
      <c r="W17" s="15"/>
      <c r="X17" s="30" t="s">
        <v>330</v>
      </c>
      <c r="Y17" s="30" t="s">
        <v>307</v>
      </c>
      <c r="Z17" s="15"/>
      <c r="AA17" s="15"/>
      <c r="AB17" s="30" t="s">
        <v>327</v>
      </c>
      <c r="AC17" s="30" t="s">
        <v>307</v>
      </c>
      <c r="AD17" s="30" t="s">
        <v>303</v>
      </c>
      <c r="AE17" s="30" t="s">
        <v>310</v>
      </c>
      <c r="AF17" s="30" t="s">
        <v>334</v>
      </c>
      <c r="AG17" s="30" t="s">
        <v>307</v>
      </c>
      <c r="AH17" s="15"/>
      <c r="AI17" s="15"/>
      <c r="AJ17" s="15"/>
      <c r="AK17" s="15"/>
      <c r="AL17" s="15"/>
      <c r="AM17" s="15"/>
      <c r="AN17" s="15"/>
      <c r="AO17" s="15"/>
      <c r="AP17" s="16">
        <v>7.37</v>
      </c>
      <c r="AQ17" s="16">
        <v>2.86</v>
      </c>
      <c r="AR17" s="30" t="s">
        <v>363</v>
      </c>
      <c r="AS17" s="15">
        <v>7.45</v>
      </c>
      <c r="AT17" s="15">
        <v>2.99</v>
      </c>
      <c r="AU17" s="30" t="s">
        <v>363</v>
      </c>
      <c r="AV17" s="30" t="s">
        <v>368</v>
      </c>
    </row>
    <row r="18" spans="1:48" s="17" customFormat="1" x14ac:dyDescent="0.25">
      <c r="A18" s="15">
        <v>5</v>
      </c>
      <c r="B18" s="30" t="s">
        <v>9212</v>
      </c>
      <c r="C18" s="31" t="s">
        <v>9262</v>
      </c>
      <c r="D18" s="31" t="s">
        <v>731</v>
      </c>
      <c r="E18" s="31" t="s">
        <v>6690</v>
      </c>
      <c r="F18" s="15"/>
      <c r="G18" s="15"/>
      <c r="H18" s="30" t="s">
        <v>299</v>
      </c>
      <c r="I18" s="30" t="s">
        <v>306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303</v>
      </c>
      <c r="U18" s="30" t="s">
        <v>310</v>
      </c>
      <c r="V18" s="15"/>
      <c r="W18" s="15"/>
      <c r="X18" s="30" t="s">
        <v>341</v>
      </c>
      <c r="Y18" s="30" t="s">
        <v>306</v>
      </c>
      <c r="Z18" s="15"/>
      <c r="AA18" s="15"/>
      <c r="AB18" s="15"/>
      <c r="AC18" s="15"/>
      <c r="AD18" s="15"/>
      <c r="AE18" s="15"/>
      <c r="AF18" s="30" t="s">
        <v>315</v>
      </c>
      <c r="AG18" s="30" t="s">
        <v>306</v>
      </c>
      <c r="AH18" s="30" t="s">
        <v>329</v>
      </c>
      <c r="AI18" s="30" t="s">
        <v>335</v>
      </c>
      <c r="AJ18" s="15"/>
      <c r="AK18" s="15"/>
      <c r="AL18" s="15"/>
      <c r="AM18" s="15"/>
      <c r="AN18" s="15"/>
      <c r="AO18" s="15"/>
      <c r="AP18" s="16">
        <v>6.75</v>
      </c>
      <c r="AQ18" s="16">
        <v>2.46</v>
      </c>
      <c r="AR18" s="30" t="s">
        <v>365</v>
      </c>
      <c r="AS18" s="15">
        <v>6.65</v>
      </c>
      <c r="AT18" s="15">
        <v>2.42</v>
      </c>
      <c r="AU18" s="30" t="s">
        <v>365</v>
      </c>
      <c r="AV18" s="30" t="s">
        <v>368</v>
      </c>
    </row>
    <row r="19" spans="1:48" s="17" customFormat="1" ht="31.5" x14ac:dyDescent="0.25">
      <c r="A19" s="15">
        <v>6</v>
      </c>
      <c r="B19" s="30" t="s">
        <v>9213</v>
      </c>
      <c r="C19" s="31" t="s">
        <v>8813</v>
      </c>
      <c r="D19" s="31" t="s">
        <v>205</v>
      </c>
      <c r="E19" s="31" t="s">
        <v>4056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304</v>
      </c>
      <c r="U19" s="30" t="s">
        <v>304</v>
      </c>
      <c r="V19" s="30" t="s">
        <v>342</v>
      </c>
      <c r="W19" s="30" t="s">
        <v>308</v>
      </c>
      <c r="X19" s="30" t="s">
        <v>304</v>
      </c>
      <c r="Y19" s="30" t="s">
        <v>304</v>
      </c>
      <c r="Z19" s="15"/>
      <c r="AA19" s="15"/>
      <c r="AB19" s="30" t="s">
        <v>304</v>
      </c>
      <c r="AC19" s="30" t="s">
        <v>304</v>
      </c>
      <c r="AD19" s="30" t="s">
        <v>304</v>
      </c>
      <c r="AE19" s="30" t="s">
        <v>304</v>
      </c>
      <c r="AF19" s="30" t="s">
        <v>304</v>
      </c>
      <c r="AG19" s="30" t="s">
        <v>304</v>
      </c>
      <c r="AH19" s="30" t="s">
        <v>339</v>
      </c>
      <c r="AI19" s="30" t="s">
        <v>306</v>
      </c>
      <c r="AJ19" s="15"/>
      <c r="AK19" s="15"/>
      <c r="AL19" s="15"/>
      <c r="AM19" s="15"/>
      <c r="AN19" s="15"/>
      <c r="AO19" s="15"/>
      <c r="AP19" s="16">
        <v>1.77</v>
      </c>
      <c r="AQ19" s="16">
        <v>0.57999999999999996</v>
      </c>
      <c r="AR19" s="30" t="s">
        <v>366</v>
      </c>
      <c r="AS19" s="15">
        <v>6.36</v>
      </c>
      <c r="AT19" s="15">
        <v>2.27</v>
      </c>
      <c r="AU19" s="30" t="s">
        <v>365</v>
      </c>
      <c r="AV19" s="30" t="s">
        <v>370</v>
      </c>
    </row>
    <row r="20" spans="1:48" s="17" customFormat="1" x14ac:dyDescent="0.25">
      <c r="A20" s="15">
        <v>7</v>
      </c>
      <c r="B20" s="30" t="s">
        <v>9214</v>
      </c>
      <c r="C20" s="31" t="s">
        <v>9263</v>
      </c>
      <c r="D20" s="31" t="s">
        <v>525</v>
      </c>
      <c r="E20" s="31" t="s">
        <v>6681</v>
      </c>
      <c r="F20" s="15"/>
      <c r="G20" s="15"/>
      <c r="H20" s="15"/>
      <c r="I20" s="15"/>
      <c r="J20" s="30" t="s">
        <v>299</v>
      </c>
      <c r="K20" s="30" t="s">
        <v>306</v>
      </c>
      <c r="L20" s="15"/>
      <c r="M20" s="15"/>
      <c r="N20" s="15"/>
      <c r="O20" s="15"/>
      <c r="P20" s="15"/>
      <c r="Q20" s="15"/>
      <c r="R20" s="15"/>
      <c r="S20" s="15"/>
      <c r="T20" s="30" t="s">
        <v>334</v>
      </c>
      <c r="U20" s="30" t="s">
        <v>307</v>
      </c>
      <c r="V20" s="15"/>
      <c r="W20" s="15"/>
      <c r="X20" s="30" t="s">
        <v>318</v>
      </c>
      <c r="Y20" s="30" t="s">
        <v>335</v>
      </c>
      <c r="Z20" s="15"/>
      <c r="AA20" s="15"/>
      <c r="AB20" s="30" t="s">
        <v>330</v>
      </c>
      <c r="AC20" s="30" t="s">
        <v>307</v>
      </c>
      <c r="AD20" s="30" t="s">
        <v>318</v>
      </c>
      <c r="AE20" s="30" t="s">
        <v>335</v>
      </c>
      <c r="AF20" s="30" t="s">
        <v>311</v>
      </c>
      <c r="AG20" s="30" t="s">
        <v>307</v>
      </c>
      <c r="AH20" s="30" t="s">
        <v>322</v>
      </c>
      <c r="AI20" s="30" t="s">
        <v>307</v>
      </c>
      <c r="AJ20" s="15"/>
      <c r="AK20" s="15"/>
      <c r="AL20" s="15"/>
      <c r="AM20" s="15"/>
      <c r="AN20" s="15"/>
      <c r="AO20" s="15"/>
      <c r="AP20" s="16">
        <v>7.11</v>
      </c>
      <c r="AQ20" s="16">
        <v>2.83</v>
      </c>
      <c r="AR20" s="30" t="s">
        <v>363</v>
      </c>
      <c r="AS20" s="15">
        <v>7.27</v>
      </c>
      <c r="AT20" s="15">
        <v>2.92</v>
      </c>
      <c r="AU20" s="30" t="s">
        <v>363</v>
      </c>
      <c r="AV20" s="30" t="s">
        <v>368</v>
      </c>
    </row>
    <row r="21" spans="1:48" s="17" customFormat="1" x14ac:dyDescent="0.25">
      <c r="A21" s="15">
        <v>8</v>
      </c>
      <c r="B21" s="30" t="s">
        <v>9215</v>
      </c>
      <c r="C21" s="31" t="s">
        <v>9264</v>
      </c>
      <c r="D21" s="31" t="s">
        <v>3260</v>
      </c>
      <c r="E21" s="31" t="s">
        <v>6917</v>
      </c>
      <c r="F21" s="15"/>
      <c r="G21" s="15"/>
      <c r="H21" s="30" t="s">
        <v>346</v>
      </c>
      <c r="I21" s="30" t="s">
        <v>307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346</v>
      </c>
      <c r="U21" s="30" t="s">
        <v>307</v>
      </c>
      <c r="V21" s="15"/>
      <c r="W21" s="15"/>
      <c r="X21" s="30" t="s">
        <v>346</v>
      </c>
      <c r="Y21" s="30" t="s">
        <v>307</v>
      </c>
      <c r="Z21" s="15"/>
      <c r="AA21" s="15"/>
      <c r="AB21" s="30" t="s">
        <v>333</v>
      </c>
      <c r="AC21" s="30" t="s">
        <v>309</v>
      </c>
      <c r="AD21" s="30" t="s">
        <v>359</v>
      </c>
      <c r="AE21" s="30" t="s">
        <v>310</v>
      </c>
      <c r="AF21" s="30" t="s">
        <v>357</v>
      </c>
      <c r="AG21" s="30" t="s">
        <v>310</v>
      </c>
      <c r="AH21" s="30" t="s">
        <v>333</v>
      </c>
      <c r="AI21" s="30" t="s">
        <v>309</v>
      </c>
      <c r="AJ21" s="15"/>
      <c r="AK21" s="15"/>
      <c r="AL21" s="15"/>
      <c r="AM21" s="15"/>
      <c r="AN21" s="15"/>
      <c r="AO21" s="15"/>
      <c r="AP21" s="16">
        <v>8.16</v>
      </c>
      <c r="AQ21" s="16">
        <v>3.41</v>
      </c>
      <c r="AR21" s="30" t="s">
        <v>362</v>
      </c>
      <c r="AS21" s="15">
        <v>8.2100000000000009</v>
      </c>
      <c r="AT21" s="15">
        <v>3.47</v>
      </c>
      <c r="AU21" s="30" t="s">
        <v>362</v>
      </c>
      <c r="AV21" s="30" t="s">
        <v>368</v>
      </c>
    </row>
    <row r="22" spans="1:48" s="17" customFormat="1" x14ac:dyDescent="0.25">
      <c r="A22" s="15">
        <v>9</v>
      </c>
      <c r="B22" s="30" t="s">
        <v>9216</v>
      </c>
      <c r="C22" s="31" t="s">
        <v>9265</v>
      </c>
      <c r="D22" s="31" t="s">
        <v>1654</v>
      </c>
      <c r="E22" s="31" t="s">
        <v>6467</v>
      </c>
      <c r="F22" s="15"/>
      <c r="G22" s="15"/>
      <c r="H22" s="30" t="s">
        <v>341</v>
      </c>
      <c r="I22" s="30" t="s">
        <v>306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30" t="s">
        <v>324</v>
      </c>
      <c r="U22" s="30" t="s">
        <v>307</v>
      </c>
      <c r="V22" s="15"/>
      <c r="W22" s="15"/>
      <c r="X22" s="30" t="s">
        <v>313</v>
      </c>
      <c r="Y22" s="30" t="s">
        <v>335</v>
      </c>
      <c r="Z22" s="15"/>
      <c r="AA22" s="15"/>
      <c r="AB22" s="30" t="s">
        <v>359</v>
      </c>
      <c r="AC22" s="30" t="s">
        <v>310</v>
      </c>
      <c r="AD22" s="30" t="s">
        <v>303</v>
      </c>
      <c r="AE22" s="30" t="s">
        <v>310</v>
      </c>
      <c r="AF22" s="30" t="s">
        <v>312</v>
      </c>
      <c r="AG22" s="30" t="s">
        <v>307</v>
      </c>
      <c r="AH22" s="30" t="s">
        <v>324</v>
      </c>
      <c r="AI22" s="30" t="s">
        <v>307</v>
      </c>
      <c r="AJ22" s="15"/>
      <c r="AK22" s="15"/>
      <c r="AL22" s="15"/>
      <c r="AM22" s="15"/>
      <c r="AN22" s="15"/>
      <c r="AO22" s="15"/>
      <c r="AP22" s="16">
        <v>7.28</v>
      </c>
      <c r="AQ22" s="16">
        <v>2.91</v>
      </c>
      <c r="AR22" s="30" t="s">
        <v>363</v>
      </c>
      <c r="AS22" s="15">
        <v>7.67</v>
      </c>
      <c r="AT22" s="15">
        <v>3.1</v>
      </c>
      <c r="AU22" s="30" t="s">
        <v>363</v>
      </c>
      <c r="AV22" s="30" t="s">
        <v>368</v>
      </c>
    </row>
    <row r="23" spans="1:48" s="17" customFormat="1" ht="31.5" x14ac:dyDescent="0.25">
      <c r="A23" s="15">
        <v>10</v>
      </c>
      <c r="B23" s="30" t="s">
        <v>9217</v>
      </c>
      <c r="C23" s="31" t="s">
        <v>9266</v>
      </c>
      <c r="D23" s="31" t="s">
        <v>530</v>
      </c>
      <c r="E23" s="31" t="s">
        <v>3387</v>
      </c>
      <c r="F23" s="15"/>
      <c r="G23" s="15"/>
      <c r="H23" s="30" t="s">
        <v>313</v>
      </c>
      <c r="I23" s="30" t="s">
        <v>335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0" t="s">
        <v>324</v>
      </c>
      <c r="U23" s="30" t="s">
        <v>307</v>
      </c>
      <c r="V23" s="30" t="s">
        <v>329</v>
      </c>
      <c r="W23" s="30" t="s">
        <v>335</v>
      </c>
      <c r="X23" s="15"/>
      <c r="Y23" s="15"/>
      <c r="Z23" s="15"/>
      <c r="AA23" s="15"/>
      <c r="AB23" s="30" t="s">
        <v>359</v>
      </c>
      <c r="AC23" s="30" t="s">
        <v>310</v>
      </c>
      <c r="AD23" s="30" t="s">
        <v>357</v>
      </c>
      <c r="AE23" s="30" t="s">
        <v>310</v>
      </c>
      <c r="AF23" s="30" t="s">
        <v>323</v>
      </c>
      <c r="AG23" s="30" t="s">
        <v>335</v>
      </c>
      <c r="AH23" s="30" t="s">
        <v>346</v>
      </c>
      <c r="AI23" s="30" t="s">
        <v>307</v>
      </c>
      <c r="AJ23" s="15"/>
      <c r="AK23" s="15"/>
      <c r="AL23" s="15"/>
      <c r="AM23" s="15"/>
      <c r="AN23" s="15"/>
      <c r="AO23" s="15"/>
      <c r="AP23" s="16">
        <v>7.35</v>
      </c>
      <c r="AQ23" s="16">
        <v>2.91</v>
      </c>
      <c r="AR23" s="30" t="s">
        <v>363</v>
      </c>
      <c r="AS23" s="15">
        <v>7.33</v>
      </c>
      <c r="AT23" s="15">
        <v>2.9</v>
      </c>
      <c r="AU23" s="30" t="s">
        <v>363</v>
      </c>
      <c r="AV23" s="30" t="s">
        <v>368</v>
      </c>
    </row>
    <row r="24" spans="1:48" s="17" customFormat="1" ht="31.5" x14ac:dyDescent="0.25">
      <c r="A24" s="15">
        <v>11</v>
      </c>
      <c r="B24" s="30" t="s">
        <v>9218</v>
      </c>
      <c r="C24" s="31" t="s">
        <v>9267</v>
      </c>
      <c r="D24" s="31" t="s">
        <v>211</v>
      </c>
      <c r="E24" s="31" t="s">
        <v>7243</v>
      </c>
      <c r="F24" s="15"/>
      <c r="G24" s="15"/>
      <c r="H24" s="30" t="s">
        <v>330</v>
      </c>
      <c r="I24" s="30" t="s">
        <v>307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0" t="s">
        <v>352</v>
      </c>
      <c r="U24" s="30" t="s">
        <v>336</v>
      </c>
      <c r="V24" s="15"/>
      <c r="W24" s="15"/>
      <c r="X24" s="30" t="s">
        <v>328</v>
      </c>
      <c r="Y24" s="30" t="s">
        <v>306</v>
      </c>
      <c r="Z24" s="15"/>
      <c r="AA24" s="15"/>
      <c r="AB24" s="30" t="s">
        <v>311</v>
      </c>
      <c r="AC24" s="30" t="s">
        <v>307</v>
      </c>
      <c r="AD24" s="30" t="s">
        <v>330</v>
      </c>
      <c r="AE24" s="30" t="s">
        <v>307</v>
      </c>
      <c r="AF24" s="30" t="s">
        <v>312</v>
      </c>
      <c r="AG24" s="30" t="s">
        <v>307</v>
      </c>
      <c r="AH24" s="30" t="s">
        <v>321</v>
      </c>
      <c r="AI24" s="30" t="s">
        <v>335</v>
      </c>
      <c r="AJ24" s="15"/>
      <c r="AK24" s="15"/>
      <c r="AL24" s="15"/>
      <c r="AM24" s="15"/>
      <c r="AN24" s="15"/>
      <c r="AO24" s="15"/>
      <c r="AP24" s="16">
        <v>6.66</v>
      </c>
      <c r="AQ24" s="16">
        <v>2.38</v>
      </c>
      <c r="AR24" s="30" t="s">
        <v>365</v>
      </c>
      <c r="AS24" s="15">
        <v>6.68</v>
      </c>
      <c r="AT24" s="15">
        <v>2.4700000000000002</v>
      </c>
      <c r="AU24" s="30" t="s">
        <v>365</v>
      </c>
      <c r="AV24" s="30" t="s">
        <v>368</v>
      </c>
    </row>
    <row r="25" spans="1:48" s="17" customFormat="1" x14ac:dyDescent="0.25">
      <c r="A25" s="15">
        <v>12</v>
      </c>
      <c r="B25" s="30" t="s">
        <v>9219</v>
      </c>
      <c r="C25" s="31" t="s">
        <v>2792</v>
      </c>
      <c r="D25" s="31" t="s">
        <v>211</v>
      </c>
      <c r="E25" s="31" t="s">
        <v>8291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347</v>
      </c>
      <c r="U25" s="30" t="s">
        <v>309</v>
      </c>
      <c r="V25" s="15"/>
      <c r="W25" s="15"/>
      <c r="X25" s="30" t="s">
        <v>313</v>
      </c>
      <c r="Y25" s="30" t="s">
        <v>335</v>
      </c>
      <c r="Z25" s="15"/>
      <c r="AA25" s="15"/>
      <c r="AB25" s="30" t="s">
        <v>359</v>
      </c>
      <c r="AC25" s="30" t="s">
        <v>310</v>
      </c>
      <c r="AD25" s="30" t="s">
        <v>327</v>
      </c>
      <c r="AE25" s="30" t="s">
        <v>307</v>
      </c>
      <c r="AF25" s="30" t="s">
        <v>321</v>
      </c>
      <c r="AG25" s="30" t="s">
        <v>335</v>
      </c>
      <c r="AH25" s="30" t="s">
        <v>345</v>
      </c>
      <c r="AI25" s="30" t="s">
        <v>310</v>
      </c>
      <c r="AJ25" s="15"/>
      <c r="AK25" s="15"/>
      <c r="AL25" s="15"/>
      <c r="AM25" s="15"/>
      <c r="AN25" s="15"/>
      <c r="AO25" s="15"/>
      <c r="AP25" s="16">
        <v>7.86</v>
      </c>
      <c r="AQ25" s="16">
        <v>3.2</v>
      </c>
      <c r="AR25" s="30" t="s">
        <v>362</v>
      </c>
      <c r="AS25" s="15">
        <v>7.87</v>
      </c>
      <c r="AT25" s="15">
        <v>3.25</v>
      </c>
      <c r="AU25" s="30" t="s">
        <v>362</v>
      </c>
      <c r="AV25" s="30" t="s">
        <v>368</v>
      </c>
    </row>
    <row r="26" spans="1:48" s="17" customFormat="1" ht="31.5" x14ac:dyDescent="0.25">
      <c r="A26" s="15">
        <v>13</v>
      </c>
      <c r="B26" s="30" t="s">
        <v>9220</v>
      </c>
      <c r="C26" s="31" t="s">
        <v>9268</v>
      </c>
      <c r="D26" s="31" t="s">
        <v>212</v>
      </c>
      <c r="E26" s="31" t="s">
        <v>7740</v>
      </c>
      <c r="F26" s="15"/>
      <c r="G26" s="15"/>
      <c r="H26" s="30" t="s">
        <v>304</v>
      </c>
      <c r="I26" s="30" t="s">
        <v>304</v>
      </c>
      <c r="J26" s="30" t="s">
        <v>304</v>
      </c>
      <c r="K26" s="30" t="s">
        <v>304</v>
      </c>
      <c r="L26" s="15"/>
      <c r="M26" s="15"/>
      <c r="N26" s="15"/>
      <c r="O26" s="15"/>
      <c r="P26" s="15"/>
      <c r="Q26" s="15"/>
      <c r="R26" s="15"/>
      <c r="S26" s="15"/>
      <c r="T26" s="30" t="s">
        <v>304</v>
      </c>
      <c r="U26" s="30" t="s">
        <v>304</v>
      </c>
      <c r="V26" s="15"/>
      <c r="W26" s="15"/>
      <c r="X26" s="30" t="s">
        <v>304</v>
      </c>
      <c r="Y26" s="30" t="s">
        <v>304</v>
      </c>
      <c r="Z26" s="15"/>
      <c r="AA26" s="15"/>
      <c r="AB26" s="30" t="s">
        <v>304</v>
      </c>
      <c r="AC26" s="30" t="s">
        <v>304</v>
      </c>
      <c r="AD26" s="30" t="s">
        <v>304</v>
      </c>
      <c r="AE26" s="30" t="s">
        <v>304</v>
      </c>
      <c r="AF26" s="30" t="s">
        <v>304</v>
      </c>
      <c r="AG26" s="30" t="s">
        <v>304</v>
      </c>
      <c r="AH26" s="30" t="s">
        <v>304</v>
      </c>
      <c r="AI26" s="30" t="s">
        <v>304</v>
      </c>
      <c r="AJ26" s="15"/>
      <c r="AK26" s="15"/>
      <c r="AL26" s="15"/>
      <c r="AM26" s="15"/>
      <c r="AN26" s="15"/>
      <c r="AO26" s="15"/>
      <c r="AP26" s="16">
        <v>0</v>
      </c>
      <c r="AQ26" s="16">
        <v>0</v>
      </c>
      <c r="AR26" s="30" t="s">
        <v>366</v>
      </c>
      <c r="AS26" s="15">
        <v>7.72</v>
      </c>
      <c r="AT26" s="15">
        <v>3.11</v>
      </c>
      <c r="AU26" s="30" t="s">
        <v>363</v>
      </c>
      <c r="AV26" s="30" t="s">
        <v>370</v>
      </c>
    </row>
    <row r="27" spans="1:48" s="17" customFormat="1" x14ac:dyDescent="0.25">
      <c r="A27" s="15">
        <v>14</v>
      </c>
      <c r="B27" s="30" t="s">
        <v>9221</v>
      </c>
      <c r="C27" s="31" t="s">
        <v>9269</v>
      </c>
      <c r="D27" s="31" t="s">
        <v>211</v>
      </c>
      <c r="E27" s="31" t="s">
        <v>6580</v>
      </c>
      <c r="F27" s="15"/>
      <c r="G27" s="15"/>
      <c r="H27" s="30" t="s">
        <v>323</v>
      </c>
      <c r="I27" s="30" t="s">
        <v>335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0" t="s">
        <v>357</v>
      </c>
      <c r="U27" s="30" t="s">
        <v>310</v>
      </c>
      <c r="V27" s="15"/>
      <c r="W27" s="15"/>
      <c r="X27" s="30" t="s">
        <v>330</v>
      </c>
      <c r="Y27" s="30" t="s">
        <v>307</v>
      </c>
      <c r="Z27" s="15"/>
      <c r="AA27" s="15"/>
      <c r="AB27" s="30" t="s">
        <v>354</v>
      </c>
      <c r="AC27" s="30" t="s">
        <v>307</v>
      </c>
      <c r="AD27" s="30" t="s">
        <v>346</v>
      </c>
      <c r="AE27" s="30" t="s">
        <v>307</v>
      </c>
      <c r="AF27" s="30" t="s">
        <v>313</v>
      </c>
      <c r="AG27" s="30" t="s">
        <v>335</v>
      </c>
      <c r="AH27" s="30" t="s">
        <v>324</v>
      </c>
      <c r="AI27" s="30" t="s">
        <v>307</v>
      </c>
      <c r="AJ27" s="15"/>
      <c r="AK27" s="15"/>
      <c r="AL27" s="15"/>
      <c r="AM27" s="15"/>
      <c r="AN27" s="15"/>
      <c r="AO27" s="15"/>
      <c r="AP27" s="16">
        <v>7.46</v>
      </c>
      <c r="AQ27" s="16">
        <v>2.97</v>
      </c>
      <c r="AR27" s="30" t="s">
        <v>363</v>
      </c>
      <c r="AS27" s="15">
        <v>7.67</v>
      </c>
      <c r="AT27" s="15">
        <v>3.13</v>
      </c>
      <c r="AU27" s="30" t="s">
        <v>363</v>
      </c>
      <c r="AV27" s="30" t="s">
        <v>368</v>
      </c>
    </row>
    <row r="28" spans="1:48" s="17" customFormat="1" x14ac:dyDescent="0.25">
      <c r="A28" s="15">
        <v>15</v>
      </c>
      <c r="B28" s="30" t="s">
        <v>9222</v>
      </c>
      <c r="C28" s="31" t="s">
        <v>9270</v>
      </c>
      <c r="D28" s="31" t="s">
        <v>536</v>
      </c>
      <c r="E28" s="31" t="s">
        <v>6349</v>
      </c>
      <c r="F28" s="30" t="s">
        <v>311</v>
      </c>
      <c r="G28" s="30" t="s">
        <v>307</v>
      </c>
      <c r="H28" s="30" t="s">
        <v>323</v>
      </c>
      <c r="I28" s="30" t="s">
        <v>335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318</v>
      </c>
      <c r="U28" s="30" t="s">
        <v>335</v>
      </c>
      <c r="V28" s="15"/>
      <c r="W28" s="15"/>
      <c r="X28" s="30" t="s">
        <v>303</v>
      </c>
      <c r="Y28" s="30" t="s">
        <v>310</v>
      </c>
      <c r="Z28" s="15"/>
      <c r="AA28" s="15"/>
      <c r="AB28" s="15"/>
      <c r="AC28" s="15"/>
      <c r="AD28" s="30" t="s">
        <v>322</v>
      </c>
      <c r="AE28" s="30" t="s">
        <v>307</v>
      </c>
      <c r="AF28" s="30" t="s">
        <v>314</v>
      </c>
      <c r="AG28" s="30" t="s">
        <v>306</v>
      </c>
      <c r="AH28" s="30" t="s">
        <v>300</v>
      </c>
      <c r="AI28" s="30" t="s">
        <v>307</v>
      </c>
      <c r="AJ28" s="15"/>
      <c r="AK28" s="15"/>
      <c r="AL28" s="15"/>
      <c r="AM28" s="15"/>
      <c r="AN28" s="15"/>
      <c r="AO28" s="15"/>
      <c r="AP28" s="16">
        <v>6.98</v>
      </c>
      <c r="AQ28" s="16">
        <v>2.83</v>
      </c>
      <c r="AR28" s="30" t="s">
        <v>363</v>
      </c>
      <c r="AS28" s="15">
        <v>6.87</v>
      </c>
      <c r="AT28" s="15">
        <v>2.61</v>
      </c>
      <c r="AU28" s="30" t="s">
        <v>363</v>
      </c>
      <c r="AV28" s="30" t="s">
        <v>368</v>
      </c>
    </row>
    <row r="29" spans="1:48" s="17" customFormat="1" x14ac:dyDescent="0.25">
      <c r="A29" s="15">
        <v>16</v>
      </c>
      <c r="B29" s="30" t="s">
        <v>9223</v>
      </c>
      <c r="C29" s="31" t="s">
        <v>1597</v>
      </c>
      <c r="D29" s="31" t="s">
        <v>213</v>
      </c>
      <c r="E29" s="31" t="s">
        <v>6697</v>
      </c>
      <c r="F29" s="15"/>
      <c r="G29" s="15"/>
      <c r="H29" s="30" t="s">
        <v>322</v>
      </c>
      <c r="I29" s="30" t="s">
        <v>307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30" t="s">
        <v>322</v>
      </c>
      <c r="U29" s="30" t="s">
        <v>307</v>
      </c>
      <c r="V29" s="15"/>
      <c r="W29" s="15"/>
      <c r="X29" s="30" t="s">
        <v>354</v>
      </c>
      <c r="Y29" s="30" t="s">
        <v>307</v>
      </c>
      <c r="Z29" s="15"/>
      <c r="AA29" s="15"/>
      <c r="AB29" s="30" t="s">
        <v>359</v>
      </c>
      <c r="AC29" s="30" t="s">
        <v>310</v>
      </c>
      <c r="AD29" s="30" t="s">
        <v>361</v>
      </c>
      <c r="AE29" s="30" t="s">
        <v>310</v>
      </c>
      <c r="AF29" s="30" t="s">
        <v>322</v>
      </c>
      <c r="AG29" s="30" t="s">
        <v>307</v>
      </c>
      <c r="AH29" s="30" t="s">
        <v>330</v>
      </c>
      <c r="AI29" s="30" t="s">
        <v>307</v>
      </c>
      <c r="AJ29" s="15"/>
      <c r="AK29" s="15"/>
      <c r="AL29" s="15"/>
      <c r="AM29" s="15"/>
      <c r="AN29" s="15"/>
      <c r="AO29" s="15"/>
      <c r="AP29" s="16">
        <v>7.65</v>
      </c>
      <c r="AQ29" s="16">
        <v>3.12</v>
      </c>
      <c r="AR29" s="30" t="s">
        <v>363</v>
      </c>
      <c r="AS29" s="15">
        <v>7.59</v>
      </c>
      <c r="AT29" s="15">
        <v>3.08</v>
      </c>
      <c r="AU29" s="30" t="s">
        <v>363</v>
      </c>
      <c r="AV29" s="30" t="s">
        <v>368</v>
      </c>
    </row>
    <row r="30" spans="1:48" s="17" customFormat="1" x14ac:dyDescent="0.25">
      <c r="A30" s="15">
        <v>17</v>
      </c>
      <c r="B30" s="30" t="s">
        <v>9224</v>
      </c>
      <c r="C30" s="31" t="s">
        <v>9271</v>
      </c>
      <c r="D30" s="31" t="s">
        <v>214</v>
      </c>
      <c r="E30" s="31" t="s">
        <v>4653</v>
      </c>
      <c r="F30" s="15"/>
      <c r="G30" s="15"/>
      <c r="H30" s="30" t="s">
        <v>334</v>
      </c>
      <c r="I30" s="30" t="s">
        <v>307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356</v>
      </c>
      <c r="U30" s="30" t="s">
        <v>309</v>
      </c>
      <c r="V30" s="15"/>
      <c r="W30" s="15"/>
      <c r="X30" s="30" t="s">
        <v>361</v>
      </c>
      <c r="Y30" s="30" t="s">
        <v>310</v>
      </c>
      <c r="Z30" s="15"/>
      <c r="AA30" s="15"/>
      <c r="AB30" s="30" t="s">
        <v>300</v>
      </c>
      <c r="AC30" s="30" t="s">
        <v>307</v>
      </c>
      <c r="AD30" s="30" t="s">
        <v>345</v>
      </c>
      <c r="AE30" s="30" t="s">
        <v>310</v>
      </c>
      <c r="AF30" s="30" t="s">
        <v>360</v>
      </c>
      <c r="AG30" s="30" t="s">
        <v>309</v>
      </c>
      <c r="AH30" s="30" t="s">
        <v>330</v>
      </c>
      <c r="AI30" s="30" t="s">
        <v>307</v>
      </c>
      <c r="AJ30" s="15"/>
      <c r="AK30" s="15"/>
      <c r="AL30" s="15"/>
      <c r="AM30" s="15"/>
      <c r="AN30" s="15"/>
      <c r="AO30" s="15"/>
      <c r="AP30" s="16">
        <v>7.99</v>
      </c>
      <c r="AQ30" s="16">
        <v>3.44</v>
      </c>
      <c r="AR30" s="30" t="s">
        <v>362</v>
      </c>
      <c r="AS30" s="15">
        <v>7.97</v>
      </c>
      <c r="AT30" s="15">
        <v>3.33</v>
      </c>
      <c r="AU30" s="30" t="s">
        <v>362</v>
      </c>
      <c r="AV30" s="30" t="s">
        <v>368</v>
      </c>
    </row>
    <row r="31" spans="1:48" s="17" customFormat="1" x14ac:dyDescent="0.25">
      <c r="A31" s="15">
        <v>18</v>
      </c>
      <c r="B31" s="30" t="s">
        <v>9225</v>
      </c>
      <c r="C31" s="31" t="s">
        <v>9272</v>
      </c>
      <c r="D31" s="31" t="s">
        <v>216</v>
      </c>
      <c r="E31" s="31" t="s">
        <v>3164</v>
      </c>
      <c r="F31" s="15"/>
      <c r="G31" s="15"/>
      <c r="H31" s="30" t="s">
        <v>303</v>
      </c>
      <c r="I31" s="30" t="s">
        <v>310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30" t="s">
        <v>327</v>
      </c>
      <c r="U31" s="30" t="s">
        <v>307</v>
      </c>
      <c r="V31" s="15"/>
      <c r="W31" s="15"/>
      <c r="X31" s="30" t="s">
        <v>312</v>
      </c>
      <c r="Y31" s="30" t="s">
        <v>307</v>
      </c>
      <c r="Z31" s="15"/>
      <c r="AA31" s="15"/>
      <c r="AB31" s="30" t="s">
        <v>319</v>
      </c>
      <c r="AC31" s="30" t="s">
        <v>306</v>
      </c>
      <c r="AD31" s="30" t="s">
        <v>328</v>
      </c>
      <c r="AE31" s="30" t="s">
        <v>306</v>
      </c>
      <c r="AF31" s="30" t="s">
        <v>318</v>
      </c>
      <c r="AG31" s="30" t="s">
        <v>335</v>
      </c>
      <c r="AH31" s="30" t="s">
        <v>327</v>
      </c>
      <c r="AI31" s="30" t="s">
        <v>307</v>
      </c>
      <c r="AJ31" s="15"/>
      <c r="AK31" s="15"/>
      <c r="AL31" s="15"/>
      <c r="AM31" s="15"/>
      <c r="AN31" s="15"/>
      <c r="AO31" s="15"/>
      <c r="AP31" s="16">
        <v>7.17</v>
      </c>
      <c r="AQ31" s="16">
        <v>2.76</v>
      </c>
      <c r="AR31" s="30" t="s">
        <v>363</v>
      </c>
      <c r="AS31" s="15">
        <v>7.49</v>
      </c>
      <c r="AT31" s="15">
        <v>3</v>
      </c>
      <c r="AU31" s="30" t="s">
        <v>363</v>
      </c>
      <c r="AV31" s="30" t="s">
        <v>368</v>
      </c>
    </row>
    <row r="32" spans="1:48" s="17" customFormat="1" x14ac:dyDescent="0.25">
      <c r="A32" s="15">
        <v>19</v>
      </c>
      <c r="B32" s="30" t="s">
        <v>9226</v>
      </c>
      <c r="C32" s="31" t="s">
        <v>9273</v>
      </c>
      <c r="D32" s="31" t="s">
        <v>741</v>
      </c>
      <c r="E32" s="31" t="s">
        <v>6686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324</v>
      </c>
      <c r="U32" s="30" t="s">
        <v>307</v>
      </c>
      <c r="V32" s="30" t="s">
        <v>339</v>
      </c>
      <c r="W32" s="30" t="s">
        <v>306</v>
      </c>
      <c r="X32" s="30" t="s">
        <v>319</v>
      </c>
      <c r="Y32" s="30" t="s">
        <v>306</v>
      </c>
      <c r="Z32" s="15"/>
      <c r="AA32" s="15"/>
      <c r="AB32" s="30" t="s">
        <v>597</v>
      </c>
      <c r="AC32" s="30" t="s">
        <v>304</v>
      </c>
      <c r="AD32" s="30" t="s">
        <v>299</v>
      </c>
      <c r="AE32" s="30" t="s">
        <v>306</v>
      </c>
      <c r="AF32" s="30" t="s">
        <v>328</v>
      </c>
      <c r="AG32" s="30" t="s">
        <v>306</v>
      </c>
      <c r="AH32" s="30" t="s">
        <v>341</v>
      </c>
      <c r="AI32" s="30" t="s">
        <v>306</v>
      </c>
      <c r="AJ32" s="15"/>
      <c r="AK32" s="15"/>
      <c r="AL32" s="15"/>
      <c r="AM32" s="15"/>
      <c r="AN32" s="15"/>
      <c r="AO32" s="15"/>
      <c r="AP32" s="16">
        <v>5.82</v>
      </c>
      <c r="AQ32" s="16">
        <v>1.94</v>
      </c>
      <c r="AR32" s="30" t="s">
        <v>364</v>
      </c>
      <c r="AS32" s="15">
        <v>6.3</v>
      </c>
      <c r="AT32" s="15">
        <v>2.27</v>
      </c>
      <c r="AU32" s="30" t="s">
        <v>365</v>
      </c>
      <c r="AV32" s="30" t="s">
        <v>368</v>
      </c>
    </row>
    <row r="33" spans="1:48" s="17" customFormat="1" x14ac:dyDescent="0.25">
      <c r="A33" s="15">
        <v>20</v>
      </c>
      <c r="B33" s="30" t="s">
        <v>9227</v>
      </c>
      <c r="C33" s="31" t="s">
        <v>1075</v>
      </c>
      <c r="D33" s="31" t="s">
        <v>741</v>
      </c>
      <c r="E33" s="31" t="s">
        <v>6163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333</v>
      </c>
      <c r="U33" s="30" t="s">
        <v>309</v>
      </c>
      <c r="V33" s="15"/>
      <c r="W33" s="15"/>
      <c r="X33" s="30" t="s">
        <v>361</v>
      </c>
      <c r="Y33" s="30" t="s">
        <v>310</v>
      </c>
      <c r="Z33" s="15"/>
      <c r="AA33" s="15"/>
      <c r="AB33" s="30" t="s">
        <v>593</v>
      </c>
      <c r="AC33" s="30" t="s">
        <v>309</v>
      </c>
      <c r="AD33" s="30" t="s">
        <v>355</v>
      </c>
      <c r="AE33" s="30" t="s">
        <v>309</v>
      </c>
      <c r="AF33" s="30" t="s">
        <v>358</v>
      </c>
      <c r="AG33" s="30" t="s">
        <v>309</v>
      </c>
      <c r="AH33" s="30" t="s">
        <v>360</v>
      </c>
      <c r="AI33" s="30" t="s">
        <v>309</v>
      </c>
      <c r="AJ33" s="15"/>
      <c r="AK33" s="15"/>
      <c r="AL33" s="30" t="s">
        <v>347</v>
      </c>
      <c r="AM33" s="30" t="s">
        <v>309</v>
      </c>
      <c r="AN33" s="15"/>
      <c r="AO33" s="15"/>
      <c r="AP33" s="16">
        <v>8.74</v>
      </c>
      <c r="AQ33" s="16">
        <v>3.92</v>
      </c>
      <c r="AR33" s="30" t="s">
        <v>367</v>
      </c>
      <c r="AS33" s="15">
        <v>8.5299999999999994</v>
      </c>
      <c r="AT33" s="15">
        <v>3.66</v>
      </c>
      <c r="AU33" s="30" t="s">
        <v>367</v>
      </c>
      <c r="AV33" s="30" t="s">
        <v>368</v>
      </c>
    </row>
    <row r="34" spans="1:48" s="17" customFormat="1" x14ac:dyDescent="0.25">
      <c r="A34" s="15">
        <v>21</v>
      </c>
      <c r="B34" s="30" t="s">
        <v>9228</v>
      </c>
      <c r="C34" s="31" t="s">
        <v>9274</v>
      </c>
      <c r="D34" s="31" t="s">
        <v>741</v>
      </c>
      <c r="E34" s="31" t="s">
        <v>962</v>
      </c>
      <c r="F34" s="15"/>
      <c r="G34" s="15"/>
      <c r="H34" s="30" t="s">
        <v>312</v>
      </c>
      <c r="I34" s="30" t="s">
        <v>307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30" t="s">
        <v>324</v>
      </c>
      <c r="U34" s="30" t="s">
        <v>307</v>
      </c>
      <c r="V34" s="15"/>
      <c r="W34" s="15"/>
      <c r="X34" s="30" t="s">
        <v>299</v>
      </c>
      <c r="Y34" s="30" t="s">
        <v>306</v>
      </c>
      <c r="Z34" s="15"/>
      <c r="AA34" s="15"/>
      <c r="AB34" s="30" t="s">
        <v>356</v>
      </c>
      <c r="AC34" s="30" t="s">
        <v>309</v>
      </c>
      <c r="AD34" s="30" t="s">
        <v>354</v>
      </c>
      <c r="AE34" s="30" t="s">
        <v>307</v>
      </c>
      <c r="AF34" s="30" t="s">
        <v>313</v>
      </c>
      <c r="AG34" s="30" t="s">
        <v>335</v>
      </c>
      <c r="AH34" s="30" t="s">
        <v>354</v>
      </c>
      <c r="AI34" s="30" t="s">
        <v>307</v>
      </c>
      <c r="AJ34" s="15"/>
      <c r="AK34" s="15"/>
      <c r="AL34" s="15"/>
      <c r="AM34" s="15"/>
      <c r="AN34" s="15"/>
      <c r="AO34" s="15"/>
      <c r="AP34" s="16">
        <v>7.31</v>
      </c>
      <c r="AQ34" s="16">
        <v>2.88</v>
      </c>
      <c r="AR34" s="30" t="s">
        <v>363</v>
      </c>
      <c r="AS34" s="15">
        <v>7.13</v>
      </c>
      <c r="AT34" s="15">
        <v>2.77</v>
      </c>
      <c r="AU34" s="30" t="s">
        <v>363</v>
      </c>
      <c r="AV34" s="30" t="s">
        <v>368</v>
      </c>
    </row>
    <row r="35" spans="1:48" s="17" customFormat="1" ht="31.5" x14ac:dyDescent="0.25">
      <c r="A35" s="15">
        <v>22</v>
      </c>
      <c r="B35" s="30" t="s">
        <v>9229</v>
      </c>
      <c r="C35" s="31" t="s">
        <v>6905</v>
      </c>
      <c r="D35" s="31" t="s">
        <v>9291</v>
      </c>
      <c r="E35" s="31" t="s">
        <v>6684</v>
      </c>
      <c r="F35" s="15"/>
      <c r="G35" s="15"/>
      <c r="H35" s="30" t="s">
        <v>318</v>
      </c>
      <c r="I35" s="30" t="s">
        <v>335</v>
      </c>
      <c r="J35" s="30" t="s">
        <v>309</v>
      </c>
      <c r="K35" s="30" t="s">
        <v>336</v>
      </c>
      <c r="L35" s="15"/>
      <c r="M35" s="15"/>
      <c r="N35" s="15"/>
      <c r="O35" s="15"/>
      <c r="P35" s="15"/>
      <c r="Q35" s="15"/>
      <c r="R35" s="15"/>
      <c r="S35" s="15"/>
      <c r="T35" s="30" t="s">
        <v>331</v>
      </c>
      <c r="U35" s="30" t="s">
        <v>308</v>
      </c>
      <c r="V35" s="30" t="s">
        <v>326</v>
      </c>
      <c r="W35" s="30" t="s">
        <v>306</v>
      </c>
      <c r="X35" s="30" t="s">
        <v>329</v>
      </c>
      <c r="Y35" s="30" t="s">
        <v>335</v>
      </c>
      <c r="Z35" s="15"/>
      <c r="AA35" s="15"/>
      <c r="AB35" s="30" t="s">
        <v>301</v>
      </c>
      <c r="AC35" s="30" t="s">
        <v>308</v>
      </c>
      <c r="AD35" s="30" t="s">
        <v>319</v>
      </c>
      <c r="AE35" s="30" t="s">
        <v>306</v>
      </c>
      <c r="AF35" s="30" t="s">
        <v>299</v>
      </c>
      <c r="AG35" s="30" t="s">
        <v>306</v>
      </c>
      <c r="AH35" s="30" t="s">
        <v>316</v>
      </c>
      <c r="AI35" s="30" t="s">
        <v>306</v>
      </c>
      <c r="AJ35" s="15"/>
      <c r="AK35" s="15"/>
      <c r="AL35" s="15"/>
      <c r="AM35" s="15"/>
      <c r="AN35" s="15"/>
      <c r="AO35" s="15"/>
      <c r="AP35" s="16">
        <v>5.95</v>
      </c>
      <c r="AQ35" s="16">
        <v>2</v>
      </c>
      <c r="AR35" s="30" t="s">
        <v>365</v>
      </c>
      <c r="AS35" s="15">
        <v>6.04</v>
      </c>
      <c r="AT35" s="15">
        <v>2.04</v>
      </c>
      <c r="AU35" s="30" t="s">
        <v>365</v>
      </c>
      <c r="AV35" s="30" t="s">
        <v>368</v>
      </c>
    </row>
    <row r="36" spans="1:48" s="17" customFormat="1" x14ac:dyDescent="0.25">
      <c r="A36" s="15">
        <v>23</v>
      </c>
      <c r="B36" s="30" t="s">
        <v>9230</v>
      </c>
      <c r="C36" s="31" t="s">
        <v>128</v>
      </c>
      <c r="D36" s="31" t="s">
        <v>4053</v>
      </c>
      <c r="E36" s="31" t="s">
        <v>3729</v>
      </c>
      <c r="F36" s="15"/>
      <c r="G36" s="15"/>
      <c r="H36" s="30" t="s">
        <v>361</v>
      </c>
      <c r="I36" s="30" t="s">
        <v>310</v>
      </c>
      <c r="J36" s="15"/>
      <c r="K36" s="15"/>
      <c r="L36" s="15"/>
      <c r="M36" s="15"/>
      <c r="N36" s="15"/>
      <c r="O36" s="15"/>
      <c r="P36" s="30" t="s">
        <v>2690</v>
      </c>
      <c r="Q36" s="30" t="s">
        <v>309</v>
      </c>
      <c r="R36" s="15"/>
      <c r="S36" s="15"/>
      <c r="T36" s="30" t="s">
        <v>355</v>
      </c>
      <c r="U36" s="30" t="s">
        <v>309</v>
      </c>
      <c r="V36" s="15"/>
      <c r="W36" s="15"/>
      <c r="X36" s="30" t="s">
        <v>333</v>
      </c>
      <c r="Y36" s="30" t="s">
        <v>309</v>
      </c>
      <c r="Z36" s="15"/>
      <c r="AA36" s="15"/>
      <c r="AB36" s="30" t="s">
        <v>594</v>
      </c>
      <c r="AC36" s="30" t="s">
        <v>309</v>
      </c>
      <c r="AD36" s="30" t="s">
        <v>355</v>
      </c>
      <c r="AE36" s="30" t="s">
        <v>309</v>
      </c>
      <c r="AF36" s="30" t="s">
        <v>596</v>
      </c>
      <c r="AG36" s="30" t="s">
        <v>309</v>
      </c>
      <c r="AH36" s="30" t="s">
        <v>2096</v>
      </c>
      <c r="AI36" s="30" t="s">
        <v>309</v>
      </c>
      <c r="AJ36" s="15"/>
      <c r="AK36" s="15"/>
      <c r="AL36" s="15"/>
      <c r="AM36" s="15"/>
      <c r="AN36" s="15"/>
      <c r="AO36" s="15"/>
      <c r="AP36" s="16">
        <v>9.26</v>
      </c>
      <c r="AQ36" s="16">
        <v>3.95</v>
      </c>
      <c r="AR36" s="30" t="s">
        <v>367</v>
      </c>
      <c r="AS36" s="15">
        <v>9.18</v>
      </c>
      <c r="AT36" s="15">
        <v>3.87</v>
      </c>
      <c r="AU36" s="30" t="s">
        <v>367</v>
      </c>
      <c r="AV36" s="30" t="s">
        <v>368</v>
      </c>
    </row>
    <row r="37" spans="1:48" s="17" customFormat="1" x14ac:dyDescent="0.25">
      <c r="A37" s="15">
        <v>24</v>
      </c>
      <c r="B37" s="30" t="s">
        <v>9231</v>
      </c>
      <c r="C37" s="31" t="s">
        <v>9275</v>
      </c>
      <c r="D37" s="31" t="s">
        <v>223</v>
      </c>
      <c r="E37" s="31" t="s">
        <v>3267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356</v>
      </c>
      <c r="U37" s="30" t="s">
        <v>309</v>
      </c>
      <c r="V37" s="15"/>
      <c r="W37" s="15"/>
      <c r="X37" s="30" t="s">
        <v>345</v>
      </c>
      <c r="Y37" s="30" t="s">
        <v>310</v>
      </c>
      <c r="Z37" s="15"/>
      <c r="AA37" s="15"/>
      <c r="AB37" s="30" t="s">
        <v>358</v>
      </c>
      <c r="AC37" s="30" t="s">
        <v>309</v>
      </c>
      <c r="AD37" s="30" t="s">
        <v>358</v>
      </c>
      <c r="AE37" s="30" t="s">
        <v>309</v>
      </c>
      <c r="AF37" s="30" t="s">
        <v>596</v>
      </c>
      <c r="AG37" s="30" t="s">
        <v>309</v>
      </c>
      <c r="AH37" s="30" t="s">
        <v>350</v>
      </c>
      <c r="AI37" s="30" t="s">
        <v>309</v>
      </c>
      <c r="AJ37" s="15"/>
      <c r="AK37" s="15"/>
      <c r="AL37" s="30" t="s">
        <v>356</v>
      </c>
      <c r="AM37" s="30" t="s">
        <v>309</v>
      </c>
      <c r="AN37" s="15"/>
      <c r="AO37" s="15"/>
      <c r="AP37" s="16">
        <v>8.9600000000000009</v>
      </c>
      <c r="AQ37" s="16">
        <v>3.92</v>
      </c>
      <c r="AR37" s="30" t="s">
        <v>367</v>
      </c>
      <c r="AS37" s="15">
        <v>8.91</v>
      </c>
      <c r="AT37" s="15">
        <v>3.79</v>
      </c>
      <c r="AU37" s="30" t="s">
        <v>367</v>
      </c>
      <c r="AV37" s="30" t="s">
        <v>368</v>
      </c>
    </row>
    <row r="38" spans="1:48" s="17" customFormat="1" ht="31.5" x14ac:dyDescent="0.25">
      <c r="A38" s="15">
        <v>25</v>
      </c>
      <c r="B38" s="30" t="s">
        <v>9232</v>
      </c>
      <c r="C38" s="31" t="s">
        <v>1102</v>
      </c>
      <c r="D38" s="31" t="s">
        <v>223</v>
      </c>
      <c r="E38" s="31" t="s">
        <v>6698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333</v>
      </c>
      <c r="U38" s="30" t="s">
        <v>309</v>
      </c>
      <c r="V38" s="15"/>
      <c r="W38" s="15"/>
      <c r="X38" s="30" t="s">
        <v>327</v>
      </c>
      <c r="Y38" s="30" t="s">
        <v>307</v>
      </c>
      <c r="Z38" s="15"/>
      <c r="AA38" s="15"/>
      <c r="AB38" s="30" t="s">
        <v>303</v>
      </c>
      <c r="AC38" s="30" t="s">
        <v>310</v>
      </c>
      <c r="AD38" s="30" t="s">
        <v>312</v>
      </c>
      <c r="AE38" s="30" t="s">
        <v>307</v>
      </c>
      <c r="AF38" s="30" t="s">
        <v>300</v>
      </c>
      <c r="AG38" s="30" t="s">
        <v>307</v>
      </c>
      <c r="AH38" s="30" t="s">
        <v>311</v>
      </c>
      <c r="AI38" s="30" t="s">
        <v>307</v>
      </c>
      <c r="AJ38" s="15"/>
      <c r="AK38" s="15"/>
      <c r="AL38" s="15"/>
      <c r="AM38" s="15"/>
      <c r="AN38" s="15"/>
      <c r="AO38" s="15"/>
      <c r="AP38" s="16">
        <v>7.68</v>
      </c>
      <c r="AQ38" s="16">
        <v>3.27</v>
      </c>
      <c r="AR38" s="30" t="s">
        <v>362</v>
      </c>
      <c r="AS38" s="15">
        <v>7.55</v>
      </c>
      <c r="AT38" s="15">
        <v>3.06</v>
      </c>
      <c r="AU38" s="30" t="s">
        <v>363</v>
      </c>
      <c r="AV38" s="30" t="s">
        <v>368</v>
      </c>
    </row>
    <row r="39" spans="1:48" s="17" customFormat="1" x14ac:dyDescent="0.25">
      <c r="A39" s="15">
        <v>26</v>
      </c>
      <c r="B39" s="30" t="s">
        <v>9233</v>
      </c>
      <c r="C39" s="31" t="s">
        <v>4936</v>
      </c>
      <c r="D39" s="31" t="s">
        <v>3383</v>
      </c>
      <c r="E39" s="31" t="s">
        <v>4872</v>
      </c>
      <c r="F39" s="15"/>
      <c r="G39" s="15"/>
      <c r="H39" s="15"/>
      <c r="I39" s="15"/>
      <c r="J39" s="30" t="s">
        <v>299</v>
      </c>
      <c r="K39" s="30" t="s">
        <v>306</v>
      </c>
      <c r="L39" s="30" t="s">
        <v>315</v>
      </c>
      <c r="M39" s="30" t="s">
        <v>306</v>
      </c>
      <c r="N39" s="15"/>
      <c r="O39" s="15"/>
      <c r="P39" s="15"/>
      <c r="Q39" s="15"/>
      <c r="R39" s="15"/>
      <c r="S39" s="15"/>
      <c r="T39" s="30" t="s">
        <v>323</v>
      </c>
      <c r="U39" s="30" t="s">
        <v>335</v>
      </c>
      <c r="V39" s="15"/>
      <c r="W39" s="15"/>
      <c r="X39" s="30" t="s">
        <v>323</v>
      </c>
      <c r="Y39" s="30" t="s">
        <v>335</v>
      </c>
      <c r="Z39" s="15"/>
      <c r="AA39" s="15"/>
      <c r="AB39" s="15"/>
      <c r="AC39" s="15"/>
      <c r="AD39" s="30" t="s">
        <v>311</v>
      </c>
      <c r="AE39" s="30" t="s">
        <v>307</v>
      </c>
      <c r="AF39" s="30" t="s">
        <v>322</v>
      </c>
      <c r="AG39" s="30" t="s">
        <v>307</v>
      </c>
      <c r="AH39" s="30" t="s">
        <v>318</v>
      </c>
      <c r="AI39" s="30" t="s">
        <v>335</v>
      </c>
      <c r="AJ39" s="15"/>
      <c r="AK39" s="15"/>
      <c r="AL39" s="15"/>
      <c r="AM39" s="15"/>
      <c r="AN39" s="15"/>
      <c r="AO39" s="15"/>
      <c r="AP39" s="16">
        <v>6.68</v>
      </c>
      <c r="AQ39" s="16">
        <v>2.57</v>
      </c>
      <c r="AR39" s="30" t="s">
        <v>363</v>
      </c>
      <c r="AS39" s="15">
        <v>7.15</v>
      </c>
      <c r="AT39" s="15">
        <v>2.85</v>
      </c>
      <c r="AU39" s="30" t="s">
        <v>363</v>
      </c>
      <c r="AV39" s="30" t="s">
        <v>368</v>
      </c>
    </row>
    <row r="40" spans="1:48" s="17" customFormat="1" x14ac:dyDescent="0.25">
      <c r="A40" s="15">
        <v>27</v>
      </c>
      <c r="B40" s="30" t="s">
        <v>9234</v>
      </c>
      <c r="C40" s="31" t="s">
        <v>9276</v>
      </c>
      <c r="D40" s="31" t="s">
        <v>1827</v>
      </c>
      <c r="E40" s="31" t="s">
        <v>4874</v>
      </c>
      <c r="F40" s="15"/>
      <c r="G40" s="15"/>
      <c r="H40" s="30" t="s">
        <v>354</v>
      </c>
      <c r="I40" s="30" t="s">
        <v>307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30" t="s">
        <v>359</v>
      </c>
      <c r="U40" s="30" t="s">
        <v>310</v>
      </c>
      <c r="V40" s="15"/>
      <c r="W40" s="15"/>
      <c r="X40" s="30" t="s">
        <v>322</v>
      </c>
      <c r="Y40" s="30" t="s">
        <v>307</v>
      </c>
      <c r="Z40" s="15"/>
      <c r="AA40" s="15"/>
      <c r="AB40" s="30" t="s">
        <v>354</v>
      </c>
      <c r="AC40" s="30" t="s">
        <v>307</v>
      </c>
      <c r="AD40" s="30" t="s">
        <v>354</v>
      </c>
      <c r="AE40" s="30" t="s">
        <v>307</v>
      </c>
      <c r="AF40" s="30" t="s">
        <v>330</v>
      </c>
      <c r="AG40" s="30" t="s">
        <v>307</v>
      </c>
      <c r="AH40" s="30" t="s">
        <v>350</v>
      </c>
      <c r="AI40" s="30" t="s">
        <v>309</v>
      </c>
      <c r="AJ40" s="15"/>
      <c r="AK40" s="15"/>
      <c r="AL40" s="30" t="s">
        <v>354</v>
      </c>
      <c r="AM40" s="30" t="s">
        <v>307</v>
      </c>
      <c r="AN40" s="15"/>
      <c r="AO40" s="15"/>
      <c r="AP40" s="16">
        <v>7.98</v>
      </c>
      <c r="AQ40" s="16">
        <v>3.23</v>
      </c>
      <c r="AR40" s="30" t="s">
        <v>362</v>
      </c>
      <c r="AS40" s="15">
        <v>7.73</v>
      </c>
      <c r="AT40" s="15">
        <v>3.16</v>
      </c>
      <c r="AU40" s="30" t="s">
        <v>363</v>
      </c>
      <c r="AV40" s="30" t="s">
        <v>368</v>
      </c>
    </row>
    <row r="41" spans="1:48" s="17" customFormat="1" x14ac:dyDescent="0.25">
      <c r="A41" s="15">
        <v>28</v>
      </c>
      <c r="B41" s="30" t="s">
        <v>9235</v>
      </c>
      <c r="C41" s="31" t="s">
        <v>3337</v>
      </c>
      <c r="D41" s="31" t="s">
        <v>1658</v>
      </c>
      <c r="E41" s="31" t="s">
        <v>6809</v>
      </c>
      <c r="F41" s="15"/>
      <c r="G41" s="15"/>
      <c r="H41" s="30" t="s">
        <v>303</v>
      </c>
      <c r="I41" s="30" t="s">
        <v>310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30" t="s">
        <v>359</v>
      </c>
      <c r="U41" s="30" t="s">
        <v>310</v>
      </c>
      <c r="V41" s="15"/>
      <c r="W41" s="15"/>
      <c r="X41" s="30" t="s">
        <v>323</v>
      </c>
      <c r="Y41" s="30" t="s">
        <v>335</v>
      </c>
      <c r="Z41" s="15"/>
      <c r="AA41" s="15"/>
      <c r="AB41" s="30" t="s">
        <v>311</v>
      </c>
      <c r="AC41" s="30" t="s">
        <v>307</v>
      </c>
      <c r="AD41" s="30" t="s">
        <v>302</v>
      </c>
      <c r="AE41" s="30" t="s">
        <v>309</v>
      </c>
      <c r="AF41" s="30" t="s">
        <v>312</v>
      </c>
      <c r="AG41" s="30" t="s">
        <v>307</v>
      </c>
      <c r="AH41" s="30" t="s">
        <v>354</v>
      </c>
      <c r="AI41" s="30" t="s">
        <v>307</v>
      </c>
      <c r="AJ41" s="15"/>
      <c r="AK41" s="15"/>
      <c r="AL41" s="15"/>
      <c r="AM41" s="15"/>
      <c r="AN41" s="15"/>
      <c r="AO41" s="15"/>
      <c r="AP41" s="16">
        <v>7.72</v>
      </c>
      <c r="AQ41" s="16">
        <v>3.18</v>
      </c>
      <c r="AR41" s="30" t="s">
        <v>363</v>
      </c>
      <c r="AS41" s="15">
        <v>7.93</v>
      </c>
      <c r="AT41" s="15">
        <v>3.25</v>
      </c>
      <c r="AU41" s="30" t="s">
        <v>362</v>
      </c>
      <c r="AV41" s="30" t="s">
        <v>368</v>
      </c>
    </row>
    <row r="42" spans="1:48" s="17" customFormat="1" ht="31.5" x14ac:dyDescent="0.25">
      <c r="A42" s="15">
        <v>29</v>
      </c>
      <c r="B42" s="30" t="s">
        <v>9236</v>
      </c>
      <c r="C42" s="31" t="s">
        <v>5252</v>
      </c>
      <c r="D42" s="31" t="s">
        <v>1139</v>
      </c>
      <c r="E42" s="31" t="s">
        <v>3066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 t="s">
        <v>360</v>
      </c>
      <c r="U42" s="30" t="s">
        <v>309</v>
      </c>
      <c r="V42" s="15"/>
      <c r="W42" s="15"/>
      <c r="X42" s="30" t="s">
        <v>313</v>
      </c>
      <c r="Y42" s="30" t="s">
        <v>335</v>
      </c>
      <c r="Z42" s="15"/>
      <c r="AA42" s="15"/>
      <c r="AB42" s="30" t="s">
        <v>359</v>
      </c>
      <c r="AC42" s="30" t="s">
        <v>310</v>
      </c>
      <c r="AD42" s="30" t="s">
        <v>593</v>
      </c>
      <c r="AE42" s="30" t="s">
        <v>309</v>
      </c>
      <c r="AF42" s="30" t="s">
        <v>361</v>
      </c>
      <c r="AG42" s="30" t="s">
        <v>310</v>
      </c>
      <c r="AH42" s="30" t="s">
        <v>346</v>
      </c>
      <c r="AI42" s="30" t="s">
        <v>307</v>
      </c>
      <c r="AJ42" s="15"/>
      <c r="AK42" s="15"/>
      <c r="AL42" s="15"/>
      <c r="AM42" s="15"/>
      <c r="AN42" s="15"/>
      <c r="AO42" s="15"/>
      <c r="AP42" s="16">
        <v>8.07</v>
      </c>
      <c r="AQ42" s="16">
        <v>3.37</v>
      </c>
      <c r="AR42" s="30" t="s">
        <v>362</v>
      </c>
      <c r="AS42" s="15">
        <v>8.0299999999999994</v>
      </c>
      <c r="AT42" s="15">
        <v>3.32</v>
      </c>
      <c r="AU42" s="30" t="s">
        <v>362</v>
      </c>
      <c r="AV42" s="30" t="s">
        <v>368</v>
      </c>
    </row>
    <row r="43" spans="1:48" s="17" customFormat="1" ht="31.5" x14ac:dyDescent="0.25">
      <c r="A43" s="15">
        <v>30</v>
      </c>
      <c r="B43" s="30" t="s">
        <v>9237</v>
      </c>
      <c r="C43" s="31" t="s">
        <v>9277</v>
      </c>
      <c r="D43" s="31" t="s">
        <v>1139</v>
      </c>
      <c r="E43" s="31" t="s">
        <v>6259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357</v>
      </c>
      <c r="U43" s="30" t="s">
        <v>310</v>
      </c>
      <c r="V43" s="15"/>
      <c r="W43" s="15"/>
      <c r="X43" s="30" t="s">
        <v>312</v>
      </c>
      <c r="Y43" s="30" t="s">
        <v>307</v>
      </c>
      <c r="Z43" s="15"/>
      <c r="AA43" s="15"/>
      <c r="AB43" s="30" t="s">
        <v>333</v>
      </c>
      <c r="AC43" s="30" t="s">
        <v>309</v>
      </c>
      <c r="AD43" s="30" t="s">
        <v>361</v>
      </c>
      <c r="AE43" s="30" t="s">
        <v>310</v>
      </c>
      <c r="AF43" s="30" t="s">
        <v>300</v>
      </c>
      <c r="AG43" s="30" t="s">
        <v>307</v>
      </c>
      <c r="AH43" s="30" t="s">
        <v>361</v>
      </c>
      <c r="AI43" s="30" t="s">
        <v>310</v>
      </c>
      <c r="AJ43" s="15"/>
      <c r="AK43" s="15"/>
      <c r="AL43" s="15"/>
      <c r="AM43" s="15"/>
      <c r="AN43" s="15"/>
      <c r="AO43" s="15"/>
      <c r="AP43" s="16">
        <v>7.91</v>
      </c>
      <c r="AQ43" s="16">
        <v>3.4</v>
      </c>
      <c r="AR43" s="30" t="s">
        <v>362</v>
      </c>
      <c r="AS43" s="15">
        <v>7.79</v>
      </c>
      <c r="AT43" s="15">
        <v>3.2</v>
      </c>
      <c r="AU43" s="30" t="s">
        <v>362</v>
      </c>
      <c r="AV43" s="30" t="s">
        <v>368</v>
      </c>
    </row>
    <row r="44" spans="1:48" s="17" customFormat="1" ht="31.5" x14ac:dyDescent="0.25">
      <c r="A44" s="15">
        <v>31</v>
      </c>
      <c r="B44" s="30" t="s">
        <v>9238</v>
      </c>
      <c r="C44" s="31" t="s">
        <v>2928</v>
      </c>
      <c r="D44" s="31" t="s">
        <v>1139</v>
      </c>
      <c r="E44" s="31" t="s">
        <v>9294</v>
      </c>
      <c r="F44" s="15"/>
      <c r="G44" s="15"/>
      <c r="H44" s="30" t="s">
        <v>300</v>
      </c>
      <c r="I44" s="30" t="s">
        <v>307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323</v>
      </c>
      <c r="U44" s="30" t="s">
        <v>335</v>
      </c>
      <c r="V44" s="15"/>
      <c r="W44" s="15"/>
      <c r="X44" s="30" t="s">
        <v>341</v>
      </c>
      <c r="Y44" s="30" t="s">
        <v>306</v>
      </c>
      <c r="Z44" s="15"/>
      <c r="AA44" s="15"/>
      <c r="AB44" s="30" t="s">
        <v>299</v>
      </c>
      <c r="AC44" s="30" t="s">
        <v>306</v>
      </c>
      <c r="AD44" s="30" t="s">
        <v>312</v>
      </c>
      <c r="AE44" s="30" t="s">
        <v>307</v>
      </c>
      <c r="AF44" s="30" t="s">
        <v>312</v>
      </c>
      <c r="AG44" s="30" t="s">
        <v>307</v>
      </c>
      <c r="AH44" s="30" t="s">
        <v>299</v>
      </c>
      <c r="AI44" s="30" t="s">
        <v>306</v>
      </c>
      <c r="AJ44" s="15"/>
      <c r="AK44" s="15"/>
      <c r="AL44" s="15"/>
      <c r="AM44" s="15"/>
      <c r="AN44" s="15"/>
      <c r="AO44" s="15"/>
      <c r="AP44" s="16">
        <v>6.63</v>
      </c>
      <c r="AQ44" s="16">
        <v>2.44</v>
      </c>
      <c r="AR44" s="30" t="s">
        <v>365</v>
      </c>
      <c r="AS44" s="15">
        <v>6.77</v>
      </c>
      <c r="AT44" s="15">
        <v>2.52</v>
      </c>
      <c r="AU44" s="30" t="s">
        <v>363</v>
      </c>
      <c r="AV44" s="30" t="s">
        <v>368</v>
      </c>
    </row>
    <row r="45" spans="1:48" s="17" customFormat="1" x14ac:dyDescent="0.25">
      <c r="A45" s="15">
        <v>32</v>
      </c>
      <c r="B45" s="30" t="s">
        <v>9239</v>
      </c>
      <c r="C45" s="31" t="s">
        <v>694</v>
      </c>
      <c r="D45" s="31" t="s">
        <v>1139</v>
      </c>
      <c r="E45" s="31" t="s">
        <v>4975</v>
      </c>
      <c r="F45" s="15"/>
      <c r="G45" s="15"/>
      <c r="H45" s="30" t="s">
        <v>300</v>
      </c>
      <c r="I45" s="30" t="s">
        <v>307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339</v>
      </c>
      <c r="U45" s="30" t="s">
        <v>306</v>
      </c>
      <c r="V45" s="15"/>
      <c r="W45" s="15"/>
      <c r="X45" s="30" t="s">
        <v>352</v>
      </c>
      <c r="Y45" s="30" t="s">
        <v>336</v>
      </c>
      <c r="Z45" s="15"/>
      <c r="AA45" s="15"/>
      <c r="AB45" s="30" t="s">
        <v>342</v>
      </c>
      <c r="AC45" s="30" t="s">
        <v>308</v>
      </c>
      <c r="AD45" s="30" t="s">
        <v>342</v>
      </c>
      <c r="AE45" s="30" t="s">
        <v>308</v>
      </c>
      <c r="AF45" s="30" t="s">
        <v>299</v>
      </c>
      <c r="AG45" s="30" t="s">
        <v>306</v>
      </c>
      <c r="AH45" s="30" t="s">
        <v>340</v>
      </c>
      <c r="AI45" s="30" t="s">
        <v>336</v>
      </c>
      <c r="AJ45" s="15"/>
      <c r="AK45" s="15"/>
      <c r="AL45" s="15"/>
      <c r="AM45" s="15"/>
      <c r="AN45" s="15"/>
      <c r="AO45" s="15"/>
      <c r="AP45" s="16">
        <v>5.34</v>
      </c>
      <c r="AQ45" s="16">
        <v>1.65</v>
      </c>
      <c r="AR45" s="30" t="s">
        <v>364</v>
      </c>
      <c r="AS45" s="15">
        <v>5.84</v>
      </c>
      <c r="AT45" s="15">
        <v>1.95</v>
      </c>
      <c r="AU45" s="30" t="s">
        <v>364</v>
      </c>
      <c r="AV45" s="30" t="s">
        <v>368</v>
      </c>
    </row>
    <row r="46" spans="1:48" s="17" customFormat="1" x14ac:dyDescent="0.25">
      <c r="A46" s="15">
        <v>33</v>
      </c>
      <c r="B46" s="30" t="s">
        <v>9240</v>
      </c>
      <c r="C46" s="31" t="s">
        <v>9278</v>
      </c>
      <c r="D46" s="31" t="s">
        <v>2946</v>
      </c>
      <c r="E46" s="31" t="s">
        <v>6358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345</v>
      </c>
      <c r="U46" s="30" t="s">
        <v>310</v>
      </c>
      <c r="V46" s="15"/>
      <c r="W46" s="15"/>
      <c r="X46" s="30" t="s">
        <v>299</v>
      </c>
      <c r="Y46" s="30" t="s">
        <v>306</v>
      </c>
      <c r="Z46" s="15"/>
      <c r="AA46" s="15"/>
      <c r="AB46" s="30" t="s">
        <v>346</v>
      </c>
      <c r="AC46" s="30" t="s">
        <v>307</v>
      </c>
      <c r="AD46" s="30" t="s">
        <v>329</v>
      </c>
      <c r="AE46" s="30" t="s">
        <v>335</v>
      </c>
      <c r="AF46" s="30" t="s">
        <v>334</v>
      </c>
      <c r="AG46" s="30" t="s">
        <v>307</v>
      </c>
      <c r="AH46" s="30" t="s">
        <v>334</v>
      </c>
      <c r="AI46" s="30" t="s">
        <v>307</v>
      </c>
      <c r="AJ46" s="15"/>
      <c r="AK46" s="15"/>
      <c r="AL46" s="15"/>
      <c r="AM46" s="15"/>
      <c r="AN46" s="15"/>
      <c r="AO46" s="15"/>
      <c r="AP46" s="16">
        <v>7.29</v>
      </c>
      <c r="AQ46" s="16">
        <v>2.83</v>
      </c>
      <c r="AR46" s="30" t="s">
        <v>363</v>
      </c>
      <c r="AS46" s="15">
        <v>7.56</v>
      </c>
      <c r="AT46" s="15">
        <v>3.01</v>
      </c>
      <c r="AU46" s="30" t="s">
        <v>363</v>
      </c>
      <c r="AV46" s="30" t="s">
        <v>368</v>
      </c>
    </row>
    <row r="47" spans="1:48" s="17" customFormat="1" x14ac:dyDescent="0.25">
      <c r="A47" s="15">
        <v>34</v>
      </c>
      <c r="B47" s="30" t="s">
        <v>9241</v>
      </c>
      <c r="C47" s="31" t="s">
        <v>9279</v>
      </c>
      <c r="D47" s="31" t="s">
        <v>226</v>
      </c>
      <c r="E47" s="31" t="s">
        <v>3845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0" t="s">
        <v>322</v>
      </c>
      <c r="U47" s="30" t="s">
        <v>307</v>
      </c>
      <c r="V47" s="15"/>
      <c r="W47" s="15"/>
      <c r="X47" s="30" t="s">
        <v>322</v>
      </c>
      <c r="Y47" s="30" t="s">
        <v>307</v>
      </c>
      <c r="Z47" s="15"/>
      <c r="AA47" s="15"/>
      <c r="AB47" s="30" t="s">
        <v>313</v>
      </c>
      <c r="AC47" s="30" t="s">
        <v>335</v>
      </c>
      <c r="AD47" s="30" t="s">
        <v>311</v>
      </c>
      <c r="AE47" s="30" t="s">
        <v>307</v>
      </c>
      <c r="AF47" s="30" t="s">
        <v>327</v>
      </c>
      <c r="AG47" s="30" t="s">
        <v>307</v>
      </c>
      <c r="AH47" s="30" t="s">
        <v>321</v>
      </c>
      <c r="AI47" s="30" t="s">
        <v>335</v>
      </c>
      <c r="AJ47" s="15"/>
      <c r="AK47" s="15"/>
      <c r="AL47" s="15"/>
      <c r="AM47" s="15"/>
      <c r="AN47" s="15"/>
      <c r="AO47" s="15"/>
      <c r="AP47" s="16">
        <v>7.19</v>
      </c>
      <c r="AQ47" s="16">
        <v>2.83</v>
      </c>
      <c r="AR47" s="30" t="s">
        <v>363</v>
      </c>
      <c r="AS47" s="15">
        <v>7.6</v>
      </c>
      <c r="AT47" s="15">
        <v>3.1</v>
      </c>
      <c r="AU47" s="30" t="s">
        <v>363</v>
      </c>
      <c r="AV47" s="30" t="s">
        <v>368</v>
      </c>
    </row>
    <row r="48" spans="1:48" s="17" customFormat="1" ht="31.5" x14ac:dyDescent="0.25">
      <c r="A48" s="15">
        <v>35</v>
      </c>
      <c r="B48" s="30" t="s">
        <v>9242</v>
      </c>
      <c r="C48" s="31" t="s">
        <v>9280</v>
      </c>
      <c r="D48" s="31" t="s">
        <v>227</v>
      </c>
      <c r="E48" s="31" t="s">
        <v>4177</v>
      </c>
      <c r="F48" s="15"/>
      <c r="G48" s="15"/>
      <c r="H48" s="30" t="s">
        <v>329</v>
      </c>
      <c r="I48" s="30" t="s">
        <v>335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30" t="s">
        <v>360</v>
      </c>
      <c r="U48" s="30" t="s">
        <v>309</v>
      </c>
      <c r="V48" s="15"/>
      <c r="W48" s="15"/>
      <c r="X48" s="30" t="s">
        <v>334</v>
      </c>
      <c r="Y48" s="30" t="s">
        <v>307</v>
      </c>
      <c r="Z48" s="15"/>
      <c r="AA48" s="15"/>
      <c r="AB48" s="30" t="s">
        <v>356</v>
      </c>
      <c r="AC48" s="30" t="s">
        <v>309</v>
      </c>
      <c r="AD48" s="30" t="s">
        <v>322</v>
      </c>
      <c r="AE48" s="30" t="s">
        <v>307</v>
      </c>
      <c r="AF48" s="30" t="s">
        <v>359</v>
      </c>
      <c r="AG48" s="30" t="s">
        <v>310</v>
      </c>
      <c r="AH48" s="30" t="s">
        <v>354</v>
      </c>
      <c r="AI48" s="30" t="s">
        <v>307</v>
      </c>
      <c r="AJ48" s="30" t="s">
        <v>334</v>
      </c>
      <c r="AK48" s="30" t="s">
        <v>307</v>
      </c>
      <c r="AL48" s="15"/>
      <c r="AM48" s="15"/>
      <c r="AN48" s="15"/>
      <c r="AO48" s="15"/>
      <c r="AP48" s="16">
        <v>7.81</v>
      </c>
      <c r="AQ48" s="16">
        <v>3.26</v>
      </c>
      <c r="AR48" s="30" t="s">
        <v>362</v>
      </c>
      <c r="AS48" s="15">
        <v>7.93</v>
      </c>
      <c r="AT48" s="15">
        <v>3.28</v>
      </c>
      <c r="AU48" s="30" t="s">
        <v>362</v>
      </c>
      <c r="AV48" s="30" t="s">
        <v>368</v>
      </c>
    </row>
    <row r="49" spans="1:48" s="17" customFormat="1" x14ac:dyDescent="0.25">
      <c r="A49" s="15">
        <v>36</v>
      </c>
      <c r="B49" s="30" t="s">
        <v>9243</v>
      </c>
      <c r="C49" s="31" t="s">
        <v>722</v>
      </c>
      <c r="D49" s="31" t="s">
        <v>227</v>
      </c>
      <c r="E49" s="31" t="s">
        <v>6349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30" t="s">
        <v>319</v>
      </c>
      <c r="U49" s="30" t="s">
        <v>306</v>
      </c>
      <c r="V49" s="15"/>
      <c r="W49" s="15"/>
      <c r="X49" s="30" t="s">
        <v>326</v>
      </c>
      <c r="Y49" s="30" t="s">
        <v>306</v>
      </c>
      <c r="Z49" s="15"/>
      <c r="AA49" s="15"/>
      <c r="AB49" s="30" t="s">
        <v>312</v>
      </c>
      <c r="AC49" s="30" t="s">
        <v>307</v>
      </c>
      <c r="AD49" s="15"/>
      <c r="AE49" s="15"/>
      <c r="AF49" s="30" t="s">
        <v>319</v>
      </c>
      <c r="AG49" s="30" t="s">
        <v>306</v>
      </c>
      <c r="AH49" s="30" t="s">
        <v>324</v>
      </c>
      <c r="AI49" s="30" t="s">
        <v>307</v>
      </c>
      <c r="AJ49" s="15"/>
      <c r="AK49" s="15"/>
      <c r="AL49" s="15"/>
      <c r="AM49" s="15"/>
      <c r="AN49" s="15"/>
      <c r="AO49" s="15"/>
      <c r="AP49" s="16">
        <v>6.52</v>
      </c>
      <c r="AQ49" s="16">
        <v>2.38</v>
      </c>
      <c r="AR49" s="30" t="s">
        <v>365</v>
      </c>
      <c r="AS49" s="15">
        <v>6.36</v>
      </c>
      <c r="AT49" s="15">
        <v>2.2400000000000002</v>
      </c>
      <c r="AU49" s="30" t="s">
        <v>365</v>
      </c>
      <c r="AV49" s="30" t="s">
        <v>368</v>
      </c>
    </row>
    <row r="50" spans="1:48" s="17" customFormat="1" x14ac:dyDescent="0.25">
      <c r="A50" s="15">
        <v>37</v>
      </c>
      <c r="B50" s="30" t="s">
        <v>9244</v>
      </c>
      <c r="C50" s="31" t="s">
        <v>3487</v>
      </c>
      <c r="D50" s="31" t="s">
        <v>226</v>
      </c>
      <c r="E50" s="31" t="s">
        <v>7253</v>
      </c>
      <c r="F50" s="15"/>
      <c r="G50" s="15"/>
      <c r="H50" s="30" t="s">
        <v>329</v>
      </c>
      <c r="I50" s="30" t="s">
        <v>335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320</v>
      </c>
      <c r="U50" s="30" t="s">
        <v>306</v>
      </c>
      <c r="V50" s="15"/>
      <c r="W50" s="15"/>
      <c r="X50" s="30" t="s">
        <v>316</v>
      </c>
      <c r="Y50" s="30" t="s">
        <v>306</v>
      </c>
      <c r="Z50" s="15"/>
      <c r="AA50" s="15"/>
      <c r="AB50" s="30" t="s">
        <v>326</v>
      </c>
      <c r="AC50" s="30" t="s">
        <v>306</v>
      </c>
      <c r="AD50" s="30" t="s">
        <v>315</v>
      </c>
      <c r="AE50" s="30" t="s">
        <v>306</v>
      </c>
      <c r="AF50" s="30" t="s">
        <v>329</v>
      </c>
      <c r="AG50" s="30" t="s">
        <v>335</v>
      </c>
      <c r="AH50" s="30" t="s">
        <v>315</v>
      </c>
      <c r="AI50" s="30" t="s">
        <v>306</v>
      </c>
      <c r="AJ50" s="15"/>
      <c r="AK50" s="15"/>
      <c r="AL50" s="15"/>
      <c r="AM50" s="15"/>
      <c r="AN50" s="15"/>
      <c r="AO50" s="15"/>
      <c r="AP50" s="16">
        <v>6.14</v>
      </c>
      <c r="AQ50" s="16">
        <v>2.12</v>
      </c>
      <c r="AR50" s="30" t="s">
        <v>365</v>
      </c>
      <c r="AS50" s="15">
        <v>6.22</v>
      </c>
      <c r="AT50" s="15">
        <v>2.14</v>
      </c>
      <c r="AU50" s="30" t="s">
        <v>365</v>
      </c>
      <c r="AV50" s="30" t="s">
        <v>368</v>
      </c>
    </row>
    <row r="51" spans="1:48" s="17" customFormat="1" ht="31.5" x14ac:dyDescent="0.25">
      <c r="A51" s="15">
        <v>38</v>
      </c>
      <c r="B51" s="30" t="s">
        <v>9245</v>
      </c>
      <c r="C51" s="31" t="s">
        <v>9281</v>
      </c>
      <c r="D51" s="31" t="s">
        <v>3059</v>
      </c>
      <c r="E51" s="31" t="s">
        <v>3844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30" t="s">
        <v>345</v>
      </c>
      <c r="U51" s="30" t="s">
        <v>310</v>
      </c>
      <c r="V51" s="15"/>
      <c r="W51" s="15"/>
      <c r="X51" s="30" t="s">
        <v>299</v>
      </c>
      <c r="Y51" s="30" t="s">
        <v>306</v>
      </c>
      <c r="Z51" s="15"/>
      <c r="AA51" s="15"/>
      <c r="AB51" s="30" t="s">
        <v>331</v>
      </c>
      <c r="AC51" s="30" t="s">
        <v>308</v>
      </c>
      <c r="AD51" s="30" t="s">
        <v>330</v>
      </c>
      <c r="AE51" s="30" t="s">
        <v>307</v>
      </c>
      <c r="AF51" s="30" t="s">
        <v>313</v>
      </c>
      <c r="AG51" s="30" t="s">
        <v>335</v>
      </c>
      <c r="AH51" s="30" t="s">
        <v>328</v>
      </c>
      <c r="AI51" s="30" t="s">
        <v>306</v>
      </c>
      <c r="AJ51" s="15"/>
      <c r="AK51" s="15"/>
      <c r="AL51" s="15"/>
      <c r="AM51" s="15"/>
      <c r="AN51" s="15"/>
      <c r="AO51" s="15"/>
      <c r="AP51" s="16">
        <v>6.75</v>
      </c>
      <c r="AQ51" s="16">
        <v>2.4300000000000002</v>
      </c>
      <c r="AR51" s="30" t="s">
        <v>365</v>
      </c>
      <c r="AS51" s="15">
        <v>6.59</v>
      </c>
      <c r="AT51" s="15">
        <v>2.41</v>
      </c>
      <c r="AU51" s="30" t="s">
        <v>365</v>
      </c>
      <c r="AV51" s="30" t="s">
        <v>368</v>
      </c>
    </row>
    <row r="52" spans="1:48" s="17" customFormat="1" x14ac:dyDescent="0.25">
      <c r="A52" s="15">
        <v>39</v>
      </c>
      <c r="B52" s="30" t="s">
        <v>9246</v>
      </c>
      <c r="C52" s="31" t="s">
        <v>1788</v>
      </c>
      <c r="D52" s="31" t="s">
        <v>9292</v>
      </c>
      <c r="E52" s="31" t="s">
        <v>9295</v>
      </c>
      <c r="F52" s="15"/>
      <c r="G52" s="15"/>
      <c r="H52" s="30" t="s">
        <v>304</v>
      </c>
      <c r="I52" s="30" t="s">
        <v>304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30" t="s">
        <v>1685</v>
      </c>
      <c r="U52" s="30" t="s">
        <v>309</v>
      </c>
      <c r="V52" s="15"/>
      <c r="W52" s="15"/>
      <c r="X52" s="30" t="s">
        <v>346</v>
      </c>
      <c r="Y52" s="30" t="s">
        <v>307</v>
      </c>
      <c r="Z52" s="15"/>
      <c r="AA52" s="15"/>
      <c r="AB52" s="30" t="s">
        <v>593</v>
      </c>
      <c r="AC52" s="30" t="s">
        <v>309</v>
      </c>
      <c r="AD52" s="30" t="s">
        <v>361</v>
      </c>
      <c r="AE52" s="30" t="s">
        <v>310</v>
      </c>
      <c r="AF52" s="30" t="s">
        <v>304</v>
      </c>
      <c r="AG52" s="30" t="s">
        <v>304</v>
      </c>
      <c r="AH52" s="15"/>
      <c r="AI52" s="15"/>
      <c r="AJ52" s="15"/>
      <c r="AK52" s="15"/>
      <c r="AL52" s="15"/>
      <c r="AM52" s="15"/>
      <c r="AN52" s="15"/>
      <c r="AO52" s="15"/>
      <c r="AP52" s="16">
        <v>6.11</v>
      </c>
      <c r="AQ52" s="16">
        <v>2.57</v>
      </c>
      <c r="AR52" s="30" t="s">
        <v>363</v>
      </c>
      <c r="AS52" s="15">
        <v>7.87</v>
      </c>
      <c r="AT52" s="15">
        <v>3.2</v>
      </c>
      <c r="AU52" s="30" t="s">
        <v>362</v>
      </c>
      <c r="AV52" s="30" t="s">
        <v>368</v>
      </c>
    </row>
    <row r="53" spans="1:48" s="17" customFormat="1" x14ac:dyDescent="0.25">
      <c r="A53" s="15">
        <v>40</v>
      </c>
      <c r="B53" s="30" t="s">
        <v>9247</v>
      </c>
      <c r="C53" s="31" t="s">
        <v>9282</v>
      </c>
      <c r="D53" s="31" t="s">
        <v>1146</v>
      </c>
      <c r="E53" s="31" t="s">
        <v>7653</v>
      </c>
      <c r="F53" s="15"/>
      <c r="G53" s="15"/>
      <c r="H53" s="30" t="s">
        <v>328</v>
      </c>
      <c r="I53" s="30" t="s">
        <v>306</v>
      </c>
      <c r="J53" s="15"/>
      <c r="K53" s="15"/>
      <c r="L53" s="15"/>
      <c r="M53" s="15"/>
      <c r="N53" s="30" t="s">
        <v>359</v>
      </c>
      <c r="O53" s="30" t="s">
        <v>310</v>
      </c>
      <c r="P53" s="15"/>
      <c r="Q53" s="15"/>
      <c r="R53" s="15"/>
      <c r="S53" s="15"/>
      <c r="T53" s="30" t="s">
        <v>339</v>
      </c>
      <c r="U53" s="30" t="s">
        <v>306</v>
      </c>
      <c r="V53" s="15"/>
      <c r="W53" s="15"/>
      <c r="X53" s="30" t="s">
        <v>325</v>
      </c>
      <c r="Y53" s="30" t="s">
        <v>308</v>
      </c>
      <c r="Z53" s="30" t="s">
        <v>301</v>
      </c>
      <c r="AA53" s="30" t="s">
        <v>308</v>
      </c>
      <c r="AB53" s="30" t="s">
        <v>321</v>
      </c>
      <c r="AC53" s="30" t="s">
        <v>335</v>
      </c>
      <c r="AD53" s="30" t="s">
        <v>299</v>
      </c>
      <c r="AE53" s="30" t="s">
        <v>306</v>
      </c>
      <c r="AF53" s="30" t="s">
        <v>320</v>
      </c>
      <c r="AG53" s="30" t="s">
        <v>306</v>
      </c>
      <c r="AH53" s="30" t="s">
        <v>301</v>
      </c>
      <c r="AI53" s="30" t="s">
        <v>308</v>
      </c>
      <c r="AJ53" s="15"/>
      <c r="AK53" s="15"/>
      <c r="AL53" s="15"/>
      <c r="AM53" s="15"/>
      <c r="AN53" s="15"/>
      <c r="AO53" s="15"/>
      <c r="AP53" s="16">
        <v>5.83</v>
      </c>
      <c r="AQ53" s="16">
        <v>1.98</v>
      </c>
      <c r="AR53" s="30" t="s">
        <v>364</v>
      </c>
      <c r="AS53" s="15">
        <v>5.74</v>
      </c>
      <c r="AT53" s="15">
        <v>1.9</v>
      </c>
      <c r="AU53" s="30" t="s">
        <v>364</v>
      </c>
      <c r="AV53" s="30" t="s">
        <v>368</v>
      </c>
    </row>
    <row r="54" spans="1:48" s="17" customFormat="1" x14ac:dyDescent="0.25">
      <c r="A54" s="15">
        <v>41</v>
      </c>
      <c r="B54" s="30" t="s">
        <v>9248</v>
      </c>
      <c r="C54" s="31" t="s">
        <v>9283</v>
      </c>
      <c r="D54" s="31" t="s">
        <v>230</v>
      </c>
      <c r="E54" s="31" t="s">
        <v>8377</v>
      </c>
      <c r="F54" s="15"/>
      <c r="G54" s="15"/>
      <c r="H54" s="30" t="s">
        <v>334</v>
      </c>
      <c r="I54" s="30" t="s">
        <v>307</v>
      </c>
      <c r="J54" s="30" t="s">
        <v>323</v>
      </c>
      <c r="K54" s="30" t="s">
        <v>335</v>
      </c>
      <c r="L54" s="15"/>
      <c r="M54" s="15"/>
      <c r="N54" s="15"/>
      <c r="O54" s="15"/>
      <c r="P54" s="15"/>
      <c r="Q54" s="15"/>
      <c r="R54" s="15"/>
      <c r="S54" s="15"/>
      <c r="T54" s="30" t="s">
        <v>318</v>
      </c>
      <c r="U54" s="30" t="s">
        <v>335</v>
      </c>
      <c r="V54" s="15"/>
      <c r="W54" s="15"/>
      <c r="X54" s="30" t="s">
        <v>327</v>
      </c>
      <c r="Y54" s="30" t="s">
        <v>307</v>
      </c>
      <c r="Z54" s="15"/>
      <c r="AA54" s="15"/>
      <c r="AB54" s="30" t="s">
        <v>318</v>
      </c>
      <c r="AC54" s="30" t="s">
        <v>335</v>
      </c>
      <c r="AD54" s="30" t="s">
        <v>328</v>
      </c>
      <c r="AE54" s="30" t="s">
        <v>306</v>
      </c>
      <c r="AF54" s="30" t="s">
        <v>316</v>
      </c>
      <c r="AG54" s="30" t="s">
        <v>306</v>
      </c>
      <c r="AH54" s="30" t="s">
        <v>318</v>
      </c>
      <c r="AI54" s="30" t="s">
        <v>335</v>
      </c>
      <c r="AJ54" s="15"/>
      <c r="AK54" s="15"/>
      <c r="AL54" s="15"/>
      <c r="AM54" s="15"/>
      <c r="AN54" s="15"/>
      <c r="AO54" s="15"/>
      <c r="AP54" s="16">
        <v>6.71</v>
      </c>
      <c r="AQ54" s="16">
        <v>2.5299999999999998</v>
      </c>
      <c r="AR54" s="30" t="s">
        <v>363</v>
      </c>
      <c r="AS54" s="15">
        <v>6.91</v>
      </c>
      <c r="AT54" s="15">
        <v>2.64</v>
      </c>
      <c r="AU54" s="30" t="s">
        <v>363</v>
      </c>
      <c r="AV54" s="30" t="s">
        <v>368</v>
      </c>
    </row>
    <row r="55" spans="1:48" s="17" customFormat="1" x14ac:dyDescent="0.25">
      <c r="A55" s="15">
        <v>42</v>
      </c>
      <c r="B55" s="30" t="s">
        <v>9249</v>
      </c>
      <c r="C55" s="31" t="s">
        <v>1645</v>
      </c>
      <c r="D55" s="31" t="s">
        <v>954</v>
      </c>
      <c r="E55" s="31" t="s">
        <v>4874</v>
      </c>
      <c r="F55" s="30" t="s">
        <v>321</v>
      </c>
      <c r="G55" s="30" t="s">
        <v>335</v>
      </c>
      <c r="H55" s="30" t="s">
        <v>318</v>
      </c>
      <c r="I55" s="30" t="s">
        <v>335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30" t="s">
        <v>346</v>
      </c>
      <c r="U55" s="30" t="s">
        <v>307</v>
      </c>
      <c r="V55" s="15"/>
      <c r="W55" s="15"/>
      <c r="X55" s="30" t="s">
        <v>323</v>
      </c>
      <c r="Y55" s="30" t="s">
        <v>335</v>
      </c>
      <c r="Z55" s="15"/>
      <c r="AA55" s="15"/>
      <c r="AB55" s="15"/>
      <c r="AC55" s="15"/>
      <c r="AD55" s="30" t="s">
        <v>346</v>
      </c>
      <c r="AE55" s="30" t="s">
        <v>307</v>
      </c>
      <c r="AF55" s="30" t="s">
        <v>299</v>
      </c>
      <c r="AG55" s="30" t="s">
        <v>306</v>
      </c>
      <c r="AH55" s="30" t="s">
        <v>300</v>
      </c>
      <c r="AI55" s="30" t="s">
        <v>307</v>
      </c>
      <c r="AJ55" s="15"/>
      <c r="AK55" s="15"/>
      <c r="AL55" s="15"/>
      <c r="AM55" s="15"/>
      <c r="AN55" s="15"/>
      <c r="AO55" s="15"/>
      <c r="AP55" s="16">
        <v>6.98</v>
      </c>
      <c r="AQ55" s="16">
        <v>2.67</v>
      </c>
      <c r="AR55" s="30" t="s">
        <v>363</v>
      </c>
      <c r="AS55" s="15">
        <v>7</v>
      </c>
      <c r="AT55" s="15">
        <v>2.69</v>
      </c>
      <c r="AU55" s="30" t="s">
        <v>363</v>
      </c>
      <c r="AV55" s="30" t="s">
        <v>368</v>
      </c>
    </row>
    <row r="56" spans="1:48" s="17" customFormat="1" ht="31.5" x14ac:dyDescent="0.25">
      <c r="A56" s="15">
        <v>43</v>
      </c>
      <c r="B56" s="30" t="s">
        <v>9250</v>
      </c>
      <c r="C56" s="31" t="s">
        <v>5055</v>
      </c>
      <c r="D56" s="31" t="s">
        <v>954</v>
      </c>
      <c r="E56" s="31" t="s">
        <v>2408</v>
      </c>
      <c r="F56" s="15"/>
      <c r="G56" s="15"/>
      <c r="H56" s="30" t="s">
        <v>326</v>
      </c>
      <c r="I56" s="30" t="s">
        <v>306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30" t="s">
        <v>330</v>
      </c>
      <c r="U56" s="30" t="s">
        <v>307</v>
      </c>
      <c r="V56" s="15"/>
      <c r="W56" s="15"/>
      <c r="X56" s="30" t="s">
        <v>326</v>
      </c>
      <c r="Y56" s="30" t="s">
        <v>306</v>
      </c>
      <c r="Z56" s="15"/>
      <c r="AA56" s="15"/>
      <c r="AB56" s="30" t="s">
        <v>359</v>
      </c>
      <c r="AC56" s="30" t="s">
        <v>310</v>
      </c>
      <c r="AD56" s="30" t="s">
        <v>321</v>
      </c>
      <c r="AE56" s="30" t="s">
        <v>335</v>
      </c>
      <c r="AF56" s="30" t="s">
        <v>320</v>
      </c>
      <c r="AG56" s="30" t="s">
        <v>306</v>
      </c>
      <c r="AH56" s="30" t="s">
        <v>318</v>
      </c>
      <c r="AI56" s="30" t="s">
        <v>335</v>
      </c>
      <c r="AJ56" s="15"/>
      <c r="AK56" s="15"/>
      <c r="AL56" s="15"/>
      <c r="AM56" s="15"/>
      <c r="AN56" s="15"/>
      <c r="AO56" s="15"/>
      <c r="AP56" s="16">
        <v>6.81</v>
      </c>
      <c r="AQ56" s="16">
        <v>2.5</v>
      </c>
      <c r="AR56" s="30" t="s">
        <v>363</v>
      </c>
      <c r="AS56" s="15">
        <v>6.94</v>
      </c>
      <c r="AT56" s="15">
        <v>2.6</v>
      </c>
      <c r="AU56" s="30" t="s">
        <v>363</v>
      </c>
      <c r="AV56" s="30" t="s">
        <v>368</v>
      </c>
    </row>
    <row r="57" spans="1:48" s="17" customFormat="1" x14ac:dyDescent="0.25">
      <c r="A57" s="15">
        <v>44</v>
      </c>
      <c r="B57" s="30" t="s">
        <v>9251</v>
      </c>
      <c r="C57" s="31" t="s">
        <v>9284</v>
      </c>
      <c r="D57" s="31" t="s">
        <v>232</v>
      </c>
      <c r="E57" s="31" t="s">
        <v>7243</v>
      </c>
      <c r="F57" s="15"/>
      <c r="G57" s="15"/>
      <c r="H57" s="30" t="s">
        <v>304</v>
      </c>
      <c r="I57" s="30" t="s">
        <v>304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347</v>
      </c>
      <c r="U57" s="30" t="s">
        <v>309</v>
      </c>
      <c r="V57" s="15"/>
      <c r="W57" s="15"/>
      <c r="X57" s="30" t="s">
        <v>326</v>
      </c>
      <c r="Y57" s="30" t="s">
        <v>306</v>
      </c>
      <c r="Z57" s="15"/>
      <c r="AA57" s="15"/>
      <c r="AB57" s="30" t="s">
        <v>346</v>
      </c>
      <c r="AC57" s="30" t="s">
        <v>307</v>
      </c>
      <c r="AD57" s="30" t="s">
        <v>322</v>
      </c>
      <c r="AE57" s="30" t="s">
        <v>307</v>
      </c>
      <c r="AF57" s="30" t="s">
        <v>322</v>
      </c>
      <c r="AG57" s="30" t="s">
        <v>307</v>
      </c>
      <c r="AH57" s="30" t="s">
        <v>303</v>
      </c>
      <c r="AI57" s="30" t="s">
        <v>310</v>
      </c>
      <c r="AJ57" s="15"/>
      <c r="AK57" s="15"/>
      <c r="AL57" s="15"/>
      <c r="AM57" s="15"/>
      <c r="AN57" s="15"/>
      <c r="AO57" s="15"/>
      <c r="AP57" s="16">
        <v>6.72</v>
      </c>
      <c r="AQ57" s="16">
        <v>2.74</v>
      </c>
      <c r="AR57" s="30" t="s">
        <v>363</v>
      </c>
      <c r="AS57" s="15">
        <v>7.43</v>
      </c>
      <c r="AT57" s="15">
        <v>2.94</v>
      </c>
      <c r="AU57" s="30" t="s">
        <v>363</v>
      </c>
      <c r="AV57" s="30" t="s">
        <v>368</v>
      </c>
    </row>
    <row r="58" spans="1:48" s="17" customFormat="1" x14ac:dyDescent="0.25">
      <c r="A58" s="15">
        <v>45</v>
      </c>
      <c r="B58" s="30" t="s">
        <v>9252</v>
      </c>
      <c r="C58" s="31" t="s">
        <v>9285</v>
      </c>
      <c r="D58" s="31" t="s">
        <v>9293</v>
      </c>
      <c r="E58" s="31" t="s">
        <v>7246</v>
      </c>
      <c r="F58" s="15"/>
      <c r="G58" s="15"/>
      <c r="H58" s="30" t="s">
        <v>324</v>
      </c>
      <c r="I58" s="30" t="s">
        <v>307</v>
      </c>
      <c r="J58" s="15"/>
      <c r="K58" s="15"/>
      <c r="L58" s="15"/>
      <c r="M58" s="15"/>
      <c r="N58" s="15"/>
      <c r="O58" s="15"/>
      <c r="P58" s="30" t="s">
        <v>322</v>
      </c>
      <c r="Q58" s="30" t="s">
        <v>307</v>
      </c>
      <c r="R58" s="15"/>
      <c r="S58" s="15"/>
      <c r="T58" s="30" t="s">
        <v>359</v>
      </c>
      <c r="U58" s="30" t="s">
        <v>310</v>
      </c>
      <c r="V58" s="15"/>
      <c r="W58" s="15"/>
      <c r="X58" s="30" t="s">
        <v>346</v>
      </c>
      <c r="Y58" s="30" t="s">
        <v>307</v>
      </c>
      <c r="Z58" s="15"/>
      <c r="AA58" s="15"/>
      <c r="AB58" s="30" t="s">
        <v>303</v>
      </c>
      <c r="AC58" s="30" t="s">
        <v>310</v>
      </c>
      <c r="AD58" s="30" t="s">
        <v>360</v>
      </c>
      <c r="AE58" s="30" t="s">
        <v>309</v>
      </c>
      <c r="AF58" s="30" t="s">
        <v>361</v>
      </c>
      <c r="AG58" s="30" t="s">
        <v>310</v>
      </c>
      <c r="AH58" s="30" t="s">
        <v>345</v>
      </c>
      <c r="AI58" s="30" t="s">
        <v>310</v>
      </c>
      <c r="AJ58" s="15"/>
      <c r="AK58" s="15"/>
      <c r="AL58" s="15"/>
      <c r="AM58" s="15"/>
      <c r="AN58" s="15"/>
      <c r="AO58" s="15"/>
      <c r="AP58" s="16">
        <v>7.98</v>
      </c>
      <c r="AQ58" s="16">
        <v>3.35</v>
      </c>
      <c r="AR58" s="30" t="s">
        <v>362</v>
      </c>
      <c r="AS58" s="15">
        <v>7.79</v>
      </c>
      <c r="AT58" s="15">
        <v>3.16</v>
      </c>
      <c r="AU58" s="30" t="s">
        <v>363</v>
      </c>
      <c r="AV58" s="30" t="s">
        <v>368</v>
      </c>
    </row>
    <row r="59" spans="1:48" s="17" customFormat="1" ht="31.5" x14ac:dyDescent="0.25">
      <c r="A59" s="15">
        <v>46</v>
      </c>
      <c r="B59" s="30" t="s">
        <v>9253</v>
      </c>
      <c r="C59" s="31" t="s">
        <v>3150</v>
      </c>
      <c r="D59" s="31" t="s">
        <v>233</v>
      </c>
      <c r="E59" s="31" t="s">
        <v>9296</v>
      </c>
      <c r="F59" s="15"/>
      <c r="G59" s="15"/>
      <c r="H59" s="30" t="s">
        <v>318</v>
      </c>
      <c r="I59" s="30" t="s">
        <v>335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30" t="s">
        <v>300</v>
      </c>
      <c r="U59" s="30" t="s">
        <v>307</v>
      </c>
      <c r="V59" s="15"/>
      <c r="W59" s="15"/>
      <c r="X59" s="30" t="s">
        <v>339</v>
      </c>
      <c r="Y59" s="30" t="s">
        <v>306</v>
      </c>
      <c r="Z59" s="15"/>
      <c r="AA59" s="15"/>
      <c r="AB59" s="30" t="s">
        <v>299</v>
      </c>
      <c r="AC59" s="30" t="s">
        <v>306</v>
      </c>
      <c r="AD59" s="30" t="s">
        <v>318</v>
      </c>
      <c r="AE59" s="30" t="s">
        <v>335</v>
      </c>
      <c r="AF59" s="30" t="s">
        <v>345</v>
      </c>
      <c r="AG59" s="30" t="s">
        <v>310</v>
      </c>
      <c r="AH59" s="30" t="s">
        <v>315</v>
      </c>
      <c r="AI59" s="30" t="s">
        <v>306</v>
      </c>
      <c r="AJ59" s="15"/>
      <c r="AK59" s="15"/>
      <c r="AL59" s="15"/>
      <c r="AM59" s="15"/>
      <c r="AN59" s="15"/>
      <c r="AO59" s="15"/>
      <c r="AP59" s="16">
        <v>6.55</v>
      </c>
      <c r="AQ59" s="16">
        <v>2.4700000000000002</v>
      </c>
      <c r="AR59" s="30" t="s">
        <v>365</v>
      </c>
      <c r="AS59" s="15">
        <v>6.76</v>
      </c>
      <c r="AT59" s="15">
        <v>2.54</v>
      </c>
      <c r="AU59" s="30" t="s">
        <v>363</v>
      </c>
      <c r="AV59" s="30" t="s">
        <v>368</v>
      </c>
    </row>
    <row r="60" spans="1:48" s="17" customFormat="1" x14ac:dyDescent="0.25">
      <c r="A60" s="15">
        <v>47</v>
      </c>
      <c r="B60" s="30" t="s">
        <v>9254</v>
      </c>
      <c r="C60" s="31" t="s">
        <v>9286</v>
      </c>
      <c r="D60" s="31" t="s">
        <v>957</v>
      </c>
      <c r="E60" s="31" t="s">
        <v>6788</v>
      </c>
      <c r="F60" s="15"/>
      <c r="G60" s="15"/>
      <c r="H60" s="30" t="s">
        <v>312</v>
      </c>
      <c r="I60" s="30" t="s">
        <v>307</v>
      </c>
      <c r="J60" s="15"/>
      <c r="K60" s="15"/>
      <c r="L60" s="15"/>
      <c r="M60" s="15"/>
      <c r="N60" s="15"/>
      <c r="O60" s="15"/>
      <c r="P60" s="15"/>
      <c r="Q60" s="15"/>
      <c r="R60" s="30" t="s">
        <v>329</v>
      </c>
      <c r="S60" s="30" t="s">
        <v>335</v>
      </c>
      <c r="T60" s="30" t="s">
        <v>324</v>
      </c>
      <c r="U60" s="30" t="s">
        <v>307</v>
      </c>
      <c r="V60" s="15"/>
      <c r="W60" s="15"/>
      <c r="X60" s="30" t="s">
        <v>341</v>
      </c>
      <c r="Y60" s="30" t="s">
        <v>306</v>
      </c>
      <c r="Z60" s="15"/>
      <c r="AA60" s="15"/>
      <c r="AB60" s="30" t="s">
        <v>327</v>
      </c>
      <c r="AC60" s="30" t="s">
        <v>307</v>
      </c>
      <c r="AD60" s="30" t="s">
        <v>311</v>
      </c>
      <c r="AE60" s="30" t="s">
        <v>307</v>
      </c>
      <c r="AF60" s="30" t="s">
        <v>346</v>
      </c>
      <c r="AG60" s="30" t="s">
        <v>307</v>
      </c>
      <c r="AH60" s="30" t="s">
        <v>324</v>
      </c>
      <c r="AI60" s="30" t="s">
        <v>307</v>
      </c>
      <c r="AJ60" s="15"/>
      <c r="AK60" s="15"/>
      <c r="AL60" s="15"/>
      <c r="AM60" s="15"/>
      <c r="AN60" s="15"/>
      <c r="AO60" s="15"/>
      <c r="AP60" s="16">
        <v>7.13</v>
      </c>
      <c r="AQ60" s="16">
        <v>2.78</v>
      </c>
      <c r="AR60" s="30" t="s">
        <v>363</v>
      </c>
      <c r="AS60" s="15">
        <v>6.93</v>
      </c>
      <c r="AT60" s="15">
        <v>2.63</v>
      </c>
      <c r="AU60" s="30" t="s">
        <v>363</v>
      </c>
      <c r="AV60" s="30" t="s">
        <v>368</v>
      </c>
    </row>
    <row r="61" spans="1:48" s="17" customFormat="1" ht="31.5" x14ac:dyDescent="0.25">
      <c r="A61" s="15">
        <v>48</v>
      </c>
      <c r="B61" s="30" t="s">
        <v>9255</v>
      </c>
      <c r="C61" s="31" t="s">
        <v>9287</v>
      </c>
      <c r="D61" s="31" t="s">
        <v>957</v>
      </c>
      <c r="E61" s="31" t="s">
        <v>6005</v>
      </c>
      <c r="F61" s="15"/>
      <c r="G61" s="15"/>
      <c r="H61" s="30" t="s">
        <v>324</v>
      </c>
      <c r="I61" s="30" t="s">
        <v>307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30" t="s">
        <v>346</v>
      </c>
      <c r="U61" s="30" t="s">
        <v>307</v>
      </c>
      <c r="V61" s="15"/>
      <c r="W61" s="15"/>
      <c r="X61" s="30" t="s">
        <v>322</v>
      </c>
      <c r="Y61" s="30" t="s">
        <v>307</v>
      </c>
      <c r="Z61" s="15"/>
      <c r="AA61" s="15"/>
      <c r="AB61" s="30" t="s">
        <v>302</v>
      </c>
      <c r="AC61" s="30" t="s">
        <v>309</v>
      </c>
      <c r="AD61" s="30" t="s">
        <v>329</v>
      </c>
      <c r="AE61" s="30" t="s">
        <v>335</v>
      </c>
      <c r="AF61" s="30" t="s">
        <v>313</v>
      </c>
      <c r="AG61" s="30" t="s">
        <v>335</v>
      </c>
      <c r="AH61" s="30" t="s">
        <v>357</v>
      </c>
      <c r="AI61" s="30" t="s">
        <v>310</v>
      </c>
      <c r="AJ61" s="15"/>
      <c r="AK61" s="15"/>
      <c r="AL61" s="15"/>
      <c r="AM61" s="15"/>
      <c r="AN61" s="15"/>
      <c r="AO61" s="15"/>
      <c r="AP61" s="16">
        <v>7.62</v>
      </c>
      <c r="AQ61" s="16">
        <v>3.09</v>
      </c>
      <c r="AR61" s="30" t="s">
        <v>363</v>
      </c>
      <c r="AS61" s="15">
        <v>7.83</v>
      </c>
      <c r="AT61" s="15">
        <v>3.24</v>
      </c>
      <c r="AU61" s="30" t="s">
        <v>362</v>
      </c>
      <c r="AV61" s="30" t="s">
        <v>368</v>
      </c>
    </row>
    <row r="62" spans="1:48" s="17" customFormat="1" x14ac:dyDescent="0.25">
      <c r="A62" s="15">
        <v>49</v>
      </c>
      <c r="B62" s="30" t="s">
        <v>9256</v>
      </c>
      <c r="C62" s="31" t="s">
        <v>9288</v>
      </c>
      <c r="D62" s="31" t="s">
        <v>754</v>
      </c>
      <c r="E62" s="31" t="s">
        <v>6678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30" t="s">
        <v>319</v>
      </c>
      <c r="S62" s="30" t="s">
        <v>306</v>
      </c>
      <c r="T62" s="30" t="s">
        <v>334</v>
      </c>
      <c r="U62" s="30" t="s">
        <v>307</v>
      </c>
      <c r="V62" s="30" t="s">
        <v>333</v>
      </c>
      <c r="W62" s="30" t="s">
        <v>798</v>
      </c>
      <c r="X62" s="15"/>
      <c r="Y62" s="15"/>
      <c r="Z62" s="15"/>
      <c r="AA62" s="15"/>
      <c r="AB62" s="30" t="s">
        <v>304</v>
      </c>
      <c r="AC62" s="30" t="s">
        <v>304</v>
      </c>
      <c r="AD62" s="30" t="s">
        <v>313</v>
      </c>
      <c r="AE62" s="30" t="s">
        <v>335</v>
      </c>
      <c r="AF62" s="30" t="s">
        <v>315</v>
      </c>
      <c r="AG62" s="30" t="s">
        <v>306</v>
      </c>
      <c r="AH62" s="30" t="s">
        <v>299</v>
      </c>
      <c r="AI62" s="30" t="s">
        <v>306</v>
      </c>
      <c r="AJ62" s="15"/>
      <c r="AK62" s="15"/>
      <c r="AL62" s="15"/>
      <c r="AM62" s="15"/>
      <c r="AN62" s="15"/>
      <c r="AO62" s="15"/>
      <c r="AP62" s="16">
        <v>6.09</v>
      </c>
      <c r="AQ62" s="16">
        <v>2.27</v>
      </c>
      <c r="AR62" s="30" t="s">
        <v>365</v>
      </c>
      <c r="AS62" s="15">
        <v>7.02</v>
      </c>
      <c r="AT62" s="15">
        <v>2.76</v>
      </c>
      <c r="AU62" s="30" t="s">
        <v>363</v>
      </c>
      <c r="AV62" s="30" t="s">
        <v>368</v>
      </c>
    </row>
    <row r="63" spans="1:48" s="17" customFormat="1" x14ac:dyDescent="0.25">
      <c r="A63" s="15">
        <v>50</v>
      </c>
      <c r="B63" s="30" t="s">
        <v>9257</v>
      </c>
      <c r="C63" s="31" t="s">
        <v>9289</v>
      </c>
      <c r="D63" s="31" t="s">
        <v>754</v>
      </c>
      <c r="E63" s="31" t="s">
        <v>7576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30" t="s">
        <v>322</v>
      </c>
      <c r="U63" s="30" t="s">
        <v>307</v>
      </c>
      <c r="V63" s="15"/>
      <c r="W63" s="15"/>
      <c r="X63" s="30" t="s">
        <v>299</v>
      </c>
      <c r="Y63" s="30" t="s">
        <v>306</v>
      </c>
      <c r="Z63" s="15"/>
      <c r="AA63" s="15"/>
      <c r="AB63" s="30" t="s">
        <v>334</v>
      </c>
      <c r="AC63" s="30" t="s">
        <v>307</v>
      </c>
      <c r="AD63" s="30" t="s">
        <v>327</v>
      </c>
      <c r="AE63" s="30" t="s">
        <v>307</v>
      </c>
      <c r="AF63" s="30" t="s">
        <v>341</v>
      </c>
      <c r="AG63" s="30" t="s">
        <v>306</v>
      </c>
      <c r="AH63" s="30" t="s">
        <v>334</v>
      </c>
      <c r="AI63" s="30" t="s">
        <v>307</v>
      </c>
      <c r="AJ63" s="15"/>
      <c r="AK63" s="15"/>
      <c r="AL63" s="15"/>
      <c r="AM63" s="15"/>
      <c r="AN63" s="15"/>
      <c r="AO63" s="15"/>
      <c r="AP63" s="16">
        <v>7.01</v>
      </c>
      <c r="AQ63" s="16">
        <v>2.67</v>
      </c>
      <c r="AR63" s="30" t="s">
        <v>363</v>
      </c>
      <c r="AS63" s="15">
        <v>7.13</v>
      </c>
      <c r="AT63" s="15">
        <v>2.77</v>
      </c>
      <c r="AU63" s="30" t="s">
        <v>363</v>
      </c>
      <c r="AV63" s="30" t="s">
        <v>368</v>
      </c>
    </row>
    <row r="64" spans="1:48" s="17" customFormat="1" ht="31.5" x14ac:dyDescent="0.25">
      <c r="A64" s="15">
        <v>51</v>
      </c>
      <c r="B64" s="30" t="s">
        <v>9258</v>
      </c>
      <c r="C64" s="31" t="s">
        <v>2925</v>
      </c>
      <c r="D64" s="31" t="s">
        <v>754</v>
      </c>
      <c r="E64" s="31" t="s">
        <v>6351</v>
      </c>
      <c r="F64" s="15"/>
      <c r="G64" s="15"/>
      <c r="H64" s="30" t="s">
        <v>322</v>
      </c>
      <c r="I64" s="30" t="s">
        <v>307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30" t="s">
        <v>313</v>
      </c>
      <c r="U64" s="30" t="s">
        <v>335</v>
      </c>
      <c r="V64" s="15"/>
      <c r="W64" s="15"/>
      <c r="X64" s="30" t="s">
        <v>315</v>
      </c>
      <c r="Y64" s="30" t="s">
        <v>306</v>
      </c>
      <c r="Z64" s="15"/>
      <c r="AA64" s="15"/>
      <c r="AB64" s="30" t="s">
        <v>323</v>
      </c>
      <c r="AC64" s="30" t="s">
        <v>335</v>
      </c>
      <c r="AD64" s="30" t="s">
        <v>321</v>
      </c>
      <c r="AE64" s="30" t="s">
        <v>335</v>
      </c>
      <c r="AF64" s="30" t="s">
        <v>341</v>
      </c>
      <c r="AG64" s="30" t="s">
        <v>306</v>
      </c>
      <c r="AH64" s="30" t="s">
        <v>313</v>
      </c>
      <c r="AI64" s="30" t="s">
        <v>335</v>
      </c>
      <c r="AJ64" s="15"/>
      <c r="AK64" s="15"/>
      <c r="AL64" s="15"/>
      <c r="AM64" s="15"/>
      <c r="AN64" s="15"/>
      <c r="AO64" s="15"/>
      <c r="AP64" s="16">
        <v>6.71</v>
      </c>
      <c r="AQ64" s="16">
        <v>2.41</v>
      </c>
      <c r="AR64" s="30" t="s">
        <v>365</v>
      </c>
      <c r="AS64" s="15">
        <v>6.8</v>
      </c>
      <c r="AT64" s="15">
        <v>2.56</v>
      </c>
      <c r="AU64" s="30" t="s">
        <v>363</v>
      </c>
      <c r="AV64" s="30" t="s">
        <v>368</v>
      </c>
    </row>
    <row r="65" spans="1:168" s="17" customFormat="1" x14ac:dyDescent="0.25">
      <c r="A65" s="15">
        <v>52</v>
      </c>
      <c r="B65" s="30" t="s">
        <v>9259</v>
      </c>
      <c r="C65" s="31" t="s">
        <v>9290</v>
      </c>
      <c r="D65" s="31" t="s">
        <v>236</v>
      </c>
      <c r="E65" s="31" t="s">
        <v>8890</v>
      </c>
      <c r="F65" s="15"/>
      <c r="G65" s="15"/>
      <c r="H65" s="30" t="s">
        <v>300</v>
      </c>
      <c r="I65" s="30" t="s">
        <v>307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30" t="s">
        <v>303</v>
      </c>
      <c r="U65" s="30" t="s">
        <v>310</v>
      </c>
      <c r="V65" s="15"/>
      <c r="W65" s="15"/>
      <c r="X65" s="30" t="s">
        <v>313</v>
      </c>
      <c r="Y65" s="30" t="s">
        <v>335</v>
      </c>
      <c r="Z65" s="15"/>
      <c r="AA65" s="15"/>
      <c r="AB65" s="30" t="s">
        <v>346</v>
      </c>
      <c r="AC65" s="30" t="s">
        <v>307</v>
      </c>
      <c r="AD65" s="30" t="s">
        <v>359</v>
      </c>
      <c r="AE65" s="30" t="s">
        <v>310</v>
      </c>
      <c r="AF65" s="30" t="s">
        <v>345</v>
      </c>
      <c r="AG65" s="30" t="s">
        <v>310</v>
      </c>
      <c r="AH65" s="30" t="s">
        <v>321</v>
      </c>
      <c r="AI65" s="30" t="s">
        <v>335</v>
      </c>
      <c r="AJ65" s="15"/>
      <c r="AK65" s="15"/>
      <c r="AL65" s="15"/>
      <c r="AM65" s="15"/>
      <c r="AN65" s="15"/>
      <c r="AO65" s="15"/>
      <c r="AP65" s="16">
        <v>7.55</v>
      </c>
      <c r="AQ65" s="16">
        <v>3.03</v>
      </c>
      <c r="AR65" s="30" t="s">
        <v>363</v>
      </c>
      <c r="AS65" s="15">
        <v>7.44</v>
      </c>
      <c r="AT65" s="15">
        <v>2.96</v>
      </c>
      <c r="AU65" s="30" t="s">
        <v>363</v>
      </c>
      <c r="AV65" s="30" t="s">
        <v>368</v>
      </c>
    </row>
    <row r="66" spans="1:168" s="17" customFormat="1" ht="12.75" hidden="1" customHeight="1" x14ac:dyDescent="0.25">
      <c r="A66" s="18"/>
      <c r="B66" s="18"/>
      <c r="C66" s="19">
        <f>COUNTIF($AV$14:$AV$65,"Học tiếp")</f>
        <v>50</v>
      </c>
      <c r="D66" s="19">
        <f>SUM(COUNTIF($AV$14:$AV$65,"Cảnh cáo học vụ lần 1"),COUNTIF($AV$14:$AV$65,"Cảnh cáo học vụ lần 2"),COUNTIF($AV$14:$AV$65,"Cảnh cáo học vụ lần 3"))</f>
        <v>2</v>
      </c>
      <c r="E66" s="19">
        <f>COUNTIF($AV$14:$AV$65,"Thôi học")</f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20"/>
      <c r="AQ66" s="20"/>
      <c r="AR66" s="18"/>
      <c r="AS66" s="18"/>
      <c r="AT66" s="18"/>
      <c r="AU66" s="18"/>
      <c r="AV66" s="18"/>
    </row>
    <row r="67" spans="1:168" ht="20.85" customHeight="1" x14ac:dyDescent="0.25">
      <c r="B67" s="21" t="s">
        <v>18</v>
      </c>
      <c r="C67" s="21" t="s">
        <v>2576</v>
      </c>
    </row>
    <row r="68" spans="1:168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3" t="s">
        <v>19</v>
      </c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</row>
    <row r="69" spans="1:168" x14ac:dyDescent="0.25">
      <c r="B69" s="24" t="s">
        <v>20</v>
      </c>
      <c r="C69" s="25"/>
      <c r="D69" s="25"/>
      <c r="E69" s="25"/>
      <c r="F69" s="25"/>
      <c r="G69" s="25"/>
      <c r="H69" s="25"/>
      <c r="I69" s="22"/>
      <c r="J69" s="60"/>
      <c r="K69" s="60"/>
      <c r="L69" s="60"/>
      <c r="M69" s="60"/>
      <c r="N69" s="61"/>
      <c r="O69" s="61"/>
      <c r="P69" s="61"/>
      <c r="Q69" s="61"/>
      <c r="R69" s="26"/>
      <c r="S69" s="26"/>
      <c r="T69" s="1"/>
      <c r="U69" s="1"/>
      <c r="V69" s="1"/>
      <c r="W69" s="1"/>
      <c r="Z69" s="1"/>
      <c r="AA69" s="27"/>
    </row>
    <row r="70" spans="1:168" x14ac:dyDescent="0.25">
      <c r="B70" s="24" t="str">
        <f>"Số sinh viên bình thường: "&amp;C66</f>
        <v>Số sinh viên bình thường: 50</v>
      </c>
      <c r="C70" s="22"/>
      <c r="D70" s="25"/>
      <c r="E70" s="25"/>
      <c r="F70" s="25"/>
      <c r="G70" s="25"/>
      <c r="H70" s="25"/>
      <c r="I70" s="22"/>
      <c r="J70" s="26"/>
      <c r="K70" s="26"/>
      <c r="L70" s="27"/>
      <c r="M70" s="27"/>
      <c r="N70" s="69"/>
      <c r="O70" s="69"/>
      <c r="P70" s="69"/>
      <c r="Q70" s="69"/>
      <c r="R70" s="26"/>
      <c r="S70" s="26"/>
      <c r="T70" s="1"/>
      <c r="U70" s="1"/>
      <c r="V70" s="1"/>
      <c r="W70" s="1"/>
      <c r="Z70" s="1"/>
      <c r="AA70" s="27"/>
    </row>
    <row r="71" spans="1:168" x14ac:dyDescent="0.25">
      <c r="B71" s="24" t="str">
        <f>"Số sinh viên bị cảnh báo học vụ: "&amp;D66</f>
        <v>Số sinh viên bị cảnh báo học vụ: 2</v>
      </c>
      <c r="C71" s="22"/>
      <c r="D71" s="25"/>
      <c r="E71" s="25"/>
      <c r="F71" s="25"/>
      <c r="G71" s="25"/>
      <c r="H71" s="25"/>
      <c r="I71" s="22"/>
      <c r="J71" s="19"/>
      <c r="K71" s="19"/>
      <c r="L71" s="19"/>
      <c r="M71" s="19"/>
    </row>
    <row r="72" spans="1:168" x14ac:dyDescent="0.25">
      <c r="B72" s="24" t="str">
        <f>"Số sinh viên bị buộc thôi học : "&amp;E66</f>
        <v>Số sinh viên bị buộc thôi học : 0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8" x14ac:dyDescent="0.25">
      <c r="B73" s="28"/>
      <c r="C73" s="28"/>
      <c r="D73" s="29"/>
      <c r="E73" s="29"/>
      <c r="F73" s="18"/>
      <c r="G73" s="17"/>
    </row>
    <row r="74" spans="1:168" ht="24" customHeight="1" x14ac:dyDescent="0.25">
      <c r="C74" s="64" t="s">
        <v>21</v>
      </c>
      <c r="D74" s="64"/>
      <c r="E74" s="2"/>
      <c r="J74" s="65" t="s">
        <v>22</v>
      </c>
      <c r="K74" s="65"/>
      <c r="L74" s="65"/>
      <c r="M74" s="65"/>
      <c r="N74" s="65"/>
      <c r="AP74" s="5"/>
      <c r="AQ74" s="5"/>
      <c r="AR74" s="5"/>
      <c r="AS74" s="5"/>
      <c r="AT74" s="5"/>
      <c r="AU74" s="24" t="s">
        <v>23</v>
      </c>
      <c r="AV74" s="5"/>
      <c r="AW74" s="5"/>
    </row>
    <row r="76" spans="1:168" ht="12.75" customHeight="1" x14ac:dyDescent="0.25">
      <c r="H76" s="66"/>
      <c r="I76" s="66"/>
      <c r="P76" s="66"/>
      <c r="Q76" s="66"/>
      <c r="AP76" s="68"/>
      <c r="AQ76" s="68"/>
      <c r="AR76" s="68"/>
      <c r="AS76" s="3"/>
      <c r="AT76" s="3"/>
      <c r="AU76" s="3"/>
    </row>
    <row r="78" spans="1:168" x14ac:dyDescent="0.25">
      <c r="A78" s="6" t="s">
        <v>24</v>
      </c>
    </row>
    <row r="80" spans="1:168" x14ac:dyDescent="0.25">
      <c r="B80" s="24"/>
    </row>
    <row r="81" spans="2:2" x14ac:dyDescent="0.25">
      <c r="B81" s="24"/>
    </row>
  </sheetData>
  <mergeCells count="60">
    <mergeCell ref="AP76:AR76"/>
    <mergeCell ref="N70:Q70"/>
    <mergeCell ref="C74:D74"/>
    <mergeCell ref="J74:N74"/>
    <mergeCell ref="H76:I76"/>
    <mergeCell ref="P76:Q76"/>
    <mergeCell ref="J69:M69"/>
    <mergeCell ref="N69:Q69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6">
    <cfRule type="expression" priority="3" stopIfTrue="1">
      <formula>LEN(TRIM(F14))=0</formula>
    </cfRule>
    <cfRule type="cellIs" dxfId="3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Z47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9297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6056</v>
      </c>
      <c r="AI6" s="7"/>
      <c r="AJ6" s="8"/>
      <c r="AK6" s="7"/>
    </row>
    <row r="7" spans="1:37" ht="23.25" customHeight="1" x14ac:dyDescent="0.25">
      <c r="A7" s="7"/>
      <c r="B7" s="7" t="s">
        <v>2692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9298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1857</v>
      </c>
      <c r="I10" s="44"/>
      <c r="J10" s="43" t="s">
        <v>8823</v>
      </c>
      <c r="K10" s="44"/>
      <c r="L10" s="43" t="s">
        <v>2695</v>
      </c>
      <c r="M10" s="44"/>
      <c r="N10" s="43" t="s">
        <v>8745</v>
      </c>
      <c r="O10" s="44"/>
      <c r="P10" s="43" t="s">
        <v>8746</v>
      </c>
      <c r="Q10" s="44"/>
      <c r="R10" s="43" t="s">
        <v>2697</v>
      </c>
      <c r="S10" s="44"/>
      <c r="T10" s="43" t="s">
        <v>8747</v>
      </c>
      <c r="U10" s="44"/>
      <c r="V10" s="43" t="s">
        <v>8748</v>
      </c>
      <c r="W10" s="44"/>
      <c r="X10" s="43" t="s">
        <v>8749</v>
      </c>
      <c r="Y10" s="44"/>
      <c r="Z10" s="43" t="s">
        <v>8750</v>
      </c>
      <c r="AA10" s="44"/>
      <c r="AB10" s="43" t="s">
        <v>9299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33</v>
      </c>
      <c r="I12" s="63"/>
      <c r="J12" s="62" t="s">
        <v>372</v>
      </c>
      <c r="K12" s="63"/>
      <c r="L12" s="62" t="s">
        <v>41</v>
      </c>
      <c r="M12" s="63"/>
      <c r="N12" s="62" t="s">
        <v>37</v>
      </c>
      <c r="O12" s="63"/>
      <c r="P12" s="62" t="s">
        <v>39</v>
      </c>
      <c r="Q12" s="63"/>
      <c r="R12" s="62" t="s">
        <v>45</v>
      </c>
      <c r="S12" s="63"/>
      <c r="T12" s="62" t="s">
        <v>47</v>
      </c>
      <c r="U12" s="63"/>
      <c r="V12" s="62" t="s">
        <v>43</v>
      </c>
      <c r="W12" s="63"/>
      <c r="X12" s="62" t="s">
        <v>1529</v>
      </c>
      <c r="Y12" s="63"/>
      <c r="Z12" s="62" t="s">
        <v>2525</v>
      </c>
      <c r="AA12" s="63"/>
      <c r="AB12" s="62" t="s">
        <v>1530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9300</v>
      </c>
      <c r="C14" s="31" t="s">
        <v>9318</v>
      </c>
      <c r="D14" s="31" t="s">
        <v>183</v>
      </c>
      <c r="E14" s="31" t="s">
        <v>7243</v>
      </c>
      <c r="F14" s="30" t="s">
        <v>326</v>
      </c>
      <c r="G14" s="30" t="s">
        <v>306</v>
      </c>
      <c r="H14" s="15"/>
      <c r="I14" s="15"/>
      <c r="J14" s="15"/>
      <c r="K14" s="15"/>
      <c r="L14" s="15"/>
      <c r="M14" s="15"/>
      <c r="N14" s="15"/>
      <c r="O14" s="15"/>
      <c r="P14" s="30" t="s">
        <v>359</v>
      </c>
      <c r="Q14" s="30" t="s">
        <v>310</v>
      </c>
      <c r="R14" s="15"/>
      <c r="S14" s="15"/>
      <c r="T14" s="30" t="s">
        <v>300</v>
      </c>
      <c r="U14" s="30" t="s">
        <v>307</v>
      </c>
      <c r="V14" s="30" t="s">
        <v>330</v>
      </c>
      <c r="W14" s="30" t="s">
        <v>307</v>
      </c>
      <c r="X14" s="30" t="s">
        <v>354</v>
      </c>
      <c r="Y14" s="30" t="s">
        <v>307</v>
      </c>
      <c r="Z14" s="15"/>
      <c r="AA14" s="15"/>
      <c r="AB14" s="30" t="s">
        <v>315</v>
      </c>
      <c r="AC14" s="30" t="s">
        <v>306</v>
      </c>
      <c r="AD14" s="16">
        <v>7.19</v>
      </c>
      <c r="AE14" s="16">
        <v>2.77</v>
      </c>
      <c r="AF14" s="30" t="s">
        <v>363</v>
      </c>
      <c r="AG14" s="15">
        <v>7.33</v>
      </c>
      <c r="AH14" s="15">
        <v>2.83</v>
      </c>
      <c r="AI14" s="30" t="s">
        <v>363</v>
      </c>
      <c r="AJ14" s="30" t="s">
        <v>368</v>
      </c>
    </row>
    <row r="15" spans="1:37" s="17" customFormat="1" x14ac:dyDescent="0.25">
      <c r="A15" s="15">
        <v>2</v>
      </c>
      <c r="B15" s="30" t="s">
        <v>9301</v>
      </c>
      <c r="C15" s="31" t="s">
        <v>9319</v>
      </c>
      <c r="D15" s="31" t="s">
        <v>2373</v>
      </c>
      <c r="E15" s="31" t="s">
        <v>6484</v>
      </c>
      <c r="F15" s="30" t="s">
        <v>314</v>
      </c>
      <c r="G15" s="30" t="s">
        <v>306</v>
      </c>
      <c r="H15" s="15"/>
      <c r="I15" s="15"/>
      <c r="J15" s="15"/>
      <c r="K15" s="15"/>
      <c r="L15" s="15"/>
      <c r="M15" s="15"/>
      <c r="N15" s="15"/>
      <c r="O15" s="15"/>
      <c r="P15" s="30" t="s">
        <v>303</v>
      </c>
      <c r="Q15" s="30" t="s">
        <v>310</v>
      </c>
      <c r="R15" s="30" t="s">
        <v>357</v>
      </c>
      <c r="S15" s="30" t="s">
        <v>310</v>
      </c>
      <c r="T15" s="30" t="s">
        <v>346</v>
      </c>
      <c r="U15" s="30" t="s">
        <v>307</v>
      </c>
      <c r="V15" s="30" t="s">
        <v>327</v>
      </c>
      <c r="W15" s="30" t="s">
        <v>307</v>
      </c>
      <c r="X15" s="30" t="s">
        <v>321</v>
      </c>
      <c r="Y15" s="30" t="s">
        <v>335</v>
      </c>
      <c r="Z15" s="15"/>
      <c r="AA15" s="15"/>
      <c r="AB15" s="30" t="s">
        <v>304</v>
      </c>
      <c r="AC15" s="30" t="s">
        <v>304</v>
      </c>
      <c r="AD15" s="16">
        <v>6.27</v>
      </c>
      <c r="AE15" s="16">
        <v>2.5</v>
      </c>
      <c r="AF15" s="30" t="s">
        <v>363</v>
      </c>
      <c r="AG15" s="15">
        <v>7.68</v>
      </c>
      <c r="AH15" s="15">
        <v>3.15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9302</v>
      </c>
      <c r="C16" s="31" t="s">
        <v>9320</v>
      </c>
      <c r="D16" s="31" t="s">
        <v>2373</v>
      </c>
      <c r="E16" s="31" t="s">
        <v>7743</v>
      </c>
      <c r="F16" s="30" t="s">
        <v>319</v>
      </c>
      <c r="G16" s="30" t="s">
        <v>306</v>
      </c>
      <c r="H16" s="30" t="s">
        <v>301</v>
      </c>
      <c r="I16" s="30" t="s">
        <v>308</v>
      </c>
      <c r="J16" s="15"/>
      <c r="K16" s="15"/>
      <c r="L16" s="15"/>
      <c r="M16" s="15"/>
      <c r="N16" s="15"/>
      <c r="O16" s="15"/>
      <c r="P16" s="30" t="s">
        <v>330</v>
      </c>
      <c r="Q16" s="30" t="s">
        <v>307</v>
      </c>
      <c r="R16" s="15"/>
      <c r="S16" s="15"/>
      <c r="T16" s="30" t="s">
        <v>330</v>
      </c>
      <c r="U16" s="30" t="s">
        <v>307</v>
      </c>
      <c r="V16" s="30" t="s">
        <v>322</v>
      </c>
      <c r="W16" s="30" t="s">
        <v>307</v>
      </c>
      <c r="X16" s="30" t="s">
        <v>300</v>
      </c>
      <c r="Y16" s="30" t="s">
        <v>307</v>
      </c>
      <c r="Z16" s="15"/>
      <c r="AA16" s="15"/>
      <c r="AB16" s="30" t="s">
        <v>343</v>
      </c>
      <c r="AC16" s="30" t="s">
        <v>351</v>
      </c>
      <c r="AD16" s="16">
        <v>6.38</v>
      </c>
      <c r="AE16" s="16">
        <v>2.31</v>
      </c>
      <c r="AF16" s="30" t="s">
        <v>365</v>
      </c>
      <c r="AG16" s="15">
        <v>6.86</v>
      </c>
      <c r="AH16" s="15">
        <v>2.61</v>
      </c>
      <c r="AI16" s="30" t="s">
        <v>363</v>
      </c>
      <c r="AJ16" s="30" t="s">
        <v>368</v>
      </c>
    </row>
    <row r="17" spans="1:36" s="17" customFormat="1" x14ac:dyDescent="0.25">
      <c r="A17" s="15">
        <v>4</v>
      </c>
      <c r="B17" s="30" t="s">
        <v>9303</v>
      </c>
      <c r="C17" s="31" t="s">
        <v>1757</v>
      </c>
      <c r="D17" s="31" t="s">
        <v>515</v>
      </c>
      <c r="E17" s="31" t="s">
        <v>6354</v>
      </c>
      <c r="F17" s="30" t="s">
        <v>341</v>
      </c>
      <c r="G17" s="30" t="s">
        <v>306</v>
      </c>
      <c r="H17" s="15"/>
      <c r="I17" s="15"/>
      <c r="J17" s="15"/>
      <c r="K17" s="15"/>
      <c r="L17" s="15"/>
      <c r="M17" s="15"/>
      <c r="N17" s="15"/>
      <c r="O17" s="15"/>
      <c r="P17" s="30" t="s">
        <v>304</v>
      </c>
      <c r="Q17" s="30" t="s">
        <v>304</v>
      </c>
      <c r="R17" s="15"/>
      <c r="S17" s="15"/>
      <c r="T17" s="30" t="s">
        <v>321</v>
      </c>
      <c r="U17" s="30" t="s">
        <v>335</v>
      </c>
      <c r="V17" s="30" t="s">
        <v>330</v>
      </c>
      <c r="W17" s="30" t="s">
        <v>307</v>
      </c>
      <c r="X17" s="15"/>
      <c r="Y17" s="15"/>
      <c r="Z17" s="15"/>
      <c r="AA17" s="15"/>
      <c r="AB17" s="30" t="s">
        <v>304</v>
      </c>
      <c r="AC17" s="30" t="s">
        <v>304</v>
      </c>
      <c r="AD17" s="16">
        <v>3.72</v>
      </c>
      <c r="AE17" s="16">
        <v>1.35</v>
      </c>
      <c r="AF17" s="30" t="s">
        <v>364</v>
      </c>
      <c r="AG17" s="15">
        <v>6.91</v>
      </c>
      <c r="AH17" s="15">
        <v>2.65</v>
      </c>
      <c r="AI17" s="30" t="s">
        <v>363</v>
      </c>
      <c r="AJ17" s="30" t="s">
        <v>368</v>
      </c>
    </row>
    <row r="18" spans="1:36" s="17" customFormat="1" x14ac:dyDescent="0.25">
      <c r="A18" s="15">
        <v>5</v>
      </c>
      <c r="B18" s="30" t="s">
        <v>9304</v>
      </c>
      <c r="C18" s="31" t="s">
        <v>4050</v>
      </c>
      <c r="D18" s="31" t="s">
        <v>1135</v>
      </c>
      <c r="E18" s="31" t="s">
        <v>6592</v>
      </c>
      <c r="F18" s="30" t="s">
        <v>315</v>
      </c>
      <c r="G18" s="30" t="s">
        <v>306</v>
      </c>
      <c r="H18" s="15"/>
      <c r="I18" s="15"/>
      <c r="J18" s="15"/>
      <c r="K18" s="15"/>
      <c r="L18" s="15"/>
      <c r="M18" s="15"/>
      <c r="N18" s="15"/>
      <c r="O18" s="15"/>
      <c r="P18" s="30" t="s">
        <v>345</v>
      </c>
      <c r="Q18" s="30" t="s">
        <v>310</v>
      </c>
      <c r="R18" s="15"/>
      <c r="S18" s="15"/>
      <c r="T18" s="30" t="s">
        <v>300</v>
      </c>
      <c r="U18" s="30" t="s">
        <v>307</v>
      </c>
      <c r="V18" s="30" t="s">
        <v>324</v>
      </c>
      <c r="W18" s="30" t="s">
        <v>307</v>
      </c>
      <c r="X18" s="30" t="s">
        <v>315</v>
      </c>
      <c r="Y18" s="30" t="s">
        <v>306</v>
      </c>
      <c r="Z18" s="15"/>
      <c r="AA18" s="15"/>
      <c r="AB18" s="30" t="s">
        <v>348</v>
      </c>
      <c r="AC18" s="30" t="s">
        <v>336</v>
      </c>
      <c r="AD18" s="16">
        <v>6.52</v>
      </c>
      <c r="AE18" s="16">
        <v>2.4300000000000002</v>
      </c>
      <c r="AF18" s="30" t="s">
        <v>365</v>
      </c>
      <c r="AG18" s="15">
        <v>7.04</v>
      </c>
      <c r="AH18" s="15">
        <v>2.73</v>
      </c>
      <c r="AI18" s="30" t="s">
        <v>363</v>
      </c>
      <c r="AJ18" s="30" t="s">
        <v>368</v>
      </c>
    </row>
    <row r="19" spans="1:36" s="17" customFormat="1" ht="31.5" x14ac:dyDescent="0.25">
      <c r="A19" s="15">
        <v>6</v>
      </c>
      <c r="B19" s="30" t="s">
        <v>9305</v>
      </c>
      <c r="C19" s="31" t="s">
        <v>9321</v>
      </c>
      <c r="D19" s="31" t="s">
        <v>211</v>
      </c>
      <c r="E19" s="31" t="s">
        <v>9296</v>
      </c>
      <c r="F19" s="30" t="s">
        <v>323</v>
      </c>
      <c r="G19" s="30" t="s">
        <v>335</v>
      </c>
      <c r="H19" s="15"/>
      <c r="I19" s="15"/>
      <c r="J19" s="15"/>
      <c r="K19" s="15"/>
      <c r="L19" s="15"/>
      <c r="M19" s="15"/>
      <c r="N19" s="15"/>
      <c r="O19" s="15"/>
      <c r="P19" s="30" t="s">
        <v>357</v>
      </c>
      <c r="Q19" s="30" t="s">
        <v>310</v>
      </c>
      <c r="R19" s="15"/>
      <c r="S19" s="15"/>
      <c r="T19" s="30" t="s">
        <v>312</v>
      </c>
      <c r="U19" s="30" t="s">
        <v>307</v>
      </c>
      <c r="V19" s="30" t="s">
        <v>330</v>
      </c>
      <c r="W19" s="30" t="s">
        <v>307</v>
      </c>
      <c r="X19" s="30" t="s">
        <v>304</v>
      </c>
      <c r="Y19" s="30" t="s">
        <v>304</v>
      </c>
      <c r="Z19" s="15"/>
      <c r="AA19" s="15"/>
      <c r="AB19" s="30" t="s">
        <v>314</v>
      </c>
      <c r="AC19" s="30" t="s">
        <v>306</v>
      </c>
      <c r="AD19" s="16">
        <v>6.18</v>
      </c>
      <c r="AE19" s="16">
        <v>2.4300000000000002</v>
      </c>
      <c r="AF19" s="30" t="s">
        <v>365</v>
      </c>
      <c r="AG19" s="15">
        <v>7.38</v>
      </c>
      <c r="AH19" s="15">
        <v>2.94</v>
      </c>
      <c r="AI19" s="30" t="s">
        <v>363</v>
      </c>
      <c r="AJ19" s="30" t="s">
        <v>368</v>
      </c>
    </row>
    <row r="20" spans="1:36" s="17" customFormat="1" ht="31.5" x14ac:dyDescent="0.25">
      <c r="A20" s="15">
        <v>7</v>
      </c>
      <c r="B20" s="30" t="s">
        <v>9306</v>
      </c>
      <c r="C20" s="31" t="s">
        <v>8730</v>
      </c>
      <c r="D20" s="31" t="s">
        <v>2942</v>
      </c>
      <c r="E20" s="31" t="s">
        <v>6181</v>
      </c>
      <c r="F20" s="30" t="s">
        <v>329</v>
      </c>
      <c r="G20" s="30" t="s">
        <v>335</v>
      </c>
      <c r="H20" s="15"/>
      <c r="I20" s="15"/>
      <c r="J20" s="15"/>
      <c r="K20" s="15"/>
      <c r="L20" s="15"/>
      <c r="M20" s="15"/>
      <c r="N20" s="15"/>
      <c r="O20" s="15"/>
      <c r="P20" s="30" t="s">
        <v>311</v>
      </c>
      <c r="Q20" s="30" t="s">
        <v>307</v>
      </c>
      <c r="R20" s="15"/>
      <c r="S20" s="15"/>
      <c r="T20" s="30" t="s">
        <v>326</v>
      </c>
      <c r="U20" s="30" t="s">
        <v>306</v>
      </c>
      <c r="V20" s="30" t="s">
        <v>330</v>
      </c>
      <c r="W20" s="30" t="s">
        <v>307</v>
      </c>
      <c r="X20" s="30" t="s">
        <v>322</v>
      </c>
      <c r="Y20" s="30" t="s">
        <v>307</v>
      </c>
      <c r="Z20" s="15"/>
      <c r="AA20" s="15"/>
      <c r="AB20" s="30" t="s">
        <v>326</v>
      </c>
      <c r="AC20" s="30" t="s">
        <v>306</v>
      </c>
      <c r="AD20" s="16">
        <v>6.84</v>
      </c>
      <c r="AE20" s="16">
        <v>2.5299999999999998</v>
      </c>
      <c r="AF20" s="30" t="s">
        <v>363</v>
      </c>
      <c r="AG20" s="15">
        <v>7.14</v>
      </c>
      <c r="AH20" s="15">
        <v>2.83</v>
      </c>
      <c r="AI20" s="30" t="s">
        <v>363</v>
      </c>
      <c r="AJ20" s="30" t="s">
        <v>368</v>
      </c>
    </row>
    <row r="21" spans="1:36" s="17" customFormat="1" x14ac:dyDescent="0.25">
      <c r="A21" s="15">
        <v>8</v>
      </c>
      <c r="B21" s="30" t="s">
        <v>9307</v>
      </c>
      <c r="C21" s="31" t="s">
        <v>9322</v>
      </c>
      <c r="D21" s="31" t="s">
        <v>216</v>
      </c>
      <c r="E21" s="31" t="s">
        <v>6483</v>
      </c>
      <c r="F21" s="30" t="s">
        <v>311</v>
      </c>
      <c r="G21" s="30" t="s">
        <v>307</v>
      </c>
      <c r="H21" s="15"/>
      <c r="I21" s="15"/>
      <c r="J21" s="15"/>
      <c r="K21" s="15"/>
      <c r="L21" s="15"/>
      <c r="M21" s="15"/>
      <c r="N21" s="30" t="s">
        <v>2096</v>
      </c>
      <c r="O21" s="30" t="s">
        <v>309</v>
      </c>
      <c r="P21" s="30" t="s">
        <v>346</v>
      </c>
      <c r="Q21" s="30" t="s">
        <v>307</v>
      </c>
      <c r="R21" s="15"/>
      <c r="S21" s="15"/>
      <c r="T21" s="30" t="s">
        <v>334</v>
      </c>
      <c r="U21" s="30" t="s">
        <v>307</v>
      </c>
      <c r="V21" s="30" t="s">
        <v>360</v>
      </c>
      <c r="W21" s="30" t="s">
        <v>309</v>
      </c>
      <c r="X21" s="30" t="s">
        <v>346</v>
      </c>
      <c r="Y21" s="30" t="s">
        <v>307</v>
      </c>
      <c r="Z21" s="15"/>
      <c r="AA21" s="15"/>
      <c r="AB21" s="30" t="s">
        <v>311</v>
      </c>
      <c r="AC21" s="30" t="s">
        <v>307</v>
      </c>
      <c r="AD21" s="16">
        <v>7.99</v>
      </c>
      <c r="AE21" s="16">
        <v>3.28</v>
      </c>
      <c r="AF21" s="30" t="s">
        <v>362</v>
      </c>
      <c r="AG21" s="15">
        <v>8.09</v>
      </c>
      <c r="AH21" s="15">
        <v>3.33</v>
      </c>
      <c r="AI21" s="30" t="s">
        <v>362</v>
      </c>
      <c r="AJ21" s="30" t="s">
        <v>368</v>
      </c>
    </row>
    <row r="22" spans="1:36" s="17" customFormat="1" ht="31.5" x14ac:dyDescent="0.25">
      <c r="A22" s="15">
        <v>9</v>
      </c>
      <c r="B22" s="30" t="s">
        <v>9308</v>
      </c>
      <c r="C22" s="31" t="s">
        <v>3241</v>
      </c>
      <c r="D22" s="31" t="s">
        <v>220</v>
      </c>
      <c r="E22" s="31" t="s">
        <v>2511</v>
      </c>
      <c r="F22" s="30" t="s">
        <v>328</v>
      </c>
      <c r="G22" s="30" t="s">
        <v>306</v>
      </c>
      <c r="H22" s="15"/>
      <c r="I22" s="15"/>
      <c r="J22" s="15"/>
      <c r="K22" s="15"/>
      <c r="L22" s="15"/>
      <c r="M22" s="15"/>
      <c r="N22" s="15"/>
      <c r="O22" s="15"/>
      <c r="P22" s="30" t="s">
        <v>304</v>
      </c>
      <c r="Q22" s="30" t="s">
        <v>304</v>
      </c>
      <c r="R22" s="15"/>
      <c r="S22" s="15"/>
      <c r="T22" s="30" t="s">
        <v>304</v>
      </c>
      <c r="U22" s="30" t="s">
        <v>304</v>
      </c>
      <c r="V22" s="30" t="s">
        <v>304</v>
      </c>
      <c r="W22" s="30" t="s">
        <v>304</v>
      </c>
      <c r="X22" s="30" t="s">
        <v>304</v>
      </c>
      <c r="Y22" s="30" t="s">
        <v>304</v>
      </c>
      <c r="Z22" s="15"/>
      <c r="AA22" s="15"/>
      <c r="AB22" s="30" t="s">
        <v>999</v>
      </c>
      <c r="AC22" s="30" t="s">
        <v>351</v>
      </c>
      <c r="AD22" s="16">
        <v>1.45</v>
      </c>
      <c r="AE22" s="16">
        <v>0.37</v>
      </c>
      <c r="AF22" s="30" t="s">
        <v>366</v>
      </c>
      <c r="AG22" s="15">
        <v>6.2</v>
      </c>
      <c r="AH22" s="15">
        <v>2.12</v>
      </c>
      <c r="AI22" s="30" t="s">
        <v>365</v>
      </c>
      <c r="AJ22" s="30" t="s">
        <v>370</v>
      </c>
    </row>
    <row r="23" spans="1:36" s="17" customFormat="1" x14ac:dyDescent="0.25">
      <c r="A23" s="15">
        <v>10</v>
      </c>
      <c r="B23" s="30" t="s">
        <v>9309</v>
      </c>
      <c r="C23" s="31" t="s">
        <v>9323</v>
      </c>
      <c r="D23" s="31" t="s">
        <v>4174</v>
      </c>
      <c r="E23" s="31" t="s">
        <v>7141</v>
      </c>
      <c r="F23" s="30" t="s">
        <v>323</v>
      </c>
      <c r="G23" s="30" t="s">
        <v>335</v>
      </c>
      <c r="H23" s="15"/>
      <c r="I23" s="15"/>
      <c r="J23" s="15"/>
      <c r="K23" s="15"/>
      <c r="L23" s="15"/>
      <c r="M23" s="15"/>
      <c r="N23" s="15"/>
      <c r="O23" s="15"/>
      <c r="P23" s="30" t="s">
        <v>329</v>
      </c>
      <c r="Q23" s="30" t="s">
        <v>335</v>
      </c>
      <c r="R23" s="15"/>
      <c r="S23" s="15"/>
      <c r="T23" s="30" t="s">
        <v>339</v>
      </c>
      <c r="U23" s="30" t="s">
        <v>306</v>
      </c>
      <c r="V23" s="30" t="s">
        <v>326</v>
      </c>
      <c r="W23" s="30" t="s">
        <v>306</v>
      </c>
      <c r="X23" s="30" t="s">
        <v>323</v>
      </c>
      <c r="Y23" s="30" t="s">
        <v>335</v>
      </c>
      <c r="Z23" s="15"/>
      <c r="AA23" s="15"/>
      <c r="AB23" s="30" t="s">
        <v>325</v>
      </c>
      <c r="AC23" s="30" t="s">
        <v>308</v>
      </c>
      <c r="AD23" s="16">
        <v>6.07</v>
      </c>
      <c r="AE23" s="16">
        <v>2.13</v>
      </c>
      <c r="AF23" s="30" t="s">
        <v>365</v>
      </c>
      <c r="AG23" s="15">
        <v>6.67</v>
      </c>
      <c r="AH23" s="15">
        <v>2.4700000000000002</v>
      </c>
      <c r="AI23" s="30" t="s">
        <v>365</v>
      </c>
      <c r="AJ23" s="30" t="s">
        <v>368</v>
      </c>
    </row>
    <row r="24" spans="1:36" s="17" customFormat="1" x14ac:dyDescent="0.25">
      <c r="A24" s="15">
        <v>11</v>
      </c>
      <c r="B24" s="30" t="s">
        <v>9310</v>
      </c>
      <c r="C24" s="31" t="s">
        <v>2205</v>
      </c>
      <c r="D24" s="31" t="s">
        <v>743</v>
      </c>
      <c r="E24" s="31" t="s">
        <v>1350</v>
      </c>
      <c r="F24" s="30" t="s">
        <v>316</v>
      </c>
      <c r="G24" s="30" t="s">
        <v>306</v>
      </c>
      <c r="H24" s="15"/>
      <c r="I24" s="15"/>
      <c r="J24" s="15"/>
      <c r="K24" s="15"/>
      <c r="L24" s="15"/>
      <c r="M24" s="15"/>
      <c r="N24" s="15"/>
      <c r="O24" s="15"/>
      <c r="P24" s="30" t="s">
        <v>328</v>
      </c>
      <c r="Q24" s="30" t="s">
        <v>306</v>
      </c>
      <c r="R24" s="15"/>
      <c r="S24" s="15"/>
      <c r="T24" s="30" t="s">
        <v>328</v>
      </c>
      <c r="U24" s="30" t="s">
        <v>306</v>
      </c>
      <c r="V24" s="30" t="s">
        <v>311</v>
      </c>
      <c r="W24" s="30" t="s">
        <v>307</v>
      </c>
      <c r="X24" s="30" t="s">
        <v>325</v>
      </c>
      <c r="Y24" s="30" t="s">
        <v>308</v>
      </c>
      <c r="Z24" s="15"/>
      <c r="AA24" s="15"/>
      <c r="AB24" s="30" t="s">
        <v>331</v>
      </c>
      <c r="AC24" s="30" t="s">
        <v>308</v>
      </c>
      <c r="AD24" s="16">
        <v>5.93</v>
      </c>
      <c r="AE24" s="16">
        <v>1.97</v>
      </c>
      <c r="AF24" s="30" t="s">
        <v>364</v>
      </c>
      <c r="AG24" s="15">
        <v>6.49</v>
      </c>
      <c r="AH24" s="15">
        <v>2.2999999999999998</v>
      </c>
      <c r="AI24" s="30" t="s">
        <v>365</v>
      </c>
      <c r="AJ24" s="30" t="s">
        <v>368</v>
      </c>
    </row>
    <row r="25" spans="1:36" s="17" customFormat="1" ht="31.5" x14ac:dyDescent="0.25">
      <c r="A25" s="15">
        <v>12</v>
      </c>
      <c r="B25" s="30" t="s">
        <v>9311</v>
      </c>
      <c r="C25" s="31" t="s">
        <v>9324</v>
      </c>
      <c r="D25" s="31" t="s">
        <v>1140</v>
      </c>
      <c r="E25" s="31" t="s">
        <v>6800</v>
      </c>
      <c r="F25" s="30" t="s">
        <v>304</v>
      </c>
      <c r="G25" s="30" t="s">
        <v>304</v>
      </c>
      <c r="H25" s="15"/>
      <c r="I25" s="15"/>
      <c r="J25" s="15"/>
      <c r="K25" s="15"/>
      <c r="L25" s="15"/>
      <c r="M25" s="15"/>
      <c r="N25" s="15"/>
      <c r="O25" s="15"/>
      <c r="P25" s="30" t="s">
        <v>315</v>
      </c>
      <c r="Q25" s="30" t="s">
        <v>306</v>
      </c>
      <c r="R25" s="15"/>
      <c r="S25" s="15"/>
      <c r="T25" s="30" t="s">
        <v>328</v>
      </c>
      <c r="U25" s="30" t="s">
        <v>306</v>
      </c>
      <c r="V25" s="30" t="s">
        <v>313</v>
      </c>
      <c r="W25" s="30" t="s">
        <v>335</v>
      </c>
      <c r="X25" s="30" t="s">
        <v>311</v>
      </c>
      <c r="Y25" s="30" t="s">
        <v>307</v>
      </c>
      <c r="Z25" s="15"/>
      <c r="AA25" s="15"/>
      <c r="AB25" s="30" t="s">
        <v>339</v>
      </c>
      <c r="AC25" s="30" t="s">
        <v>306</v>
      </c>
      <c r="AD25" s="16">
        <v>5.44</v>
      </c>
      <c r="AE25" s="16">
        <v>1.93</v>
      </c>
      <c r="AF25" s="30" t="s">
        <v>364</v>
      </c>
      <c r="AG25" s="15">
        <v>6.63</v>
      </c>
      <c r="AH25" s="15">
        <v>2.41</v>
      </c>
      <c r="AI25" s="30" t="s">
        <v>365</v>
      </c>
      <c r="AJ25" s="30" t="s">
        <v>368</v>
      </c>
    </row>
    <row r="26" spans="1:36" s="17" customFormat="1" x14ac:dyDescent="0.25">
      <c r="A26" s="15">
        <v>13</v>
      </c>
      <c r="B26" s="30" t="s">
        <v>9312</v>
      </c>
      <c r="C26" s="31" t="s">
        <v>1638</v>
      </c>
      <c r="D26" s="31" t="s">
        <v>227</v>
      </c>
      <c r="E26" s="31" t="s">
        <v>6787</v>
      </c>
      <c r="F26" s="30" t="s">
        <v>315</v>
      </c>
      <c r="G26" s="30" t="s">
        <v>306</v>
      </c>
      <c r="H26" s="15"/>
      <c r="I26" s="15"/>
      <c r="J26" s="15"/>
      <c r="K26" s="15"/>
      <c r="L26" s="15"/>
      <c r="M26" s="15"/>
      <c r="N26" s="15"/>
      <c r="O26" s="15"/>
      <c r="P26" s="30" t="s">
        <v>321</v>
      </c>
      <c r="Q26" s="30" t="s">
        <v>335</v>
      </c>
      <c r="R26" s="15"/>
      <c r="S26" s="15"/>
      <c r="T26" s="30" t="s">
        <v>346</v>
      </c>
      <c r="U26" s="30" t="s">
        <v>307</v>
      </c>
      <c r="V26" s="30" t="s">
        <v>313</v>
      </c>
      <c r="W26" s="30" t="s">
        <v>335</v>
      </c>
      <c r="X26" s="30" t="s">
        <v>313</v>
      </c>
      <c r="Y26" s="30" t="s">
        <v>335</v>
      </c>
      <c r="Z26" s="15"/>
      <c r="AA26" s="15"/>
      <c r="AB26" s="30" t="s">
        <v>316</v>
      </c>
      <c r="AC26" s="30" t="s">
        <v>306</v>
      </c>
      <c r="AD26" s="16">
        <v>6.73</v>
      </c>
      <c r="AE26" s="16">
        <v>2.4300000000000002</v>
      </c>
      <c r="AF26" s="30" t="s">
        <v>365</v>
      </c>
      <c r="AG26" s="15">
        <v>6.98</v>
      </c>
      <c r="AH26" s="15">
        <v>2.65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9313</v>
      </c>
      <c r="C27" s="31" t="s">
        <v>9325</v>
      </c>
      <c r="D27" s="31" t="s">
        <v>227</v>
      </c>
      <c r="E27" s="31" t="s">
        <v>6573</v>
      </c>
      <c r="F27" s="30" t="s">
        <v>334</v>
      </c>
      <c r="G27" s="30" t="s">
        <v>307</v>
      </c>
      <c r="H27" s="15"/>
      <c r="I27" s="15"/>
      <c r="J27" s="15"/>
      <c r="K27" s="15"/>
      <c r="L27" s="15"/>
      <c r="M27" s="15"/>
      <c r="N27" s="15"/>
      <c r="O27" s="15"/>
      <c r="P27" s="30" t="s">
        <v>354</v>
      </c>
      <c r="Q27" s="30" t="s">
        <v>307</v>
      </c>
      <c r="R27" s="15"/>
      <c r="S27" s="15"/>
      <c r="T27" s="30" t="s">
        <v>318</v>
      </c>
      <c r="U27" s="30" t="s">
        <v>335</v>
      </c>
      <c r="V27" s="30" t="s">
        <v>324</v>
      </c>
      <c r="W27" s="30" t="s">
        <v>307</v>
      </c>
      <c r="X27" s="30" t="s">
        <v>313</v>
      </c>
      <c r="Y27" s="30" t="s">
        <v>335</v>
      </c>
      <c r="Z27" s="30" t="s">
        <v>315</v>
      </c>
      <c r="AA27" s="30" t="s">
        <v>306</v>
      </c>
      <c r="AB27" s="30" t="s">
        <v>299</v>
      </c>
      <c r="AC27" s="30" t="s">
        <v>306</v>
      </c>
      <c r="AD27" s="16">
        <v>6.85</v>
      </c>
      <c r="AE27" s="16">
        <v>2.56</v>
      </c>
      <c r="AF27" s="30" t="s">
        <v>363</v>
      </c>
      <c r="AG27" s="15">
        <v>6.94</v>
      </c>
      <c r="AH27" s="15">
        <v>2.65</v>
      </c>
      <c r="AI27" s="30" t="s">
        <v>363</v>
      </c>
      <c r="AJ27" s="30" t="s">
        <v>368</v>
      </c>
    </row>
    <row r="28" spans="1:36" s="17" customFormat="1" x14ac:dyDescent="0.25">
      <c r="A28" s="15">
        <v>15</v>
      </c>
      <c r="B28" s="30" t="s">
        <v>9314</v>
      </c>
      <c r="C28" s="31" t="s">
        <v>3482</v>
      </c>
      <c r="D28" s="31" t="s">
        <v>1830</v>
      </c>
      <c r="E28" s="31" t="s">
        <v>5574</v>
      </c>
      <c r="F28" s="30" t="s">
        <v>311</v>
      </c>
      <c r="G28" s="30" t="s">
        <v>307</v>
      </c>
      <c r="H28" s="15"/>
      <c r="I28" s="15"/>
      <c r="J28" s="15"/>
      <c r="K28" s="15"/>
      <c r="L28" s="30" t="s">
        <v>347</v>
      </c>
      <c r="M28" s="30" t="s">
        <v>798</v>
      </c>
      <c r="N28" s="15"/>
      <c r="O28" s="15"/>
      <c r="P28" s="30" t="s">
        <v>312</v>
      </c>
      <c r="Q28" s="30" t="s">
        <v>307</v>
      </c>
      <c r="R28" s="15"/>
      <c r="S28" s="15"/>
      <c r="T28" s="30" t="s">
        <v>300</v>
      </c>
      <c r="U28" s="30" t="s">
        <v>307</v>
      </c>
      <c r="V28" s="30" t="s">
        <v>328</v>
      </c>
      <c r="W28" s="30" t="s">
        <v>306</v>
      </c>
      <c r="X28" s="30" t="s">
        <v>322</v>
      </c>
      <c r="Y28" s="30" t="s">
        <v>307</v>
      </c>
      <c r="Z28" s="15"/>
      <c r="AA28" s="15"/>
      <c r="AB28" s="30" t="s">
        <v>316</v>
      </c>
      <c r="AC28" s="30" t="s">
        <v>306</v>
      </c>
      <c r="AD28" s="16">
        <v>7.01</v>
      </c>
      <c r="AE28" s="16">
        <v>2.78</v>
      </c>
      <c r="AF28" s="30" t="s">
        <v>363</v>
      </c>
      <c r="AG28" s="15">
        <v>7.05</v>
      </c>
      <c r="AH28" s="15">
        <v>2.74</v>
      </c>
      <c r="AI28" s="30" t="s">
        <v>363</v>
      </c>
      <c r="AJ28" s="30" t="s">
        <v>368</v>
      </c>
    </row>
    <row r="29" spans="1:36" s="17" customFormat="1" x14ac:dyDescent="0.25">
      <c r="A29" s="15">
        <v>16</v>
      </c>
      <c r="B29" s="30" t="s">
        <v>9315</v>
      </c>
      <c r="C29" s="31" t="s">
        <v>2644</v>
      </c>
      <c r="D29" s="31" t="s">
        <v>752</v>
      </c>
      <c r="E29" s="31" t="s">
        <v>6798</v>
      </c>
      <c r="F29" s="30" t="s">
        <v>314</v>
      </c>
      <c r="G29" s="30" t="s">
        <v>306</v>
      </c>
      <c r="H29" s="15"/>
      <c r="I29" s="15"/>
      <c r="J29" s="30" t="s">
        <v>299</v>
      </c>
      <c r="K29" s="30" t="s">
        <v>306</v>
      </c>
      <c r="L29" s="15"/>
      <c r="M29" s="15"/>
      <c r="N29" s="15"/>
      <c r="O29" s="15"/>
      <c r="P29" s="30" t="s">
        <v>326</v>
      </c>
      <c r="Q29" s="30" t="s">
        <v>306</v>
      </c>
      <c r="R29" s="15"/>
      <c r="S29" s="15"/>
      <c r="T29" s="30" t="s">
        <v>339</v>
      </c>
      <c r="U29" s="30" t="s">
        <v>306</v>
      </c>
      <c r="V29" s="30" t="s">
        <v>310</v>
      </c>
      <c r="W29" s="30" t="s">
        <v>351</v>
      </c>
      <c r="X29" s="30" t="s">
        <v>326</v>
      </c>
      <c r="Y29" s="30" t="s">
        <v>306</v>
      </c>
      <c r="Z29" s="15"/>
      <c r="AA29" s="15"/>
      <c r="AB29" s="30" t="s">
        <v>353</v>
      </c>
      <c r="AC29" s="30" t="s">
        <v>336</v>
      </c>
      <c r="AD29" s="16">
        <v>5.45</v>
      </c>
      <c r="AE29" s="16">
        <v>1.67</v>
      </c>
      <c r="AF29" s="30" t="s">
        <v>364</v>
      </c>
      <c r="AG29" s="15">
        <v>6.13</v>
      </c>
      <c r="AH29" s="15">
        <v>2.11</v>
      </c>
      <c r="AI29" s="30" t="s">
        <v>365</v>
      </c>
      <c r="AJ29" s="30" t="s">
        <v>368</v>
      </c>
    </row>
    <row r="30" spans="1:36" s="17" customFormat="1" x14ac:dyDescent="0.25">
      <c r="A30" s="15">
        <v>17</v>
      </c>
      <c r="B30" s="30" t="s">
        <v>9316</v>
      </c>
      <c r="C30" s="31" t="s">
        <v>9326</v>
      </c>
      <c r="D30" s="31" t="s">
        <v>1320</v>
      </c>
      <c r="E30" s="31" t="s">
        <v>5875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302</v>
      </c>
      <c r="Q30" s="30" t="s">
        <v>309</v>
      </c>
      <c r="R30" s="15"/>
      <c r="S30" s="15"/>
      <c r="T30" s="30" t="s">
        <v>315</v>
      </c>
      <c r="U30" s="30" t="s">
        <v>306</v>
      </c>
      <c r="V30" s="30" t="s">
        <v>312</v>
      </c>
      <c r="W30" s="30" t="s">
        <v>307</v>
      </c>
      <c r="X30" s="30" t="s">
        <v>330</v>
      </c>
      <c r="Y30" s="30" t="s">
        <v>307</v>
      </c>
      <c r="Z30" s="15"/>
      <c r="AA30" s="15"/>
      <c r="AB30" s="30" t="s">
        <v>299</v>
      </c>
      <c r="AC30" s="30" t="s">
        <v>306</v>
      </c>
      <c r="AD30" s="16">
        <v>7.22</v>
      </c>
      <c r="AE30" s="16">
        <v>2.77</v>
      </c>
      <c r="AF30" s="30" t="s">
        <v>363</v>
      </c>
      <c r="AG30" s="15">
        <v>7.17</v>
      </c>
      <c r="AH30" s="15">
        <v>2.8</v>
      </c>
      <c r="AI30" s="30" t="s">
        <v>363</v>
      </c>
      <c r="AJ30" s="30" t="s">
        <v>368</v>
      </c>
    </row>
    <row r="31" spans="1:36" s="17" customFormat="1" x14ac:dyDescent="0.25">
      <c r="A31" s="15">
        <v>18</v>
      </c>
      <c r="B31" s="30" t="s">
        <v>9317</v>
      </c>
      <c r="C31" s="31" t="s">
        <v>9327</v>
      </c>
      <c r="D31" s="31" t="s">
        <v>236</v>
      </c>
      <c r="E31" s="31" t="s">
        <v>7140</v>
      </c>
      <c r="F31" s="30" t="s">
        <v>316</v>
      </c>
      <c r="G31" s="30" t="s">
        <v>306</v>
      </c>
      <c r="H31" s="15"/>
      <c r="I31" s="15"/>
      <c r="J31" s="15"/>
      <c r="K31" s="15"/>
      <c r="L31" s="15"/>
      <c r="M31" s="15"/>
      <c r="N31" s="15"/>
      <c r="O31" s="15"/>
      <c r="P31" s="30" t="s">
        <v>357</v>
      </c>
      <c r="Q31" s="30" t="s">
        <v>310</v>
      </c>
      <c r="R31" s="15"/>
      <c r="S31" s="15"/>
      <c r="T31" s="30" t="s">
        <v>342</v>
      </c>
      <c r="U31" s="30" t="s">
        <v>308</v>
      </c>
      <c r="V31" s="30" t="s">
        <v>304</v>
      </c>
      <c r="W31" s="30" t="s">
        <v>304</v>
      </c>
      <c r="X31" s="30" t="s">
        <v>320</v>
      </c>
      <c r="Y31" s="30" t="s">
        <v>306</v>
      </c>
      <c r="Z31" s="15"/>
      <c r="AA31" s="15"/>
      <c r="AB31" s="30" t="s">
        <v>343</v>
      </c>
      <c r="AC31" s="30" t="s">
        <v>351</v>
      </c>
      <c r="AD31" s="16">
        <v>4.91</v>
      </c>
      <c r="AE31" s="16">
        <v>1.63</v>
      </c>
      <c r="AF31" s="30" t="s">
        <v>364</v>
      </c>
      <c r="AG31" s="15">
        <v>5.98</v>
      </c>
      <c r="AH31" s="15">
        <v>2.0099999999999998</v>
      </c>
      <c r="AI31" s="30" t="s">
        <v>365</v>
      </c>
      <c r="AJ31" s="30" t="s">
        <v>368</v>
      </c>
    </row>
    <row r="32" spans="1:36" s="17" customFormat="1" ht="12.75" hidden="1" customHeight="1" x14ac:dyDescent="0.25">
      <c r="A32" s="18"/>
      <c r="B32" s="18"/>
      <c r="C32" s="19">
        <f>COUNTIF($AJ$14:$AJ$31,"Học tiếp")</f>
        <v>17</v>
      </c>
      <c r="D32" s="19">
        <f>SUM(COUNTIF($AJ$14:$AJ$31,"Cảnh cáo học vụ lần 1"),COUNTIF($AJ$14:$AJ$31,"Cảnh cáo học vụ lần 2"),COUNTIF($AJ$14:$AJ$31,"Cảnh cáo học vụ lần 3"))</f>
        <v>1</v>
      </c>
      <c r="E32" s="19">
        <f>COUNTIF($AJ$14:$AJ$31,"Thôi học")</f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20"/>
      <c r="AE32" s="20"/>
      <c r="AF32" s="18"/>
      <c r="AG32" s="18"/>
      <c r="AH32" s="18"/>
      <c r="AI32" s="18"/>
      <c r="AJ32" s="18"/>
    </row>
    <row r="33" spans="1:156" ht="20.85" customHeight="1" x14ac:dyDescent="0.25">
      <c r="B33" s="21" t="s">
        <v>18</v>
      </c>
      <c r="C33" s="21" t="s">
        <v>2522</v>
      </c>
    </row>
    <row r="34" spans="1:156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3" t="s">
        <v>19</v>
      </c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</row>
    <row r="35" spans="1:156" x14ac:dyDescent="0.25">
      <c r="B35" s="24" t="s">
        <v>20</v>
      </c>
      <c r="C35" s="25"/>
      <c r="D35" s="25"/>
      <c r="E35" s="25"/>
      <c r="F35" s="25"/>
      <c r="G35" s="25"/>
      <c r="H35" s="25"/>
      <c r="I35" s="22"/>
      <c r="J35" s="60"/>
      <c r="K35" s="60"/>
      <c r="L35" s="60"/>
      <c r="M35" s="60"/>
      <c r="N35" s="61"/>
      <c r="O35" s="61"/>
      <c r="P35" s="61"/>
      <c r="Q35" s="61"/>
      <c r="R35" s="26"/>
      <c r="S35" s="26"/>
      <c r="T35" s="1"/>
      <c r="U35" s="1"/>
      <c r="V35" s="1"/>
      <c r="W35" s="1"/>
      <c r="Z35" s="1"/>
      <c r="AA35" s="27"/>
    </row>
    <row r="36" spans="1:156" x14ac:dyDescent="0.25">
      <c r="B36" s="24" t="str">
        <f>"Số sinh viên bình thường: "&amp;C32</f>
        <v>Số sinh viên bình thường: 17</v>
      </c>
      <c r="C36" s="22"/>
      <c r="D36" s="25"/>
      <c r="E36" s="25"/>
      <c r="F36" s="25"/>
      <c r="G36" s="25"/>
      <c r="H36" s="25"/>
      <c r="I36" s="22"/>
      <c r="J36" s="26"/>
      <c r="K36" s="26"/>
      <c r="L36" s="27"/>
      <c r="M36" s="27"/>
      <c r="N36" s="69"/>
      <c r="O36" s="69"/>
      <c r="P36" s="69"/>
      <c r="Q36" s="69"/>
      <c r="R36" s="26"/>
      <c r="S36" s="26"/>
      <c r="T36" s="1"/>
      <c r="U36" s="1"/>
      <c r="V36" s="1"/>
      <c r="W36" s="1"/>
      <c r="Z36" s="1"/>
      <c r="AA36" s="27"/>
    </row>
    <row r="37" spans="1:156" x14ac:dyDescent="0.25">
      <c r="B37" s="24" t="str">
        <f>"Số sinh viên bị cảnh báo học vụ: "&amp;D32</f>
        <v>Số sinh viên bị cảnh báo học vụ: 1</v>
      </c>
      <c r="C37" s="22"/>
      <c r="D37" s="25"/>
      <c r="E37" s="25"/>
      <c r="F37" s="25"/>
      <c r="G37" s="25"/>
      <c r="H37" s="25"/>
      <c r="I37" s="22"/>
      <c r="J37" s="19"/>
      <c r="K37" s="19"/>
      <c r="L37" s="19"/>
      <c r="M37" s="19"/>
    </row>
    <row r="38" spans="1:156" x14ac:dyDescent="0.25">
      <c r="B38" s="24" t="str">
        <f>"Số sinh viên bị buộc thôi học : "&amp;E32</f>
        <v>Số sinh viên bị buộc thôi học : 0</v>
      </c>
      <c r="C38" s="22"/>
      <c r="D38" s="25"/>
      <c r="E38" s="25"/>
      <c r="F38" s="25"/>
      <c r="G38" s="25"/>
      <c r="H38" s="25"/>
      <c r="I38" s="22"/>
      <c r="J38" s="19"/>
      <c r="K38" s="19"/>
      <c r="L38" s="19"/>
      <c r="M38" s="19"/>
    </row>
    <row r="39" spans="1:156" x14ac:dyDescent="0.25">
      <c r="B39" s="28"/>
      <c r="C39" s="28"/>
      <c r="D39" s="29"/>
      <c r="E39" s="29"/>
      <c r="F39" s="18"/>
      <c r="G39" s="17"/>
    </row>
    <row r="40" spans="1:156" ht="24" customHeight="1" x14ac:dyDescent="0.25">
      <c r="C40" s="64" t="s">
        <v>21</v>
      </c>
      <c r="D40" s="64"/>
      <c r="E40" s="2"/>
      <c r="J40" s="65" t="s">
        <v>22</v>
      </c>
      <c r="K40" s="65"/>
      <c r="L40" s="65"/>
      <c r="M40" s="65"/>
      <c r="N40" s="65"/>
      <c r="AD40" s="5"/>
      <c r="AE40" s="5"/>
      <c r="AF40" s="5"/>
      <c r="AG40" s="5"/>
      <c r="AH40" s="5"/>
      <c r="AI40" s="24" t="s">
        <v>23</v>
      </c>
      <c r="AJ40" s="5"/>
      <c r="AK40" s="5"/>
    </row>
    <row r="42" spans="1:156" ht="12.75" customHeight="1" x14ac:dyDescent="0.25">
      <c r="H42" s="66"/>
      <c r="I42" s="66"/>
      <c r="P42" s="66"/>
      <c r="Q42" s="66"/>
      <c r="AD42" s="68"/>
      <c r="AE42" s="68"/>
      <c r="AF42" s="68"/>
      <c r="AG42" s="3"/>
      <c r="AH42" s="3"/>
      <c r="AI42" s="3"/>
    </row>
    <row r="44" spans="1:156" x14ac:dyDescent="0.25">
      <c r="A44" s="6" t="s">
        <v>24</v>
      </c>
    </row>
    <row r="46" spans="1:156" x14ac:dyDescent="0.25">
      <c r="B46" s="24"/>
    </row>
    <row r="47" spans="1:156" x14ac:dyDescent="0.25">
      <c r="B47" s="24"/>
    </row>
  </sheetData>
  <mergeCells count="48">
    <mergeCell ref="AD42:AF42"/>
    <mergeCell ref="N36:Q36"/>
    <mergeCell ref="C40:D40"/>
    <mergeCell ref="J40:N40"/>
    <mergeCell ref="H42:I42"/>
    <mergeCell ref="P42:Q42"/>
    <mergeCell ref="AG12:AG13"/>
    <mergeCell ref="AH12:AH13"/>
    <mergeCell ref="AF12:AF13"/>
    <mergeCell ref="AE12:AE13"/>
    <mergeCell ref="AI12:AI13"/>
    <mergeCell ref="J35:M35"/>
    <mergeCell ref="N35:Q35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32">
    <cfRule type="expression" priority="3" stopIfTrue="1">
      <formula>LEN(TRIM(F14))=0</formula>
    </cfRule>
    <cfRule type="cellIs" dxfId="2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T7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3" width="5.875" style="5" customWidth="1"/>
    <col min="24" max="25" width="6.125" style="6" customWidth="1"/>
    <col min="26" max="26" width="9.125" style="6" customWidth="1"/>
    <col min="27" max="27" width="8.125" style="6" customWidth="1"/>
    <col min="28" max="28" width="6.625" style="6" customWidth="1"/>
    <col min="29" max="29" width="13" style="6" customWidth="1"/>
    <col min="30" max="30" width="17.25" style="6" customWidth="1"/>
    <col min="31" max="31" width="9.125" style="6" customWidth="1"/>
    <col min="32" max="16384" width="9.125" style="6"/>
  </cols>
  <sheetData>
    <row r="1" spans="1:3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ht="23.25" customHeight="1" x14ac:dyDescent="0.25">
      <c r="A6" s="7"/>
      <c r="B6" s="7" t="s">
        <v>9328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AA6" s="8" t="s">
        <v>1</v>
      </c>
      <c r="AB6" s="8" t="s">
        <v>9330</v>
      </c>
      <c r="AC6" s="7"/>
      <c r="AD6" s="8"/>
      <c r="AE6" s="7"/>
    </row>
    <row r="7" spans="1:31" ht="23.25" customHeight="1" x14ac:dyDescent="0.25">
      <c r="A7" s="7"/>
      <c r="B7" s="7" t="s">
        <v>2575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AA7" s="8" t="s">
        <v>2</v>
      </c>
      <c r="AB7" s="8" t="s">
        <v>26</v>
      </c>
      <c r="AC7" s="7"/>
      <c r="AD7" s="8"/>
      <c r="AE7" s="7"/>
    </row>
    <row r="8" spans="1:31" x14ac:dyDescent="0.25">
      <c r="A8" s="7"/>
      <c r="B8" s="7" t="s">
        <v>2577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AA8" s="8" t="s">
        <v>3</v>
      </c>
      <c r="AB8" s="8" t="s">
        <v>9329</v>
      </c>
      <c r="AC8" s="7"/>
      <c r="AD8" s="8"/>
      <c r="AE8" s="7"/>
    </row>
    <row r="9" spans="1:3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3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7830</v>
      </c>
      <c r="G10" s="44"/>
      <c r="H10" s="43" t="s">
        <v>9331</v>
      </c>
      <c r="I10" s="44"/>
      <c r="J10" s="43" t="s">
        <v>9332</v>
      </c>
      <c r="K10" s="44"/>
      <c r="L10" s="43" t="s">
        <v>9333</v>
      </c>
      <c r="M10" s="44"/>
      <c r="N10" s="43" t="s">
        <v>9334</v>
      </c>
      <c r="O10" s="44"/>
      <c r="P10" s="43" t="s">
        <v>9335</v>
      </c>
      <c r="Q10" s="44"/>
      <c r="R10" s="43" t="s">
        <v>7831</v>
      </c>
      <c r="S10" s="44"/>
      <c r="T10" s="43" t="s">
        <v>44</v>
      </c>
      <c r="U10" s="44"/>
      <c r="V10" s="43" t="s">
        <v>2105</v>
      </c>
      <c r="W10" s="44"/>
      <c r="X10" s="47" t="s">
        <v>9</v>
      </c>
      <c r="Y10" s="48"/>
      <c r="Z10" s="49"/>
      <c r="AA10" s="47" t="s">
        <v>10</v>
      </c>
      <c r="AB10" s="48"/>
      <c r="AC10" s="49"/>
      <c r="AD10" s="53" t="s">
        <v>11</v>
      </c>
    </row>
    <row r="11" spans="1:3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50"/>
      <c r="Y11" s="51"/>
      <c r="Z11" s="52"/>
      <c r="AA11" s="50"/>
      <c r="AB11" s="51"/>
      <c r="AC11" s="52"/>
      <c r="AD11" s="54"/>
    </row>
    <row r="12" spans="1:31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39</v>
      </c>
      <c r="K12" s="63"/>
      <c r="L12" s="62" t="s">
        <v>45</v>
      </c>
      <c r="M12" s="63"/>
      <c r="N12" s="62" t="s">
        <v>47</v>
      </c>
      <c r="O12" s="63"/>
      <c r="P12" s="62" t="s">
        <v>1530</v>
      </c>
      <c r="Q12" s="63"/>
      <c r="R12" s="62" t="s">
        <v>2249</v>
      </c>
      <c r="S12" s="63"/>
      <c r="T12" s="62" t="s">
        <v>2250</v>
      </c>
      <c r="U12" s="63"/>
      <c r="V12" s="62" t="s">
        <v>2251</v>
      </c>
      <c r="W12" s="63"/>
      <c r="X12" s="58" t="s">
        <v>12</v>
      </c>
      <c r="Y12" s="58" t="s">
        <v>13</v>
      </c>
      <c r="Z12" s="49" t="s">
        <v>14</v>
      </c>
      <c r="AA12" s="56" t="s">
        <v>12</v>
      </c>
      <c r="AB12" s="56" t="s">
        <v>13</v>
      </c>
      <c r="AC12" s="59" t="s">
        <v>15</v>
      </c>
      <c r="AD12" s="54"/>
    </row>
    <row r="13" spans="1:3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58"/>
      <c r="Y13" s="58"/>
      <c r="Z13" s="52"/>
      <c r="AA13" s="57"/>
      <c r="AB13" s="57"/>
      <c r="AC13" s="59"/>
      <c r="AD13" s="55"/>
    </row>
    <row r="14" spans="1:31" s="17" customFormat="1" ht="31.5" x14ac:dyDescent="0.25">
      <c r="A14" s="15">
        <v>1</v>
      </c>
      <c r="B14" s="30" t="s">
        <v>9336</v>
      </c>
      <c r="C14" s="31" t="s">
        <v>9385</v>
      </c>
      <c r="D14" s="31" t="s">
        <v>184</v>
      </c>
      <c r="E14" s="31" t="s">
        <v>9412</v>
      </c>
      <c r="F14" s="15"/>
      <c r="G14" s="15"/>
      <c r="H14" s="30" t="s">
        <v>594</v>
      </c>
      <c r="I14" s="30" t="s">
        <v>309</v>
      </c>
      <c r="J14" s="30" t="s">
        <v>359</v>
      </c>
      <c r="K14" s="30" t="s">
        <v>310</v>
      </c>
      <c r="L14" s="30" t="s">
        <v>357</v>
      </c>
      <c r="M14" s="30" t="s">
        <v>310</v>
      </c>
      <c r="N14" s="30" t="s">
        <v>355</v>
      </c>
      <c r="O14" s="30" t="s">
        <v>309</v>
      </c>
      <c r="P14" s="30" t="s">
        <v>355</v>
      </c>
      <c r="Q14" s="30" t="s">
        <v>309</v>
      </c>
      <c r="R14" s="15"/>
      <c r="S14" s="15"/>
      <c r="T14" s="15"/>
      <c r="U14" s="15"/>
      <c r="V14" s="15"/>
      <c r="W14" s="15"/>
      <c r="X14" s="16">
        <v>8.92</v>
      </c>
      <c r="Y14" s="16">
        <v>3.8</v>
      </c>
      <c r="Z14" s="30" t="s">
        <v>367</v>
      </c>
      <c r="AA14" s="15">
        <v>7.65</v>
      </c>
      <c r="AB14" s="15">
        <v>3.12</v>
      </c>
      <c r="AC14" s="30" t="s">
        <v>363</v>
      </c>
      <c r="AD14" s="30" t="s">
        <v>368</v>
      </c>
    </row>
    <row r="15" spans="1:31" s="17" customFormat="1" x14ac:dyDescent="0.25">
      <c r="A15" s="15">
        <v>2</v>
      </c>
      <c r="B15" s="30" t="s">
        <v>9337</v>
      </c>
      <c r="C15" s="31" t="s">
        <v>2768</v>
      </c>
      <c r="D15" s="31" t="s">
        <v>184</v>
      </c>
      <c r="E15" s="31" t="s">
        <v>9413</v>
      </c>
      <c r="F15" s="15"/>
      <c r="G15" s="15"/>
      <c r="H15" s="30" t="s">
        <v>2096</v>
      </c>
      <c r="I15" s="30" t="s">
        <v>309</v>
      </c>
      <c r="J15" s="30" t="s">
        <v>350</v>
      </c>
      <c r="K15" s="30" t="s">
        <v>309</v>
      </c>
      <c r="L15" s="30" t="s">
        <v>345</v>
      </c>
      <c r="M15" s="30" t="s">
        <v>310</v>
      </c>
      <c r="N15" s="30" t="s">
        <v>356</v>
      </c>
      <c r="O15" s="30" t="s">
        <v>309</v>
      </c>
      <c r="P15" s="30" t="s">
        <v>360</v>
      </c>
      <c r="Q15" s="30" t="s">
        <v>309</v>
      </c>
      <c r="R15" s="15"/>
      <c r="S15" s="15"/>
      <c r="T15" s="15"/>
      <c r="U15" s="15"/>
      <c r="V15" s="15"/>
      <c r="W15" s="15"/>
      <c r="X15" s="16">
        <v>8.8800000000000008</v>
      </c>
      <c r="Y15" s="16">
        <v>3.9</v>
      </c>
      <c r="Z15" s="30" t="s">
        <v>367</v>
      </c>
      <c r="AA15" s="15">
        <v>7.65</v>
      </c>
      <c r="AB15" s="15">
        <v>3.04</v>
      </c>
      <c r="AC15" s="30" t="s">
        <v>363</v>
      </c>
      <c r="AD15" s="30" t="s">
        <v>368</v>
      </c>
    </row>
    <row r="16" spans="1:31" s="17" customFormat="1" ht="31.5" x14ac:dyDescent="0.25">
      <c r="A16" s="15">
        <v>3</v>
      </c>
      <c r="B16" s="30" t="s">
        <v>9338</v>
      </c>
      <c r="C16" s="31" t="s">
        <v>9386</v>
      </c>
      <c r="D16" s="31" t="s">
        <v>506</v>
      </c>
      <c r="E16" s="31" t="s">
        <v>9414</v>
      </c>
      <c r="F16" s="15"/>
      <c r="G16" s="15"/>
      <c r="H16" s="30" t="s">
        <v>300</v>
      </c>
      <c r="I16" s="30" t="s">
        <v>307</v>
      </c>
      <c r="J16" s="30" t="s">
        <v>594</v>
      </c>
      <c r="K16" s="30" t="s">
        <v>309</v>
      </c>
      <c r="L16" s="30" t="s">
        <v>330</v>
      </c>
      <c r="M16" s="30" t="s">
        <v>307</v>
      </c>
      <c r="N16" s="30" t="s">
        <v>356</v>
      </c>
      <c r="O16" s="30" t="s">
        <v>309</v>
      </c>
      <c r="P16" s="30" t="s">
        <v>322</v>
      </c>
      <c r="Q16" s="30" t="s">
        <v>307</v>
      </c>
      <c r="R16" s="15"/>
      <c r="S16" s="15"/>
      <c r="T16" s="15"/>
      <c r="U16" s="15"/>
      <c r="V16" s="15"/>
      <c r="W16" s="15"/>
      <c r="X16" s="16">
        <v>8.0399999999999991</v>
      </c>
      <c r="Y16" s="16">
        <v>3.4</v>
      </c>
      <c r="Z16" s="30" t="s">
        <v>362</v>
      </c>
      <c r="AA16" s="15">
        <v>6.83</v>
      </c>
      <c r="AB16" s="15">
        <v>2.56</v>
      </c>
      <c r="AC16" s="30" t="s">
        <v>363</v>
      </c>
      <c r="AD16" s="30" t="s">
        <v>368</v>
      </c>
    </row>
    <row r="17" spans="1:30" s="17" customFormat="1" ht="31.5" x14ac:dyDescent="0.25">
      <c r="A17" s="15">
        <v>4</v>
      </c>
      <c r="B17" s="30" t="s">
        <v>9339</v>
      </c>
      <c r="C17" s="31" t="s">
        <v>1108</v>
      </c>
      <c r="D17" s="31" t="s">
        <v>506</v>
      </c>
      <c r="E17" s="31" t="s">
        <v>9415</v>
      </c>
      <c r="F17" s="15"/>
      <c r="G17" s="15"/>
      <c r="H17" s="30" t="s">
        <v>596</v>
      </c>
      <c r="I17" s="30" t="s">
        <v>309</v>
      </c>
      <c r="J17" s="30" t="s">
        <v>333</v>
      </c>
      <c r="K17" s="30" t="s">
        <v>309</v>
      </c>
      <c r="L17" s="30" t="s">
        <v>312</v>
      </c>
      <c r="M17" s="30" t="s">
        <v>307</v>
      </c>
      <c r="N17" s="30" t="s">
        <v>361</v>
      </c>
      <c r="O17" s="30" t="s">
        <v>310</v>
      </c>
      <c r="P17" s="30" t="s">
        <v>333</v>
      </c>
      <c r="Q17" s="30" t="s">
        <v>309</v>
      </c>
      <c r="R17" s="15"/>
      <c r="S17" s="15"/>
      <c r="T17" s="15"/>
      <c r="U17" s="15"/>
      <c r="V17" s="15"/>
      <c r="W17" s="15"/>
      <c r="X17" s="16">
        <v>8.48</v>
      </c>
      <c r="Y17" s="16">
        <v>3.7</v>
      </c>
      <c r="Z17" s="30" t="s">
        <v>367</v>
      </c>
      <c r="AA17" s="15">
        <v>7.73</v>
      </c>
      <c r="AB17" s="15">
        <v>3.13</v>
      </c>
      <c r="AC17" s="30" t="s">
        <v>363</v>
      </c>
      <c r="AD17" s="30" t="s">
        <v>368</v>
      </c>
    </row>
    <row r="18" spans="1:30" s="17" customFormat="1" x14ac:dyDescent="0.25">
      <c r="A18" s="15">
        <v>5</v>
      </c>
      <c r="B18" s="30" t="s">
        <v>9340</v>
      </c>
      <c r="C18" s="31" t="s">
        <v>9387</v>
      </c>
      <c r="D18" s="31" t="s">
        <v>9409</v>
      </c>
      <c r="E18" s="31" t="s">
        <v>9416</v>
      </c>
      <c r="F18" s="15"/>
      <c r="G18" s="15"/>
      <c r="H18" s="30" t="s">
        <v>594</v>
      </c>
      <c r="I18" s="30" t="s">
        <v>309</v>
      </c>
      <c r="J18" s="30" t="s">
        <v>333</v>
      </c>
      <c r="K18" s="30" t="s">
        <v>309</v>
      </c>
      <c r="L18" s="30" t="s">
        <v>359</v>
      </c>
      <c r="M18" s="30" t="s">
        <v>310</v>
      </c>
      <c r="N18" s="30" t="s">
        <v>333</v>
      </c>
      <c r="O18" s="30" t="s">
        <v>309</v>
      </c>
      <c r="P18" s="30" t="s">
        <v>593</v>
      </c>
      <c r="Q18" s="30" t="s">
        <v>309</v>
      </c>
      <c r="R18" s="15"/>
      <c r="S18" s="15"/>
      <c r="T18" s="15"/>
      <c r="U18" s="15"/>
      <c r="V18" s="15"/>
      <c r="W18" s="15"/>
      <c r="X18" s="16">
        <v>8.7799999999999994</v>
      </c>
      <c r="Y18" s="16">
        <v>3.9</v>
      </c>
      <c r="Z18" s="30" t="s">
        <v>367</v>
      </c>
      <c r="AA18" s="15">
        <v>7.26</v>
      </c>
      <c r="AB18" s="15">
        <v>2.9</v>
      </c>
      <c r="AC18" s="30" t="s">
        <v>363</v>
      </c>
      <c r="AD18" s="30" t="s">
        <v>368</v>
      </c>
    </row>
    <row r="19" spans="1:30" s="17" customFormat="1" x14ac:dyDescent="0.25">
      <c r="A19" s="15">
        <v>6</v>
      </c>
      <c r="B19" s="30" t="s">
        <v>9341</v>
      </c>
      <c r="C19" s="31" t="s">
        <v>2364</v>
      </c>
      <c r="D19" s="31" t="s">
        <v>1132</v>
      </c>
      <c r="E19" s="31" t="s">
        <v>9417</v>
      </c>
      <c r="F19" s="15"/>
      <c r="G19" s="15"/>
      <c r="H19" s="30" t="s">
        <v>590</v>
      </c>
      <c r="I19" s="30" t="s">
        <v>309</v>
      </c>
      <c r="J19" s="30" t="s">
        <v>350</v>
      </c>
      <c r="K19" s="30" t="s">
        <v>309</v>
      </c>
      <c r="L19" s="30" t="s">
        <v>346</v>
      </c>
      <c r="M19" s="30" t="s">
        <v>307</v>
      </c>
      <c r="N19" s="30" t="s">
        <v>593</v>
      </c>
      <c r="O19" s="30" t="s">
        <v>309</v>
      </c>
      <c r="P19" s="30" t="s">
        <v>361</v>
      </c>
      <c r="Q19" s="30" t="s">
        <v>310</v>
      </c>
      <c r="R19" s="30" t="s">
        <v>318</v>
      </c>
      <c r="S19" s="30" t="s">
        <v>335</v>
      </c>
      <c r="T19" s="30" t="s">
        <v>354</v>
      </c>
      <c r="U19" s="30" t="s">
        <v>307</v>
      </c>
      <c r="V19" s="15"/>
      <c r="W19" s="15"/>
      <c r="X19" s="16">
        <v>8.27</v>
      </c>
      <c r="Y19" s="16">
        <v>3.43</v>
      </c>
      <c r="Z19" s="30" t="s">
        <v>362</v>
      </c>
      <c r="AA19" s="15">
        <v>6.82</v>
      </c>
      <c r="AB19" s="15">
        <v>2.5499999999999998</v>
      </c>
      <c r="AC19" s="30" t="s">
        <v>363</v>
      </c>
      <c r="AD19" s="30" t="s">
        <v>368</v>
      </c>
    </row>
    <row r="20" spans="1:30" s="17" customFormat="1" x14ac:dyDescent="0.25">
      <c r="A20" s="15">
        <v>7</v>
      </c>
      <c r="B20" s="30" t="s">
        <v>9342</v>
      </c>
      <c r="C20" s="31" t="s">
        <v>2194</v>
      </c>
      <c r="D20" s="31" t="s">
        <v>194</v>
      </c>
      <c r="E20" s="31" t="s">
        <v>9418</v>
      </c>
      <c r="F20" s="15"/>
      <c r="G20" s="15"/>
      <c r="H20" s="30" t="s">
        <v>330</v>
      </c>
      <c r="I20" s="30" t="s">
        <v>307</v>
      </c>
      <c r="J20" s="30" t="s">
        <v>313</v>
      </c>
      <c r="K20" s="30" t="s">
        <v>335</v>
      </c>
      <c r="L20" s="30" t="s">
        <v>312</v>
      </c>
      <c r="M20" s="30" t="s">
        <v>307</v>
      </c>
      <c r="N20" s="30" t="s">
        <v>303</v>
      </c>
      <c r="O20" s="30" t="s">
        <v>310</v>
      </c>
      <c r="P20" s="30" t="s">
        <v>350</v>
      </c>
      <c r="Q20" s="30" t="s">
        <v>309</v>
      </c>
      <c r="R20" s="30" t="s">
        <v>315</v>
      </c>
      <c r="S20" s="30" t="s">
        <v>306</v>
      </c>
      <c r="T20" s="15"/>
      <c r="U20" s="15"/>
      <c r="V20" s="30" t="s">
        <v>305</v>
      </c>
      <c r="W20" s="30" t="s">
        <v>309</v>
      </c>
      <c r="X20" s="16">
        <v>7.9</v>
      </c>
      <c r="Y20" s="16">
        <v>3.14</v>
      </c>
      <c r="Z20" s="30" t="s">
        <v>363</v>
      </c>
      <c r="AA20" s="15">
        <v>6.75</v>
      </c>
      <c r="AB20" s="15">
        <v>2.46</v>
      </c>
      <c r="AC20" s="30" t="s">
        <v>365</v>
      </c>
      <c r="AD20" s="30" t="s">
        <v>368</v>
      </c>
    </row>
    <row r="21" spans="1:30" s="17" customFormat="1" x14ac:dyDescent="0.25">
      <c r="A21" s="15">
        <v>8</v>
      </c>
      <c r="B21" s="30" t="s">
        <v>9343</v>
      </c>
      <c r="C21" s="31" t="s">
        <v>9388</v>
      </c>
      <c r="D21" s="31" t="s">
        <v>514</v>
      </c>
      <c r="E21" s="31" t="s">
        <v>9419</v>
      </c>
      <c r="F21" s="15"/>
      <c r="G21" s="15"/>
      <c r="H21" s="30" t="s">
        <v>2096</v>
      </c>
      <c r="I21" s="30" t="s">
        <v>309</v>
      </c>
      <c r="J21" s="30" t="s">
        <v>356</v>
      </c>
      <c r="K21" s="30" t="s">
        <v>309</v>
      </c>
      <c r="L21" s="30" t="s">
        <v>593</v>
      </c>
      <c r="M21" s="30" t="s">
        <v>309</v>
      </c>
      <c r="N21" s="30" t="s">
        <v>322</v>
      </c>
      <c r="O21" s="30" t="s">
        <v>307</v>
      </c>
      <c r="P21" s="30" t="s">
        <v>355</v>
      </c>
      <c r="Q21" s="30" t="s">
        <v>309</v>
      </c>
      <c r="R21" s="30" t="s">
        <v>341</v>
      </c>
      <c r="S21" s="30" t="s">
        <v>306</v>
      </c>
      <c r="T21" s="15"/>
      <c r="U21" s="15"/>
      <c r="V21" s="15"/>
      <c r="W21" s="15"/>
      <c r="X21" s="16">
        <v>8.33</v>
      </c>
      <c r="Y21" s="16">
        <v>3.5</v>
      </c>
      <c r="Z21" s="30" t="s">
        <v>362</v>
      </c>
      <c r="AA21" s="15">
        <v>6.97</v>
      </c>
      <c r="AB21" s="15">
        <v>2.66</v>
      </c>
      <c r="AC21" s="30" t="s">
        <v>363</v>
      </c>
      <c r="AD21" s="30" t="s">
        <v>368</v>
      </c>
    </row>
    <row r="22" spans="1:30" s="17" customFormat="1" x14ac:dyDescent="0.25">
      <c r="A22" s="15">
        <v>9</v>
      </c>
      <c r="B22" s="30" t="s">
        <v>9344</v>
      </c>
      <c r="C22" s="31" t="s">
        <v>9389</v>
      </c>
      <c r="D22" s="31" t="s">
        <v>198</v>
      </c>
      <c r="E22" s="31" t="s">
        <v>9420</v>
      </c>
      <c r="F22" s="15"/>
      <c r="G22" s="15"/>
      <c r="H22" s="30" t="s">
        <v>358</v>
      </c>
      <c r="I22" s="30" t="s">
        <v>309</v>
      </c>
      <c r="J22" s="30" t="s">
        <v>313</v>
      </c>
      <c r="K22" s="30" t="s">
        <v>335</v>
      </c>
      <c r="L22" s="30" t="s">
        <v>322</v>
      </c>
      <c r="M22" s="30" t="s">
        <v>307</v>
      </c>
      <c r="N22" s="30" t="s">
        <v>357</v>
      </c>
      <c r="O22" s="30" t="s">
        <v>310</v>
      </c>
      <c r="P22" s="30" t="s">
        <v>593</v>
      </c>
      <c r="Q22" s="30" t="s">
        <v>309</v>
      </c>
      <c r="R22" s="15"/>
      <c r="S22" s="15"/>
      <c r="T22" s="15"/>
      <c r="U22" s="15"/>
      <c r="V22" s="15"/>
      <c r="W22" s="15"/>
      <c r="X22" s="16">
        <v>8.14</v>
      </c>
      <c r="Y22" s="16">
        <v>3.4</v>
      </c>
      <c r="Z22" s="30" t="s">
        <v>362</v>
      </c>
      <c r="AA22" s="15">
        <v>6.71</v>
      </c>
      <c r="AB22" s="15">
        <v>2.5099999999999998</v>
      </c>
      <c r="AC22" s="30" t="s">
        <v>363</v>
      </c>
      <c r="AD22" s="30" t="s">
        <v>368</v>
      </c>
    </row>
    <row r="23" spans="1:30" s="17" customFormat="1" x14ac:dyDescent="0.25">
      <c r="A23" s="15">
        <v>10</v>
      </c>
      <c r="B23" s="30" t="s">
        <v>9345</v>
      </c>
      <c r="C23" s="31" t="s">
        <v>7460</v>
      </c>
      <c r="D23" s="31" t="s">
        <v>198</v>
      </c>
      <c r="E23" s="31" t="s">
        <v>9421</v>
      </c>
      <c r="F23" s="15"/>
      <c r="G23" s="15"/>
      <c r="H23" s="30" t="s">
        <v>2690</v>
      </c>
      <c r="I23" s="30" t="s">
        <v>309</v>
      </c>
      <c r="J23" s="30" t="s">
        <v>302</v>
      </c>
      <c r="K23" s="30" t="s">
        <v>309</v>
      </c>
      <c r="L23" s="30" t="s">
        <v>593</v>
      </c>
      <c r="M23" s="30" t="s">
        <v>309</v>
      </c>
      <c r="N23" s="30" t="s">
        <v>361</v>
      </c>
      <c r="O23" s="30" t="s">
        <v>310</v>
      </c>
      <c r="P23" s="30" t="s">
        <v>357</v>
      </c>
      <c r="Q23" s="30" t="s">
        <v>310</v>
      </c>
      <c r="R23" s="15"/>
      <c r="S23" s="15"/>
      <c r="T23" s="15"/>
      <c r="U23" s="15"/>
      <c r="V23" s="15"/>
      <c r="W23" s="15"/>
      <c r="X23" s="16">
        <v>8.82</v>
      </c>
      <c r="Y23" s="16">
        <v>3.8</v>
      </c>
      <c r="Z23" s="30" t="s">
        <v>367</v>
      </c>
      <c r="AA23" s="15">
        <v>7.47</v>
      </c>
      <c r="AB23" s="15">
        <v>3.04</v>
      </c>
      <c r="AC23" s="30" t="s">
        <v>363</v>
      </c>
      <c r="AD23" s="30" t="s">
        <v>368</v>
      </c>
    </row>
    <row r="24" spans="1:30" s="17" customFormat="1" x14ac:dyDescent="0.25">
      <c r="A24" s="15">
        <v>11</v>
      </c>
      <c r="B24" s="30" t="s">
        <v>9346</v>
      </c>
      <c r="C24" s="31" t="s">
        <v>6668</v>
      </c>
      <c r="D24" s="31" t="s">
        <v>198</v>
      </c>
      <c r="E24" s="31" t="s">
        <v>9422</v>
      </c>
      <c r="F24" s="15"/>
      <c r="G24" s="15"/>
      <c r="H24" s="30" t="s">
        <v>334</v>
      </c>
      <c r="I24" s="30" t="s">
        <v>307</v>
      </c>
      <c r="J24" s="30" t="s">
        <v>303</v>
      </c>
      <c r="K24" s="30" t="s">
        <v>310</v>
      </c>
      <c r="L24" s="30" t="s">
        <v>361</v>
      </c>
      <c r="M24" s="30" t="s">
        <v>310</v>
      </c>
      <c r="N24" s="30" t="s">
        <v>345</v>
      </c>
      <c r="O24" s="30" t="s">
        <v>310</v>
      </c>
      <c r="P24" s="30" t="s">
        <v>357</v>
      </c>
      <c r="Q24" s="30" t="s">
        <v>310</v>
      </c>
      <c r="R24" s="15"/>
      <c r="S24" s="15"/>
      <c r="T24" s="15"/>
      <c r="U24" s="15"/>
      <c r="V24" s="15"/>
      <c r="W24" s="15"/>
      <c r="X24" s="16">
        <v>8.02</v>
      </c>
      <c r="Y24" s="16">
        <v>3.4</v>
      </c>
      <c r="Z24" s="30" t="s">
        <v>362</v>
      </c>
      <c r="AA24" s="15">
        <v>7.01</v>
      </c>
      <c r="AB24" s="15">
        <v>2.69</v>
      </c>
      <c r="AC24" s="30" t="s">
        <v>363</v>
      </c>
      <c r="AD24" s="30" t="s">
        <v>368</v>
      </c>
    </row>
    <row r="25" spans="1:30" s="17" customFormat="1" x14ac:dyDescent="0.25">
      <c r="A25" s="15">
        <v>12</v>
      </c>
      <c r="B25" s="30" t="s">
        <v>9347</v>
      </c>
      <c r="C25" s="31" t="s">
        <v>1111</v>
      </c>
      <c r="D25" s="31" t="s">
        <v>199</v>
      </c>
      <c r="E25" s="31" t="s">
        <v>8466</v>
      </c>
      <c r="F25" s="15"/>
      <c r="G25" s="15"/>
      <c r="H25" s="30" t="s">
        <v>345</v>
      </c>
      <c r="I25" s="30" t="s">
        <v>310</v>
      </c>
      <c r="J25" s="30" t="s">
        <v>1685</v>
      </c>
      <c r="K25" s="30" t="s">
        <v>309</v>
      </c>
      <c r="L25" s="30" t="s">
        <v>346</v>
      </c>
      <c r="M25" s="30" t="s">
        <v>307</v>
      </c>
      <c r="N25" s="30" t="s">
        <v>593</v>
      </c>
      <c r="O25" s="30" t="s">
        <v>309</v>
      </c>
      <c r="P25" s="30" t="s">
        <v>361</v>
      </c>
      <c r="Q25" s="30" t="s">
        <v>310</v>
      </c>
      <c r="R25" s="15"/>
      <c r="S25" s="15"/>
      <c r="T25" s="15"/>
      <c r="U25" s="15"/>
      <c r="V25" s="15"/>
      <c r="W25" s="15"/>
      <c r="X25" s="16">
        <v>8.52</v>
      </c>
      <c r="Y25" s="16">
        <v>3.6</v>
      </c>
      <c r="Z25" s="30" t="s">
        <v>367</v>
      </c>
      <c r="AA25" s="15">
        <v>7.26</v>
      </c>
      <c r="AB25" s="15">
        <v>2.84</v>
      </c>
      <c r="AC25" s="30" t="s">
        <v>363</v>
      </c>
      <c r="AD25" s="30" t="s">
        <v>368</v>
      </c>
    </row>
    <row r="26" spans="1:30" s="17" customFormat="1" x14ac:dyDescent="0.25">
      <c r="A26" s="15">
        <v>13</v>
      </c>
      <c r="B26" s="30" t="s">
        <v>9348</v>
      </c>
      <c r="C26" s="31" t="s">
        <v>712</v>
      </c>
      <c r="D26" s="31" t="s">
        <v>2502</v>
      </c>
      <c r="E26" s="31" t="s">
        <v>9423</v>
      </c>
      <c r="F26" s="15"/>
      <c r="G26" s="15"/>
      <c r="H26" s="30" t="s">
        <v>360</v>
      </c>
      <c r="I26" s="30" t="s">
        <v>309</v>
      </c>
      <c r="J26" s="30" t="s">
        <v>350</v>
      </c>
      <c r="K26" s="30" t="s">
        <v>309</v>
      </c>
      <c r="L26" s="30" t="s">
        <v>327</v>
      </c>
      <c r="M26" s="30" t="s">
        <v>307</v>
      </c>
      <c r="N26" s="30" t="s">
        <v>2096</v>
      </c>
      <c r="O26" s="30" t="s">
        <v>309</v>
      </c>
      <c r="P26" s="30" t="s">
        <v>593</v>
      </c>
      <c r="Q26" s="30" t="s">
        <v>309</v>
      </c>
      <c r="R26" s="15"/>
      <c r="S26" s="15"/>
      <c r="T26" s="15"/>
      <c r="U26" s="15"/>
      <c r="V26" s="15"/>
      <c r="W26" s="15"/>
      <c r="X26" s="16">
        <v>8.8000000000000007</v>
      </c>
      <c r="Y26" s="16">
        <v>3.8</v>
      </c>
      <c r="Z26" s="30" t="s">
        <v>367</v>
      </c>
      <c r="AA26" s="15">
        <v>7.88</v>
      </c>
      <c r="AB26" s="15">
        <v>3.22</v>
      </c>
      <c r="AC26" s="30" t="s">
        <v>362</v>
      </c>
      <c r="AD26" s="30" t="s">
        <v>368</v>
      </c>
    </row>
    <row r="27" spans="1:30" s="17" customFormat="1" x14ac:dyDescent="0.25">
      <c r="A27" s="15">
        <v>14</v>
      </c>
      <c r="B27" s="30" t="s">
        <v>9349</v>
      </c>
      <c r="C27" s="31" t="s">
        <v>9390</v>
      </c>
      <c r="D27" s="31" t="s">
        <v>203</v>
      </c>
      <c r="E27" s="31" t="s">
        <v>9424</v>
      </c>
      <c r="F27" s="15"/>
      <c r="G27" s="15"/>
      <c r="H27" s="30" t="s">
        <v>594</v>
      </c>
      <c r="I27" s="30" t="s">
        <v>309</v>
      </c>
      <c r="J27" s="30" t="s">
        <v>356</v>
      </c>
      <c r="K27" s="30" t="s">
        <v>309</v>
      </c>
      <c r="L27" s="30" t="s">
        <v>333</v>
      </c>
      <c r="M27" s="30" t="s">
        <v>309</v>
      </c>
      <c r="N27" s="30" t="s">
        <v>303</v>
      </c>
      <c r="O27" s="30" t="s">
        <v>310</v>
      </c>
      <c r="P27" s="30" t="s">
        <v>350</v>
      </c>
      <c r="Q27" s="30" t="s">
        <v>309</v>
      </c>
      <c r="R27" s="15"/>
      <c r="S27" s="15"/>
      <c r="T27" s="15"/>
      <c r="U27" s="15"/>
      <c r="V27" s="15"/>
      <c r="W27" s="15"/>
      <c r="X27" s="16">
        <v>8.7799999999999994</v>
      </c>
      <c r="Y27" s="16">
        <v>3.9</v>
      </c>
      <c r="Z27" s="30" t="s">
        <v>367</v>
      </c>
      <c r="AA27" s="15">
        <v>7.96</v>
      </c>
      <c r="AB27" s="15">
        <v>3.23</v>
      </c>
      <c r="AC27" s="30" t="s">
        <v>362</v>
      </c>
      <c r="AD27" s="30" t="s">
        <v>368</v>
      </c>
    </row>
    <row r="28" spans="1:30" s="17" customFormat="1" x14ac:dyDescent="0.25">
      <c r="A28" s="15">
        <v>15</v>
      </c>
      <c r="B28" s="30" t="s">
        <v>9350</v>
      </c>
      <c r="C28" s="31" t="s">
        <v>9391</v>
      </c>
      <c r="D28" s="31" t="s">
        <v>203</v>
      </c>
      <c r="E28" s="31" t="s">
        <v>9425</v>
      </c>
      <c r="F28" s="30" t="s">
        <v>323</v>
      </c>
      <c r="G28" s="30" t="s">
        <v>335</v>
      </c>
      <c r="H28" s="30" t="s">
        <v>358</v>
      </c>
      <c r="I28" s="30" t="s">
        <v>309</v>
      </c>
      <c r="J28" s="30" t="s">
        <v>303</v>
      </c>
      <c r="K28" s="30" t="s">
        <v>310</v>
      </c>
      <c r="L28" s="30" t="s">
        <v>312</v>
      </c>
      <c r="M28" s="30" t="s">
        <v>307</v>
      </c>
      <c r="N28" s="30" t="s">
        <v>359</v>
      </c>
      <c r="O28" s="30" t="s">
        <v>310</v>
      </c>
      <c r="P28" s="30" t="s">
        <v>350</v>
      </c>
      <c r="Q28" s="30" t="s">
        <v>309</v>
      </c>
      <c r="R28" s="15"/>
      <c r="S28" s="15"/>
      <c r="T28" s="15"/>
      <c r="U28" s="15"/>
      <c r="V28" s="15"/>
      <c r="W28" s="15"/>
      <c r="X28" s="16">
        <v>8.1300000000000008</v>
      </c>
      <c r="Y28" s="16">
        <v>3.42</v>
      </c>
      <c r="Z28" s="30" t="s">
        <v>362</v>
      </c>
      <c r="AA28" s="15">
        <v>7.16</v>
      </c>
      <c r="AB28" s="15">
        <v>2.81</v>
      </c>
      <c r="AC28" s="30" t="s">
        <v>363</v>
      </c>
      <c r="AD28" s="30" t="s">
        <v>368</v>
      </c>
    </row>
    <row r="29" spans="1:30" s="17" customFormat="1" x14ac:dyDescent="0.25">
      <c r="A29" s="15">
        <v>16</v>
      </c>
      <c r="B29" s="30" t="s">
        <v>9351</v>
      </c>
      <c r="C29" s="31" t="s">
        <v>6148</v>
      </c>
      <c r="D29" s="31" t="s">
        <v>3377</v>
      </c>
      <c r="E29" s="31" t="s">
        <v>9426</v>
      </c>
      <c r="F29" s="15"/>
      <c r="G29" s="15"/>
      <c r="H29" s="30" t="s">
        <v>312</v>
      </c>
      <c r="I29" s="30" t="s">
        <v>307</v>
      </c>
      <c r="J29" s="30" t="s">
        <v>330</v>
      </c>
      <c r="K29" s="30" t="s">
        <v>307</v>
      </c>
      <c r="L29" s="30" t="s">
        <v>354</v>
      </c>
      <c r="M29" s="30" t="s">
        <v>307</v>
      </c>
      <c r="N29" s="30" t="s">
        <v>324</v>
      </c>
      <c r="O29" s="30" t="s">
        <v>307</v>
      </c>
      <c r="P29" s="30" t="s">
        <v>345</v>
      </c>
      <c r="Q29" s="30" t="s">
        <v>310</v>
      </c>
      <c r="R29" s="15"/>
      <c r="S29" s="15"/>
      <c r="T29" s="15"/>
      <c r="U29" s="15"/>
      <c r="V29" s="15"/>
      <c r="W29" s="15"/>
      <c r="X29" s="16">
        <v>7.68</v>
      </c>
      <c r="Y29" s="16">
        <v>3.1</v>
      </c>
      <c r="Z29" s="30" t="s">
        <v>363</v>
      </c>
      <c r="AA29" s="15">
        <v>6.96</v>
      </c>
      <c r="AB29" s="15">
        <v>2.7</v>
      </c>
      <c r="AC29" s="30" t="s">
        <v>363</v>
      </c>
      <c r="AD29" s="30" t="s">
        <v>368</v>
      </c>
    </row>
    <row r="30" spans="1:30" s="17" customFormat="1" ht="31.5" x14ac:dyDescent="0.25">
      <c r="A30" s="15">
        <v>17</v>
      </c>
      <c r="B30" s="30" t="s">
        <v>9352</v>
      </c>
      <c r="C30" s="31" t="s">
        <v>9392</v>
      </c>
      <c r="D30" s="31" t="s">
        <v>938</v>
      </c>
      <c r="E30" s="31" t="s">
        <v>9427</v>
      </c>
      <c r="F30" s="15"/>
      <c r="G30" s="15"/>
      <c r="H30" s="30" t="s">
        <v>1685</v>
      </c>
      <c r="I30" s="30" t="s">
        <v>309</v>
      </c>
      <c r="J30" s="30" t="s">
        <v>345</v>
      </c>
      <c r="K30" s="30" t="s">
        <v>310</v>
      </c>
      <c r="L30" s="30" t="s">
        <v>347</v>
      </c>
      <c r="M30" s="30" t="s">
        <v>309</v>
      </c>
      <c r="N30" s="30" t="s">
        <v>330</v>
      </c>
      <c r="O30" s="30" t="s">
        <v>307</v>
      </c>
      <c r="P30" s="30" t="s">
        <v>593</v>
      </c>
      <c r="Q30" s="30" t="s">
        <v>309</v>
      </c>
      <c r="R30" s="30" t="s">
        <v>338</v>
      </c>
      <c r="S30" s="30" t="s">
        <v>336</v>
      </c>
      <c r="T30" s="15"/>
      <c r="U30" s="15"/>
      <c r="V30" s="15"/>
      <c r="W30" s="15"/>
      <c r="X30" s="16">
        <v>7.88</v>
      </c>
      <c r="Y30" s="16">
        <v>3.25</v>
      </c>
      <c r="Z30" s="30" t="s">
        <v>362</v>
      </c>
      <c r="AA30" s="15">
        <v>6.51</v>
      </c>
      <c r="AB30" s="15">
        <v>2.35</v>
      </c>
      <c r="AC30" s="30" t="s">
        <v>365</v>
      </c>
      <c r="AD30" s="30" t="s">
        <v>368</v>
      </c>
    </row>
    <row r="31" spans="1:30" s="17" customFormat="1" x14ac:dyDescent="0.25">
      <c r="A31" s="15">
        <v>18</v>
      </c>
      <c r="B31" s="30" t="s">
        <v>9353</v>
      </c>
      <c r="C31" s="31" t="s">
        <v>1638</v>
      </c>
      <c r="D31" s="31" t="s">
        <v>735</v>
      </c>
      <c r="E31" s="31" t="s">
        <v>9428</v>
      </c>
      <c r="F31" s="15"/>
      <c r="G31" s="15"/>
      <c r="H31" s="30" t="s">
        <v>345</v>
      </c>
      <c r="I31" s="30" t="s">
        <v>310</v>
      </c>
      <c r="J31" s="30" t="s">
        <v>315</v>
      </c>
      <c r="K31" s="30" t="s">
        <v>306</v>
      </c>
      <c r="L31" s="30" t="s">
        <v>333</v>
      </c>
      <c r="M31" s="30" t="s">
        <v>309</v>
      </c>
      <c r="N31" s="30" t="s">
        <v>361</v>
      </c>
      <c r="O31" s="30" t="s">
        <v>310</v>
      </c>
      <c r="P31" s="30" t="s">
        <v>334</v>
      </c>
      <c r="Q31" s="30" t="s">
        <v>307</v>
      </c>
      <c r="R31" s="15"/>
      <c r="S31" s="15"/>
      <c r="T31" s="15"/>
      <c r="U31" s="15"/>
      <c r="V31" s="15"/>
      <c r="W31" s="15"/>
      <c r="X31" s="16">
        <v>7.72</v>
      </c>
      <c r="Y31" s="16">
        <v>3.2</v>
      </c>
      <c r="Z31" s="30" t="s">
        <v>362</v>
      </c>
      <c r="AA31" s="15">
        <v>7.27</v>
      </c>
      <c r="AB31" s="15">
        <v>2.81</v>
      </c>
      <c r="AC31" s="30" t="s">
        <v>363</v>
      </c>
      <c r="AD31" s="30" t="s">
        <v>368</v>
      </c>
    </row>
    <row r="32" spans="1:30" s="17" customFormat="1" x14ac:dyDescent="0.25">
      <c r="A32" s="15">
        <v>19</v>
      </c>
      <c r="B32" s="30" t="s">
        <v>9354</v>
      </c>
      <c r="C32" s="31" t="s">
        <v>9393</v>
      </c>
      <c r="D32" s="31" t="s">
        <v>735</v>
      </c>
      <c r="E32" s="31" t="s">
        <v>9429</v>
      </c>
      <c r="F32" s="15"/>
      <c r="G32" s="15"/>
      <c r="H32" s="30" t="s">
        <v>350</v>
      </c>
      <c r="I32" s="30" t="s">
        <v>309</v>
      </c>
      <c r="J32" s="30" t="s">
        <v>321</v>
      </c>
      <c r="K32" s="30" t="s">
        <v>335</v>
      </c>
      <c r="L32" s="30" t="s">
        <v>354</v>
      </c>
      <c r="M32" s="30" t="s">
        <v>307</v>
      </c>
      <c r="N32" s="30" t="s">
        <v>311</v>
      </c>
      <c r="O32" s="30" t="s">
        <v>307</v>
      </c>
      <c r="P32" s="30" t="s">
        <v>345</v>
      </c>
      <c r="Q32" s="30" t="s">
        <v>310</v>
      </c>
      <c r="R32" s="30" t="s">
        <v>326</v>
      </c>
      <c r="S32" s="30" t="s">
        <v>306</v>
      </c>
      <c r="T32" s="15"/>
      <c r="U32" s="15"/>
      <c r="V32" s="15"/>
      <c r="W32" s="15"/>
      <c r="X32" s="16">
        <v>7.6</v>
      </c>
      <c r="Y32" s="16">
        <v>3</v>
      </c>
      <c r="Z32" s="30" t="s">
        <v>363</v>
      </c>
      <c r="AA32" s="15">
        <v>7</v>
      </c>
      <c r="AB32" s="15">
        <v>2.65</v>
      </c>
      <c r="AC32" s="30" t="s">
        <v>363</v>
      </c>
      <c r="AD32" s="30" t="s">
        <v>368</v>
      </c>
    </row>
    <row r="33" spans="1:30" s="17" customFormat="1" x14ac:dyDescent="0.25">
      <c r="A33" s="15">
        <v>20</v>
      </c>
      <c r="B33" s="30" t="s">
        <v>9355</v>
      </c>
      <c r="C33" s="31" t="s">
        <v>9394</v>
      </c>
      <c r="D33" s="31" t="s">
        <v>735</v>
      </c>
      <c r="E33" s="31" t="s">
        <v>9430</v>
      </c>
      <c r="F33" s="15"/>
      <c r="G33" s="15"/>
      <c r="H33" s="30" t="s">
        <v>594</v>
      </c>
      <c r="I33" s="30" t="s">
        <v>309</v>
      </c>
      <c r="J33" s="30" t="s">
        <v>350</v>
      </c>
      <c r="K33" s="30" t="s">
        <v>309</v>
      </c>
      <c r="L33" s="30" t="s">
        <v>302</v>
      </c>
      <c r="M33" s="30" t="s">
        <v>309</v>
      </c>
      <c r="N33" s="30" t="s">
        <v>356</v>
      </c>
      <c r="O33" s="30" t="s">
        <v>309</v>
      </c>
      <c r="P33" s="30" t="s">
        <v>354</v>
      </c>
      <c r="Q33" s="30" t="s">
        <v>307</v>
      </c>
      <c r="R33" s="15"/>
      <c r="S33" s="15"/>
      <c r="T33" s="15"/>
      <c r="U33" s="15"/>
      <c r="V33" s="15"/>
      <c r="W33" s="15"/>
      <c r="X33" s="16">
        <v>8.84</v>
      </c>
      <c r="Y33" s="16">
        <v>3.8</v>
      </c>
      <c r="Z33" s="30" t="s">
        <v>367</v>
      </c>
      <c r="AA33" s="15">
        <v>7.44</v>
      </c>
      <c r="AB33" s="15">
        <v>2.93</v>
      </c>
      <c r="AC33" s="30" t="s">
        <v>363</v>
      </c>
      <c r="AD33" s="30" t="s">
        <v>368</v>
      </c>
    </row>
    <row r="34" spans="1:30" s="17" customFormat="1" x14ac:dyDescent="0.25">
      <c r="A34" s="15">
        <v>21</v>
      </c>
      <c r="B34" s="30" t="s">
        <v>9356</v>
      </c>
      <c r="C34" s="31" t="s">
        <v>9395</v>
      </c>
      <c r="D34" s="31" t="s">
        <v>1484</v>
      </c>
      <c r="E34" s="31" t="s">
        <v>9431</v>
      </c>
      <c r="F34" s="15"/>
      <c r="G34" s="15"/>
      <c r="H34" s="30" t="s">
        <v>2096</v>
      </c>
      <c r="I34" s="30" t="s">
        <v>309</v>
      </c>
      <c r="J34" s="30" t="s">
        <v>360</v>
      </c>
      <c r="K34" s="30" t="s">
        <v>309</v>
      </c>
      <c r="L34" s="30" t="s">
        <v>303</v>
      </c>
      <c r="M34" s="30" t="s">
        <v>310</v>
      </c>
      <c r="N34" s="30" t="s">
        <v>590</v>
      </c>
      <c r="O34" s="30" t="s">
        <v>309</v>
      </c>
      <c r="P34" s="30" t="s">
        <v>1685</v>
      </c>
      <c r="Q34" s="30" t="s">
        <v>309</v>
      </c>
      <c r="R34" s="15"/>
      <c r="S34" s="15"/>
      <c r="T34" s="15"/>
      <c r="U34" s="15"/>
      <c r="V34" s="15"/>
      <c r="W34" s="15"/>
      <c r="X34" s="16">
        <v>9.02</v>
      </c>
      <c r="Y34" s="16">
        <v>3.9</v>
      </c>
      <c r="Z34" s="30" t="s">
        <v>367</v>
      </c>
      <c r="AA34" s="15">
        <v>8.32</v>
      </c>
      <c r="AB34" s="15">
        <v>3.5</v>
      </c>
      <c r="AC34" s="30" t="s">
        <v>362</v>
      </c>
      <c r="AD34" s="30" t="s">
        <v>368</v>
      </c>
    </row>
    <row r="35" spans="1:30" s="17" customFormat="1" x14ac:dyDescent="0.25">
      <c r="A35" s="15">
        <v>22</v>
      </c>
      <c r="B35" s="30" t="s">
        <v>9357</v>
      </c>
      <c r="C35" s="31" t="s">
        <v>9396</v>
      </c>
      <c r="D35" s="31" t="s">
        <v>9410</v>
      </c>
      <c r="E35" s="31" t="s">
        <v>9432</v>
      </c>
      <c r="F35" s="15"/>
      <c r="G35" s="15"/>
      <c r="H35" s="30" t="s">
        <v>358</v>
      </c>
      <c r="I35" s="30" t="s">
        <v>309</v>
      </c>
      <c r="J35" s="30" t="s">
        <v>347</v>
      </c>
      <c r="K35" s="30" t="s">
        <v>309</v>
      </c>
      <c r="L35" s="30" t="s">
        <v>313</v>
      </c>
      <c r="M35" s="30" t="s">
        <v>335</v>
      </c>
      <c r="N35" s="30" t="s">
        <v>303</v>
      </c>
      <c r="O35" s="30" t="s">
        <v>310</v>
      </c>
      <c r="P35" s="30" t="s">
        <v>333</v>
      </c>
      <c r="Q35" s="30" t="s">
        <v>309</v>
      </c>
      <c r="R35" s="15"/>
      <c r="S35" s="15"/>
      <c r="T35" s="15"/>
      <c r="U35" s="15"/>
      <c r="V35" s="15"/>
      <c r="W35" s="15"/>
      <c r="X35" s="16">
        <v>8.32</v>
      </c>
      <c r="Y35" s="16">
        <v>3.6</v>
      </c>
      <c r="Z35" s="30" t="s">
        <v>367</v>
      </c>
      <c r="AA35" s="15">
        <v>6.82</v>
      </c>
      <c r="AB35" s="15">
        <v>2.6</v>
      </c>
      <c r="AC35" s="30" t="s">
        <v>363</v>
      </c>
      <c r="AD35" s="30" t="s">
        <v>368</v>
      </c>
    </row>
    <row r="36" spans="1:30" s="17" customFormat="1" x14ac:dyDescent="0.25">
      <c r="A36" s="15">
        <v>23</v>
      </c>
      <c r="B36" s="30" t="s">
        <v>9358</v>
      </c>
      <c r="C36" s="31" t="s">
        <v>9397</v>
      </c>
      <c r="D36" s="31" t="s">
        <v>1655</v>
      </c>
      <c r="E36" s="31" t="s">
        <v>9433</v>
      </c>
      <c r="F36" s="15"/>
      <c r="G36" s="15"/>
      <c r="H36" s="30" t="s">
        <v>333</v>
      </c>
      <c r="I36" s="30" t="s">
        <v>309</v>
      </c>
      <c r="J36" s="30" t="s">
        <v>319</v>
      </c>
      <c r="K36" s="30" t="s">
        <v>306</v>
      </c>
      <c r="L36" s="30" t="s">
        <v>312</v>
      </c>
      <c r="M36" s="30" t="s">
        <v>307</v>
      </c>
      <c r="N36" s="30" t="s">
        <v>312</v>
      </c>
      <c r="O36" s="30" t="s">
        <v>307</v>
      </c>
      <c r="P36" s="30" t="s">
        <v>321</v>
      </c>
      <c r="Q36" s="30" t="s">
        <v>335</v>
      </c>
      <c r="R36" s="15"/>
      <c r="S36" s="15"/>
      <c r="T36" s="15"/>
      <c r="U36" s="15"/>
      <c r="V36" s="15"/>
      <c r="W36" s="15"/>
      <c r="X36" s="16">
        <v>7.24</v>
      </c>
      <c r="Y36" s="16">
        <v>2.9</v>
      </c>
      <c r="Z36" s="30" t="s">
        <v>363</v>
      </c>
      <c r="AA36" s="15">
        <v>6.59</v>
      </c>
      <c r="AB36" s="15">
        <v>2.44</v>
      </c>
      <c r="AC36" s="30" t="s">
        <v>365</v>
      </c>
      <c r="AD36" s="30" t="s">
        <v>368</v>
      </c>
    </row>
    <row r="37" spans="1:30" s="17" customFormat="1" x14ac:dyDescent="0.25">
      <c r="A37" s="15">
        <v>24</v>
      </c>
      <c r="B37" s="30" t="s">
        <v>9359</v>
      </c>
      <c r="C37" s="31" t="s">
        <v>9398</v>
      </c>
      <c r="D37" s="31" t="s">
        <v>530</v>
      </c>
      <c r="E37" s="31" t="s">
        <v>9434</v>
      </c>
      <c r="F37" s="15"/>
      <c r="G37" s="15"/>
      <c r="H37" s="30" t="s">
        <v>358</v>
      </c>
      <c r="I37" s="30" t="s">
        <v>309</v>
      </c>
      <c r="J37" s="30" t="s">
        <v>356</v>
      </c>
      <c r="K37" s="30" t="s">
        <v>309</v>
      </c>
      <c r="L37" s="30" t="s">
        <v>302</v>
      </c>
      <c r="M37" s="30" t="s">
        <v>309</v>
      </c>
      <c r="N37" s="30" t="s">
        <v>360</v>
      </c>
      <c r="O37" s="30" t="s">
        <v>309</v>
      </c>
      <c r="P37" s="30" t="s">
        <v>593</v>
      </c>
      <c r="Q37" s="30" t="s">
        <v>309</v>
      </c>
      <c r="R37" s="15"/>
      <c r="S37" s="15"/>
      <c r="T37" s="30" t="s">
        <v>350</v>
      </c>
      <c r="U37" s="30" t="s">
        <v>309</v>
      </c>
      <c r="V37" s="15"/>
      <c r="W37" s="15"/>
      <c r="X37" s="16">
        <v>8.9499999999999993</v>
      </c>
      <c r="Y37" s="16">
        <v>4</v>
      </c>
      <c r="Z37" s="30" t="s">
        <v>367</v>
      </c>
      <c r="AA37" s="15">
        <v>7.39</v>
      </c>
      <c r="AB37" s="15">
        <v>3</v>
      </c>
      <c r="AC37" s="30" t="s">
        <v>363</v>
      </c>
      <c r="AD37" s="30" t="s">
        <v>368</v>
      </c>
    </row>
    <row r="38" spans="1:30" s="17" customFormat="1" x14ac:dyDescent="0.25">
      <c r="A38" s="15">
        <v>25</v>
      </c>
      <c r="B38" s="30" t="s">
        <v>9360</v>
      </c>
      <c r="C38" s="31" t="s">
        <v>6543</v>
      </c>
      <c r="D38" s="31" t="s">
        <v>3500</v>
      </c>
      <c r="E38" s="31" t="s">
        <v>8376</v>
      </c>
      <c r="F38" s="15"/>
      <c r="G38" s="15"/>
      <c r="H38" s="30" t="s">
        <v>354</v>
      </c>
      <c r="I38" s="30" t="s">
        <v>307</v>
      </c>
      <c r="J38" s="30" t="s">
        <v>329</v>
      </c>
      <c r="K38" s="30" t="s">
        <v>335</v>
      </c>
      <c r="L38" s="30" t="s">
        <v>311</v>
      </c>
      <c r="M38" s="30" t="s">
        <v>307</v>
      </c>
      <c r="N38" s="30" t="s">
        <v>311</v>
      </c>
      <c r="O38" s="30" t="s">
        <v>307</v>
      </c>
      <c r="P38" s="30" t="s">
        <v>361</v>
      </c>
      <c r="Q38" s="30" t="s">
        <v>310</v>
      </c>
      <c r="R38" s="30" t="s">
        <v>328</v>
      </c>
      <c r="S38" s="30" t="s">
        <v>306</v>
      </c>
      <c r="T38" s="15"/>
      <c r="U38" s="15"/>
      <c r="V38" s="15"/>
      <c r="W38" s="15"/>
      <c r="X38" s="16">
        <v>7.18</v>
      </c>
      <c r="Y38" s="16">
        <v>2.83</v>
      </c>
      <c r="Z38" s="30" t="s">
        <v>363</v>
      </c>
      <c r="AA38" s="15">
        <v>6.86</v>
      </c>
      <c r="AB38" s="15">
        <v>2.63</v>
      </c>
      <c r="AC38" s="30" t="s">
        <v>363</v>
      </c>
      <c r="AD38" s="30" t="s">
        <v>368</v>
      </c>
    </row>
    <row r="39" spans="1:30" s="17" customFormat="1" x14ac:dyDescent="0.25">
      <c r="A39" s="15">
        <v>26</v>
      </c>
      <c r="B39" s="30" t="s">
        <v>9361</v>
      </c>
      <c r="C39" s="31" t="s">
        <v>5543</v>
      </c>
      <c r="D39" s="31" t="s">
        <v>2219</v>
      </c>
      <c r="E39" s="31" t="s">
        <v>2516</v>
      </c>
      <c r="F39" s="15"/>
      <c r="G39" s="15"/>
      <c r="H39" s="30" t="s">
        <v>596</v>
      </c>
      <c r="I39" s="30" t="s">
        <v>309</v>
      </c>
      <c r="J39" s="30" t="s">
        <v>1685</v>
      </c>
      <c r="K39" s="30" t="s">
        <v>309</v>
      </c>
      <c r="L39" s="30" t="s">
        <v>360</v>
      </c>
      <c r="M39" s="30" t="s">
        <v>309</v>
      </c>
      <c r="N39" s="30" t="s">
        <v>357</v>
      </c>
      <c r="O39" s="30" t="s">
        <v>310</v>
      </c>
      <c r="P39" s="30" t="s">
        <v>345</v>
      </c>
      <c r="Q39" s="30" t="s">
        <v>310</v>
      </c>
      <c r="R39" s="15"/>
      <c r="S39" s="15"/>
      <c r="T39" s="15"/>
      <c r="U39" s="15"/>
      <c r="V39" s="15"/>
      <c r="W39" s="15"/>
      <c r="X39" s="16">
        <v>8.8800000000000008</v>
      </c>
      <c r="Y39" s="16">
        <v>3.8</v>
      </c>
      <c r="Z39" s="30" t="s">
        <v>367</v>
      </c>
      <c r="AA39" s="15">
        <v>7.65</v>
      </c>
      <c r="AB39" s="15">
        <v>3.13</v>
      </c>
      <c r="AC39" s="30" t="s">
        <v>363</v>
      </c>
      <c r="AD39" s="30" t="s">
        <v>368</v>
      </c>
    </row>
    <row r="40" spans="1:30" s="17" customFormat="1" ht="31.5" x14ac:dyDescent="0.25">
      <c r="A40" s="15">
        <v>27</v>
      </c>
      <c r="B40" s="30" t="s">
        <v>9362</v>
      </c>
      <c r="C40" s="31" t="s">
        <v>9399</v>
      </c>
      <c r="D40" s="31" t="s">
        <v>3380</v>
      </c>
      <c r="E40" s="31" t="s">
        <v>9435</v>
      </c>
      <c r="F40" s="15"/>
      <c r="G40" s="15"/>
      <c r="H40" s="30" t="s">
        <v>311</v>
      </c>
      <c r="I40" s="30" t="s">
        <v>307</v>
      </c>
      <c r="J40" s="30" t="s">
        <v>311</v>
      </c>
      <c r="K40" s="30" t="s">
        <v>307</v>
      </c>
      <c r="L40" s="30" t="s">
        <v>321</v>
      </c>
      <c r="M40" s="30" t="s">
        <v>335</v>
      </c>
      <c r="N40" s="30" t="s">
        <v>324</v>
      </c>
      <c r="O40" s="30" t="s">
        <v>307</v>
      </c>
      <c r="P40" s="30" t="s">
        <v>312</v>
      </c>
      <c r="Q40" s="30" t="s">
        <v>307</v>
      </c>
      <c r="R40" s="15"/>
      <c r="S40" s="15"/>
      <c r="T40" s="15"/>
      <c r="U40" s="15"/>
      <c r="V40" s="15"/>
      <c r="W40" s="15"/>
      <c r="X40" s="16">
        <v>7.16</v>
      </c>
      <c r="Y40" s="16">
        <v>2.9</v>
      </c>
      <c r="Z40" s="30" t="s">
        <v>363</v>
      </c>
      <c r="AA40" s="15">
        <v>7.51</v>
      </c>
      <c r="AB40" s="15">
        <v>3.01</v>
      </c>
      <c r="AC40" s="30" t="s">
        <v>363</v>
      </c>
      <c r="AD40" s="30" t="s">
        <v>368</v>
      </c>
    </row>
    <row r="41" spans="1:30" s="17" customFormat="1" x14ac:dyDescent="0.25">
      <c r="A41" s="15">
        <v>28</v>
      </c>
      <c r="B41" s="30" t="s">
        <v>9363</v>
      </c>
      <c r="C41" s="31" t="s">
        <v>9400</v>
      </c>
      <c r="D41" s="31" t="s">
        <v>946</v>
      </c>
      <c r="E41" s="31" t="s">
        <v>2823</v>
      </c>
      <c r="F41" s="15"/>
      <c r="G41" s="15"/>
      <c r="H41" s="30" t="s">
        <v>355</v>
      </c>
      <c r="I41" s="30" t="s">
        <v>309</v>
      </c>
      <c r="J41" s="30" t="s">
        <v>341</v>
      </c>
      <c r="K41" s="30" t="s">
        <v>306</v>
      </c>
      <c r="L41" s="30" t="s">
        <v>313</v>
      </c>
      <c r="M41" s="30" t="s">
        <v>335</v>
      </c>
      <c r="N41" s="30" t="s">
        <v>354</v>
      </c>
      <c r="O41" s="30" t="s">
        <v>307</v>
      </c>
      <c r="P41" s="30" t="s">
        <v>334</v>
      </c>
      <c r="Q41" s="30" t="s">
        <v>307</v>
      </c>
      <c r="R41" s="30" t="s">
        <v>341</v>
      </c>
      <c r="S41" s="30" t="s">
        <v>306</v>
      </c>
      <c r="T41" s="15"/>
      <c r="U41" s="15"/>
      <c r="V41" s="15"/>
      <c r="W41" s="15"/>
      <c r="X41" s="16">
        <v>7.35</v>
      </c>
      <c r="Y41" s="16">
        <v>2.75</v>
      </c>
      <c r="Z41" s="30" t="s">
        <v>363</v>
      </c>
      <c r="AA41" s="15">
        <v>6.51</v>
      </c>
      <c r="AB41" s="15">
        <v>2.33</v>
      </c>
      <c r="AC41" s="30" t="s">
        <v>365</v>
      </c>
      <c r="AD41" s="30" t="s">
        <v>368</v>
      </c>
    </row>
    <row r="42" spans="1:30" s="17" customFormat="1" x14ac:dyDescent="0.25">
      <c r="A42" s="15">
        <v>29</v>
      </c>
      <c r="B42" s="30" t="s">
        <v>9364</v>
      </c>
      <c r="C42" s="31" t="s">
        <v>901</v>
      </c>
      <c r="D42" s="31" t="s">
        <v>946</v>
      </c>
      <c r="E42" s="31" t="s">
        <v>9436</v>
      </c>
      <c r="F42" s="15"/>
      <c r="G42" s="15"/>
      <c r="H42" s="30" t="s">
        <v>329</v>
      </c>
      <c r="I42" s="30" t="s">
        <v>335</v>
      </c>
      <c r="J42" s="30" t="s">
        <v>327</v>
      </c>
      <c r="K42" s="30" t="s">
        <v>307</v>
      </c>
      <c r="L42" s="30" t="s">
        <v>303</v>
      </c>
      <c r="M42" s="30" t="s">
        <v>310</v>
      </c>
      <c r="N42" s="30" t="s">
        <v>330</v>
      </c>
      <c r="O42" s="30" t="s">
        <v>307</v>
      </c>
      <c r="P42" s="30" t="s">
        <v>354</v>
      </c>
      <c r="Q42" s="30" t="s">
        <v>307</v>
      </c>
      <c r="R42" s="15"/>
      <c r="S42" s="15"/>
      <c r="T42" s="15"/>
      <c r="U42" s="15"/>
      <c r="V42" s="15"/>
      <c r="W42" s="15"/>
      <c r="X42" s="16">
        <v>7.56</v>
      </c>
      <c r="Y42" s="16">
        <v>3</v>
      </c>
      <c r="Z42" s="30" t="s">
        <v>363</v>
      </c>
      <c r="AA42" s="15">
        <v>6.94</v>
      </c>
      <c r="AB42" s="15">
        <v>2.65</v>
      </c>
      <c r="AC42" s="30" t="s">
        <v>363</v>
      </c>
      <c r="AD42" s="30" t="s">
        <v>368</v>
      </c>
    </row>
    <row r="43" spans="1:30" s="17" customFormat="1" ht="31.5" x14ac:dyDescent="0.25">
      <c r="A43" s="15">
        <v>30</v>
      </c>
      <c r="B43" s="30" t="s">
        <v>9365</v>
      </c>
      <c r="C43" s="31" t="s">
        <v>9401</v>
      </c>
      <c r="D43" s="31" t="s">
        <v>946</v>
      </c>
      <c r="E43" s="31" t="s">
        <v>9437</v>
      </c>
      <c r="F43" s="15"/>
      <c r="G43" s="15"/>
      <c r="H43" s="30" t="s">
        <v>590</v>
      </c>
      <c r="I43" s="30" t="s">
        <v>309</v>
      </c>
      <c r="J43" s="30" t="s">
        <v>333</v>
      </c>
      <c r="K43" s="30" t="s">
        <v>309</v>
      </c>
      <c r="L43" s="30" t="s">
        <v>356</v>
      </c>
      <c r="M43" s="30" t="s">
        <v>309</v>
      </c>
      <c r="N43" s="30" t="s">
        <v>303</v>
      </c>
      <c r="O43" s="30" t="s">
        <v>310</v>
      </c>
      <c r="P43" s="30" t="s">
        <v>361</v>
      </c>
      <c r="Q43" s="30" t="s">
        <v>310</v>
      </c>
      <c r="R43" s="15"/>
      <c r="S43" s="15"/>
      <c r="T43" s="15"/>
      <c r="U43" s="15"/>
      <c r="V43" s="15"/>
      <c r="W43" s="15"/>
      <c r="X43" s="16">
        <v>8.5399999999999991</v>
      </c>
      <c r="Y43" s="16">
        <v>3.8</v>
      </c>
      <c r="Z43" s="30" t="s">
        <v>367</v>
      </c>
      <c r="AA43" s="15">
        <v>6.99</v>
      </c>
      <c r="AB43" s="15">
        <v>2.74</v>
      </c>
      <c r="AC43" s="30" t="s">
        <v>363</v>
      </c>
      <c r="AD43" s="30" t="s">
        <v>368</v>
      </c>
    </row>
    <row r="44" spans="1:30" s="17" customFormat="1" x14ac:dyDescent="0.25">
      <c r="A44" s="15">
        <v>31</v>
      </c>
      <c r="B44" s="30" t="s">
        <v>9366</v>
      </c>
      <c r="C44" s="31" t="s">
        <v>451</v>
      </c>
      <c r="D44" s="31" t="s">
        <v>3502</v>
      </c>
      <c r="E44" s="31" t="s">
        <v>9204</v>
      </c>
      <c r="F44" s="15"/>
      <c r="G44" s="15"/>
      <c r="H44" s="30" t="s">
        <v>594</v>
      </c>
      <c r="I44" s="30" t="s">
        <v>309</v>
      </c>
      <c r="J44" s="30" t="s">
        <v>356</v>
      </c>
      <c r="K44" s="30" t="s">
        <v>309</v>
      </c>
      <c r="L44" s="30" t="s">
        <v>333</v>
      </c>
      <c r="M44" s="30" t="s">
        <v>309</v>
      </c>
      <c r="N44" s="30" t="s">
        <v>333</v>
      </c>
      <c r="O44" s="30" t="s">
        <v>309</v>
      </c>
      <c r="P44" s="30" t="s">
        <v>1685</v>
      </c>
      <c r="Q44" s="30" t="s">
        <v>309</v>
      </c>
      <c r="R44" s="30" t="s">
        <v>331</v>
      </c>
      <c r="S44" s="30" t="s">
        <v>308</v>
      </c>
      <c r="T44" s="15"/>
      <c r="U44" s="15"/>
      <c r="V44" s="15"/>
      <c r="W44" s="15"/>
      <c r="X44" s="16">
        <v>8.33</v>
      </c>
      <c r="Y44" s="16">
        <v>3.58</v>
      </c>
      <c r="Z44" s="30" t="s">
        <v>362</v>
      </c>
      <c r="AA44" s="15">
        <v>7.74</v>
      </c>
      <c r="AB44" s="15">
        <v>3.1</v>
      </c>
      <c r="AC44" s="30" t="s">
        <v>363</v>
      </c>
      <c r="AD44" s="30" t="s">
        <v>368</v>
      </c>
    </row>
    <row r="45" spans="1:30" s="17" customFormat="1" x14ac:dyDescent="0.25">
      <c r="A45" s="15">
        <v>32</v>
      </c>
      <c r="B45" s="30" t="s">
        <v>9367</v>
      </c>
      <c r="C45" s="31" t="s">
        <v>9402</v>
      </c>
      <c r="D45" s="31" t="s">
        <v>741</v>
      </c>
      <c r="E45" s="31" t="s">
        <v>2403</v>
      </c>
      <c r="F45" s="15"/>
      <c r="G45" s="15"/>
      <c r="H45" s="30" t="s">
        <v>359</v>
      </c>
      <c r="I45" s="30" t="s">
        <v>310</v>
      </c>
      <c r="J45" s="30" t="s">
        <v>327</v>
      </c>
      <c r="K45" s="30" t="s">
        <v>307</v>
      </c>
      <c r="L45" s="30" t="s">
        <v>322</v>
      </c>
      <c r="M45" s="30" t="s">
        <v>307</v>
      </c>
      <c r="N45" s="30" t="s">
        <v>322</v>
      </c>
      <c r="O45" s="30" t="s">
        <v>307</v>
      </c>
      <c r="P45" s="30" t="s">
        <v>357</v>
      </c>
      <c r="Q45" s="30" t="s">
        <v>310</v>
      </c>
      <c r="R45" s="30" t="s">
        <v>323</v>
      </c>
      <c r="S45" s="30" t="s">
        <v>335</v>
      </c>
      <c r="T45" s="15"/>
      <c r="U45" s="15"/>
      <c r="V45" s="15"/>
      <c r="W45" s="15"/>
      <c r="X45" s="16">
        <v>7.55</v>
      </c>
      <c r="Y45" s="16">
        <v>3.08</v>
      </c>
      <c r="Z45" s="30" t="s">
        <v>363</v>
      </c>
      <c r="AA45" s="15">
        <v>6.73</v>
      </c>
      <c r="AB45" s="15">
        <v>2.4700000000000002</v>
      </c>
      <c r="AC45" s="30" t="s">
        <v>365</v>
      </c>
      <c r="AD45" s="30" t="s">
        <v>368</v>
      </c>
    </row>
    <row r="46" spans="1:30" s="17" customFormat="1" ht="31.5" x14ac:dyDescent="0.25">
      <c r="A46" s="15">
        <v>33</v>
      </c>
      <c r="B46" s="30" t="s">
        <v>9368</v>
      </c>
      <c r="C46" s="31" t="s">
        <v>2489</v>
      </c>
      <c r="D46" s="31" t="s">
        <v>221</v>
      </c>
      <c r="E46" s="31" t="s">
        <v>9438</v>
      </c>
      <c r="F46" s="15"/>
      <c r="G46" s="15"/>
      <c r="H46" s="30" t="s">
        <v>347</v>
      </c>
      <c r="I46" s="30" t="s">
        <v>309</v>
      </c>
      <c r="J46" s="30" t="s">
        <v>354</v>
      </c>
      <c r="K46" s="30" t="s">
        <v>307</v>
      </c>
      <c r="L46" s="30" t="s">
        <v>303</v>
      </c>
      <c r="M46" s="30" t="s">
        <v>310</v>
      </c>
      <c r="N46" s="30" t="s">
        <v>334</v>
      </c>
      <c r="O46" s="30" t="s">
        <v>307</v>
      </c>
      <c r="P46" s="30" t="s">
        <v>361</v>
      </c>
      <c r="Q46" s="30" t="s">
        <v>310</v>
      </c>
      <c r="R46" s="30" t="s">
        <v>326</v>
      </c>
      <c r="S46" s="30" t="s">
        <v>306</v>
      </c>
      <c r="T46" s="15"/>
      <c r="U46" s="15"/>
      <c r="V46" s="15"/>
      <c r="W46" s="15"/>
      <c r="X46" s="16">
        <v>7.73</v>
      </c>
      <c r="Y46" s="16">
        <v>3.17</v>
      </c>
      <c r="Z46" s="30" t="s">
        <v>363</v>
      </c>
      <c r="AA46" s="15">
        <v>6.89</v>
      </c>
      <c r="AB46" s="15">
        <v>2.61</v>
      </c>
      <c r="AC46" s="30" t="s">
        <v>363</v>
      </c>
      <c r="AD46" s="30" t="s">
        <v>368</v>
      </c>
    </row>
    <row r="47" spans="1:30" s="17" customFormat="1" x14ac:dyDescent="0.25">
      <c r="A47" s="15">
        <v>34</v>
      </c>
      <c r="B47" s="30" t="s">
        <v>9369</v>
      </c>
      <c r="C47" s="31" t="s">
        <v>2648</v>
      </c>
      <c r="D47" s="31" t="s">
        <v>2677</v>
      </c>
      <c r="E47" s="31" t="s">
        <v>9439</v>
      </c>
      <c r="F47" s="15"/>
      <c r="G47" s="15"/>
      <c r="H47" s="30" t="s">
        <v>327</v>
      </c>
      <c r="I47" s="30" t="s">
        <v>307</v>
      </c>
      <c r="J47" s="30" t="s">
        <v>313</v>
      </c>
      <c r="K47" s="30" t="s">
        <v>335</v>
      </c>
      <c r="L47" s="30" t="s">
        <v>354</v>
      </c>
      <c r="M47" s="30" t="s">
        <v>307</v>
      </c>
      <c r="N47" s="30" t="s">
        <v>321</v>
      </c>
      <c r="O47" s="30" t="s">
        <v>335</v>
      </c>
      <c r="P47" s="30" t="s">
        <v>334</v>
      </c>
      <c r="Q47" s="30" t="s">
        <v>307</v>
      </c>
      <c r="R47" s="15"/>
      <c r="S47" s="15"/>
      <c r="T47" s="15"/>
      <c r="U47" s="15"/>
      <c r="V47" s="15"/>
      <c r="W47" s="15"/>
      <c r="X47" s="16">
        <v>7.32</v>
      </c>
      <c r="Y47" s="16">
        <v>2.8</v>
      </c>
      <c r="Z47" s="30" t="s">
        <v>363</v>
      </c>
      <c r="AA47" s="15">
        <v>6.92</v>
      </c>
      <c r="AB47" s="15">
        <v>2.61</v>
      </c>
      <c r="AC47" s="30" t="s">
        <v>363</v>
      </c>
      <c r="AD47" s="30" t="s">
        <v>368</v>
      </c>
    </row>
    <row r="48" spans="1:30" s="17" customFormat="1" ht="31.5" x14ac:dyDescent="0.25">
      <c r="A48" s="15">
        <v>35</v>
      </c>
      <c r="B48" s="30" t="s">
        <v>9370</v>
      </c>
      <c r="C48" s="31" t="s">
        <v>9403</v>
      </c>
      <c r="D48" s="31" t="s">
        <v>947</v>
      </c>
      <c r="E48" s="31" t="s">
        <v>9431</v>
      </c>
      <c r="F48" s="15"/>
      <c r="G48" s="15"/>
      <c r="H48" s="30" t="s">
        <v>2690</v>
      </c>
      <c r="I48" s="30" t="s">
        <v>309</v>
      </c>
      <c r="J48" s="30" t="s">
        <v>345</v>
      </c>
      <c r="K48" s="30" t="s">
        <v>310</v>
      </c>
      <c r="L48" s="30" t="s">
        <v>357</v>
      </c>
      <c r="M48" s="30" t="s">
        <v>310</v>
      </c>
      <c r="N48" s="30" t="s">
        <v>315</v>
      </c>
      <c r="O48" s="30" t="s">
        <v>306</v>
      </c>
      <c r="P48" s="30" t="s">
        <v>350</v>
      </c>
      <c r="Q48" s="30" t="s">
        <v>309</v>
      </c>
      <c r="R48" s="30" t="s">
        <v>348</v>
      </c>
      <c r="S48" s="30" t="s">
        <v>336</v>
      </c>
      <c r="T48" s="15"/>
      <c r="U48" s="15"/>
      <c r="V48" s="15"/>
      <c r="W48" s="15"/>
      <c r="X48" s="16">
        <v>7.67</v>
      </c>
      <c r="Y48" s="16">
        <v>3</v>
      </c>
      <c r="Z48" s="30" t="s">
        <v>363</v>
      </c>
      <c r="AA48" s="15">
        <v>6.57</v>
      </c>
      <c r="AB48" s="15">
        <v>2.39</v>
      </c>
      <c r="AC48" s="30" t="s">
        <v>365</v>
      </c>
      <c r="AD48" s="30" t="s">
        <v>368</v>
      </c>
    </row>
    <row r="49" spans="1:30" s="17" customFormat="1" x14ac:dyDescent="0.25">
      <c r="A49" s="15">
        <v>36</v>
      </c>
      <c r="B49" s="30" t="s">
        <v>9371</v>
      </c>
      <c r="C49" s="31" t="s">
        <v>1109</v>
      </c>
      <c r="D49" s="31" t="s">
        <v>222</v>
      </c>
      <c r="E49" s="31" t="s">
        <v>6924</v>
      </c>
      <c r="F49" s="15"/>
      <c r="G49" s="15"/>
      <c r="H49" s="30" t="s">
        <v>324</v>
      </c>
      <c r="I49" s="30" t="s">
        <v>307</v>
      </c>
      <c r="J49" s="30" t="s">
        <v>321</v>
      </c>
      <c r="K49" s="30" t="s">
        <v>335</v>
      </c>
      <c r="L49" s="30" t="s">
        <v>359</v>
      </c>
      <c r="M49" s="30" t="s">
        <v>310</v>
      </c>
      <c r="N49" s="30" t="s">
        <v>311</v>
      </c>
      <c r="O49" s="30" t="s">
        <v>307</v>
      </c>
      <c r="P49" s="30" t="s">
        <v>334</v>
      </c>
      <c r="Q49" s="30" t="s">
        <v>307</v>
      </c>
      <c r="R49" s="30" t="s">
        <v>329</v>
      </c>
      <c r="S49" s="30" t="s">
        <v>335</v>
      </c>
      <c r="T49" s="15"/>
      <c r="U49" s="15"/>
      <c r="V49" s="15"/>
      <c r="W49" s="15"/>
      <c r="X49" s="16">
        <v>7.25</v>
      </c>
      <c r="Y49" s="16">
        <v>2.92</v>
      </c>
      <c r="Z49" s="30" t="s">
        <v>363</v>
      </c>
      <c r="AA49" s="15">
        <v>6.9</v>
      </c>
      <c r="AB49" s="15">
        <v>2.62</v>
      </c>
      <c r="AC49" s="30" t="s">
        <v>363</v>
      </c>
      <c r="AD49" s="30" t="s">
        <v>368</v>
      </c>
    </row>
    <row r="50" spans="1:30" s="17" customFormat="1" x14ac:dyDescent="0.25">
      <c r="A50" s="15">
        <v>37</v>
      </c>
      <c r="B50" s="30" t="s">
        <v>9372</v>
      </c>
      <c r="C50" s="31" t="s">
        <v>1101</v>
      </c>
      <c r="D50" s="31" t="s">
        <v>3383</v>
      </c>
      <c r="E50" s="31" t="s">
        <v>8045</v>
      </c>
      <c r="F50" s="15"/>
      <c r="G50" s="15"/>
      <c r="H50" s="30" t="s">
        <v>356</v>
      </c>
      <c r="I50" s="30" t="s">
        <v>309</v>
      </c>
      <c r="J50" s="30" t="s">
        <v>360</v>
      </c>
      <c r="K50" s="30" t="s">
        <v>309</v>
      </c>
      <c r="L50" s="30" t="s">
        <v>333</v>
      </c>
      <c r="M50" s="30" t="s">
        <v>309</v>
      </c>
      <c r="N50" s="30" t="s">
        <v>361</v>
      </c>
      <c r="O50" s="30" t="s">
        <v>310</v>
      </c>
      <c r="P50" s="30" t="s">
        <v>347</v>
      </c>
      <c r="Q50" s="30" t="s">
        <v>309</v>
      </c>
      <c r="R50" s="15"/>
      <c r="S50" s="15"/>
      <c r="T50" s="15"/>
      <c r="U50" s="15"/>
      <c r="V50" s="15"/>
      <c r="W50" s="15"/>
      <c r="X50" s="16">
        <v>8.5399999999999991</v>
      </c>
      <c r="Y50" s="16">
        <v>3.9</v>
      </c>
      <c r="Z50" s="30" t="s">
        <v>367</v>
      </c>
      <c r="AA50" s="15">
        <v>7.12</v>
      </c>
      <c r="AB50" s="15">
        <v>2.84</v>
      </c>
      <c r="AC50" s="30" t="s">
        <v>363</v>
      </c>
      <c r="AD50" s="30" t="s">
        <v>368</v>
      </c>
    </row>
    <row r="51" spans="1:30" s="17" customFormat="1" x14ac:dyDescent="0.25">
      <c r="A51" s="15">
        <v>38</v>
      </c>
      <c r="B51" s="30" t="s">
        <v>9373</v>
      </c>
      <c r="C51" s="31" t="s">
        <v>6335</v>
      </c>
      <c r="D51" s="31" t="s">
        <v>9411</v>
      </c>
      <c r="E51" s="31" t="s">
        <v>9440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6">
        <v>0</v>
      </c>
      <c r="Y51" s="16">
        <v>0</v>
      </c>
      <c r="Z51" s="30" t="s">
        <v>366</v>
      </c>
      <c r="AA51" s="15">
        <v>6.84</v>
      </c>
      <c r="AB51" s="15">
        <v>2.56</v>
      </c>
      <c r="AC51" s="30" t="s">
        <v>363</v>
      </c>
      <c r="AD51" s="30" t="s">
        <v>6193</v>
      </c>
    </row>
    <row r="52" spans="1:30" s="17" customFormat="1" x14ac:dyDescent="0.25">
      <c r="A52" s="15">
        <v>39</v>
      </c>
      <c r="B52" s="30" t="s">
        <v>9374</v>
      </c>
      <c r="C52" s="31" t="s">
        <v>9404</v>
      </c>
      <c r="D52" s="31" t="s">
        <v>2224</v>
      </c>
      <c r="E52" s="31" t="s">
        <v>9441</v>
      </c>
      <c r="F52" s="15"/>
      <c r="G52" s="15"/>
      <c r="H52" s="30" t="s">
        <v>1685</v>
      </c>
      <c r="I52" s="30" t="s">
        <v>309</v>
      </c>
      <c r="J52" s="30" t="s">
        <v>360</v>
      </c>
      <c r="K52" s="30" t="s">
        <v>309</v>
      </c>
      <c r="L52" s="30" t="s">
        <v>324</v>
      </c>
      <c r="M52" s="30" t="s">
        <v>307</v>
      </c>
      <c r="N52" s="30" t="s">
        <v>346</v>
      </c>
      <c r="O52" s="30" t="s">
        <v>307</v>
      </c>
      <c r="P52" s="30" t="s">
        <v>355</v>
      </c>
      <c r="Q52" s="30" t="s">
        <v>309</v>
      </c>
      <c r="R52" s="15"/>
      <c r="S52" s="15"/>
      <c r="T52" s="15"/>
      <c r="U52" s="15"/>
      <c r="V52" s="15"/>
      <c r="W52" s="15"/>
      <c r="X52" s="16">
        <v>8.44</v>
      </c>
      <c r="Y52" s="16">
        <v>3.6</v>
      </c>
      <c r="Z52" s="30" t="s">
        <v>367</v>
      </c>
      <c r="AA52" s="15">
        <v>7</v>
      </c>
      <c r="AB52" s="15">
        <v>2.7</v>
      </c>
      <c r="AC52" s="30" t="s">
        <v>363</v>
      </c>
      <c r="AD52" s="30" t="s">
        <v>368</v>
      </c>
    </row>
    <row r="53" spans="1:30" s="17" customFormat="1" x14ac:dyDescent="0.25">
      <c r="A53" s="15">
        <v>40</v>
      </c>
      <c r="B53" s="30" t="s">
        <v>9375</v>
      </c>
      <c r="C53" s="31" t="s">
        <v>2207</v>
      </c>
      <c r="D53" s="31" t="s">
        <v>1139</v>
      </c>
      <c r="E53" s="31" t="s">
        <v>9442</v>
      </c>
      <c r="F53" s="15"/>
      <c r="G53" s="15"/>
      <c r="H53" s="30" t="s">
        <v>360</v>
      </c>
      <c r="I53" s="30" t="s">
        <v>309</v>
      </c>
      <c r="J53" s="30" t="s">
        <v>359</v>
      </c>
      <c r="K53" s="30" t="s">
        <v>310</v>
      </c>
      <c r="L53" s="30" t="s">
        <v>346</v>
      </c>
      <c r="M53" s="30" t="s">
        <v>307</v>
      </c>
      <c r="N53" s="30" t="s">
        <v>359</v>
      </c>
      <c r="O53" s="30" t="s">
        <v>310</v>
      </c>
      <c r="P53" s="30" t="s">
        <v>302</v>
      </c>
      <c r="Q53" s="30" t="s">
        <v>309</v>
      </c>
      <c r="R53" s="15"/>
      <c r="S53" s="15"/>
      <c r="T53" s="15"/>
      <c r="U53" s="15"/>
      <c r="V53" s="15"/>
      <c r="W53" s="15"/>
      <c r="X53" s="16">
        <v>8.44</v>
      </c>
      <c r="Y53" s="16">
        <v>3.6</v>
      </c>
      <c r="Z53" s="30" t="s">
        <v>367</v>
      </c>
      <c r="AA53" s="15">
        <v>6.9</v>
      </c>
      <c r="AB53" s="15">
        <v>2.63</v>
      </c>
      <c r="AC53" s="30" t="s">
        <v>363</v>
      </c>
      <c r="AD53" s="30" t="s">
        <v>368</v>
      </c>
    </row>
    <row r="54" spans="1:30" s="17" customFormat="1" x14ac:dyDescent="0.25">
      <c r="A54" s="15">
        <v>41</v>
      </c>
      <c r="B54" s="30" t="s">
        <v>9376</v>
      </c>
      <c r="C54" s="31" t="s">
        <v>5850</v>
      </c>
      <c r="D54" s="31" t="s">
        <v>2564</v>
      </c>
      <c r="E54" s="31" t="s">
        <v>9443</v>
      </c>
      <c r="F54" s="15"/>
      <c r="G54" s="15"/>
      <c r="H54" s="30" t="s">
        <v>1685</v>
      </c>
      <c r="I54" s="30" t="s">
        <v>309</v>
      </c>
      <c r="J54" s="30" t="s">
        <v>360</v>
      </c>
      <c r="K54" s="30" t="s">
        <v>309</v>
      </c>
      <c r="L54" s="30" t="s">
        <v>333</v>
      </c>
      <c r="M54" s="30" t="s">
        <v>309</v>
      </c>
      <c r="N54" s="30" t="s">
        <v>347</v>
      </c>
      <c r="O54" s="30" t="s">
        <v>309</v>
      </c>
      <c r="P54" s="30" t="s">
        <v>355</v>
      </c>
      <c r="Q54" s="30" t="s">
        <v>309</v>
      </c>
      <c r="R54" s="15"/>
      <c r="S54" s="15"/>
      <c r="T54" s="15"/>
      <c r="U54" s="15"/>
      <c r="V54" s="15"/>
      <c r="W54" s="15"/>
      <c r="X54" s="16">
        <v>8.9</v>
      </c>
      <c r="Y54" s="16">
        <v>4</v>
      </c>
      <c r="Z54" s="30" t="s">
        <v>367</v>
      </c>
      <c r="AA54" s="15">
        <v>7.93</v>
      </c>
      <c r="AB54" s="15">
        <v>3.25</v>
      </c>
      <c r="AC54" s="30" t="s">
        <v>362</v>
      </c>
      <c r="AD54" s="30" t="s">
        <v>368</v>
      </c>
    </row>
    <row r="55" spans="1:30" s="17" customFormat="1" x14ac:dyDescent="0.25">
      <c r="A55" s="15">
        <v>42</v>
      </c>
      <c r="B55" s="30" t="s">
        <v>9377</v>
      </c>
      <c r="C55" s="31" t="s">
        <v>9405</v>
      </c>
      <c r="D55" s="31" t="s">
        <v>1492</v>
      </c>
      <c r="E55" s="31" t="s">
        <v>8294</v>
      </c>
      <c r="F55" s="15"/>
      <c r="G55" s="15"/>
      <c r="H55" s="30" t="s">
        <v>322</v>
      </c>
      <c r="I55" s="30" t="s">
        <v>307</v>
      </c>
      <c r="J55" s="30" t="s">
        <v>341</v>
      </c>
      <c r="K55" s="30" t="s">
        <v>306</v>
      </c>
      <c r="L55" s="30" t="s">
        <v>311</v>
      </c>
      <c r="M55" s="30" t="s">
        <v>307</v>
      </c>
      <c r="N55" s="30" t="s">
        <v>330</v>
      </c>
      <c r="O55" s="30" t="s">
        <v>307</v>
      </c>
      <c r="P55" s="30" t="s">
        <v>340</v>
      </c>
      <c r="Q55" s="30" t="s">
        <v>336</v>
      </c>
      <c r="R55" s="15"/>
      <c r="S55" s="15"/>
      <c r="T55" s="15"/>
      <c r="U55" s="15"/>
      <c r="V55" s="15"/>
      <c r="W55" s="15"/>
      <c r="X55" s="16">
        <v>6.58</v>
      </c>
      <c r="Y55" s="16">
        <v>2.4</v>
      </c>
      <c r="Z55" s="30" t="s">
        <v>365</v>
      </c>
      <c r="AA55" s="15">
        <v>6.94</v>
      </c>
      <c r="AB55" s="15">
        <v>2.65</v>
      </c>
      <c r="AC55" s="30" t="s">
        <v>363</v>
      </c>
      <c r="AD55" s="30" t="s">
        <v>368</v>
      </c>
    </row>
    <row r="56" spans="1:30" s="17" customFormat="1" x14ac:dyDescent="0.25">
      <c r="A56" s="15">
        <v>43</v>
      </c>
      <c r="B56" s="30" t="s">
        <v>9378</v>
      </c>
      <c r="C56" s="31" t="s">
        <v>9406</v>
      </c>
      <c r="D56" s="31" t="s">
        <v>1492</v>
      </c>
      <c r="E56" s="31" t="s">
        <v>7023</v>
      </c>
      <c r="F56" s="15"/>
      <c r="G56" s="15"/>
      <c r="H56" s="30" t="s">
        <v>2690</v>
      </c>
      <c r="I56" s="30" t="s">
        <v>309</v>
      </c>
      <c r="J56" s="30" t="s">
        <v>303</v>
      </c>
      <c r="K56" s="30" t="s">
        <v>310</v>
      </c>
      <c r="L56" s="30" t="s">
        <v>346</v>
      </c>
      <c r="M56" s="30" t="s">
        <v>307</v>
      </c>
      <c r="N56" s="30" t="s">
        <v>326</v>
      </c>
      <c r="O56" s="30" t="s">
        <v>306</v>
      </c>
      <c r="P56" s="30" t="s">
        <v>357</v>
      </c>
      <c r="Q56" s="30" t="s">
        <v>310</v>
      </c>
      <c r="R56" s="30" t="s">
        <v>344</v>
      </c>
      <c r="S56" s="30" t="s">
        <v>336</v>
      </c>
      <c r="T56" s="15"/>
      <c r="U56" s="15"/>
      <c r="V56" s="15"/>
      <c r="W56" s="15"/>
      <c r="X56" s="16">
        <v>7.5</v>
      </c>
      <c r="Y56" s="16">
        <v>2.83</v>
      </c>
      <c r="Z56" s="30" t="s">
        <v>363</v>
      </c>
      <c r="AA56" s="15">
        <v>7.18</v>
      </c>
      <c r="AB56" s="15">
        <v>2.73</v>
      </c>
      <c r="AC56" s="30" t="s">
        <v>363</v>
      </c>
      <c r="AD56" s="30" t="s">
        <v>368</v>
      </c>
    </row>
    <row r="57" spans="1:30" s="17" customFormat="1" x14ac:dyDescent="0.25">
      <c r="A57" s="15">
        <v>44</v>
      </c>
      <c r="B57" s="30" t="s">
        <v>9379</v>
      </c>
      <c r="C57" s="31" t="s">
        <v>5839</v>
      </c>
      <c r="D57" s="31" t="s">
        <v>3060</v>
      </c>
      <c r="E57" s="31" t="s">
        <v>9444</v>
      </c>
      <c r="F57" s="15"/>
      <c r="G57" s="15"/>
      <c r="H57" s="30" t="s">
        <v>2096</v>
      </c>
      <c r="I57" s="30" t="s">
        <v>309</v>
      </c>
      <c r="J57" s="30" t="s">
        <v>590</v>
      </c>
      <c r="K57" s="30" t="s">
        <v>309</v>
      </c>
      <c r="L57" s="30" t="s">
        <v>593</v>
      </c>
      <c r="M57" s="30" t="s">
        <v>309</v>
      </c>
      <c r="N57" s="30" t="s">
        <v>347</v>
      </c>
      <c r="O57" s="30" t="s">
        <v>309</v>
      </c>
      <c r="P57" s="30" t="s">
        <v>355</v>
      </c>
      <c r="Q57" s="30" t="s">
        <v>309</v>
      </c>
      <c r="R57" s="15"/>
      <c r="S57" s="15"/>
      <c r="T57" s="15"/>
      <c r="U57" s="15"/>
      <c r="V57" s="15"/>
      <c r="W57" s="15"/>
      <c r="X57" s="16">
        <v>9.1999999999999993</v>
      </c>
      <c r="Y57" s="16">
        <v>4</v>
      </c>
      <c r="Z57" s="30" t="s">
        <v>367</v>
      </c>
      <c r="AA57" s="15">
        <v>7.4</v>
      </c>
      <c r="AB57" s="15">
        <v>2.98</v>
      </c>
      <c r="AC57" s="30" t="s">
        <v>363</v>
      </c>
      <c r="AD57" s="30" t="s">
        <v>368</v>
      </c>
    </row>
    <row r="58" spans="1:30" s="17" customFormat="1" ht="31.5" x14ac:dyDescent="0.25">
      <c r="A58" s="15">
        <v>45</v>
      </c>
      <c r="B58" s="30" t="s">
        <v>9380</v>
      </c>
      <c r="C58" s="31" t="s">
        <v>9407</v>
      </c>
      <c r="D58" s="31" t="s">
        <v>2680</v>
      </c>
      <c r="E58" s="31" t="s">
        <v>1345</v>
      </c>
      <c r="F58" s="30" t="s">
        <v>353</v>
      </c>
      <c r="G58" s="30" t="s">
        <v>336</v>
      </c>
      <c r="H58" s="30" t="s">
        <v>346</v>
      </c>
      <c r="I58" s="30" t="s">
        <v>307</v>
      </c>
      <c r="J58" s="30" t="s">
        <v>333</v>
      </c>
      <c r="K58" s="30" t="s">
        <v>309</v>
      </c>
      <c r="L58" s="30" t="s">
        <v>347</v>
      </c>
      <c r="M58" s="30" t="s">
        <v>309</v>
      </c>
      <c r="N58" s="30" t="s">
        <v>324</v>
      </c>
      <c r="O58" s="30" t="s">
        <v>307</v>
      </c>
      <c r="P58" s="30" t="s">
        <v>346</v>
      </c>
      <c r="Q58" s="30" t="s">
        <v>307</v>
      </c>
      <c r="R58" s="15"/>
      <c r="S58" s="15"/>
      <c r="T58" s="15"/>
      <c r="U58" s="15"/>
      <c r="V58" s="15"/>
      <c r="W58" s="15"/>
      <c r="X58" s="16">
        <v>7.45</v>
      </c>
      <c r="Y58" s="16">
        <v>3</v>
      </c>
      <c r="Z58" s="30" t="s">
        <v>363</v>
      </c>
      <c r="AA58" s="15">
        <v>6.96</v>
      </c>
      <c r="AB58" s="15">
        <v>2.62</v>
      </c>
      <c r="AC58" s="30" t="s">
        <v>363</v>
      </c>
      <c r="AD58" s="30" t="s">
        <v>368</v>
      </c>
    </row>
    <row r="59" spans="1:30" s="17" customFormat="1" x14ac:dyDescent="0.25">
      <c r="A59" s="15">
        <v>46</v>
      </c>
      <c r="B59" s="30" t="s">
        <v>9381</v>
      </c>
      <c r="C59" s="31" t="s">
        <v>1293</v>
      </c>
      <c r="D59" s="31" t="s">
        <v>228</v>
      </c>
      <c r="E59" s="31" t="s">
        <v>9445</v>
      </c>
      <c r="F59" s="15"/>
      <c r="G59" s="15"/>
      <c r="H59" s="30" t="s">
        <v>347</v>
      </c>
      <c r="I59" s="30" t="s">
        <v>309</v>
      </c>
      <c r="J59" s="30" t="s">
        <v>322</v>
      </c>
      <c r="K59" s="30" t="s">
        <v>307</v>
      </c>
      <c r="L59" s="30" t="s">
        <v>347</v>
      </c>
      <c r="M59" s="30" t="s">
        <v>309</v>
      </c>
      <c r="N59" s="30" t="s">
        <v>359</v>
      </c>
      <c r="O59" s="30" t="s">
        <v>310</v>
      </c>
      <c r="P59" s="30" t="s">
        <v>324</v>
      </c>
      <c r="Q59" s="30" t="s">
        <v>307</v>
      </c>
      <c r="R59" s="30" t="s">
        <v>300</v>
      </c>
      <c r="S59" s="30" t="s">
        <v>307</v>
      </c>
      <c r="T59" s="15"/>
      <c r="U59" s="15"/>
      <c r="V59" s="15"/>
      <c r="W59" s="15"/>
      <c r="X59" s="16">
        <v>7.88</v>
      </c>
      <c r="Y59" s="16">
        <v>3.42</v>
      </c>
      <c r="Z59" s="30" t="s">
        <v>362</v>
      </c>
      <c r="AA59" s="15">
        <v>6.91</v>
      </c>
      <c r="AB59" s="15">
        <v>2.68</v>
      </c>
      <c r="AC59" s="30" t="s">
        <v>363</v>
      </c>
      <c r="AD59" s="30" t="s">
        <v>368</v>
      </c>
    </row>
    <row r="60" spans="1:30" s="17" customFormat="1" x14ac:dyDescent="0.25">
      <c r="A60" s="15">
        <v>47</v>
      </c>
      <c r="B60" s="30" t="s">
        <v>9382</v>
      </c>
      <c r="C60" s="31" t="s">
        <v>5044</v>
      </c>
      <c r="D60" s="31" t="s">
        <v>1319</v>
      </c>
      <c r="E60" s="31" t="s">
        <v>6924</v>
      </c>
      <c r="F60" s="15"/>
      <c r="G60" s="15"/>
      <c r="H60" s="30" t="s">
        <v>333</v>
      </c>
      <c r="I60" s="30" t="s">
        <v>309</v>
      </c>
      <c r="J60" s="30" t="s">
        <v>333</v>
      </c>
      <c r="K60" s="30" t="s">
        <v>309</v>
      </c>
      <c r="L60" s="30" t="s">
        <v>354</v>
      </c>
      <c r="M60" s="30" t="s">
        <v>307</v>
      </c>
      <c r="N60" s="30" t="s">
        <v>357</v>
      </c>
      <c r="O60" s="30" t="s">
        <v>310</v>
      </c>
      <c r="P60" s="30" t="s">
        <v>354</v>
      </c>
      <c r="Q60" s="30" t="s">
        <v>307</v>
      </c>
      <c r="R60" s="15"/>
      <c r="S60" s="15"/>
      <c r="T60" s="15"/>
      <c r="U60" s="15"/>
      <c r="V60" s="15"/>
      <c r="W60" s="15"/>
      <c r="X60" s="16">
        <v>8.16</v>
      </c>
      <c r="Y60" s="16">
        <v>3.5</v>
      </c>
      <c r="Z60" s="30" t="s">
        <v>362</v>
      </c>
      <c r="AA60" s="15">
        <v>7.25</v>
      </c>
      <c r="AB60" s="15">
        <v>2.84</v>
      </c>
      <c r="AC60" s="30" t="s">
        <v>363</v>
      </c>
      <c r="AD60" s="30" t="s">
        <v>368</v>
      </c>
    </row>
    <row r="61" spans="1:30" s="17" customFormat="1" x14ac:dyDescent="0.25">
      <c r="A61" s="15">
        <v>48</v>
      </c>
      <c r="B61" s="30" t="s">
        <v>9383</v>
      </c>
      <c r="C61" s="31" t="s">
        <v>4865</v>
      </c>
      <c r="D61" s="31" t="s">
        <v>2948</v>
      </c>
      <c r="E61" s="31" t="s">
        <v>9446</v>
      </c>
      <c r="F61" s="15"/>
      <c r="G61" s="15"/>
      <c r="H61" s="30" t="s">
        <v>2096</v>
      </c>
      <c r="I61" s="30" t="s">
        <v>309</v>
      </c>
      <c r="J61" s="30" t="s">
        <v>359</v>
      </c>
      <c r="K61" s="30" t="s">
        <v>310</v>
      </c>
      <c r="L61" s="30" t="s">
        <v>333</v>
      </c>
      <c r="M61" s="30" t="s">
        <v>309</v>
      </c>
      <c r="N61" s="30" t="s">
        <v>303</v>
      </c>
      <c r="O61" s="30" t="s">
        <v>310</v>
      </c>
      <c r="P61" s="30" t="s">
        <v>347</v>
      </c>
      <c r="Q61" s="30" t="s">
        <v>309</v>
      </c>
      <c r="R61" s="15"/>
      <c r="S61" s="15"/>
      <c r="T61" s="15"/>
      <c r="U61" s="15"/>
      <c r="V61" s="15"/>
      <c r="W61" s="15"/>
      <c r="X61" s="16">
        <v>8.64</v>
      </c>
      <c r="Y61" s="16">
        <v>3.8</v>
      </c>
      <c r="Z61" s="30" t="s">
        <v>367</v>
      </c>
      <c r="AA61" s="15">
        <v>7.01</v>
      </c>
      <c r="AB61" s="15">
        <v>2.72</v>
      </c>
      <c r="AC61" s="30" t="s">
        <v>363</v>
      </c>
      <c r="AD61" s="30" t="s">
        <v>368</v>
      </c>
    </row>
    <row r="62" spans="1:30" s="17" customFormat="1" x14ac:dyDescent="0.25">
      <c r="A62" s="15">
        <v>49</v>
      </c>
      <c r="B62" s="30" t="s">
        <v>9384</v>
      </c>
      <c r="C62" s="31" t="s">
        <v>9408</v>
      </c>
      <c r="D62" s="31" t="s">
        <v>754</v>
      </c>
      <c r="E62" s="31" t="s">
        <v>2513</v>
      </c>
      <c r="F62" s="15"/>
      <c r="G62" s="15"/>
      <c r="H62" s="30" t="s">
        <v>350</v>
      </c>
      <c r="I62" s="30" t="s">
        <v>309</v>
      </c>
      <c r="J62" s="30" t="s">
        <v>345</v>
      </c>
      <c r="K62" s="30" t="s">
        <v>310</v>
      </c>
      <c r="L62" s="30" t="s">
        <v>345</v>
      </c>
      <c r="M62" s="30" t="s">
        <v>310</v>
      </c>
      <c r="N62" s="30" t="s">
        <v>361</v>
      </c>
      <c r="O62" s="30" t="s">
        <v>310</v>
      </c>
      <c r="P62" s="30" t="s">
        <v>359</v>
      </c>
      <c r="Q62" s="30" t="s">
        <v>310</v>
      </c>
      <c r="R62" s="30" t="s">
        <v>329</v>
      </c>
      <c r="S62" s="30" t="s">
        <v>335</v>
      </c>
      <c r="T62" s="15"/>
      <c r="U62" s="15"/>
      <c r="V62" s="15"/>
      <c r="W62" s="15"/>
      <c r="X62" s="16">
        <v>8.17</v>
      </c>
      <c r="Y62" s="16">
        <v>3.42</v>
      </c>
      <c r="Z62" s="30" t="s">
        <v>362</v>
      </c>
      <c r="AA62" s="15">
        <v>7.25</v>
      </c>
      <c r="AB62" s="15">
        <v>2.86</v>
      </c>
      <c r="AC62" s="30" t="s">
        <v>363</v>
      </c>
      <c r="AD62" s="30" t="s">
        <v>368</v>
      </c>
    </row>
    <row r="63" spans="1:30" s="17" customFormat="1" ht="12.75" hidden="1" customHeight="1" x14ac:dyDescent="0.25">
      <c r="A63" s="18"/>
      <c r="B63" s="18"/>
      <c r="C63" s="19">
        <f>COUNTIF($AD$14:$AD$62,"Học tiếp")</f>
        <v>48</v>
      </c>
      <c r="D63" s="19">
        <f>SUM(COUNTIF($AD$14:$AD$62,"Cảnh cáo học vụ lần 1"),COUNTIF($AD$14:$AD$62,"Cảnh cáo học vụ lần 2"),COUNTIF($AD$14:$AD$62,"Cảnh cáo học vụ lần 3"))</f>
        <v>0</v>
      </c>
      <c r="E63" s="19">
        <f>COUNTIF($AD$14:$AD$62,"Thôi học")</f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20"/>
      <c r="Y63" s="20"/>
      <c r="Z63" s="18"/>
      <c r="AA63" s="18"/>
      <c r="AB63" s="18"/>
      <c r="AC63" s="18"/>
      <c r="AD63" s="18"/>
    </row>
    <row r="64" spans="1:30" ht="20.85" customHeight="1" x14ac:dyDescent="0.25">
      <c r="B64" s="21" t="s">
        <v>18</v>
      </c>
      <c r="C64" s="21" t="s">
        <v>7829</v>
      </c>
    </row>
    <row r="65" spans="1:150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3" t="s">
        <v>19</v>
      </c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</row>
    <row r="66" spans="1:150" x14ac:dyDescent="0.25">
      <c r="B66" s="24" t="s">
        <v>20</v>
      </c>
      <c r="C66" s="25"/>
      <c r="D66" s="25"/>
      <c r="E66" s="25"/>
      <c r="F66" s="25"/>
      <c r="G66" s="25"/>
      <c r="H66" s="25"/>
      <c r="I66" s="22"/>
      <c r="J66" s="60"/>
      <c r="K66" s="60"/>
      <c r="L66" s="60"/>
      <c r="M66" s="60"/>
      <c r="N66" s="61"/>
      <c r="O66" s="61"/>
      <c r="P66" s="61"/>
      <c r="Q66" s="61"/>
      <c r="R66" s="26"/>
      <c r="S66" s="26"/>
      <c r="T66" s="1"/>
      <c r="U66" s="1"/>
      <c r="V66" s="1"/>
      <c r="W66" s="1"/>
    </row>
    <row r="67" spans="1:150" x14ac:dyDescent="0.25">
      <c r="B67" s="24" t="str">
        <f>"Số sinh viên bình thường: "&amp;C63</f>
        <v>Số sinh viên bình thường: 48</v>
      </c>
      <c r="C67" s="22"/>
      <c r="D67" s="25"/>
      <c r="E67" s="25"/>
      <c r="F67" s="25"/>
      <c r="G67" s="25"/>
      <c r="H67" s="25"/>
      <c r="I67" s="22"/>
      <c r="J67" s="26"/>
      <c r="K67" s="26"/>
      <c r="L67" s="27"/>
      <c r="M67" s="27"/>
      <c r="N67" s="69"/>
      <c r="O67" s="69"/>
      <c r="P67" s="69"/>
      <c r="Q67" s="69"/>
      <c r="R67" s="26"/>
      <c r="S67" s="26"/>
      <c r="T67" s="1"/>
      <c r="U67" s="1"/>
      <c r="V67" s="1"/>
      <c r="W67" s="1"/>
    </row>
    <row r="68" spans="1:150" x14ac:dyDescent="0.25">
      <c r="B68" s="24" t="str">
        <f>"Số sinh viên bị cảnh báo học vụ: "&amp;D63</f>
        <v>Số sinh viên bị cảnh báo học vụ: 0</v>
      </c>
      <c r="C68" s="22"/>
      <c r="D68" s="25"/>
      <c r="E68" s="25"/>
      <c r="F68" s="25"/>
      <c r="G68" s="25"/>
      <c r="H68" s="25"/>
      <c r="I68" s="22"/>
      <c r="J68" s="19"/>
      <c r="K68" s="19"/>
      <c r="L68" s="19"/>
      <c r="M68" s="19"/>
    </row>
    <row r="69" spans="1:150" x14ac:dyDescent="0.25">
      <c r="B69" s="24" t="str">
        <f>"Số sinh viên bị buộc thôi học : "&amp;E63</f>
        <v>Số sinh viên bị buộc thôi học : 1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50" x14ac:dyDescent="0.25">
      <c r="B70" s="28"/>
      <c r="C70" s="28"/>
      <c r="D70" s="29"/>
      <c r="E70" s="29"/>
      <c r="F70" s="18"/>
      <c r="G70" s="17"/>
    </row>
    <row r="71" spans="1:150" ht="24" customHeight="1" x14ac:dyDescent="0.25">
      <c r="C71" s="64" t="s">
        <v>21</v>
      </c>
      <c r="D71" s="64"/>
      <c r="E71" s="2"/>
      <c r="J71" s="65" t="s">
        <v>22</v>
      </c>
      <c r="K71" s="65"/>
      <c r="L71" s="65"/>
      <c r="M71" s="65"/>
      <c r="N71" s="65"/>
      <c r="X71" s="5"/>
      <c r="Y71" s="5"/>
      <c r="Z71" s="5"/>
      <c r="AA71" s="5"/>
      <c r="AB71" s="5"/>
      <c r="AC71" s="24" t="s">
        <v>23</v>
      </c>
      <c r="AD71" s="5"/>
      <c r="AE71" s="5"/>
    </row>
    <row r="73" spans="1:150" ht="12.75" customHeight="1" x14ac:dyDescent="0.25">
      <c r="H73" s="66"/>
      <c r="I73" s="66"/>
      <c r="P73" s="66"/>
      <c r="Q73" s="66"/>
      <c r="X73" s="68"/>
      <c r="Y73" s="68"/>
      <c r="Z73" s="68"/>
      <c r="AA73" s="3"/>
      <c r="AB73" s="3"/>
      <c r="AC73" s="3"/>
    </row>
    <row r="75" spans="1:150" x14ac:dyDescent="0.25">
      <c r="A75" s="6" t="s">
        <v>24</v>
      </c>
    </row>
    <row r="77" spans="1:150" x14ac:dyDescent="0.25">
      <c r="B77" s="24"/>
    </row>
    <row r="78" spans="1:150" x14ac:dyDescent="0.25">
      <c r="B78" s="24"/>
    </row>
  </sheetData>
  <mergeCells count="42">
    <mergeCell ref="C71:D71"/>
    <mergeCell ref="J71:N71"/>
    <mergeCell ref="H73:I73"/>
    <mergeCell ref="P73:Q73"/>
    <mergeCell ref="AA12:AA13"/>
    <mergeCell ref="F12:G12"/>
    <mergeCell ref="H12:I12"/>
    <mergeCell ref="R12:S12"/>
    <mergeCell ref="T12:U12"/>
    <mergeCell ref="V12:W12"/>
    <mergeCell ref="X73:Z73"/>
    <mergeCell ref="N67:Q67"/>
    <mergeCell ref="AC12:AC13"/>
    <mergeCell ref="J66:M66"/>
    <mergeCell ref="N66:Q66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63">
    <cfRule type="expression" priority="3" stopIfTrue="1">
      <formula>LEN(TRIM(F14))=0</formula>
    </cfRule>
    <cfRule type="cellIs" dxfId="2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F65"/>
  <sheetViews>
    <sheetView view="pageBreakPreview" topLeftCell="A30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5" width="5.875" style="5" customWidth="1"/>
    <col min="36" max="37" width="6.125" style="6" customWidth="1"/>
    <col min="38" max="38" width="9.125" style="6" customWidth="1"/>
    <col min="39" max="39" width="8.125" style="6" customWidth="1"/>
    <col min="40" max="40" width="6.625" style="6" customWidth="1"/>
    <col min="41" max="41" width="13" style="6" customWidth="1"/>
    <col min="42" max="42" width="17.25" style="6" customWidth="1"/>
    <col min="43" max="43" width="9.125" style="6" customWidth="1"/>
    <col min="44" max="16384" width="9.125" style="6"/>
  </cols>
  <sheetData>
    <row r="1" spans="1:4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43" ht="23.25" customHeight="1" x14ac:dyDescent="0.25">
      <c r="A6" s="7"/>
      <c r="B6" s="7" t="s">
        <v>9447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8" t="s">
        <v>1</v>
      </c>
      <c r="AN6" s="8" t="s">
        <v>9330</v>
      </c>
      <c r="AO6" s="7"/>
      <c r="AP6" s="8"/>
      <c r="AQ6" s="7"/>
    </row>
    <row r="7" spans="1:43" ht="23.25" customHeight="1" x14ac:dyDescent="0.25">
      <c r="A7" s="7"/>
      <c r="B7" s="7" t="s">
        <v>2240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M7" s="8" t="s">
        <v>2</v>
      </c>
      <c r="AN7" s="8" t="s">
        <v>26</v>
      </c>
      <c r="AO7" s="7"/>
      <c r="AP7" s="8"/>
      <c r="AQ7" s="7"/>
    </row>
    <row r="8" spans="1:43" x14ac:dyDescent="0.25">
      <c r="A8" s="7"/>
      <c r="B8" s="7" t="s">
        <v>2241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M8" s="8" t="s">
        <v>3</v>
      </c>
      <c r="AN8" s="8" t="s">
        <v>2239</v>
      </c>
      <c r="AO8" s="7"/>
      <c r="AP8" s="8"/>
      <c r="AQ8" s="7"/>
    </row>
    <row r="9" spans="1:4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4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7499</v>
      </c>
      <c r="I10" s="44"/>
      <c r="J10" s="43" t="s">
        <v>9448</v>
      </c>
      <c r="K10" s="44"/>
      <c r="L10" s="43" t="s">
        <v>2421</v>
      </c>
      <c r="M10" s="44"/>
      <c r="N10" s="43" t="s">
        <v>2578</v>
      </c>
      <c r="O10" s="44"/>
      <c r="P10" s="43" t="s">
        <v>2245</v>
      </c>
      <c r="Q10" s="44"/>
      <c r="R10" s="43" t="s">
        <v>2246</v>
      </c>
      <c r="S10" s="44"/>
      <c r="T10" s="43" t="s">
        <v>7500</v>
      </c>
      <c r="U10" s="44"/>
      <c r="V10" s="43" t="s">
        <v>9449</v>
      </c>
      <c r="W10" s="44"/>
      <c r="X10" s="43" t="s">
        <v>9450</v>
      </c>
      <c r="Y10" s="44"/>
      <c r="Z10" s="43" t="s">
        <v>6058</v>
      </c>
      <c r="AA10" s="44"/>
      <c r="AB10" s="43" t="s">
        <v>2248</v>
      </c>
      <c r="AC10" s="44"/>
      <c r="AD10" s="43" t="s">
        <v>42</v>
      </c>
      <c r="AE10" s="44"/>
      <c r="AF10" s="43" t="s">
        <v>44</v>
      </c>
      <c r="AG10" s="44"/>
      <c r="AH10" s="43" t="s">
        <v>2106</v>
      </c>
      <c r="AI10" s="44"/>
      <c r="AJ10" s="47" t="s">
        <v>9</v>
      </c>
      <c r="AK10" s="48"/>
      <c r="AL10" s="49"/>
      <c r="AM10" s="47" t="s">
        <v>10</v>
      </c>
      <c r="AN10" s="48"/>
      <c r="AO10" s="49"/>
      <c r="AP10" s="53" t="s">
        <v>11</v>
      </c>
    </row>
    <row r="11" spans="1:4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50"/>
      <c r="AK11" s="51"/>
      <c r="AL11" s="52"/>
      <c r="AM11" s="50"/>
      <c r="AN11" s="51"/>
      <c r="AO11" s="52"/>
      <c r="AP11" s="54"/>
    </row>
    <row r="12" spans="1:43" s="13" customFormat="1" x14ac:dyDescent="0.25">
      <c r="A12" s="34"/>
      <c r="B12" s="37"/>
      <c r="C12" s="40"/>
      <c r="D12" s="42"/>
      <c r="E12" s="34"/>
      <c r="F12" s="62" t="s">
        <v>43</v>
      </c>
      <c r="G12" s="67"/>
      <c r="H12" s="62" t="s">
        <v>1529</v>
      </c>
      <c r="I12" s="63"/>
      <c r="J12" s="62" t="s">
        <v>2525</v>
      </c>
      <c r="K12" s="63"/>
      <c r="L12" s="62" t="s">
        <v>372</v>
      </c>
      <c r="M12" s="63"/>
      <c r="N12" s="62" t="s">
        <v>37</v>
      </c>
      <c r="O12" s="63"/>
      <c r="P12" s="62" t="s">
        <v>33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49</v>
      </c>
      <c r="AA12" s="63"/>
      <c r="AB12" s="62" t="s">
        <v>2527</v>
      </c>
      <c r="AC12" s="63"/>
      <c r="AD12" s="62" t="s">
        <v>2529</v>
      </c>
      <c r="AE12" s="63"/>
      <c r="AF12" s="62" t="s">
        <v>2249</v>
      </c>
      <c r="AG12" s="63"/>
      <c r="AH12" s="62" t="s">
        <v>2250</v>
      </c>
      <c r="AI12" s="63"/>
      <c r="AJ12" s="58" t="s">
        <v>12</v>
      </c>
      <c r="AK12" s="58" t="s">
        <v>13</v>
      </c>
      <c r="AL12" s="49" t="s">
        <v>14</v>
      </c>
      <c r="AM12" s="56" t="s">
        <v>12</v>
      </c>
      <c r="AN12" s="56" t="s">
        <v>13</v>
      </c>
      <c r="AO12" s="59" t="s">
        <v>15</v>
      </c>
      <c r="AP12" s="54"/>
    </row>
    <row r="13" spans="1:4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58"/>
      <c r="AK13" s="58"/>
      <c r="AL13" s="52"/>
      <c r="AM13" s="57"/>
      <c r="AN13" s="57"/>
      <c r="AO13" s="59"/>
      <c r="AP13" s="55"/>
    </row>
    <row r="14" spans="1:43" s="17" customFormat="1" x14ac:dyDescent="0.25">
      <c r="A14" s="15">
        <v>1</v>
      </c>
      <c r="B14" s="30" t="s">
        <v>9451</v>
      </c>
      <c r="C14" s="31" t="s">
        <v>2042</v>
      </c>
      <c r="D14" s="31" t="s">
        <v>183</v>
      </c>
      <c r="E14" s="31" t="s">
        <v>9430</v>
      </c>
      <c r="F14" s="15"/>
      <c r="G14" s="15"/>
      <c r="H14" s="15"/>
      <c r="I14" s="15"/>
      <c r="J14" s="30" t="s">
        <v>359</v>
      </c>
      <c r="K14" s="30" t="s">
        <v>310</v>
      </c>
      <c r="L14" s="15"/>
      <c r="M14" s="15"/>
      <c r="N14" s="15"/>
      <c r="O14" s="15"/>
      <c r="P14" s="30" t="s">
        <v>1685</v>
      </c>
      <c r="Q14" s="30" t="s">
        <v>309</v>
      </c>
      <c r="R14" s="30" t="s">
        <v>339</v>
      </c>
      <c r="S14" s="30" t="s">
        <v>306</v>
      </c>
      <c r="T14" s="15"/>
      <c r="U14" s="15"/>
      <c r="V14" s="30" t="s">
        <v>346</v>
      </c>
      <c r="W14" s="30" t="s">
        <v>307</v>
      </c>
      <c r="X14" s="30" t="s">
        <v>322</v>
      </c>
      <c r="Y14" s="30" t="s">
        <v>307</v>
      </c>
      <c r="Z14" s="15"/>
      <c r="AA14" s="15"/>
      <c r="AB14" s="30" t="s">
        <v>302</v>
      </c>
      <c r="AC14" s="30" t="s">
        <v>309</v>
      </c>
      <c r="AD14" s="30" t="s">
        <v>318</v>
      </c>
      <c r="AE14" s="30" t="s">
        <v>335</v>
      </c>
      <c r="AF14" s="15"/>
      <c r="AG14" s="15"/>
      <c r="AH14" s="15"/>
      <c r="AI14" s="15"/>
      <c r="AJ14" s="16">
        <v>7.45</v>
      </c>
      <c r="AK14" s="16">
        <v>3</v>
      </c>
      <c r="AL14" s="30" t="s">
        <v>363</v>
      </c>
      <c r="AM14" s="15">
        <v>7.42</v>
      </c>
      <c r="AN14" s="15">
        <v>2.97</v>
      </c>
      <c r="AO14" s="30" t="s">
        <v>363</v>
      </c>
      <c r="AP14" s="30" t="s">
        <v>368</v>
      </c>
    </row>
    <row r="15" spans="1:43" s="17" customFormat="1" ht="31.5" x14ac:dyDescent="0.25">
      <c r="A15" s="15">
        <v>2</v>
      </c>
      <c r="B15" s="30" t="s">
        <v>9452</v>
      </c>
      <c r="C15" s="31" t="s">
        <v>2322</v>
      </c>
      <c r="D15" s="31" t="s">
        <v>186</v>
      </c>
      <c r="E15" s="31" t="s">
        <v>8738</v>
      </c>
      <c r="F15" s="15"/>
      <c r="G15" s="15"/>
      <c r="H15" s="15"/>
      <c r="I15" s="15"/>
      <c r="J15" s="30" t="s">
        <v>304</v>
      </c>
      <c r="K15" s="30" t="s">
        <v>304</v>
      </c>
      <c r="L15" s="15"/>
      <c r="M15" s="15"/>
      <c r="N15" s="15"/>
      <c r="O15" s="15"/>
      <c r="P15" s="15"/>
      <c r="Q15" s="15"/>
      <c r="R15" s="30" t="s">
        <v>304</v>
      </c>
      <c r="S15" s="30" t="s">
        <v>304</v>
      </c>
      <c r="T15" s="15"/>
      <c r="U15" s="15"/>
      <c r="V15" s="30" t="s">
        <v>304</v>
      </c>
      <c r="W15" s="30" t="s">
        <v>304</v>
      </c>
      <c r="X15" s="30" t="s">
        <v>352</v>
      </c>
      <c r="Y15" s="30" t="s">
        <v>336</v>
      </c>
      <c r="Z15" s="15"/>
      <c r="AA15" s="15"/>
      <c r="AB15" s="30" t="s">
        <v>302</v>
      </c>
      <c r="AC15" s="30" t="s">
        <v>309</v>
      </c>
      <c r="AD15" s="30" t="s">
        <v>304</v>
      </c>
      <c r="AE15" s="30" t="s">
        <v>304</v>
      </c>
      <c r="AF15" s="15"/>
      <c r="AG15" s="15"/>
      <c r="AH15" s="15"/>
      <c r="AI15" s="15"/>
      <c r="AJ15" s="16">
        <v>2.1800000000000002</v>
      </c>
      <c r="AK15" s="16">
        <v>0.73</v>
      </c>
      <c r="AL15" s="30" t="s">
        <v>366</v>
      </c>
      <c r="AM15" s="15">
        <v>6.33</v>
      </c>
      <c r="AN15" s="15">
        <v>2.19</v>
      </c>
      <c r="AO15" s="30" t="s">
        <v>365</v>
      </c>
      <c r="AP15" s="30" t="s">
        <v>369</v>
      </c>
    </row>
    <row r="16" spans="1:43" s="17" customFormat="1" x14ac:dyDescent="0.25">
      <c r="A16" s="15">
        <v>3</v>
      </c>
      <c r="B16" s="30" t="s">
        <v>9453</v>
      </c>
      <c r="C16" s="31" t="s">
        <v>9487</v>
      </c>
      <c r="D16" s="31" t="s">
        <v>9507</v>
      </c>
      <c r="E16" s="31" t="s">
        <v>9512</v>
      </c>
      <c r="F16" s="15"/>
      <c r="G16" s="15"/>
      <c r="H16" s="15"/>
      <c r="I16" s="15"/>
      <c r="J16" s="30" t="s">
        <v>323</v>
      </c>
      <c r="K16" s="30" t="s">
        <v>335</v>
      </c>
      <c r="L16" s="15"/>
      <c r="M16" s="15"/>
      <c r="N16" s="15"/>
      <c r="O16" s="15"/>
      <c r="P16" s="15"/>
      <c r="Q16" s="15"/>
      <c r="R16" s="30" t="s">
        <v>353</v>
      </c>
      <c r="S16" s="30" t="s">
        <v>336</v>
      </c>
      <c r="T16" s="15"/>
      <c r="U16" s="15"/>
      <c r="V16" s="30" t="s">
        <v>344</v>
      </c>
      <c r="W16" s="30" t="s">
        <v>336</v>
      </c>
      <c r="X16" s="30" t="s">
        <v>338</v>
      </c>
      <c r="Y16" s="30" t="s">
        <v>336</v>
      </c>
      <c r="Z16" s="15"/>
      <c r="AA16" s="15"/>
      <c r="AB16" s="30" t="s">
        <v>301</v>
      </c>
      <c r="AC16" s="30" t="s">
        <v>308</v>
      </c>
      <c r="AD16" s="15"/>
      <c r="AE16" s="15"/>
      <c r="AF16" s="15"/>
      <c r="AG16" s="15"/>
      <c r="AH16" s="30" t="s">
        <v>798</v>
      </c>
      <c r="AI16" s="30" t="s">
        <v>351</v>
      </c>
      <c r="AJ16" s="16">
        <v>4.6399999999999997</v>
      </c>
      <c r="AK16" s="16">
        <v>1.1599999999999999</v>
      </c>
      <c r="AL16" s="30" t="s">
        <v>364</v>
      </c>
      <c r="AM16" s="15">
        <v>5.72</v>
      </c>
      <c r="AN16" s="15">
        <v>1.83</v>
      </c>
      <c r="AO16" s="30" t="s">
        <v>364</v>
      </c>
      <c r="AP16" s="30" t="s">
        <v>368</v>
      </c>
    </row>
    <row r="17" spans="1:42" s="17" customFormat="1" ht="31.5" x14ac:dyDescent="0.25">
      <c r="A17" s="15">
        <v>4</v>
      </c>
      <c r="B17" s="30" t="s">
        <v>9454</v>
      </c>
      <c r="C17" s="31" t="s">
        <v>9488</v>
      </c>
      <c r="D17" s="31" t="s">
        <v>9508</v>
      </c>
      <c r="E17" s="31" t="s">
        <v>9513</v>
      </c>
      <c r="F17" s="15"/>
      <c r="G17" s="15"/>
      <c r="H17" s="15"/>
      <c r="I17" s="15"/>
      <c r="J17" s="30" t="s">
        <v>323</v>
      </c>
      <c r="K17" s="30" t="s">
        <v>335</v>
      </c>
      <c r="L17" s="15"/>
      <c r="M17" s="15"/>
      <c r="N17" s="15"/>
      <c r="O17" s="15"/>
      <c r="P17" s="15"/>
      <c r="Q17" s="15"/>
      <c r="R17" s="30" t="s">
        <v>352</v>
      </c>
      <c r="S17" s="30" t="s">
        <v>336</v>
      </c>
      <c r="T17" s="15"/>
      <c r="U17" s="15"/>
      <c r="V17" s="30" t="s">
        <v>334</v>
      </c>
      <c r="W17" s="30" t="s">
        <v>307</v>
      </c>
      <c r="X17" s="30" t="s">
        <v>315</v>
      </c>
      <c r="Y17" s="30" t="s">
        <v>306</v>
      </c>
      <c r="Z17" s="15"/>
      <c r="AA17" s="15"/>
      <c r="AB17" s="30" t="s">
        <v>301</v>
      </c>
      <c r="AC17" s="30" t="s">
        <v>308</v>
      </c>
      <c r="AD17" s="15"/>
      <c r="AE17" s="15"/>
      <c r="AF17" s="15"/>
      <c r="AG17" s="15"/>
      <c r="AH17" s="30" t="s">
        <v>317</v>
      </c>
      <c r="AI17" s="30" t="s">
        <v>308</v>
      </c>
      <c r="AJ17" s="16">
        <v>5.88</v>
      </c>
      <c r="AK17" s="16">
        <v>1.91</v>
      </c>
      <c r="AL17" s="30" t="s">
        <v>364</v>
      </c>
      <c r="AM17" s="15">
        <v>6.71</v>
      </c>
      <c r="AN17" s="15">
        <v>2.48</v>
      </c>
      <c r="AO17" s="30" t="s">
        <v>365</v>
      </c>
      <c r="AP17" s="30" t="s">
        <v>368</v>
      </c>
    </row>
    <row r="18" spans="1:42" s="17" customFormat="1" x14ac:dyDescent="0.25">
      <c r="A18" s="15">
        <v>5</v>
      </c>
      <c r="B18" s="30" t="s">
        <v>9455</v>
      </c>
      <c r="C18" s="31" t="s">
        <v>2362</v>
      </c>
      <c r="D18" s="31" t="s">
        <v>1132</v>
      </c>
      <c r="E18" s="31" t="s">
        <v>9514</v>
      </c>
      <c r="F18" s="15"/>
      <c r="G18" s="15"/>
      <c r="H18" s="15"/>
      <c r="I18" s="15"/>
      <c r="J18" s="30" t="s">
        <v>333</v>
      </c>
      <c r="K18" s="30" t="s">
        <v>309</v>
      </c>
      <c r="L18" s="15"/>
      <c r="M18" s="15"/>
      <c r="N18" s="15"/>
      <c r="O18" s="15"/>
      <c r="P18" s="15"/>
      <c r="Q18" s="15"/>
      <c r="R18" s="30" t="s">
        <v>299</v>
      </c>
      <c r="S18" s="30" t="s">
        <v>306</v>
      </c>
      <c r="T18" s="15"/>
      <c r="U18" s="15"/>
      <c r="V18" s="30" t="s">
        <v>322</v>
      </c>
      <c r="W18" s="30" t="s">
        <v>307</v>
      </c>
      <c r="X18" s="30" t="s">
        <v>354</v>
      </c>
      <c r="Y18" s="30" t="s">
        <v>307</v>
      </c>
      <c r="Z18" s="15"/>
      <c r="AA18" s="15"/>
      <c r="AB18" s="30" t="s">
        <v>359</v>
      </c>
      <c r="AC18" s="30" t="s">
        <v>310</v>
      </c>
      <c r="AD18" s="15"/>
      <c r="AE18" s="15"/>
      <c r="AF18" s="15"/>
      <c r="AG18" s="15"/>
      <c r="AH18" s="30" t="s">
        <v>338</v>
      </c>
      <c r="AI18" s="30" t="s">
        <v>336</v>
      </c>
      <c r="AJ18" s="16">
        <v>6.86</v>
      </c>
      <c r="AK18" s="16">
        <v>2.63</v>
      </c>
      <c r="AL18" s="30" t="s">
        <v>363</v>
      </c>
      <c r="AM18" s="15">
        <v>7.72</v>
      </c>
      <c r="AN18" s="15">
        <v>3.1</v>
      </c>
      <c r="AO18" s="30" t="s">
        <v>363</v>
      </c>
      <c r="AP18" s="30" t="s">
        <v>368</v>
      </c>
    </row>
    <row r="19" spans="1:42" s="17" customFormat="1" ht="31.5" x14ac:dyDescent="0.25">
      <c r="A19" s="15">
        <v>6</v>
      </c>
      <c r="B19" s="30" t="s">
        <v>9456</v>
      </c>
      <c r="C19" s="31" t="s">
        <v>9489</v>
      </c>
      <c r="D19" s="31" t="s">
        <v>511</v>
      </c>
      <c r="E19" s="31" t="s">
        <v>9433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>
        <v>0</v>
      </c>
      <c r="AK19" s="16">
        <v>0</v>
      </c>
      <c r="AL19" s="30" t="s">
        <v>366</v>
      </c>
      <c r="AM19" s="15">
        <v>6.07</v>
      </c>
      <c r="AN19" s="15">
        <v>2.0499999999999998</v>
      </c>
      <c r="AO19" s="30" t="s">
        <v>365</v>
      </c>
      <c r="AP19" s="30" t="s">
        <v>370</v>
      </c>
    </row>
    <row r="20" spans="1:42" s="17" customFormat="1" x14ac:dyDescent="0.25">
      <c r="A20" s="15">
        <v>7</v>
      </c>
      <c r="B20" s="30" t="s">
        <v>9457</v>
      </c>
      <c r="C20" s="31" t="s">
        <v>8283</v>
      </c>
      <c r="D20" s="31" t="s">
        <v>729</v>
      </c>
      <c r="E20" s="31" t="s">
        <v>2411</v>
      </c>
      <c r="F20" s="15"/>
      <c r="G20" s="15"/>
      <c r="H20" s="15"/>
      <c r="I20" s="15"/>
      <c r="J20" s="30" t="s">
        <v>322</v>
      </c>
      <c r="K20" s="30" t="s">
        <v>307</v>
      </c>
      <c r="L20" s="15"/>
      <c r="M20" s="15"/>
      <c r="N20" s="15"/>
      <c r="O20" s="15"/>
      <c r="P20" s="15"/>
      <c r="Q20" s="15"/>
      <c r="R20" s="30" t="s">
        <v>332</v>
      </c>
      <c r="S20" s="30" t="s">
        <v>336</v>
      </c>
      <c r="T20" s="15"/>
      <c r="U20" s="15"/>
      <c r="V20" s="30" t="s">
        <v>312</v>
      </c>
      <c r="W20" s="30" t="s">
        <v>307</v>
      </c>
      <c r="X20" s="30" t="s">
        <v>300</v>
      </c>
      <c r="Y20" s="30" t="s">
        <v>307</v>
      </c>
      <c r="Z20" s="15"/>
      <c r="AA20" s="15"/>
      <c r="AB20" s="30" t="s">
        <v>354</v>
      </c>
      <c r="AC20" s="30" t="s">
        <v>307</v>
      </c>
      <c r="AD20" s="15"/>
      <c r="AE20" s="15"/>
      <c r="AF20" s="15"/>
      <c r="AG20" s="15"/>
      <c r="AH20" s="30" t="s">
        <v>319</v>
      </c>
      <c r="AI20" s="30" t="s">
        <v>306</v>
      </c>
      <c r="AJ20" s="16">
        <v>6.61</v>
      </c>
      <c r="AK20" s="16">
        <v>2.44</v>
      </c>
      <c r="AL20" s="30" t="s">
        <v>365</v>
      </c>
      <c r="AM20" s="15">
        <v>6.7</v>
      </c>
      <c r="AN20" s="15">
        <v>2.5</v>
      </c>
      <c r="AO20" s="30" t="s">
        <v>363</v>
      </c>
      <c r="AP20" s="30" t="s">
        <v>368</v>
      </c>
    </row>
    <row r="21" spans="1:42" s="17" customFormat="1" x14ac:dyDescent="0.25">
      <c r="A21" s="15">
        <v>8</v>
      </c>
      <c r="B21" s="30" t="s">
        <v>9458</v>
      </c>
      <c r="C21" s="31" t="s">
        <v>5845</v>
      </c>
      <c r="D21" s="31" t="s">
        <v>198</v>
      </c>
      <c r="E21" s="31" t="s">
        <v>9515</v>
      </c>
      <c r="F21" s="15"/>
      <c r="G21" s="15"/>
      <c r="H21" s="15"/>
      <c r="I21" s="15"/>
      <c r="J21" s="30" t="s">
        <v>312</v>
      </c>
      <c r="K21" s="30" t="s">
        <v>307</v>
      </c>
      <c r="L21" s="15"/>
      <c r="M21" s="15"/>
      <c r="N21" s="15"/>
      <c r="O21" s="15"/>
      <c r="P21" s="15"/>
      <c r="Q21" s="15"/>
      <c r="R21" s="30" t="s">
        <v>323</v>
      </c>
      <c r="S21" s="30" t="s">
        <v>335</v>
      </c>
      <c r="T21" s="15"/>
      <c r="U21" s="15"/>
      <c r="V21" s="30" t="s">
        <v>1685</v>
      </c>
      <c r="W21" s="30" t="s">
        <v>309</v>
      </c>
      <c r="X21" s="30" t="s">
        <v>345</v>
      </c>
      <c r="Y21" s="30" t="s">
        <v>310</v>
      </c>
      <c r="Z21" s="15"/>
      <c r="AA21" s="15"/>
      <c r="AB21" s="30" t="s">
        <v>303</v>
      </c>
      <c r="AC21" s="30" t="s">
        <v>310</v>
      </c>
      <c r="AD21" s="15"/>
      <c r="AE21" s="15"/>
      <c r="AF21" s="15"/>
      <c r="AG21" s="15"/>
      <c r="AH21" s="30" t="s">
        <v>591</v>
      </c>
      <c r="AI21" s="30" t="s">
        <v>351</v>
      </c>
      <c r="AJ21" s="16">
        <v>7.21</v>
      </c>
      <c r="AK21" s="16">
        <v>2.78</v>
      </c>
      <c r="AL21" s="30" t="s">
        <v>363</v>
      </c>
      <c r="AM21" s="15">
        <v>7.68</v>
      </c>
      <c r="AN21" s="15">
        <v>3.07</v>
      </c>
      <c r="AO21" s="30" t="s">
        <v>363</v>
      </c>
      <c r="AP21" s="30" t="s">
        <v>368</v>
      </c>
    </row>
    <row r="22" spans="1:42" s="17" customFormat="1" x14ac:dyDescent="0.25">
      <c r="A22" s="15">
        <v>9</v>
      </c>
      <c r="B22" s="30" t="s">
        <v>9459</v>
      </c>
      <c r="C22" s="31" t="s">
        <v>5826</v>
      </c>
      <c r="D22" s="31" t="s">
        <v>199</v>
      </c>
      <c r="E22" s="31" t="s">
        <v>9516</v>
      </c>
      <c r="F22" s="15"/>
      <c r="G22" s="15"/>
      <c r="H22" s="15"/>
      <c r="I22" s="15"/>
      <c r="J22" s="30" t="s">
        <v>339</v>
      </c>
      <c r="K22" s="30" t="s">
        <v>306</v>
      </c>
      <c r="L22" s="15"/>
      <c r="M22" s="15"/>
      <c r="N22" s="15"/>
      <c r="O22" s="15"/>
      <c r="P22" s="15"/>
      <c r="Q22" s="15"/>
      <c r="R22" s="30" t="s">
        <v>301</v>
      </c>
      <c r="S22" s="30" t="s">
        <v>308</v>
      </c>
      <c r="T22" s="15"/>
      <c r="U22" s="15"/>
      <c r="V22" s="30" t="s">
        <v>313</v>
      </c>
      <c r="W22" s="30" t="s">
        <v>335</v>
      </c>
      <c r="X22" s="30" t="s">
        <v>341</v>
      </c>
      <c r="Y22" s="30" t="s">
        <v>306</v>
      </c>
      <c r="Z22" s="15"/>
      <c r="AA22" s="15"/>
      <c r="AB22" s="30" t="s">
        <v>325</v>
      </c>
      <c r="AC22" s="30" t="s">
        <v>308</v>
      </c>
      <c r="AD22" s="15"/>
      <c r="AE22" s="15"/>
      <c r="AF22" s="15"/>
      <c r="AG22" s="15"/>
      <c r="AH22" s="30" t="s">
        <v>352</v>
      </c>
      <c r="AI22" s="30" t="s">
        <v>336</v>
      </c>
      <c r="AJ22" s="16">
        <v>5.7</v>
      </c>
      <c r="AK22" s="16">
        <v>1.75</v>
      </c>
      <c r="AL22" s="30" t="s">
        <v>364</v>
      </c>
      <c r="AM22" s="15">
        <v>6.39</v>
      </c>
      <c r="AN22" s="15">
        <v>2.27</v>
      </c>
      <c r="AO22" s="30" t="s">
        <v>365</v>
      </c>
      <c r="AP22" s="30" t="s">
        <v>368</v>
      </c>
    </row>
    <row r="23" spans="1:42" s="17" customFormat="1" x14ac:dyDescent="0.25">
      <c r="A23" s="15">
        <v>10</v>
      </c>
      <c r="B23" s="30" t="s">
        <v>9460</v>
      </c>
      <c r="C23" s="31" t="s">
        <v>5826</v>
      </c>
      <c r="D23" s="31" t="s">
        <v>199</v>
      </c>
      <c r="E23" s="31" t="s">
        <v>6362</v>
      </c>
      <c r="F23" s="15"/>
      <c r="G23" s="15"/>
      <c r="H23" s="15"/>
      <c r="I23" s="15"/>
      <c r="J23" s="30" t="s">
        <v>339</v>
      </c>
      <c r="K23" s="30" t="s">
        <v>306</v>
      </c>
      <c r="L23" s="15"/>
      <c r="M23" s="15"/>
      <c r="N23" s="15"/>
      <c r="O23" s="15"/>
      <c r="P23" s="15"/>
      <c r="Q23" s="15"/>
      <c r="R23" s="30" t="s">
        <v>351</v>
      </c>
      <c r="S23" s="30" t="s">
        <v>304</v>
      </c>
      <c r="T23" s="15"/>
      <c r="U23" s="15"/>
      <c r="V23" s="30" t="s">
        <v>329</v>
      </c>
      <c r="W23" s="30" t="s">
        <v>335</v>
      </c>
      <c r="X23" s="30" t="s">
        <v>316</v>
      </c>
      <c r="Y23" s="30" t="s">
        <v>306</v>
      </c>
      <c r="Z23" s="15"/>
      <c r="AA23" s="15"/>
      <c r="AB23" s="30" t="s">
        <v>322</v>
      </c>
      <c r="AC23" s="30" t="s">
        <v>307</v>
      </c>
      <c r="AD23" s="15"/>
      <c r="AE23" s="15"/>
      <c r="AF23" s="15"/>
      <c r="AG23" s="15"/>
      <c r="AH23" s="30" t="s">
        <v>319</v>
      </c>
      <c r="AI23" s="30" t="s">
        <v>306</v>
      </c>
      <c r="AJ23" s="16">
        <v>5.1100000000000003</v>
      </c>
      <c r="AK23" s="16">
        <v>1.84</v>
      </c>
      <c r="AL23" s="30" t="s">
        <v>364</v>
      </c>
      <c r="AM23" s="15">
        <v>6.44</v>
      </c>
      <c r="AN23" s="15">
        <v>2.38</v>
      </c>
      <c r="AO23" s="30" t="s">
        <v>365</v>
      </c>
      <c r="AP23" s="30" t="s">
        <v>368</v>
      </c>
    </row>
    <row r="24" spans="1:42" s="17" customFormat="1" x14ac:dyDescent="0.25">
      <c r="A24" s="15">
        <v>11</v>
      </c>
      <c r="B24" s="30" t="s">
        <v>9461</v>
      </c>
      <c r="C24" s="31" t="s">
        <v>3352</v>
      </c>
      <c r="D24" s="31" t="s">
        <v>201</v>
      </c>
      <c r="E24" s="31" t="s">
        <v>9517</v>
      </c>
      <c r="F24" s="15"/>
      <c r="G24" s="15"/>
      <c r="H24" s="15"/>
      <c r="I24" s="15"/>
      <c r="J24" s="30" t="s">
        <v>302</v>
      </c>
      <c r="K24" s="30" t="s">
        <v>309</v>
      </c>
      <c r="L24" s="15"/>
      <c r="M24" s="15"/>
      <c r="N24" s="15"/>
      <c r="O24" s="15"/>
      <c r="P24" s="15"/>
      <c r="Q24" s="15"/>
      <c r="R24" s="30" t="s">
        <v>353</v>
      </c>
      <c r="S24" s="30" t="s">
        <v>336</v>
      </c>
      <c r="T24" s="30" t="s">
        <v>590</v>
      </c>
      <c r="U24" s="30" t="s">
        <v>309</v>
      </c>
      <c r="V24" s="30" t="s">
        <v>332</v>
      </c>
      <c r="W24" s="30" t="s">
        <v>336</v>
      </c>
      <c r="X24" s="30" t="s">
        <v>321</v>
      </c>
      <c r="Y24" s="30" t="s">
        <v>335</v>
      </c>
      <c r="Z24" s="15"/>
      <c r="AA24" s="15"/>
      <c r="AB24" s="30" t="s">
        <v>322</v>
      </c>
      <c r="AC24" s="30" t="s">
        <v>307</v>
      </c>
      <c r="AD24" s="15"/>
      <c r="AE24" s="15"/>
      <c r="AF24" s="15"/>
      <c r="AG24" s="15"/>
      <c r="AH24" s="30" t="s">
        <v>798</v>
      </c>
      <c r="AI24" s="30" t="s">
        <v>351</v>
      </c>
      <c r="AJ24" s="16">
        <v>6.33</v>
      </c>
      <c r="AK24" s="16">
        <v>2.16</v>
      </c>
      <c r="AL24" s="30" t="s">
        <v>365</v>
      </c>
      <c r="AM24" s="15">
        <v>6.8</v>
      </c>
      <c r="AN24" s="15">
        <v>2.4700000000000002</v>
      </c>
      <c r="AO24" s="30" t="s">
        <v>365</v>
      </c>
      <c r="AP24" s="30" t="s">
        <v>368</v>
      </c>
    </row>
    <row r="25" spans="1:42" s="17" customFormat="1" x14ac:dyDescent="0.25">
      <c r="A25" s="15">
        <v>12</v>
      </c>
      <c r="B25" s="30" t="s">
        <v>9462</v>
      </c>
      <c r="C25" s="31" t="s">
        <v>9490</v>
      </c>
      <c r="D25" s="31" t="s">
        <v>1134</v>
      </c>
      <c r="E25" s="31" t="s">
        <v>7487</v>
      </c>
      <c r="F25" s="15"/>
      <c r="G25" s="15"/>
      <c r="H25" s="15"/>
      <c r="I25" s="15"/>
      <c r="J25" s="30" t="s">
        <v>359</v>
      </c>
      <c r="K25" s="30" t="s">
        <v>310</v>
      </c>
      <c r="L25" s="15"/>
      <c r="M25" s="15"/>
      <c r="N25" s="15"/>
      <c r="O25" s="15"/>
      <c r="P25" s="15"/>
      <c r="Q25" s="15"/>
      <c r="R25" s="30" t="s">
        <v>339</v>
      </c>
      <c r="S25" s="30" t="s">
        <v>306</v>
      </c>
      <c r="T25" s="15"/>
      <c r="U25" s="15"/>
      <c r="V25" s="30" t="s">
        <v>329</v>
      </c>
      <c r="W25" s="30" t="s">
        <v>335</v>
      </c>
      <c r="X25" s="30" t="s">
        <v>312</v>
      </c>
      <c r="Y25" s="30" t="s">
        <v>307</v>
      </c>
      <c r="Z25" s="15"/>
      <c r="AA25" s="15"/>
      <c r="AB25" s="30" t="s">
        <v>322</v>
      </c>
      <c r="AC25" s="30" t="s">
        <v>307</v>
      </c>
      <c r="AD25" s="15"/>
      <c r="AE25" s="15"/>
      <c r="AF25" s="30" t="s">
        <v>361</v>
      </c>
      <c r="AG25" s="30" t="s">
        <v>310</v>
      </c>
      <c r="AH25" s="30" t="s">
        <v>326</v>
      </c>
      <c r="AI25" s="30" t="s">
        <v>306</v>
      </c>
      <c r="AJ25" s="16">
        <v>7.03</v>
      </c>
      <c r="AK25" s="16">
        <v>2.74</v>
      </c>
      <c r="AL25" s="30" t="s">
        <v>363</v>
      </c>
      <c r="AM25" s="15">
        <v>6.92</v>
      </c>
      <c r="AN25" s="15">
        <v>2.68</v>
      </c>
      <c r="AO25" s="30" t="s">
        <v>363</v>
      </c>
      <c r="AP25" s="30" t="s">
        <v>368</v>
      </c>
    </row>
    <row r="26" spans="1:42" s="17" customFormat="1" x14ac:dyDescent="0.25">
      <c r="A26" s="15">
        <v>13</v>
      </c>
      <c r="B26" s="30" t="s">
        <v>9463</v>
      </c>
      <c r="C26" s="31" t="s">
        <v>2357</v>
      </c>
      <c r="D26" s="31" t="s">
        <v>1134</v>
      </c>
      <c r="E26" s="31" t="s">
        <v>9518</v>
      </c>
      <c r="F26" s="15"/>
      <c r="G26" s="15"/>
      <c r="H26" s="15"/>
      <c r="I26" s="15"/>
      <c r="J26" s="30" t="s">
        <v>304</v>
      </c>
      <c r="K26" s="30" t="s">
        <v>304</v>
      </c>
      <c r="L26" s="15"/>
      <c r="M26" s="15"/>
      <c r="N26" s="15"/>
      <c r="O26" s="15"/>
      <c r="P26" s="15"/>
      <c r="Q26" s="15"/>
      <c r="R26" s="30" t="s">
        <v>301</v>
      </c>
      <c r="S26" s="30" t="s">
        <v>308</v>
      </c>
      <c r="T26" s="15"/>
      <c r="U26" s="15"/>
      <c r="V26" s="30" t="s">
        <v>328</v>
      </c>
      <c r="W26" s="30" t="s">
        <v>306</v>
      </c>
      <c r="X26" s="30" t="s">
        <v>321</v>
      </c>
      <c r="Y26" s="30" t="s">
        <v>335</v>
      </c>
      <c r="Z26" s="15"/>
      <c r="AA26" s="15"/>
      <c r="AB26" s="30" t="s">
        <v>590</v>
      </c>
      <c r="AC26" s="30" t="s">
        <v>309</v>
      </c>
      <c r="AD26" s="15"/>
      <c r="AE26" s="15"/>
      <c r="AF26" s="15"/>
      <c r="AG26" s="15"/>
      <c r="AH26" s="15"/>
      <c r="AI26" s="15"/>
      <c r="AJ26" s="16">
        <v>5.59</v>
      </c>
      <c r="AK26" s="16">
        <v>2</v>
      </c>
      <c r="AL26" s="30" t="s">
        <v>365</v>
      </c>
      <c r="AM26" s="15">
        <v>6.79</v>
      </c>
      <c r="AN26" s="15">
        <v>2.54</v>
      </c>
      <c r="AO26" s="30" t="s">
        <v>363</v>
      </c>
      <c r="AP26" s="30" t="s">
        <v>368</v>
      </c>
    </row>
    <row r="27" spans="1:42" s="17" customFormat="1" x14ac:dyDescent="0.25">
      <c r="A27" s="15">
        <v>14</v>
      </c>
      <c r="B27" s="30" t="s">
        <v>9464</v>
      </c>
      <c r="C27" s="31" t="s">
        <v>2550</v>
      </c>
      <c r="D27" s="31" t="s">
        <v>1134</v>
      </c>
      <c r="E27" s="31" t="s">
        <v>9519</v>
      </c>
      <c r="F27" s="15"/>
      <c r="G27" s="15"/>
      <c r="H27" s="15"/>
      <c r="I27" s="15"/>
      <c r="J27" s="30" t="s">
        <v>1685</v>
      </c>
      <c r="K27" s="30" t="s">
        <v>309</v>
      </c>
      <c r="L27" s="15"/>
      <c r="M27" s="15"/>
      <c r="N27" s="15"/>
      <c r="O27" s="15"/>
      <c r="P27" s="15"/>
      <c r="Q27" s="15"/>
      <c r="R27" s="30" t="s">
        <v>314</v>
      </c>
      <c r="S27" s="30" t="s">
        <v>306</v>
      </c>
      <c r="T27" s="30" t="s">
        <v>359</v>
      </c>
      <c r="U27" s="30" t="s">
        <v>310</v>
      </c>
      <c r="V27" s="30" t="s">
        <v>323</v>
      </c>
      <c r="W27" s="30" t="s">
        <v>335</v>
      </c>
      <c r="X27" s="30" t="s">
        <v>334</v>
      </c>
      <c r="Y27" s="30" t="s">
        <v>307</v>
      </c>
      <c r="Z27" s="15"/>
      <c r="AA27" s="15"/>
      <c r="AB27" s="30" t="s">
        <v>1685</v>
      </c>
      <c r="AC27" s="30" t="s">
        <v>309</v>
      </c>
      <c r="AD27" s="15"/>
      <c r="AE27" s="15"/>
      <c r="AF27" s="15"/>
      <c r="AG27" s="15"/>
      <c r="AH27" s="30" t="s">
        <v>329</v>
      </c>
      <c r="AI27" s="30" t="s">
        <v>335</v>
      </c>
      <c r="AJ27" s="16">
        <v>7.44</v>
      </c>
      <c r="AK27" s="16">
        <v>2.97</v>
      </c>
      <c r="AL27" s="30" t="s">
        <v>363</v>
      </c>
      <c r="AM27" s="15">
        <v>7.24</v>
      </c>
      <c r="AN27" s="15">
        <v>2.84</v>
      </c>
      <c r="AO27" s="30" t="s">
        <v>363</v>
      </c>
      <c r="AP27" s="30" t="s">
        <v>368</v>
      </c>
    </row>
    <row r="28" spans="1:42" s="17" customFormat="1" ht="31.5" x14ac:dyDescent="0.25">
      <c r="A28" s="15">
        <v>15</v>
      </c>
      <c r="B28" s="30" t="s">
        <v>9465</v>
      </c>
      <c r="C28" s="31" t="s">
        <v>9491</v>
      </c>
      <c r="D28" s="31" t="s">
        <v>2378</v>
      </c>
      <c r="E28" s="31" t="s">
        <v>9520</v>
      </c>
      <c r="F28" s="30" t="s">
        <v>325</v>
      </c>
      <c r="G28" s="30" t="s">
        <v>308</v>
      </c>
      <c r="H28" s="30" t="s">
        <v>304</v>
      </c>
      <c r="I28" s="30" t="s">
        <v>304</v>
      </c>
      <c r="J28" s="15"/>
      <c r="K28" s="15"/>
      <c r="L28" s="30" t="s">
        <v>307</v>
      </c>
      <c r="M28" s="30" t="s">
        <v>351</v>
      </c>
      <c r="N28" s="30" t="s">
        <v>309</v>
      </c>
      <c r="O28" s="30" t="s">
        <v>336</v>
      </c>
      <c r="P28" s="15"/>
      <c r="Q28" s="15"/>
      <c r="R28" s="30" t="s">
        <v>325</v>
      </c>
      <c r="S28" s="30" t="s">
        <v>308</v>
      </c>
      <c r="T28" s="30" t="s">
        <v>352</v>
      </c>
      <c r="U28" s="30" t="s">
        <v>336</v>
      </c>
      <c r="V28" s="30" t="s">
        <v>316</v>
      </c>
      <c r="W28" s="30" t="s">
        <v>306</v>
      </c>
      <c r="X28" s="30" t="s">
        <v>331</v>
      </c>
      <c r="Y28" s="30" t="s">
        <v>308</v>
      </c>
      <c r="Z28" s="15"/>
      <c r="AA28" s="15"/>
      <c r="AB28" s="30" t="s">
        <v>310</v>
      </c>
      <c r="AC28" s="30" t="s">
        <v>351</v>
      </c>
      <c r="AD28" s="15"/>
      <c r="AE28" s="15"/>
      <c r="AF28" s="30" t="s">
        <v>299</v>
      </c>
      <c r="AG28" s="30" t="s">
        <v>306</v>
      </c>
      <c r="AH28" s="15"/>
      <c r="AI28" s="15"/>
      <c r="AJ28" s="16">
        <v>4.45</v>
      </c>
      <c r="AK28" s="16">
        <v>1.2</v>
      </c>
      <c r="AL28" s="30" t="s">
        <v>364</v>
      </c>
      <c r="AM28" s="15">
        <v>5.97</v>
      </c>
      <c r="AN28" s="15">
        <v>1.98</v>
      </c>
      <c r="AO28" s="30" t="s">
        <v>364</v>
      </c>
      <c r="AP28" s="30" t="s">
        <v>369</v>
      </c>
    </row>
    <row r="29" spans="1:42" s="17" customFormat="1" x14ac:dyDescent="0.25">
      <c r="A29" s="15">
        <v>16</v>
      </c>
      <c r="B29" s="30" t="s">
        <v>9466</v>
      </c>
      <c r="C29" s="31" t="s">
        <v>9492</v>
      </c>
      <c r="D29" s="31" t="s">
        <v>938</v>
      </c>
      <c r="E29" s="31" t="s">
        <v>9521</v>
      </c>
      <c r="F29" s="15"/>
      <c r="G29" s="15"/>
      <c r="H29" s="15"/>
      <c r="I29" s="15"/>
      <c r="J29" s="30" t="s">
        <v>304</v>
      </c>
      <c r="K29" s="30" t="s">
        <v>304</v>
      </c>
      <c r="L29" s="15"/>
      <c r="M29" s="15"/>
      <c r="N29" s="15"/>
      <c r="O29" s="15"/>
      <c r="P29" s="15"/>
      <c r="Q29" s="15"/>
      <c r="R29" s="30" t="s">
        <v>339</v>
      </c>
      <c r="S29" s="30" t="s">
        <v>306</v>
      </c>
      <c r="T29" s="15"/>
      <c r="U29" s="15"/>
      <c r="V29" s="30" t="s">
        <v>326</v>
      </c>
      <c r="W29" s="30" t="s">
        <v>306</v>
      </c>
      <c r="X29" s="30" t="s">
        <v>321</v>
      </c>
      <c r="Y29" s="30" t="s">
        <v>335</v>
      </c>
      <c r="Z29" s="15"/>
      <c r="AA29" s="15"/>
      <c r="AB29" s="30" t="s">
        <v>322</v>
      </c>
      <c r="AC29" s="30" t="s">
        <v>307</v>
      </c>
      <c r="AD29" s="15"/>
      <c r="AE29" s="15"/>
      <c r="AF29" s="15"/>
      <c r="AG29" s="15"/>
      <c r="AH29" s="15"/>
      <c r="AI29" s="15"/>
      <c r="AJ29" s="16">
        <v>5.42</v>
      </c>
      <c r="AK29" s="16">
        <v>1.96</v>
      </c>
      <c r="AL29" s="30" t="s">
        <v>364</v>
      </c>
      <c r="AM29" s="15">
        <v>6.53</v>
      </c>
      <c r="AN29" s="15">
        <v>2.41</v>
      </c>
      <c r="AO29" s="30" t="s">
        <v>365</v>
      </c>
      <c r="AP29" s="30" t="s">
        <v>368</v>
      </c>
    </row>
    <row r="30" spans="1:42" s="17" customFormat="1" x14ac:dyDescent="0.25">
      <c r="A30" s="15">
        <v>17</v>
      </c>
      <c r="B30" s="30" t="s">
        <v>9467</v>
      </c>
      <c r="C30" s="31" t="s">
        <v>9493</v>
      </c>
      <c r="D30" s="31" t="s">
        <v>938</v>
      </c>
      <c r="E30" s="31" t="s">
        <v>2689</v>
      </c>
      <c r="F30" s="15"/>
      <c r="G30" s="15"/>
      <c r="H30" s="15"/>
      <c r="I30" s="15"/>
      <c r="J30" s="30" t="s">
        <v>303</v>
      </c>
      <c r="K30" s="30" t="s">
        <v>310</v>
      </c>
      <c r="L30" s="15"/>
      <c r="M30" s="15"/>
      <c r="N30" s="15"/>
      <c r="O30" s="15"/>
      <c r="P30" s="15"/>
      <c r="Q30" s="15"/>
      <c r="R30" s="30" t="s">
        <v>301</v>
      </c>
      <c r="S30" s="30" t="s">
        <v>308</v>
      </c>
      <c r="T30" s="15"/>
      <c r="U30" s="15"/>
      <c r="V30" s="30" t="s">
        <v>339</v>
      </c>
      <c r="W30" s="30" t="s">
        <v>306</v>
      </c>
      <c r="X30" s="30" t="s">
        <v>312</v>
      </c>
      <c r="Y30" s="30" t="s">
        <v>307</v>
      </c>
      <c r="Z30" s="30" t="s">
        <v>299</v>
      </c>
      <c r="AA30" s="30" t="s">
        <v>306</v>
      </c>
      <c r="AB30" s="30" t="s">
        <v>300</v>
      </c>
      <c r="AC30" s="30" t="s">
        <v>307</v>
      </c>
      <c r="AD30" s="15"/>
      <c r="AE30" s="15"/>
      <c r="AF30" s="15"/>
      <c r="AG30" s="15"/>
      <c r="AH30" s="15"/>
      <c r="AI30" s="15"/>
      <c r="AJ30" s="16">
        <v>6.46</v>
      </c>
      <c r="AK30" s="16">
        <v>2.5</v>
      </c>
      <c r="AL30" s="30" t="s">
        <v>363</v>
      </c>
      <c r="AM30" s="15">
        <v>6.67</v>
      </c>
      <c r="AN30" s="15">
        <v>2.4700000000000002</v>
      </c>
      <c r="AO30" s="30" t="s">
        <v>365</v>
      </c>
      <c r="AP30" s="30" t="s">
        <v>368</v>
      </c>
    </row>
    <row r="31" spans="1:42" s="17" customFormat="1" x14ac:dyDescent="0.25">
      <c r="A31" s="15">
        <v>18</v>
      </c>
      <c r="B31" s="30" t="s">
        <v>9468</v>
      </c>
      <c r="C31" s="31" t="s">
        <v>9494</v>
      </c>
      <c r="D31" s="31" t="s">
        <v>3950</v>
      </c>
      <c r="E31" s="31" t="s">
        <v>9522</v>
      </c>
      <c r="F31" s="15"/>
      <c r="G31" s="15"/>
      <c r="H31" s="15"/>
      <c r="I31" s="15"/>
      <c r="J31" s="30" t="s">
        <v>333</v>
      </c>
      <c r="K31" s="30" t="s">
        <v>309</v>
      </c>
      <c r="L31" s="15"/>
      <c r="M31" s="15"/>
      <c r="N31" s="15"/>
      <c r="O31" s="15"/>
      <c r="P31" s="15"/>
      <c r="Q31" s="15"/>
      <c r="R31" s="30" t="s">
        <v>332</v>
      </c>
      <c r="S31" s="30" t="s">
        <v>336</v>
      </c>
      <c r="T31" s="15"/>
      <c r="U31" s="15"/>
      <c r="V31" s="30" t="s">
        <v>309</v>
      </c>
      <c r="W31" s="30" t="s">
        <v>336</v>
      </c>
      <c r="X31" s="30" t="s">
        <v>300</v>
      </c>
      <c r="Y31" s="30" t="s">
        <v>307</v>
      </c>
      <c r="Z31" s="15"/>
      <c r="AA31" s="15"/>
      <c r="AB31" s="30" t="s">
        <v>312</v>
      </c>
      <c r="AC31" s="30" t="s">
        <v>307</v>
      </c>
      <c r="AD31" s="15"/>
      <c r="AE31" s="15"/>
      <c r="AF31" s="15"/>
      <c r="AG31" s="15"/>
      <c r="AH31" s="30" t="s">
        <v>348</v>
      </c>
      <c r="AI31" s="30" t="s">
        <v>336</v>
      </c>
      <c r="AJ31" s="16">
        <v>5.75</v>
      </c>
      <c r="AK31" s="16">
        <v>2</v>
      </c>
      <c r="AL31" s="30" t="s">
        <v>365</v>
      </c>
      <c r="AM31" s="15">
        <v>6.26</v>
      </c>
      <c r="AN31" s="15">
        <v>2.19</v>
      </c>
      <c r="AO31" s="30" t="s">
        <v>365</v>
      </c>
      <c r="AP31" s="30" t="s">
        <v>368</v>
      </c>
    </row>
    <row r="32" spans="1:42" s="17" customFormat="1" x14ac:dyDescent="0.25">
      <c r="A32" s="15">
        <v>19</v>
      </c>
      <c r="B32" s="30" t="s">
        <v>9469</v>
      </c>
      <c r="C32" s="31" t="s">
        <v>9495</v>
      </c>
      <c r="D32" s="31" t="s">
        <v>9509</v>
      </c>
      <c r="E32" s="31" t="s">
        <v>9523</v>
      </c>
      <c r="F32" s="15"/>
      <c r="G32" s="15"/>
      <c r="H32" s="15"/>
      <c r="I32" s="15"/>
      <c r="J32" s="30" t="s">
        <v>300</v>
      </c>
      <c r="K32" s="30" t="s">
        <v>307</v>
      </c>
      <c r="L32" s="15"/>
      <c r="M32" s="15"/>
      <c r="N32" s="15"/>
      <c r="O32" s="15"/>
      <c r="P32" s="15"/>
      <c r="Q32" s="15"/>
      <c r="R32" s="30" t="s">
        <v>299</v>
      </c>
      <c r="S32" s="30" t="s">
        <v>306</v>
      </c>
      <c r="T32" s="15"/>
      <c r="U32" s="15"/>
      <c r="V32" s="30" t="s">
        <v>331</v>
      </c>
      <c r="W32" s="30" t="s">
        <v>308</v>
      </c>
      <c r="X32" s="30" t="s">
        <v>334</v>
      </c>
      <c r="Y32" s="30" t="s">
        <v>307</v>
      </c>
      <c r="Z32" s="15"/>
      <c r="AA32" s="15"/>
      <c r="AB32" s="30" t="s">
        <v>303</v>
      </c>
      <c r="AC32" s="30" t="s">
        <v>310</v>
      </c>
      <c r="AD32" s="15"/>
      <c r="AE32" s="15"/>
      <c r="AF32" s="15"/>
      <c r="AG32" s="15"/>
      <c r="AH32" s="15"/>
      <c r="AI32" s="15"/>
      <c r="AJ32" s="16">
        <v>6.65</v>
      </c>
      <c r="AK32" s="16">
        <v>2.5</v>
      </c>
      <c r="AL32" s="30" t="s">
        <v>363</v>
      </c>
      <c r="AM32" s="15">
        <v>6.35</v>
      </c>
      <c r="AN32" s="15">
        <v>2.27</v>
      </c>
      <c r="AO32" s="30" t="s">
        <v>365</v>
      </c>
      <c r="AP32" s="30" t="s">
        <v>368</v>
      </c>
    </row>
    <row r="33" spans="1:42" s="17" customFormat="1" ht="31.5" x14ac:dyDescent="0.25">
      <c r="A33" s="15">
        <v>20</v>
      </c>
      <c r="B33" s="30" t="s">
        <v>9470</v>
      </c>
      <c r="C33" s="31" t="s">
        <v>9496</v>
      </c>
      <c r="D33" s="31" t="s">
        <v>2380</v>
      </c>
      <c r="E33" s="31" t="s">
        <v>8018</v>
      </c>
      <c r="F33" s="15"/>
      <c r="G33" s="15"/>
      <c r="H33" s="15"/>
      <c r="I33" s="15"/>
      <c r="J33" s="30" t="s">
        <v>299</v>
      </c>
      <c r="K33" s="30" t="s">
        <v>306</v>
      </c>
      <c r="L33" s="15"/>
      <c r="M33" s="15"/>
      <c r="N33" s="15"/>
      <c r="O33" s="15"/>
      <c r="P33" s="15"/>
      <c r="Q33" s="15"/>
      <c r="R33" s="30" t="s">
        <v>310</v>
      </c>
      <c r="S33" s="30" t="s">
        <v>351</v>
      </c>
      <c r="T33" s="15"/>
      <c r="U33" s="15"/>
      <c r="V33" s="30" t="s">
        <v>340</v>
      </c>
      <c r="W33" s="30" t="s">
        <v>336</v>
      </c>
      <c r="X33" s="30" t="s">
        <v>321</v>
      </c>
      <c r="Y33" s="30" t="s">
        <v>335</v>
      </c>
      <c r="Z33" s="15"/>
      <c r="AA33" s="15"/>
      <c r="AB33" s="30" t="s">
        <v>353</v>
      </c>
      <c r="AC33" s="30" t="s">
        <v>336</v>
      </c>
      <c r="AD33" s="15"/>
      <c r="AE33" s="15"/>
      <c r="AF33" s="15"/>
      <c r="AG33" s="15"/>
      <c r="AH33" s="30" t="s">
        <v>316</v>
      </c>
      <c r="AI33" s="30" t="s">
        <v>306</v>
      </c>
      <c r="AJ33" s="16">
        <v>5.12</v>
      </c>
      <c r="AK33" s="16">
        <v>1.5</v>
      </c>
      <c r="AL33" s="30" t="s">
        <v>364</v>
      </c>
      <c r="AM33" s="15">
        <v>6.2</v>
      </c>
      <c r="AN33" s="15">
        <v>2.16</v>
      </c>
      <c r="AO33" s="30" t="s">
        <v>365</v>
      </c>
      <c r="AP33" s="30" t="s">
        <v>368</v>
      </c>
    </row>
    <row r="34" spans="1:42" s="17" customFormat="1" x14ac:dyDescent="0.25">
      <c r="A34" s="15">
        <v>21</v>
      </c>
      <c r="B34" s="30" t="s">
        <v>9471</v>
      </c>
      <c r="C34" s="31" t="s">
        <v>9497</v>
      </c>
      <c r="D34" s="31" t="s">
        <v>939</v>
      </c>
      <c r="E34" s="31" t="s">
        <v>9524</v>
      </c>
      <c r="F34" s="15"/>
      <c r="G34" s="15"/>
      <c r="H34" s="15"/>
      <c r="I34" s="15"/>
      <c r="J34" s="30" t="s">
        <v>346</v>
      </c>
      <c r="K34" s="30" t="s">
        <v>307</v>
      </c>
      <c r="L34" s="15"/>
      <c r="M34" s="15"/>
      <c r="N34" s="15"/>
      <c r="O34" s="15"/>
      <c r="P34" s="15"/>
      <c r="Q34" s="15"/>
      <c r="R34" s="30" t="s">
        <v>322</v>
      </c>
      <c r="S34" s="30" t="s">
        <v>307</v>
      </c>
      <c r="T34" s="15"/>
      <c r="U34" s="15"/>
      <c r="V34" s="30" t="s">
        <v>327</v>
      </c>
      <c r="W34" s="30" t="s">
        <v>307</v>
      </c>
      <c r="X34" s="30" t="s">
        <v>354</v>
      </c>
      <c r="Y34" s="30" t="s">
        <v>307</v>
      </c>
      <c r="Z34" s="15"/>
      <c r="AA34" s="15"/>
      <c r="AB34" s="30" t="s">
        <v>590</v>
      </c>
      <c r="AC34" s="30" t="s">
        <v>309</v>
      </c>
      <c r="AD34" s="15"/>
      <c r="AE34" s="15"/>
      <c r="AF34" s="15"/>
      <c r="AG34" s="15"/>
      <c r="AH34" s="30" t="s">
        <v>591</v>
      </c>
      <c r="AI34" s="30" t="s">
        <v>351</v>
      </c>
      <c r="AJ34" s="16">
        <v>7.18</v>
      </c>
      <c r="AK34" s="16">
        <v>2.66</v>
      </c>
      <c r="AL34" s="30" t="s">
        <v>363</v>
      </c>
      <c r="AM34" s="15">
        <v>7.85</v>
      </c>
      <c r="AN34" s="15">
        <v>3.19</v>
      </c>
      <c r="AO34" s="30" t="s">
        <v>363</v>
      </c>
      <c r="AP34" s="30" t="s">
        <v>368</v>
      </c>
    </row>
    <row r="35" spans="1:42" s="17" customFormat="1" x14ac:dyDescent="0.25">
      <c r="A35" s="15">
        <v>22</v>
      </c>
      <c r="B35" s="30" t="s">
        <v>9472</v>
      </c>
      <c r="C35" s="31" t="s">
        <v>5840</v>
      </c>
      <c r="D35" s="31" t="s">
        <v>9510</v>
      </c>
      <c r="E35" s="31" t="s">
        <v>9525</v>
      </c>
      <c r="F35" s="15"/>
      <c r="G35" s="15"/>
      <c r="H35" s="15"/>
      <c r="I35" s="15"/>
      <c r="J35" s="30" t="s">
        <v>333</v>
      </c>
      <c r="K35" s="30" t="s">
        <v>309</v>
      </c>
      <c r="L35" s="15"/>
      <c r="M35" s="15"/>
      <c r="N35" s="15"/>
      <c r="O35" s="15"/>
      <c r="P35" s="15"/>
      <c r="Q35" s="15"/>
      <c r="R35" s="30" t="s">
        <v>332</v>
      </c>
      <c r="S35" s="30" t="s">
        <v>336</v>
      </c>
      <c r="T35" s="15"/>
      <c r="U35" s="15"/>
      <c r="V35" s="30" t="s">
        <v>328</v>
      </c>
      <c r="W35" s="30" t="s">
        <v>306</v>
      </c>
      <c r="X35" s="30" t="s">
        <v>341</v>
      </c>
      <c r="Y35" s="30" t="s">
        <v>306</v>
      </c>
      <c r="Z35" s="15"/>
      <c r="AA35" s="15"/>
      <c r="AB35" s="30" t="s">
        <v>323</v>
      </c>
      <c r="AC35" s="30" t="s">
        <v>335</v>
      </c>
      <c r="AD35" s="15"/>
      <c r="AE35" s="15"/>
      <c r="AF35" s="15"/>
      <c r="AG35" s="15"/>
      <c r="AH35" s="30" t="s">
        <v>307</v>
      </c>
      <c r="AI35" s="30" t="s">
        <v>351</v>
      </c>
      <c r="AJ35" s="16">
        <v>5.68</v>
      </c>
      <c r="AK35" s="16">
        <v>1.84</v>
      </c>
      <c r="AL35" s="30" t="s">
        <v>364</v>
      </c>
      <c r="AM35" s="15">
        <v>6.27</v>
      </c>
      <c r="AN35" s="15">
        <v>2.23</v>
      </c>
      <c r="AO35" s="30" t="s">
        <v>365</v>
      </c>
      <c r="AP35" s="30" t="s">
        <v>368</v>
      </c>
    </row>
    <row r="36" spans="1:42" s="17" customFormat="1" x14ac:dyDescent="0.25">
      <c r="A36" s="15">
        <v>23</v>
      </c>
      <c r="B36" s="30" t="s">
        <v>9473</v>
      </c>
      <c r="C36" s="31" t="s">
        <v>9498</v>
      </c>
      <c r="D36" s="31" t="s">
        <v>1488</v>
      </c>
      <c r="E36" s="31" t="s">
        <v>9526</v>
      </c>
      <c r="F36" s="15"/>
      <c r="G36" s="15"/>
      <c r="H36" s="15"/>
      <c r="I36" s="15"/>
      <c r="J36" s="30" t="s">
        <v>303</v>
      </c>
      <c r="K36" s="30" t="s">
        <v>310</v>
      </c>
      <c r="L36" s="15"/>
      <c r="M36" s="15"/>
      <c r="N36" s="15"/>
      <c r="O36" s="15"/>
      <c r="P36" s="15"/>
      <c r="Q36" s="15"/>
      <c r="R36" s="30" t="s">
        <v>322</v>
      </c>
      <c r="S36" s="30" t="s">
        <v>307</v>
      </c>
      <c r="T36" s="15"/>
      <c r="U36" s="15"/>
      <c r="V36" s="30" t="s">
        <v>332</v>
      </c>
      <c r="W36" s="30" t="s">
        <v>336</v>
      </c>
      <c r="X36" s="30" t="s">
        <v>323</v>
      </c>
      <c r="Y36" s="30" t="s">
        <v>335</v>
      </c>
      <c r="Z36" s="15"/>
      <c r="AA36" s="15"/>
      <c r="AB36" s="30" t="s">
        <v>326</v>
      </c>
      <c r="AC36" s="30" t="s">
        <v>306</v>
      </c>
      <c r="AD36" s="15"/>
      <c r="AE36" s="15"/>
      <c r="AF36" s="15"/>
      <c r="AG36" s="15"/>
      <c r="AH36" s="15"/>
      <c r="AI36" s="15"/>
      <c r="AJ36" s="16">
        <v>6.49</v>
      </c>
      <c r="AK36" s="16">
        <v>2.35</v>
      </c>
      <c r="AL36" s="30" t="s">
        <v>365</v>
      </c>
      <c r="AM36" s="15">
        <v>6.47</v>
      </c>
      <c r="AN36" s="15">
        <v>2.33</v>
      </c>
      <c r="AO36" s="30" t="s">
        <v>365</v>
      </c>
      <c r="AP36" s="30" t="s">
        <v>368</v>
      </c>
    </row>
    <row r="37" spans="1:42" s="17" customFormat="1" x14ac:dyDescent="0.25">
      <c r="A37" s="15">
        <v>24</v>
      </c>
      <c r="B37" s="30" t="s">
        <v>9474</v>
      </c>
      <c r="C37" s="31" t="s">
        <v>9499</v>
      </c>
      <c r="D37" s="31" t="s">
        <v>3725</v>
      </c>
      <c r="E37" s="31" t="s">
        <v>3849</v>
      </c>
      <c r="F37" s="15"/>
      <c r="G37" s="15"/>
      <c r="H37" s="15"/>
      <c r="I37" s="15"/>
      <c r="J37" s="30" t="s">
        <v>300</v>
      </c>
      <c r="K37" s="30" t="s">
        <v>307</v>
      </c>
      <c r="L37" s="15"/>
      <c r="M37" s="15"/>
      <c r="N37" s="15"/>
      <c r="O37" s="15"/>
      <c r="P37" s="15"/>
      <c r="Q37" s="15"/>
      <c r="R37" s="30" t="s">
        <v>301</v>
      </c>
      <c r="S37" s="30" t="s">
        <v>308</v>
      </c>
      <c r="T37" s="15"/>
      <c r="U37" s="15"/>
      <c r="V37" s="30" t="s">
        <v>352</v>
      </c>
      <c r="W37" s="30" t="s">
        <v>336</v>
      </c>
      <c r="X37" s="30" t="s">
        <v>329</v>
      </c>
      <c r="Y37" s="30" t="s">
        <v>335</v>
      </c>
      <c r="Z37" s="15"/>
      <c r="AA37" s="15"/>
      <c r="AB37" s="30" t="s">
        <v>299</v>
      </c>
      <c r="AC37" s="30" t="s">
        <v>306</v>
      </c>
      <c r="AD37" s="15"/>
      <c r="AE37" s="15"/>
      <c r="AF37" s="15"/>
      <c r="AG37" s="15"/>
      <c r="AH37" s="30" t="s">
        <v>325</v>
      </c>
      <c r="AI37" s="30" t="s">
        <v>308</v>
      </c>
      <c r="AJ37" s="16">
        <v>5.73</v>
      </c>
      <c r="AK37" s="16">
        <v>1.84</v>
      </c>
      <c r="AL37" s="30" t="s">
        <v>364</v>
      </c>
      <c r="AM37" s="15">
        <v>6.45</v>
      </c>
      <c r="AN37" s="15">
        <v>2.33</v>
      </c>
      <c r="AO37" s="30" t="s">
        <v>365</v>
      </c>
      <c r="AP37" s="30" t="s">
        <v>368</v>
      </c>
    </row>
    <row r="38" spans="1:42" s="17" customFormat="1" ht="31.5" x14ac:dyDescent="0.25">
      <c r="A38" s="15">
        <v>25</v>
      </c>
      <c r="B38" s="30" t="s">
        <v>9475</v>
      </c>
      <c r="C38" s="31" t="s">
        <v>9500</v>
      </c>
      <c r="D38" s="31" t="s">
        <v>214</v>
      </c>
      <c r="E38" s="31" t="s">
        <v>7495</v>
      </c>
      <c r="F38" s="15"/>
      <c r="G38" s="15"/>
      <c r="H38" s="15"/>
      <c r="I38" s="15"/>
      <c r="J38" s="30" t="s">
        <v>304</v>
      </c>
      <c r="K38" s="30" t="s">
        <v>304</v>
      </c>
      <c r="L38" s="15"/>
      <c r="M38" s="15"/>
      <c r="N38" s="15"/>
      <c r="O38" s="15"/>
      <c r="P38" s="30" t="s">
        <v>323</v>
      </c>
      <c r="Q38" s="30" t="s">
        <v>335</v>
      </c>
      <c r="R38" s="30" t="s">
        <v>344</v>
      </c>
      <c r="S38" s="30" t="s">
        <v>336</v>
      </c>
      <c r="T38" s="15"/>
      <c r="U38" s="15"/>
      <c r="V38" s="30" t="s">
        <v>339</v>
      </c>
      <c r="W38" s="30" t="s">
        <v>306</v>
      </c>
      <c r="X38" s="30" t="s">
        <v>309</v>
      </c>
      <c r="Y38" s="30" t="s">
        <v>336</v>
      </c>
      <c r="Z38" s="15"/>
      <c r="AA38" s="15"/>
      <c r="AB38" s="30" t="s">
        <v>304</v>
      </c>
      <c r="AC38" s="30" t="s">
        <v>304</v>
      </c>
      <c r="AD38" s="15"/>
      <c r="AE38" s="15"/>
      <c r="AF38" s="15"/>
      <c r="AG38" s="15"/>
      <c r="AH38" s="15"/>
      <c r="AI38" s="15"/>
      <c r="AJ38" s="16">
        <v>3.51</v>
      </c>
      <c r="AK38" s="16">
        <v>1.04</v>
      </c>
      <c r="AL38" s="30" t="s">
        <v>364</v>
      </c>
      <c r="AM38" s="15">
        <v>5.7</v>
      </c>
      <c r="AN38" s="15">
        <v>1.9</v>
      </c>
      <c r="AO38" s="30" t="s">
        <v>364</v>
      </c>
      <c r="AP38" s="30" t="s">
        <v>6260</v>
      </c>
    </row>
    <row r="39" spans="1:42" s="17" customFormat="1" x14ac:dyDescent="0.25">
      <c r="A39" s="15">
        <v>26</v>
      </c>
      <c r="B39" s="30" t="s">
        <v>9476</v>
      </c>
      <c r="C39" s="31" t="s">
        <v>9501</v>
      </c>
      <c r="D39" s="31" t="s">
        <v>941</v>
      </c>
      <c r="E39" s="31" t="s">
        <v>9527</v>
      </c>
      <c r="F39" s="15"/>
      <c r="G39" s="15"/>
      <c r="H39" s="15"/>
      <c r="I39" s="15"/>
      <c r="J39" s="30" t="s">
        <v>299</v>
      </c>
      <c r="K39" s="30" t="s">
        <v>306</v>
      </c>
      <c r="L39" s="15"/>
      <c r="M39" s="15"/>
      <c r="N39" s="15"/>
      <c r="O39" s="15"/>
      <c r="P39" s="15"/>
      <c r="Q39" s="15"/>
      <c r="R39" s="30" t="s">
        <v>323</v>
      </c>
      <c r="S39" s="30" t="s">
        <v>335</v>
      </c>
      <c r="T39" s="15"/>
      <c r="U39" s="15"/>
      <c r="V39" s="30" t="s">
        <v>319</v>
      </c>
      <c r="W39" s="30" t="s">
        <v>306</v>
      </c>
      <c r="X39" s="30" t="s">
        <v>311</v>
      </c>
      <c r="Y39" s="30" t="s">
        <v>307</v>
      </c>
      <c r="Z39" s="15"/>
      <c r="AA39" s="15"/>
      <c r="AB39" s="30" t="s">
        <v>354</v>
      </c>
      <c r="AC39" s="30" t="s">
        <v>307</v>
      </c>
      <c r="AD39" s="15"/>
      <c r="AE39" s="15"/>
      <c r="AF39" s="15"/>
      <c r="AG39" s="15"/>
      <c r="AH39" s="30" t="s">
        <v>322</v>
      </c>
      <c r="AI39" s="30" t="s">
        <v>307</v>
      </c>
      <c r="AJ39" s="16">
        <v>6.77</v>
      </c>
      <c r="AK39" s="16">
        <v>2.59</v>
      </c>
      <c r="AL39" s="30" t="s">
        <v>363</v>
      </c>
      <c r="AM39" s="15">
        <v>6.78</v>
      </c>
      <c r="AN39" s="15">
        <v>2.5299999999999998</v>
      </c>
      <c r="AO39" s="30" t="s">
        <v>363</v>
      </c>
      <c r="AP39" s="30" t="s">
        <v>368</v>
      </c>
    </row>
    <row r="40" spans="1:42" s="17" customFormat="1" ht="31.5" x14ac:dyDescent="0.25">
      <c r="A40" s="15">
        <v>27</v>
      </c>
      <c r="B40" s="30" t="s">
        <v>9477</v>
      </c>
      <c r="C40" s="31" t="s">
        <v>1283</v>
      </c>
      <c r="D40" s="31" t="s">
        <v>3502</v>
      </c>
      <c r="E40" s="31" t="s">
        <v>9528</v>
      </c>
      <c r="F40" s="15"/>
      <c r="G40" s="15"/>
      <c r="H40" s="15"/>
      <c r="I40" s="15"/>
      <c r="J40" s="30" t="s">
        <v>304</v>
      </c>
      <c r="K40" s="30" t="s">
        <v>304</v>
      </c>
      <c r="L40" s="15"/>
      <c r="M40" s="15"/>
      <c r="N40" s="15"/>
      <c r="O40" s="15"/>
      <c r="P40" s="15"/>
      <c r="Q40" s="15"/>
      <c r="R40" s="30" t="s">
        <v>338</v>
      </c>
      <c r="S40" s="30" t="s">
        <v>336</v>
      </c>
      <c r="T40" s="15"/>
      <c r="U40" s="15"/>
      <c r="V40" s="30" t="s">
        <v>325</v>
      </c>
      <c r="W40" s="30" t="s">
        <v>308</v>
      </c>
      <c r="X40" s="30" t="s">
        <v>352</v>
      </c>
      <c r="Y40" s="30" t="s">
        <v>336</v>
      </c>
      <c r="Z40" s="15"/>
      <c r="AA40" s="15"/>
      <c r="AB40" s="30" t="s">
        <v>310</v>
      </c>
      <c r="AC40" s="30" t="s">
        <v>351</v>
      </c>
      <c r="AD40" s="15"/>
      <c r="AE40" s="15"/>
      <c r="AF40" s="15"/>
      <c r="AG40" s="15"/>
      <c r="AH40" s="30" t="s">
        <v>304</v>
      </c>
      <c r="AI40" s="30" t="s">
        <v>304</v>
      </c>
      <c r="AJ40" s="16">
        <v>3.16</v>
      </c>
      <c r="AK40" s="16">
        <v>0.72</v>
      </c>
      <c r="AL40" s="30" t="s">
        <v>366</v>
      </c>
      <c r="AM40" s="15">
        <v>5.42</v>
      </c>
      <c r="AN40" s="15">
        <v>1.65</v>
      </c>
      <c r="AO40" s="30" t="s">
        <v>364</v>
      </c>
      <c r="AP40" s="30" t="s">
        <v>6260</v>
      </c>
    </row>
    <row r="41" spans="1:42" s="17" customFormat="1" x14ac:dyDescent="0.25">
      <c r="A41" s="15">
        <v>28</v>
      </c>
      <c r="B41" s="30" t="s">
        <v>9478</v>
      </c>
      <c r="C41" s="31" t="s">
        <v>9502</v>
      </c>
      <c r="D41" s="31" t="s">
        <v>5066</v>
      </c>
      <c r="E41" s="31" t="s">
        <v>6362</v>
      </c>
      <c r="F41" s="15"/>
      <c r="G41" s="15"/>
      <c r="H41" s="15"/>
      <c r="I41" s="15"/>
      <c r="J41" s="30" t="s">
        <v>359</v>
      </c>
      <c r="K41" s="30" t="s">
        <v>310</v>
      </c>
      <c r="L41" s="15"/>
      <c r="M41" s="15"/>
      <c r="N41" s="15"/>
      <c r="O41" s="15"/>
      <c r="P41" s="15"/>
      <c r="Q41" s="15"/>
      <c r="R41" s="30" t="s">
        <v>339</v>
      </c>
      <c r="S41" s="30" t="s">
        <v>306</v>
      </c>
      <c r="T41" s="15"/>
      <c r="U41" s="15"/>
      <c r="V41" s="30" t="s">
        <v>312</v>
      </c>
      <c r="W41" s="30" t="s">
        <v>307</v>
      </c>
      <c r="X41" s="30" t="s">
        <v>329</v>
      </c>
      <c r="Y41" s="30" t="s">
        <v>335</v>
      </c>
      <c r="Z41" s="15"/>
      <c r="AA41" s="15"/>
      <c r="AB41" s="30" t="s">
        <v>359</v>
      </c>
      <c r="AC41" s="30" t="s">
        <v>310</v>
      </c>
      <c r="AD41" s="15"/>
      <c r="AE41" s="15"/>
      <c r="AF41" s="15"/>
      <c r="AG41" s="15"/>
      <c r="AH41" s="30" t="s">
        <v>595</v>
      </c>
      <c r="AI41" s="30" t="s">
        <v>336</v>
      </c>
      <c r="AJ41" s="16">
        <v>6.54</v>
      </c>
      <c r="AK41" s="16">
        <v>2.4700000000000002</v>
      </c>
      <c r="AL41" s="30" t="s">
        <v>365</v>
      </c>
      <c r="AM41" s="15">
        <v>6.84</v>
      </c>
      <c r="AN41" s="15">
        <v>2.64</v>
      </c>
      <c r="AO41" s="30" t="s">
        <v>363</v>
      </c>
      <c r="AP41" s="30" t="s">
        <v>368</v>
      </c>
    </row>
    <row r="42" spans="1:42" s="17" customFormat="1" x14ac:dyDescent="0.25">
      <c r="A42" s="15">
        <v>29</v>
      </c>
      <c r="B42" s="30" t="s">
        <v>9479</v>
      </c>
      <c r="C42" s="31" t="s">
        <v>9503</v>
      </c>
      <c r="D42" s="31" t="s">
        <v>2818</v>
      </c>
      <c r="E42" s="31" t="s">
        <v>9529</v>
      </c>
      <c r="F42" s="15"/>
      <c r="G42" s="15"/>
      <c r="H42" s="15"/>
      <c r="I42" s="15"/>
      <c r="J42" s="30" t="s">
        <v>304</v>
      </c>
      <c r="K42" s="30" t="s">
        <v>304</v>
      </c>
      <c r="L42" s="15"/>
      <c r="M42" s="15"/>
      <c r="N42" s="15"/>
      <c r="O42" s="15"/>
      <c r="P42" s="15"/>
      <c r="Q42" s="15"/>
      <c r="R42" s="30" t="s">
        <v>332</v>
      </c>
      <c r="S42" s="30" t="s">
        <v>336</v>
      </c>
      <c r="T42" s="15"/>
      <c r="U42" s="15"/>
      <c r="V42" s="30" t="s">
        <v>334</v>
      </c>
      <c r="W42" s="30" t="s">
        <v>307</v>
      </c>
      <c r="X42" s="30" t="s">
        <v>319</v>
      </c>
      <c r="Y42" s="30" t="s">
        <v>306</v>
      </c>
      <c r="Z42" s="15"/>
      <c r="AA42" s="15"/>
      <c r="AB42" s="30" t="s">
        <v>300</v>
      </c>
      <c r="AC42" s="30" t="s">
        <v>307</v>
      </c>
      <c r="AD42" s="15"/>
      <c r="AE42" s="15"/>
      <c r="AF42" s="15"/>
      <c r="AG42" s="15"/>
      <c r="AH42" s="30" t="s">
        <v>1353</v>
      </c>
      <c r="AI42" s="30" t="s">
        <v>304</v>
      </c>
      <c r="AJ42" s="16">
        <v>4.63</v>
      </c>
      <c r="AK42" s="16">
        <v>1.5</v>
      </c>
      <c r="AL42" s="30" t="s">
        <v>364</v>
      </c>
      <c r="AM42" s="15">
        <v>6.82</v>
      </c>
      <c r="AN42" s="15">
        <v>2.57</v>
      </c>
      <c r="AO42" s="30" t="s">
        <v>363</v>
      </c>
      <c r="AP42" s="30" t="s">
        <v>368</v>
      </c>
    </row>
    <row r="43" spans="1:42" s="17" customFormat="1" x14ac:dyDescent="0.25">
      <c r="A43" s="15">
        <v>30</v>
      </c>
      <c r="B43" s="30" t="s">
        <v>9480</v>
      </c>
      <c r="C43" s="31" t="s">
        <v>9504</v>
      </c>
      <c r="D43" s="31" t="s">
        <v>3727</v>
      </c>
      <c r="E43" s="31" t="s">
        <v>9530</v>
      </c>
      <c r="F43" s="15"/>
      <c r="G43" s="15"/>
      <c r="H43" s="15"/>
      <c r="I43" s="15"/>
      <c r="J43" s="30" t="s">
        <v>304</v>
      </c>
      <c r="K43" s="30" t="s">
        <v>304</v>
      </c>
      <c r="L43" s="15"/>
      <c r="M43" s="15"/>
      <c r="N43" s="15"/>
      <c r="O43" s="15"/>
      <c r="P43" s="15"/>
      <c r="Q43" s="15"/>
      <c r="R43" s="30" t="s">
        <v>351</v>
      </c>
      <c r="S43" s="30" t="s">
        <v>304</v>
      </c>
      <c r="T43" s="15"/>
      <c r="U43" s="15"/>
      <c r="V43" s="30" t="s">
        <v>301</v>
      </c>
      <c r="W43" s="30" t="s">
        <v>308</v>
      </c>
      <c r="X43" s="30" t="s">
        <v>323</v>
      </c>
      <c r="Y43" s="30" t="s">
        <v>335</v>
      </c>
      <c r="Z43" s="15"/>
      <c r="AA43" s="15"/>
      <c r="AB43" s="30" t="s">
        <v>353</v>
      </c>
      <c r="AC43" s="30" t="s">
        <v>336</v>
      </c>
      <c r="AD43" s="15"/>
      <c r="AE43" s="15"/>
      <c r="AF43" s="15"/>
      <c r="AG43" s="15"/>
      <c r="AH43" s="30" t="s">
        <v>325</v>
      </c>
      <c r="AI43" s="30" t="s">
        <v>308</v>
      </c>
      <c r="AJ43" s="16">
        <v>3.81</v>
      </c>
      <c r="AK43" s="16">
        <v>1.1599999999999999</v>
      </c>
      <c r="AL43" s="30" t="s">
        <v>364</v>
      </c>
      <c r="AM43" s="15">
        <v>6.53</v>
      </c>
      <c r="AN43" s="15">
        <v>2.4500000000000002</v>
      </c>
      <c r="AO43" s="30" t="s">
        <v>365</v>
      </c>
      <c r="AP43" s="30" t="s">
        <v>368</v>
      </c>
    </row>
    <row r="44" spans="1:42" s="17" customFormat="1" x14ac:dyDescent="0.25">
      <c r="A44" s="15">
        <v>31</v>
      </c>
      <c r="B44" s="30" t="s">
        <v>9481</v>
      </c>
      <c r="C44" s="31" t="s">
        <v>7558</v>
      </c>
      <c r="D44" s="31" t="s">
        <v>9511</v>
      </c>
      <c r="E44" s="31" t="s">
        <v>4526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30" t="s">
        <v>332</v>
      </c>
      <c r="S44" s="30" t="s">
        <v>336</v>
      </c>
      <c r="T44" s="15"/>
      <c r="U44" s="15"/>
      <c r="V44" s="30" t="s">
        <v>316</v>
      </c>
      <c r="W44" s="30" t="s">
        <v>306</v>
      </c>
      <c r="X44" s="30" t="s">
        <v>331</v>
      </c>
      <c r="Y44" s="30" t="s">
        <v>308</v>
      </c>
      <c r="Z44" s="15"/>
      <c r="AA44" s="15"/>
      <c r="AB44" s="30" t="s">
        <v>353</v>
      </c>
      <c r="AC44" s="30" t="s">
        <v>336</v>
      </c>
      <c r="AD44" s="15"/>
      <c r="AE44" s="15"/>
      <c r="AF44" s="15"/>
      <c r="AG44" s="15"/>
      <c r="AH44" s="15"/>
      <c r="AI44" s="15"/>
      <c r="AJ44" s="16">
        <v>5.13</v>
      </c>
      <c r="AK44" s="16">
        <v>1.41</v>
      </c>
      <c r="AL44" s="30" t="s">
        <v>364</v>
      </c>
      <c r="AM44" s="15">
        <v>6.2</v>
      </c>
      <c r="AN44" s="15">
        <v>2.17</v>
      </c>
      <c r="AO44" s="30" t="s">
        <v>365</v>
      </c>
      <c r="AP44" s="30" t="s">
        <v>368</v>
      </c>
    </row>
    <row r="45" spans="1:42" s="17" customFormat="1" x14ac:dyDescent="0.25">
      <c r="A45" s="15">
        <v>32</v>
      </c>
      <c r="B45" s="30" t="s">
        <v>9482</v>
      </c>
      <c r="C45" s="31" t="s">
        <v>9505</v>
      </c>
      <c r="D45" s="31" t="s">
        <v>9511</v>
      </c>
      <c r="E45" s="31" t="s">
        <v>7650</v>
      </c>
      <c r="F45" s="15"/>
      <c r="G45" s="15"/>
      <c r="H45" s="15"/>
      <c r="I45" s="15"/>
      <c r="J45" s="30" t="s">
        <v>339</v>
      </c>
      <c r="K45" s="30" t="s">
        <v>306</v>
      </c>
      <c r="L45" s="15"/>
      <c r="M45" s="15"/>
      <c r="N45" s="15"/>
      <c r="O45" s="15"/>
      <c r="P45" s="15"/>
      <c r="Q45" s="15"/>
      <c r="R45" s="30" t="s">
        <v>301</v>
      </c>
      <c r="S45" s="30" t="s">
        <v>308</v>
      </c>
      <c r="T45" s="15"/>
      <c r="U45" s="15"/>
      <c r="V45" s="30" t="s">
        <v>361</v>
      </c>
      <c r="W45" s="30" t="s">
        <v>310</v>
      </c>
      <c r="X45" s="30" t="s">
        <v>321</v>
      </c>
      <c r="Y45" s="30" t="s">
        <v>335</v>
      </c>
      <c r="Z45" s="15"/>
      <c r="AA45" s="15"/>
      <c r="AB45" s="30" t="s">
        <v>300</v>
      </c>
      <c r="AC45" s="30" t="s">
        <v>307</v>
      </c>
      <c r="AD45" s="15"/>
      <c r="AE45" s="15"/>
      <c r="AF45" s="15"/>
      <c r="AG45" s="15"/>
      <c r="AH45" s="30" t="s">
        <v>300</v>
      </c>
      <c r="AI45" s="30" t="s">
        <v>307</v>
      </c>
      <c r="AJ45" s="16">
        <v>6.61</v>
      </c>
      <c r="AK45" s="16">
        <v>2.59</v>
      </c>
      <c r="AL45" s="30" t="s">
        <v>363</v>
      </c>
      <c r="AM45" s="15">
        <v>7.11</v>
      </c>
      <c r="AN45" s="15">
        <v>2.78</v>
      </c>
      <c r="AO45" s="30" t="s">
        <v>363</v>
      </c>
      <c r="AP45" s="30" t="s">
        <v>368</v>
      </c>
    </row>
    <row r="46" spans="1:42" s="17" customFormat="1" x14ac:dyDescent="0.25">
      <c r="A46" s="15">
        <v>33</v>
      </c>
      <c r="B46" s="30" t="s">
        <v>9483</v>
      </c>
      <c r="C46" s="31" t="s">
        <v>6988</v>
      </c>
      <c r="D46" s="31" t="s">
        <v>2681</v>
      </c>
      <c r="E46" s="31" t="s">
        <v>9531</v>
      </c>
      <c r="F46" s="15"/>
      <c r="G46" s="15"/>
      <c r="H46" s="15"/>
      <c r="I46" s="15"/>
      <c r="J46" s="30" t="s">
        <v>303</v>
      </c>
      <c r="K46" s="30" t="s">
        <v>310</v>
      </c>
      <c r="L46" s="15"/>
      <c r="M46" s="15"/>
      <c r="N46" s="15"/>
      <c r="O46" s="15"/>
      <c r="P46" s="15"/>
      <c r="Q46" s="15"/>
      <c r="R46" s="30" t="s">
        <v>299</v>
      </c>
      <c r="S46" s="30" t="s">
        <v>306</v>
      </c>
      <c r="T46" s="15"/>
      <c r="U46" s="15"/>
      <c r="V46" s="30" t="s">
        <v>329</v>
      </c>
      <c r="W46" s="30" t="s">
        <v>335</v>
      </c>
      <c r="X46" s="30" t="s">
        <v>321</v>
      </c>
      <c r="Y46" s="30" t="s">
        <v>335</v>
      </c>
      <c r="Z46" s="15"/>
      <c r="AA46" s="15"/>
      <c r="AB46" s="30" t="s">
        <v>322</v>
      </c>
      <c r="AC46" s="30" t="s">
        <v>307</v>
      </c>
      <c r="AD46" s="15"/>
      <c r="AE46" s="15"/>
      <c r="AF46" s="15"/>
      <c r="AG46" s="15"/>
      <c r="AH46" s="30" t="s">
        <v>591</v>
      </c>
      <c r="AI46" s="30" t="s">
        <v>351</v>
      </c>
      <c r="AJ46" s="16">
        <v>6.3</v>
      </c>
      <c r="AK46" s="16">
        <v>2.2200000000000002</v>
      </c>
      <c r="AL46" s="30" t="s">
        <v>365</v>
      </c>
      <c r="AM46" s="15">
        <v>6.66</v>
      </c>
      <c r="AN46" s="15">
        <v>2.46</v>
      </c>
      <c r="AO46" s="30" t="s">
        <v>365</v>
      </c>
      <c r="AP46" s="30" t="s">
        <v>368</v>
      </c>
    </row>
    <row r="47" spans="1:42" s="17" customFormat="1" x14ac:dyDescent="0.25">
      <c r="A47" s="15">
        <v>34</v>
      </c>
      <c r="B47" s="30" t="s">
        <v>9484</v>
      </c>
      <c r="C47" s="31" t="s">
        <v>2550</v>
      </c>
      <c r="D47" s="31" t="s">
        <v>3265</v>
      </c>
      <c r="E47" s="31" t="s">
        <v>4769</v>
      </c>
      <c r="F47" s="15"/>
      <c r="G47" s="15"/>
      <c r="H47" s="15"/>
      <c r="I47" s="15"/>
      <c r="J47" s="30" t="s">
        <v>593</v>
      </c>
      <c r="K47" s="30" t="s">
        <v>309</v>
      </c>
      <c r="L47" s="15"/>
      <c r="M47" s="15"/>
      <c r="N47" s="15"/>
      <c r="O47" s="15"/>
      <c r="P47" s="15"/>
      <c r="Q47" s="15"/>
      <c r="R47" s="30" t="s">
        <v>321</v>
      </c>
      <c r="S47" s="30" t="s">
        <v>335</v>
      </c>
      <c r="T47" s="15"/>
      <c r="U47" s="15"/>
      <c r="V47" s="30" t="s">
        <v>334</v>
      </c>
      <c r="W47" s="30" t="s">
        <v>307</v>
      </c>
      <c r="X47" s="30" t="s">
        <v>346</v>
      </c>
      <c r="Y47" s="30" t="s">
        <v>307</v>
      </c>
      <c r="Z47" s="15"/>
      <c r="AA47" s="15"/>
      <c r="AB47" s="30" t="s">
        <v>596</v>
      </c>
      <c r="AC47" s="30" t="s">
        <v>309</v>
      </c>
      <c r="AD47" s="15"/>
      <c r="AE47" s="15"/>
      <c r="AF47" s="15"/>
      <c r="AG47" s="15"/>
      <c r="AH47" s="30" t="s">
        <v>314</v>
      </c>
      <c r="AI47" s="30" t="s">
        <v>306</v>
      </c>
      <c r="AJ47" s="16">
        <v>7.57</v>
      </c>
      <c r="AK47" s="16">
        <v>2.97</v>
      </c>
      <c r="AL47" s="30" t="s">
        <v>363</v>
      </c>
      <c r="AM47" s="15">
        <v>7.25</v>
      </c>
      <c r="AN47" s="15">
        <v>2.79</v>
      </c>
      <c r="AO47" s="30" t="s">
        <v>363</v>
      </c>
      <c r="AP47" s="30" t="s">
        <v>368</v>
      </c>
    </row>
    <row r="48" spans="1:42" s="17" customFormat="1" x14ac:dyDescent="0.25">
      <c r="A48" s="15">
        <v>35</v>
      </c>
      <c r="B48" s="30" t="s">
        <v>9485</v>
      </c>
      <c r="C48" s="31" t="s">
        <v>9506</v>
      </c>
      <c r="D48" s="31" t="s">
        <v>2948</v>
      </c>
      <c r="E48" s="31" t="s">
        <v>5875</v>
      </c>
      <c r="F48" s="15"/>
      <c r="G48" s="15"/>
      <c r="H48" s="15"/>
      <c r="I48" s="15"/>
      <c r="J48" s="30" t="s">
        <v>347</v>
      </c>
      <c r="K48" s="30" t="s">
        <v>309</v>
      </c>
      <c r="L48" s="15"/>
      <c r="M48" s="15"/>
      <c r="N48" s="15"/>
      <c r="O48" s="15"/>
      <c r="P48" s="15"/>
      <c r="Q48" s="15"/>
      <c r="R48" s="30" t="s">
        <v>339</v>
      </c>
      <c r="S48" s="30" t="s">
        <v>306</v>
      </c>
      <c r="T48" s="15"/>
      <c r="U48" s="15"/>
      <c r="V48" s="30" t="s">
        <v>333</v>
      </c>
      <c r="W48" s="30" t="s">
        <v>309</v>
      </c>
      <c r="X48" s="30" t="s">
        <v>303</v>
      </c>
      <c r="Y48" s="30" t="s">
        <v>310</v>
      </c>
      <c r="Z48" s="15"/>
      <c r="AA48" s="15"/>
      <c r="AB48" s="30" t="s">
        <v>347</v>
      </c>
      <c r="AC48" s="30" t="s">
        <v>309</v>
      </c>
      <c r="AD48" s="15"/>
      <c r="AE48" s="15"/>
      <c r="AF48" s="15"/>
      <c r="AG48" s="15"/>
      <c r="AH48" s="15"/>
      <c r="AI48" s="15"/>
      <c r="AJ48" s="16">
        <v>7.78</v>
      </c>
      <c r="AK48" s="16">
        <v>3.42</v>
      </c>
      <c r="AL48" s="30" t="s">
        <v>362</v>
      </c>
      <c r="AM48" s="15">
        <v>7.13</v>
      </c>
      <c r="AN48" s="15">
        <v>2.83</v>
      </c>
      <c r="AO48" s="30" t="s">
        <v>363</v>
      </c>
      <c r="AP48" s="30" t="s">
        <v>368</v>
      </c>
    </row>
    <row r="49" spans="1:162" s="17" customFormat="1" ht="31.5" x14ac:dyDescent="0.25">
      <c r="A49" s="15">
        <v>36</v>
      </c>
      <c r="B49" s="30" t="s">
        <v>9486</v>
      </c>
      <c r="C49" s="31" t="s">
        <v>1294</v>
      </c>
      <c r="D49" s="31" t="s">
        <v>754</v>
      </c>
      <c r="E49" s="31" t="s">
        <v>9532</v>
      </c>
      <c r="F49" s="15"/>
      <c r="G49" s="15"/>
      <c r="H49" s="15"/>
      <c r="I49" s="15"/>
      <c r="J49" s="30" t="s">
        <v>354</v>
      </c>
      <c r="K49" s="30" t="s">
        <v>307</v>
      </c>
      <c r="L49" s="15"/>
      <c r="M49" s="15"/>
      <c r="N49" s="15"/>
      <c r="O49" s="15"/>
      <c r="P49" s="15"/>
      <c r="Q49" s="15"/>
      <c r="R49" s="30" t="s">
        <v>325</v>
      </c>
      <c r="S49" s="30" t="s">
        <v>308</v>
      </c>
      <c r="T49" s="15"/>
      <c r="U49" s="15"/>
      <c r="V49" s="30" t="s">
        <v>354</v>
      </c>
      <c r="W49" s="30" t="s">
        <v>307</v>
      </c>
      <c r="X49" s="30" t="s">
        <v>346</v>
      </c>
      <c r="Y49" s="30" t="s">
        <v>307</v>
      </c>
      <c r="Z49" s="15"/>
      <c r="AA49" s="15"/>
      <c r="AB49" s="30" t="s">
        <v>303</v>
      </c>
      <c r="AC49" s="30" t="s">
        <v>310</v>
      </c>
      <c r="AD49" s="15"/>
      <c r="AE49" s="15"/>
      <c r="AF49" s="15"/>
      <c r="AG49" s="15"/>
      <c r="AH49" s="30" t="s">
        <v>342</v>
      </c>
      <c r="AI49" s="30" t="s">
        <v>308</v>
      </c>
      <c r="AJ49" s="16">
        <v>6.87</v>
      </c>
      <c r="AK49" s="16">
        <v>2.5</v>
      </c>
      <c r="AL49" s="30" t="s">
        <v>363</v>
      </c>
      <c r="AM49" s="15">
        <v>7</v>
      </c>
      <c r="AN49" s="15">
        <v>2.61</v>
      </c>
      <c r="AO49" s="30" t="s">
        <v>363</v>
      </c>
      <c r="AP49" s="30" t="s">
        <v>368</v>
      </c>
    </row>
    <row r="50" spans="1:162" s="17" customFormat="1" ht="12.75" hidden="1" customHeight="1" x14ac:dyDescent="0.25">
      <c r="A50" s="18"/>
      <c r="B50" s="18"/>
      <c r="C50" s="19">
        <f>COUNTIF($AP$14:$AP$49,"Học tiếp")</f>
        <v>31</v>
      </c>
      <c r="D50" s="19">
        <f>SUM(COUNTIF($AP$14:$AP$49,"Cảnh cáo học vụ lần 1"),COUNTIF($AP$14:$AP$49,"Cảnh cáo học vụ lần 2"),COUNTIF($AP$14:$AP$49,"Cảnh cáo học vụ lần 3"))</f>
        <v>5</v>
      </c>
      <c r="E50" s="19">
        <f>COUNTIF($AP$14:$AP$49,"Thôi học")</f>
        <v>0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20"/>
      <c r="AK50" s="20"/>
      <c r="AL50" s="18"/>
      <c r="AM50" s="18"/>
      <c r="AN50" s="18"/>
      <c r="AO50" s="18"/>
      <c r="AP50" s="18"/>
    </row>
    <row r="51" spans="1:162" ht="20.85" customHeight="1" x14ac:dyDescent="0.25">
      <c r="B51" s="21" t="s">
        <v>18</v>
      </c>
      <c r="C51" s="21" t="s">
        <v>8471</v>
      </c>
    </row>
    <row r="52" spans="1:162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 t="s">
        <v>19</v>
      </c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</row>
    <row r="53" spans="1:162" x14ac:dyDescent="0.25">
      <c r="B53" s="24" t="s">
        <v>20</v>
      </c>
      <c r="C53" s="25"/>
      <c r="D53" s="25"/>
      <c r="E53" s="25"/>
      <c r="F53" s="25"/>
      <c r="G53" s="25"/>
      <c r="H53" s="25"/>
      <c r="I53" s="22"/>
      <c r="J53" s="60"/>
      <c r="K53" s="60"/>
      <c r="L53" s="60"/>
      <c r="M53" s="60"/>
      <c r="N53" s="61"/>
      <c r="O53" s="61"/>
      <c r="P53" s="61"/>
      <c r="Q53" s="61"/>
      <c r="R53" s="26"/>
      <c r="S53" s="26"/>
      <c r="T53" s="1"/>
      <c r="U53" s="1"/>
      <c r="V53" s="1"/>
      <c r="W53" s="1"/>
      <c r="Z53" s="1"/>
      <c r="AA53" s="27"/>
    </row>
    <row r="54" spans="1:162" x14ac:dyDescent="0.25">
      <c r="B54" s="24" t="str">
        <f>"Số sinh viên bình thường: "&amp;C50</f>
        <v>Số sinh viên bình thường: 31</v>
      </c>
      <c r="C54" s="22"/>
      <c r="D54" s="25"/>
      <c r="E54" s="25"/>
      <c r="F54" s="25"/>
      <c r="G54" s="25"/>
      <c r="H54" s="25"/>
      <c r="I54" s="22"/>
      <c r="J54" s="26"/>
      <c r="K54" s="26"/>
      <c r="L54" s="27"/>
      <c r="M54" s="27"/>
      <c r="N54" s="69"/>
      <c r="O54" s="69"/>
      <c r="P54" s="69"/>
      <c r="Q54" s="69"/>
      <c r="R54" s="26"/>
      <c r="S54" s="26"/>
      <c r="T54" s="1"/>
      <c r="U54" s="1"/>
      <c r="V54" s="1"/>
      <c r="W54" s="1"/>
      <c r="Z54" s="1"/>
      <c r="AA54" s="27"/>
    </row>
    <row r="55" spans="1:162" x14ac:dyDescent="0.25">
      <c r="B55" s="24" t="str">
        <f>"Số sinh viên bị cảnh báo học vụ: "&amp;D50</f>
        <v>Số sinh viên bị cảnh báo học vụ: 5</v>
      </c>
      <c r="C55" s="22"/>
      <c r="D55" s="25"/>
      <c r="E55" s="25"/>
      <c r="F55" s="25"/>
      <c r="G55" s="25"/>
      <c r="H55" s="25"/>
      <c r="I55" s="22"/>
      <c r="J55" s="19"/>
      <c r="K55" s="19"/>
      <c r="L55" s="19"/>
      <c r="M55" s="19"/>
    </row>
    <row r="56" spans="1:162" x14ac:dyDescent="0.25">
      <c r="B56" s="24" t="str">
        <f>"Số sinh viên bị buộc thôi học : "&amp;E50</f>
        <v>Số sinh viên bị buộc thôi học : 0</v>
      </c>
      <c r="C56" s="22"/>
      <c r="D56" s="25"/>
      <c r="E56" s="25"/>
      <c r="F56" s="25"/>
      <c r="G56" s="25"/>
      <c r="H56" s="25"/>
      <c r="I56" s="22"/>
      <c r="J56" s="19"/>
      <c r="K56" s="19"/>
      <c r="L56" s="19"/>
      <c r="M56" s="19"/>
    </row>
    <row r="57" spans="1:162" x14ac:dyDescent="0.25">
      <c r="B57" s="28"/>
      <c r="C57" s="28"/>
      <c r="D57" s="29"/>
      <c r="E57" s="29"/>
      <c r="F57" s="18"/>
      <c r="G57" s="17"/>
    </row>
    <row r="58" spans="1:162" ht="24" customHeight="1" x14ac:dyDescent="0.25">
      <c r="C58" s="64" t="s">
        <v>21</v>
      </c>
      <c r="D58" s="64"/>
      <c r="E58" s="2"/>
      <c r="J58" s="65" t="s">
        <v>22</v>
      </c>
      <c r="K58" s="65"/>
      <c r="L58" s="65"/>
      <c r="M58" s="65"/>
      <c r="N58" s="65"/>
      <c r="AJ58" s="5"/>
      <c r="AK58" s="5"/>
      <c r="AL58" s="5"/>
      <c r="AM58" s="5"/>
      <c r="AN58" s="5"/>
      <c r="AO58" s="24" t="s">
        <v>23</v>
      </c>
      <c r="AP58" s="5"/>
      <c r="AQ58" s="5"/>
    </row>
    <row r="60" spans="1:162" ht="12.75" customHeight="1" x14ac:dyDescent="0.25">
      <c r="H60" s="66"/>
      <c r="I60" s="66"/>
      <c r="P60" s="66"/>
      <c r="Q60" s="66"/>
      <c r="AJ60" s="68"/>
      <c r="AK60" s="68"/>
      <c r="AL60" s="68"/>
      <c r="AM60" s="3"/>
      <c r="AN60" s="3"/>
      <c r="AO60" s="3"/>
    </row>
    <row r="62" spans="1:162" x14ac:dyDescent="0.25">
      <c r="A62" s="6" t="s">
        <v>24</v>
      </c>
    </row>
    <row r="64" spans="1:162" x14ac:dyDescent="0.25">
      <c r="B64" s="24"/>
    </row>
    <row r="65" spans="2:2" x14ac:dyDescent="0.25">
      <c r="B65" s="24"/>
    </row>
  </sheetData>
  <mergeCells count="54">
    <mergeCell ref="F12:G12"/>
    <mergeCell ref="H12:I12"/>
    <mergeCell ref="J12:K12"/>
    <mergeCell ref="R12:S12"/>
    <mergeCell ref="T12:U12"/>
    <mergeCell ref="J53:M53"/>
    <mergeCell ref="N53:Q53"/>
    <mergeCell ref="AJ12:AJ13"/>
    <mergeCell ref="Z12:AA12"/>
    <mergeCell ref="AB12:AC12"/>
    <mergeCell ref="V12:W12"/>
    <mergeCell ref="X12:Y12"/>
    <mergeCell ref="AD12:AE12"/>
    <mergeCell ref="AJ60:AL60"/>
    <mergeCell ref="N54:Q54"/>
    <mergeCell ref="C58:D58"/>
    <mergeCell ref="J58:N58"/>
    <mergeCell ref="H60:I60"/>
    <mergeCell ref="P60:Q60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0">
    <cfRule type="expression" priority="3" stopIfTrue="1">
      <formula>LEN(TRIM(F14))=0</formula>
    </cfRule>
    <cfRule type="cellIs" dxfId="2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D74"/>
  <sheetViews>
    <sheetView view="pageBreakPreview" topLeftCell="A24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3" width="5.875" style="5" customWidth="1"/>
    <col min="34" max="35" width="6.125" style="6" customWidth="1"/>
    <col min="36" max="36" width="9.125" style="6" customWidth="1"/>
    <col min="37" max="37" width="8.125" style="6" customWidth="1"/>
    <col min="38" max="38" width="6.625" style="6" customWidth="1"/>
    <col min="39" max="39" width="13" style="6" customWidth="1"/>
    <col min="40" max="40" width="17.25" style="6" customWidth="1"/>
    <col min="41" max="41" width="9.125" style="6" customWidth="1"/>
    <col min="42" max="16384" width="9.125" style="6"/>
  </cols>
  <sheetData>
    <row r="1" spans="1:41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1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1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41" ht="23.25" customHeight="1" x14ac:dyDescent="0.25">
      <c r="A6" s="7"/>
      <c r="B6" s="7" t="s">
        <v>9533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8" t="s">
        <v>1</v>
      </c>
      <c r="AL6" s="8" t="s">
        <v>9330</v>
      </c>
      <c r="AM6" s="7"/>
      <c r="AN6" s="8"/>
      <c r="AO6" s="7"/>
    </row>
    <row r="7" spans="1:41" ht="23.25" customHeight="1" x14ac:dyDescent="0.25">
      <c r="A7" s="7"/>
      <c r="B7" s="7" t="s">
        <v>2240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K7" s="8" t="s">
        <v>2</v>
      </c>
      <c r="AL7" s="8" t="s">
        <v>26</v>
      </c>
      <c r="AM7" s="7"/>
      <c r="AN7" s="8"/>
      <c r="AO7" s="7"/>
    </row>
    <row r="8" spans="1:41" x14ac:dyDescent="0.25">
      <c r="A8" s="7"/>
      <c r="B8" s="7" t="s">
        <v>2241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K8" s="8" t="s">
        <v>3</v>
      </c>
      <c r="AL8" s="8" t="s">
        <v>2239</v>
      </c>
      <c r="AM8" s="7"/>
      <c r="AN8" s="8"/>
      <c r="AO8" s="7"/>
    </row>
    <row r="9" spans="1:41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7499</v>
      </c>
      <c r="I10" s="44"/>
      <c r="J10" s="43" t="s">
        <v>9448</v>
      </c>
      <c r="K10" s="44"/>
      <c r="L10" s="43" t="s">
        <v>2421</v>
      </c>
      <c r="M10" s="44"/>
      <c r="N10" s="43" t="s">
        <v>2243</v>
      </c>
      <c r="O10" s="44"/>
      <c r="P10" s="43" t="s">
        <v>2245</v>
      </c>
      <c r="Q10" s="44"/>
      <c r="R10" s="43" t="s">
        <v>2246</v>
      </c>
      <c r="S10" s="44"/>
      <c r="T10" s="43" t="s">
        <v>7500</v>
      </c>
      <c r="U10" s="44"/>
      <c r="V10" s="43" t="s">
        <v>9449</v>
      </c>
      <c r="W10" s="44"/>
      <c r="X10" s="43" t="s">
        <v>9450</v>
      </c>
      <c r="Y10" s="44"/>
      <c r="Z10" s="43" t="s">
        <v>2248</v>
      </c>
      <c r="AA10" s="44"/>
      <c r="AB10" s="43" t="s">
        <v>3623</v>
      </c>
      <c r="AC10" s="44"/>
      <c r="AD10" s="43" t="s">
        <v>44</v>
      </c>
      <c r="AE10" s="44"/>
      <c r="AF10" s="43" t="s">
        <v>2106</v>
      </c>
      <c r="AG10" s="44"/>
      <c r="AH10" s="47" t="s">
        <v>9</v>
      </c>
      <c r="AI10" s="48"/>
      <c r="AJ10" s="49"/>
      <c r="AK10" s="47" t="s">
        <v>10</v>
      </c>
      <c r="AL10" s="48"/>
      <c r="AM10" s="49"/>
      <c r="AN10" s="53" t="s">
        <v>11</v>
      </c>
    </row>
    <row r="11" spans="1:41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50"/>
      <c r="AI11" s="51"/>
      <c r="AJ11" s="52"/>
      <c r="AK11" s="50"/>
      <c r="AL11" s="51"/>
      <c r="AM11" s="52"/>
      <c r="AN11" s="54"/>
    </row>
    <row r="12" spans="1:41" s="13" customFormat="1" x14ac:dyDescent="0.25">
      <c r="A12" s="34"/>
      <c r="B12" s="37"/>
      <c r="C12" s="40"/>
      <c r="D12" s="42"/>
      <c r="E12" s="34"/>
      <c r="F12" s="62" t="s">
        <v>49</v>
      </c>
      <c r="G12" s="67"/>
      <c r="H12" s="62" t="s">
        <v>35</v>
      </c>
      <c r="I12" s="63"/>
      <c r="J12" s="62" t="s">
        <v>41</v>
      </c>
      <c r="K12" s="63"/>
      <c r="L12" s="62" t="s">
        <v>37</v>
      </c>
      <c r="M12" s="63"/>
      <c r="N12" s="62" t="s">
        <v>39</v>
      </c>
      <c r="O12" s="63"/>
      <c r="P12" s="62" t="s">
        <v>600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62" t="s">
        <v>2249</v>
      </c>
      <c r="Y12" s="63"/>
      <c r="Z12" s="62" t="s">
        <v>43</v>
      </c>
      <c r="AA12" s="63"/>
      <c r="AB12" s="62" t="s">
        <v>1529</v>
      </c>
      <c r="AC12" s="63"/>
      <c r="AD12" s="62" t="s">
        <v>2250</v>
      </c>
      <c r="AE12" s="63"/>
      <c r="AF12" s="62" t="s">
        <v>2251</v>
      </c>
      <c r="AG12" s="63"/>
      <c r="AH12" s="58" t="s">
        <v>12</v>
      </c>
      <c r="AI12" s="58" t="s">
        <v>13</v>
      </c>
      <c r="AJ12" s="49" t="s">
        <v>14</v>
      </c>
      <c r="AK12" s="56" t="s">
        <v>12</v>
      </c>
      <c r="AL12" s="56" t="s">
        <v>13</v>
      </c>
      <c r="AM12" s="59" t="s">
        <v>15</v>
      </c>
      <c r="AN12" s="54"/>
    </row>
    <row r="13" spans="1:41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58"/>
      <c r="AI13" s="58"/>
      <c r="AJ13" s="52"/>
      <c r="AK13" s="57"/>
      <c r="AL13" s="57"/>
      <c r="AM13" s="59"/>
      <c r="AN13" s="55"/>
    </row>
    <row r="14" spans="1:41" s="17" customFormat="1" ht="31.5" x14ac:dyDescent="0.25">
      <c r="A14" s="15">
        <v>1</v>
      </c>
      <c r="B14" s="30" t="s">
        <v>9534</v>
      </c>
      <c r="C14" s="31" t="s">
        <v>9579</v>
      </c>
      <c r="D14" s="31" t="s">
        <v>186</v>
      </c>
      <c r="E14" s="31" t="s">
        <v>9602</v>
      </c>
      <c r="F14" s="15"/>
      <c r="G14" s="15"/>
      <c r="H14" s="15"/>
      <c r="I14" s="15"/>
      <c r="J14" s="30" t="s">
        <v>304</v>
      </c>
      <c r="K14" s="30" t="s">
        <v>304</v>
      </c>
      <c r="L14" s="15"/>
      <c r="M14" s="15"/>
      <c r="N14" s="15"/>
      <c r="O14" s="15"/>
      <c r="P14" s="15"/>
      <c r="Q14" s="15"/>
      <c r="R14" s="30" t="s">
        <v>353</v>
      </c>
      <c r="S14" s="30" t="s">
        <v>336</v>
      </c>
      <c r="T14" s="15"/>
      <c r="U14" s="15"/>
      <c r="V14" s="30" t="s">
        <v>344</v>
      </c>
      <c r="W14" s="30" t="s">
        <v>336</v>
      </c>
      <c r="X14" s="30" t="s">
        <v>999</v>
      </c>
      <c r="Y14" s="30" t="s">
        <v>351</v>
      </c>
      <c r="Z14" s="30" t="s">
        <v>310</v>
      </c>
      <c r="AA14" s="30" t="s">
        <v>351</v>
      </c>
      <c r="AB14" s="15"/>
      <c r="AC14" s="15"/>
      <c r="AD14" s="15"/>
      <c r="AE14" s="15"/>
      <c r="AF14" s="15"/>
      <c r="AG14" s="15"/>
      <c r="AH14" s="16">
        <v>3.4</v>
      </c>
      <c r="AI14" s="16">
        <v>0.65</v>
      </c>
      <c r="AJ14" s="30" t="s">
        <v>366</v>
      </c>
      <c r="AK14" s="15">
        <v>5.99</v>
      </c>
      <c r="AL14" s="15">
        <v>2.0699999999999998</v>
      </c>
      <c r="AM14" s="30" t="s">
        <v>365</v>
      </c>
      <c r="AN14" s="30" t="s">
        <v>370</v>
      </c>
    </row>
    <row r="15" spans="1:41" s="17" customFormat="1" x14ac:dyDescent="0.25">
      <c r="A15" s="15">
        <v>2</v>
      </c>
      <c r="B15" s="30" t="s">
        <v>9535</v>
      </c>
      <c r="C15" s="31" t="s">
        <v>5826</v>
      </c>
      <c r="D15" s="31" t="s">
        <v>186</v>
      </c>
      <c r="E15" s="31" t="s">
        <v>9603</v>
      </c>
      <c r="F15" s="15"/>
      <c r="G15" s="15"/>
      <c r="H15" s="15"/>
      <c r="I15" s="15"/>
      <c r="J15" s="30" t="s">
        <v>304</v>
      </c>
      <c r="K15" s="30" t="s">
        <v>304</v>
      </c>
      <c r="L15" s="15"/>
      <c r="M15" s="15"/>
      <c r="N15" s="15"/>
      <c r="O15" s="15"/>
      <c r="P15" s="15"/>
      <c r="Q15" s="15"/>
      <c r="R15" s="30" t="s">
        <v>342</v>
      </c>
      <c r="S15" s="30" t="s">
        <v>308</v>
      </c>
      <c r="T15" s="15"/>
      <c r="U15" s="15"/>
      <c r="V15" s="30" t="s">
        <v>321</v>
      </c>
      <c r="W15" s="30" t="s">
        <v>335</v>
      </c>
      <c r="X15" s="30" t="s">
        <v>326</v>
      </c>
      <c r="Y15" s="30" t="s">
        <v>306</v>
      </c>
      <c r="Z15" s="30" t="s">
        <v>336</v>
      </c>
      <c r="AA15" s="30" t="s">
        <v>304</v>
      </c>
      <c r="AB15" s="15"/>
      <c r="AC15" s="15"/>
      <c r="AD15" s="15"/>
      <c r="AE15" s="15"/>
      <c r="AF15" s="30" t="s">
        <v>798</v>
      </c>
      <c r="AG15" s="30" t="s">
        <v>351</v>
      </c>
      <c r="AH15" s="16">
        <v>4.21</v>
      </c>
      <c r="AI15" s="16">
        <v>1.22</v>
      </c>
      <c r="AJ15" s="30" t="s">
        <v>364</v>
      </c>
      <c r="AK15" s="15">
        <v>6.01</v>
      </c>
      <c r="AL15" s="15">
        <v>2.02</v>
      </c>
      <c r="AM15" s="30" t="s">
        <v>365</v>
      </c>
      <c r="AN15" s="30" t="s">
        <v>368</v>
      </c>
    </row>
    <row r="16" spans="1:41" s="17" customFormat="1" ht="31.5" x14ac:dyDescent="0.25">
      <c r="A16" s="15">
        <v>3</v>
      </c>
      <c r="B16" s="30" t="s">
        <v>9536</v>
      </c>
      <c r="C16" s="31" t="s">
        <v>1290</v>
      </c>
      <c r="D16" s="31" t="s">
        <v>1948</v>
      </c>
      <c r="E16" s="31" t="s">
        <v>9604</v>
      </c>
      <c r="F16" s="15"/>
      <c r="G16" s="15"/>
      <c r="H16" s="15"/>
      <c r="I16" s="15"/>
      <c r="J16" s="30" t="s">
        <v>322</v>
      </c>
      <c r="K16" s="30" t="s">
        <v>307</v>
      </c>
      <c r="L16" s="15"/>
      <c r="M16" s="15"/>
      <c r="N16" s="15"/>
      <c r="O16" s="15"/>
      <c r="P16" s="15"/>
      <c r="Q16" s="15"/>
      <c r="R16" s="30" t="s">
        <v>301</v>
      </c>
      <c r="S16" s="30" t="s">
        <v>308</v>
      </c>
      <c r="T16" s="15"/>
      <c r="U16" s="15"/>
      <c r="V16" s="30" t="s">
        <v>320</v>
      </c>
      <c r="W16" s="30" t="s">
        <v>306</v>
      </c>
      <c r="X16" s="30" t="s">
        <v>329</v>
      </c>
      <c r="Y16" s="30" t="s">
        <v>335</v>
      </c>
      <c r="Z16" s="30" t="s">
        <v>309</v>
      </c>
      <c r="AA16" s="30" t="s">
        <v>336</v>
      </c>
      <c r="AB16" s="15"/>
      <c r="AC16" s="15"/>
      <c r="AD16" s="15"/>
      <c r="AE16" s="15"/>
      <c r="AF16" s="30" t="s">
        <v>591</v>
      </c>
      <c r="AG16" s="30" t="s">
        <v>351</v>
      </c>
      <c r="AH16" s="16">
        <v>5.41</v>
      </c>
      <c r="AI16" s="16">
        <v>1.72</v>
      </c>
      <c r="AJ16" s="30" t="s">
        <v>364</v>
      </c>
      <c r="AK16" s="15">
        <v>6.94</v>
      </c>
      <c r="AL16" s="15">
        <v>2.67</v>
      </c>
      <c r="AM16" s="30" t="s">
        <v>363</v>
      </c>
      <c r="AN16" s="30" t="s">
        <v>368</v>
      </c>
    </row>
    <row r="17" spans="1:40" s="17" customFormat="1" x14ac:dyDescent="0.25">
      <c r="A17" s="15">
        <v>4</v>
      </c>
      <c r="B17" s="30" t="s">
        <v>9537</v>
      </c>
      <c r="C17" s="31" t="s">
        <v>712</v>
      </c>
      <c r="D17" s="31" t="s">
        <v>1132</v>
      </c>
      <c r="E17" s="31" t="s">
        <v>9435</v>
      </c>
      <c r="F17" s="15"/>
      <c r="G17" s="15"/>
      <c r="H17" s="15"/>
      <c r="I17" s="15"/>
      <c r="J17" s="30" t="s">
        <v>304</v>
      </c>
      <c r="K17" s="30" t="s">
        <v>304</v>
      </c>
      <c r="L17" s="15"/>
      <c r="M17" s="15"/>
      <c r="N17" s="15"/>
      <c r="O17" s="15"/>
      <c r="P17" s="15"/>
      <c r="Q17" s="15"/>
      <c r="R17" s="30" t="s">
        <v>304</v>
      </c>
      <c r="S17" s="30" t="s">
        <v>304</v>
      </c>
      <c r="T17" s="15"/>
      <c r="U17" s="15"/>
      <c r="V17" s="30" t="s">
        <v>304</v>
      </c>
      <c r="W17" s="30" t="s">
        <v>304</v>
      </c>
      <c r="X17" s="30" t="s">
        <v>304</v>
      </c>
      <c r="Y17" s="30" t="s">
        <v>304</v>
      </c>
      <c r="Z17" s="30" t="s">
        <v>304</v>
      </c>
      <c r="AA17" s="30" t="s">
        <v>304</v>
      </c>
      <c r="AB17" s="15"/>
      <c r="AC17" s="15"/>
      <c r="AD17" s="15"/>
      <c r="AE17" s="15"/>
      <c r="AF17" s="15"/>
      <c r="AG17" s="15"/>
      <c r="AH17" s="16">
        <v>0</v>
      </c>
      <c r="AI17" s="16">
        <v>0</v>
      </c>
      <c r="AJ17" s="30" t="s">
        <v>366</v>
      </c>
      <c r="AK17" s="15">
        <v>6.18</v>
      </c>
      <c r="AL17" s="15">
        <v>2.13</v>
      </c>
      <c r="AM17" s="30" t="s">
        <v>365</v>
      </c>
      <c r="AN17" s="30" t="s">
        <v>6193</v>
      </c>
    </row>
    <row r="18" spans="1:40" s="17" customFormat="1" x14ac:dyDescent="0.25">
      <c r="A18" s="15">
        <v>5</v>
      </c>
      <c r="B18" s="30" t="s">
        <v>9538</v>
      </c>
      <c r="C18" s="31" t="s">
        <v>2172</v>
      </c>
      <c r="D18" s="31" t="s">
        <v>1132</v>
      </c>
      <c r="E18" s="31" t="s">
        <v>3510</v>
      </c>
      <c r="F18" s="15"/>
      <c r="G18" s="15"/>
      <c r="H18" s="15"/>
      <c r="I18" s="15"/>
      <c r="J18" s="30" t="s">
        <v>322</v>
      </c>
      <c r="K18" s="30" t="s">
        <v>307</v>
      </c>
      <c r="L18" s="15"/>
      <c r="M18" s="15"/>
      <c r="N18" s="15"/>
      <c r="O18" s="15"/>
      <c r="P18" s="15"/>
      <c r="Q18" s="15"/>
      <c r="R18" s="30" t="s">
        <v>320</v>
      </c>
      <c r="S18" s="30" t="s">
        <v>306</v>
      </c>
      <c r="T18" s="15"/>
      <c r="U18" s="15"/>
      <c r="V18" s="30" t="s">
        <v>320</v>
      </c>
      <c r="W18" s="30" t="s">
        <v>306</v>
      </c>
      <c r="X18" s="30" t="s">
        <v>341</v>
      </c>
      <c r="Y18" s="30" t="s">
        <v>306</v>
      </c>
      <c r="Z18" s="30" t="s">
        <v>322</v>
      </c>
      <c r="AA18" s="30" t="s">
        <v>307</v>
      </c>
      <c r="AB18" s="15"/>
      <c r="AC18" s="15"/>
      <c r="AD18" s="15"/>
      <c r="AE18" s="15"/>
      <c r="AF18" s="30" t="s">
        <v>592</v>
      </c>
      <c r="AG18" s="30" t="s">
        <v>336</v>
      </c>
      <c r="AH18" s="16">
        <v>6.03</v>
      </c>
      <c r="AI18" s="16">
        <v>2.06</v>
      </c>
      <c r="AJ18" s="30" t="s">
        <v>365</v>
      </c>
      <c r="AK18" s="15">
        <v>6.71</v>
      </c>
      <c r="AL18" s="15">
        <v>2.5</v>
      </c>
      <c r="AM18" s="30" t="s">
        <v>363</v>
      </c>
      <c r="AN18" s="30" t="s">
        <v>368</v>
      </c>
    </row>
    <row r="19" spans="1:40" s="17" customFormat="1" x14ac:dyDescent="0.25">
      <c r="A19" s="15">
        <v>6</v>
      </c>
      <c r="B19" s="30" t="s">
        <v>9539</v>
      </c>
      <c r="C19" s="31" t="s">
        <v>9580</v>
      </c>
      <c r="D19" s="31" t="s">
        <v>6904</v>
      </c>
      <c r="E19" s="31" t="s">
        <v>9605</v>
      </c>
      <c r="F19" s="15"/>
      <c r="G19" s="15"/>
      <c r="H19" s="15"/>
      <c r="I19" s="15"/>
      <c r="J19" s="30" t="s">
        <v>303</v>
      </c>
      <c r="K19" s="30" t="s">
        <v>310</v>
      </c>
      <c r="L19" s="15"/>
      <c r="M19" s="15"/>
      <c r="N19" s="15"/>
      <c r="O19" s="15"/>
      <c r="P19" s="15"/>
      <c r="Q19" s="15"/>
      <c r="R19" s="30" t="s">
        <v>342</v>
      </c>
      <c r="S19" s="30" t="s">
        <v>308</v>
      </c>
      <c r="T19" s="15"/>
      <c r="U19" s="15"/>
      <c r="V19" s="30" t="s">
        <v>328</v>
      </c>
      <c r="W19" s="30" t="s">
        <v>306</v>
      </c>
      <c r="X19" s="30" t="s">
        <v>328</v>
      </c>
      <c r="Y19" s="30" t="s">
        <v>306</v>
      </c>
      <c r="Z19" s="30" t="s">
        <v>309</v>
      </c>
      <c r="AA19" s="30" t="s">
        <v>336</v>
      </c>
      <c r="AB19" s="15"/>
      <c r="AC19" s="15"/>
      <c r="AD19" s="15"/>
      <c r="AE19" s="15"/>
      <c r="AF19" s="30" t="s">
        <v>338</v>
      </c>
      <c r="AG19" s="30" t="s">
        <v>336</v>
      </c>
      <c r="AH19" s="16">
        <v>5.55</v>
      </c>
      <c r="AI19" s="16">
        <v>1.78</v>
      </c>
      <c r="AJ19" s="30" t="s">
        <v>364</v>
      </c>
      <c r="AK19" s="15">
        <v>6.15</v>
      </c>
      <c r="AL19" s="15">
        <v>2.12</v>
      </c>
      <c r="AM19" s="30" t="s">
        <v>365</v>
      </c>
      <c r="AN19" s="30" t="s">
        <v>368</v>
      </c>
    </row>
    <row r="20" spans="1:40" s="17" customFormat="1" ht="31.5" x14ac:dyDescent="0.25">
      <c r="A20" s="15">
        <v>7</v>
      </c>
      <c r="B20" s="30" t="s">
        <v>9540</v>
      </c>
      <c r="C20" s="31" t="s">
        <v>4504</v>
      </c>
      <c r="D20" s="31" t="s">
        <v>511</v>
      </c>
      <c r="E20" s="31" t="s">
        <v>9443</v>
      </c>
      <c r="F20" s="15"/>
      <c r="G20" s="15"/>
      <c r="H20" s="30" t="s">
        <v>304</v>
      </c>
      <c r="I20" s="30" t="s">
        <v>304</v>
      </c>
      <c r="J20" s="15"/>
      <c r="K20" s="15"/>
      <c r="L20" s="15"/>
      <c r="M20" s="15"/>
      <c r="N20" s="15"/>
      <c r="O20" s="15"/>
      <c r="P20" s="30" t="s">
        <v>304</v>
      </c>
      <c r="Q20" s="30" t="s">
        <v>304</v>
      </c>
      <c r="R20" s="30" t="s">
        <v>349</v>
      </c>
      <c r="S20" s="30" t="s">
        <v>351</v>
      </c>
      <c r="T20" s="15"/>
      <c r="U20" s="15"/>
      <c r="V20" s="30" t="s">
        <v>592</v>
      </c>
      <c r="W20" s="30" t="s">
        <v>336</v>
      </c>
      <c r="X20" s="30" t="s">
        <v>592</v>
      </c>
      <c r="Y20" s="30" t="s">
        <v>336</v>
      </c>
      <c r="Z20" s="30" t="s">
        <v>301</v>
      </c>
      <c r="AA20" s="30" t="s">
        <v>308</v>
      </c>
      <c r="AB20" s="15"/>
      <c r="AC20" s="15"/>
      <c r="AD20" s="15"/>
      <c r="AE20" s="15"/>
      <c r="AF20" s="15"/>
      <c r="AG20" s="15"/>
      <c r="AH20" s="16">
        <v>3.39</v>
      </c>
      <c r="AI20" s="16">
        <v>0.75</v>
      </c>
      <c r="AJ20" s="30" t="s">
        <v>366</v>
      </c>
      <c r="AK20" s="15">
        <v>6.42</v>
      </c>
      <c r="AL20" s="15">
        <v>2.29</v>
      </c>
      <c r="AM20" s="30" t="s">
        <v>365</v>
      </c>
      <c r="AN20" s="30" t="s">
        <v>369</v>
      </c>
    </row>
    <row r="21" spans="1:40" s="17" customFormat="1" x14ac:dyDescent="0.25">
      <c r="A21" s="15">
        <v>8</v>
      </c>
      <c r="B21" s="30" t="s">
        <v>9541</v>
      </c>
      <c r="C21" s="31" t="s">
        <v>2205</v>
      </c>
      <c r="D21" s="31" t="s">
        <v>2812</v>
      </c>
      <c r="E21" s="31" t="s">
        <v>9606</v>
      </c>
      <c r="F21" s="15"/>
      <c r="G21" s="15"/>
      <c r="H21" s="15"/>
      <c r="I21" s="15"/>
      <c r="J21" s="30" t="s">
        <v>323</v>
      </c>
      <c r="K21" s="30" t="s">
        <v>335</v>
      </c>
      <c r="L21" s="15"/>
      <c r="M21" s="15"/>
      <c r="N21" s="15"/>
      <c r="O21" s="15"/>
      <c r="P21" s="15"/>
      <c r="Q21" s="15"/>
      <c r="R21" s="30" t="s">
        <v>339</v>
      </c>
      <c r="S21" s="30" t="s">
        <v>306</v>
      </c>
      <c r="T21" s="15"/>
      <c r="U21" s="15"/>
      <c r="V21" s="30" t="s">
        <v>339</v>
      </c>
      <c r="W21" s="30" t="s">
        <v>306</v>
      </c>
      <c r="X21" s="30" t="s">
        <v>300</v>
      </c>
      <c r="Y21" s="30" t="s">
        <v>307</v>
      </c>
      <c r="Z21" s="30" t="s">
        <v>303</v>
      </c>
      <c r="AA21" s="30" t="s">
        <v>310</v>
      </c>
      <c r="AB21" s="15"/>
      <c r="AC21" s="15"/>
      <c r="AD21" s="15"/>
      <c r="AE21" s="15"/>
      <c r="AF21" s="30" t="s">
        <v>337</v>
      </c>
      <c r="AG21" s="30" t="s">
        <v>351</v>
      </c>
      <c r="AH21" s="16">
        <v>5.9</v>
      </c>
      <c r="AI21" s="16">
        <v>2.16</v>
      </c>
      <c r="AJ21" s="30" t="s">
        <v>365</v>
      </c>
      <c r="AK21" s="15">
        <v>6.87</v>
      </c>
      <c r="AL21" s="15">
        <v>2.66</v>
      </c>
      <c r="AM21" s="30" t="s">
        <v>363</v>
      </c>
      <c r="AN21" s="30" t="s">
        <v>368</v>
      </c>
    </row>
    <row r="22" spans="1:40" s="17" customFormat="1" x14ac:dyDescent="0.25">
      <c r="A22" s="15">
        <v>9</v>
      </c>
      <c r="B22" s="30" t="s">
        <v>9542</v>
      </c>
      <c r="C22" s="31" t="s">
        <v>456</v>
      </c>
      <c r="D22" s="31" t="s">
        <v>3948</v>
      </c>
      <c r="E22" s="31" t="s">
        <v>7577</v>
      </c>
      <c r="F22" s="15"/>
      <c r="G22" s="15"/>
      <c r="H22" s="15"/>
      <c r="I22" s="15"/>
      <c r="J22" s="30" t="s">
        <v>312</v>
      </c>
      <c r="K22" s="30" t="s">
        <v>307</v>
      </c>
      <c r="L22" s="15"/>
      <c r="M22" s="15"/>
      <c r="N22" s="15"/>
      <c r="O22" s="15"/>
      <c r="P22" s="15"/>
      <c r="Q22" s="15"/>
      <c r="R22" s="30" t="s">
        <v>325</v>
      </c>
      <c r="S22" s="30" t="s">
        <v>308</v>
      </c>
      <c r="T22" s="15"/>
      <c r="U22" s="15"/>
      <c r="V22" s="30" t="s">
        <v>341</v>
      </c>
      <c r="W22" s="30" t="s">
        <v>306</v>
      </c>
      <c r="X22" s="30" t="s">
        <v>339</v>
      </c>
      <c r="Y22" s="30" t="s">
        <v>306</v>
      </c>
      <c r="Z22" s="30" t="s">
        <v>353</v>
      </c>
      <c r="AA22" s="30" t="s">
        <v>336</v>
      </c>
      <c r="AB22" s="15"/>
      <c r="AC22" s="15"/>
      <c r="AD22" s="15"/>
      <c r="AE22" s="15"/>
      <c r="AF22" s="15"/>
      <c r="AG22" s="15"/>
      <c r="AH22" s="16">
        <v>5.82</v>
      </c>
      <c r="AI22" s="16">
        <v>1.88</v>
      </c>
      <c r="AJ22" s="30" t="s">
        <v>364</v>
      </c>
      <c r="AK22" s="15">
        <v>6.27</v>
      </c>
      <c r="AL22" s="15">
        <v>2.2000000000000002</v>
      </c>
      <c r="AM22" s="30" t="s">
        <v>365</v>
      </c>
      <c r="AN22" s="30" t="s">
        <v>368</v>
      </c>
    </row>
    <row r="23" spans="1:40" s="17" customFormat="1" ht="31.5" x14ac:dyDescent="0.25">
      <c r="A23" s="15">
        <v>10</v>
      </c>
      <c r="B23" s="30" t="s">
        <v>9543</v>
      </c>
      <c r="C23" s="31" t="s">
        <v>9581</v>
      </c>
      <c r="D23" s="31" t="s">
        <v>194</v>
      </c>
      <c r="E23" s="31" t="s">
        <v>9607</v>
      </c>
      <c r="F23" s="15"/>
      <c r="G23" s="15"/>
      <c r="H23" s="15"/>
      <c r="I23" s="15"/>
      <c r="J23" s="30" t="s">
        <v>326</v>
      </c>
      <c r="K23" s="30" t="s">
        <v>306</v>
      </c>
      <c r="L23" s="15"/>
      <c r="M23" s="15"/>
      <c r="N23" s="15"/>
      <c r="O23" s="15"/>
      <c r="P23" s="15"/>
      <c r="Q23" s="15"/>
      <c r="R23" s="30" t="s">
        <v>314</v>
      </c>
      <c r="S23" s="30" t="s">
        <v>306</v>
      </c>
      <c r="T23" s="15"/>
      <c r="U23" s="15"/>
      <c r="V23" s="30" t="s">
        <v>341</v>
      </c>
      <c r="W23" s="30" t="s">
        <v>306</v>
      </c>
      <c r="X23" s="30" t="s">
        <v>300</v>
      </c>
      <c r="Y23" s="30" t="s">
        <v>307</v>
      </c>
      <c r="Z23" s="30" t="s">
        <v>354</v>
      </c>
      <c r="AA23" s="30" t="s">
        <v>307</v>
      </c>
      <c r="AB23" s="15"/>
      <c r="AC23" s="15"/>
      <c r="AD23" s="15"/>
      <c r="AE23" s="15"/>
      <c r="AF23" s="30" t="s">
        <v>348</v>
      </c>
      <c r="AG23" s="30" t="s">
        <v>336</v>
      </c>
      <c r="AH23" s="16">
        <v>6.15</v>
      </c>
      <c r="AI23" s="16">
        <v>2.13</v>
      </c>
      <c r="AJ23" s="30" t="s">
        <v>365</v>
      </c>
      <c r="AK23" s="15">
        <v>6.6</v>
      </c>
      <c r="AL23" s="15">
        <v>2.4300000000000002</v>
      </c>
      <c r="AM23" s="30" t="s">
        <v>365</v>
      </c>
      <c r="AN23" s="30" t="s">
        <v>368</v>
      </c>
    </row>
    <row r="24" spans="1:40" s="17" customFormat="1" ht="31.5" x14ac:dyDescent="0.25">
      <c r="A24" s="15">
        <v>11</v>
      </c>
      <c r="B24" s="30" t="s">
        <v>9544</v>
      </c>
      <c r="C24" s="31" t="s">
        <v>5829</v>
      </c>
      <c r="D24" s="31" t="s">
        <v>5363</v>
      </c>
      <c r="E24" s="31" t="s">
        <v>7914</v>
      </c>
      <c r="F24" s="15"/>
      <c r="G24" s="15"/>
      <c r="H24" s="15"/>
      <c r="I24" s="15"/>
      <c r="J24" s="30" t="s">
        <v>304</v>
      </c>
      <c r="K24" s="30" t="s">
        <v>304</v>
      </c>
      <c r="L24" s="15"/>
      <c r="M24" s="15"/>
      <c r="N24" s="15"/>
      <c r="O24" s="15"/>
      <c r="P24" s="15"/>
      <c r="Q24" s="15"/>
      <c r="R24" s="30" t="s">
        <v>310</v>
      </c>
      <c r="S24" s="30" t="s">
        <v>351</v>
      </c>
      <c r="T24" s="15"/>
      <c r="U24" s="15"/>
      <c r="V24" s="30" t="s">
        <v>352</v>
      </c>
      <c r="W24" s="30" t="s">
        <v>336</v>
      </c>
      <c r="X24" s="30" t="s">
        <v>338</v>
      </c>
      <c r="Y24" s="30" t="s">
        <v>336</v>
      </c>
      <c r="Z24" s="30" t="s">
        <v>309</v>
      </c>
      <c r="AA24" s="30" t="s">
        <v>336</v>
      </c>
      <c r="AB24" s="15"/>
      <c r="AC24" s="15"/>
      <c r="AD24" s="15"/>
      <c r="AE24" s="15"/>
      <c r="AF24" s="15"/>
      <c r="AG24" s="15"/>
      <c r="AH24" s="16">
        <v>3.55</v>
      </c>
      <c r="AI24" s="16">
        <v>0.73</v>
      </c>
      <c r="AJ24" s="30" t="s">
        <v>366</v>
      </c>
      <c r="AK24" s="15">
        <v>5.68</v>
      </c>
      <c r="AL24" s="15">
        <v>1.8</v>
      </c>
      <c r="AM24" s="30" t="s">
        <v>364</v>
      </c>
      <c r="AN24" s="30" t="s">
        <v>369</v>
      </c>
    </row>
    <row r="25" spans="1:40" s="17" customFormat="1" x14ac:dyDescent="0.25">
      <c r="A25" s="15">
        <v>12</v>
      </c>
      <c r="B25" s="30" t="s">
        <v>9545</v>
      </c>
      <c r="C25" s="31" t="s">
        <v>2904</v>
      </c>
      <c r="D25" s="31" t="s">
        <v>5363</v>
      </c>
      <c r="E25" s="31" t="s">
        <v>9433</v>
      </c>
      <c r="F25" s="15"/>
      <c r="G25" s="15"/>
      <c r="H25" s="15"/>
      <c r="I25" s="15"/>
      <c r="J25" s="30" t="s">
        <v>336</v>
      </c>
      <c r="K25" s="30" t="s">
        <v>304</v>
      </c>
      <c r="L25" s="15"/>
      <c r="M25" s="15"/>
      <c r="N25" s="15"/>
      <c r="O25" s="15"/>
      <c r="P25" s="15"/>
      <c r="Q25" s="15"/>
      <c r="R25" s="30" t="s">
        <v>316</v>
      </c>
      <c r="S25" s="30" t="s">
        <v>306</v>
      </c>
      <c r="T25" s="15"/>
      <c r="U25" s="15"/>
      <c r="V25" s="30" t="s">
        <v>324</v>
      </c>
      <c r="W25" s="30" t="s">
        <v>307</v>
      </c>
      <c r="X25" s="30" t="s">
        <v>353</v>
      </c>
      <c r="Y25" s="30" t="s">
        <v>336</v>
      </c>
      <c r="Z25" s="30" t="s">
        <v>310</v>
      </c>
      <c r="AA25" s="30" t="s">
        <v>351</v>
      </c>
      <c r="AB25" s="15"/>
      <c r="AC25" s="15"/>
      <c r="AD25" s="15"/>
      <c r="AE25" s="15"/>
      <c r="AF25" s="15"/>
      <c r="AG25" s="15"/>
      <c r="AH25" s="16">
        <v>4.66</v>
      </c>
      <c r="AI25" s="16">
        <v>1.46</v>
      </c>
      <c r="AJ25" s="30" t="s">
        <v>364</v>
      </c>
      <c r="AK25" s="15">
        <v>5.98</v>
      </c>
      <c r="AL25" s="15">
        <v>2.0499999999999998</v>
      </c>
      <c r="AM25" s="30" t="s">
        <v>365</v>
      </c>
      <c r="AN25" s="30" t="s">
        <v>368</v>
      </c>
    </row>
    <row r="26" spans="1:40" s="17" customFormat="1" x14ac:dyDescent="0.25">
      <c r="A26" s="15">
        <v>13</v>
      </c>
      <c r="B26" s="30" t="s">
        <v>9546</v>
      </c>
      <c r="C26" s="31" t="s">
        <v>8262</v>
      </c>
      <c r="D26" s="31" t="s">
        <v>8993</v>
      </c>
      <c r="E26" s="31" t="s">
        <v>9608</v>
      </c>
      <c r="F26" s="15"/>
      <c r="G26" s="15"/>
      <c r="H26" s="15"/>
      <c r="I26" s="15"/>
      <c r="J26" s="30" t="s">
        <v>333</v>
      </c>
      <c r="K26" s="30" t="s">
        <v>309</v>
      </c>
      <c r="L26" s="15"/>
      <c r="M26" s="15"/>
      <c r="N26" s="15"/>
      <c r="O26" s="15"/>
      <c r="P26" s="15"/>
      <c r="Q26" s="15"/>
      <c r="R26" s="30" t="s">
        <v>595</v>
      </c>
      <c r="S26" s="30" t="s">
        <v>336</v>
      </c>
      <c r="T26" s="30" t="s">
        <v>326</v>
      </c>
      <c r="U26" s="30" t="s">
        <v>306</v>
      </c>
      <c r="V26" s="30" t="s">
        <v>338</v>
      </c>
      <c r="W26" s="30" t="s">
        <v>336</v>
      </c>
      <c r="X26" s="30" t="s">
        <v>309</v>
      </c>
      <c r="Y26" s="30" t="s">
        <v>336</v>
      </c>
      <c r="Z26" s="30" t="s">
        <v>309</v>
      </c>
      <c r="AA26" s="30" t="s">
        <v>336</v>
      </c>
      <c r="AB26" s="15"/>
      <c r="AC26" s="15"/>
      <c r="AD26" s="15"/>
      <c r="AE26" s="15"/>
      <c r="AF26" s="15"/>
      <c r="AG26" s="15"/>
      <c r="AH26" s="16">
        <v>5.07</v>
      </c>
      <c r="AI26" s="16">
        <v>1.56</v>
      </c>
      <c r="AJ26" s="30" t="s">
        <v>364</v>
      </c>
      <c r="AK26" s="15">
        <v>6.23</v>
      </c>
      <c r="AL26" s="15">
        <v>2.23</v>
      </c>
      <c r="AM26" s="30" t="s">
        <v>365</v>
      </c>
      <c r="AN26" s="30" t="s">
        <v>368</v>
      </c>
    </row>
    <row r="27" spans="1:40" s="17" customFormat="1" x14ac:dyDescent="0.25">
      <c r="A27" s="15">
        <v>14</v>
      </c>
      <c r="B27" s="30" t="s">
        <v>9547</v>
      </c>
      <c r="C27" s="31" t="s">
        <v>9582</v>
      </c>
      <c r="D27" s="31" t="s">
        <v>199</v>
      </c>
      <c r="E27" s="31" t="s">
        <v>9609</v>
      </c>
      <c r="F27" s="15"/>
      <c r="G27" s="15"/>
      <c r="H27" s="15"/>
      <c r="I27" s="15"/>
      <c r="J27" s="30" t="s">
        <v>333</v>
      </c>
      <c r="K27" s="30" t="s">
        <v>309</v>
      </c>
      <c r="L27" s="15"/>
      <c r="M27" s="15"/>
      <c r="N27" s="15"/>
      <c r="O27" s="15"/>
      <c r="P27" s="15"/>
      <c r="Q27" s="15"/>
      <c r="R27" s="30" t="s">
        <v>321</v>
      </c>
      <c r="S27" s="30" t="s">
        <v>335</v>
      </c>
      <c r="T27" s="15"/>
      <c r="U27" s="15"/>
      <c r="V27" s="30" t="s">
        <v>332</v>
      </c>
      <c r="W27" s="30" t="s">
        <v>336</v>
      </c>
      <c r="X27" s="30" t="s">
        <v>331</v>
      </c>
      <c r="Y27" s="30" t="s">
        <v>308</v>
      </c>
      <c r="Z27" s="30" t="s">
        <v>301</v>
      </c>
      <c r="AA27" s="30" t="s">
        <v>308</v>
      </c>
      <c r="AB27" s="15"/>
      <c r="AC27" s="15"/>
      <c r="AD27" s="15"/>
      <c r="AE27" s="15"/>
      <c r="AF27" s="30" t="s">
        <v>338</v>
      </c>
      <c r="AG27" s="30" t="s">
        <v>336</v>
      </c>
      <c r="AH27" s="16">
        <v>5.68</v>
      </c>
      <c r="AI27" s="16">
        <v>1.81</v>
      </c>
      <c r="AJ27" s="30" t="s">
        <v>364</v>
      </c>
      <c r="AK27" s="15">
        <v>6.47</v>
      </c>
      <c r="AL27" s="15">
        <v>2.36</v>
      </c>
      <c r="AM27" s="30" t="s">
        <v>365</v>
      </c>
      <c r="AN27" s="30" t="s">
        <v>368</v>
      </c>
    </row>
    <row r="28" spans="1:40" s="17" customFormat="1" x14ac:dyDescent="0.25">
      <c r="A28" s="15">
        <v>15</v>
      </c>
      <c r="B28" s="30" t="s">
        <v>9548</v>
      </c>
      <c r="C28" s="31" t="s">
        <v>3348</v>
      </c>
      <c r="D28" s="31" t="s">
        <v>2502</v>
      </c>
      <c r="E28" s="31" t="s">
        <v>5989</v>
      </c>
      <c r="F28" s="15"/>
      <c r="G28" s="15"/>
      <c r="H28" s="15"/>
      <c r="I28" s="15"/>
      <c r="J28" s="30" t="s">
        <v>303</v>
      </c>
      <c r="K28" s="30" t="s">
        <v>310</v>
      </c>
      <c r="L28" s="15"/>
      <c r="M28" s="15"/>
      <c r="N28" s="15"/>
      <c r="O28" s="15"/>
      <c r="P28" s="15"/>
      <c r="Q28" s="15"/>
      <c r="R28" s="30" t="s">
        <v>301</v>
      </c>
      <c r="S28" s="30" t="s">
        <v>308</v>
      </c>
      <c r="T28" s="15"/>
      <c r="U28" s="15"/>
      <c r="V28" s="30" t="s">
        <v>311</v>
      </c>
      <c r="W28" s="30" t="s">
        <v>307</v>
      </c>
      <c r="X28" s="30" t="s">
        <v>334</v>
      </c>
      <c r="Y28" s="30" t="s">
        <v>307</v>
      </c>
      <c r="Z28" s="30" t="s">
        <v>1685</v>
      </c>
      <c r="AA28" s="30" t="s">
        <v>309</v>
      </c>
      <c r="AB28" s="15"/>
      <c r="AC28" s="15"/>
      <c r="AD28" s="15"/>
      <c r="AE28" s="15"/>
      <c r="AF28" s="30" t="s">
        <v>353</v>
      </c>
      <c r="AG28" s="30" t="s">
        <v>336</v>
      </c>
      <c r="AH28" s="16">
        <v>6.68</v>
      </c>
      <c r="AI28" s="16">
        <v>2.5299999999999998</v>
      </c>
      <c r="AJ28" s="30" t="s">
        <v>363</v>
      </c>
      <c r="AK28" s="15">
        <v>7.44</v>
      </c>
      <c r="AL28" s="15">
        <v>2.94</v>
      </c>
      <c r="AM28" s="30" t="s">
        <v>363</v>
      </c>
      <c r="AN28" s="30" t="s">
        <v>368</v>
      </c>
    </row>
    <row r="29" spans="1:40" s="17" customFormat="1" x14ac:dyDescent="0.25">
      <c r="A29" s="15">
        <v>16</v>
      </c>
      <c r="B29" s="30" t="s">
        <v>9549</v>
      </c>
      <c r="C29" s="31" t="s">
        <v>1942</v>
      </c>
      <c r="D29" s="31" t="s">
        <v>938</v>
      </c>
      <c r="E29" s="31" t="s">
        <v>9610</v>
      </c>
      <c r="F29" s="15"/>
      <c r="G29" s="15"/>
      <c r="H29" s="15"/>
      <c r="I29" s="15"/>
      <c r="J29" s="30" t="s">
        <v>304</v>
      </c>
      <c r="K29" s="30" t="s">
        <v>304</v>
      </c>
      <c r="L29" s="15"/>
      <c r="M29" s="15"/>
      <c r="N29" s="15"/>
      <c r="O29" s="15"/>
      <c r="P29" s="15"/>
      <c r="Q29" s="15"/>
      <c r="R29" s="30" t="s">
        <v>340</v>
      </c>
      <c r="S29" s="30" t="s">
        <v>336</v>
      </c>
      <c r="T29" s="15"/>
      <c r="U29" s="15"/>
      <c r="V29" s="30" t="s">
        <v>301</v>
      </c>
      <c r="W29" s="30" t="s">
        <v>308</v>
      </c>
      <c r="X29" s="30" t="s">
        <v>301</v>
      </c>
      <c r="Y29" s="30" t="s">
        <v>308</v>
      </c>
      <c r="Z29" s="30" t="s">
        <v>337</v>
      </c>
      <c r="AA29" s="30" t="s">
        <v>351</v>
      </c>
      <c r="AB29" s="15"/>
      <c r="AC29" s="15"/>
      <c r="AD29" s="15"/>
      <c r="AE29" s="15"/>
      <c r="AF29" s="30" t="s">
        <v>342</v>
      </c>
      <c r="AG29" s="30" t="s">
        <v>308</v>
      </c>
      <c r="AH29" s="16">
        <v>4.13</v>
      </c>
      <c r="AI29" s="16">
        <v>1.0900000000000001</v>
      </c>
      <c r="AJ29" s="30" t="s">
        <v>364</v>
      </c>
      <c r="AK29" s="15">
        <v>5.68</v>
      </c>
      <c r="AL29" s="15">
        <v>1.8</v>
      </c>
      <c r="AM29" s="30" t="s">
        <v>364</v>
      </c>
      <c r="AN29" s="30" t="s">
        <v>368</v>
      </c>
    </row>
    <row r="30" spans="1:40" s="17" customFormat="1" x14ac:dyDescent="0.25">
      <c r="A30" s="15">
        <v>17</v>
      </c>
      <c r="B30" s="30" t="s">
        <v>9550</v>
      </c>
      <c r="C30" s="31" t="s">
        <v>7118</v>
      </c>
      <c r="D30" s="31" t="s">
        <v>2379</v>
      </c>
      <c r="E30" s="31" t="s">
        <v>9611</v>
      </c>
      <c r="F30" s="15"/>
      <c r="G30" s="15"/>
      <c r="H30" s="15"/>
      <c r="I30" s="15"/>
      <c r="J30" s="30" t="s">
        <v>336</v>
      </c>
      <c r="K30" s="30" t="s">
        <v>304</v>
      </c>
      <c r="L30" s="15"/>
      <c r="M30" s="15"/>
      <c r="N30" s="15"/>
      <c r="O30" s="15"/>
      <c r="P30" s="15"/>
      <c r="Q30" s="15"/>
      <c r="R30" s="30" t="s">
        <v>331</v>
      </c>
      <c r="S30" s="30" t="s">
        <v>308</v>
      </c>
      <c r="T30" s="15"/>
      <c r="U30" s="15"/>
      <c r="V30" s="30" t="s">
        <v>311</v>
      </c>
      <c r="W30" s="30" t="s">
        <v>307</v>
      </c>
      <c r="X30" s="30" t="s">
        <v>352</v>
      </c>
      <c r="Y30" s="30" t="s">
        <v>336</v>
      </c>
      <c r="Z30" s="30" t="s">
        <v>310</v>
      </c>
      <c r="AA30" s="30" t="s">
        <v>351</v>
      </c>
      <c r="AB30" s="15"/>
      <c r="AC30" s="15"/>
      <c r="AD30" s="15"/>
      <c r="AE30" s="15"/>
      <c r="AF30" s="30" t="s">
        <v>309</v>
      </c>
      <c r="AG30" s="30" t="s">
        <v>336</v>
      </c>
      <c r="AH30" s="16">
        <v>4.59</v>
      </c>
      <c r="AI30" s="16">
        <v>1.28</v>
      </c>
      <c r="AJ30" s="30" t="s">
        <v>364</v>
      </c>
      <c r="AK30" s="15">
        <v>5.91</v>
      </c>
      <c r="AL30" s="15">
        <v>1.96</v>
      </c>
      <c r="AM30" s="30" t="s">
        <v>364</v>
      </c>
      <c r="AN30" s="30" t="s">
        <v>368</v>
      </c>
    </row>
    <row r="31" spans="1:40" s="17" customFormat="1" ht="31.5" x14ac:dyDescent="0.25">
      <c r="A31" s="15">
        <v>18</v>
      </c>
      <c r="B31" s="30" t="s">
        <v>9551</v>
      </c>
      <c r="C31" s="31" t="s">
        <v>9583</v>
      </c>
      <c r="D31" s="31" t="s">
        <v>1483</v>
      </c>
      <c r="E31" s="31" t="s">
        <v>9612</v>
      </c>
      <c r="F31" s="15"/>
      <c r="G31" s="15"/>
      <c r="H31" s="15"/>
      <c r="I31" s="15"/>
      <c r="J31" s="30" t="s">
        <v>304</v>
      </c>
      <c r="K31" s="30" t="s">
        <v>304</v>
      </c>
      <c r="L31" s="15"/>
      <c r="M31" s="15"/>
      <c r="N31" s="15"/>
      <c r="O31" s="15"/>
      <c r="P31" s="15"/>
      <c r="Q31" s="15"/>
      <c r="R31" s="30" t="s">
        <v>592</v>
      </c>
      <c r="S31" s="30" t="s">
        <v>336</v>
      </c>
      <c r="T31" s="15"/>
      <c r="U31" s="15"/>
      <c r="V31" s="30" t="s">
        <v>332</v>
      </c>
      <c r="W31" s="30" t="s">
        <v>336</v>
      </c>
      <c r="X31" s="30" t="s">
        <v>332</v>
      </c>
      <c r="Y31" s="30" t="s">
        <v>336</v>
      </c>
      <c r="Z31" s="30" t="s">
        <v>332</v>
      </c>
      <c r="AA31" s="30" t="s">
        <v>336</v>
      </c>
      <c r="AB31" s="15"/>
      <c r="AC31" s="15"/>
      <c r="AD31" s="15"/>
      <c r="AE31" s="15"/>
      <c r="AF31" s="30" t="s">
        <v>301</v>
      </c>
      <c r="AG31" s="30" t="s">
        <v>308</v>
      </c>
      <c r="AH31" s="16">
        <v>4.2</v>
      </c>
      <c r="AI31" s="16">
        <v>0.97</v>
      </c>
      <c r="AJ31" s="30" t="s">
        <v>366</v>
      </c>
      <c r="AK31" s="15">
        <v>5.82</v>
      </c>
      <c r="AL31" s="15">
        <v>1.9</v>
      </c>
      <c r="AM31" s="30" t="s">
        <v>364</v>
      </c>
      <c r="AN31" s="30" t="s">
        <v>370</v>
      </c>
    </row>
    <row r="32" spans="1:40" s="17" customFormat="1" ht="31.5" x14ac:dyDescent="0.25">
      <c r="A32" s="15">
        <v>19</v>
      </c>
      <c r="B32" s="30" t="s">
        <v>9552</v>
      </c>
      <c r="C32" s="31" t="s">
        <v>9584</v>
      </c>
      <c r="D32" s="31" t="s">
        <v>1484</v>
      </c>
      <c r="E32" s="31" t="s">
        <v>3063</v>
      </c>
      <c r="F32" s="15"/>
      <c r="G32" s="15"/>
      <c r="H32" s="15"/>
      <c r="I32" s="15"/>
      <c r="J32" s="30" t="s">
        <v>304</v>
      </c>
      <c r="K32" s="30" t="s">
        <v>304</v>
      </c>
      <c r="L32" s="15"/>
      <c r="M32" s="15"/>
      <c r="N32" s="15"/>
      <c r="O32" s="15"/>
      <c r="P32" s="15"/>
      <c r="Q32" s="15"/>
      <c r="R32" s="30" t="s">
        <v>353</v>
      </c>
      <c r="S32" s="30" t="s">
        <v>336</v>
      </c>
      <c r="T32" s="15"/>
      <c r="U32" s="15"/>
      <c r="V32" s="30" t="s">
        <v>340</v>
      </c>
      <c r="W32" s="30" t="s">
        <v>336</v>
      </c>
      <c r="X32" s="30" t="s">
        <v>323</v>
      </c>
      <c r="Y32" s="30" t="s">
        <v>335</v>
      </c>
      <c r="Z32" s="30" t="s">
        <v>309</v>
      </c>
      <c r="AA32" s="30" t="s">
        <v>336</v>
      </c>
      <c r="AB32" s="15"/>
      <c r="AC32" s="15"/>
      <c r="AD32" s="15"/>
      <c r="AE32" s="15"/>
      <c r="AF32" s="30" t="s">
        <v>597</v>
      </c>
      <c r="AG32" s="30" t="s">
        <v>304</v>
      </c>
      <c r="AH32" s="16">
        <v>3.93</v>
      </c>
      <c r="AI32" s="16">
        <v>0.97</v>
      </c>
      <c r="AJ32" s="30" t="s">
        <v>366</v>
      </c>
      <c r="AK32" s="15">
        <v>5.96</v>
      </c>
      <c r="AL32" s="15">
        <v>2.06</v>
      </c>
      <c r="AM32" s="30" t="s">
        <v>365</v>
      </c>
      <c r="AN32" s="30" t="s">
        <v>370</v>
      </c>
    </row>
    <row r="33" spans="1:40" s="17" customFormat="1" ht="31.5" x14ac:dyDescent="0.25">
      <c r="A33" s="15">
        <v>20</v>
      </c>
      <c r="B33" s="30" t="s">
        <v>9553</v>
      </c>
      <c r="C33" s="31" t="s">
        <v>1109</v>
      </c>
      <c r="D33" s="31" t="s">
        <v>9597</v>
      </c>
      <c r="E33" s="31" t="s">
        <v>9613</v>
      </c>
      <c r="F33" s="15"/>
      <c r="G33" s="15"/>
      <c r="H33" s="15"/>
      <c r="I33" s="15"/>
      <c r="J33" s="30" t="s">
        <v>304</v>
      </c>
      <c r="K33" s="30" t="s">
        <v>304</v>
      </c>
      <c r="L33" s="15"/>
      <c r="M33" s="15"/>
      <c r="N33" s="15"/>
      <c r="O33" s="15"/>
      <c r="P33" s="15"/>
      <c r="Q33" s="15"/>
      <c r="R33" s="30" t="s">
        <v>2416</v>
      </c>
      <c r="S33" s="30" t="s">
        <v>304</v>
      </c>
      <c r="T33" s="15"/>
      <c r="U33" s="15"/>
      <c r="V33" s="30" t="s">
        <v>321</v>
      </c>
      <c r="W33" s="30" t="s">
        <v>335</v>
      </c>
      <c r="X33" s="30" t="s">
        <v>329</v>
      </c>
      <c r="Y33" s="30" t="s">
        <v>335</v>
      </c>
      <c r="Z33" s="30" t="s">
        <v>337</v>
      </c>
      <c r="AA33" s="30" t="s">
        <v>351</v>
      </c>
      <c r="AB33" s="15"/>
      <c r="AC33" s="15"/>
      <c r="AD33" s="15"/>
      <c r="AE33" s="15"/>
      <c r="AF33" s="15"/>
      <c r="AG33" s="15"/>
      <c r="AH33" s="16">
        <v>4.3499999999999996</v>
      </c>
      <c r="AI33" s="16">
        <v>1.23</v>
      </c>
      <c r="AJ33" s="30" t="s">
        <v>364</v>
      </c>
      <c r="AK33" s="15">
        <v>6.57</v>
      </c>
      <c r="AL33" s="15">
        <v>2.4</v>
      </c>
      <c r="AM33" s="30" t="s">
        <v>365</v>
      </c>
      <c r="AN33" s="30" t="s">
        <v>370</v>
      </c>
    </row>
    <row r="34" spans="1:40" s="17" customFormat="1" x14ac:dyDescent="0.25">
      <c r="A34" s="15">
        <v>21</v>
      </c>
      <c r="B34" s="30" t="s">
        <v>9554</v>
      </c>
      <c r="C34" s="31" t="s">
        <v>9585</v>
      </c>
      <c r="D34" s="31" t="s">
        <v>9598</v>
      </c>
      <c r="E34" s="31" t="s">
        <v>9614</v>
      </c>
      <c r="F34" s="15"/>
      <c r="G34" s="15"/>
      <c r="H34" s="15"/>
      <c r="I34" s="15"/>
      <c r="J34" s="30" t="s">
        <v>303</v>
      </c>
      <c r="K34" s="30" t="s">
        <v>310</v>
      </c>
      <c r="L34" s="15"/>
      <c r="M34" s="15"/>
      <c r="N34" s="15"/>
      <c r="O34" s="15"/>
      <c r="P34" s="15"/>
      <c r="Q34" s="15"/>
      <c r="R34" s="30" t="s">
        <v>325</v>
      </c>
      <c r="S34" s="30" t="s">
        <v>308</v>
      </c>
      <c r="T34" s="15"/>
      <c r="U34" s="15"/>
      <c r="V34" s="30" t="s">
        <v>339</v>
      </c>
      <c r="W34" s="30" t="s">
        <v>306</v>
      </c>
      <c r="X34" s="30" t="s">
        <v>324</v>
      </c>
      <c r="Y34" s="30" t="s">
        <v>307</v>
      </c>
      <c r="Z34" s="30" t="s">
        <v>332</v>
      </c>
      <c r="AA34" s="30" t="s">
        <v>336</v>
      </c>
      <c r="AB34" s="15"/>
      <c r="AC34" s="15"/>
      <c r="AD34" s="15"/>
      <c r="AE34" s="15"/>
      <c r="AF34" s="30" t="s">
        <v>311</v>
      </c>
      <c r="AG34" s="30" t="s">
        <v>307</v>
      </c>
      <c r="AH34" s="16">
        <v>6.31</v>
      </c>
      <c r="AI34" s="16">
        <v>2.34</v>
      </c>
      <c r="AJ34" s="30" t="s">
        <v>365</v>
      </c>
      <c r="AK34" s="15">
        <v>6.56</v>
      </c>
      <c r="AL34" s="15">
        <v>2.44</v>
      </c>
      <c r="AM34" s="30" t="s">
        <v>365</v>
      </c>
      <c r="AN34" s="30" t="s">
        <v>368</v>
      </c>
    </row>
    <row r="35" spans="1:40" s="17" customFormat="1" ht="31.5" x14ac:dyDescent="0.25">
      <c r="A35" s="15">
        <v>22</v>
      </c>
      <c r="B35" s="30" t="s">
        <v>9555</v>
      </c>
      <c r="C35" s="31" t="s">
        <v>3599</v>
      </c>
      <c r="D35" s="31" t="s">
        <v>532</v>
      </c>
      <c r="E35" s="31" t="s">
        <v>9615</v>
      </c>
      <c r="F35" s="15"/>
      <c r="G35" s="15"/>
      <c r="H35" s="15"/>
      <c r="I35" s="15"/>
      <c r="J35" s="30" t="s">
        <v>304</v>
      </c>
      <c r="K35" s="30" t="s">
        <v>304</v>
      </c>
      <c r="L35" s="15"/>
      <c r="M35" s="15"/>
      <c r="N35" s="15"/>
      <c r="O35" s="15"/>
      <c r="P35" s="15"/>
      <c r="Q35" s="15"/>
      <c r="R35" s="30" t="s">
        <v>351</v>
      </c>
      <c r="S35" s="30" t="s">
        <v>304</v>
      </c>
      <c r="T35" s="15"/>
      <c r="U35" s="15"/>
      <c r="V35" s="30" t="s">
        <v>340</v>
      </c>
      <c r="W35" s="30" t="s">
        <v>336</v>
      </c>
      <c r="X35" s="30" t="s">
        <v>352</v>
      </c>
      <c r="Y35" s="30" t="s">
        <v>336</v>
      </c>
      <c r="Z35" s="30" t="s">
        <v>310</v>
      </c>
      <c r="AA35" s="30" t="s">
        <v>351</v>
      </c>
      <c r="AB35" s="15"/>
      <c r="AC35" s="15"/>
      <c r="AD35" s="15"/>
      <c r="AE35" s="15"/>
      <c r="AF35" s="15"/>
      <c r="AG35" s="15"/>
      <c r="AH35" s="16">
        <v>2.8</v>
      </c>
      <c r="AI35" s="16">
        <v>0.54</v>
      </c>
      <c r="AJ35" s="30" t="s">
        <v>366</v>
      </c>
      <c r="AK35" s="15">
        <v>6.03</v>
      </c>
      <c r="AL35" s="15">
        <v>1.99</v>
      </c>
      <c r="AM35" s="30" t="s">
        <v>364</v>
      </c>
      <c r="AN35" s="30" t="s">
        <v>7655</v>
      </c>
    </row>
    <row r="36" spans="1:40" s="17" customFormat="1" x14ac:dyDescent="0.25">
      <c r="A36" s="15">
        <v>23</v>
      </c>
      <c r="B36" s="30" t="s">
        <v>9556</v>
      </c>
      <c r="C36" s="31" t="s">
        <v>6771</v>
      </c>
      <c r="D36" s="31" t="s">
        <v>213</v>
      </c>
      <c r="E36" s="31" t="s">
        <v>6251</v>
      </c>
      <c r="F36" s="15"/>
      <c r="G36" s="15"/>
      <c r="H36" s="15"/>
      <c r="I36" s="15"/>
      <c r="J36" s="30" t="s">
        <v>304</v>
      </c>
      <c r="K36" s="30" t="s">
        <v>304</v>
      </c>
      <c r="L36" s="15"/>
      <c r="M36" s="15"/>
      <c r="N36" s="15"/>
      <c r="O36" s="15"/>
      <c r="P36" s="15"/>
      <c r="Q36" s="15"/>
      <c r="R36" s="30" t="s">
        <v>338</v>
      </c>
      <c r="S36" s="30" t="s">
        <v>336</v>
      </c>
      <c r="T36" s="15"/>
      <c r="U36" s="15"/>
      <c r="V36" s="30" t="s">
        <v>315</v>
      </c>
      <c r="W36" s="30" t="s">
        <v>306</v>
      </c>
      <c r="X36" s="30" t="s">
        <v>329</v>
      </c>
      <c r="Y36" s="30" t="s">
        <v>335</v>
      </c>
      <c r="Z36" s="30" t="s">
        <v>332</v>
      </c>
      <c r="AA36" s="30" t="s">
        <v>336</v>
      </c>
      <c r="AB36" s="30" t="s">
        <v>342</v>
      </c>
      <c r="AC36" s="30" t="s">
        <v>308</v>
      </c>
      <c r="AD36" s="15"/>
      <c r="AE36" s="15"/>
      <c r="AF36" s="30" t="s">
        <v>3621</v>
      </c>
      <c r="AG36" s="30" t="s">
        <v>304</v>
      </c>
      <c r="AH36" s="16">
        <v>4.25</v>
      </c>
      <c r="AI36" s="16">
        <v>1.19</v>
      </c>
      <c r="AJ36" s="30" t="s">
        <v>364</v>
      </c>
      <c r="AK36" s="15">
        <v>6.37</v>
      </c>
      <c r="AL36" s="15">
        <v>2.2999999999999998</v>
      </c>
      <c r="AM36" s="30" t="s">
        <v>365</v>
      </c>
      <c r="AN36" s="30" t="s">
        <v>368</v>
      </c>
    </row>
    <row r="37" spans="1:40" s="17" customFormat="1" ht="31.5" x14ac:dyDescent="0.25">
      <c r="A37" s="15">
        <v>24</v>
      </c>
      <c r="B37" s="30" t="s">
        <v>9557</v>
      </c>
      <c r="C37" s="31" t="s">
        <v>9586</v>
      </c>
      <c r="D37" s="31" t="s">
        <v>2943</v>
      </c>
      <c r="E37" s="31" t="s">
        <v>9616</v>
      </c>
      <c r="F37" s="30" t="s">
        <v>323</v>
      </c>
      <c r="G37" s="30" t="s">
        <v>335</v>
      </c>
      <c r="H37" s="15"/>
      <c r="I37" s="15"/>
      <c r="J37" s="30" t="s">
        <v>302</v>
      </c>
      <c r="K37" s="30" t="s">
        <v>309</v>
      </c>
      <c r="L37" s="15"/>
      <c r="M37" s="15"/>
      <c r="N37" s="15"/>
      <c r="O37" s="15"/>
      <c r="P37" s="15"/>
      <c r="Q37" s="15"/>
      <c r="R37" s="30" t="s">
        <v>332</v>
      </c>
      <c r="S37" s="30" t="s">
        <v>336</v>
      </c>
      <c r="T37" s="15"/>
      <c r="U37" s="15"/>
      <c r="V37" s="30" t="s">
        <v>334</v>
      </c>
      <c r="W37" s="30" t="s">
        <v>307</v>
      </c>
      <c r="X37" s="30" t="s">
        <v>315</v>
      </c>
      <c r="Y37" s="30" t="s">
        <v>306</v>
      </c>
      <c r="Z37" s="30" t="s">
        <v>312</v>
      </c>
      <c r="AA37" s="30" t="s">
        <v>307</v>
      </c>
      <c r="AB37" s="15"/>
      <c r="AC37" s="15"/>
      <c r="AD37" s="30" t="s">
        <v>304</v>
      </c>
      <c r="AE37" s="30" t="s">
        <v>304</v>
      </c>
      <c r="AF37" s="30" t="s">
        <v>342</v>
      </c>
      <c r="AG37" s="30" t="s">
        <v>308</v>
      </c>
      <c r="AH37" s="16">
        <v>5.45</v>
      </c>
      <c r="AI37" s="16">
        <v>1.92</v>
      </c>
      <c r="AJ37" s="30" t="s">
        <v>364</v>
      </c>
      <c r="AK37" s="15">
        <v>6.35</v>
      </c>
      <c r="AL37" s="15">
        <v>2.27</v>
      </c>
      <c r="AM37" s="30" t="s">
        <v>365</v>
      </c>
      <c r="AN37" s="30" t="s">
        <v>368</v>
      </c>
    </row>
    <row r="38" spans="1:40" s="17" customFormat="1" ht="31.5" x14ac:dyDescent="0.25">
      <c r="A38" s="15">
        <v>25</v>
      </c>
      <c r="B38" s="30" t="s">
        <v>9558</v>
      </c>
      <c r="C38" s="31" t="s">
        <v>894</v>
      </c>
      <c r="D38" s="31" t="s">
        <v>2219</v>
      </c>
      <c r="E38" s="31" t="s">
        <v>9430</v>
      </c>
      <c r="F38" s="15"/>
      <c r="G38" s="15"/>
      <c r="H38" s="15"/>
      <c r="I38" s="15"/>
      <c r="J38" s="30" t="s">
        <v>304</v>
      </c>
      <c r="K38" s="30" t="s">
        <v>304</v>
      </c>
      <c r="L38" s="15"/>
      <c r="M38" s="15"/>
      <c r="N38" s="15"/>
      <c r="O38" s="15"/>
      <c r="P38" s="15"/>
      <c r="Q38" s="15"/>
      <c r="R38" s="30" t="s">
        <v>2415</v>
      </c>
      <c r="S38" s="30" t="s">
        <v>304</v>
      </c>
      <c r="T38" s="15"/>
      <c r="U38" s="15"/>
      <c r="V38" s="30" t="s">
        <v>321</v>
      </c>
      <c r="W38" s="30" t="s">
        <v>335</v>
      </c>
      <c r="X38" s="30" t="s">
        <v>999</v>
      </c>
      <c r="Y38" s="30" t="s">
        <v>351</v>
      </c>
      <c r="Z38" s="30" t="s">
        <v>337</v>
      </c>
      <c r="AA38" s="30" t="s">
        <v>351</v>
      </c>
      <c r="AB38" s="15"/>
      <c r="AC38" s="15"/>
      <c r="AD38" s="15"/>
      <c r="AE38" s="15"/>
      <c r="AF38" s="30" t="s">
        <v>348</v>
      </c>
      <c r="AG38" s="30" t="s">
        <v>336</v>
      </c>
      <c r="AH38" s="16">
        <v>3.57</v>
      </c>
      <c r="AI38" s="16">
        <v>0.81</v>
      </c>
      <c r="AJ38" s="30" t="s">
        <v>366</v>
      </c>
      <c r="AK38" s="15">
        <v>5.93</v>
      </c>
      <c r="AL38" s="15">
        <v>1.97</v>
      </c>
      <c r="AM38" s="30" t="s">
        <v>364</v>
      </c>
      <c r="AN38" s="30" t="s">
        <v>370</v>
      </c>
    </row>
    <row r="39" spans="1:40" s="17" customFormat="1" ht="31.5" x14ac:dyDescent="0.25">
      <c r="A39" s="15">
        <v>26</v>
      </c>
      <c r="B39" s="30" t="s">
        <v>9559</v>
      </c>
      <c r="C39" s="31" t="s">
        <v>6324</v>
      </c>
      <c r="D39" s="31" t="s">
        <v>3380</v>
      </c>
      <c r="E39" s="31" t="s">
        <v>9525</v>
      </c>
      <c r="F39" s="15"/>
      <c r="G39" s="15"/>
      <c r="H39" s="15"/>
      <c r="I39" s="15"/>
      <c r="J39" s="30" t="s">
        <v>322</v>
      </c>
      <c r="K39" s="30" t="s">
        <v>307</v>
      </c>
      <c r="L39" s="15"/>
      <c r="M39" s="15"/>
      <c r="N39" s="15"/>
      <c r="O39" s="15"/>
      <c r="P39" s="15"/>
      <c r="Q39" s="15"/>
      <c r="R39" s="30" t="s">
        <v>336</v>
      </c>
      <c r="S39" s="30" t="s">
        <v>304</v>
      </c>
      <c r="T39" s="15"/>
      <c r="U39" s="15"/>
      <c r="V39" s="30" t="s">
        <v>309</v>
      </c>
      <c r="W39" s="30" t="s">
        <v>336</v>
      </c>
      <c r="X39" s="30" t="s">
        <v>340</v>
      </c>
      <c r="Y39" s="30" t="s">
        <v>336</v>
      </c>
      <c r="Z39" s="30" t="s">
        <v>336</v>
      </c>
      <c r="AA39" s="30" t="s">
        <v>304</v>
      </c>
      <c r="AB39" s="15"/>
      <c r="AC39" s="15"/>
      <c r="AD39" s="15"/>
      <c r="AE39" s="15"/>
      <c r="AF39" s="30" t="s">
        <v>338</v>
      </c>
      <c r="AG39" s="30" t="s">
        <v>336</v>
      </c>
      <c r="AH39" s="16">
        <v>3.61</v>
      </c>
      <c r="AI39" s="16">
        <v>0.94</v>
      </c>
      <c r="AJ39" s="30" t="s">
        <v>366</v>
      </c>
      <c r="AK39" s="15">
        <v>6.38</v>
      </c>
      <c r="AL39" s="15">
        <v>2.29</v>
      </c>
      <c r="AM39" s="30" t="s">
        <v>365</v>
      </c>
      <c r="AN39" s="30" t="s">
        <v>370</v>
      </c>
    </row>
    <row r="40" spans="1:40" s="17" customFormat="1" x14ac:dyDescent="0.25">
      <c r="A40" s="15">
        <v>27</v>
      </c>
      <c r="B40" s="30" t="s">
        <v>9560</v>
      </c>
      <c r="C40" s="31" t="s">
        <v>901</v>
      </c>
      <c r="D40" s="31" t="s">
        <v>946</v>
      </c>
      <c r="E40" s="31" t="s">
        <v>9617</v>
      </c>
      <c r="F40" s="15"/>
      <c r="G40" s="15"/>
      <c r="H40" s="15"/>
      <c r="I40" s="15"/>
      <c r="J40" s="30" t="s">
        <v>304</v>
      </c>
      <c r="K40" s="30" t="s">
        <v>304</v>
      </c>
      <c r="L40" s="15"/>
      <c r="M40" s="15"/>
      <c r="N40" s="15"/>
      <c r="O40" s="15"/>
      <c r="P40" s="15"/>
      <c r="Q40" s="15"/>
      <c r="R40" s="30" t="s">
        <v>307</v>
      </c>
      <c r="S40" s="30" t="s">
        <v>351</v>
      </c>
      <c r="T40" s="15"/>
      <c r="U40" s="15"/>
      <c r="V40" s="30" t="s">
        <v>339</v>
      </c>
      <c r="W40" s="30" t="s">
        <v>306</v>
      </c>
      <c r="X40" s="30" t="s">
        <v>301</v>
      </c>
      <c r="Y40" s="30" t="s">
        <v>308</v>
      </c>
      <c r="Z40" s="30" t="s">
        <v>359</v>
      </c>
      <c r="AA40" s="30" t="s">
        <v>310</v>
      </c>
      <c r="AB40" s="15"/>
      <c r="AC40" s="15"/>
      <c r="AD40" s="15"/>
      <c r="AE40" s="15"/>
      <c r="AF40" s="15"/>
      <c r="AG40" s="15"/>
      <c r="AH40" s="16">
        <v>4.3899999999999997</v>
      </c>
      <c r="AI40" s="16">
        <v>1.46</v>
      </c>
      <c r="AJ40" s="30" t="s">
        <v>364</v>
      </c>
      <c r="AK40" s="15">
        <v>6.39</v>
      </c>
      <c r="AL40" s="15">
        <v>2.2400000000000002</v>
      </c>
      <c r="AM40" s="30" t="s">
        <v>365</v>
      </c>
      <c r="AN40" s="30" t="s">
        <v>368</v>
      </c>
    </row>
    <row r="41" spans="1:40" s="17" customFormat="1" ht="31.5" x14ac:dyDescent="0.25">
      <c r="A41" s="15">
        <v>28</v>
      </c>
      <c r="B41" s="30" t="s">
        <v>9561</v>
      </c>
      <c r="C41" s="31" t="s">
        <v>7990</v>
      </c>
      <c r="D41" s="31" t="s">
        <v>741</v>
      </c>
      <c r="E41" s="31" t="s">
        <v>9618</v>
      </c>
      <c r="F41" s="15"/>
      <c r="G41" s="15"/>
      <c r="H41" s="15"/>
      <c r="I41" s="15"/>
      <c r="J41" s="30" t="s">
        <v>339</v>
      </c>
      <c r="K41" s="30" t="s">
        <v>306</v>
      </c>
      <c r="L41" s="15"/>
      <c r="M41" s="15"/>
      <c r="N41" s="15"/>
      <c r="O41" s="15"/>
      <c r="P41" s="15"/>
      <c r="Q41" s="15"/>
      <c r="R41" s="30" t="s">
        <v>348</v>
      </c>
      <c r="S41" s="30" t="s">
        <v>336</v>
      </c>
      <c r="T41" s="15"/>
      <c r="U41" s="15"/>
      <c r="V41" s="30" t="s">
        <v>320</v>
      </c>
      <c r="W41" s="30" t="s">
        <v>306</v>
      </c>
      <c r="X41" s="30" t="s">
        <v>323</v>
      </c>
      <c r="Y41" s="30" t="s">
        <v>335</v>
      </c>
      <c r="Z41" s="30" t="s">
        <v>301</v>
      </c>
      <c r="AA41" s="30" t="s">
        <v>308</v>
      </c>
      <c r="AB41" s="15"/>
      <c r="AC41" s="15"/>
      <c r="AD41" s="15"/>
      <c r="AE41" s="15"/>
      <c r="AF41" s="30" t="s">
        <v>332</v>
      </c>
      <c r="AG41" s="30" t="s">
        <v>336</v>
      </c>
      <c r="AH41" s="16">
        <v>5.29</v>
      </c>
      <c r="AI41" s="16">
        <v>1.66</v>
      </c>
      <c r="AJ41" s="30" t="s">
        <v>364</v>
      </c>
      <c r="AK41" s="15">
        <v>5.97</v>
      </c>
      <c r="AL41" s="15">
        <v>2.0299999999999998</v>
      </c>
      <c r="AM41" s="30" t="s">
        <v>365</v>
      </c>
      <c r="AN41" s="30" t="s">
        <v>368</v>
      </c>
    </row>
    <row r="42" spans="1:40" s="17" customFormat="1" ht="31.5" x14ac:dyDescent="0.25">
      <c r="A42" s="15">
        <v>29</v>
      </c>
      <c r="B42" s="30" t="s">
        <v>9562</v>
      </c>
      <c r="C42" s="31" t="s">
        <v>7980</v>
      </c>
      <c r="D42" s="31" t="s">
        <v>741</v>
      </c>
      <c r="E42" s="31" t="s">
        <v>5994</v>
      </c>
      <c r="F42" s="15"/>
      <c r="G42" s="15"/>
      <c r="H42" s="15"/>
      <c r="I42" s="15"/>
      <c r="J42" s="30" t="s">
        <v>312</v>
      </c>
      <c r="K42" s="30" t="s">
        <v>307</v>
      </c>
      <c r="L42" s="15"/>
      <c r="M42" s="15"/>
      <c r="N42" s="15"/>
      <c r="O42" s="15"/>
      <c r="P42" s="15"/>
      <c r="Q42" s="15"/>
      <c r="R42" s="30" t="s">
        <v>340</v>
      </c>
      <c r="S42" s="30" t="s">
        <v>336</v>
      </c>
      <c r="T42" s="15"/>
      <c r="U42" s="15"/>
      <c r="V42" s="30" t="s">
        <v>341</v>
      </c>
      <c r="W42" s="30" t="s">
        <v>306</v>
      </c>
      <c r="X42" s="30" t="s">
        <v>331</v>
      </c>
      <c r="Y42" s="30" t="s">
        <v>308</v>
      </c>
      <c r="Z42" s="30" t="s">
        <v>310</v>
      </c>
      <c r="AA42" s="30" t="s">
        <v>351</v>
      </c>
      <c r="AB42" s="15"/>
      <c r="AC42" s="15"/>
      <c r="AD42" s="15"/>
      <c r="AE42" s="15"/>
      <c r="AF42" s="30" t="s">
        <v>309</v>
      </c>
      <c r="AG42" s="30" t="s">
        <v>336</v>
      </c>
      <c r="AH42" s="16">
        <v>5.16</v>
      </c>
      <c r="AI42" s="16">
        <v>1.47</v>
      </c>
      <c r="AJ42" s="30" t="s">
        <v>364</v>
      </c>
      <c r="AK42" s="15">
        <v>5.74</v>
      </c>
      <c r="AL42" s="15">
        <v>1.83</v>
      </c>
      <c r="AM42" s="30" t="s">
        <v>364</v>
      </c>
      <c r="AN42" s="30" t="s">
        <v>368</v>
      </c>
    </row>
    <row r="43" spans="1:40" s="17" customFormat="1" x14ac:dyDescent="0.25">
      <c r="A43" s="15">
        <v>30</v>
      </c>
      <c r="B43" s="30" t="s">
        <v>9563</v>
      </c>
      <c r="C43" s="31" t="s">
        <v>9587</v>
      </c>
      <c r="D43" s="31" t="s">
        <v>4174</v>
      </c>
      <c r="E43" s="31" t="s">
        <v>9619</v>
      </c>
      <c r="F43" s="15"/>
      <c r="G43" s="15"/>
      <c r="H43" s="15"/>
      <c r="I43" s="15"/>
      <c r="J43" s="30" t="s">
        <v>303</v>
      </c>
      <c r="K43" s="30" t="s">
        <v>310</v>
      </c>
      <c r="L43" s="15"/>
      <c r="M43" s="15"/>
      <c r="N43" s="15"/>
      <c r="O43" s="15"/>
      <c r="P43" s="15"/>
      <c r="Q43" s="15"/>
      <c r="R43" s="30" t="s">
        <v>301</v>
      </c>
      <c r="S43" s="30" t="s">
        <v>308</v>
      </c>
      <c r="T43" s="15"/>
      <c r="U43" s="15"/>
      <c r="V43" s="30" t="s">
        <v>303</v>
      </c>
      <c r="W43" s="30" t="s">
        <v>310</v>
      </c>
      <c r="X43" s="30" t="s">
        <v>322</v>
      </c>
      <c r="Y43" s="30" t="s">
        <v>307</v>
      </c>
      <c r="Z43" s="30" t="s">
        <v>332</v>
      </c>
      <c r="AA43" s="30" t="s">
        <v>336</v>
      </c>
      <c r="AB43" s="15"/>
      <c r="AC43" s="15"/>
      <c r="AD43" s="15"/>
      <c r="AE43" s="15"/>
      <c r="AF43" s="30" t="s">
        <v>595</v>
      </c>
      <c r="AG43" s="30" t="s">
        <v>336</v>
      </c>
      <c r="AH43" s="16">
        <v>6.18</v>
      </c>
      <c r="AI43" s="16">
        <v>2.25</v>
      </c>
      <c r="AJ43" s="30" t="s">
        <v>365</v>
      </c>
      <c r="AK43" s="15">
        <v>6.73</v>
      </c>
      <c r="AL43" s="15">
        <v>2.56</v>
      </c>
      <c r="AM43" s="30" t="s">
        <v>363</v>
      </c>
      <c r="AN43" s="30" t="s">
        <v>368</v>
      </c>
    </row>
    <row r="44" spans="1:40" s="17" customFormat="1" ht="31.5" x14ac:dyDescent="0.25">
      <c r="A44" s="15">
        <v>31</v>
      </c>
      <c r="B44" s="30" t="s">
        <v>9564</v>
      </c>
      <c r="C44" s="31" t="s">
        <v>9588</v>
      </c>
      <c r="D44" s="31" t="s">
        <v>9599</v>
      </c>
      <c r="E44" s="31" t="s">
        <v>9620</v>
      </c>
      <c r="F44" s="15"/>
      <c r="G44" s="15"/>
      <c r="H44" s="15"/>
      <c r="I44" s="15"/>
      <c r="J44" s="30" t="s">
        <v>303</v>
      </c>
      <c r="K44" s="30" t="s">
        <v>310</v>
      </c>
      <c r="L44" s="15"/>
      <c r="M44" s="15"/>
      <c r="N44" s="30" t="s">
        <v>340</v>
      </c>
      <c r="O44" s="30" t="s">
        <v>336</v>
      </c>
      <c r="P44" s="15"/>
      <c r="Q44" s="15"/>
      <c r="R44" s="30" t="s">
        <v>342</v>
      </c>
      <c r="S44" s="30" t="s">
        <v>308</v>
      </c>
      <c r="T44" s="15"/>
      <c r="U44" s="15"/>
      <c r="V44" s="30" t="s">
        <v>314</v>
      </c>
      <c r="W44" s="30" t="s">
        <v>306</v>
      </c>
      <c r="X44" s="30" t="s">
        <v>341</v>
      </c>
      <c r="Y44" s="30" t="s">
        <v>306</v>
      </c>
      <c r="Z44" s="30" t="s">
        <v>332</v>
      </c>
      <c r="AA44" s="30" t="s">
        <v>336</v>
      </c>
      <c r="AB44" s="15"/>
      <c r="AC44" s="15"/>
      <c r="AD44" s="15"/>
      <c r="AE44" s="15"/>
      <c r="AF44" s="30" t="s">
        <v>329</v>
      </c>
      <c r="AG44" s="30" t="s">
        <v>335</v>
      </c>
      <c r="AH44" s="16">
        <v>5.83</v>
      </c>
      <c r="AI44" s="16">
        <v>1.89</v>
      </c>
      <c r="AJ44" s="30" t="s">
        <v>364</v>
      </c>
      <c r="AK44" s="15">
        <v>6.27</v>
      </c>
      <c r="AL44" s="15">
        <v>2.2200000000000002</v>
      </c>
      <c r="AM44" s="30" t="s">
        <v>365</v>
      </c>
      <c r="AN44" s="30" t="s">
        <v>368</v>
      </c>
    </row>
    <row r="45" spans="1:40" s="17" customFormat="1" x14ac:dyDescent="0.25">
      <c r="A45" s="15">
        <v>32</v>
      </c>
      <c r="B45" s="30" t="s">
        <v>9565</v>
      </c>
      <c r="C45" s="31" t="s">
        <v>9589</v>
      </c>
      <c r="D45" s="31" t="s">
        <v>2382</v>
      </c>
      <c r="E45" s="31" t="s">
        <v>9621</v>
      </c>
      <c r="F45" s="15"/>
      <c r="G45" s="15"/>
      <c r="H45" s="15"/>
      <c r="I45" s="15"/>
      <c r="J45" s="30" t="s">
        <v>359</v>
      </c>
      <c r="K45" s="30" t="s">
        <v>310</v>
      </c>
      <c r="L45" s="15"/>
      <c r="M45" s="15"/>
      <c r="N45" s="15"/>
      <c r="O45" s="15"/>
      <c r="P45" s="15"/>
      <c r="Q45" s="15"/>
      <c r="R45" s="30" t="s">
        <v>333</v>
      </c>
      <c r="S45" s="30" t="s">
        <v>309</v>
      </c>
      <c r="T45" s="15"/>
      <c r="U45" s="15"/>
      <c r="V45" s="30" t="s">
        <v>327</v>
      </c>
      <c r="W45" s="30" t="s">
        <v>307</v>
      </c>
      <c r="X45" s="30" t="s">
        <v>339</v>
      </c>
      <c r="Y45" s="30" t="s">
        <v>306</v>
      </c>
      <c r="Z45" s="30" t="s">
        <v>332</v>
      </c>
      <c r="AA45" s="30" t="s">
        <v>336</v>
      </c>
      <c r="AB45" s="15"/>
      <c r="AC45" s="15"/>
      <c r="AD45" s="15"/>
      <c r="AE45" s="15"/>
      <c r="AF45" s="30" t="s">
        <v>316</v>
      </c>
      <c r="AG45" s="30" t="s">
        <v>306</v>
      </c>
      <c r="AH45" s="16">
        <v>6.76</v>
      </c>
      <c r="AI45" s="16">
        <v>2.63</v>
      </c>
      <c r="AJ45" s="30" t="s">
        <v>363</v>
      </c>
      <c r="AK45" s="15">
        <v>6.19</v>
      </c>
      <c r="AL45" s="15">
        <v>2.14</v>
      </c>
      <c r="AM45" s="30" t="s">
        <v>365</v>
      </c>
      <c r="AN45" s="30" t="s">
        <v>368</v>
      </c>
    </row>
    <row r="46" spans="1:40" s="17" customFormat="1" ht="31.5" x14ac:dyDescent="0.25">
      <c r="A46" s="15">
        <v>33</v>
      </c>
      <c r="B46" s="30" t="s">
        <v>9566</v>
      </c>
      <c r="C46" s="31" t="s">
        <v>9590</v>
      </c>
      <c r="D46" s="31" t="s">
        <v>3383</v>
      </c>
      <c r="E46" s="31" t="s">
        <v>9622</v>
      </c>
      <c r="F46" s="15"/>
      <c r="G46" s="15"/>
      <c r="H46" s="15"/>
      <c r="I46" s="15"/>
      <c r="J46" s="30" t="s">
        <v>304</v>
      </c>
      <c r="K46" s="30" t="s">
        <v>304</v>
      </c>
      <c r="L46" s="15"/>
      <c r="M46" s="15"/>
      <c r="N46" s="15"/>
      <c r="O46" s="15"/>
      <c r="P46" s="15"/>
      <c r="Q46" s="15"/>
      <c r="R46" s="30" t="s">
        <v>349</v>
      </c>
      <c r="S46" s="30" t="s">
        <v>351</v>
      </c>
      <c r="T46" s="15"/>
      <c r="U46" s="15"/>
      <c r="V46" s="30" t="s">
        <v>331</v>
      </c>
      <c r="W46" s="30" t="s">
        <v>308</v>
      </c>
      <c r="X46" s="30" t="s">
        <v>340</v>
      </c>
      <c r="Y46" s="30" t="s">
        <v>336</v>
      </c>
      <c r="Z46" s="30" t="s">
        <v>310</v>
      </c>
      <c r="AA46" s="30" t="s">
        <v>351</v>
      </c>
      <c r="AB46" s="15"/>
      <c r="AC46" s="15"/>
      <c r="AD46" s="15"/>
      <c r="AE46" s="15"/>
      <c r="AF46" s="30" t="s">
        <v>319</v>
      </c>
      <c r="AG46" s="30" t="s">
        <v>306</v>
      </c>
      <c r="AH46" s="16">
        <v>4</v>
      </c>
      <c r="AI46" s="16">
        <v>1</v>
      </c>
      <c r="AJ46" s="30" t="s">
        <v>364</v>
      </c>
      <c r="AK46" s="15">
        <v>5.94</v>
      </c>
      <c r="AL46" s="15">
        <v>1.97</v>
      </c>
      <c r="AM46" s="30" t="s">
        <v>364</v>
      </c>
      <c r="AN46" s="30" t="s">
        <v>370</v>
      </c>
    </row>
    <row r="47" spans="1:40" s="17" customFormat="1" ht="31.5" x14ac:dyDescent="0.25">
      <c r="A47" s="15">
        <v>34</v>
      </c>
      <c r="B47" s="30" t="s">
        <v>9567</v>
      </c>
      <c r="C47" s="31" t="s">
        <v>6134</v>
      </c>
      <c r="D47" s="31" t="s">
        <v>743</v>
      </c>
      <c r="E47" s="31" t="s">
        <v>9623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>
        <v>0</v>
      </c>
      <c r="AI47" s="16">
        <v>0</v>
      </c>
      <c r="AJ47" s="30" t="s">
        <v>366</v>
      </c>
      <c r="AK47" s="15">
        <v>6.2</v>
      </c>
      <c r="AL47" s="15">
        <v>2.15</v>
      </c>
      <c r="AM47" s="30" t="s">
        <v>365</v>
      </c>
      <c r="AN47" s="30" t="s">
        <v>369</v>
      </c>
    </row>
    <row r="48" spans="1:40" s="17" customFormat="1" x14ac:dyDescent="0.25">
      <c r="A48" s="15">
        <v>35</v>
      </c>
      <c r="B48" s="30" t="s">
        <v>9568</v>
      </c>
      <c r="C48" s="31" t="s">
        <v>9591</v>
      </c>
      <c r="D48" s="31" t="s">
        <v>2945</v>
      </c>
      <c r="E48" s="31" t="s">
        <v>2516</v>
      </c>
      <c r="F48" s="15"/>
      <c r="G48" s="15"/>
      <c r="H48" s="15"/>
      <c r="I48" s="15"/>
      <c r="J48" s="30" t="s">
        <v>354</v>
      </c>
      <c r="K48" s="30" t="s">
        <v>307</v>
      </c>
      <c r="L48" s="15"/>
      <c r="M48" s="15"/>
      <c r="N48" s="15"/>
      <c r="O48" s="15"/>
      <c r="P48" s="15"/>
      <c r="Q48" s="15"/>
      <c r="R48" s="30" t="s">
        <v>332</v>
      </c>
      <c r="S48" s="30" t="s">
        <v>336</v>
      </c>
      <c r="T48" s="15"/>
      <c r="U48" s="15"/>
      <c r="V48" s="30" t="s">
        <v>325</v>
      </c>
      <c r="W48" s="30" t="s">
        <v>308</v>
      </c>
      <c r="X48" s="30" t="s">
        <v>299</v>
      </c>
      <c r="Y48" s="30" t="s">
        <v>306</v>
      </c>
      <c r="Z48" s="30" t="s">
        <v>339</v>
      </c>
      <c r="AA48" s="30" t="s">
        <v>306</v>
      </c>
      <c r="AB48" s="15"/>
      <c r="AC48" s="15"/>
      <c r="AD48" s="15"/>
      <c r="AE48" s="15"/>
      <c r="AF48" s="15"/>
      <c r="AG48" s="15"/>
      <c r="AH48" s="16">
        <v>5.76</v>
      </c>
      <c r="AI48" s="16">
        <v>1.81</v>
      </c>
      <c r="AJ48" s="30" t="s">
        <v>364</v>
      </c>
      <c r="AK48" s="15">
        <v>6.29</v>
      </c>
      <c r="AL48" s="15">
        <v>2.19</v>
      </c>
      <c r="AM48" s="30" t="s">
        <v>365</v>
      </c>
      <c r="AN48" s="30" t="s">
        <v>368</v>
      </c>
    </row>
    <row r="49" spans="1:160" s="17" customFormat="1" ht="31.5" x14ac:dyDescent="0.25">
      <c r="A49" s="15">
        <v>36</v>
      </c>
      <c r="B49" s="30" t="s">
        <v>9569</v>
      </c>
      <c r="C49" s="31" t="s">
        <v>9592</v>
      </c>
      <c r="D49" s="31" t="s">
        <v>1139</v>
      </c>
      <c r="E49" s="31" t="s">
        <v>9295</v>
      </c>
      <c r="F49" s="15"/>
      <c r="G49" s="15"/>
      <c r="H49" s="15"/>
      <c r="I49" s="15"/>
      <c r="J49" s="30" t="s">
        <v>312</v>
      </c>
      <c r="K49" s="30" t="s">
        <v>307</v>
      </c>
      <c r="L49" s="15"/>
      <c r="M49" s="15"/>
      <c r="N49" s="15"/>
      <c r="O49" s="15"/>
      <c r="P49" s="15"/>
      <c r="Q49" s="15"/>
      <c r="R49" s="30" t="s">
        <v>354</v>
      </c>
      <c r="S49" s="30" t="s">
        <v>307</v>
      </c>
      <c r="T49" s="15"/>
      <c r="U49" s="15"/>
      <c r="V49" s="30" t="s">
        <v>359</v>
      </c>
      <c r="W49" s="30" t="s">
        <v>310</v>
      </c>
      <c r="X49" s="30" t="s">
        <v>303</v>
      </c>
      <c r="Y49" s="30" t="s">
        <v>310</v>
      </c>
      <c r="Z49" s="30" t="s">
        <v>333</v>
      </c>
      <c r="AA49" s="30" t="s">
        <v>309</v>
      </c>
      <c r="AB49" s="15"/>
      <c r="AC49" s="15"/>
      <c r="AD49" s="15"/>
      <c r="AE49" s="15"/>
      <c r="AF49" s="30" t="s">
        <v>301</v>
      </c>
      <c r="AG49" s="30" t="s">
        <v>308</v>
      </c>
      <c r="AH49" s="16">
        <v>7.46</v>
      </c>
      <c r="AI49" s="16">
        <v>3.03</v>
      </c>
      <c r="AJ49" s="30" t="s">
        <v>363</v>
      </c>
      <c r="AK49" s="15">
        <v>7.53</v>
      </c>
      <c r="AL49" s="15">
        <v>2.99</v>
      </c>
      <c r="AM49" s="30" t="s">
        <v>363</v>
      </c>
      <c r="AN49" s="30" t="s">
        <v>368</v>
      </c>
    </row>
    <row r="50" spans="1:160" s="17" customFormat="1" x14ac:dyDescent="0.25">
      <c r="A50" s="15">
        <v>37</v>
      </c>
      <c r="B50" s="30" t="s">
        <v>9570</v>
      </c>
      <c r="C50" s="31" t="s">
        <v>9593</v>
      </c>
      <c r="D50" s="31" t="s">
        <v>227</v>
      </c>
      <c r="E50" s="31" t="s">
        <v>9624</v>
      </c>
      <c r="F50" s="15"/>
      <c r="G50" s="15"/>
      <c r="H50" s="15"/>
      <c r="I50" s="15"/>
      <c r="J50" s="30" t="s">
        <v>354</v>
      </c>
      <c r="K50" s="30" t="s">
        <v>307</v>
      </c>
      <c r="L50" s="15"/>
      <c r="M50" s="15"/>
      <c r="N50" s="15"/>
      <c r="O50" s="15"/>
      <c r="P50" s="15"/>
      <c r="Q50" s="15"/>
      <c r="R50" s="30" t="s">
        <v>326</v>
      </c>
      <c r="S50" s="30" t="s">
        <v>306</v>
      </c>
      <c r="T50" s="15"/>
      <c r="U50" s="15"/>
      <c r="V50" s="30" t="s">
        <v>331</v>
      </c>
      <c r="W50" s="30" t="s">
        <v>308</v>
      </c>
      <c r="X50" s="30" t="s">
        <v>299</v>
      </c>
      <c r="Y50" s="30" t="s">
        <v>306</v>
      </c>
      <c r="Z50" s="30" t="s">
        <v>354</v>
      </c>
      <c r="AA50" s="30" t="s">
        <v>307</v>
      </c>
      <c r="AB50" s="15"/>
      <c r="AC50" s="15"/>
      <c r="AD50" s="15"/>
      <c r="AE50" s="15"/>
      <c r="AF50" s="30" t="s">
        <v>306</v>
      </c>
      <c r="AG50" s="30" t="s">
        <v>304</v>
      </c>
      <c r="AH50" s="16">
        <v>5.64</v>
      </c>
      <c r="AI50" s="16">
        <v>1.78</v>
      </c>
      <c r="AJ50" s="30" t="s">
        <v>364</v>
      </c>
      <c r="AK50" s="15">
        <v>6.78</v>
      </c>
      <c r="AL50" s="15">
        <v>2.5099999999999998</v>
      </c>
      <c r="AM50" s="30" t="s">
        <v>363</v>
      </c>
      <c r="AN50" s="30" t="s">
        <v>368</v>
      </c>
    </row>
    <row r="51" spans="1:160" s="17" customFormat="1" x14ac:dyDescent="0.25">
      <c r="A51" s="15">
        <v>38</v>
      </c>
      <c r="B51" s="30" t="s">
        <v>9571</v>
      </c>
      <c r="C51" s="31" t="s">
        <v>2364</v>
      </c>
      <c r="D51" s="31" t="s">
        <v>2564</v>
      </c>
      <c r="E51" s="31" t="s">
        <v>9625</v>
      </c>
      <c r="F51" s="15"/>
      <c r="G51" s="15"/>
      <c r="H51" s="15"/>
      <c r="I51" s="15"/>
      <c r="J51" s="30" t="s">
        <v>321</v>
      </c>
      <c r="K51" s="30" t="s">
        <v>335</v>
      </c>
      <c r="L51" s="15"/>
      <c r="M51" s="15"/>
      <c r="N51" s="15"/>
      <c r="O51" s="15"/>
      <c r="P51" s="15"/>
      <c r="Q51" s="15"/>
      <c r="R51" s="30" t="s">
        <v>331</v>
      </c>
      <c r="S51" s="30" t="s">
        <v>308</v>
      </c>
      <c r="T51" s="15"/>
      <c r="U51" s="15"/>
      <c r="V51" s="30" t="s">
        <v>348</v>
      </c>
      <c r="W51" s="30" t="s">
        <v>336</v>
      </c>
      <c r="X51" s="30" t="s">
        <v>341</v>
      </c>
      <c r="Y51" s="30" t="s">
        <v>306</v>
      </c>
      <c r="Z51" s="30" t="s">
        <v>337</v>
      </c>
      <c r="AA51" s="30" t="s">
        <v>351</v>
      </c>
      <c r="AB51" s="15"/>
      <c r="AC51" s="15"/>
      <c r="AD51" s="15"/>
      <c r="AE51" s="15"/>
      <c r="AF51" s="15"/>
      <c r="AG51" s="15"/>
      <c r="AH51" s="16">
        <v>5.32</v>
      </c>
      <c r="AI51" s="16">
        <v>1.5</v>
      </c>
      <c r="AJ51" s="30" t="s">
        <v>364</v>
      </c>
      <c r="AK51" s="15">
        <v>5.93</v>
      </c>
      <c r="AL51" s="15">
        <v>1.96</v>
      </c>
      <c r="AM51" s="30" t="s">
        <v>364</v>
      </c>
      <c r="AN51" s="30" t="s">
        <v>368</v>
      </c>
    </row>
    <row r="52" spans="1:160" s="17" customFormat="1" ht="31.5" x14ac:dyDescent="0.25">
      <c r="A52" s="15">
        <v>39</v>
      </c>
      <c r="B52" s="30" t="s">
        <v>9572</v>
      </c>
      <c r="C52" s="31" t="s">
        <v>3337</v>
      </c>
      <c r="D52" s="31" t="s">
        <v>2226</v>
      </c>
      <c r="E52" s="31" t="s">
        <v>9626</v>
      </c>
      <c r="F52" s="15"/>
      <c r="G52" s="15"/>
      <c r="H52" s="15"/>
      <c r="I52" s="15"/>
      <c r="J52" s="30" t="s">
        <v>304</v>
      </c>
      <c r="K52" s="30" t="s">
        <v>304</v>
      </c>
      <c r="L52" s="15"/>
      <c r="M52" s="15"/>
      <c r="N52" s="15"/>
      <c r="O52" s="15"/>
      <c r="P52" s="15"/>
      <c r="Q52" s="15"/>
      <c r="R52" s="30" t="s">
        <v>2416</v>
      </c>
      <c r="S52" s="30" t="s">
        <v>304</v>
      </c>
      <c r="T52" s="15"/>
      <c r="U52" s="15"/>
      <c r="V52" s="30" t="s">
        <v>309</v>
      </c>
      <c r="W52" s="30" t="s">
        <v>336</v>
      </c>
      <c r="X52" s="30" t="s">
        <v>325</v>
      </c>
      <c r="Y52" s="30" t="s">
        <v>308</v>
      </c>
      <c r="Z52" s="30" t="s">
        <v>304</v>
      </c>
      <c r="AA52" s="30" t="s">
        <v>304</v>
      </c>
      <c r="AB52" s="15"/>
      <c r="AC52" s="15"/>
      <c r="AD52" s="15"/>
      <c r="AE52" s="15"/>
      <c r="AF52" s="30" t="s">
        <v>592</v>
      </c>
      <c r="AG52" s="30" t="s">
        <v>336</v>
      </c>
      <c r="AH52" s="16">
        <v>3.13</v>
      </c>
      <c r="AI52" s="16">
        <v>0.66</v>
      </c>
      <c r="AJ52" s="30" t="s">
        <v>366</v>
      </c>
      <c r="AK52" s="15">
        <v>5.79</v>
      </c>
      <c r="AL52" s="15">
        <v>1.9</v>
      </c>
      <c r="AM52" s="30" t="s">
        <v>364</v>
      </c>
      <c r="AN52" s="30" t="s">
        <v>370</v>
      </c>
    </row>
    <row r="53" spans="1:160" s="17" customFormat="1" ht="31.5" x14ac:dyDescent="0.25">
      <c r="A53" s="15">
        <v>40</v>
      </c>
      <c r="B53" s="30" t="s">
        <v>9573</v>
      </c>
      <c r="C53" s="31" t="s">
        <v>927</v>
      </c>
      <c r="D53" s="31" t="s">
        <v>229</v>
      </c>
      <c r="E53" s="31" t="s">
        <v>9627</v>
      </c>
      <c r="F53" s="15"/>
      <c r="G53" s="15"/>
      <c r="H53" s="15"/>
      <c r="I53" s="15"/>
      <c r="J53" s="30" t="s">
        <v>321</v>
      </c>
      <c r="K53" s="30" t="s">
        <v>335</v>
      </c>
      <c r="L53" s="30" t="s">
        <v>591</v>
      </c>
      <c r="M53" s="30" t="s">
        <v>351</v>
      </c>
      <c r="N53" s="15"/>
      <c r="O53" s="15"/>
      <c r="P53" s="15"/>
      <c r="Q53" s="15"/>
      <c r="R53" s="30" t="s">
        <v>325</v>
      </c>
      <c r="S53" s="30" t="s">
        <v>308</v>
      </c>
      <c r="T53" s="15"/>
      <c r="U53" s="15"/>
      <c r="V53" s="30" t="s">
        <v>318</v>
      </c>
      <c r="W53" s="30" t="s">
        <v>335</v>
      </c>
      <c r="X53" s="30" t="s">
        <v>328</v>
      </c>
      <c r="Y53" s="30" t="s">
        <v>306</v>
      </c>
      <c r="Z53" s="30" t="s">
        <v>322</v>
      </c>
      <c r="AA53" s="30" t="s">
        <v>307</v>
      </c>
      <c r="AB53" s="15"/>
      <c r="AC53" s="15"/>
      <c r="AD53" s="15"/>
      <c r="AE53" s="15"/>
      <c r="AF53" s="30" t="s">
        <v>349</v>
      </c>
      <c r="AG53" s="30" t="s">
        <v>351</v>
      </c>
      <c r="AH53" s="16">
        <v>5.46</v>
      </c>
      <c r="AI53" s="16">
        <v>1.68</v>
      </c>
      <c r="AJ53" s="30" t="s">
        <v>364</v>
      </c>
      <c r="AK53" s="15">
        <v>6.6</v>
      </c>
      <c r="AL53" s="15">
        <v>2.4500000000000002</v>
      </c>
      <c r="AM53" s="30" t="s">
        <v>365</v>
      </c>
      <c r="AN53" s="30" t="s">
        <v>368</v>
      </c>
    </row>
    <row r="54" spans="1:160" s="17" customFormat="1" ht="31.5" x14ac:dyDescent="0.25">
      <c r="A54" s="15">
        <v>41</v>
      </c>
      <c r="B54" s="30" t="s">
        <v>9574</v>
      </c>
      <c r="C54" s="31" t="s">
        <v>9594</v>
      </c>
      <c r="D54" s="31" t="s">
        <v>5572</v>
      </c>
      <c r="E54" s="31" t="s">
        <v>5769</v>
      </c>
      <c r="F54" s="15"/>
      <c r="G54" s="15"/>
      <c r="H54" s="15"/>
      <c r="I54" s="15"/>
      <c r="J54" s="30" t="s">
        <v>300</v>
      </c>
      <c r="K54" s="30" t="s">
        <v>307</v>
      </c>
      <c r="L54" s="15"/>
      <c r="M54" s="15"/>
      <c r="N54" s="15"/>
      <c r="O54" s="15"/>
      <c r="P54" s="15"/>
      <c r="Q54" s="15"/>
      <c r="R54" s="30" t="s">
        <v>341</v>
      </c>
      <c r="S54" s="30" t="s">
        <v>306</v>
      </c>
      <c r="T54" s="15"/>
      <c r="U54" s="15"/>
      <c r="V54" s="30" t="s">
        <v>319</v>
      </c>
      <c r="W54" s="30" t="s">
        <v>306</v>
      </c>
      <c r="X54" s="30" t="s">
        <v>341</v>
      </c>
      <c r="Y54" s="30" t="s">
        <v>306</v>
      </c>
      <c r="Z54" s="30" t="s">
        <v>302</v>
      </c>
      <c r="AA54" s="30" t="s">
        <v>309</v>
      </c>
      <c r="AB54" s="15"/>
      <c r="AC54" s="15"/>
      <c r="AD54" s="15"/>
      <c r="AE54" s="15"/>
      <c r="AF54" s="30" t="s">
        <v>339</v>
      </c>
      <c r="AG54" s="30" t="s">
        <v>306</v>
      </c>
      <c r="AH54" s="16">
        <v>6.54</v>
      </c>
      <c r="AI54" s="16">
        <v>2.38</v>
      </c>
      <c r="AJ54" s="30" t="s">
        <v>365</v>
      </c>
      <c r="AK54" s="15">
        <v>6.92</v>
      </c>
      <c r="AL54" s="15">
        <v>2.64</v>
      </c>
      <c r="AM54" s="30" t="s">
        <v>363</v>
      </c>
      <c r="AN54" s="30" t="s">
        <v>368</v>
      </c>
    </row>
    <row r="55" spans="1:160" s="17" customFormat="1" x14ac:dyDescent="0.25">
      <c r="A55" s="15">
        <v>42</v>
      </c>
      <c r="B55" s="30" t="s">
        <v>9575</v>
      </c>
      <c r="C55" s="31" t="s">
        <v>3909</v>
      </c>
      <c r="D55" s="31" t="s">
        <v>9600</v>
      </c>
      <c r="E55" s="31" t="s">
        <v>9444</v>
      </c>
      <c r="F55" s="15"/>
      <c r="G55" s="15"/>
      <c r="H55" s="15"/>
      <c r="I55" s="15"/>
      <c r="J55" s="30" t="s">
        <v>301</v>
      </c>
      <c r="K55" s="30" t="s">
        <v>308</v>
      </c>
      <c r="L55" s="15"/>
      <c r="M55" s="15"/>
      <c r="N55" s="15"/>
      <c r="O55" s="15"/>
      <c r="P55" s="15"/>
      <c r="Q55" s="15"/>
      <c r="R55" s="30" t="s">
        <v>342</v>
      </c>
      <c r="S55" s="30" t="s">
        <v>308</v>
      </c>
      <c r="T55" s="30" t="s">
        <v>317</v>
      </c>
      <c r="U55" s="30" t="s">
        <v>308</v>
      </c>
      <c r="V55" s="30" t="s">
        <v>340</v>
      </c>
      <c r="W55" s="30" t="s">
        <v>336</v>
      </c>
      <c r="X55" s="30" t="s">
        <v>591</v>
      </c>
      <c r="Y55" s="30" t="s">
        <v>351</v>
      </c>
      <c r="Z55" s="30" t="s">
        <v>301</v>
      </c>
      <c r="AA55" s="30" t="s">
        <v>308</v>
      </c>
      <c r="AB55" s="15"/>
      <c r="AC55" s="15"/>
      <c r="AD55" s="15"/>
      <c r="AE55" s="15"/>
      <c r="AF55" s="15"/>
      <c r="AG55" s="15"/>
      <c r="AH55" s="16">
        <v>4.74</v>
      </c>
      <c r="AI55" s="16">
        <v>1.22</v>
      </c>
      <c r="AJ55" s="30" t="s">
        <v>364</v>
      </c>
      <c r="AK55" s="15">
        <v>6.03</v>
      </c>
      <c r="AL55" s="15">
        <v>2.04</v>
      </c>
      <c r="AM55" s="30" t="s">
        <v>365</v>
      </c>
      <c r="AN55" s="30" t="s">
        <v>368</v>
      </c>
    </row>
    <row r="56" spans="1:160" s="17" customFormat="1" x14ac:dyDescent="0.25">
      <c r="A56" s="15">
        <v>43</v>
      </c>
      <c r="B56" s="30" t="s">
        <v>9576</v>
      </c>
      <c r="C56" s="31" t="s">
        <v>9595</v>
      </c>
      <c r="D56" s="31" t="s">
        <v>233</v>
      </c>
      <c r="E56" s="31" t="s">
        <v>9414</v>
      </c>
      <c r="F56" s="15"/>
      <c r="G56" s="15"/>
      <c r="H56" s="15"/>
      <c r="I56" s="15"/>
      <c r="J56" s="30" t="s">
        <v>359</v>
      </c>
      <c r="K56" s="30" t="s">
        <v>310</v>
      </c>
      <c r="L56" s="15"/>
      <c r="M56" s="15"/>
      <c r="N56" s="15"/>
      <c r="O56" s="15"/>
      <c r="P56" s="15"/>
      <c r="Q56" s="15"/>
      <c r="R56" s="30" t="s">
        <v>313</v>
      </c>
      <c r="S56" s="30" t="s">
        <v>335</v>
      </c>
      <c r="T56" s="15"/>
      <c r="U56" s="15"/>
      <c r="V56" s="30" t="s">
        <v>318</v>
      </c>
      <c r="W56" s="30" t="s">
        <v>335</v>
      </c>
      <c r="X56" s="30" t="s">
        <v>326</v>
      </c>
      <c r="Y56" s="30" t="s">
        <v>306</v>
      </c>
      <c r="Z56" s="30" t="s">
        <v>347</v>
      </c>
      <c r="AA56" s="30" t="s">
        <v>309</v>
      </c>
      <c r="AB56" s="15"/>
      <c r="AC56" s="15"/>
      <c r="AD56" s="15"/>
      <c r="AE56" s="15"/>
      <c r="AF56" s="30" t="s">
        <v>340</v>
      </c>
      <c r="AG56" s="30" t="s">
        <v>336</v>
      </c>
      <c r="AH56" s="16">
        <v>6.68</v>
      </c>
      <c r="AI56" s="16">
        <v>2.44</v>
      </c>
      <c r="AJ56" s="30" t="s">
        <v>365</v>
      </c>
      <c r="AK56" s="15">
        <v>6.84</v>
      </c>
      <c r="AL56" s="15">
        <v>2.56</v>
      </c>
      <c r="AM56" s="30" t="s">
        <v>363</v>
      </c>
      <c r="AN56" s="30" t="s">
        <v>368</v>
      </c>
    </row>
    <row r="57" spans="1:160" s="17" customFormat="1" x14ac:dyDescent="0.25">
      <c r="A57" s="15">
        <v>44</v>
      </c>
      <c r="B57" s="30" t="s">
        <v>9577</v>
      </c>
      <c r="C57" s="31" t="s">
        <v>9596</v>
      </c>
      <c r="D57" s="31" t="s">
        <v>6786</v>
      </c>
      <c r="E57" s="31" t="s">
        <v>9436</v>
      </c>
      <c r="F57" s="15"/>
      <c r="G57" s="15"/>
      <c r="H57" s="15"/>
      <c r="I57" s="15"/>
      <c r="J57" s="30" t="s">
        <v>312</v>
      </c>
      <c r="K57" s="30" t="s">
        <v>307</v>
      </c>
      <c r="L57" s="15"/>
      <c r="M57" s="15"/>
      <c r="N57" s="15"/>
      <c r="O57" s="15"/>
      <c r="P57" s="15"/>
      <c r="Q57" s="15"/>
      <c r="R57" s="30" t="s">
        <v>326</v>
      </c>
      <c r="S57" s="30" t="s">
        <v>306</v>
      </c>
      <c r="T57" s="15"/>
      <c r="U57" s="15"/>
      <c r="V57" s="30" t="s">
        <v>319</v>
      </c>
      <c r="W57" s="30" t="s">
        <v>306</v>
      </c>
      <c r="X57" s="30" t="s">
        <v>319</v>
      </c>
      <c r="Y57" s="30" t="s">
        <v>306</v>
      </c>
      <c r="Z57" s="30" t="s">
        <v>336</v>
      </c>
      <c r="AA57" s="30" t="s">
        <v>304</v>
      </c>
      <c r="AB57" s="15"/>
      <c r="AC57" s="15"/>
      <c r="AD57" s="15"/>
      <c r="AE57" s="15"/>
      <c r="AF57" s="30" t="s">
        <v>342</v>
      </c>
      <c r="AG57" s="30" t="s">
        <v>308</v>
      </c>
      <c r="AH57" s="16">
        <v>5.41</v>
      </c>
      <c r="AI57" s="16">
        <v>1.78</v>
      </c>
      <c r="AJ57" s="30" t="s">
        <v>364</v>
      </c>
      <c r="AK57" s="15">
        <v>6.46</v>
      </c>
      <c r="AL57" s="15">
        <v>2.2799999999999998</v>
      </c>
      <c r="AM57" s="30" t="s">
        <v>365</v>
      </c>
      <c r="AN57" s="30" t="s">
        <v>368</v>
      </c>
    </row>
    <row r="58" spans="1:160" s="17" customFormat="1" x14ac:dyDescent="0.25">
      <c r="A58" s="15">
        <v>45</v>
      </c>
      <c r="B58" s="30" t="s">
        <v>9578</v>
      </c>
      <c r="C58" s="31" t="s">
        <v>3923</v>
      </c>
      <c r="D58" s="31" t="s">
        <v>9601</v>
      </c>
      <c r="E58" s="31" t="s">
        <v>9430</v>
      </c>
      <c r="F58" s="15"/>
      <c r="G58" s="15"/>
      <c r="H58" s="15"/>
      <c r="I58" s="15"/>
      <c r="J58" s="30" t="s">
        <v>345</v>
      </c>
      <c r="K58" s="30" t="s">
        <v>310</v>
      </c>
      <c r="L58" s="15"/>
      <c r="M58" s="15"/>
      <c r="N58" s="15"/>
      <c r="O58" s="15"/>
      <c r="P58" s="15"/>
      <c r="Q58" s="15"/>
      <c r="R58" s="30" t="s">
        <v>1685</v>
      </c>
      <c r="S58" s="30" t="s">
        <v>309</v>
      </c>
      <c r="T58" s="15"/>
      <c r="U58" s="15"/>
      <c r="V58" s="30" t="s">
        <v>323</v>
      </c>
      <c r="W58" s="30" t="s">
        <v>335</v>
      </c>
      <c r="X58" s="30" t="s">
        <v>341</v>
      </c>
      <c r="Y58" s="30" t="s">
        <v>306</v>
      </c>
      <c r="Z58" s="30" t="s">
        <v>590</v>
      </c>
      <c r="AA58" s="30" t="s">
        <v>309</v>
      </c>
      <c r="AB58" s="15"/>
      <c r="AC58" s="15"/>
      <c r="AD58" s="15"/>
      <c r="AE58" s="15"/>
      <c r="AF58" s="30" t="s">
        <v>332</v>
      </c>
      <c r="AG58" s="30" t="s">
        <v>336</v>
      </c>
      <c r="AH58" s="16">
        <v>7.3</v>
      </c>
      <c r="AI58" s="16">
        <v>2.72</v>
      </c>
      <c r="AJ58" s="30" t="s">
        <v>363</v>
      </c>
      <c r="AK58" s="15">
        <v>7.88</v>
      </c>
      <c r="AL58" s="15">
        <v>3.2</v>
      </c>
      <c r="AM58" s="30" t="s">
        <v>362</v>
      </c>
      <c r="AN58" s="30" t="s">
        <v>368</v>
      </c>
    </row>
    <row r="59" spans="1:160" s="17" customFormat="1" ht="12.75" hidden="1" customHeight="1" x14ac:dyDescent="0.25">
      <c r="A59" s="18"/>
      <c r="B59" s="18"/>
      <c r="C59" s="19">
        <f>COUNTIF($AN$14:$AN$58,"Học tiếp")</f>
        <v>32</v>
      </c>
      <c r="D59" s="19">
        <f>SUM(COUNTIF($AN$14:$AN$58,"Cảnh cáo học vụ lần 1"),COUNTIF($AN$14:$AN$58,"Cảnh cáo học vụ lần 2"),COUNTIF($AN$14:$AN$58,"Cảnh cáo học vụ lần 3"))</f>
        <v>11</v>
      </c>
      <c r="E59" s="19">
        <f>COUNTIF($AN$14:$AN$58,"Thôi học")</f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20"/>
      <c r="AI59" s="20"/>
      <c r="AJ59" s="18"/>
      <c r="AK59" s="18"/>
      <c r="AL59" s="18"/>
      <c r="AM59" s="18"/>
      <c r="AN59" s="18"/>
    </row>
    <row r="60" spans="1:160" ht="20.85" customHeight="1" x14ac:dyDescent="0.25">
      <c r="B60" s="21" t="s">
        <v>18</v>
      </c>
      <c r="C60" s="21" t="s">
        <v>2419</v>
      </c>
    </row>
    <row r="61" spans="1:160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3" t="s">
        <v>19</v>
      </c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</row>
    <row r="62" spans="1:160" x14ac:dyDescent="0.25">
      <c r="B62" s="24" t="s">
        <v>20</v>
      </c>
      <c r="C62" s="25"/>
      <c r="D62" s="25"/>
      <c r="E62" s="25"/>
      <c r="F62" s="25"/>
      <c r="G62" s="25"/>
      <c r="H62" s="25"/>
      <c r="I62" s="22"/>
      <c r="J62" s="60"/>
      <c r="K62" s="60"/>
      <c r="L62" s="60"/>
      <c r="M62" s="60"/>
      <c r="N62" s="61"/>
      <c r="O62" s="61"/>
      <c r="P62" s="61"/>
      <c r="Q62" s="61"/>
      <c r="R62" s="26"/>
      <c r="S62" s="26"/>
      <c r="T62" s="1"/>
      <c r="U62" s="1"/>
      <c r="V62" s="1"/>
      <c r="W62" s="1"/>
      <c r="Z62" s="1"/>
      <c r="AA62" s="27"/>
    </row>
    <row r="63" spans="1:160" x14ac:dyDescent="0.25">
      <c r="B63" s="24" t="str">
        <f>"Số sinh viên bình thường: "&amp;C59</f>
        <v>Số sinh viên bình thường: 32</v>
      </c>
      <c r="C63" s="22"/>
      <c r="D63" s="25"/>
      <c r="E63" s="25"/>
      <c r="F63" s="25"/>
      <c r="G63" s="25"/>
      <c r="H63" s="25"/>
      <c r="I63" s="22"/>
      <c r="J63" s="26"/>
      <c r="K63" s="26"/>
      <c r="L63" s="27"/>
      <c r="M63" s="27"/>
      <c r="N63" s="69"/>
      <c r="O63" s="69"/>
      <c r="P63" s="69"/>
      <c r="Q63" s="69"/>
      <c r="R63" s="26"/>
      <c r="S63" s="26"/>
      <c r="T63" s="1"/>
      <c r="U63" s="1"/>
      <c r="V63" s="1"/>
      <c r="W63" s="1"/>
      <c r="Z63" s="1"/>
      <c r="AA63" s="27"/>
    </row>
    <row r="64" spans="1:160" x14ac:dyDescent="0.25">
      <c r="B64" s="24" t="str">
        <f>"Số sinh viên bị cảnh báo học vụ: "&amp;D59</f>
        <v>Số sinh viên bị cảnh báo học vụ: 11</v>
      </c>
      <c r="C64" s="22"/>
      <c r="D64" s="25"/>
      <c r="E64" s="25"/>
      <c r="F64" s="25"/>
      <c r="G64" s="25"/>
      <c r="H64" s="25"/>
      <c r="I64" s="22"/>
      <c r="J64" s="19"/>
      <c r="K64" s="19"/>
      <c r="L64" s="19"/>
      <c r="M64" s="19"/>
    </row>
    <row r="65" spans="1:41" x14ac:dyDescent="0.25">
      <c r="B65" s="24" t="str">
        <f>"Số sinh viên bị buộc thôi học : "&amp;E59</f>
        <v>Số sinh viên bị buộc thôi học : 1</v>
      </c>
      <c r="C65" s="22"/>
      <c r="D65" s="25"/>
      <c r="E65" s="25"/>
      <c r="F65" s="25"/>
      <c r="G65" s="25"/>
      <c r="H65" s="25"/>
      <c r="I65" s="22"/>
      <c r="J65" s="19"/>
      <c r="K65" s="19"/>
      <c r="L65" s="19"/>
      <c r="M65" s="19"/>
    </row>
    <row r="66" spans="1:41" x14ac:dyDescent="0.25">
      <c r="B66" s="28"/>
      <c r="C66" s="28"/>
      <c r="D66" s="29"/>
      <c r="E66" s="29"/>
      <c r="F66" s="18"/>
      <c r="G66" s="17"/>
    </row>
    <row r="67" spans="1:41" ht="24" customHeight="1" x14ac:dyDescent="0.25">
      <c r="C67" s="64" t="s">
        <v>21</v>
      </c>
      <c r="D67" s="64"/>
      <c r="E67" s="2"/>
      <c r="J67" s="65" t="s">
        <v>22</v>
      </c>
      <c r="K67" s="65"/>
      <c r="L67" s="65"/>
      <c r="M67" s="65"/>
      <c r="N67" s="65"/>
      <c r="AH67" s="5"/>
      <c r="AI67" s="5"/>
      <c r="AJ67" s="5"/>
      <c r="AK67" s="5"/>
      <c r="AL67" s="5"/>
      <c r="AM67" s="24" t="s">
        <v>23</v>
      </c>
      <c r="AN67" s="5"/>
      <c r="AO67" s="5"/>
    </row>
    <row r="69" spans="1:41" ht="12.75" customHeight="1" x14ac:dyDescent="0.25">
      <c r="H69" s="66"/>
      <c r="I69" s="66"/>
      <c r="P69" s="66"/>
      <c r="Q69" s="66"/>
      <c r="AH69" s="68"/>
      <c r="AI69" s="68"/>
      <c r="AJ69" s="68"/>
      <c r="AK69" s="3"/>
      <c r="AL69" s="3"/>
      <c r="AM69" s="3"/>
    </row>
    <row r="71" spans="1:41" x14ac:dyDescent="0.25">
      <c r="A71" s="6" t="s">
        <v>24</v>
      </c>
    </row>
    <row r="73" spans="1:41" x14ac:dyDescent="0.25">
      <c r="B73" s="24"/>
    </row>
    <row r="74" spans="1:41" x14ac:dyDescent="0.25">
      <c r="B74" s="24"/>
    </row>
  </sheetData>
  <mergeCells count="52">
    <mergeCell ref="F12:G12"/>
    <mergeCell ref="H12:I12"/>
    <mergeCell ref="J12:K12"/>
    <mergeCell ref="L12:M12"/>
    <mergeCell ref="R12:S12"/>
    <mergeCell ref="J62:M62"/>
    <mergeCell ref="N62:Q62"/>
    <mergeCell ref="AH12:AH13"/>
    <mergeCell ref="Z12:AA12"/>
    <mergeCell ref="AB12:AC12"/>
    <mergeCell ref="T12:U12"/>
    <mergeCell ref="V12:W12"/>
    <mergeCell ref="X12:Y12"/>
    <mergeCell ref="AD12:AE12"/>
    <mergeCell ref="AH69:AJ69"/>
    <mergeCell ref="N63:Q63"/>
    <mergeCell ref="C67:D67"/>
    <mergeCell ref="J67:N67"/>
    <mergeCell ref="H69:I69"/>
    <mergeCell ref="P69:Q69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59">
    <cfRule type="expression" priority="3" stopIfTrue="1">
      <formula>LEN(TRIM(F14))=0</formula>
    </cfRule>
    <cfRule type="cellIs" dxfId="2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X76"/>
  <sheetViews>
    <sheetView view="pageBreakPreview" topLeftCell="A32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7" width="5.875" style="5" customWidth="1"/>
    <col min="28" max="29" width="6.125" style="6" customWidth="1"/>
    <col min="30" max="30" width="9.125" style="6" customWidth="1"/>
    <col min="31" max="31" width="8.125" style="6" customWidth="1"/>
    <col min="32" max="32" width="6.625" style="6" customWidth="1"/>
    <col min="33" max="33" width="13" style="6" customWidth="1"/>
    <col min="34" max="34" width="17.25" style="6" customWidth="1"/>
    <col min="35" max="35" width="9.125" style="6" customWidth="1"/>
    <col min="36" max="16384" width="9.125" style="6"/>
  </cols>
  <sheetData>
    <row r="1" spans="1:3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35" ht="23.25" customHeight="1" x14ac:dyDescent="0.25">
      <c r="A6" s="7"/>
      <c r="B6" s="7" t="s">
        <v>9628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E6" s="8" t="s">
        <v>1</v>
      </c>
      <c r="AF6" s="8" t="s">
        <v>9330</v>
      </c>
      <c r="AG6" s="7"/>
      <c r="AH6" s="8"/>
      <c r="AI6" s="7"/>
    </row>
    <row r="7" spans="1:35" ht="23.25" customHeight="1" x14ac:dyDescent="0.25">
      <c r="A7" s="7"/>
      <c r="B7" s="7" t="s">
        <v>5074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E7" s="8" t="s">
        <v>2</v>
      </c>
      <c r="AF7" s="8" t="s">
        <v>26</v>
      </c>
      <c r="AG7" s="7"/>
      <c r="AH7" s="8"/>
      <c r="AI7" s="7"/>
    </row>
    <row r="8" spans="1:35" x14ac:dyDescent="0.25">
      <c r="A8" s="7"/>
      <c r="B8" s="7" t="s">
        <v>5075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E8" s="8" t="s">
        <v>3</v>
      </c>
      <c r="AF8" s="8" t="s">
        <v>9329</v>
      </c>
      <c r="AG8" s="7"/>
      <c r="AH8" s="8"/>
      <c r="AI8" s="7"/>
    </row>
    <row r="9" spans="1:3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3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5076</v>
      </c>
      <c r="G10" s="44"/>
      <c r="H10" s="43" t="s">
        <v>7262</v>
      </c>
      <c r="I10" s="44"/>
      <c r="J10" s="43" t="s">
        <v>7264</v>
      </c>
      <c r="K10" s="44"/>
      <c r="L10" s="43" t="s">
        <v>9630</v>
      </c>
      <c r="M10" s="44"/>
      <c r="N10" s="43" t="s">
        <v>9631</v>
      </c>
      <c r="O10" s="44"/>
      <c r="P10" s="43" t="s">
        <v>9632</v>
      </c>
      <c r="Q10" s="44"/>
      <c r="R10" s="43" t="s">
        <v>9633</v>
      </c>
      <c r="S10" s="44"/>
      <c r="T10" s="43" t="s">
        <v>7499</v>
      </c>
      <c r="U10" s="44"/>
      <c r="V10" s="43" t="s">
        <v>44</v>
      </c>
      <c r="W10" s="44"/>
      <c r="X10" s="43" t="s">
        <v>2105</v>
      </c>
      <c r="Y10" s="44"/>
      <c r="Z10" s="43" t="s">
        <v>2106</v>
      </c>
      <c r="AA10" s="44"/>
      <c r="AB10" s="47" t="s">
        <v>9</v>
      </c>
      <c r="AC10" s="48"/>
      <c r="AD10" s="49"/>
      <c r="AE10" s="47" t="s">
        <v>10</v>
      </c>
      <c r="AF10" s="48"/>
      <c r="AG10" s="49"/>
      <c r="AH10" s="53" t="s">
        <v>11</v>
      </c>
    </row>
    <row r="11" spans="1:3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50"/>
      <c r="AC11" s="51"/>
      <c r="AD11" s="52"/>
      <c r="AE11" s="50"/>
      <c r="AF11" s="51"/>
      <c r="AG11" s="52"/>
      <c r="AH11" s="54"/>
    </row>
    <row r="12" spans="1:35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372</v>
      </c>
      <c r="I12" s="63"/>
      <c r="J12" s="62" t="s">
        <v>41</v>
      </c>
      <c r="K12" s="63"/>
      <c r="L12" s="62" t="s">
        <v>37</v>
      </c>
      <c r="M12" s="63"/>
      <c r="N12" s="62" t="s">
        <v>39</v>
      </c>
      <c r="O12" s="63"/>
      <c r="P12" s="62" t="s">
        <v>5263</v>
      </c>
      <c r="Q12" s="63"/>
      <c r="R12" s="62" t="s">
        <v>45</v>
      </c>
      <c r="S12" s="63"/>
      <c r="T12" s="62" t="s">
        <v>43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58" t="s">
        <v>12</v>
      </c>
      <c r="AC12" s="58" t="s">
        <v>13</v>
      </c>
      <c r="AD12" s="49" t="s">
        <v>14</v>
      </c>
      <c r="AE12" s="56" t="s">
        <v>12</v>
      </c>
      <c r="AF12" s="56" t="s">
        <v>13</v>
      </c>
      <c r="AG12" s="59" t="s">
        <v>15</v>
      </c>
      <c r="AH12" s="54"/>
    </row>
    <row r="13" spans="1:3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58"/>
      <c r="AC13" s="58"/>
      <c r="AD13" s="52"/>
      <c r="AE13" s="57"/>
      <c r="AF13" s="57"/>
      <c r="AG13" s="59"/>
      <c r="AH13" s="55"/>
    </row>
    <row r="14" spans="1:35" s="17" customFormat="1" x14ac:dyDescent="0.25">
      <c r="A14" s="15">
        <v>1</v>
      </c>
      <c r="B14" s="30" t="s">
        <v>9634</v>
      </c>
      <c r="C14" s="31" t="s">
        <v>9681</v>
      </c>
      <c r="D14" s="31" t="s">
        <v>8461</v>
      </c>
      <c r="E14" s="31" t="s">
        <v>8018</v>
      </c>
      <c r="F14" s="15"/>
      <c r="G14" s="15"/>
      <c r="H14" s="15"/>
      <c r="I14" s="15"/>
      <c r="J14" s="15"/>
      <c r="K14" s="15"/>
      <c r="L14" s="30" t="s">
        <v>304</v>
      </c>
      <c r="M14" s="30" t="s">
        <v>304</v>
      </c>
      <c r="N14" s="30" t="s">
        <v>303</v>
      </c>
      <c r="O14" s="30" t="s">
        <v>310</v>
      </c>
      <c r="P14" s="30" t="s">
        <v>356</v>
      </c>
      <c r="Q14" s="30" t="s">
        <v>309</v>
      </c>
      <c r="R14" s="30" t="s">
        <v>360</v>
      </c>
      <c r="S14" s="30" t="s">
        <v>309</v>
      </c>
      <c r="T14" s="30" t="s">
        <v>321</v>
      </c>
      <c r="U14" s="30" t="s">
        <v>335</v>
      </c>
      <c r="V14" s="15"/>
      <c r="W14" s="15"/>
      <c r="X14" s="30" t="s">
        <v>305</v>
      </c>
      <c r="Y14" s="30" t="s">
        <v>309</v>
      </c>
      <c r="Z14" s="30" t="s">
        <v>305</v>
      </c>
      <c r="AA14" s="30" t="s">
        <v>309</v>
      </c>
      <c r="AB14" s="16">
        <v>7.53</v>
      </c>
      <c r="AC14" s="16">
        <v>3.21</v>
      </c>
      <c r="AD14" s="30" t="s">
        <v>362</v>
      </c>
      <c r="AE14" s="15">
        <v>8.1199999999999992</v>
      </c>
      <c r="AF14" s="15">
        <v>3.38</v>
      </c>
      <c r="AG14" s="30" t="s">
        <v>362</v>
      </c>
      <c r="AH14" s="30" t="s">
        <v>368</v>
      </c>
    </row>
    <row r="15" spans="1:35" s="17" customFormat="1" x14ac:dyDescent="0.25">
      <c r="A15" s="15">
        <v>2</v>
      </c>
      <c r="B15" s="30" t="s">
        <v>9635</v>
      </c>
      <c r="C15" s="31" t="s">
        <v>8270</v>
      </c>
      <c r="D15" s="31" t="s">
        <v>505</v>
      </c>
      <c r="E15" s="31" t="s">
        <v>9706</v>
      </c>
      <c r="F15" s="15"/>
      <c r="G15" s="15"/>
      <c r="H15" s="15"/>
      <c r="I15" s="15"/>
      <c r="J15" s="15"/>
      <c r="K15" s="15"/>
      <c r="L15" s="30" t="s">
        <v>304</v>
      </c>
      <c r="M15" s="30" t="s">
        <v>304</v>
      </c>
      <c r="N15" s="30" t="s">
        <v>359</v>
      </c>
      <c r="O15" s="30" t="s">
        <v>310</v>
      </c>
      <c r="P15" s="30" t="s">
        <v>593</v>
      </c>
      <c r="Q15" s="30" t="s">
        <v>309</v>
      </c>
      <c r="R15" s="30" t="s">
        <v>2096</v>
      </c>
      <c r="S15" s="30" t="s">
        <v>309</v>
      </c>
      <c r="T15" s="30" t="s">
        <v>302</v>
      </c>
      <c r="U15" s="30" t="s">
        <v>309</v>
      </c>
      <c r="V15" s="15"/>
      <c r="W15" s="15"/>
      <c r="X15" s="15"/>
      <c r="Y15" s="15"/>
      <c r="Z15" s="15"/>
      <c r="AA15" s="15"/>
      <c r="AB15" s="16">
        <v>7.15</v>
      </c>
      <c r="AC15" s="16">
        <v>3.1</v>
      </c>
      <c r="AD15" s="30" t="s">
        <v>363</v>
      </c>
      <c r="AE15" s="15">
        <v>8.65</v>
      </c>
      <c r="AF15" s="15">
        <v>3.64</v>
      </c>
      <c r="AG15" s="30" t="s">
        <v>367</v>
      </c>
      <c r="AH15" s="30" t="s">
        <v>368</v>
      </c>
    </row>
    <row r="16" spans="1:35" s="17" customFormat="1" x14ac:dyDescent="0.25">
      <c r="A16" s="15">
        <v>3</v>
      </c>
      <c r="B16" s="30" t="s">
        <v>9636</v>
      </c>
      <c r="C16" s="31" t="s">
        <v>9682</v>
      </c>
      <c r="D16" s="31" t="s">
        <v>506</v>
      </c>
      <c r="E16" s="31" t="s">
        <v>9429</v>
      </c>
      <c r="F16" s="15"/>
      <c r="G16" s="15"/>
      <c r="H16" s="15"/>
      <c r="I16" s="15"/>
      <c r="J16" s="15"/>
      <c r="K16" s="15"/>
      <c r="L16" s="30" t="s">
        <v>304</v>
      </c>
      <c r="M16" s="30" t="s">
        <v>304</v>
      </c>
      <c r="N16" s="30" t="s">
        <v>312</v>
      </c>
      <c r="O16" s="30" t="s">
        <v>307</v>
      </c>
      <c r="P16" s="30" t="s">
        <v>359</v>
      </c>
      <c r="Q16" s="30" t="s">
        <v>310</v>
      </c>
      <c r="R16" s="30" t="s">
        <v>330</v>
      </c>
      <c r="S16" s="30" t="s">
        <v>307</v>
      </c>
      <c r="T16" s="30" t="s">
        <v>321</v>
      </c>
      <c r="U16" s="30" t="s">
        <v>335</v>
      </c>
      <c r="V16" s="15"/>
      <c r="W16" s="15"/>
      <c r="X16" s="15"/>
      <c r="Y16" s="15"/>
      <c r="Z16" s="15"/>
      <c r="AA16" s="15"/>
      <c r="AB16" s="16">
        <v>6.14</v>
      </c>
      <c r="AC16" s="16">
        <v>2.4700000000000002</v>
      </c>
      <c r="AD16" s="30" t="s">
        <v>365</v>
      </c>
      <c r="AE16" s="15">
        <v>8.1</v>
      </c>
      <c r="AF16" s="15">
        <v>3.33</v>
      </c>
      <c r="AG16" s="30" t="s">
        <v>362</v>
      </c>
      <c r="AH16" s="30" t="s">
        <v>368</v>
      </c>
    </row>
    <row r="17" spans="1:34" s="17" customFormat="1" x14ac:dyDescent="0.25">
      <c r="A17" s="15">
        <v>4</v>
      </c>
      <c r="B17" s="30" t="s">
        <v>9637</v>
      </c>
      <c r="C17" s="31" t="s">
        <v>681</v>
      </c>
      <c r="D17" s="31" t="s">
        <v>186</v>
      </c>
      <c r="E17" s="31" t="s">
        <v>9426</v>
      </c>
      <c r="F17" s="15"/>
      <c r="G17" s="15"/>
      <c r="H17" s="15"/>
      <c r="I17" s="15"/>
      <c r="J17" s="15"/>
      <c r="K17" s="15"/>
      <c r="L17" s="30" t="s">
        <v>304</v>
      </c>
      <c r="M17" s="30" t="s">
        <v>304</v>
      </c>
      <c r="N17" s="30" t="s">
        <v>312</v>
      </c>
      <c r="O17" s="30" t="s">
        <v>307</v>
      </c>
      <c r="P17" s="30" t="s">
        <v>350</v>
      </c>
      <c r="Q17" s="30" t="s">
        <v>309</v>
      </c>
      <c r="R17" s="30" t="s">
        <v>590</v>
      </c>
      <c r="S17" s="30" t="s">
        <v>309</v>
      </c>
      <c r="T17" s="30" t="s">
        <v>361</v>
      </c>
      <c r="U17" s="30" t="s">
        <v>310</v>
      </c>
      <c r="V17" s="15"/>
      <c r="W17" s="15"/>
      <c r="X17" s="15"/>
      <c r="Y17" s="15"/>
      <c r="Z17" s="15"/>
      <c r="AA17" s="15"/>
      <c r="AB17" s="16">
        <v>6.91</v>
      </c>
      <c r="AC17" s="16">
        <v>2.93</v>
      </c>
      <c r="AD17" s="30" t="s">
        <v>363</v>
      </c>
      <c r="AE17" s="15">
        <v>8.56</v>
      </c>
      <c r="AF17" s="15">
        <v>3.54</v>
      </c>
      <c r="AG17" s="30" t="s">
        <v>362</v>
      </c>
      <c r="AH17" s="30" t="s">
        <v>368</v>
      </c>
    </row>
    <row r="18" spans="1:34" s="17" customFormat="1" x14ac:dyDescent="0.25">
      <c r="A18" s="15">
        <v>5</v>
      </c>
      <c r="B18" s="30" t="s">
        <v>9638</v>
      </c>
      <c r="C18" s="31" t="s">
        <v>9683</v>
      </c>
      <c r="D18" s="31" t="s">
        <v>2083</v>
      </c>
      <c r="E18" s="31" t="s">
        <v>5994</v>
      </c>
      <c r="F18" s="15"/>
      <c r="G18" s="15"/>
      <c r="H18" s="15"/>
      <c r="I18" s="15"/>
      <c r="J18" s="15"/>
      <c r="K18" s="15"/>
      <c r="L18" s="30" t="s">
        <v>304</v>
      </c>
      <c r="M18" s="30" t="s">
        <v>304</v>
      </c>
      <c r="N18" s="30" t="s">
        <v>322</v>
      </c>
      <c r="O18" s="30" t="s">
        <v>307</v>
      </c>
      <c r="P18" s="30" t="s">
        <v>324</v>
      </c>
      <c r="Q18" s="30" t="s">
        <v>307</v>
      </c>
      <c r="R18" s="30" t="s">
        <v>347</v>
      </c>
      <c r="S18" s="30" t="s">
        <v>309</v>
      </c>
      <c r="T18" s="30" t="s">
        <v>360</v>
      </c>
      <c r="U18" s="30" t="s">
        <v>309</v>
      </c>
      <c r="V18" s="15"/>
      <c r="W18" s="15"/>
      <c r="X18" s="15"/>
      <c r="Y18" s="15"/>
      <c r="Z18" s="15"/>
      <c r="AA18" s="15"/>
      <c r="AB18" s="16">
        <v>6.27</v>
      </c>
      <c r="AC18" s="16">
        <v>2.73</v>
      </c>
      <c r="AD18" s="30" t="s">
        <v>363</v>
      </c>
      <c r="AE18" s="15">
        <v>8.43</v>
      </c>
      <c r="AF18" s="15">
        <v>3.5</v>
      </c>
      <c r="AG18" s="30" t="s">
        <v>362</v>
      </c>
      <c r="AH18" s="30" t="s">
        <v>368</v>
      </c>
    </row>
    <row r="19" spans="1:34" s="17" customFormat="1" x14ac:dyDescent="0.25">
      <c r="A19" s="15">
        <v>6</v>
      </c>
      <c r="B19" s="30" t="s">
        <v>9639</v>
      </c>
      <c r="C19" s="31" t="s">
        <v>9684</v>
      </c>
      <c r="D19" s="31" t="s">
        <v>187</v>
      </c>
      <c r="E19" s="31" t="s">
        <v>9707</v>
      </c>
      <c r="F19" s="15"/>
      <c r="G19" s="15"/>
      <c r="H19" s="15"/>
      <c r="I19" s="15"/>
      <c r="J19" s="15"/>
      <c r="K19" s="15"/>
      <c r="L19" s="30" t="s">
        <v>304</v>
      </c>
      <c r="M19" s="30" t="s">
        <v>304</v>
      </c>
      <c r="N19" s="30" t="s">
        <v>345</v>
      </c>
      <c r="O19" s="30" t="s">
        <v>310</v>
      </c>
      <c r="P19" s="30" t="s">
        <v>346</v>
      </c>
      <c r="Q19" s="30" t="s">
        <v>307</v>
      </c>
      <c r="R19" s="30" t="s">
        <v>593</v>
      </c>
      <c r="S19" s="30" t="s">
        <v>309</v>
      </c>
      <c r="T19" s="30" t="s">
        <v>302</v>
      </c>
      <c r="U19" s="30" t="s">
        <v>309</v>
      </c>
      <c r="V19" s="15"/>
      <c r="W19" s="15"/>
      <c r="X19" s="15"/>
      <c r="Y19" s="15"/>
      <c r="Z19" s="15"/>
      <c r="AA19" s="15"/>
      <c r="AB19" s="16">
        <v>6.77</v>
      </c>
      <c r="AC19" s="16">
        <v>2.83</v>
      </c>
      <c r="AD19" s="30" t="s">
        <v>363</v>
      </c>
      <c r="AE19" s="15">
        <v>8.6999999999999993</v>
      </c>
      <c r="AF19" s="15">
        <v>3.64</v>
      </c>
      <c r="AG19" s="30" t="s">
        <v>367</v>
      </c>
      <c r="AH19" s="30" t="s">
        <v>368</v>
      </c>
    </row>
    <row r="20" spans="1:34" s="17" customFormat="1" x14ac:dyDescent="0.25">
      <c r="A20" s="15">
        <v>7</v>
      </c>
      <c r="B20" s="30" t="s">
        <v>9640</v>
      </c>
      <c r="C20" s="31" t="s">
        <v>9685</v>
      </c>
      <c r="D20" s="31" t="s">
        <v>934</v>
      </c>
      <c r="E20" s="31" t="s">
        <v>9708</v>
      </c>
      <c r="F20" s="15"/>
      <c r="G20" s="15"/>
      <c r="H20" s="30" t="s">
        <v>330</v>
      </c>
      <c r="I20" s="30" t="s">
        <v>307</v>
      </c>
      <c r="J20" s="15"/>
      <c r="K20" s="15"/>
      <c r="L20" s="15"/>
      <c r="M20" s="15"/>
      <c r="N20" s="15"/>
      <c r="O20" s="15"/>
      <c r="P20" s="30" t="s">
        <v>327</v>
      </c>
      <c r="Q20" s="30" t="s">
        <v>307</v>
      </c>
      <c r="R20" s="30" t="s">
        <v>593</v>
      </c>
      <c r="S20" s="30" t="s">
        <v>309</v>
      </c>
      <c r="T20" s="30" t="s">
        <v>299</v>
      </c>
      <c r="U20" s="30" t="s">
        <v>306</v>
      </c>
      <c r="V20" s="15"/>
      <c r="W20" s="15"/>
      <c r="X20" s="15"/>
      <c r="Y20" s="15"/>
      <c r="Z20" s="15"/>
      <c r="AA20" s="15"/>
      <c r="AB20" s="16">
        <v>7.69</v>
      </c>
      <c r="AC20" s="16">
        <v>3.08</v>
      </c>
      <c r="AD20" s="30" t="s">
        <v>363</v>
      </c>
      <c r="AE20" s="15">
        <v>7.58</v>
      </c>
      <c r="AF20" s="15">
        <v>3.06</v>
      </c>
      <c r="AG20" s="30" t="s">
        <v>363</v>
      </c>
      <c r="AH20" s="30" t="s">
        <v>368</v>
      </c>
    </row>
    <row r="21" spans="1:34" s="17" customFormat="1" ht="31.5" x14ac:dyDescent="0.25">
      <c r="A21" s="15">
        <v>8</v>
      </c>
      <c r="B21" s="30" t="s">
        <v>9641</v>
      </c>
      <c r="C21" s="31" t="s">
        <v>9686</v>
      </c>
      <c r="D21" s="31" t="s">
        <v>1480</v>
      </c>
      <c r="E21" s="31" t="s">
        <v>9709</v>
      </c>
      <c r="F21" s="15"/>
      <c r="G21" s="15"/>
      <c r="H21" s="15"/>
      <c r="I21" s="15"/>
      <c r="J21" s="15"/>
      <c r="K21" s="15"/>
      <c r="L21" s="30" t="s">
        <v>304</v>
      </c>
      <c r="M21" s="30" t="s">
        <v>304</v>
      </c>
      <c r="N21" s="30" t="s">
        <v>357</v>
      </c>
      <c r="O21" s="30" t="s">
        <v>310</v>
      </c>
      <c r="P21" s="30" t="s">
        <v>355</v>
      </c>
      <c r="Q21" s="30" t="s">
        <v>309</v>
      </c>
      <c r="R21" s="30" t="s">
        <v>594</v>
      </c>
      <c r="S21" s="30" t="s">
        <v>309</v>
      </c>
      <c r="T21" s="30" t="s">
        <v>354</v>
      </c>
      <c r="U21" s="30" t="s">
        <v>307</v>
      </c>
      <c r="V21" s="15"/>
      <c r="W21" s="15"/>
      <c r="X21" s="15"/>
      <c r="Y21" s="15"/>
      <c r="Z21" s="15"/>
      <c r="AA21" s="15"/>
      <c r="AB21" s="16">
        <v>7.07</v>
      </c>
      <c r="AC21" s="16">
        <v>2.97</v>
      </c>
      <c r="AD21" s="30" t="s">
        <v>363</v>
      </c>
      <c r="AE21" s="15">
        <v>8.99</v>
      </c>
      <c r="AF21" s="15">
        <v>3.73</v>
      </c>
      <c r="AG21" s="30" t="s">
        <v>367</v>
      </c>
      <c r="AH21" s="30" t="s">
        <v>368</v>
      </c>
    </row>
    <row r="22" spans="1:34" s="17" customFormat="1" ht="31.5" x14ac:dyDescent="0.25">
      <c r="A22" s="15">
        <v>9</v>
      </c>
      <c r="B22" s="30" t="s">
        <v>9642</v>
      </c>
      <c r="C22" s="31" t="s">
        <v>9687</v>
      </c>
      <c r="D22" s="31" t="s">
        <v>1307</v>
      </c>
      <c r="E22" s="31" t="s">
        <v>9710</v>
      </c>
      <c r="F22" s="15"/>
      <c r="G22" s="15"/>
      <c r="H22" s="15"/>
      <c r="I22" s="15"/>
      <c r="J22" s="15"/>
      <c r="K22" s="15"/>
      <c r="L22" s="30" t="s">
        <v>304</v>
      </c>
      <c r="M22" s="30" t="s">
        <v>304</v>
      </c>
      <c r="N22" s="30" t="s">
        <v>359</v>
      </c>
      <c r="O22" s="30" t="s">
        <v>310</v>
      </c>
      <c r="P22" s="30" t="s">
        <v>302</v>
      </c>
      <c r="Q22" s="30" t="s">
        <v>309</v>
      </c>
      <c r="R22" s="30" t="s">
        <v>350</v>
      </c>
      <c r="S22" s="30" t="s">
        <v>309</v>
      </c>
      <c r="T22" s="30" t="s">
        <v>303</v>
      </c>
      <c r="U22" s="30" t="s">
        <v>310</v>
      </c>
      <c r="V22" s="15"/>
      <c r="W22" s="15"/>
      <c r="X22" s="15"/>
      <c r="Y22" s="15"/>
      <c r="Z22" s="15"/>
      <c r="AA22" s="15"/>
      <c r="AB22" s="16">
        <v>6.95</v>
      </c>
      <c r="AC22" s="16">
        <v>3.03</v>
      </c>
      <c r="AD22" s="30" t="s">
        <v>363</v>
      </c>
      <c r="AE22" s="15">
        <v>8.36</v>
      </c>
      <c r="AF22" s="15">
        <v>3.48</v>
      </c>
      <c r="AG22" s="30" t="s">
        <v>362</v>
      </c>
      <c r="AH22" s="30" t="s">
        <v>368</v>
      </c>
    </row>
    <row r="23" spans="1:34" s="17" customFormat="1" x14ac:dyDescent="0.25">
      <c r="A23" s="15">
        <v>10</v>
      </c>
      <c r="B23" s="30" t="s">
        <v>9643</v>
      </c>
      <c r="C23" s="31" t="s">
        <v>9688</v>
      </c>
      <c r="D23" s="31" t="s">
        <v>729</v>
      </c>
      <c r="E23" s="31" t="s">
        <v>9711</v>
      </c>
      <c r="F23" s="15"/>
      <c r="G23" s="15"/>
      <c r="H23" s="15"/>
      <c r="I23" s="15"/>
      <c r="J23" s="15"/>
      <c r="K23" s="15"/>
      <c r="L23" s="30" t="s">
        <v>304</v>
      </c>
      <c r="M23" s="30" t="s">
        <v>304</v>
      </c>
      <c r="N23" s="30" t="s">
        <v>345</v>
      </c>
      <c r="O23" s="30" t="s">
        <v>310</v>
      </c>
      <c r="P23" s="30" t="s">
        <v>361</v>
      </c>
      <c r="Q23" s="30" t="s">
        <v>310</v>
      </c>
      <c r="R23" s="30" t="s">
        <v>350</v>
      </c>
      <c r="S23" s="30" t="s">
        <v>309</v>
      </c>
      <c r="T23" s="30" t="s">
        <v>321</v>
      </c>
      <c r="U23" s="30" t="s">
        <v>335</v>
      </c>
      <c r="V23" s="15"/>
      <c r="W23" s="15"/>
      <c r="X23" s="30" t="s">
        <v>305</v>
      </c>
      <c r="Y23" s="30" t="s">
        <v>309</v>
      </c>
      <c r="Z23" s="30" t="s">
        <v>305</v>
      </c>
      <c r="AA23" s="30" t="s">
        <v>309</v>
      </c>
      <c r="AB23" s="16">
        <v>7.55</v>
      </c>
      <c r="AC23" s="16">
        <v>3.12</v>
      </c>
      <c r="AD23" s="30" t="s">
        <v>363</v>
      </c>
      <c r="AE23" s="15">
        <v>7.95</v>
      </c>
      <c r="AF23" s="15">
        <v>3.24</v>
      </c>
      <c r="AG23" s="30" t="s">
        <v>362</v>
      </c>
      <c r="AH23" s="30" t="s">
        <v>368</v>
      </c>
    </row>
    <row r="24" spans="1:34" s="17" customFormat="1" x14ac:dyDescent="0.25">
      <c r="A24" s="15">
        <v>11</v>
      </c>
      <c r="B24" s="30" t="s">
        <v>9644</v>
      </c>
      <c r="C24" s="31" t="s">
        <v>882</v>
      </c>
      <c r="D24" s="31" t="s">
        <v>513</v>
      </c>
      <c r="E24" s="31" t="s">
        <v>9712</v>
      </c>
      <c r="F24" s="15"/>
      <c r="G24" s="15"/>
      <c r="H24" s="15"/>
      <c r="I24" s="15"/>
      <c r="J24" s="15"/>
      <c r="K24" s="15"/>
      <c r="L24" s="30" t="s">
        <v>304</v>
      </c>
      <c r="M24" s="30" t="s">
        <v>304</v>
      </c>
      <c r="N24" s="30" t="s">
        <v>359</v>
      </c>
      <c r="O24" s="30" t="s">
        <v>310</v>
      </c>
      <c r="P24" s="30" t="s">
        <v>360</v>
      </c>
      <c r="Q24" s="30" t="s">
        <v>309</v>
      </c>
      <c r="R24" s="30" t="s">
        <v>354</v>
      </c>
      <c r="S24" s="30" t="s">
        <v>307</v>
      </c>
      <c r="T24" s="30" t="s">
        <v>361</v>
      </c>
      <c r="U24" s="30" t="s">
        <v>310</v>
      </c>
      <c r="V24" s="15"/>
      <c r="W24" s="15"/>
      <c r="X24" s="15"/>
      <c r="Y24" s="15"/>
      <c r="Z24" s="15"/>
      <c r="AA24" s="15"/>
      <c r="AB24" s="16">
        <v>6.62</v>
      </c>
      <c r="AC24" s="16">
        <v>2.83</v>
      </c>
      <c r="AD24" s="30" t="s">
        <v>363</v>
      </c>
      <c r="AE24" s="15">
        <v>7.95</v>
      </c>
      <c r="AF24" s="15">
        <v>3.25</v>
      </c>
      <c r="AG24" s="30" t="s">
        <v>362</v>
      </c>
      <c r="AH24" s="30" t="s">
        <v>368</v>
      </c>
    </row>
    <row r="25" spans="1:34" s="17" customFormat="1" x14ac:dyDescent="0.25">
      <c r="A25" s="15">
        <v>12</v>
      </c>
      <c r="B25" s="30" t="s">
        <v>9645</v>
      </c>
      <c r="C25" s="31" t="s">
        <v>9689</v>
      </c>
      <c r="D25" s="31" t="s">
        <v>196</v>
      </c>
      <c r="E25" s="31" t="s">
        <v>9428</v>
      </c>
      <c r="F25" s="15"/>
      <c r="G25" s="15"/>
      <c r="H25" s="15"/>
      <c r="I25" s="15"/>
      <c r="J25" s="15"/>
      <c r="K25" s="15"/>
      <c r="L25" s="30" t="s">
        <v>304</v>
      </c>
      <c r="M25" s="30" t="s">
        <v>304</v>
      </c>
      <c r="N25" s="30" t="s">
        <v>359</v>
      </c>
      <c r="O25" s="30" t="s">
        <v>310</v>
      </c>
      <c r="P25" s="30" t="s">
        <v>1685</v>
      </c>
      <c r="Q25" s="30" t="s">
        <v>309</v>
      </c>
      <c r="R25" s="30" t="s">
        <v>590</v>
      </c>
      <c r="S25" s="30" t="s">
        <v>309</v>
      </c>
      <c r="T25" s="30" t="s">
        <v>302</v>
      </c>
      <c r="U25" s="30" t="s">
        <v>309</v>
      </c>
      <c r="V25" s="15"/>
      <c r="W25" s="15"/>
      <c r="X25" s="15"/>
      <c r="Y25" s="15"/>
      <c r="Z25" s="15"/>
      <c r="AA25" s="15"/>
      <c r="AB25" s="16">
        <v>7.24</v>
      </c>
      <c r="AC25" s="16">
        <v>3.1</v>
      </c>
      <c r="AD25" s="30" t="s">
        <v>363</v>
      </c>
      <c r="AE25" s="15">
        <v>8.83</v>
      </c>
      <c r="AF25" s="15">
        <v>3.76</v>
      </c>
      <c r="AG25" s="30" t="s">
        <v>367</v>
      </c>
      <c r="AH25" s="30" t="s">
        <v>368</v>
      </c>
    </row>
    <row r="26" spans="1:34" s="17" customFormat="1" x14ac:dyDescent="0.25">
      <c r="A26" s="15">
        <v>13</v>
      </c>
      <c r="B26" s="30" t="s">
        <v>9646</v>
      </c>
      <c r="C26" s="31" t="s">
        <v>9690</v>
      </c>
      <c r="D26" s="31" t="s">
        <v>1310</v>
      </c>
      <c r="E26" s="31" t="s">
        <v>2411</v>
      </c>
      <c r="F26" s="15"/>
      <c r="G26" s="15"/>
      <c r="H26" s="15"/>
      <c r="I26" s="15"/>
      <c r="J26" s="15"/>
      <c r="K26" s="15"/>
      <c r="L26" s="30" t="s">
        <v>304</v>
      </c>
      <c r="M26" s="30" t="s">
        <v>304</v>
      </c>
      <c r="N26" s="30" t="s">
        <v>354</v>
      </c>
      <c r="O26" s="30" t="s">
        <v>307</v>
      </c>
      <c r="P26" s="30" t="s">
        <v>361</v>
      </c>
      <c r="Q26" s="30" t="s">
        <v>310</v>
      </c>
      <c r="R26" s="30" t="s">
        <v>327</v>
      </c>
      <c r="S26" s="30" t="s">
        <v>307</v>
      </c>
      <c r="T26" s="30" t="s">
        <v>302</v>
      </c>
      <c r="U26" s="30" t="s">
        <v>309</v>
      </c>
      <c r="V26" s="15"/>
      <c r="W26" s="15"/>
      <c r="X26" s="15"/>
      <c r="Y26" s="15"/>
      <c r="Z26" s="15"/>
      <c r="AA26" s="15"/>
      <c r="AB26" s="16">
        <v>6.46</v>
      </c>
      <c r="AC26" s="16">
        <v>2.67</v>
      </c>
      <c r="AD26" s="30" t="s">
        <v>363</v>
      </c>
      <c r="AE26" s="15">
        <v>7.57</v>
      </c>
      <c r="AF26" s="15">
        <v>3</v>
      </c>
      <c r="AG26" s="30" t="s">
        <v>363</v>
      </c>
      <c r="AH26" s="30" t="s">
        <v>368</v>
      </c>
    </row>
    <row r="27" spans="1:34" s="17" customFormat="1" x14ac:dyDescent="0.25">
      <c r="A27" s="15">
        <v>14</v>
      </c>
      <c r="B27" s="30" t="s">
        <v>9647</v>
      </c>
      <c r="C27" s="31" t="s">
        <v>9691</v>
      </c>
      <c r="D27" s="31" t="s">
        <v>198</v>
      </c>
      <c r="E27" s="31" t="s">
        <v>3063</v>
      </c>
      <c r="F27" s="15"/>
      <c r="G27" s="15"/>
      <c r="H27" s="15"/>
      <c r="I27" s="15"/>
      <c r="J27" s="30" t="s">
        <v>314</v>
      </c>
      <c r="K27" s="30" t="s">
        <v>306</v>
      </c>
      <c r="L27" s="30" t="s">
        <v>304</v>
      </c>
      <c r="M27" s="30" t="s">
        <v>304</v>
      </c>
      <c r="N27" s="30" t="s">
        <v>357</v>
      </c>
      <c r="O27" s="30" t="s">
        <v>310</v>
      </c>
      <c r="P27" s="30" t="s">
        <v>354</v>
      </c>
      <c r="Q27" s="30" t="s">
        <v>307</v>
      </c>
      <c r="R27" s="30" t="s">
        <v>300</v>
      </c>
      <c r="S27" s="30" t="s">
        <v>307</v>
      </c>
      <c r="T27" s="30" t="s">
        <v>321</v>
      </c>
      <c r="U27" s="30" t="s">
        <v>335</v>
      </c>
      <c r="V27" s="15"/>
      <c r="W27" s="15"/>
      <c r="X27" s="15"/>
      <c r="Y27" s="15"/>
      <c r="Z27" s="15"/>
      <c r="AA27" s="15"/>
      <c r="AB27" s="16">
        <v>6</v>
      </c>
      <c r="AC27" s="16">
        <v>2.38</v>
      </c>
      <c r="AD27" s="30" t="s">
        <v>365</v>
      </c>
      <c r="AE27" s="15">
        <v>7.57</v>
      </c>
      <c r="AF27" s="15">
        <v>2.99</v>
      </c>
      <c r="AG27" s="30" t="s">
        <v>363</v>
      </c>
      <c r="AH27" s="30" t="s">
        <v>368</v>
      </c>
    </row>
    <row r="28" spans="1:34" s="17" customFormat="1" x14ac:dyDescent="0.25">
      <c r="A28" s="15">
        <v>15</v>
      </c>
      <c r="B28" s="30" t="s">
        <v>9648</v>
      </c>
      <c r="C28" s="31" t="s">
        <v>1283</v>
      </c>
      <c r="D28" s="31" t="s">
        <v>199</v>
      </c>
      <c r="E28" s="31" t="s">
        <v>9713</v>
      </c>
      <c r="F28" s="15"/>
      <c r="G28" s="15"/>
      <c r="H28" s="15"/>
      <c r="I28" s="15"/>
      <c r="J28" s="15"/>
      <c r="K28" s="15"/>
      <c r="L28" s="30" t="s">
        <v>304</v>
      </c>
      <c r="M28" s="30" t="s">
        <v>304</v>
      </c>
      <c r="N28" s="30" t="s">
        <v>345</v>
      </c>
      <c r="O28" s="30" t="s">
        <v>310</v>
      </c>
      <c r="P28" s="30" t="s">
        <v>350</v>
      </c>
      <c r="Q28" s="30" t="s">
        <v>309</v>
      </c>
      <c r="R28" s="30" t="s">
        <v>594</v>
      </c>
      <c r="S28" s="30" t="s">
        <v>309</v>
      </c>
      <c r="T28" s="30" t="s">
        <v>360</v>
      </c>
      <c r="U28" s="30" t="s">
        <v>309</v>
      </c>
      <c r="V28" s="15"/>
      <c r="W28" s="15"/>
      <c r="X28" s="15"/>
      <c r="Y28" s="15"/>
      <c r="Z28" s="15"/>
      <c r="AA28" s="15"/>
      <c r="AB28" s="16">
        <v>7.21</v>
      </c>
      <c r="AC28" s="16">
        <v>3.1</v>
      </c>
      <c r="AD28" s="30" t="s">
        <v>363</v>
      </c>
      <c r="AE28" s="15">
        <v>8.89</v>
      </c>
      <c r="AF28" s="15">
        <v>3.75</v>
      </c>
      <c r="AG28" s="30" t="s">
        <v>367</v>
      </c>
      <c r="AH28" s="30" t="s">
        <v>368</v>
      </c>
    </row>
    <row r="29" spans="1:34" s="17" customFormat="1" x14ac:dyDescent="0.25">
      <c r="A29" s="15">
        <v>16</v>
      </c>
      <c r="B29" s="30" t="s">
        <v>9649</v>
      </c>
      <c r="C29" s="31" t="s">
        <v>9692</v>
      </c>
      <c r="D29" s="31" t="s">
        <v>199</v>
      </c>
      <c r="E29" s="31" t="s">
        <v>7916</v>
      </c>
      <c r="F29" s="30" t="s">
        <v>304</v>
      </c>
      <c r="G29" s="30" t="s">
        <v>304</v>
      </c>
      <c r="H29" s="15"/>
      <c r="I29" s="15"/>
      <c r="J29" s="15"/>
      <c r="K29" s="15"/>
      <c r="L29" s="30" t="s">
        <v>304</v>
      </c>
      <c r="M29" s="30" t="s">
        <v>304</v>
      </c>
      <c r="N29" s="30" t="s">
        <v>331</v>
      </c>
      <c r="O29" s="30" t="s">
        <v>308</v>
      </c>
      <c r="P29" s="30" t="s">
        <v>316</v>
      </c>
      <c r="Q29" s="30" t="s">
        <v>306</v>
      </c>
      <c r="R29" s="30" t="s">
        <v>317</v>
      </c>
      <c r="S29" s="30" t="s">
        <v>308</v>
      </c>
      <c r="T29" s="30" t="s">
        <v>301</v>
      </c>
      <c r="U29" s="30" t="s">
        <v>308</v>
      </c>
      <c r="V29" s="15"/>
      <c r="W29" s="15"/>
      <c r="X29" s="15"/>
      <c r="Y29" s="15"/>
      <c r="Z29" s="15"/>
      <c r="AA29" s="15"/>
      <c r="AB29" s="16">
        <v>3.78</v>
      </c>
      <c r="AC29" s="16">
        <v>1.18</v>
      </c>
      <c r="AD29" s="30" t="s">
        <v>364</v>
      </c>
      <c r="AE29" s="15">
        <v>6.57</v>
      </c>
      <c r="AF29" s="15">
        <v>2.4</v>
      </c>
      <c r="AG29" s="30" t="s">
        <v>365</v>
      </c>
      <c r="AH29" s="30" t="s">
        <v>368</v>
      </c>
    </row>
    <row r="30" spans="1:34" s="17" customFormat="1" x14ac:dyDescent="0.25">
      <c r="A30" s="15">
        <v>17</v>
      </c>
      <c r="B30" s="30" t="s">
        <v>9650</v>
      </c>
      <c r="C30" s="31" t="s">
        <v>3591</v>
      </c>
      <c r="D30" s="31" t="s">
        <v>199</v>
      </c>
      <c r="E30" s="31" t="s">
        <v>9714</v>
      </c>
      <c r="F30" s="15"/>
      <c r="G30" s="15"/>
      <c r="H30" s="15"/>
      <c r="I30" s="15"/>
      <c r="J30" s="15"/>
      <c r="K30" s="15"/>
      <c r="L30" s="30" t="s">
        <v>304</v>
      </c>
      <c r="M30" s="30" t="s">
        <v>304</v>
      </c>
      <c r="N30" s="30" t="s">
        <v>357</v>
      </c>
      <c r="O30" s="30" t="s">
        <v>310</v>
      </c>
      <c r="P30" s="30" t="s">
        <v>355</v>
      </c>
      <c r="Q30" s="30" t="s">
        <v>309</v>
      </c>
      <c r="R30" s="30" t="s">
        <v>1685</v>
      </c>
      <c r="S30" s="30" t="s">
        <v>309</v>
      </c>
      <c r="T30" s="30" t="s">
        <v>354</v>
      </c>
      <c r="U30" s="30" t="s">
        <v>307</v>
      </c>
      <c r="V30" s="15"/>
      <c r="W30" s="15"/>
      <c r="X30" s="15"/>
      <c r="Y30" s="15"/>
      <c r="Z30" s="15"/>
      <c r="AA30" s="15"/>
      <c r="AB30" s="16">
        <v>6.99</v>
      </c>
      <c r="AC30" s="16">
        <v>2.97</v>
      </c>
      <c r="AD30" s="30" t="s">
        <v>363</v>
      </c>
      <c r="AE30" s="15">
        <v>8.5399999999999991</v>
      </c>
      <c r="AF30" s="15">
        <v>3.56</v>
      </c>
      <c r="AG30" s="30" t="s">
        <v>362</v>
      </c>
      <c r="AH30" s="30" t="s">
        <v>368</v>
      </c>
    </row>
    <row r="31" spans="1:34" s="17" customFormat="1" x14ac:dyDescent="0.25">
      <c r="A31" s="15">
        <v>18</v>
      </c>
      <c r="B31" s="30" t="s">
        <v>9651</v>
      </c>
      <c r="C31" s="31" t="s">
        <v>8533</v>
      </c>
      <c r="D31" s="31" t="s">
        <v>203</v>
      </c>
      <c r="E31" s="31" t="s">
        <v>9613</v>
      </c>
      <c r="F31" s="15"/>
      <c r="G31" s="15"/>
      <c r="H31" s="15"/>
      <c r="I31" s="15"/>
      <c r="J31" s="15"/>
      <c r="K31" s="15"/>
      <c r="L31" s="30" t="s">
        <v>304</v>
      </c>
      <c r="M31" s="30" t="s">
        <v>304</v>
      </c>
      <c r="N31" s="30" t="s">
        <v>345</v>
      </c>
      <c r="O31" s="30" t="s">
        <v>310</v>
      </c>
      <c r="P31" s="30" t="s">
        <v>357</v>
      </c>
      <c r="Q31" s="30" t="s">
        <v>310</v>
      </c>
      <c r="R31" s="30" t="s">
        <v>593</v>
      </c>
      <c r="S31" s="30" t="s">
        <v>309</v>
      </c>
      <c r="T31" s="30" t="s">
        <v>361</v>
      </c>
      <c r="U31" s="30" t="s">
        <v>310</v>
      </c>
      <c r="V31" s="15"/>
      <c r="W31" s="15"/>
      <c r="X31" s="15"/>
      <c r="Y31" s="15"/>
      <c r="Z31" s="15"/>
      <c r="AA31" s="15"/>
      <c r="AB31" s="16">
        <v>6.73</v>
      </c>
      <c r="AC31" s="16">
        <v>2.9</v>
      </c>
      <c r="AD31" s="30" t="s">
        <v>363</v>
      </c>
      <c r="AE31" s="15">
        <v>8.48</v>
      </c>
      <c r="AF31" s="15">
        <v>3.53</v>
      </c>
      <c r="AG31" s="30" t="s">
        <v>362</v>
      </c>
      <c r="AH31" s="30" t="s">
        <v>368</v>
      </c>
    </row>
    <row r="32" spans="1:34" s="17" customFormat="1" x14ac:dyDescent="0.25">
      <c r="A32" s="15">
        <v>19</v>
      </c>
      <c r="B32" s="30" t="s">
        <v>9652</v>
      </c>
      <c r="C32" s="31" t="s">
        <v>6547</v>
      </c>
      <c r="D32" s="31" t="s">
        <v>938</v>
      </c>
      <c r="E32" s="31" t="s">
        <v>9715</v>
      </c>
      <c r="F32" s="15"/>
      <c r="G32" s="15"/>
      <c r="H32" s="15"/>
      <c r="I32" s="15"/>
      <c r="J32" s="15"/>
      <c r="K32" s="15"/>
      <c r="L32" s="30" t="s">
        <v>304</v>
      </c>
      <c r="M32" s="30" t="s">
        <v>304</v>
      </c>
      <c r="N32" s="30" t="s">
        <v>303</v>
      </c>
      <c r="O32" s="30" t="s">
        <v>310</v>
      </c>
      <c r="P32" s="30" t="s">
        <v>347</v>
      </c>
      <c r="Q32" s="30" t="s">
        <v>309</v>
      </c>
      <c r="R32" s="30" t="s">
        <v>357</v>
      </c>
      <c r="S32" s="30" t="s">
        <v>310</v>
      </c>
      <c r="T32" s="30" t="s">
        <v>302</v>
      </c>
      <c r="U32" s="30" t="s">
        <v>309</v>
      </c>
      <c r="V32" s="15"/>
      <c r="W32" s="15"/>
      <c r="X32" s="15"/>
      <c r="Y32" s="15"/>
      <c r="Z32" s="15"/>
      <c r="AA32" s="15"/>
      <c r="AB32" s="16">
        <v>6.79</v>
      </c>
      <c r="AC32" s="16">
        <v>3</v>
      </c>
      <c r="AD32" s="30" t="s">
        <v>363</v>
      </c>
      <c r="AE32" s="15">
        <v>8.11</v>
      </c>
      <c r="AF32" s="15">
        <v>3.36</v>
      </c>
      <c r="AG32" s="30" t="s">
        <v>362</v>
      </c>
      <c r="AH32" s="30" t="s">
        <v>368</v>
      </c>
    </row>
    <row r="33" spans="1:34" s="17" customFormat="1" x14ac:dyDescent="0.25">
      <c r="A33" s="15">
        <v>20</v>
      </c>
      <c r="B33" s="30" t="s">
        <v>9653</v>
      </c>
      <c r="C33" s="31" t="s">
        <v>9693</v>
      </c>
      <c r="D33" s="31" t="s">
        <v>1953</v>
      </c>
      <c r="E33" s="31" t="s">
        <v>9716</v>
      </c>
      <c r="F33" s="15"/>
      <c r="G33" s="15"/>
      <c r="H33" s="15"/>
      <c r="I33" s="15"/>
      <c r="J33" s="15"/>
      <c r="K33" s="15"/>
      <c r="L33" s="30" t="s">
        <v>304</v>
      </c>
      <c r="M33" s="30" t="s">
        <v>304</v>
      </c>
      <c r="N33" s="30" t="s">
        <v>299</v>
      </c>
      <c r="O33" s="30" t="s">
        <v>306</v>
      </c>
      <c r="P33" s="30" t="s">
        <v>341</v>
      </c>
      <c r="Q33" s="30" t="s">
        <v>306</v>
      </c>
      <c r="R33" s="30" t="s">
        <v>318</v>
      </c>
      <c r="S33" s="30" t="s">
        <v>335</v>
      </c>
      <c r="T33" s="30" t="s">
        <v>339</v>
      </c>
      <c r="U33" s="30" t="s">
        <v>306</v>
      </c>
      <c r="V33" s="15"/>
      <c r="W33" s="15"/>
      <c r="X33" s="15"/>
      <c r="Y33" s="15"/>
      <c r="Z33" s="15"/>
      <c r="AA33" s="15"/>
      <c r="AB33" s="16">
        <v>4.96</v>
      </c>
      <c r="AC33" s="16">
        <v>1.7</v>
      </c>
      <c r="AD33" s="30" t="s">
        <v>364</v>
      </c>
      <c r="AE33" s="15">
        <v>7.78</v>
      </c>
      <c r="AF33" s="15">
        <v>3.1</v>
      </c>
      <c r="AG33" s="30" t="s">
        <v>363</v>
      </c>
      <c r="AH33" s="30" t="s">
        <v>368</v>
      </c>
    </row>
    <row r="34" spans="1:34" s="17" customFormat="1" x14ac:dyDescent="0.25">
      <c r="A34" s="15">
        <v>21</v>
      </c>
      <c r="B34" s="30" t="s">
        <v>9654</v>
      </c>
      <c r="C34" s="31" t="s">
        <v>9694</v>
      </c>
      <c r="D34" s="31" t="s">
        <v>1485</v>
      </c>
      <c r="E34" s="31" t="s">
        <v>9717</v>
      </c>
      <c r="F34" s="15"/>
      <c r="G34" s="15"/>
      <c r="H34" s="15"/>
      <c r="I34" s="15"/>
      <c r="J34" s="15"/>
      <c r="K34" s="15"/>
      <c r="L34" s="30" t="s">
        <v>304</v>
      </c>
      <c r="M34" s="30" t="s">
        <v>304</v>
      </c>
      <c r="N34" s="30" t="s">
        <v>303</v>
      </c>
      <c r="O34" s="30" t="s">
        <v>310</v>
      </c>
      <c r="P34" s="30" t="s">
        <v>350</v>
      </c>
      <c r="Q34" s="30" t="s">
        <v>309</v>
      </c>
      <c r="R34" s="30" t="s">
        <v>1685</v>
      </c>
      <c r="S34" s="30" t="s">
        <v>309</v>
      </c>
      <c r="T34" s="30" t="s">
        <v>302</v>
      </c>
      <c r="U34" s="30" t="s">
        <v>309</v>
      </c>
      <c r="V34" s="15"/>
      <c r="W34" s="15"/>
      <c r="X34" s="15"/>
      <c r="Y34" s="15"/>
      <c r="Z34" s="15"/>
      <c r="AA34" s="15"/>
      <c r="AB34" s="16">
        <v>7.09</v>
      </c>
      <c r="AC34" s="16">
        <v>3.1</v>
      </c>
      <c r="AD34" s="30" t="s">
        <v>363</v>
      </c>
      <c r="AE34" s="15">
        <v>8.81</v>
      </c>
      <c r="AF34" s="15">
        <v>3.72</v>
      </c>
      <c r="AG34" s="30" t="s">
        <v>367</v>
      </c>
      <c r="AH34" s="30" t="s">
        <v>368</v>
      </c>
    </row>
    <row r="35" spans="1:34" s="17" customFormat="1" x14ac:dyDescent="0.25">
      <c r="A35" s="15">
        <v>22</v>
      </c>
      <c r="B35" s="30" t="s">
        <v>9655</v>
      </c>
      <c r="C35" s="31" t="s">
        <v>5536</v>
      </c>
      <c r="D35" s="31" t="s">
        <v>529</v>
      </c>
      <c r="E35" s="31" t="s">
        <v>9718</v>
      </c>
      <c r="F35" s="15"/>
      <c r="G35" s="15"/>
      <c r="H35" s="15"/>
      <c r="I35" s="15"/>
      <c r="J35" s="15"/>
      <c r="K35" s="15"/>
      <c r="L35" s="30" t="s">
        <v>304</v>
      </c>
      <c r="M35" s="30" t="s">
        <v>304</v>
      </c>
      <c r="N35" s="30" t="s">
        <v>357</v>
      </c>
      <c r="O35" s="30" t="s">
        <v>310</v>
      </c>
      <c r="P35" s="30" t="s">
        <v>347</v>
      </c>
      <c r="Q35" s="30" t="s">
        <v>309</v>
      </c>
      <c r="R35" s="30" t="s">
        <v>2096</v>
      </c>
      <c r="S35" s="30" t="s">
        <v>309</v>
      </c>
      <c r="T35" s="30" t="s">
        <v>302</v>
      </c>
      <c r="U35" s="30" t="s">
        <v>309</v>
      </c>
      <c r="V35" s="15"/>
      <c r="W35" s="15"/>
      <c r="X35" s="15"/>
      <c r="Y35" s="15"/>
      <c r="Z35" s="15"/>
      <c r="AA35" s="15"/>
      <c r="AB35" s="16">
        <v>7.11</v>
      </c>
      <c r="AC35" s="16">
        <v>3.1</v>
      </c>
      <c r="AD35" s="30" t="s">
        <v>363</v>
      </c>
      <c r="AE35" s="15">
        <v>9.0299999999999994</v>
      </c>
      <c r="AF35" s="15">
        <v>3.81</v>
      </c>
      <c r="AG35" s="30" t="s">
        <v>367</v>
      </c>
      <c r="AH35" s="30" t="s">
        <v>368</v>
      </c>
    </row>
    <row r="36" spans="1:34" s="17" customFormat="1" ht="31.5" x14ac:dyDescent="0.25">
      <c r="A36" s="15">
        <v>23</v>
      </c>
      <c r="B36" s="30" t="s">
        <v>9656</v>
      </c>
      <c r="C36" s="31" t="s">
        <v>1478</v>
      </c>
      <c r="D36" s="31" t="s">
        <v>211</v>
      </c>
      <c r="E36" s="31" t="s">
        <v>9719</v>
      </c>
      <c r="F36" s="15"/>
      <c r="G36" s="15"/>
      <c r="H36" s="15"/>
      <c r="I36" s="15"/>
      <c r="J36" s="15"/>
      <c r="K36" s="15"/>
      <c r="L36" s="30" t="s">
        <v>304</v>
      </c>
      <c r="M36" s="30" t="s">
        <v>304</v>
      </c>
      <c r="N36" s="30" t="s">
        <v>357</v>
      </c>
      <c r="O36" s="30" t="s">
        <v>310</v>
      </c>
      <c r="P36" s="30" t="s">
        <v>345</v>
      </c>
      <c r="Q36" s="30" t="s">
        <v>310</v>
      </c>
      <c r="R36" s="30" t="s">
        <v>350</v>
      </c>
      <c r="S36" s="30" t="s">
        <v>309</v>
      </c>
      <c r="T36" s="30" t="s">
        <v>361</v>
      </c>
      <c r="U36" s="30" t="s">
        <v>310</v>
      </c>
      <c r="V36" s="15"/>
      <c r="W36" s="15"/>
      <c r="X36" s="15"/>
      <c r="Y36" s="15"/>
      <c r="Z36" s="15"/>
      <c r="AA36" s="15"/>
      <c r="AB36" s="16">
        <v>6.78</v>
      </c>
      <c r="AC36" s="16">
        <v>2.9</v>
      </c>
      <c r="AD36" s="30" t="s">
        <v>363</v>
      </c>
      <c r="AE36" s="15">
        <v>8.5500000000000007</v>
      </c>
      <c r="AF36" s="15">
        <v>3.56</v>
      </c>
      <c r="AG36" s="30" t="s">
        <v>362</v>
      </c>
      <c r="AH36" s="30" t="s">
        <v>368</v>
      </c>
    </row>
    <row r="37" spans="1:34" s="17" customFormat="1" x14ac:dyDescent="0.25">
      <c r="A37" s="15">
        <v>24</v>
      </c>
      <c r="B37" s="30" t="s">
        <v>9657</v>
      </c>
      <c r="C37" s="31" t="s">
        <v>1260</v>
      </c>
      <c r="D37" s="31" t="s">
        <v>211</v>
      </c>
      <c r="E37" s="31" t="s">
        <v>9607</v>
      </c>
      <c r="F37" s="15"/>
      <c r="G37" s="15"/>
      <c r="H37" s="15"/>
      <c r="I37" s="15"/>
      <c r="J37" s="15"/>
      <c r="K37" s="15"/>
      <c r="L37" s="30" t="s">
        <v>304</v>
      </c>
      <c r="M37" s="30" t="s">
        <v>304</v>
      </c>
      <c r="N37" s="30" t="s">
        <v>345</v>
      </c>
      <c r="O37" s="30" t="s">
        <v>310</v>
      </c>
      <c r="P37" s="30" t="s">
        <v>2096</v>
      </c>
      <c r="Q37" s="30" t="s">
        <v>309</v>
      </c>
      <c r="R37" s="30" t="s">
        <v>358</v>
      </c>
      <c r="S37" s="30" t="s">
        <v>309</v>
      </c>
      <c r="T37" s="30" t="s">
        <v>303</v>
      </c>
      <c r="U37" s="30" t="s">
        <v>310</v>
      </c>
      <c r="V37" s="15"/>
      <c r="W37" s="15"/>
      <c r="X37" s="15"/>
      <c r="Y37" s="15"/>
      <c r="Z37" s="15"/>
      <c r="AA37" s="15"/>
      <c r="AB37" s="16">
        <v>7.19</v>
      </c>
      <c r="AC37" s="16">
        <v>3.03</v>
      </c>
      <c r="AD37" s="30" t="s">
        <v>363</v>
      </c>
      <c r="AE37" s="15">
        <v>8.31</v>
      </c>
      <c r="AF37" s="15">
        <v>3.44</v>
      </c>
      <c r="AG37" s="30" t="s">
        <v>362</v>
      </c>
      <c r="AH37" s="30" t="s">
        <v>368</v>
      </c>
    </row>
    <row r="38" spans="1:34" s="17" customFormat="1" ht="31.5" x14ac:dyDescent="0.25">
      <c r="A38" s="15">
        <v>25</v>
      </c>
      <c r="B38" s="30" t="s">
        <v>9658</v>
      </c>
      <c r="C38" s="31" t="s">
        <v>9695</v>
      </c>
      <c r="D38" s="31" t="s">
        <v>213</v>
      </c>
      <c r="E38" s="31" t="s">
        <v>9610</v>
      </c>
      <c r="F38" s="15"/>
      <c r="G38" s="15"/>
      <c r="H38" s="15"/>
      <c r="I38" s="15"/>
      <c r="J38" s="15"/>
      <c r="K38" s="15"/>
      <c r="L38" s="30" t="s">
        <v>304</v>
      </c>
      <c r="M38" s="30" t="s">
        <v>304</v>
      </c>
      <c r="N38" s="30" t="s">
        <v>357</v>
      </c>
      <c r="O38" s="30" t="s">
        <v>310</v>
      </c>
      <c r="P38" s="30" t="s">
        <v>311</v>
      </c>
      <c r="Q38" s="30" t="s">
        <v>307</v>
      </c>
      <c r="R38" s="30" t="s">
        <v>311</v>
      </c>
      <c r="S38" s="30" t="s">
        <v>307</v>
      </c>
      <c r="T38" s="30" t="s">
        <v>302</v>
      </c>
      <c r="U38" s="30" t="s">
        <v>309</v>
      </c>
      <c r="V38" s="15"/>
      <c r="W38" s="15"/>
      <c r="X38" s="15"/>
      <c r="Y38" s="15"/>
      <c r="Z38" s="15"/>
      <c r="AA38" s="15"/>
      <c r="AB38" s="16">
        <v>6.2</v>
      </c>
      <c r="AC38" s="16">
        <v>2.63</v>
      </c>
      <c r="AD38" s="30" t="s">
        <v>363</v>
      </c>
      <c r="AE38" s="15">
        <v>7.85</v>
      </c>
      <c r="AF38" s="15">
        <v>3.2</v>
      </c>
      <c r="AG38" s="30" t="s">
        <v>362</v>
      </c>
      <c r="AH38" s="30" t="s">
        <v>368</v>
      </c>
    </row>
    <row r="39" spans="1:34" s="17" customFormat="1" ht="31.5" x14ac:dyDescent="0.25">
      <c r="A39" s="15">
        <v>26</v>
      </c>
      <c r="B39" s="30" t="s">
        <v>9659</v>
      </c>
      <c r="C39" s="31" t="s">
        <v>1942</v>
      </c>
      <c r="D39" s="31" t="s">
        <v>739</v>
      </c>
      <c r="E39" s="31" t="s">
        <v>9426</v>
      </c>
      <c r="F39" s="15"/>
      <c r="G39" s="15"/>
      <c r="H39" s="15"/>
      <c r="I39" s="15"/>
      <c r="J39" s="30" t="s">
        <v>324</v>
      </c>
      <c r="K39" s="30" t="s">
        <v>307</v>
      </c>
      <c r="L39" s="30" t="s">
        <v>304</v>
      </c>
      <c r="M39" s="30" t="s">
        <v>304</v>
      </c>
      <c r="N39" s="30" t="s">
        <v>318</v>
      </c>
      <c r="O39" s="30" t="s">
        <v>335</v>
      </c>
      <c r="P39" s="30" t="s">
        <v>360</v>
      </c>
      <c r="Q39" s="30" t="s">
        <v>309</v>
      </c>
      <c r="R39" s="30" t="s">
        <v>333</v>
      </c>
      <c r="S39" s="30" t="s">
        <v>309</v>
      </c>
      <c r="T39" s="30" t="s">
        <v>321</v>
      </c>
      <c r="U39" s="30" t="s">
        <v>335</v>
      </c>
      <c r="V39" s="15"/>
      <c r="W39" s="15"/>
      <c r="X39" s="15"/>
      <c r="Y39" s="15"/>
      <c r="Z39" s="15"/>
      <c r="AA39" s="15"/>
      <c r="AB39" s="16">
        <v>6.35</v>
      </c>
      <c r="AC39" s="16">
        <v>2.74</v>
      </c>
      <c r="AD39" s="30" t="s">
        <v>363</v>
      </c>
      <c r="AE39" s="15">
        <v>7.68</v>
      </c>
      <c r="AF39" s="15">
        <v>3.13</v>
      </c>
      <c r="AG39" s="30" t="s">
        <v>363</v>
      </c>
      <c r="AH39" s="30" t="s">
        <v>368</v>
      </c>
    </row>
    <row r="40" spans="1:34" s="17" customFormat="1" ht="31.5" x14ac:dyDescent="0.25">
      <c r="A40" s="15">
        <v>27</v>
      </c>
      <c r="B40" s="30" t="s">
        <v>9660</v>
      </c>
      <c r="C40" s="31" t="s">
        <v>5048</v>
      </c>
      <c r="D40" s="31" t="s">
        <v>942</v>
      </c>
      <c r="E40" s="31" t="s">
        <v>9616</v>
      </c>
      <c r="F40" s="15"/>
      <c r="G40" s="15"/>
      <c r="H40" s="15"/>
      <c r="I40" s="15"/>
      <c r="J40" s="15"/>
      <c r="K40" s="15"/>
      <c r="L40" s="30" t="s">
        <v>304</v>
      </c>
      <c r="M40" s="30" t="s">
        <v>304</v>
      </c>
      <c r="N40" s="30" t="s">
        <v>303</v>
      </c>
      <c r="O40" s="30" t="s">
        <v>310</v>
      </c>
      <c r="P40" s="30" t="s">
        <v>2096</v>
      </c>
      <c r="Q40" s="30" t="s">
        <v>309</v>
      </c>
      <c r="R40" s="30" t="s">
        <v>302</v>
      </c>
      <c r="S40" s="30" t="s">
        <v>309</v>
      </c>
      <c r="T40" s="30" t="s">
        <v>303</v>
      </c>
      <c r="U40" s="30" t="s">
        <v>310</v>
      </c>
      <c r="V40" s="15"/>
      <c r="W40" s="15"/>
      <c r="X40" s="15"/>
      <c r="Y40" s="15"/>
      <c r="Z40" s="15"/>
      <c r="AA40" s="15"/>
      <c r="AB40" s="16">
        <v>7.03</v>
      </c>
      <c r="AC40" s="16">
        <v>3.03</v>
      </c>
      <c r="AD40" s="30" t="s">
        <v>363</v>
      </c>
      <c r="AE40" s="15">
        <v>8.5399999999999991</v>
      </c>
      <c r="AF40" s="15">
        <v>3.55</v>
      </c>
      <c r="AG40" s="30" t="s">
        <v>362</v>
      </c>
      <c r="AH40" s="30" t="s">
        <v>368</v>
      </c>
    </row>
    <row r="41" spans="1:34" s="17" customFormat="1" x14ac:dyDescent="0.25">
      <c r="A41" s="15">
        <v>28</v>
      </c>
      <c r="B41" s="30" t="s">
        <v>9661</v>
      </c>
      <c r="C41" s="31" t="s">
        <v>9688</v>
      </c>
      <c r="D41" s="31" t="s">
        <v>942</v>
      </c>
      <c r="E41" s="31" t="s">
        <v>9613</v>
      </c>
      <c r="F41" s="15"/>
      <c r="G41" s="15"/>
      <c r="H41" s="15"/>
      <c r="I41" s="15"/>
      <c r="J41" s="15"/>
      <c r="K41" s="15"/>
      <c r="L41" s="30" t="s">
        <v>304</v>
      </c>
      <c r="M41" s="30" t="s">
        <v>304</v>
      </c>
      <c r="N41" s="30" t="s">
        <v>354</v>
      </c>
      <c r="O41" s="30" t="s">
        <v>307</v>
      </c>
      <c r="P41" s="30" t="s">
        <v>1685</v>
      </c>
      <c r="Q41" s="30" t="s">
        <v>309</v>
      </c>
      <c r="R41" s="30" t="s">
        <v>2096</v>
      </c>
      <c r="S41" s="30" t="s">
        <v>309</v>
      </c>
      <c r="T41" s="30" t="s">
        <v>354</v>
      </c>
      <c r="U41" s="30" t="s">
        <v>307</v>
      </c>
      <c r="V41" s="15"/>
      <c r="W41" s="15"/>
      <c r="X41" s="15"/>
      <c r="Y41" s="15"/>
      <c r="Z41" s="15"/>
      <c r="AA41" s="15"/>
      <c r="AB41" s="16">
        <v>7</v>
      </c>
      <c r="AC41" s="16">
        <v>2.87</v>
      </c>
      <c r="AD41" s="30" t="s">
        <v>363</v>
      </c>
      <c r="AE41" s="15">
        <v>8.9</v>
      </c>
      <c r="AF41" s="15">
        <v>3.73</v>
      </c>
      <c r="AG41" s="30" t="s">
        <v>367</v>
      </c>
      <c r="AH41" s="30" t="s">
        <v>368</v>
      </c>
    </row>
    <row r="42" spans="1:34" s="17" customFormat="1" x14ac:dyDescent="0.25">
      <c r="A42" s="15">
        <v>29</v>
      </c>
      <c r="B42" s="30" t="s">
        <v>9662</v>
      </c>
      <c r="C42" s="31" t="s">
        <v>9696</v>
      </c>
      <c r="D42" s="31" t="s">
        <v>3380</v>
      </c>
      <c r="E42" s="31" t="s">
        <v>9720</v>
      </c>
      <c r="F42" s="15"/>
      <c r="G42" s="15"/>
      <c r="H42" s="15"/>
      <c r="I42" s="15"/>
      <c r="J42" s="15"/>
      <c r="K42" s="15"/>
      <c r="L42" s="30" t="s">
        <v>304</v>
      </c>
      <c r="M42" s="30" t="s">
        <v>304</v>
      </c>
      <c r="N42" s="30" t="s">
        <v>327</v>
      </c>
      <c r="O42" s="30" t="s">
        <v>307</v>
      </c>
      <c r="P42" s="30" t="s">
        <v>302</v>
      </c>
      <c r="Q42" s="30" t="s">
        <v>309</v>
      </c>
      <c r="R42" s="30" t="s">
        <v>357</v>
      </c>
      <c r="S42" s="30" t="s">
        <v>310</v>
      </c>
      <c r="T42" s="30" t="s">
        <v>321</v>
      </c>
      <c r="U42" s="30" t="s">
        <v>335</v>
      </c>
      <c r="V42" s="15"/>
      <c r="W42" s="15"/>
      <c r="X42" s="15"/>
      <c r="Y42" s="15"/>
      <c r="Z42" s="15"/>
      <c r="AA42" s="15"/>
      <c r="AB42" s="16">
        <v>6.49</v>
      </c>
      <c r="AC42" s="16">
        <v>2.7</v>
      </c>
      <c r="AD42" s="30" t="s">
        <v>363</v>
      </c>
      <c r="AE42" s="15">
        <v>8.43</v>
      </c>
      <c r="AF42" s="15">
        <v>3.52</v>
      </c>
      <c r="AG42" s="30" t="s">
        <v>362</v>
      </c>
      <c r="AH42" s="30" t="s">
        <v>368</v>
      </c>
    </row>
    <row r="43" spans="1:34" s="17" customFormat="1" ht="31.5" x14ac:dyDescent="0.25">
      <c r="A43" s="15">
        <v>30</v>
      </c>
      <c r="B43" s="30" t="s">
        <v>9663</v>
      </c>
      <c r="C43" s="31" t="s">
        <v>8168</v>
      </c>
      <c r="D43" s="31" t="s">
        <v>221</v>
      </c>
      <c r="E43" s="31" t="s">
        <v>7487</v>
      </c>
      <c r="F43" s="15"/>
      <c r="G43" s="15"/>
      <c r="H43" s="15"/>
      <c r="I43" s="15"/>
      <c r="J43" s="15"/>
      <c r="K43" s="15"/>
      <c r="L43" s="30" t="s">
        <v>304</v>
      </c>
      <c r="M43" s="30" t="s">
        <v>304</v>
      </c>
      <c r="N43" s="30" t="s">
        <v>345</v>
      </c>
      <c r="O43" s="30" t="s">
        <v>310</v>
      </c>
      <c r="P43" s="30" t="s">
        <v>356</v>
      </c>
      <c r="Q43" s="30" t="s">
        <v>309</v>
      </c>
      <c r="R43" s="30" t="s">
        <v>359</v>
      </c>
      <c r="S43" s="30" t="s">
        <v>310</v>
      </c>
      <c r="T43" s="30" t="s">
        <v>302</v>
      </c>
      <c r="U43" s="30" t="s">
        <v>309</v>
      </c>
      <c r="V43" s="15"/>
      <c r="W43" s="15"/>
      <c r="X43" s="15"/>
      <c r="Y43" s="15"/>
      <c r="Z43" s="15"/>
      <c r="AA43" s="15"/>
      <c r="AB43" s="16">
        <v>6.83</v>
      </c>
      <c r="AC43" s="16">
        <v>3</v>
      </c>
      <c r="AD43" s="30" t="s">
        <v>363</v>
      </c>
      <c r="AE43" s="15">
        <v>8.15</v>
      </c>
      <c r="AF43" s="15">
        <v>3.37</v>
      </c>
      <c r="AG43" s="30" t="s">
        <v>362</v>
      </c>
      <c r="AH43" s="30" t="s">
        <v>368</v>
      </c>
    </row>
    <row r="44" spans="1:34" s="17" customFormat="1" ht="31.5" x14ac:dyDescent="0.25">
      <c r="A44" s="15">
        <v>31</v>
      </c>
      <c r="B44" s="30" t="s">
        <v>9664</v>
      </c>
      <c r="C44" s="31" t="s">
        <v>1304</v>
      </c>
      <c r="D44" s="31" t="s">
        <v>221</v>
      </c>
      <c r="E44" s="31" t="s">
        <v>9721</v>
      </c>
      <c r="F44" s="15"/>
      <c r="G44" s="15"/>
      <c r="H44" s="15"/>
      <c r="I44" s="15"/>
      <c r="J44" s="15"/>
      <c r="K44" s="15"/>
      <c r="L44" s="30" t="s">
        <v>304</v>
      </c>
      <c r="M44" s="30" t="s">
        <v>304</v>
      </c>
      <c r="N44" s="30" t="s">
        <v>345</v>
      </c>
      <c r="O44" s="30" t="s">
        <v>310</v>
      </c>
      <c r="P44" s="30" t="s">
        <v>333</v>
      </c>
      <c r="Q44" s="30" t="s">
        <v>309</v>
      </c>
      <c r="R44" s="30" t="s">
        <v>350</v>
      </c>
      <c r="S44" s="30" t="s">
        <v>309</v>
      </c>
      <c r="T44" s="30" t="s">
        <v>303</v>
      </c>
      <c r="U44" s="30" t="s">
        <v>310</v>
      </c>
      <c r="V44" s="15"/>
      <c r="W44" s="15"/>
      <c r="X44" s="15"/>
      <c r="Y44" s="15"/>
      <c r="Z44" s="15"/>
      <c r="AA44" s="15"/>
      <c r="AB44" s="16">
        <v>6.83</v>
      </c>
      <c r="AC44" s="16">
        <v>3.03</v>
      </c>
      <c r="AD44" s="30" t="s">
        <v>363</v>
      </c>
      <c r="AE44" s="15">
        <v>8.15</v>
      </c>
      <c r="AF44" s="15">
        <v>3.37</v>
      </c>
      <c r="AG44" s="30" t="s">
        <v>362</v>
      </c>
      <c r="AH44" s="30" t="s">
        <v>368</v>
      </c>
    </row>
    <row r="45" spans="1:34" s="17" customFormat="1" x14ac:dyDescent="0.25">
      <c r="A45" s="15">
        <v>32</v>
      </c>
      <c r="B45" s="30" t="s">
        <v>9665</v>
      </c>
      <c r="C45" s="31" t="s">
        <v>9697</v>
      </c>
      <c r="D45" s="31" t="s">
        <v>223</v>
      </c>
      <c r="E45" s="31" t="s">
        <v>6682</v>
      </c>
      <c r="F45" s="15"/>
      <c r="G45" s="15"/>
      <c r="H45" s="15"/>
      <c r="I45" s="15"/>
      <c r="J45" s="15"/>
      <c r="K45" s="15"/>
      <c r="L45" s="30" t="s">
        <v>304</v>
      </c>
      <c r="M45" s="30" t="s">
        <v>304</v>
      </c>
      <c r="N45" s="30" t="s">
        <v>354</v>
      </c>
      <c r="O45" s="30" t="s">
        <v>307</v>
      </c>
      <c r="P45" s="30" t="s">
        <v>593</v>
      </c>
      <c r="Q45" s="30" t="s">
        <v>309</v>
      </c>
      <c r="R45" s="30" t="s">
        <v>593</v>
      </c>
      <c r="S45" s="30" t="s">
        <v>309</v>
      </c>
      <c r="T45" s="30" t="s">
        <v>354</v>
      </c>
      <c r="U45" s="30" t="s">
        <v>307</v>
      </c>
      <c r="V45" s="15"/>
      <c r="W45" s="15"/>
      <c r="X45" s="15"/>
      <c r="Y45" s="15"/>
      <c r="Z45" s="15"/>
      <c r="AA45" s="15"/>
      <c r="AB45" s="16">
        <v>6.75</v>
      </c>
      <c r="AC45" s="16">
        <v>2.87</v>
      </c>
      <c r="AD45" s="30" t="s">
        <v>363</v>
      </c>
      <c r="AE45" s="15">
        <v>8.43</v>
      </c>
      <c r="AF45" s="15">
        <v>3.48</v>
      </c>
      <c r="AG45" s="30" t="s">
        <v>362</v>
      </c>
      <c r="AH45" s="30" t="s">
        <v>368</v>
      </c>
    </row>
    <row r="46" spans="1:34" s="17" customFormat="1" x14ac:dyDescent="0.25">
      <c r="A46" s="15">
        <v>33</v>
      </c>
      <c r="B46" s="30" t="s">
        <v>9666</v>
      </c>
      <c r="C46" s="31" t="s">
        <v>9698</v>
      </c>
      <c r="D46" s="31" t="s">
        <v>223</v>
      </c>
      <c r="E46" s="31" t="s">
        <v>9722</v>
      </c>
      <c r="F46" s="15"/>
      <c r="G46" s="15"/>
      <c r="H46" s="15"/>
      <c r="I46" s="15"/>
      <c r="J46" s="15"/>
      <c r="K46" s="15"/>
      <c r="L46" s="30" t="s">
        <v>304</v>
      </c>
      <c r="M46" s="30" t="s">
        <v>304</v>
      </c>
      <c r="N46" s="30" t="s">
        <v>312</v>
      </c>
      <c r="O46" s="30" t="s">
        <v>307</v>
      </c>
      <c r="P46" s="30" t="s">
        <v>347</v>
      </c>
      <c r="Q46" s="30" t="s">
        <v>309</v>
      </c>
      <c r="R46" s="30" t="s">
        <v>356</v>
      </c>
      <c r="S46" s="30" t="s">
        <v>309</v>
      </c>
      <c r="T46" s="30" t="s">
        <v>303</v>
      </c>
      <c r="U46" s="30" t="s">
        <v>310</v>
      </c>
      <c r="V46" s="15"/>
      <c r="W46" s="15"/>
      <c r="X46" s="15"/>
      <c r="Y46" s="15"/>
      <c r="Z46" s="15"/>
      <c r="AA46" s="15"/>
      <c r="AB46" s="16">
        <v>6.63</v>
      </c>
      <c r="AC46" s="16">
        <v>2.93</v>
      </c>
      <c r="AD46" s="30" t="s">
        <v>363</v>
      </c>
      <c r="AE46" s="15">
        <v>7.93</v>
      </c>
      <c r="AF46" s="15">
        <v>3.31</v>
      </c>
      <c r="AG46" s="30" t="s">
        <v>362</v>
      </c>
      <c r="AH46" s="30" t="s">
        <v>368</v>
      </c>
    </row>
    <row r="47" spans="1:34" s="17" customFormat="1" ht="31.5" x14ac:dyDescent="0.25">
      <c r="A47" s="15">
        <v>34</v>
      </c>
      <c r="B47" s="30" t="s">
        <v>9667</v>
      </c>
      <c r="C47" s="31" t="s">
        <v>9699</v>
      </c>
      <c r="D47" s="31" t="s">
        <v>223</v>
      </c>
      <c r="E47" s="31" t="s">
        <v>1346</v>
      </c>
      <c r="F47" s="15"/>
      <c r="G47" s="15"/>
      <c r="H47" s="15"/>
      <c r="I47" s="15"/>
      <c r="J47" s="15"/>
      <c r="K47" s="15"/>
      <c r="L47" s="30" t="s">
        <v>304</v>
      </c>
      <c r="M47" s="30" t="s">
        <v>304</v>
      </c>
      <c r="N47" s="30" t="s">
        <v>303</v>
      </c>
      <c r="O47" s="30" t="s">
        <v>310</v>
      </c>
      <c r="P47" s="30" t="s">
        <v>356</v>
      </c>
      <c r="Q47" s="30" t="s">
        <v>309</v>
      </c>
      <c r="R47" s="30" t="s">
        <v>350</v>
      </c>
      <c r="S47" s="30" t="s">
        <v>309</v>
      </c>
      <c r="T47" s="30" t="s">
        <v>354</v>
      </c>
      <c r="U47" s="30" t="s">
        <v>307</v>
      </c>
      <c r="V47" s="15"/>
      <c r="W47" s="15"/>
      <c r="X47" s="15"/>
      <c r="Y47" s="15"/>
      <c r="Z47" s="15"/>
      <c r="AA47" s="15"/>
      <c r="AB47" s="16">
        <v>6.75</v>
      </c>
      <c r="AC47" s="16">
        <v>2.97</v>
      </c>
      <c r="AD47" s="30" t="s">
        <v>363</v>
      </c>
      <c r="AE47" s="15">
        <v>8.7799999999999994</v>
      </c>
      <c r="AF47" s="15">
        <v>3.7</v>
      </c>
      <c r="AG47" s="30" t="s">
        <v>367</v>
      </c>
      <c r="AH47" s="30" t="s">
        <v>368</v>
      </c>
    </row>
    <row r="48" spans="1:34" s="17" customFormat="1" ht="31.5" x14ac:dyDescent="0.25">
      <c r="A48" s="15">
        <v>35</v>
      </c>
      <c r="B48" s="30" t="s">
        <v>9668</v>
      </c>
      <c r="C48" s="31" t="s">
        <v>9700</v>
      </c>
      <c r="D48" s="31" t="s">
        <v>2382</v>
      </c>
      <c r="E48" s="31" t="s">
        <v>9723</v>
      </c>
      <c r="F48" s="15"/>
      <c r="G48" s="15"/>
      <c r="H48" s="15"/>
      <c r="I48" s="15"/>
      <c r="J48" s="15"/>
      <c r="K48" s="15"/>
      <c r="L48" s="30" t="s">
        <v>304</v>
      </c>
      <c r="M48" s="30" t="s">
        <v>304</v>
      </c>
      <c r="N48" s="30" t="s">
        <v>303</v>
      </c>
      <c r="O48" s="30" t="s">
        <v>310</v>
      </c>
      <c r="P48" s="30" t="s">
        <v>593</v>
      </c>
      <c r="Q48" s="30" t="s">
        <v>309</v>
      </c>
      <c r="R48" s="30" t="s">
        <v>355</v>
      </c>
      <c r="S48" s="30" t="s">
        <v>309</v>
      </c>
      <c r="T48" s="30" t="s">
        <v>360</v>
      </c>
      <c r="U48" s="30" t="s">
        <v>309</v>
      </c>
      <c r="V48" s="15"/>
      <c r="W48" s="15"/>
      <c r="X48" s="15"/>
      <c r="Y48" s="15"/>
      <c r="Z48" s="15"/>
      <c r="AA48" s="15"/>
      <c r="AB48" s="16">
        <v>6.97</v>
      </c>
      <c r="AC48" s="16">
        <v>3.1</v>
      </c>
      <c r="AD48" s="30" t="s">
        <v>363</v>
      </c>
      <c r="AE48" s="15">
        <v>8.5299999999999994</v>
      </c>
      <c r="AF48" s="15">
        <v>3.59</v>
      </c>
      <c r="AG48" s="30" t="s">
        <v>362</v>
      </c>
      <c r="AH48" s="30" t="s">
        <v>368</v>
      </c>
    </row>
    <row r="49" spans="1:154" s="17" customFormat="1" x14ac:dyDescent="0.25">
      <c r="A49" s="15">
        <v>36</v>
      </c>
      <c r="B49" s="30" t="s">
        <v>9669</v>
      </c>
      <c r="C49" s="31" t="s">
        <v>9701</v>
      </c>
      <c r="D49" s="31" t="s">
        <v>1137</v>
      </c>
      <c r="E49" s="31" t="s">
        <v>9724</v>
      </c>
      <c r="F49" s="15"/>
      <c r="G49" s="15"/>
      <c r="H49" s="15"/>
      <c r="I49" s="15"/>
      <c r="J49" s="15"/>
      <c r="K49" s="15"/>
      <c r="L49" s="30" t="s">
        <v>304</v>
      </c>
      <c r="M49" s="30" t="s">
        <v>304</v>
      </c>
      <c r="N49" s="30" t="s">
        <v>303</v>
      </c>
      <c r="O49" s="30" t="s">
        <v>310</v>
      </c>
      <c r="P49" s="30" t="s">
        <v>327</v>
      </c>
      <c r="Q49" s="30" t="s">
        <v>307</v>
      </c>
      <c r="R49" s="30" t="s">
        <v>359</v>
      </c>
      <c r="S49" s="30" t="s">
        <v>310</v>
      </c>
      <c r="T49" s="30" t="s">
        <v>361</v>
      </c>
      <c r="U49" s="30" t="s">
        <v>310</v>
      </c>
      <c r="V49" s="15"/>
      <c r="W49" s="15"/>
      <c r="X49" s="15"/>
      <c r="Y49" s="15"/>
      <c r="Z49" s="15"/>
      <c r="AA49" s="15"/>
      <c r="AB49" s="16">
        <v>6.39</v>
      </c>
      <c r="AC49" s="16">
        <v>2.67</v>
      </c>
      <c r="AD49" s="30" t="s">
        <v>363</v>
      </c>
      <c r="AE49" s="15">
        <v>7.63</v>
      </c>
      <c r="AF49" s="15">
        <v>3.08</v>
      </c>
      <c r="AG49" s="30" t="s">
        <v>363</v>
      </c>
      <c r="AH49" s="30" t="s">
        <v>368</v>
      </c>
    </row>
    <row r="50" spans="1:154" s="17" customFormat="1" x14ac:dyDescent="0.25">
      <c r="A50" s="15">
        <v>37</v>
      </c>
      <c r="B50" s="30" t="s">
        <v>9670</v>
      </c>
      <c r="C50" s="31" t="s">
        <v>8871</v>
      </c>
      <c r="D50" s="31" t="s">
        <v>1139</v>
      </c>
      <c r="E50" s="31" t="s">
        <v>9725</v>
      </c>
      <c r="F50" s="15"/>
      <c r="G50" s="15"/>
      <c r="H50" s="15"/>
      <c r="I50" s="15"/>
      <c r="J50" s="15"/>
      <c r="K50" s="15"/>
      <c r="L50" s="30" t="s">
        <v>304</v>
      </c>
      <c r="M50" s="30" t="s">
        <v>304</v>
      </c>
      <c r="N50" s="30" t="s">
        <v>345</v>
      </c>
      <c r="O50" s="30" t="s">
        <v>310</v>
      </c>
      <c r="P50" s="30" t="s">
        <v>302</v>
      </c>
      <c r="Q50" s="30" t="s">
        <v>309</v>
      </c>
      <c r="R50" s="30" t="s">
        <v>350</v>
      </c>
      <c r="S50" s="30" t="s">
        <v>309</v>
      </c>
      <c r="T50" s="30" t="s">
        <v>360</v>
      </c>
      <c r="U50" s="30" t="s">
        <v>309</v>
      </c>
      <c r="V50" s="15"/>
      <c r="W50" s="15"/>
      <c r="X50" s="15"/>
      <c r="Y50" s="15"/>
      <c r="Z50" s="15"/>
      <c r="AA50" s="15"/>
      <c r="AB50" s="16">
        <v>7.06</v>
      </c>
      <c r="AC50" s="16">
        <v>3.1</v>
      </c>
      <c r="AD50" s="30" t="s">
        <v>363</v>
      </c>
      <c r="AE50" s="15">
        <v>8.5500000000000007</v>
      </c>
      <c r="AF50" s="15">
        <v>3.62</v>
      </c>
      <c r="AG50" s="30" t="s">
        <v>367</v>
      </c>
      <c r="AH50" s="30" t="s">
        <v>368</v>
      </c>
    </row>
    <row r="51" spans="1:154" s="17" customFormat="1" x14ac:dyDescent="0.25">
      <c r="A51" s="15">
        <v>38</v>
      </c>
      <c r="B51" s="30" t="s">
        <v>9671</v>
      </c>
      <c r="C51" s="31" t="s">
        <v>9702</v>
      </c>
      <c r="D51" s="31" t="s">
        <v>745</v>
      </c>
      <c r="E51" s="31" t="s">
        <v>6582</v>
      </c>
      <c r="F51" s="15"/>
      <c r="G51" s="15"/>
      <c r="H51" s="15"/>
      <c r="I51" s="15"/>
      <c r="J51" s="15"/>
      <c r="K51" s="15"/>
      <c r="L51" s="30" t="s">
        <v>304</v>
      </c>
      <c r="M51" s="30" t="s">
        <v>304</v>
      </c>
      <c r="N51" s="30" t="s">
        <v>312</v>
      </c>
      <c r="O51" s="30" t="s">
        <v>307</v>
      </c>
      <c r="P51" s="30" t="s">
        <v>345</v>
      </c>
      <c r="Q51" s="30" t="s">
        <v>310</v>
      </c>
      <c r="R51" s="30" t="s">
        <v>345</v>
      </c>
      <c r="S51" s="30" t="s">
        <v>310</v>
      </c>
      <c r="T51" s="30" t="s">
        <v>360</v>
      </c>
      <c r="U51" s="30" t="s">
        <v>309</v>
      </c>
      <c r="V51" s="15"/>
      <c r="W51" s="15"/>
      <c r="X51" s="15"/>
      <c r="Y51" s="15"/>
      <c r="Z51" s="15"/>
      <c r="AA51" s="15"/>
      <c r="AB51" s="16">
        <v>6.58</v>
      </c>
      <c r="AC51" s="16">
        <v>2.77</v>
      </c>
      <c r="AD51" s="30" t="s">
        <v>363</v>
      </c>
      <c r="AE51" s="15">
        <v>8.06</v>
      </c>
      <c r="AF51" s="15">
        <v>3.28</v>
      </c>
      <c r="AG51" s="30" t="s">
        <v>362</v>
      </c>
      <c r="AH51" s="30" t="s">
        <v>368</v>
      </c>
    </row>
    <row r="52" spans="1:154" s="17" customFormat="1" x14ac:dyDescent="0.25">
      <c r="A52" s="15">
        <v>39</v>
      </c>
      <c r="B52" s="30" t="s">
        <v>9672</v>
      </c>
      <c r="C52" s="31" t="s">
        <v>1455</v>
      </c>
      <c r="D52" s="31" t="s">
        <v>5870</v>
      </c>
      <c r="E52" s="31" t="s">
        <v>5769</v>
      </c>
      <c r="F52" s="15"/>
      <c r="G52" s="15"/>
      <c r="H52" s="15"/>
      <c r="I52" s="15"/>
      <c r="J52" s="15"/>
      <c r="K52" s="15"/>
      <c r="L52" s="30" t="s">
        <v>304</v>
      </c>
      <c r="M52" s="30" t="s">
        <v>304</v>
      </c>
      <c r="N52" s="30" t="s">
        <v>323</v>
      </c>
      <c r="O52" s="30" t="s">
        <v>335</v>
      </c>
      <c r="P52" s="30" t="s">
        <v>334</v>
      </c>
      <c r="Q52" s="30" t="s">
        <v>307</v>
      </c>
      <c r="R52" s="30" t="s">
        <v>356</v>
      </c>
      <c r="S52" s="30" t="s">
        <v>309</v>
      </c>
      <c r="T52" s="30" t="s">
        <v>321</v>
      </c>
      <c r="U52" s="30" t="s">
        <v>335</v>
      </c>
      <c r="V52" s="15"/>
      <c r="W52" s="15"/>
      <c r="X52" s="15"/>
      <c r="Y52" s="15"/>
      <c r="Z52" s="15"/>
      <c r="AA52" s="15"/>
      <c r="AB52" s="16">
        <v>5.9</v>
      </c>
      <c r="AC52" s="16">
        <v>2.4300000000000002</v>
      </c>
      <c r="AD52" s="30" t="s">
        <v>365</v>
      </c>
      <c r="AE52" s="15">
        <v>7.43</v>
      </c>
      <c r="AF52" s="15">
        <v>2.95</v>
      </c>
      <c r="AG52" s="30" t="s">
        <v>363</v>
      </c>
      <c r="AH52" s="30" t="s">
        <v>368</v>
      </c>
    </row>
    <row r="53" spans="1:154" s="17" customFormat="1" x14ac:dyDescent="0.25">
      <c r="A53" s="15">
        <v>40</v>
      </c>
      <c r="B53" s="30" t="s">
        <v>9673</v>
      </c>
      <c r="C53" s="31" t="s">
        <v>1260</v>
      </c>
      <c r="D53" s="31" t="s">
        <v>1492</v>
      </c>
      <c r="E53" s="31" t="s">
        <v>9726</v>
      </c>
      <c r="F53" s="15"/>
      <c r="G53" s="15"/>
      <c r="H53" s="15"/>
      <c r="I53" s="15"/>
      <c r="J53" s="15"/>
      <c r="K53" s="15"/>
      <c r="L53" s="30" t="s">
        <v>304</v>
      </c>
      <c r="M53" s="30" t="s">
        <v>304</v>
      </c>
      <c r="N53" s="30" t="s">
        <v>354</v>
      </c>
      <c r="O53" s="30" t="s">
        <v>307</v>
      </c>
      <c r="P53" s="30" t="s">
        <v>361</v>
      </c>
      <c r="Q53" s="30" t="s">
        <v>310</v>
      </c>
      <c r="R53" s="30" t="s">
        <v>350</v>
      </c>
      <c r="S53" s="30" t="s">
        <v>309</v>
      </c>
      <c r="T53" s="30" t="s">
        <v>300</v>
      </c>
      <c r="U53" s="30" t="s">
        <v>307</v>
      </c>
      <c r="V53" s="15"/>
      <c r="W53" s="15"/>
      <c r="X53" s="15"/>
      <c r="Y53" s="15"/>
      <c r="Z53" s="15"/>
      <c r="AA53" s="15"/>
      <c r="AB53" s="16">
        <v>6.47</v>
      </c>
      <c r="AC53" s="16">
        <v>2.73</v>
      </c>
      <c r="AD53" s="30" t="s">
        <v>363</v>
      </c>
      <c r="AE53" s="15">
        <v>8.6199999999999992</v>
      </c>
      <c r="AF53" s="15">
        <v>3.64</v>
      </c>
      <c r="AG53" s="30" t="s">
        <v>367</v>
      </c>
      <c r="AH53" s="30" t="s">
        <v>368</v>
      </c>
    </row>
    <row r="54" spans="1:154" s="17" customFormat="1" x14ac:dyDescent="0.25">
      <c r="A54" s="15">
        <v>41</v>
      </c>
      <c r="B54" s="30" t="s">
        <v>9674</v>
      </c>
      <c r="C54" s="31" t="s">
        <v>5541</v>
      </c>
      <c r="D54" s="31" t="s">
        <v>1146</v>
      </c>
      <c r="E54" s="31" t="s">
        <v>9626</v>
      </c>
      <c r="F54" s="15"/>
      <c r="G54" s="15"/>
      <c r="H54" s="15"/>
      <c r="I54" s="15"/>
      <c r="J54" s="15"/>
      <c r="K54" s="15"/>
      <c r="L54" s="30" t="s">
        <v>304</v>
      </c>
      <c r="M54" s="30" t="s">
        <v>304</v>
      </c>
      <c r="N54" s="30" t="s">
        <v>312</v>
      </c>
      <c r="O54" s="30" t="s">
        <v>307</v>
      </c>
      <c r="P54" s="30" t="s">
        <v>357</v>
      </c>
      <c r="Q54" s="30" t="s">
        <v>310</v>
      </c>
      <c r="R54" s="30" t="s">
        <v>358</v>
      </c>
      <c r="S54" s="30" t="s">
        <v>309</v>
      </c>
      <c r="T54" s="30" t="s">
        <v>302</v>
      </c>
      <c r="U54" s="30" t="s">
        <v>309</v>
      </c>
      <c r="V54" s="15"/>
      <c r="W54" s="15"/>
      <c r="X54" s="15"/>
      <c r="Y54" s="15"/>
      <c r="Z54" s="15"/>
      <c r="AA54" s="15"/>
      <c r="AB54" s="16">
        <v>6.77</v>
      </c>
      <c r="AC54" s="16">
        <v>2.87</v>
      </c>
      <c r="AD54" s="30" t="s">
        <v>363</v>
      </c>
      <c r="AE54" s="15">
        <v>8.67</v>
      </c>
      <c r="AF54" s="15">
        <v>3.64</v>
      </c>
      <c r="AG54" s="30" t="s">
        <v>367</v>
      </c>
      <c r="AH54" s="30" t="s">
        <v>368</v>
      </c>
    </row>
    <row r="55" spans="1:154" s="17" customFormat="1" ht="31.5" x14ac:dyDescent="0.25">
      <c r="A55" s="15">
        <v>42</v>
      </c>
      <c r="B55" s="30" t="s">
        <v>9675</v>
      </c>
      <c r="C55" s="31" t="s">
        <v>1595</v>
      </c>
      <c r="D55" s="31" t="s">
        <v>954</v>
      </c>
      <c r="E55" s="31" t="s">
        <v>9727</v>
      </c>
      <c r="F55" s="15"/>
      <c r="G55" s="15"/>
      <c r="H55" s="15"/>
      <c r="I55" s="15"/>
      <c r="J55" s="15"/>
      <c r="K55" s="15"/>
      <c r="L55" s="30" t="s">
        <v>304</v>
      </c>
      <c r="M55" s="30" t="s">
        <v>304</v>
      </c>
      <c r="N55" s="30" t="s">
        <v>312</v>
      </c>
      <c r="O55" s="30" t="s">
        <v>307</v>
      </c>
      <c r="P55" s="30" t="s">
        <v>355</v>
      </c>
      <c r="Q55" s="30" t="s">
        <v>309</v>
      </c>
      <c r="R55" s="30" t="s">
        <v>358</v>
      </c>
      <c r="S55" s="30" t="s">
        <v>309</v>
      </c>
      <c r="T55" s="30" t="s">
        <v>302</v>
      </c>
      <c r="U55" s="30" t="s">
        <v>309</v>
      </c>
      <c r="V55" s="15"/>
      <c r="W55" s="15"/>
      <c r="X55" s="15"/>
      <c r="Y55" s="15"/>
      <c r="Z55" s="15"/>
      <c r="AA55" s="15"/>
      <c r="AB55" s="16">
        <v>7.03</v>
      </c>
      <c r="AC55" s="16">
        <v>3</v>
      </c>
      <c r="AD55" s="30" t="s">
        <v>363</v>
      </c>
      <c r="AE55" s="15">
        <v>8.52</v>
      </c>
      <c r="AF55" s="15">
        <v>3.53</v>
      </c>
      <c r="AG55" s="30" t="s">
        <v>362</v>
      </c>
      <c r="AH55" s="30" t="s">
        <v>368</v>
      </c>
    </row>
    <row r="56" spans="1:154" s="17" customFormat="1" x14ac:dyDescent="0.25">
      <c r="A56" s="15">
        <v>43</v>
      </c>
      <c r="B56" s="30" t="s">
        <v>9676</v>
      </c>
      <c r="C56" s="31" t="s">
        <v>2648</v>
      </c>
      <c r="D56" s="31" t="s">
        <v>233</v>
      </c>
      <c r="E56" s="31" t="s">
        <v>9728</v>
      </c>
      <c r="F56" s="15"/>
      <c r="G56" s="15"/>
      <c r="H56" s="15"/>
      <c r="I56" s="15"/>
      <c r="J56" s="15"/>
      <c r="K56" s="15"/>
      <c r="L56" s="30" t="s">
        <v>304</v>
      </c>
      <c r="M56" s="30" t="s">
        <v>304</v>
      </c>
      <c r="N56" s="30" t="s">
        <v>300</v>
      </c>
      <c r="O56" s="30" t="s">
        <v>307</v>
      </c>
      <c r="P56" s="30" t="s">
        <v>347</v>
      </c>
      <c r="Q56" s="30" t="s">
        <v>309</v>
      </c>
      <c r="R56" s="30" t="s">
        <v>360</v>
      </c>
      <c r="S56" s="30" t="s">
        <v>309</v>
      </c>
      <c r="T56" s="30" t="s">
        <v>361</v>
      </c>
      <c r="U56" s="30" t="s">
        <v>310</v>
      </c>
      <c r="V56" s="15"/>
      <c r="W56" s="15"/>
      <c r="X56" s="15"/>
      <c r="Y56" s="15"/>
      <c r="Z56" s="15"/>
      <c r="AA56" s="15"/>
      <c r="AB56" s="16">
        <v>6.57</v>
      </c>
      <c r="AC56" s="16">
        <v>2.93</v>
      </c>
      <c r="AD56" s="30" t="s">
        <v>363</v>
      </c>
      <c r="AE56" s="15">
        <v>7.94</v>
      </c>
      <c r="AF56" s="15">
        <v>3.27</v>
      </c>
      <c r="AG56" s="30" t="s">
        <v>362</v>
      </c>
      <c r="AH56" s="30" t="s">
        <v>368</v>
      </c>
    </row>
    <row r="57" spans="1:154" s="17" customFormat="1" ht="31.5" x14ac:dyDescent="0.25">
      <c r="A57" s="15">
        <v>44</v>
      </c>
      <c r="B57" s="30" t="s">
        <v>9677</v>
      </c>
      <c r="C57" s="31" t="s">
        <v>9703</v>
      </c>
      <c r="D57" s="31" t="s">
        <v>957</v>
      </c>
      <c r="E57" s="31" t="s">
        <v>9729</v>
      </c>
      <c r="F57" s="15"/>
      <c r="G57" s="15"/>
      <c r="H57" s="15"/>
      <c r="I57" s="15"/>
      <c r="J57" s="15"/>
      <c r="K57" s="15"/>
      <c r="L57" s="30" t="s">
        <v>304</v>
      </c>
      <c r="M57" s="30" t="s">
        <v>304</v>
      </c>
      <c r="N57" s="30" t="s">
        <v>312</v>
      </c>
      <c r="O57" s="30" t="s">
        <v>307</v>
      </c>
      <c r="P57" s="30" t="s">
        <v>359</v>
      </c>
      <c r="Q57" s="30" t="s">
        <v>310</v>
      </c>
      <c r="R57" s="30" t="s">
        <v>360</v>
      </c>
      <c r="S57" s="30" t="s">
        <v>309</v>
      </c>
      <c r="T57" s="30" t="s">
        <v>303</v>
      </c>
      <c r="U57" s="30" t="s">
        <v>310</v>
      </c>
      <c r="V57" s="30" t="s">
        <v>358</v>
      </c>
      <c r="W57" s="30" t="s">
        <v>309</v>
      </c>
      <c r="X57" s="15"/>
      <c r="Y57" s="15"/>
      <c r="Z57" s="15"/>
      <c r="AA57" s="15"/>
      <c r="AB57" s="16">
        <v>7</v>
      </c>
      <c r="AC57" s="16">
        <v>3</v>
      </c>
      <c r="AD57" s="30" t="s">
        <v>363</v>
      </c>
      <c r="AE57" s="15">
        <v>8.01</v>
      </c>
      <c r="AF57" s="15">
        <v>3.25</v>
      </c>
      <c r="AG57" s="30" t="s">
        <v>362</v>
      </c>
      <c r="AH57" s="30" t="s">
        <v>368</v>
      </c>
    </row>
    <row r="58" spans="1:154" s="17" customFormat="1" x14ac:dyDescent="0.25">
      <c r="A58" s="15">
        <v>45</v>
      </c>
      <c r="B58" s="30" t="s">
        <v>9678</v>
      </c>
      <c r="C58" s="31" t="s">
        <v>9704</v>
      </c>
      <c r="D58" s="31" t="s">
        <v>2229</v>
      </c>
      <c r="E58" s="31" t="s">
        <v>9730</v>
      </c>
      <c r="F58" s="15"/>
      <c r="G58" s="15"/>
      <c r="H58" s="15"/>
      <c r="I58" s="15"/>
      <c r="J58" s="15"/>
      <c r="K58" s="15"/>
      <c r="L58" s="30" t="s">
        <v>304</v>
      </c>
      <c r="M58" s="30" t="s">
        <v>304</v>
      </c>
      <c r="N58" s="30" t="s">
        <v>303</v>
      </c>
      <c r="O58" s="30" t="s">
        <v>310</v>
      </c>
      <c r="P58" s="30" t="s">
        <v>358</v>
      </c>
      <c r="Q58" s="30" t="s">
        <v>309</v>
      </c>
      <c r="R58" s="30" t="s">
        <v>1685</v>
      </c>
      <c r="S58" s="30" t="s">
        <v>309</v>
      </c>
      <c r="T58" s="30" t="s">
        <v>354</v>
      </c>
      <c r="U58" s="30" t="s">
        <v>307</v>
      </c>
      <c r="V58" s="15"/>
      <c r="W58" s="15"/>
      <c r="X58" s="15"/>
      <c r="Y58" s="15"/>
      <c r="Z58" s="15"/>
      <c r="AA58" s="15"/>
      <c r="AB58" s="16">
        <v>7.01</v>
      </c>
      <c r="AC58" s="16">
        <v>2.97</v>
      </c>
      <c r="AD58" s="30" t="s">
        <v>363</v>
      </c>
      <c r="AE58" s="15">
        <v>8.61</v>
      </c>
      <c r="AF58" s="15">
        <v>3.57</v>
      </c>
      <c r="AG58" s="30" t="s">
        <v>362</v>
      </c>
      <c r="AH58" s="30" t="s">
        <v>368</v>
      </c>
    </row>
    <row r="59" spans="1:154" s="17" customFormat="1" x14ac:dyDescent="0.25">
      <c r="A59" s="15">
        <v>46</v>
      </c>
      <c r="B59" s="30" t="s">
        <v>9679</v>
      </c>
      <c r="C59" s="31" t="s">
        <v>165</v>
      </c>
      <c r="D59" s="31" t="s">
        <v>9705</v>
      </c>
      <c r="E59" s="31" t="s">
        <v>9731</v>
      </c>
      <c r="F59" s="15"/>
      <c r="G59" s="15"/>
      <c r="H59" s="15"/>
      <c r="I59" s="15"/>
      <c r="J59" s="15"/>
      <c r="K59" s="15"/>
      <c r="L59" s="30" t="s">
        <v>304</v>
      </c>
      <c r="M59" s="30" t="s">
        <v>304</v>
      </c>
      <c r="N59" s="30" t="s">
        <v>300</v>
      </c>
      <c r="O59" s="30" t="s">
        <v>307</v>
      </c>
      <c r="P59" s="30" t="s">
        <v>361</v>
      </c>
      <c r="Q59" s="30" t="s">
        <v>310</v>
      </c>
      <c r="R59" s="30" t="s">
        <v>350</v>
      </c>
      <c r="S59" s="30" t="s">
        <v>309</v>
      </c>
      <c r="T59" s="30" t="s">
        <v>360</v>
      </c>
      <c r="U59" s="30" t="s">
        <v>309</v>
      </c>
      <c r="V59" s="15"/>
      <c r="W59" s="15"/>
      <c r="X59" s="15"/>
      <c r="Y59" s="15"/>
      <c r="Z59" s="15"/>
      <c r="AA59" s="15"/>
      <c r="AB59" s="16">
        <v>6.54</v>
      </c>
      <c r="AC59" s="16">
        <v>2.87</v>
      </c>
      <c r="AD59" s="30" t="s">
        <v>363</v>
      </c>
      <c r="AE59" s="15">
        <v>8.06</v>
      </c>
      <c r="AF59" s="15">
        <v>3.35</v>
      </c>
      <c r="AG59" s="30" t="s">
        <v>362</v>
      </c>
      <c r="AH59" s="30" t="s">
        <v>368</v>
      </c>
    </row>
    <row r="60" spans="1:154" s="17" customFormat="1" ht="31.5" x14ac:dyDescent="0.25">
      <c r="A60" s="15">
        <v>47</v>
      </c>
      <c r="B60" s="30" t="s">
        <v>9680</v>
      </c>
      <c r="C60" s="31" t="s">
        <v>1464</v>
      </c>
      <c r="D60" s="31" t="s">
        <v>237</v>
      </c>
      <c r="E60" s="31" t="s">
        <v>9525</v>
      </c>
      <c r="F60" s="15"/>
      <c r="G60" s="15"/>
      <c r="H60" s="15"/>
      <c r="I60" s="15"/>
      <c r="J60" s="15"/>
      <c r="K60" s="15"/>
      <c r="L60" s="30" t="s">
        <v>304</v>
      </c>
      <c r="M60" s="30" t="s">
        <v>304</v>
      </c>
      <c r="N60" s="30" t="s">
        <v>345</v>
      </c>
      <c r="O60" s="30" t="s">
        <v>310</v>
      </c>
      <c r="P60" s="30" t="s">
        <v>596</v>
      </c>
      <c r="Q60" s="30" t="s">
        <v>309</v>
      </c>
      <c r="R60" s="30" t="s">
        <v>1685</v>
      </c>
      <c r="S60" s="30" t="s">
        <v>309</v>
      </c>
      <c r="T60" s="30" t="s">
        <v>302</v>
      </c>
      <c r="U60" s="30" t="s">
        <v>309</v>
      </c>
      <c r="V60" s="15"/>
      <c r="W60" s="15"/>
      <c r="X60" s="15"/>
      <c r="Y60" s="15"/>
      <c r="Z60" s="15"/>
      <c r="AA60" s="15"/>
      <c r="AB60" s="16">
        <v>7.35</v>
      </c>
      <c r="AC60" s="16">
        <v>3.1</v>
      </c>
      <c r="AD60" s="30" t="s">
        <v>363</v>
      </c>
      <c r="AE60" s="15">
        <v>8.84</v>
      </c>
      <c r="AF60" s="15">
        <v>3.69</v>
      </c>
      <c r="AG60" s="30" t="s">
        <v>367</v>
      </c>
      <c r="AH60" s="30" t="s">
        <v>368</v>
      </c>
    </row>
    <row r="61" spans="1:154" s="17" customFormat="1" ht="12.75" hidden="1" customHeight="1" x14ac:dyDescent="0.25">
      <c r="A61" s="18"/>
      <c r="B61" s="18"/>
      <c r="C61" s="19">
        <f>COUNTIF($AH$14:$AH$60,"Học tiếp")</f>
        <v>47</v>
      </c>
      <c r="D61" s="19">
        <f>SUM(COUNTIF($AH$14:$AH$60,"Cảnh cáo học vụ lần 1"),COUNTIF($AH$14:$AH$60,"Cảnh cáo học vụ lần 2"),COUNTIF($AH$14:$AH$60,"Cảnh cáo học vụ lần 3"))</f>
        <v>0</v>
      </c>
      <c r="E61" s="19">
        <f>COUNTIF($AH$14:$AH$60,"Thôi học")</f>
        <v>0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20"/>
      <c r="AC61" s="20"/>
      <c r="AD61" s="18"/>
      <c r="AE61" s="18"/>
      <c r="AF61" s="18"/>
      <c r="AG61" s="18"/>
      <c r="AH61" s="18"/>
    </row>
    <row r="62" spans="1:154" ht="20.85" customHeight="1" x14ac:dyDescent="0.25">
      <c r="B62" s="21" t="s">
        <v>18</v>
      </c>
      <c r="C62" s="21" t="s">
        <v>9629</v>
      </c>
    </row>
    <row r="63" spans="1:154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3" t="s">
        <v>19</v>
      </c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</row>
    <row r="64" spans="1:154" x14ac:dyDescent="0.25">
      <c r="B64" s="24" t="s">
        <v>20</v>
      </c>
      <c r="C64" s="25"/>
      <c r="D64" s="25"/>
      <c r="E64" s="25"/>
      <c r="F64" s="25"/>
      <c r="G64" s="25"/>
      <c r="H64" s="25"/>
      <c r="I64" s="22"/>
      <c r="J64" s="60"/>
      <c r="K64" s="60"/>
      <c r="L64" s="60"/>
      <c r="M64" s="60"/>
      <c r="N64" s="61"/>
      <c r="O64" s="61"/>
      <c r="P64" s="61"/>
      <c r="Q64" s="61"/>
      <c r="R64" s="26"/>
      <c r="S64" s="26"/>
      <c r="T64" s="1"/>
      <c r="U64" s="1"/>
      <c r="V64" s="1"/>
      <c r="W64" s="1"/>
      <c r="Z64" s="1"/>
      <c r="AA64" s="27"/>
    </row>
    <row r="65" spans="1:35" x14ac:dyDescent="0.25">
      <c r="B65" s="24" t="str">
        <f>"Số sinh viên bình thường: "&amp;C61</f>
        <v>Số sinh viên bình thường: 47</v>
      </c>
      <c r="C65" s="22"/>
      <c r="D65" s="25"/>
      <c r="E65" s="25"/>
      <c r="F65" s="25"/>
      <c r="G65" s="25"/>
      <c r="H65" s="25"/>
      <c r="I65" s="22"/>
      <c r="J65" s="26"/>
      <c r="K65" s="26"/>
      <c r="L65" s="27"/>
      <c r="M65" s="27"/>
      <c r="N65" s="69"/>
      <c r="O65" s="69"/>
      <c r="P65" s="69"/>
      <c r="Q65" s="69"/>
      <c r="R65" s="26"/>
      <c r="S65" s="26"/>
      <c r="T65" s="1"/>
      <c r="U65" s="1"/>
      <c r="V65" s="1"/>
      <c r="W65" s="1"/>
      <c r="Z65" s="1"/>
      <c r="AA65" s="27"/>
    </row>
    <row r="66" spans="1:35" x14ac:dyDescent="0.25">
      <c r="B66" s="24" t="str">
        <f>"Số sinh viên bị cảnh báo học vụ: "&amp;D61</f>
        <v>Số sinh viên bị cảnh báo học vụ: 0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1:35" x14ac:dyDescent="0.25">
      <c r="B67" s="24" t="str">
        <f>"Số sinh viên bị buộc thôi học : "&amp;E61</f>
        <v>Số sinh viên bị buộc thôi học : 0</v>
      </c>
      <c r="C67" s="22"/>
      <c r="D67" s="25"/>
      <c r="E67" s="25"/>
      <c r="F67" s="25"/>
      <c r="G67" s="25"/>
      <c r="H67" s="25"/>
      <c r="I67" s="22"/>
      <c r="J67" s="19"/>
      <c r="K67" s="19"/>
      <c r="L67" s="19"/>
      <c r="M67" s="19"/>
    </row>
    <row r="68" spans="1:35" x14ac:dyDescent="0.25">
      <c r="B68" s="28"/>
      <c r="C68" s="28"/>
      <c r="D68" s="29"/>
      <c r="E68" s="29"/>
      <c r="F68" s="18"/>
      <c r="G68" s="17"/>
    </row>
    <row r="69" spans="1:35" ht="24" customHeight="1" x14ac:dyDescent="0.25">
      <c r="C69" s="64" t="s">
        <v>21</v>
      </c>
      <c r="D69" s="64"/>
      <c r="E69" s="2"/>
      <c r="J69" s="65" t="s">
        <v>22</v>
      </c>
      <c r="K69" s="65"/>
      <c r="L69" s="65"/>
      <c r="M69" s="65"/>
      <c r="N69" s="65"/>
      <c r="AB69" s="5"/>
      <c r="AC69" s="5"/>
      <c r="AD69" s="5"/>
      <c r="AE69" s="5"/>
      <c r="AF69" s="5"/>
      <c r="AG69" s="24" t="s">
        <v>23</v>
      </c>
      <c r="AH69" s="5"/>
      <c r="AI69" s="5"/>
    </row>
    <row r="71" spans="1:35" ht="12.75" customHeight="1" x14ac:dyDescent="0.25">
      <c r="H71" s="66"/>
      <c r="I71" s="66"/>
      <c r="P71" s="66"/>
      <c r="Q71" s="66"/>
      <c r="AB71" s="68"/>
      <c r="AC71" s="68"/>
      <c r="AD71" s="68"/>
      <c r="AE71" s="3"/>
      <c r="AF71" s="3"/>
      <c r="AG71" s="3"/>
    </row>
    <row r="73" spans="1:35" x14ac:dyDescent="0.25">
      <c r="A73" s="6" t="s">
        <v>24</v>
      </c>
    </row>
    <row r="75" spans="1:35" x14ac:dyDescent="0.25">
      <c r="B75" s="24"/>
    </row>
    <row r="76" spans="1:35" x14ac:dyDescent="0.25">
      <c r="B76" s="24"/>
    </row>
  </sheetData>
  <mergeCells count="46">
    <mergeCell ref="AB71:AD71"/>
    <mergeCell ref="N65:Q65"/>
    <mergeCell ref="C69:D69"/>
    <mergeCell ref="J69:N69"/>
    <mergeCell ref="H71:I71"/>
    <mergeCell ref="P71:Q71"/>
    <mergeCell ref="AE12:AE13"/>
    <mergeCell ref="AF12:AF13"/>
    <mergeCell ref="AD12:AD13"/>
    <mergeCell ref="AC12:AC13"/>
    <mergeCell ref="AG12:AG13"/>
    <mergeCell ref="J64:M64"/>
    <mergeCell ref="N64:Q64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1">
    <cfRule type="expression" priority="3" stopIfTrue="1">
      <formula>LEN(TRIM(F14))=0</formula>
    </cfRule>
    <cfRule type="cellIs" dxfId="2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V62"/>
  <sheetViews>
    <sheetView view="pageBreakPreview" topLeftCell="A16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9732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9330</v>
      </c>
      <c r="AE6" s="7"/>
      <c r="AF6" s="8"/>
      <c r="AG6" s="7"/>
    </row>
    <row r="7" spans="1:33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2239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7501</v>
      </c>
      <c r="G10" s="44"/>
      <c r="H10" s="43" t="s">
        <v>9734</v>
      </c>
      <c r="I10" s="44"/>
      <c r="J10" s="43" t="s">
        <v>9735</v>
      </c>
      <c r="K10" s="44"/>
      <c r="L10" s="43" t="s">
        <v>2579</v>
      </c>
      <c r="M10" s="44"/>
      <c r="N10" s="43" t="s">
        <v>9736</v>
      </c>
      <c r="O10" s="44"/>
      <c r="P10" s="43" t="s">
        <v>7658</v>
      </c>
      <c r="Q10" s="44"/>
      <c r="R10" s="43" t="s">
        <v>9737</v>
      </c>
      <c r="S10" s="44"/>
      <c r="T10" s="43" t="s">
        <v>9738</v>
      </c>
      <c r="U10" s="44"/>
      <c r="V10" s="43" t="s">
        <v>44</v>
      </c>
      <c r="W10" s="44"/>
      <c r="X10" s="43" t="s">
        <v>9739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41</v>
      </c>
      <c r="I12" s="63"/>
      <c r="J12" s="62" t="s">
        <v>9005</v>
      </c>
      <c r="K12" s="63"/>
      <c r="L12" s="62" t="s">
        <v>43</v>
      </c>
      <c r="M12" s="63"/>
      <c r="N12" s="62" t="s">
        <v>1529</v>
      </c>
      <c r="O12" s="63"/>
      <c r="P12" s="62" t="s">
        <v>2525</v>
      </c>
      <c r="Q12" s="63"/>
      <c r="R12" s="62" t="s">
        <v>37</v>
      </c>
      <c r="S12" s="63"/>
      <c r="T12" s="62" t="s">
        <v>2527</v>
      </c>
      <c r="U12" s="63"/>
      <c r="V12" s="62" t="s">
        <v>39</v>
      </c>
      <c r="W12" s="63"/>
      <c r="X12" s="62" t="s">
        <v>2529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9740</v>
      </c>
      <c r="C14" s="31" t="s">
        <v>1778</v>
      </c>
      <c r="D14" s="31" t="s">
        <v>9792</v>
      </c>
      <c r="E14" s="31" t="s">
        <v>9796</v>
      </c>
      <c r="F14" s="15"/>
      <c r="G14" s="15"/>
      <c r="H14" s="30" t="s">
        <v>300</v>
      </c>
      <c r="I14" s="30" t="s">
        <v>307</v>
      </c>
      <c r="J14" s="30" t="s">
        <v>303</v>
      </c>
      <c r="K14" s="30" t="s">
        <v>310</v>
      </c>
      <c r="L14" s="15"/>
      <c r="M14" s="15"/>
      <c r="N14" s="30" t="s">
        <v>354</v>
      </c>
      <c r="O14" s="30" t="s">
        <v>307</v>
      </c>
      <c r="P14" s="30" t="s">
        <v>323</v>
      </c>
      <c r="Q14" s="30" t="s">
        <v>335</v>
      </c>
      <c r="R14" s="30" t="s">
        <v>1685</v>
      </c>
      <c r="S14" s="30" t="s">
        <v>309</v>
      </c>
      <c r="T14" s="30" t="s">
        <v>305</v>
      </c>
      <c r="U14" s="30" t="s">
        <v>309</v>
      </c>
      <c r="V14" s="15"/>
      <c r="W14" s="15"/>
      <c r="X14" s="30" t="s">
        <v>302</v>
      </c>
      <c r="Y14" s="30" t="s">
        <v>309</v>
      </c>
      <c r="Z14" s="16">
        <v>8.3000000000000007</v>
      </c>
      <c r="AA14" s="16">
        <v>3.47</v>
      </c>
      <c r="AB14" s="30" t="s">
        <v>362</v>
      </c>
      <c r="AC14" s="15">
        <v>7.61</v>
      </c>
      <c r="AD14" s="15">
        <v>3.02</v>
      </c>
      <c r="AE14" s="30" t="s">
        <v>363</v>
      </c>
      <c r="AF14" s="30" t="s">
        <v>368</v>
      </c>
    </row>
    <row r="15" spans="1:33" s="17" customFormat="1" x14ac:dyDescent="0.25">
      <c r="A15" s="15">
        <v>2</v>
      </c>
      <c r="B15" s="30" t="s">
        <v>9741</v>
      </c>
      <c r="C15" s="31" t="s">
        <v>9773</v>
      </c>
      <c r="D15" s="31" t="s">
        <v>1815</v>
      </c>
      <c r="E15" s="31" t="s">
        <v>5993</v>
      </c>
      <c r="F15" s="15"/>
      <c r="G15" s="15"/>
      <c r="H15" s="30" t="s">
        <v>302</v>
      </c>
      <c r="I15" s="30" t="s">
        <v>309</v>
      </c>
      <c r="J15" s="30" t="s">
        <v>347</v>
      </c>
      <c r="K15" s="30" t="s">
        <v>309</v>
      </c>
      <c r="L15" s="15"/>
      <c r="M15" s="15"/>
      <c r="N15" s="30" t="s">
        <v>356</v>
      </c>
      <c r="O15" s="30" t="s">
        <v>309</v>
      </c>
      <c r="P15" s="30" t="s">
        <v>302</v>
      </c>
      <c r="Q15" s="30" t="s">
        <v>309</v>
      </c>
      <c r="R15" s="30" t="s">
        <v>590</v>
      </c>
      <c r="S15" s="30" t="s">
        <v>309</v>
      </c>
      <c r="T15" s="30" t="s">
        <v>305</v>
      </c>
      <c r="U15" s="30" t="s">
        <v>309</v>
      </c>
      <c r="V15" s="15"/>
      <c r="W15" s="15"/>
      <c r="X15" s="30" t="s">
        <v>302</v>
      </c>
      <c r="Y15" s="30" t="s">
        <v>309</v>
      </c>
      <c r="Z15" s="16">
        <v>9.15</v>
      </c>
      <c r="AA15" s="16">
        <v>4</v>
      </c>
      <c r="AB15" s="30" t="s">
        <v>367</v>
      </c>
      <c r="AC15" s="15">
        <v>8.43</v>
      </c>
      <c r="AD15" s="15">
        <v>3.51</v>
      </c>
      <c r="AE15" s="30" t="s">
        <v>362</v>
      </c>
      <c r="AF15" s="30" t="s">
        <v>368</v>
      </c>
    </row>
    <row r="16" spans="1:33" s="17" customFormat="1" x14ac:dyDescent="0.25">
      <c r="A16" s="15">
        <v>3</v>
      </c>
      <c r="B16" s="30" t="s">
        <v>9742</v>
      </c>
      <c r="C16" s="31" t="s">
        <v>702</v>
      </c>
      <c r="D16" s="31" t="s">
        <v>3375</v>
      </c>
      <c r="E16" s="31" t="s">
        <v>6170</v>
      </c>
      <c r="F16" s="15"/>
      <c r="G16" s="15"/>
      <c r="H16" s="30" t="s">
        <v>333</v>
      </c>
      <c r="I16" s="30" t="s">
        <v>309</v>
      </c>
      <c r="J16" s="30" t="s">
        <v>347</v>
      </c>
      <c r="K16" s="30" t="s">
        <v>309</v>
      </c>
      <c r="L16" s="15"/>
      <c r="M16" s="15"/>
      <c r="N16" s="30" t="s">
        <v>313</v>
      </c>
      <c r="O16" s="30" t="s">
        <v>335</v>
      </c>
      <c r="P16" s="30" t="s">
        <v>359</v>
      </c>
      <c r="Q16" s="30" t="s">
        <v>310</v>
      </c>
      <c r="R16" s="30" t="s">
        <v>596</v>
      </c>
      <c r="S16" s="30" t="s">
        <v>309</v>
      </c>
      <c r="T16" s="30" t="s">
        <v>305</v>
      </c>
      <c r="U16" s="30" t="s">
        <v>309</v>
      </c>
      <c r="V16" s="15"/>
      <c r="W16" s="15"/>
      <c r="X16" s="30" t="s">
        <v>302</v>
      </c>
      <c r="Y16" s="30" t="s">
        <v>309</v>
      </c>
      <c r="Z16" s="16">
        <v>8.83</v>
      </c>
      <c r="AA16" s="16">
        <v>3.73</v>
      </c>
      <c r="AB16" s="30" t="s">
        <v>367</v>
      </c>
      <c r="AC16" s="15">
        <v>7.79</v>
      </c>
      <c r="AD16" s="15">
        <v>3.12</v>
      </c>
      <c r="AE16" s="30" t="s">
        <v>363</v>
      </c>
      <c r="AF16" s="30" t="s">
        <v>368</v>
      </c>
    </row>
    <row r="17" spans="1:32" s="17" customFormat="1" x14ac:dyDescent="0.25">
      <c r="A17" s="15">
        <v>4</v>
      </c>
      <c r="B17" s="30" t="s">
        <v>9743</v>
      </c>
      <c r="C17" s="31" t="s">
        <v>9774</v>
      </c>
      <c r="D17" s="31" t="s">
        <v>190</v>
      </c>
      <c r="E17" s="31" t="s">
        <v>9797</v>
      </c>
      <c r="F17" s="15"/>
      <c r="G17" s="15"/>
      <c r="H17" s="15"/>
      <c r="I17" s="15"/>
      <c r="J17" s="30" t="s">
        <v>333</v>
      </c>
      <c r="K17" s="30" t="s">
        <v>309</v>
      </c>
      <c r="L17" s="15"/>
      <c r="M17" s="15"/>
      <c r="N17" s="30" t="s">
        <v>304</v>
      </c>
      <c r="O17" s="30" t="s">
        <v>304</v>
      </c>
      <c r="P17" s="30" t="s">
        <v>347</v>
      </c>
      <c r="Q17" s="30" t="s">
        <v>309</v>
      </c>
      <c r="R17" s="30" t="s">
        <v>304</v>
      </c>
      <c r="S17" s="30" t="s">
        <v>304</v>
      </c>
      <c r="T17" s="30" t="s">
        <v>334</v>
      </c>
      <c r="U17" s="30" t="s">
        <v>307</v>
      </c>
      <c r="V17" s="15"/>
      <c r="W17" s="15"/>
      <c r="X17" s="30" t="s">
        <v>302</v>
      </c>
      <c r="Y17" s="30" t="s">
        <v>309</v>
      </c>
      <c r="Z17" s="16">
        <v>5.18</v>
      </c>
      <c r="AA17" s="16">
        <v>2.31</v>
      </c>
      <c r="AB17" s="30" t="s">
        <v>365</v>
      </c>
      <c r="AC17" s="15">
        <v>7.21</v>
      </c>
      <c r="AD17" s="15">
        <v>2.82</v>
      </c>
      <c r="AE17" s="30" t="s">
        <v>363</v>
      </c>
      <c r="AF17" s="30" t="s">
        <v>368</v>
      </c>
    </row>
    <row r="18" spans="1:32" s="17" customFormat="1" x14ac:dyDescent="0.25">
      <c r="A18" s="15">
        <v>5</v>
      </c>
      <c r="B18" s="30" t="s">
        <v>9744</v>
      </c>
      <c r="C18" s="31" t="s">
        <v>5646</v>
      </c>
      <c r="D18" s="31" t="s">
        <v>728</v>
      </c>
      <c r="E18" s="31" t="s">
        <v>9514</v>
      </c>
      <c r="F18" s="15"/>
      <c r="G18" s="15"/>
      <c r="H18" s="30" t="s">
        <v>323</v>
      </c>
      <c r="I18" s="30" t="s">
        <v>335</v>
      </c>
      <c r="J18" s="30" t="s">
        <v>361</v>
      </c>
      <c r="K18" s="30" t="s">
        <v>310</v>
      </c>
      <c r="L18" s="15"/>
      <c r="M18" s="15"/>
      <c r="N18" s="30" t="s">
        <v>341</v>
      </c>
      <c r="O18" s="30" t="s">
        <v>306</v>
      </c>
      <c r="P18" s="30" t="s">
        <v>321</v>
      </c>
      <c r="Q18" s="30" t="s">
        <v>335</v>
      </c>
      <c r="R18" s="30" t="s">
        <v>302</v>
      </c>
      <c r="S18" s="30" t="s">
        <v>309</v>
      </c>
      <c r="T18" s="30" t="s">
        <v>360</v>
      </c>
      <c r="U18" s="30" t="s">
        <v>309</v>
      </c>
      <c r="V18" s="15"/>
      <c r="W18" s="15"/>
      <c r="X18" s="30" t="s">
        <v>303</v>
      </c>
      <c r="Y18" s="30" t="s">
        <v>310</v>
      </c>
      <c r="Z18" s="16">
        <v>7.73</v>
      </c>
      <c r="AA18" s="16">
        <v>3.2</v>
      </c>
      <c r="AB18" s="30" t="s">
        <v>362</v>
      </c>
      <c r="AC18" s="15">
        <v>7.14</v>
      </c>
      <c r="AD18" s="15">
        <v>2.77</v>
      </c>
      <c r="AE18" s="30" t="s">
        <v>363</v>
      </c>
      <c r="AF18" s="30" t="s">
        <v>368</v>
      </c>
    </row>
    <row r="19" spans="1:32" s="17" customFormat="1" x14ac:dyDescent="0.25">
      <c r="A19" s="15">
        <v>6</v>
      </c>
      <c r="B19" s="30" t="s">
        <v>9745</v>
      </c>
      <c r="C19" s="31" t="s">
        <v>2898</v>
      </c>
      <c r="D19" s="31" t="s">
        <v>2085</v>
      </c>
      <c r="E19" s="31" t="s">
        <v>9616</v>
      </c>
      <c r="F19" s="15"/>
      <c r="G19" s="15"/>
      <c r="H19" s="30" t="s">
        <v>347</v>
      </c>
      <c r="I19" s="30" t="s">
        <v>309</v>
      </c>
      <c r="J19" s="30" t="s">
        <v>593</v>
      </c>
      <c r="K19" s="30" t="s">
        <v>309</v>
      </c>
      <c r="L19" s="15"/>
      <c r="M19" s="15"/>
      <c r="N19" s="30" t="s">
        <v>334</v>
      </c>
      <c r="O19" s="30" t="s">
        <v>307</v>
      </c>
      <c r="P19" s="30" t="s">
        <v>312</v>
      </c>
      <c r="Q19" s="30" t="s">
        <v>307</v>
      </c>
      <c r="R19" s="30" t="s">
        <v>302</v>
      </c>
      <c r="S19" s="30" t="s">
        <v>309</v>
      </c>
      <c r="T19" s="30" t="s">
        <v>305</v>
      </c>
      <c r="U19" s="30" t="s">
        <v>309</v>
      </c>
      <c r="V19" s="15"/>
      <c r="W19" s="15"/>
      <c r="X19" s="30" t="s">
        <v>590</v>
      </c>
      <c r="Y19" s="30" t="s">
        <v>309</v>
      </c>
      <c r="Z19" s="16">
        <v>8.75</v>
      </c>
      <c r="AA19" s="16">
        <v>3.73</v>
      </c>
      <c r="AB19" s="30" t="s">
        <v>367</v>
      </c>
      <c r="AC19" s="15">
        <v>8.09</v>
      </c>
      <c r="AD19" s="15">
        <v>3.33</v>
      </c>
      <c r="AE19" s="30" t="s">
        <v>362</v>
      </c>
      <c r="AF19" s="30" t="s">
        <v>368</v>
      </c>
    </row>
    <row r="20" spans="1:32" s="17" customFormat="1" x14ac:dyDescent="0.25">
      <c r="A20" s="15">
        <v>7</v>
      </c>
      <c r="B20" s="30" t="s">
        <v>9746</v>
      </c>
      <c r="C20" s="31" t="s">
        <v>2390</v>
      </c>
      <c r="D20" s="31" t="s">
        <v>731</v>
      </c>
      <c r="E20" s="31" t="s">
        <v>7142</v>
      </c>
      <c r="F20" s="15"/>
      <c r="G20" s="15"/>
      <c r="H20" s="30" t="s">
        <v>323</v>
      </c>
      <c r="I20" s="30" t="s">
        <v>335</v>
      </c>
      <c r="J20" s="30" t="s">
        <v>593</v>
      </c>
      <c r="K20" s="30" t="s">
        <v>309</v>
      </c>
      <c r="L20" s="15"/>
      <c r="M20" s="15"/>
      <c r="N20" s="30" t="s">
        <v>327</v>
      </c>
      <c r="O20" s="30" t="s">
        <v>307</v>
      </c>
      <c r="P20" s="30" t="s">
        <v>346</v>
      </c>
      <c r="Q20" s="30" t="s">
        <v>307</v>
      </c>
      <c r="R20" s="30" t="s">
        <v>359</v>
      </c>
      <c r="S20" s="30" t="s">
        <v>310</v>
      </c>
      <c r="T20" s="30" t="s">
        <v>299</v>
      </c>
      <c r="U20" s="30" t="s">
        <v>306</v>
      </c>
      <c r="V20" s="15"/>
      <c r="W20" s="15"/>
      <c r="X20" s="30" t="s">
        <v>302</v>
      </c>
      <c r="Y20" s="30" t="s">
        <v>309</v>
      </c>
      <c r="Z20" s="16">
        <v>7.79</v>
      </c>
      <c r="AA20" s="16">
        <v>3.17</v>
      </c>
      <c r="AB20" s="30" t="s">
        <v>363</v>
      </c>
      <c r="AC20" s="15">
        <v>6.74</v>
      </c>
      <c r="AD20" s="15">
        <v>2.5</v>
      </c>
      <c r="AE20" s="30" t="s">
        <v>363</v>
      </c>
      <c r="AF20" s="30" t="s">
        <v>368</v>
      </c>
    </row>
    <row r="21" spans="1:32" s="17" customFormat="1" x14ac:dyDescent="0.25">
      <c r="A21" s="15">
        <v>8</v>
      </c>
      <c r="B21" s="30" t="s">
        <v>9747</v>
      </c>
      <c r="C21" s="31" t="s">
        <v>9775</v>
      </c>
      <c r="D21" s="31" t="s">
        <v>3376</v>
      </c>
      <c r="E21" s="31" t="s">
        <v>9798</v>
      </c>
      <c r="F21" s="15"/>
      <c r="G21" s="15"/>
      <c r="H21" s="30" t="s">
        <v>312</v>
      </c>
      <c r="I21" s="30" t="s">
        <v>307</v>
      </c>
      <c r="J21" s="30" t="s">
        <v>356</v>
      </c>
      <c r="K21" s="30" t="s">
        <v>309</v>
      </c>
      <c r="L21" s="15"/>
      <c r="M21" s="15"/>
      <c r="N21" s="30" t="s">
        <v>359</v>
      </c>
      <c r="O21" s="30" t="s">
        <v>310</v>
      </c>
      <c r="P21" s="30" t="s">
        <v>323</v>
      </c>
      <c r="Q21" s="30" t="s">
        <v>335</v>
      </c>
      <c r="R21" s="30" t="s">
        <v>596</v>
      </c>
      <c r="S21" s="30" t="s">
        <v>309</v>
      </c>
      <c r="T21" s="30" t="s">
        <v>305</v>
      </c>
      <c r="U21" s="30" t="s">
        <v>309</v>
      </c>
      <c r="V21" s="15"/>
      <c r="W21" s="15"/>
      <c r="X21" s="30" t="s">
        <v>302</v>
      </c>
      <c r="Y21" s="30" t="s">
        <v>309</v>
      </c>
      <c r="Z21" s="16">
        <v>8.61</v>
      </c>
      <c r="AA21" s="16">
        <v>3.6</v>
      </c>
      <c r="AB21" s="30" t="s">
        <v>367</v>
      </c>
      <c r="AC21" s="15">
        <v>8.0299999999999994</v>
      </c>
      <c r="AD21" s="15">
        <v>3.34</v>
      </c>
      <c r="AE21" s="30" t="s">
        <v>362</v>
      </c>
      <c r="AF21" s="30" t="s">
        <v>368</v>
      </c>
    </row>
    <row r="22" spans="1:32" s="17" customFormat="1" x14ac:dyDescent="0.25">
      <c r="A22" s="15">
        <v>9</v>
      </c>
      <c r="B22" s="30" t="s">
        <v>9748</v>
      </c>
      <c r="C22" s="31" t="s">
        <v>1126</v>
      </c>
      <c r="D22" s="31" t="s">
        <v>2674</v>
      </c>
      <c r="E22" s="31" t="s">
        <v>2955</v>
      </c>
      <c r="F22" s="15"/>
      <c r="G22" s="15"/>
      <c r="H22" s="30" t="s">
        <v>333</v>
      </c>
      <c r="I22" s="30" t="s">
        <v>309</v>
      </c>
      <c r="J22" s="30" t="s">
        <v>302</v>
      </c>
      <c r="K22" s="30" t="s">
        <v>309</v>
      </c>
      <c r="L22" s="15"/>
      <c r="M22" s="15"/>
      <c r="N22" s="30" t="s">
        <v>354</v>
      </c>
      <c r="O22" s="30" t="s">
        <v>307</v>
      </c>
      <c r="P22" s="30" t="s">
        <v>357</v>
      </c>
      <c r="Q22" s="30" t="s">
        <v>310</v>
      </c>
      <c r="R22" s="30" t="s">
        <v>354</v>
      </c>
      <c r="S22" s="30" t="s">
        <v>307</v>
      </c>
      <c r="T22" s="30" t="s">
        <v>2096</v>
      </c>
      <c r="U22" s="30" t="s">
        <v>309</v>
      </c>
      <c r="V22" s="15"/>
      <c r="W22" s="15"/>
      <c r="X22" s="30" t="s">
        <v>302</v>
      </c>
      <c r="Y22" s="30" t="s">
        <v>309</v>
      </c>
      <c r="Z22" s="16">
        <v>8.51</v>
      </c>
      <c r="AA22" s="16">
        <v>3.6</v>
      </c>
      <c r="AB22" s="30" t="s">
        <v>367</v>
      </c>
      <c r="AC22" s="15">
        <v>7.39</v>
      </c>
      <c r="AD22" s="15">
        <v>2.91</v>
      </c>
      <c r="AE22" s="30" t="s">
        <v>363</v>
      </c>
      <c r="AF22" s="30" t="s">
        <v>368</v>
      </c>
    </row>
    <row r="23" spans="1:32" s="17" customFormat="1" x14ac:dyDescent="0.25">
      <c r="A23" s="15">
        <v>10</v>
      </c>
      <c r="B23" s="30" t="s">
        <v>9749</v>
      </c>
      <c r="C23" s="31" t="s">
        <v>7807</v>
      </c>
      <c r="D23" s="31" t="s">
        <v>2674</v>
      </c>
      <c r="E23" s="31" t="s">
        <v>9799</v>
      </c>
      <c r="F23" s="15"/>
      <c r="G23" s="15"/>
      <c r="H23" s="15"/>
      <c r="I23" s="15"/>
      <c r="J23" s="30" t="s">
        <v>590</v>
      </c>
      <c r="K23" s="30" t="s">
        <v>309</v>
      </c>
      <c r="L23" s="15"/>
      <c r="M23" s="15"/>
      <c r="N23" s="30" t="s">
        <v>313</v>
      </c>
      <c r="O23" s="30" t="s">
        <v>335</v>
      </c>
      <c r="P23" s="30" t="s">
        <v>321</v>
      </c>
      <c r="Q23" s="30" t="s">
        <v>335</v>
      </c>
      <c r="R23" s="30" t="s">
        <v>303</v>
      </c>
      <c r="S23" s="30" t="s">
        <v>310</v>
      </c>
      <c r="T23" s="30" t="s">
        <v>360</v>
      </c>
      <c r="U23" s="30" t="s">
        <v>309</v>
      </c>
      <c r="V23" s="15"/>
      <c r="W23" s="15"/>
      <c r="X23" s="30" t="s">
        <v>302</v>
      </c>
      <c r="Y23" s="30" t="s">
        <v>309</v>
      </c>
      <c r="Z23" s="16">
        <v>8.14</v>
      </c>
      <c r="AA23" s="16">
        <v>3.42</v>
      </c>
      <c r="AB23" s="30" t="s">
        <v>362</v>
      </c>
      <c r="AC23" s="15">
        <v>7.48</v>
      </c>
      <c r="AD23" s="15">
        <v>2.96</v>
      </c>
      <c r="AE23" s="30" t="s">
        <v>363</v>
      </c>
      <c r="AF23" s="30" t="s">
        <v>368</v>
      </c>
    </row>
    <row r="24" spans="1:32" s="17" customFormat="1" x14ac:dyDescent="0.25">
      <c r="A24" s="15">
        <v>11</v>
      </c>
      <c r="B24" s="30" t="s">
        <v>9750</v>
      </c>
      <c r="C24" s="31" t="s">
        <v>9776</v>
      </c>
      <c r="D24" s="31" t="s">
        <v>4649</v>
      </c>
      <c r="E24" s="31" t="s">
        <v>7649</v>
      </c>
      <c r="F24" s="15"/>
      <c r="G24" s="15"/>
      <c r="H24" s="30" t="s">
        <v>302</v>
      </c>
      <c r="I24" s="30" t="s">
        <v>309</v>
      </c>
      <c r="J24" s="30" t="s">
        <v>360</v>
      </c>
      <c r="K24" s="30" t="s">
        <v>309</v>
      </c>
      <c r="L24" s="15"/>
      <c r="M24" s="15"/>
      <c r="N24" s="30" t="s">
        <v>311</v>
      </c>
      <c r="O24" s="30" t="s">
        <v>307</v>
      </c>
      <c r="P24" s="30" t="s">
        <v>334</v>
      </c>
      <c r="Q24" s="30" t="s">
        <v>307</v>
      </c>
      <c r="R24" s="30" t="s">
        <v>347</v>
      </c>
      <c r="S24" s="30" t="s">
        <v>309</v>
      </c>
      <c r="T24" s="30" t="s">
        <v>358</v>
      </c>
      <c r="U24" s="30" t="s">
        <v>309</v>
      </c>
      <c r="V24" s="15"/>
      <c r="W24" s="15"/>
      <c r="X24" s="30" t="s">
        <v>590</v>
      </c>
      <c r="Y24" s="30" t="s">
        <v>309</v>
      </c>
      <c r="Z24" s="16">
        <v>8.59</v>
      </c>
      <c r="AA24" s="16">
        <v>3.73</v>
      </c>
      <c r="AB24" s="30" t="s">
        <v>367</v>
      </c>
      <c r="AC24" s="15">
        <v>7.68</v>
      </c>
      <c r="AD24" s="15">
        <v>3.16</v>
      </c>
      <c r="AE24" s="30" t="s">
        <v>363</v>
      </c>
      <c r="AF24" s="30" t="s">
        <v>368</v>
      </c>
    </row>
    <row r="25" spans="1:32" s="17" customFormat="1" x14ac:dyDescent="0.25">
      <c r="A25" s="15">
        <v>12</v>
      </c>
      <c r="B25" s="30" t="s">
        <v>9751</v>
      </c>
      <c r="C25" s="31" t="s">
        <v>9777</v>
      </c>
      <c r="D25" s="31" t="s">
        <v>3617</v>
      </c>
      <c r="E25" s="31" t="s">
        <v>9528</v>
      </c>
      <c r="F25" s="15"/>
      <c r="G25" s="15"/>
      <c r="H25" s="30" t="s">
        <v>301</v>
      </c>
      <c r="I25" s="30" t="s">
        <v>308</v>
      </c>
      <c r="J25" s="30" t="s">
        <v>302</v>
      </c>
      <c r="K25" s="30" t="s">
        <v>309</v>
      </c>
      <c r="L25" s="15"/>
      <c r="M25" s="15"/>
      <c r="N25" s="30" t="s">
        <v>315</v>
      </c>
      <c r="O25" s="30" t="s">
        <v>306</v>
      </c>
      <c r="P25" s="30" t="s">
        <v>357</v>
      </c>
      <c r="Q25" s="30" t="s">
        <v>310</v>
      </c>
      <c r="R25" s="30" t="s">
        <v>304</v>
      </c>
      <c r="S25" s="30" t="s">
        <v>304</v>
      </c>
      <c r="T25" s="30" t="s">
        <v>300</v>
      </c>
      <c r="U25" s="30" t="s">
        <v>307</v>
      </c>
      <c r="V25" s="15"/>
      <c r="W25" s="15"/>
      <c r="X25" s="30" t="s">
        <v>590</v>
      </c>
      <c r="Y25" s="30" t="s">
        <v>309</v>
      </c>
      <c r="Z25" s="16">
        <v>5.99</v>
      </c>
      <c r="AA25" s="16">
        <v>2.4</v>
      </c>
      <c r="AB25" s="30" t="s">
        <v>365</v>
      </c>
      <c r="AC25" s="15">
        <v>7.05</v>
      </c>
      <c r="AD25" s="15">
        <v>2.69</v>
      </c>
      <c r="AE25" s="30" t="s">
        <v>363</v>
      </c>
      <c r="AF25" s="30" t="s">
        <v>368</v>
      </c>
    </row>
    <row r="26" spans="1:32" s="17" customFormat="1" ht="31.5" x14ac:dyDescent="0.25">
      <c r="A26" s="15">
        <v>13</v>
      </c>
      <c r="B26" s="30" t="s">
        <v>9752</v>
      </c>
      <c r="C26" s="31" t="s">
        <v>4044</v>
      </c>
      <c r="D26" s="31" t="s">
        <v>1134</v>
      </c>
      <c r="E26" s="31" t="s">
        <v>9800</v>
      </c>
      <c r="F26" s="15"/>
      <c r="G26" s="15"/>
      <c r="H26" s="15"/>
      <c r="I26" s="15"/>
      <c r="J26" s="30" t="s">
        <v>361</v>
      </c>
      <c r="K26" s="30" t="s">
        <v>310</v>
      </c>
      <c r="L26" s="15"/>
      <c r="M26" s="15"/>
      <c r="N26" s="30" t="s">
        <v>304</v>
      </c>
      <c r="O26" s="30" t="s">
        <v>304</v>
      </c>
      <c r="P26" s="30" t="s">
        <v>300</v>
      </c>
      <c r="Q26" s="30" t="s">
        <v>307</v>
      </c>
      <c r="R26" s="30" t="s">
        <v>304</v>
      </c>
      <c r="S26" s="30" t="s">
        <v>304</v>
      </c>
      <c r="T26" s="30" t="s">
        <v>304</v>
      </c>
      <c r="U26" s="30" t="s">
        <v>304</v>
      </c>
      <c r="V26" s="15"/>
      <c r="W26" s="15"/>
      <c r="X26" s="30" t="s">
        <v>302</v>
      </c>
      <c r="Y26" s="30" t="s">
        <v>309</v>
      </c>
      <c r="Z26" s="16">
        <v>3.71</v>
      </c>
      <c r="AA26" s="16">
        <v>1.62</v>
      </c>
      <c r="AB26" s="30" t="s">
        <v>364</v>
      </c>
      <c r="AC26" s="15">
        <v>6.5</v>
      </c>
      <c r="AD26" s="15">
        <v>2.35</v>
      </c>
      <c r="AE26" s="30" t="s">
        <v>365</v>
      </c>
      <c r="AF26" s="30" t="s">
        <v>370</v>
      </c>
    </row>
    <row r="27" spans="1:32" s="17" customFormat="1" x14ac:dyDescent="0.25">
      <c r="A27" s="15">
        <v>14</v>
      </c>
      <c r="B27" s="30" t="s">
        <v>9753</v>
      </c>
      <c r="C27" s="31" t="s">
        <v>9778</v>
      </c>
      <c r="D27" s="31" t="s">
        <v>1134</v>
      </c>
      <c r="E27" s="31" t="s">
        <v>9801</v>
      </c>
      <c r="F27" s="15"/>
      <c r="G27" s="15"/>
      <c r="H27" s="30" t="s">
        <v>299</v>
      </c>
      <c r="I27" s="30" t="s">
        <v>306</v>
      </c>
      <c r="J27" s="30" t="s">
        <v>355</v>
      </c>
      <c r="K27" s="30" t="s">
        <v>309</v>
      </c>
      <c r="L27" s="15"/>
      <c r="M27" s="15"/>
      <c r="N27" s="30" t="s">
        <v>341</v>
      </c>
      <c r="O27" s="30" t="s">
        <v>306</v>
      </c>
      <c r="P27" s="30" t="s">
        <v>313</v>
      </c>
      <c r="Q27" s="30" t="s">
        <v>335</v>
      </c>
      <c r="R27" s="30" t="s">
        <v>303</v>
      </c>
      <c r="S27" s="30" t="s">
        <v>310</v>
      </c>
      <c r="T27" s="30" t="s">
        <v>350</v>
      </c>
      <c r="U27" s="30" t="s">
        <v>309</v>
      </c>
      <c r="V27" s="15"/>
      <c r="W27" s="15"/>
      <c r="X27" s="30" t="s">
        <v>302</v>
      </c>
      <c r="Y27" s="30" t="s">
        <v>309</v>
      </c>
      <c r="Z27" s="16">
        <v>7.81</v>
      </c>
      <c r="AA27" s="16">
        <v>3.17</v>
      </c>
      <c r="AB27" s="30" t="s">
        <v>363</v>
      </c>
      <c r="AC27" s="15">
        <v>6.99</v>
      </c>
      <c r="AD27" s="15">
        <v>2.67</v>
      </c>
      <c r="AE27" s="30" t="s">
        <v>363</v>
      </c>
      <c r="AF27" s="30" t="s">
        <v>368</v>
      </c>
    </row>
    <row r="28" spans="1:32" s="17" customFormat="1" ht="31.5" x14ac:dyDescent="0.25">
      <c r="A28" s="15">
        <v>15</v>
      </c>
      <c r="B28" s="30" t="s">
        <v>9754</v>
      </c>
      <c r="C28" s="31" t="s">
        <v>9779</v>
      </c>
      <c r="D28" s="31" t="s">
        <v>204</v>
      </c>
      <c r="E28" s="31" t="s">
        <v>9720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>
        <v>0</v>
      </c>
      <c r="AA28" s="16">
        <v>0</v>
      </c>
      <c r="AB28" s="30" t="s">
        <v>366</v>
      </c>
      <c r="AC28" s="15">
        <v>6.93</v>
      </c>
      <c r="AD28" s="15">
        <v>2.61</v>
      </c>
      <c r="AE28" s="30" t="s">
        <v>363</v>
      </c>
      <c r="AF28" s="30" t="s">
        <v>369</v>
      </c>
    </row>
    <row r="29" spans="1:32" s="17" customFormat="1" x14ac:dyDescent="0.25">
      <c r="A29" s="15">
        <v>16</v>
      </c>
      <c r="B29" s="30" t="s">
        <v>9755</v>
      </c>
      <c r="C29" s="31" t="s">
        <v>8037</v>
      </c>
      <c r="D29" s="31" t="s">
        <v>521</v>
      </c>
      <c r="E29" s="31" t="s">
        <v>8010</v>
      </c>
      <c r="F29" s="15"/>
      <c r="G29" s="15"/>
      <c r="H29" s="30" t="s">
        <v>299</v>
      </c>
      <c r="I29" s="30" t="s">
        <v>306</v>
      </c>
      <c r="J29" s="30" t="s">
        <v>302</v>
      </c>
      <c r="K29" s="30" t="s">
        <v>309</v>
      </c>
      <c r="L29" s="15"/>
      <c r="M29" s="15"/>
      <c r="N29" s="30" t="s">
        <v>318</v>
      </c>
      <c r="O29" s="30" t="s">
        <v>335</v>
      </c>
      <c r="P29" s="30" t="s">
        <v>334</v>
      </c>
      <c r="Q29" s="30" t="s">
        <v>307</v>
      </c>
      <c r="R29" s="30" t="s">
        <v>303</v>
      </c>
      <c r="S29" s="30" t="s">
        <v>310</v>
      </c>
      <c r="T29" s="30" t="s">
        <v>355</v>
      </c>
      <c r="U29" s="30" t="s">
        <v>309</v>
      </c>
      <c r="V29" s="15"/>
      <c r="W29" s="15"/>
      <c r="X29" s="30" t="s">
        <v>590</v>
      </c>
      <c r="Y29" s="30" t="s">
        <v>309</v>
      </c>
      <c r="Z29" s="16">
        <v>7.96</v>
      </c>
      <c r="AA29" s="16">
        <v>3.3</v>
      </c>
      <c r="AB29" s="30" t="s">
        <v>362</v>
      </c>
      <c r="AC29" s="15">
        <v>7.21</v>
      </c>
      <c r="AD29" s="15">
        <v>2.84</v>
      </c>
      <c r="AE29" s="30" t="s">
        <v>363</v>
      </c>
      <c r="AF29" s="30" t="s">
        <v>368</v>
      </c>
    </row>
    <row r="30" spans="1:32" s="17" customFormat="1" x14ac:dyDescent="0.25">
      <c r="A30" s="15">
        <v>17</v>
      </c>
      <c r="B30" s="30" t="s">
        <v>9756</v>
      </c>
      <c r="C30" s="31" t="s">
        <v>9780</v>
      </c>
      <c r="D30" s="31" t="s">
        <v>1951</v>
      </c>
      <c r="E30" s="31" t="s">
        <v>7487</v>
      </c>
      <c r="F30" s="15"/>
      <c r="G30" s="15"/>
      <c r="H30" s="30" t="s">
        <v>359</v>
      </c>
      <c r="I30" s="30" t="s">
        <v>310</v>
      </c>
      <c r="J30" s="30" t="s">
        <v>593</v>
      </c>
      <c r="K30" s="30" t="s">
        <v>309</v>
      </c>
      <c r="L30" s="15"/>
      <c r="M30" s="15"/>
      <c r="N30" s="30" t="s">
        <v>334</v>
      </c>
      <c r="O30" s="30" t="s">
        <v>307</v>
      </c>
      <c r="P30" s="30" t="s">
        <v>323</v>
      </c>
      <c r="Q30" s="30" t="s">
        <v>335</v>
      </c>
      <c r="R30" s="30" t="s">
        <v>1685</v>
      </c>
      <c r="S30" s="30" t="s">
        <v>309</v>
      </c>
      <c r="T30" s="30" t="s">
        <v>305</v>
      </c>
      <c r="U30" s="30" t="s">
        <v>309</v>
      </c>
      <c r="V30" s="15"/>
      <c r="W30" s="15"/>
      <c r="X30" s="30" t="s">
        <v>302</v>
      </c>
      <c r="Y30" s="30" t="s">
        <v>309</v>
      </c>
      <c r="Z30" s="16">
        <v>8.5399999999999991</v>
      </c>
      <c r="AA30" s="16">
        <v>3.6</v>
      </c>
      <c r="AB30" s="30" t="s">
        <v>367</v>
      </c>
      <c r="AC30" s="15">
        <v>7.73</v>
      </c>
      <c r="AD30" s="15">
        <v>3.14</v>
      </c>
      <c r="AE30" s="30" t="s">
        <v>363</v>
      </c>
      <c r="AF30" s="30" t="s">
        <v>368</v>
      </c>
    </row>
    <row r="31" spans="1:32" s="17" customFormat="1" x14ac:dyDescent="0.25">
      <c r="A31" s="15">
        <v>18</v>
      </c>
      <c r="B31" s="30" t="s">
        <v>9757</v>
      </c>
      <c r="C31" s="31" t="s">
        <v>3707</v>
      </c>
      <c r="D31" s="31" t="s">
        <v>1822</v>
      </c>
      <c r="E31" s="31" t="s">
        <v>9802</v>
      </c>
      <c r="F31" s="15"/>
      <c r="G31" s="15"/>
      <c r="H31" s="30" t="s">
        <v>301</v>
      </c>
      <c r="I31" s="30" t="s">
        <v>308</v>
      </c>
      <c r="J31" s="30" t="s">
        <v>357</v>
      </c>
      <c r="K31" s="30" t="s">
        <v>310</v>
      </c>
      <c r="L31" s="15"/>
      <c r="M31" s="15"/>
      <c r="N31" s="30" t="s">
        <v>313</v>
      </c>
      <c r="O31" s="30" t="s">
        <v>335</v>
      </c>
      <c r="P31" s="30" t="s">
        <v>315</v>
      </c>
      <c r="Q31" s="30" t="s">
        <v>306</v>
      </c>
      <c r="R31" s="30" t="s">
        <v>304</v>
      </c>
      <c r="S31" s="30" t="s">
        <v>304</v>
      </c>
      <c r="T31" s="30" t="s">
        <v>300</v>
      </c>
      <c r="U31" s="30" t="s">
        <v>307</v>
      </c>
      <c r="V31" s="15"/>
      <c r="W31" s="15"/>
      <c r="X31" s="30" t="s">
        <v>303</v>
      </c>
      <c r="Y31" s="30" t="s">
        <v>310</v>
      </c>
      <c r="Z31" s="16">
        <v>5.51</v>
      </c>
      <c r="AA31" s="16">
        <v>2.13</v>
      </c>
      <c r="AB31" s="30" t="s">
        <v>365</v>
      </c>
      <c r="AC31" s="15">
        <v>6.61</v>
      </c>
      <c r="AD31" s="15">
        <v>2.4700000000000002</v>
      </c>
      <c r="AE31" s="30" t="s">
        <v>365</v>
      </c>
      <c r="AF31" s="30" t="s">
        <v>368</v>
      </c>
    </row>
    <row r="32" spans="1:32" s="17" customFormat="1" x14ac:dyDescent="0.25">
      <c r="A32" s="15">
        <v>19</v>
      </c>
      <c r="B32" s="30" t="s">
        <v>9758</v>
      </c>
      <c r="C32" s="31" t="s">
        <v>9781</v>
      </c>
      <c r="D32" s="31" t="s">
        <v>536</v>
      </c>
      <c r="E32" s="31" t="s">
        <v>9440</v>
      </c>
      <c r="F32" s="15"/>
      <c r="G32" s="15"/>
      <c r="H32" s="30" t="s">
        <v>299</v>
      </c>
      <c r="I32" s="30" t="s">
        <v>306</v>
      </c>
      <c r="J32" s="30" t="s">
        <v>345</v>
      </c>
      <c r="K32" s="30" t="s">
        <v>310</v>
      </c>
      <c r="L32" s="15"/>
      <c r="M32" s="15"/>
      <c r="N32" s="30" t="s">
        <v>334</v>
      </c>
      <c r="O32" s="30" t="s">
        <v>307</v>
      </c>
      <c r="P32" s="30" t="s">
        <v>304</v>
      </c>
      <c r="Q32" s="30" t="s">
        <v>304</v>
      </c>
      <c r="R32" s="30" t="s">
        <v>300</v>
      </c>
      <c r="S32" s="30" t="s">
        <v>307</v>
      </c>
      <c r="T32" s="15"/>
      <c r="U32" s="15"/>
      <c r="V32" s="15"/>
      <c r="W32" s="15"/>
      <c r="X32" s="30" t="s">
        <v>302</v>
      </c>
      <c r="Y32" s="30" t="s">
        <v>309</v>
      </c>
      <c r="Z32" s="16">
        <v>6.35</v>
      </c>
      <c r="AA32" s="16">
        <v>2.62</v>
      </c>
      <c r="AB32" s="30" t="s">
        <v>363</v>
      </c>
      <c r="AC32" s="15">
        <v>6.91</v>
      </c>
      <c r="AD32" s="15">
        <v>2.67</v>
      </c>
      <c r="AE32" s="30" t="s">
        <v>363</v>
      </c>
      <c r="AF32" s="30" t="s">
        <v>368</v>
      </c>
    </row>
    <row r="33" spans="1:32" s="17" customFormat="1" x14ac:dyDescent="0.25">
      <c r="A33" s="15">
        <v>20</v>
      </c>
      <c r="B33" s="30" t="s">
        <v>9759</v>
      </c>
      <c r="C33" s="31" t="s">
        <v>9782</v>
      </c>
      <c r="D33" s="31" t="s">
        <v>1823</v>
      </c>
      <c r="E33" s="31" t="s">
        <v>9803</v>
      </c>
      <c r="F33" s="15"/>
      <c r="G33" s="15"/>
      <c r="H33" s="30" t="s">
        <v>303</v>
      </c>
      <c r="I33" s="30" t="s">
        <v>310</v>
      </c>
      <c r="J33" s="30" t="s">
        <v>322</v>
      </c>
      <c r="K33" s="30" t="s">
        <v>307</v>
      </c>
      <c r="L33" s="30" t="s">
        <v>304</v>
      </c>
      <c r="M33" s="30" t="s">
        <v>304</v>
      </c>
      <c r="N33" s="15"/>
      <c r="O33" s="15"/>
      <c r="P33" s="30" t="s">
        <v>312</v>
      </c>
      <c r="Q33" s="30" t="s">
        <v>307</v>
      </c>
      <c r="R33" s="30" t="s">
        <v>590</v>
      </c>
      <c r="S33" s="30" t="s">
        <v>309</v>
      </c>
      <c r="T33" s="30" t="s">
        <v>590</v>
      </c>
      <c r="U33" s="30" t="s">
        <v>309</v>
      </c>
      <c r="V33" s="15"/>
      <c r="W33" s="15"/>
      <c r="X33" s="30" t="s">
        <v>302</v>
      </c>
      <c r="Y33" s="30" t="s">
        <v>309</v>
      </c>
      <c r="Z33" s="16">
        <v>7.41</v>
      </c>
      <c r="AA33" s="16">
        <v>3.13</v>
      </c>
      <c r="AB33" s="30" t="s">
        <v>363</v>
      </c>
      <c r="AC33" s="15">
        <v>7.01</v>
      </c>
      <c r="AD33" s="15">
        <v>2.67</v>
      </c>
      <c r="AE33" s="30" t="s">
        <v>363</v>
      </c>
      <c r="AF33" s="30" t="s">
        <v>368</v>
      </c>
    </row>
    <row r="34" spans="1:32" s="17" customFormat="1" x14ac:dyDescent="0.25">
      <c r="A34" s="15">
        <v>21</v>
      </c>
      <c r="B34" s="30" t="s">
        <v>9760</v>
      </c>
      <c r="C34" s="31" t="s">
        <v>9783</v>
      </c>
      <c r="D34" s="31" t="s">
        <v>9793</v>
      </c>
      <c r="E34" s="31" t="s">
        <v>9804</v>
      </c>
      <c r="F34" s="15"/>
      <c r="G34" s="15"/>
      <c r="H34" s="30" t="s">
        <v>333</v>
      </c>
      <c r="I34" s="30" t="s">
        <v>309</v>
      </c>
      <c r="J34" s="30" t="s">
        <v>356</v>
      </c>
      <c r="K34" s="30" t="s">
        <v>309</v>
      </c>
      <c r="L34" s="15"/>
      <c r="M34" s="15"/>
      <c r="N34" s="30" t="s">
        <v>311</v>
      </c>
      <c r="O34" s="30" t="s">
        <v>307</v>
      </c>
      <c r="P34" s="30" t="s">
        <v>359</v>
      </c>
      <c r="Q34" s="30" t="s">
        <v>310</v>
      </c>
      <c r="R34" s="30" t="s">
        <v>347</v>
      </c>
      <c r="S34" s="30" t="s">
        <v>309</v>
      </c>
      <c r="T34" s="30" t="s">
        <v>358</v>
      </c>
      <c r="U34" s="30" t="s">
        <v>309</v>
      </c>
      <c r="V34" s="15"/>
      <c r="W34" s="15"/>
      <c r="X34" s="30" t="s">
        <v>590</v>
      </c>
      <c r="Y34" s="30" t="s">
        <v>309</v>
      </c>
      <c r="Z34" s="16">
        <v>8.6300000000000008</v>
      </c>
      <c r="AA34" s="16">
        <v>3.8</v>
      </c>
      <c r="AB34" s="30" t="s">
        <v>367</v>
      </c>
      <c r="AC34" s="15">
        <v>7.23</v>
      </c>
      <c r="AD34" s="15">
        <v>2.87</v>
      </c>
      <c r="AE34" s="30" t="s">
        <v>363</v>
      </c>
      <c r="AF34" s="30" t="s">
        <v>368</v>
      </c>
    </row>
    <row r="35" spans="1:32" s="17" customFormat="1" x14ac:dyDescent="0.25">
      <c r="A35" s="15">
        <v>22</v>
      </c>
      <c r="B35" s="30" t="s">
        <v>9761</v>
      </c>
      <c r="C35" s="31" t="s">
        <v>9784</v>
      </c>
      <c r="D35" s="31" t="s">
        <v>1657</v>
      </c>
      <c r="E35" s="31" t="s">
        <v>9805</v>
      </c>
      <c r="F35" s="15"/>
      <c r="G35" s="15"/>
      <c r="H35" s="30" t="s">
        <v>333</v>
      </c>
      <c r="I35" s="30" t="s">
        <v>309</v>
      </c>
      <c r="J35" s="30" t="s">
        <v>358</v>
      </c>
      <c r="K35" s="30" t="s">
        <v>309</v>
      </c>
      <c r="L35" s="15"/>
      <c r="M35" s="15"/>
      <c r="N35" s="30" t="s">
        <v>311</v>
      </c>
      <c r="O35" s="30" t="s">
        <v>307</v>
      </c>
      <c r="P35" s="30" t="s">
        <v>355</v>
      </c>
      <c r="Q35" s="30" t="s">
        <v>309</v>
      </c>
      <c r="R35" s="30" t="s">
        <v>302</v>
      </c>
      <c r="S35" s="30" t="s">
        <v>309</v>
      </c>
      <c r="T35" s="30" t="s">
        <v>305</v>
      </c>
      <c r="U35" s="30" t="s">
        <v>309</v>
      </c>
      <c r="V35" s="15"/>
      <c r="W35" s="15"/>
      <c r="X35" s="30" t="s">
        <v>305</v>
      </c>
      <c r="Y35" s="30" t="s">
        <v>309</v>
      </c>
      <c r="Z35" s="16">
        <v>9.0399999999999991</v>
      </c>
      <c r="AA35" s="16">
        <v>3.87</v>
      </c>
      <c r="AB35" s="30" t="s">
        <v>367</v>
      </c>
      <c r="AC35" s="15">
        <v>8.1300000000000008</v>
      </c>
      <c r="AD35" s="15">
        <v>3.38</v>
      </c>
      <c r="AE35" s="30" t="s">
        <v>362</v>
      </c>
      <c r="AF35" s="30" t="s">
        <v>368</v>
      </c>
    </row>
    <row r="36" spans="1:32" s="17" customFormat="1" x14ac:dyDescent="0.25">
      <c r="A36" s="15">
        <v>23</v>
      </c>
      <c r="B36" s="30" t="s">
        <v>9762</v>
      </c>
      <c r="C36" s="31" t="s">
        <v>1921</v>
      </c>
      <c r="D36" s="31" t="s">
        <v>538</v>
      </c>
      <c r="E36" s="31" t="s">
        <v>9806</v>
      </c>
      <c r="F36" s="15"/>
      <c r="G36" s="15"/>
      <c r="H36" s="15"/>
      <c r="I36" s="15"/>
      <c r="J36" s="30" t="s">
        <v>350</v>
      </c>
      <c r="K36" s="30" t="s">
        <v>309</v>
      </c>
      <c r="L36" s="15"/>
      <c r="M36" s="15"/>
      <c r="N36" s="30" t="s">
        <v>311</v>
      </c>
      <c r="O36" s="30" t="s">
        <v>307</v>
      </c>
      <c r="P36" s="30" t="s">
        <v>327</v>
      </c>
      <c r="Q36" s="30" t="s">
        <v>307</v>
      </c>
      <c r="R36" s="30" t="s">
        <v>312</v>
      </c>
      <c r="S36" s="30" t="s">
        <v>307</v>
      </c>
      <c r="T36" s="30" t="s">
        <v>356</v>
      </c>
      <c r="U36" s="30" t="s">
        <v>309</v>
      </c>
      <c r="V36" s="15"/>
      <c r="W36" s="15"/>
      <c r="X36" s="30" t="s">
        <v>1685</v>
      </c>
      <c r="Y36" s="30" t="s">
        <v>309</v>
      </c>
      <c r="Z36" s="16">
        <v>8.18</v>
      </c>
      <c r="AA36" s="16">
        <v>3.46</v>
      </c>
      <c r="AB36" s="30" t="s">
        <v>362</v>
      </c>
      <c r="AC36" s="15">
        <v>7.69</v>
      </c>
      <c r="AD36" s="15">
        <v>3.09</v>
      </c>
      <c r="AE36" s="30" t="s">
        <v>363</v>
      </c>
      <c r="AF36" s="30" t="s">
        <v>368</v>
      </c>
    </row>
    <row r="37" spans="1:32" s="17" customFormat="1" x14ac:dyDescent="0.25">
      <c r="A37" s="15">
        <v>24</v>
      </c>
      <c r="B37" s="30" t="s">
        <v>9763</v>
      </c>
      <c r="C37" s="31" t="s">
        <v>9785</v>
      </c>
      <c r="D37" s="31" t="s">
        <v>742</v>
      </c>
      <c r="E37" s="31" t="s">
        <v>9721</v>
      </c>
      <c r="F37" s="15"/>
      <c r="G37" s="15"/>
      <c r="H37" s="30" t="s">
        <v>590</v>
      </c>
      <c r="I37" s="30" t="s">
        <v>309</v>
      </c>
      <c r="J37" s="30" t="s">
        <v>350</v>
      </c>
      <c r="K37" s="30" t="s">
        <v>309</v>
      </c>
      <c r="L37" s="15"/>
      <c r="M37" s="15"/>
      <c r="N37" s="30" t="s">
        <v>311</v>
      </c>
      <c r="O37" s="30" t="s">
        <v>307</v>
      </c>
      <c r="P37" s="30" t="s">
        <v>347</v>
      </c>
      <c r="Q37" s="30" t="s">
        <v>309</v>
      </c>
      <c r="R37" s="30" t="s">
        <v>302</v>
      </c>
      <c r="S37" s="30" t="s">
        <v>309</v>
      </c>
      <c r="T37" s="30" t="s">
        <v>305</v>
      </c>
      <c r="U37" s="30" t="s">
        <v>309</v>
      </c>
      <c r="V37" s="15"/>
      <c r="W37" s="15"/>
      <c r="X37" s="30" t="s">
        <v>302</v>
      </c>
      <c r="Y37" s="30" t="s">
        <v>309</v>
      </c>
      <c r="Z37" s="16">
        <v>8.9499999999999993</v>
      </c>
      <c r="AA37" s="16">
        <v>3.87</v>
      </c>
      <c r="AB37" s="30" t="s">
        <v>367</v>
      </c>
      <c r="AC37" s="15">
        <v>8.2100000000000009</v>
      </c>
      <c r="AD37" s="15">
        <v>3.4</v>
      </c>
      <c r="AE37" s="30" t="s">
        <v>362</v>
      </c>
      <c r="AF37" s="30" t="s">
        <v>368</v>
      </c>
    </row>
    <row r="38" spans="1:32" s="17" customFormat="1" x14ac:dyDescent="0.25">
      <c r="A38" s="15">
        <v>25</v>
      </c>
      <c r="B38" s="30" t="s">
        <v>9764</v>
      </c>
      <c r="C38" s="31" t="s">
        <v>3255</v>
      </c>
      <c r="D38" s="31" t="s">
        <v>9794</v>
      </c>
      <c r="E38" s="31" t="s">
        <v>9170</v>
      </c>
      <c r="F38" s="15"/>
      <c r="G38" s="15"/>
      <c r="H38" s="30" t="s">
        <v>322</v>
      </c>
      <c r="I38" s="30" t="s">
        <v>307</v>
      </c>
      <c r="J38" s="30" t="s">
        <v>360</v>
      </c>
      <c r="K38" s="30" t="s">
        <v>309</v>
      </c>
      <c r="L38" s="30" t="s">
        <v>299</v>
      </c>
      <c r="M38" s="30" t="s">
        <v>306</v>
      </c>
      <c r="N38" s="15"/>
      <c r="O38" s="15"/>
      <c r="P38" s="30" t="s">
        <v>346</v>
      </c>
      <c r="Q38" s="30" t="s">
        <v>307</v>
      </c>
      <c r="R38" s="30" t="s">
        <v>312</v>
      </c>
      <c r="S38" s="30" t="s">
        <v>307</v>
      </c>
      <c r="T38" s="30" t="s">
        <v>357</v>
      </c>
      <c r="U38" s="30" t="s">
        <v>310</v>
      </c>
      <c r="V38" s="15"/>
      <c r="W38" s="15"/>
      <c r="X38" s="30" t="s">
        <v>302</v>
      </c>
      <c r="Y38" s="30" t="s">
        <v>309</v>
      </c>
      <c r="Z38" s="16">
        <v>7.78</v>
      </c>
      <c r="AA38" s="16">
        <v>3.2</v>
      </c>
      <c r="AB38" s="30" t="s">
        <v>362</v>
      </c>
      <c r="AC38" s="15">
        <v>6.78</v>
      </c>
      <c r="AD38" s="15">
        <v>2.58</v>
      </c>
      <c r="AE38" s="30" t="s">
        <v>363</v>
      </c>
      <c r="AF38" s="30" t="s">
        <v>368</v>
      </c>
    </row>
    <row r="39" spans="1:32" s="17" customFormat="1" x14ac:dyDescent="0.25">
      <c r="A39" s="15">
        <v>26</v>
      </c>
      <c r="B39" s="30" t="s">
        <v>9765</v>
      </c>
      <c r="C39" s="31" t="s">
        <v>9786</v>
      </c>
      <c r="D39" s="31" t="s">
        <v>2383</v>
      </c>
      <c r="E39" s="31" t="s">
        <v>7023</v>
      </c>
      <c r="F39" s="15"/>
      <c r="G39" s="15"/>
      <c r="H39" s="30" t="s">
        <v>300</v>
      </c>
      <c r="I39" s="30" t="s">
        <v>307</v>
      </c>
      <c r="J39" s="30" t="s">
        <v>361</v>
      </c>
      <c r="K39" s="30" t="s">
        <v>310</v>
      </c>
      <c r="L39" s="15"/>
      <c r="M39" s="15"/>
      <c r="N39" s="30" t="s">
        <v>311</v>
      </c>
      <c r="O39" s="30" t="s">
        <v>307</v>
      </c>
      <c r="P39" s="30" t="s">
        <v>346</v>
      </c>
      <c r="Q39" s="30" t="s">
        <v>307</v>
      </c>
      <c r="R39" s="30" t="s">
        <v>354</v>
      </c>
      <c r="S39" s="30" t="s">
        <v>307</v>
      </c>
      <c r="T39" s="30" t="s">
        <v>305</v>
      </c>
      <c r="U39" s="30" t="s">
        <v>309</v>
      </c>
      <c r="V39" s="15"/>
      <c r="W39" s="15"/>
      <c r="X39" s="30" t="s">
        <v>302</v>
      </c>
      <c r="Y39" s="30" t="s">
        <v>309</v>
      </c>
      <c r="Z39" s="16">
        <v>8.1199999999999992</v>
      </c>
      <c r="AA39" s="16">
        <v>3.33</v>
      </c>
      <c r="AB39" s="30" t="s">
        <v>362</v>
      </c>
      <c r="AC39" s="15">
        <v>7.36</v>
      </c>
      <c r="AD39" s="15">
        <v>2.88</v>
      </c>
      <c r="AE39" s="30" t="s">
        <v>363</v>
      </c>
      <c r="AF39" s="30" t="s">
        <v>368</v>
      </c>
    </row>
    <row r="40" spans="1:32" s="17" customFormat="1" x14ac:dyDescent="0.25">
      <c r="A40" s="15">
        <v>27</v>
      </c>
      <c r="B40" s="30" t="s">
        <v>9766</v>
      </c>
      <c r="C40" s="31" t="s">
        <v>9787</v>
      </c>
      <c r="D40" s="31" t="s">
        <v>4523</v>
      </c>
      <c r="E40" s="31" t="s">
        <v>9807</v>
      </c>
      <c r="F40" s="30" t="s">
        <v>320</v>
      </c>
      <c r="G40" s="30" t="s">
        <v>306</v>
      </c>
      <c r="H40" s="30" t="s">
        <v>299</v>
      </c>
      <c r="I40" s="30" t="s">
        <v>306</v>
      </c>
      <c r="J40" s="30" t="s">
        <v>321</v>
      </c>
      <c r="K40" s="30" t="s">
        <v>335</v>
      </c>
      <c r="L40" s="15"/>
      <c r="M40" s="15"/>
      <c r="N40" s="30" t="s">
        <v>329</v>
      </c>
      <c r="O40" s="30" t="s">
        <v>335</v>
      </c>
      <c r="P40" s="30" t="s">
        <v>321</v>
      </c>
      <c r="Q40" s="30" t="s">
        <v>335</v>
      </c>
      <c r="R40" s="30" t="s">
        <v>325</v>
      </c>
      <c r="S40" s="30" t="s">
        <v>308</v>
      </c>
      <c r="T40" s="30" t="s">
        <v>590</v>
      </c>
      <c r="U40" s="30" t="s">
        <v>309</v>
      </c>
      <c r="V40" s="15"/>
      <c r="W40" s="15"/>
      <c r="X40" s="30" t="s">
        <v>333</v>
      </c>
      <c r="Y40" s="30" t="s">
        <v>309</v>
      </c>
      <c r="Z40" s="16">
        <v>6.76</v>
      </c>
      <c r="AA40" s="16">
        <v>2.5299999999999998</v>
      </c>
      <c r="AB40" s="30" t="s">
        <v>363</v>
      </c>
      <c r="AC40" s="15">
        <v>5.97</v>
      </c>
      <c r="AD40" s="15">
        <v>2.0099999999999998</v>
      </c>
      <c r="AE40" s="30" t="s">
        <v>365</v>
      </c>
      <c r="AF40" s="30" t="s">
        <v>368</v>
      </c>
    </row>
    <row r="41" spans="1:32" s="17" customFormat="1" x14ac:dyDescent="0.25">
      <c r="A41" s="15">
        <v>28</v>
      </c>
      <c r="B41" s="30" t="s">
        <v>9767</v>
      </c>
      <c r="C41" s="31" t="s">
        <v>9788</v>
      </c>
      <c r="D41" s="31" t="s">
        <v>1829</v>
      </c>
      <c r="E41" s="31" t="s">
        <v>9808</v>
      </c>
      <c r="F41" s="15"/>
      <c r="G41" s="15"/>
      <c r="H41" s="15"/>
      <c r="I41" s="15"/>
      <c r="J41" s="30" t="s">
        <v>303</v>
      </c>
      <c r="K41" s="30" t="s">
        <v>310</v>
      </c>
      <c r="L41" s="15"/>
      <c r="M41" s="15"/>
      <c r="N41" s="30" t="s">
        <v>311</v>
      </c>
      <c r="O41" s="30" t="s">
        <v>307</v>
      </c>
      <c r="P41" s="30" t="s">
        <v>314</v>
      </c>
      <c r="Q41" s="30" t="s">
        <v>306</v>
      </c>
      <c r="R41" s="30" t="s">
        <v>304</v>
      </c>
      <c r="S41" s="30" t="s">
        <v>304</v>
      </c>
      <c r="T41" s="30" t="s">
        <v>593</v>
      </c>
      <c r="U41" s="30" t="s">
        <v>309</v>
      </c>
      <c r="V41" s="15"/>
      <c r="W41" s="15"/>
      <c r="X41" s="30" t="s">
        <v>302</v>
      </c>
      <c r="Y41" s="30" t="s">
        <v>309</v>
      </c>
      <c r="Z41" s="16">
        <v>5.98</v>
      </c>
      <c r="AA41" s="16">
        <v>2.54</v>
      </c>
      <c r="AB41" s="30" t="s">
        <v>363</v>
      </c>
      <c r="AC41" s="15">
        <v>7.4</v>
      </c>
      <c r="AD41" s="15">
        <v>2.93</v>
      </c>
      <c r="AE41" s="30" t="s">
        <v>363</v>
      </c>
      <c r="AF41" s="30" t="s">
        <v>368</v>
      </c>
    </row>
    <row r="42" spans="1:32" s="17" customFormat="1" ht="31.5" x14ac:dyDescent="0.25">
      <c r="A42" s="15">
        <v>29</v>
      </c>
      <c r="B42" s="30" t="s">
        <v>9768</v>
      </c>
      <c r="C42" s="31" t="s">
        <v>9789</v>
      </c>
      <c r="D42" s="31" t="s">
        <v>1961</v>
      </c>
      <c r="E42" s="31" t="s">
        <v>9295</v>
      </c>
      <c r="F42" s="15"/>
      <c r="G42" s="15"/>
      <c r="H42" s="15"/>
      <c r="I42" s="15"/>
      <c r="J42" s="30" t="s">
        <v>345</v>
      </c>
      <c r="K42" s="30" t="s">
        <v>310</v>
      </c>
      <c r="L42" s="15"/>
      <c r="M42" s="15"/>
      <c r="N42" s="30" t="s">
        <v>304</v>
      </c>
      <c r="O42" s="30" t="s">
        <v>304</v>
      </c>
      <c r="P42" s="30" t="s">
        <v>325</v>
      </c>
      <c r="Q42" s="30" t="s">
        <v>308</v>
      </c>
      <c r="R42" s="30" t="s">
        <v>304</v>
      </c>
      <c r="S42" s="30" t="s">
        <v>304</v>
      </c>
      <c r="T42" s="30" t="s">
        <v>304</v>
      </c>
      <c r="U42" s="30" t="s">
        <v>304</v>
      </c>
      <c r="V42" s="30" t="s">
        <v>304</v>
      </c>
      <c r="W42" s="30" t="s">
        <v>304</v>
      </c>
      <c r="X42" s="30" t="s">
        <v>590</v>
      </c>
      <c r="Y42" s="30" t="s">
        <v>309</v>
      </c>
      <c r="Z42" s="16">
        <v>2.9</v>
      </c>
      <c r="AA42" s="16">
        <v>1.1299999999999999</v>
      </c>
      <c r="AB42" s="30" t="s">
        <v>364</v>
      </c>
      <c r="AC42" s="15">
        <v>6.32</v>
      </c>
      <c r="AD42" s="15">
        <v>2.25</v>
      </c>
      <c r="AE42" s="30" t="s">
        <v>365</v>
      </c>
      <c r="AF42" s="30" t="s">
        <v>370</v>
      </c>
    </row>
    <row r="43" spans="1:32" s="17" customFormat="1" x14ac:dyDescent="0.25">
      <c r="A43" s="15">
        <v>30</v>
      </c>
      <c r="B43" s="30" t="s">
        <v>9769</v>
      </c>
      <c r="C43" s="31" t="s">
        <v>9790</v>
      </c>
      <c r="D43" s="31" t="s">
        <v>7133</v>
      </c>
      <c r="E43" s="31" t="s">
        <v>9730</v>
      </c>
      <c r="F43" s="15"/>
      <c r="G43" s="15"/>
      <c r="H43" s="15"/>
      <c r="I43" s="15"/>
      <c r="J43" s="30" t="s">
        <v>345</v>
      </c>
      <c r="K43" s="30" t="s">
        <v>310</v>
      </c>
      <c r="L43" s="15"/>
      <c r="M43" s="15"/>
      <c r="N43" s="30" t="s">
        <v>329</v>
      </c>
      <c r="O43" s="30" t="s">
        <v>335</v>
      </c>
      <c r="P43" s="30" t="s">
        <v>359</v>
      </c>
      <c r="Q43" s="30" t="s">
        <v>310</v>
      </c>
      <c r="R43" s="30" t="s">
        <v>304</v>
      </c>
      <c r="S43" s="30" t="s">
        <v>304</v>
      </c>
      <c r="T43" s="30" t="s">
        <v>311</v>
      </c>
      <c r="U43" s="30" t="s">
        <v>307</v>
      </c>
      <c r="V43" s="15"/>
      <c r="W43" s="15"/>
      <c r="X43" s="30" t="s">
        <v>590</v>
      </c>
      <c r="Y43" s="30" t="s">
        <v>309</v>
      </c>
      <c r="Z43" s="16">
        <v>6.17</v>
      </c>
      <c r="AA43" s="16">
        <v>2.54</v>
      </c>
      <c r="AB43" s="30" t="s">
        <v>363</v>
      </c>
      <c r="AC43" s="15">
        <v>7.15</v>
      </c>
      <c r="AD43" s="15">
        <v>2.77</v>
      </c>
      <c r="AE43" s="30" t="s">
        <v>363</v>
      </c>
      <c r="AF43" s="30" t="s">
        <v>368</v>
      </c>
    </row>
    <row r="44" spans="1:32" s="17" customFormat="1" x14ac:dyDescent="0.25">
      <c r="A44" s="15">
        <v>31</v>
      </c>
      <c r="B44" s="30" t="s">
        <v>9770</v>
      </c>
      <c r="C44" s="31" t="s">
        <v>9791</v>
      </c>
      <c r="D44" s="31" t="s">
        <v>9795</v>
      </c>
      <c r="E44" s="31" t="s">
        <v>9809</v>
      </c>
      <c r="F44" s="15"/>
      <c r="G44" s="15"/>
      <c r="H44" s="15"/>
      <c r="I44" s="15"/>
      <c r="J44" s="30" t="s">
        <v>359</v>
      </c>
      <c r="K44" s="30" t="s">
        <v>310</v>
      </c>
      <c r="L44" s="15"/>
      <c r="M44" s="15"/>
      <c r="N44" s="30" t="s">
        <v>300</v>
      </c>
      <c r="O44" s="30" t="s">
        <v>307</v>
      </c>
      <c r="P44" s="30" t="s">
        <v>323</v>
      </c>
      <c r="Q44" s="30" t="s">
        <v>335</v>
      </c>
      <c r="R44" s="30" t="s">
        <v>304</v>
      </c>
      <c r="S44" s="30" t="s">
        <v>304</v>
      </c>
      <c r="T44" s="30" t="s">
        <v>315</v>
      </c>
      <c r="U44" s="30" t="s">
        <v>306</v>
      </c>
      <c r="V44" s="15"/>
      <c r="W44" s="15"/>
      <c r="X44" s="30" t="s">
        <v>333</v>
      </c>
      <c r="Y44" s="30" t="s">
        <v>309</v>
      </c>
      <c r="Z44" s="16">
        <v>5.62</v>
      </c>
      <c r="AA44" s="16">
        <v>2.31</v>
      </c>
      <c r="AB44" s="30" t="s">
        <v>365</v>
      </c>
      <c r="AC44" s="15">
        <v>7.2</v>
      </c>
      <c r="AD44" s="15">
        <v>2.77</v>
      </c>
      <c r="AE44" s="30" t="s">
        <v>363</v>
      </c>
      <c r="AF44" s="30" t="s">
        <v>368</v>
      </c>
    </row>
    <row r="45" spans="1:32" s="17" customFormat="1" x14ac:dyDescent="0.25">
      <c r="A45" s="15">
        <v>32</v>
      </c>
      <c r="B45" s="30" t="s">
        <v>9771</v>
      </c>
      <c r="C45" s="31" t="s">
        <v>2055</v>
      </c>
      <c r="D45" s="31" t="s">
        <v>956</v>
      </c>
      <c r="E45" s="31" t="s">
        <v>2398</v>
      </c>
      <c r="F45" s="15"/>
      <c r="G45" s="15"/>
      <c r="H45" s="30" t="s">
        <v>312</v>
      </c>
      <c r="I45" s="30" t="s">
        <v>307</v>
      </c>
      <c r="J45" s="30" t="s">
        <v>304</v>
      </c>
      <c r="K45" s="30" t="s">
        <v>304</v>
      </c>
      <c r="L45" s="15"/>
      <c r="M45" s="15"/>
      <c r="N45" s="30" t="s">
        <v>312</v>
      </c>
      <c r="O45" s="30" t="s">
        <v>307</v>
      </c>
      <c r="P45" s="30" t="s">
        <v>347</v>
      </c>
      <c r="Q45" s="30" t="s">
        <v>309</v>
      </c>
      <c r="R45" s="30" t="s">
        <v>354</v>
      </c>
      <c r="S45" s="30" t="s">
        <v>307</v>
      </c>
      <c r="T45" s="30" t="s">
        <v>305</v>
      </c>
      <c r="U45" s="30" t="s">
        <v>309</v>
      </c>
      <c r="V45" s="15"/>
      <c r="W45" s="15"/>
      <c r="X45" s="30" t="s">
        <v>302</v>
      </c>
      <c r="Y45" s="30" t="s">
        <v>309</v>
      </c>
      <c r="Z45" s="16">
        <v>7.27</v>
      </c>
      <c r="AA45" s="16">
        <v>3</v>
      </c>
      <c r="AB45" s="30" t="s">
        <v>363</v>
      </c>
      <c r="AC45" s="15">
        <v>7.59</v>
      </c>
      <c r="AD45" s="15">
        <v>3.02</v>
      </c>
      <c r="AE45" s="30" t="s">
        <v>363</v>
      </c>
      <c r="AF45" s="30" t="s">
        <v>368</v>
      </c>
    </row>
    <row r="46" spans="1:32" s="17" customFormat="1" x14ac:dyDescent="0.25">
      <c r="A46" s="15">
        <v>33</v>
      </c>
      <c r="B46" s="30" t="s">
        <v>9772</v>
      </c>
      <c r="C46" s="31" t="s">
        <v>2550</v>
      </c>
      <c r="D46" s="31" t="s">
        <v>3505</v>
      </c>
      <c r="E46" s="31" t="s">
        <v>9810</v>
      </c>
      <c r="F46" s="15"/>
      <c r="G46" s="15"/>
      <c r="H46" s="30" t="s">
        <v>347</v>
      </c>
      <c r="I46" s="30" t="s">
        <v>309</v>
      </c>
      <c r="J46" s="30" t="s">
        <v>360</v>
      </c>
      <c r="K46" s="30" t="s">
        <v>309</v>
      </c>
      <c r="L46" s="15"/>
      <c r="M46" s="15"/>
      <c r="N46" s="30" t="s">
        <v>347</v>
      </c>
      <c r="O46" s="30" t="s">
        <v>309</v>
      </c>
      <c r="P46" s="30" t="s">
        <v>347</v>
      </c>
      <c r="Q46" s="30" t="s">
        <v>309</v>
      </c>
      <c r="R46" s="30" t="s">
        <v>590</v>
      </c>
      <c r="S46" s="30" t="s">
        <v>309</v>
      </c>
      <c r="T46" s="30" t="s">
        <v>305</v>
      </c>
      <c r="U46" s="30" t="s">
        <v>309</v>
      </c>
      <c r="V46" s="15"/>
      <c r="W46" s="15"/>
      <c r="X46" s="30" t="s">
        <v>302</v>
      </c>
      <c r="Y46" s="30" t="s">
        <v>309</v>
      </c>
      <c r="Z46" s="16">
        <v>9.11</v>
      </c>
      <c r="AA46" s="16">
        <v>4</v>
      </c>
      <c r="AB46" s="30" t="s">
        <v>367</v>
      </c>
      <c r="AC46" s="15">
        <v>8.2200000000000006</v>
      </c>
      <c r="AD46" s="15">
        <v>3.37</v>
      </c>
      <c r="AE46" s="30" t="s">
        <v>362</v>
      </c>
      <c r="AF46" s="30" t="s">
        <v>368</v>
      </c>
    </row>
    <row r="47" spans="1:32" s="17" customFormat="1" ht="12.75" hidden="1" customHeight="1" x14ac:dyDescent="0.25">
      <c r="A47" s="18"/>
      <c r="B47" s="18"/>
      <c r="C47" s="19">
        <f>COUNTIF($AF$14:$AF$46,"Học tiếp")</f>
        <v>30</v>
      </c>
      <c r="D47" s="19">
        <f>SUM(COUNTIF($AF$14:$AF$46,"Cảnh cáo học vụ lần 1"),COUNTIF($AF$14:$AF$46,"Cảnh cáo học vụ lần 2"),COUNTIF($AF$14:$AF$46,"Cảnh cáo học vụ lần 3"))</f>
        <v>3</v>
      </c>
      <c r="E47" s="19">
        <f>COUNTIF($AF$14:$AF$46,"Thôi học")</f>
        <v>0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20"/>
      <c r="AA47" s="20"/>
      <c r="AB47" s="18"/>
      <c r="AC47" s="18"/>
      <c r="AD47" s="18"/>
      <c r="AE47" s="18"/>
      <c r="AF47" s="18"/>
    </row>
    <row r="48" spans="1:32" ht="20.85" customHeight="1" x14ac:dyDescent="0.25">
      <c r="B48" s="21" t="s">
        <v>18</v>
      </c>
      <c r="C48" s="21" t="s">
        <v>9733</v>
      </c>
    </row>
    <row r="49" spans="1:152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 t="s">
        <v>19</v>
      </c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</row>
    <row r="50" spans="1:152" x14ac:dyDescent="0.25">
      <c r="B50" s="24" t="s">
        <v>20</v>
      </c>
      <c r="C50" s="25"/>
      <c r="D50" s="25"/>
      <c r="E50" s="25"/>
      <c r="F50" s="25"/>
      <c r="G50" s="25"/>
      <c r="H50" s="25"/>
      <c r="I50" s="22"/>
      <c r="J50" s="60"/>
      <c r="K50" s="60"/>
      <c r="L50" s="60"/>
      <c r="M50" s="60"/>
      <c r="N50" s="61"/>
      <c r="O50" s="61"/>
      <c r="P50" s="61"/>
      <c r="Q50" s="61"/>
      <c r="R50" s="26"/>
      <c r="S50" s="26"/>
      <c r="T50" s="1"/>
      <c r="U50" s="1"/>
      <c r="V50" s="1"/>
      <c r="W50" s="1"/>
    </row>
    <row r="51" spans="1:152" x14ac:dyDescent="0.25">
      <c r="B51" s="24" t="str">
        <f>"Số sinh viên bình thường: "&amp;C47</f>
        <v>Số sinh viên bình thường: 30</v>
      </c>
      <c r="C51" s="22"/>
      <c r="D51" s="25"/>
      <c r="E51" s="25"/>
      <c r="F51" s="25"/>
      <c r="G51" s="25"/>
      <c r="H51" s="25"/>
      <c r="I51" s="22"/>
      <c r="J51" s="26"/>
      <c r="K51" s="26"/>
      <c r="L51" s="27"/>
      <c r="M51" s="27"/>
      <c r="N51" s="69"/>
      <c r="O51" s="69"/>
      <c r="P51" s="69"/>
      <c r="Q51" s="69"/>
      <c r="R51" s="26"/>
      <c r="S51" s="26"/>
      <c r="T51" s="1"/>
      <c r="U51" s="1"/>
      <c r="V51" s="1"/>
      <c r="W51" s="1"/>
    </row>
    <row r="52" spans="1:152" x14ac:dyDescent="0.25">
      <c r="B52" s="24" t="str">
        <f>"Số sinh viên bị cảnh báo học vụ: "&amp;D47</f>
        <v>Số sinh viên bị cảnh báo học vụ: 3</v>
      </c>
      <c r="C52" s="22"/>
      <c r="D52" s="25"/>
      <c r="E52" s="25"/>
      <c r="F52" s="25"/>
      <c r="G52" s="25"/>
      <c r="H52" s="25"/>
      <c r="I52" s="22"/>
      <c r="J52" s="19"/>
      <c r="K52" s="19"/>
      <c r="L52" s="19"/>
      <c r="M52" s="19"/>
    </row>
    <row r="53" spans="1:152" x14ac:dyDescent="0.25">
      <c r="B53" s="24" t="str">
        <f>"Số sinh viên bị buộc thôi học : "&amp;E47</f>
        <v>Số sinh viên bị buộc thôi học : 0</v>
      </c>
      <c r="C53" s="22"/>
      <c r="D53" s="25"/>
      <c r="E53" s="25"/>
      <c r="F53" s="25"/>
      <c r="G53" s="25"/>
      <c r="H53" s="25"/>
      <c r="I53" s="22"/>
      <c r="J53" s="19"/>
      <c r="K53" s="19"/>
      <c r="L53" s="19"/>
      <c r="M53" s="19"/>
    </row>
    <row r="54" spans="1:152" x14ac:dyDescent="0.25">
      <c r="B54" s="28"/>
      <c r="C54" s="28"/>
      <c r="D54" s="29"/>
      <c r="E54" s="29"/>
      <c r="F54" s="18"/>
      <c r="G54" s="17"/>
    </row>
    <row r="55" spans="1:152" ht="24" customHeight="1" x14ac:dyDescent="0.25">
      <c r="C55" s="64" t="s">
        <v>21</v>
      </c>
      <c r="D55" s="64"/>
      <c r="E55" s="2"/>
      <c r="J55" s="65" t="s">
        <v>22</v>
      </c>
      <c r="K55" s="65"/>
      <c r="L55" s="65"/>
      <c r="M55" s="65"/>
      <c r="N55" s="65"/>
      <c r="Z55" s="5"/>
      <c r="AA55" s="5"/>
      <c r="AB55" s="5"/>
      <c r="AC55" s="5"/>
      <c r="AD55" s="5"/>
      <c r="AE55" s="24" t="s">
        <v>23</v>
      </c>
      <c r="AF55" s="5"/>
      <c r="AG55" s="5"/>
    </row>
    <row r="57" spans="1:152" ht="12.75" customHeight="1" x14ac:dyDescent="0.25">
      <c r="H57" s="66"/>
      <c r="I57" s="66"/>
      <c r="P57" s="66"/>
      <c r="Q57" s="66"/>
      <c r="Z57" s="68"/>
      <c r="AA57" s="68"/>
      <c r="AB57" s="68"/>
      <c r="AC57" s="3"/>
      <c r="AD57" s="3"/>
      <c r="AE57" s="3"/>
    </row>
    <row r="59" spans="1:152" x14ac:dyDescent="0.25">
      <c r="A59" s="6" t="s">
        <v>24</v>
      </c>
    </row>
    <row r="61" spans="1:152" x14ac:dyDescent="0.25">
      <c r="B61" s="24"/>
    </row>
    <row r="62" spans="1:152" x14ac:dyDescent="0.25">
      <c r="B62" s="24"/>
    </row>
  </sheetData>
  <mergeCells count="44">
    <mergeCell ref="Z57:AB57"/>
    <mergeCell ref="N51:Q51"/>
    <mergeCell ref="C55:D55"/>
    <mergeCell ref="J55:N55"/>
    <mergeCell ref="H57:I57"/>
    <mergeCell ref="P57:Q57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50:M50"/>
    <mergeCell ref="N50:Q50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47">
    <cfRule type="expression" priority="3" stopIfTrue="1">
      <formula>LEN(TRIM(F14))=0</formula>
    </cfRule>
    <cfRule type="cellIs" dxfId="2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F66"/>
  <sheetViews>
    <sheetView view="pageBreakPreview" topLeftCell="A22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5" width="5.875" style="5" customWidth="1"/>
    <col min="36" max="37" width="6.125" style="6" customWidth="1"/>
    <col min="38" max="38" width="9.125" style="6" customWidth="1"/>
    <col min="39" max="39" width="8.125" style="6" customWidth="1"/>
    <col min="40" max="40" width="6.625" style="6" customWidth="1"/>
    <col min="41" max="41" width="13" style="6" customWidth="1"/>
    <col min="42" max="42" width="17.25" style="6" customWidth="1"/>
    <col min="43" max="43" width="9.125" style="6" customWidth="1"/>
    <col min="44" max="16384" width="9.125" style="6"/>
  </cols>
  <sheetData>
    <row r="1" spans="1:4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</row>
    <row r="5" spans="1:4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43" ht="23.25" customHeight="1" x14ac:dyDescent="0.25">
      <c r="A6" s="7"/>
      <c r="B6" s="7" t="s">
        <v>9811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M6" s="8" t="s">
        <v>1</v>
      </c>
      <c r="AN6" s="8" t="s">
        <v>9330</v>
      </c>
      <c r="AO6" s="7"/>
      <c r="AP6" s="8"/>
      <c r="AQ6" s="7"/>
    </row>
    <row r="7" spans="1:43" ht="23.25" customHeight="1" x14ac:dyDescent="0.25">
      <c r="A7" s="7"/>
      <c r="B7" s="7" t="s">
        <v>2418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M7" s="8" t="s">
        <v>2</v>
      </c>
      <c r="AN7" s="8" t="s">
        <v>26</v>
      </c>
      <c r="AO7" s="7"/>
      <c r="AP7" s="8"/>
      <c r="AQ7" s="7"/>
    </row>
    <row r="8" spans="1:43" x14ac:dyDescent="0.25">
      <c r="A8" s="7"/>
      <c r="B8" s="7" t="s">
        <v>2420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M8" s="8" t="s">
        <v>3</v>
      </c>
      <c r="AN8" s="8" t="s">
        <v>2239</v>
      </c>
      <c r="AO8" s="7"/>
      <c r="AP8" s="8"/>
      <c r="AQ8" s="7"/>
    </row>
    <row r="9" spans="1:4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4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2243</v>
      </c>
      <c r="I10" s="44"/>
      <c r="J10" s="43" t="s">
        <v>7500</v>
      </c>
      <c r="K10" s="44"/>
      <c r="L10" s="43" t="s">
        <v>9734</v>
      </c>
      <c r="M10" s="44"/>
      <c r="N10" s="43" t="s">
        <v>9735</v>
      </c>
      <c r="O10" s="44"/>
      <c r="P10" s="43" t="s">
        <v>2579</v>
      </c>
      <c r="Q10" s="44"/>
      <c r="R10" s="43" t="s">
        <v>9736</v>
      </c>
      <c r="S10" s="44"/>
      <c r="T10" s="43" t="s">
        <v>7658</v>
      </c>
      <c r="U10" s="44"/>
      <c r="V10" s="43" t="s">
        <v>9737</v>
      </c>
      <c r="W10" s="44"/>
      <c r="X10" s="43" t="s">
        <v>9738</v>
      </c>
      <c r="Y10" s="44"/>
      <c r="Z10" s="43" t="s">
        <v>44</v>
      </c>
      <c r="AA10" s="44"/>
      <c r="AB10" s="43" t="s">
        <v>46</v>
      </c>
      <c r="AC10" s="44"/>
      <c r="AD10" s="43" t="s">
        <v>2105</v>
      </c>
      <c r="AE10" s="44"/>
      <c r="AF10" s="43" t="s">
        <v>2106</v>
      </c>
      <c r="AG10" s="44"/>
      <c r="AH10" s="43" t="s">
        <v>9739</v>
      </c>
      <c r="AI10" s="44"/>
      <c r="AJ10" s="47" t="s">
        <v>9</v>
      </c>
      <c r="AK10" s="48"/>
      <c r="AL10" s="49"/>
      <c r="AM10" s="47" t="s">
        <v>10</v>
      </c>
      <c r="AN10" s="48"/>
      <c r="AO10" s="49"/>
      <c r="AP10" s="53" t="s">
        <v>11</v>
      </c>
    </row>
    <row r="11" spans="1:4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50"/>
      <c r="AK11" s="51"/>
      <c r="AL11" s="52"/>
      <c r="AM11" s="50"/>
      <c r="AN11" s="51"/>
      <c r="AO11" s="52"/>
      <c r="AP11" s="54"/>
    </row>
    <row r="12" spans="1:43" s="13" customFormat="1" x14ac:dyDescent="0.25">
      <c r="A12" s="34"/>
      <c r="B12" s="37"/>
      <c r="C12" s="40"/>
      <c r="D12" s="42"/>
      <c r="E12" s="34"/>
      <c r="F12" s="62" t="s">
        <v>49</v>
      </c>
      <c r="G12" s="67"/>
      <c r="H12" s="62" t="s">
        <v>372</v>
      </c>
      <c r="I12" s="63"/>
      <c r="J12" s="62" t="s">
        <v>37</v>
      </c>
      <c r="K12" s="63"/>
      <c r="L12" s="62" t="s">
        <v>35</v>
      </c>
      <c r="M12" s="63"/>
      <c r="N12" s="62" t="s">
        <v>9812</v>
      </c>
      <c r="O12" s="63"/>
      <c r="P12" s="62" t="s">
        <v>41</v>
      </c>
      <c r="Q12" s="63"/>
      <c r="R12" s="62" t="s">
        <v>43</v>
      </c>
      <c r="S12" s="63"/>
      <c r="T12" s="62" t="s">
        <v>1529</v>
      </c>
      <c r="U12" s="63"/>
      <c r="V12" s="62" t="s">
        <v>39</v>
      </c>
      <c r="W12" s="63"/>
      <c r="X12" s="62" t="s">
        <v>2525</v>
      </c>
      <c r="Y12" s="63"/>
      <c r="Z12" s="62" t="s">
        <v>45</v>
      </c>
      <c r="AA12" s="63"/>
      <c r="AB12" s="62" t="s">
        <v>47</v>
      </c>
      <c r="AC12" s="63"/>
      <c r="AD12" s="62" t="s">
        <v>1530</v>
      </c>
      <c r="AE12" s="63"/>
      <c r="AF12" s="62" t="s">
        <v>2249</v>
      </c>
      <c r="AG12" s="63"/>
      <c r="AH12" s="62" t="s">
        <v>2527</v>
      </c>
      <c r="AI12" s="63"/>
      <c r="AJ12" s="58" t="s">
        <v>12</v>
      </c>
      <c r="AK12" s="58" t="s">
        <v>13</v>
      </c>
      <c r="AL12" s="49" t="s">
        <v>14</v>
      </c>
      <c r="AM12" s="56" t="s">
        <v>12</v>
      </c>
      <c r="AN12" s="56" t="s">
        <v>13</v>
      </c>
      <c r="AO12" s="59" t="s">
        <v>15</v>
      </c>
      <c r="AP12" s="54"/>
    </row>
    <row r="13" spans="1:4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58"/>
      <c r="AK13" s="58"/>
      <c r="AL13" s="52"/>
      <c r="AM13" s="57"/>
      <c r="AN13" s="57"/>
      <c r="AO13" s="59"/>
      <c r="AP13" s="55"/>
    </row>
    <row r="14" spans="1:43" s="17" customFormat="1" x14ac:dyDescent="0.25">
      <c r="A14" s="15">
        <v>1</v>
      </c>
      <c r="B14" s="30" t="s">
        <v>9813</v>
      </c>
      <c r="C14" s="31" t="s">
        <v>2044</v>
      </c>
      <c r="D14" s="31" t="s">
        <v>181</v>
      </c>
      <c r="E14" s="31" t="s">
        <v>9873</v>
      </c>
      <c r="F14" s="15"/>
      <c r="G14" s="15"/>
      <c r="H14" s="15"/>
      <c r="I14" s="15"/>
      <c r="J14" s="15"/>
      <c r="K14" s="15"/>
      <c r="L14" s="30" t="s">
        <v>303</v>
      </c>
      <c r="M14" s="30" t="s">
        <v>310</v>
      </c>
      <c r="N14" s="30" t="s">
        <v>303</v>
      </c>
      <c r="O14" s="30" t="s">
        <v>310</v>
      </c>
      <c r="P14" s="15"/>
      <c r="Q14" s="15"/>
      <c r="R14" s="30" t="s">
        <v>354</v>
      </c>
      <c r="S14" s="30" t="s">
        <v>307</v>
      </c>
      <c r="T14" s="30" t="s">
        <v>341</v>
      </c>
      <c r="U14" s="30" t="s">
        <v>306</v>
      </c>
      <c r="V14" s="30" t="s">
        <v>333</v>
      </c>
      <c r="W14" s="30" t="s">
        <v>309</v>
      </c>
      <c r="X14" s="30" t="s">
        <v>300</v>
      </c>
      <c r="Y14" s="30" t="s">
        <v>307</v>
      </c>
      <c r="Z14" s="15"/>
      <c r="AA14" s="15"/>
      <c r="AB14" s="15"/>
      <c r="AC14" s="15"/>
      <c r="AD14" s="15"/>
      <c r="AE14" s="15"/>
      <c r="AF14" s="15"/>
      <c r="AG14" s="15"/>
      <c r="AH14" s="30" t="s">
        <v>596</v>
      </c>
      <c r="AI14" s="30" t="s">
        <v>309</v>
      </c>
      <c r="AJ14" s="16">
        <v>7.97</v>
      </c>
      <c r="AK14" s="16">
        <v>3.33</v>
      </c>
      <c r="AL14" s="30" t="s">
        <v>362</v>
      </c>
      <c r="AM14" s="15">
        <v>7.17</v>
      </c>
      <c r="AN14" s="15">
        <v>2.79</v>
      </c>
      <c r="AO14" s="30" t="s">
        <v>363</v>
      </c>
      <c r="AP14" s="30" t="s">
        <v>368</v>
      </c>
    </row>
    <row r="15" spans="1:43" s="17" customFormat="1" ht="31.5" x14ac:dyDescent="0.25">
      <c r="A15" s="15">
        <v>2</v>
      </c>
      <c r="B15" s="30" t="s">
        <v>9814</v>
      </c>
      <c r="C15" s="31" t="s">
        <v>9850</v>
      </c>
      <c r="D15" s="31" t="s">
        <v>184</v>
      </c>
      <c r="E15" s="31" t="s">
        <v>9725</v>
      </c>
      <c r="F15" s="15"/>
      <c r="G15" s="15"/>
      <c r="H15" s="15"/>
      <c r="I15" s="15"/>
      <c r="J15" s="15"/>
      <c r="K15" s="15"/>
      <c r="L15" s="30" t="s">
        <v>312</v>
      </c>
      <c r="M15" s="30" t="s">
        <v>307</v>
      </c>
      <c r="N15" s="30" t="s">
        <v>303</v>
      </c>
      <c r="O15" s="30" t="s">
        <v>310</v>
      </c>
      <c r="P15" s="15"/>
      <c r="Q15" s="15"/>
      <c r="R15" s="30" t="s">
        <v>330</v>
      </c>
      <c r="S15" s="30" t="s">
        <v>307</v>
      </c>
      <c r="T15" s="30" t="s">
        <v>354</v>
      </c>
      <c r="U15" s="30" t="s">
        <v>307</v>
      </c>
      <c r="V15" s="30" t="s">
        <v>334</v>
      </c>
      <c r="W15" s="30" t="s">
        <v>307</v>
      </c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30" t="s">
        <v>590</v>
      </c>
      <c r="AI15" s="30" t="s">
        <v>309</v>
      </c>
      <c r="AJ15" s="16">
        <v>7.92</v>
      </c>
      <c r="AK15" s="16">
        <v>3.23</v>
      </c>
      <c r="AL15" s="30" t="s">
        <v>362</v>
      </c>
      <c r="AM15" s="15">
        <v>6.97</v>
      </c>
      <c r="AN15" s="15">
        <v>2.64</v>
      </c>
      <c r="AO15" s="30" t="s">
        <v>363</v>
      </c>
      <c r="AP15" s="30" t="s">
        <v>368</v>
      </c>
    </row>
    <row r="16" spans="1:43" s="17" customFormat="1" x14ac:dyDescent="0.25">
      <c r="A16" s="15">
        <v>3</v>
      </c>
      <c r="B16" s="30" t="s">
        <v>9815</v>
      </c>
      <c r="C16" s="31" t="s">
        <v>9851</v>
      </c>
      <c r="D16" s="31" t="s">
        <v>2083</v>
      </c>
      <c r="E16" s="31" t="s">
        <v>9724</v>
      </c>
      <c r="F16" s="15"/>
      <c r="G16" s="15"/>
      <c r="H16" s="15"/>
      <c r="I16" s="15"/>
      <c r="J16" s="15"/>
      <c r="K16" s="15"/>
      <c r="L16" s="30" t="s">
        <v>323</v>
      </c>
      <c r="M16" s="30" t="s">
        <v>335</v>
      </c>
      <c r="N16" s="30" t="s">
        <v>354</v>
      </c>
      <c r="O16" s="30" t="s">
        <v>307</v>
      </c>
      <c r="P16" s="30" t="s">
        <v>299</v>
      </c>
      <c r="Q16" s="30" t="s">
        <v>306</v>
      </c>
      <c r="R16" s="15"/>
      <c r="S16" s="15"/>
      <c r="T16" s="30" t="s">
        <v>317</v>
      </c>
      <c r="U16" s="30" t="s">
        <v>308</v>
      </c>
      <c r="V16" s="30" t="s">
        <v>321</v>
      </c>
      <c r="W16" s="30" t="s">
        <v>335</v>
      </c>
      <c r="X16" s="30" t="s">
        <v>312</v>
      </c>
      <c r="Y16" s="30" t="s">
        <v>307</v>
      </c>
      <c r="Z16" s="15"/>
      <c r="AA16" s="15"/>
      <c r="AB16" s="15"/>
      <c r="AC16" s="15"/>
      <c r="AD16" s="15"/>
      <c r="AE16" s="15"/>
      <c r="AF16" s="15"/>
      <c r="AG16" s="15"/>
      <c r="AH16" s="30" t="s">
        <v>596</v>
      </c>
      <c r="AI16" s="30" t="s">
        <v>309</v>
      </c>
      <c r="AJ16" s="16">
        <v>7.07</v>
      </c>
      <c r="AK16" s="16">
        <v>2.63</v>
      </c>
      <c r="AL16" s="30" t="s">
        <v>363</v>
      </c>
      <c r="AM16" s="15">
        <v>6.72</v>
      </c>
      <c r="AN16" s="15">
        <v>2.4900000000000002</v>
      </c>
      <c r="AO16" s="30" t="s">
        <v>365</v>
      </c>
      <c r="AP16" s="30" t="s">
        <v>368</v>
      </c>
    </row>
    <row r="17" spans="1:42" s="17" customFormat="1" x14ac:dyDescent="0.25">
      <c r="A17" s="15">
        <v>4</v>
      </c>
      <c r="B17" s="30" t="s">
        <v>9816</v>
      </c>
      <c r="C17" s="31" t="s">
        <v>9852</v>
      </c>
      <c r="D17" s="31" t="s">
        <v>2563</v>
      </c>
      <c r="E17" s="31" t="s">
        <v>9874</v>
      </c>
      <c r="F17" s="15"/>
      <c r="G17" s="15"/>
      <c r="H17" s="15"/>
      <c r="I17" s="15"/>
      <c r="J17" s="15"/>
      <c r="K17" s="15"/>
      <c r="L17" s="30" t="s">
        <v>300</v>
      </c>
      <c r="M17" s="30" t="s">
        <v>307</v>
      </c>
      <c r="N17" s="30" t="s">
        <v>361</v>
      </c>
      <c r="O17" s="30" t="s">
        <v>310</v>
      </c>
      <c r="P17" s="15"/>
      <c r="Q17" s="15"/>
      <c r="R17" s="30" t="s">
        <v>327</v>
      </c>
      <c r="S17" s="30" t="s">
        <v>307</v>
      </c>
      <c r="T17" s="30" t="s">
        <v>313</v>
      </c>
      <c r="U17" s="30" t="s">
        <v>335</v>
      </c>
      <c r="V17" s="30" t="s">
        <v>345</v>
      </c>
      <c r="W17" s="30" t="s">
        <v>310</v>
      </c>
      <c r="X17" s="30" t="s">
        <v>360</v>
      </c>
      <c r="Y17" s="30" t="s">
        <v>309</v>
      </c>
      <c r="Z17" s="15"/>
      <c r="AA17" s="15"/>
      <c r="AB17" s="15"/>
      <c r="AC17" s="15"/>
      <c r="AD17" s="15"/>
      <c r="AE17" s="15"/>
      <c r="AF17" s="15"/>
      <c r="AG17" s="15"/>
      <c r="AH17" s="30" t="s">
        <v>590</v>
      </c>
      <c r="AI17" s="30" t="s">
        <v>309</v>
      </c>
      <c r="AJ17" s="16">
        <v>8.07</v>
      </c>
      <c r="AK17" s="16">
        <v>3.37</v>
      </c>
      <c r="AL17" s="30" t="s">
        <v>362</v>
      </c>
      <c r="AM17" s="15">
        <v>7.21</v>
      </c>
      <c r="AN17" s="15">
        <v>2.88</v>
      </c>
      <c r="AO17" s="30" t="s">
        <v>363</v>
      </c>
      <c r="AP17" s="30" t="s">
        <v>368</v>
      </c>
    </row>
    <row r="18" spans="1:42" s="17" customFormat="1" x14ac:dyDescent="0.25">
      <c r="A18" s="15">
        <v>5</v>
      </c>
      <c r="B18" s="30" t="s">
        <v>9817</v>
      </c>
      <c r="C18" s="31" t="s">
        <v>9853</v>
      </c>
      <c r="D18" s="31" t="s">
        <v>2215</v>
      </c>
      <c r="E18" s="31" t="s">
        <v>8740</v>
      </c>
      <c r="F18" s="15"/>
      <c r="G18" s="15"/>
      <c r="H18" s="15"/>
      <c r="I18" s="15"/>
      <c r="J18" s="15"/>
      <c r="K18" s="15"/>
      <c r="L18" s="30" t="s">
        <v>299</v>
      </c>
      <c r="M18" s="30" t="s">
        <v>306</v>
      </c>
      <c r="N18" s="30" t="s">
        <v>345</v>
      </c>
      <c r="O18" s="30" t="s">
        <v>310</v>
      </c>
      <c r="P18" s="15"/>
      <c r="Q18" s="15"/>
      <c r="R18" s="30" t="s">
        <v>304</v>
      </c>
      <c r="S18" s="30" t="s">
        <v>304</v>
      </c>
      <c r="T18" s="30" t="s">
        <v>339</v>
      </c>
      <c r="U18" s="30" t="s">
        <v>306</v>
      </c>
      <c r="V18" s="30" t="s">
        <v>312</v>
      </c>
      <c r="W18" s="30" t="s">
        <v>307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30" t="s">
        <v>302</v>
      </c>
      <c r="AI18" s="30" t="s">
        <v>309</v>
      </c>
      <c r="AJ18" s="16">
        <v>6.18</v>
      </c>
      <c r="AK18" s="16">
        <v>2.46</v>
      </c>
      <c r="AL18" s="30" t="s">
        <v>365</v>
      </c>
      <c r="AM18" s="15">
        <v>6.39</v>
      </c>
      <c r="AN18" s="15">
        <v>2.2599999999999998</v>
      </c>
      <c r="AO18" s="30" t="s">
        <v>365</v>
      </c>
      <c r="AP18" s="30" t="s">
        <v>368</v>
      </c>
    </row>
    <row r="19" spans="1:42" s="17" customFormat="1" ht="31.5" x14ac:dyDescent="0.25">
      <c r="A19" s="15">
        <v>6</v>
      </c>
      <c r="B19" s="30" t="s">
        <v>9818</v>
      </c>
      <c r="C19" s="31" t="s">
        <v>9854</v>
      </c>
      <c r="D19" s="31" t="s">
        <v>511</v>
      </c>
      <c r="E19" s="31" t="s">
        <v>9875</v>
      </c>
      <c r="F19" s="15"/>
      <c r="G19" s="15"/>
      <c r="H19" s="15"/>
      <c r="I19" s="15"/>
      <c r="J19" s="15"/>
      <c r="K19" s="15"/>
      <c r="L19" s="30" t="s">
        <v>304</v>
      </c>
      <c r="M19" s="30" t="s">
        <v>304</v>
      </c>
      <c r="N19" s="15"/>
      <c r="O19" s="15"/>
      <c r="P19" s="15"/>
      <c r="Q19" s="15"/>
      <c r="R19" s="15"/>
      <c r="S19" s="15"/>
      <c r="T19" s="30" t="s">
        <v>304</v>
      </c>
      <c r="U19" s="30" t="s">
        <v>304</v>
      </c>
      <c r="V19" s="30" t="s">
        <v>304</v>
      </c>
      <c r="W19" s="30" t="s">
        <v>304</v>
      </c>
      <c r="X19" s="30" t="s">
        <v>304</v>
      </c>
      <c r="Y19" s="30" t="s">
        <v>304</v>
      </c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>
        <v>0</v>
      </c>
      <c r="AK19" s="16">
        <v>0</v>
      </c>
      <c r="AL19" s="30" t="s">
        <v>366</v>
      </c>
      <c r="AM19" s="15">
        <v>6.95</v>
      </c>
      <c r="AN19" s="15">
        <v>2.69</v>
      </c>
      <c r="AO19" s="30" t="s">
        <v>363</v>
      </c>
      <c r="AP19" s="30" t="s">
        <v>370</v>
      </c>
    </row>
    <row r="20" spans="1:42" s="17" customFormat="1" x14ac:dyDescent="0.25">
      <c r="A20" s="15">
        <v>7</v>
      </c>
      <c r="B20" s="30" t="s">
        <v>9819</v>
      </c>
      <c r="C20" s="31" t="s">
        <v>6757</v>
      </c>
      <c r="D20" s="31" t="s">
        <v>3948</v>
      </c>
      <c r="E20" s="31" t="s">
        <v>9876</v>
      </c>
      <c r="F20" s="15"/>
      <c r="G20" s="15"/>
      <c r="H20" s="15"/>
      <c r="I20" s="15"/>
      <c r="J20" s="15"/>
      <c r="K20" s="15"/>
      <c r="L20" s="30" t="s">
        <v>301</v>
      </c>
      <c r="M20" s="30" t="s">
        <v>308</v>
      </c>
      <c r="N20" s="30" t="s">
        <v>303</v>
      </c>
      <c r="O20" s="30" t="s">
        <v>310</v>
      </c>
      <c r="P20" s="15"/>
      <c r="Q20" s="15"/>
      <c r="R20" s="30" t="s">
        <v>304</v>
      </c>
      <c r="S20" s="30" t="s">
        <v>304</v>
      </c>
      <c r="T20" s="30" t="s">
        <v>354</v>
      </c>
      <c r="U20" s="30" t="s">
        <v>307</v>
      </c>
      <c r="V20" s="30" t="s">
        <v>304</v>
      </c>
      <c r="W20" s="30" t="s">
        <v>304</v>
      </c>
      <c r="X20" s="30" t="s">
        <v>312</v>
      </c>
      <c r="Y20" s="30" t="s">
        <v>307</v>
      </c>
      <c r="Z20" s="15"/>
      <c r="AA20" s="15"/>
      <c r="AB20" s="15"/>
      <c r="AC20" s="15"/>
      <c r="AD20" s="15"/>
      <c r="AE20" s="15"/>
      <c r="AF20" s="15"/>
      <c r="AG20" s="15"/>
      <c r="AH20" s="30" t="s">
        <v>302</v>
      </c>
      <c r="AI20" s="30" t="s">
        <v>309</v>
      </c>
      <c r="AJ20" s="16">
        <v>4.97</v>
      </c>
      <c r="AK20" s="16">
        <v>2</v>
      </c>
      <c r="AL20" s="30" t="s">
        <v>365</v>
      </c>
      <c r="AM20" s="15">
        <v>6.05</v>
      </c>
      <c r="AN20" s="15">
        <v>2.0699999999999998</v>
      </c>
      <c r="AO20" s="30" t="s">
        <v>365</v>
      </c>
      <c r="AP20" s="30" t="s">
        <v>368</v>
      </c>
    </row>
    <row r="21" spans="1:42" s="17" customFormat="1" ht="31.5" x14ac:dyDescent="0.25">
      <c r="A21" s="15">
        <v>8</v>
      </c>
      <c r="B21" s="30" t="s">
        <v>9820</v>
      </c>
      <c r="C21" s="31" t="s">
        <v>1445</v>
      </c>
      <c r="D21" s="31" t="s">
        <v>192</v>
      </c>
      <c r="E21" s="31" t="s">
        <v>9436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6">
        <v>0</v>
      </c>
      <c r="AK21" s="16">
        <v>0</v>
      </c>
      <c r="AL21" s="30" t="s">
        <v>366</v>
      </c>
      <c r="AM21" s="15">
        <v>6.39</v>
      </c>
      <c r="AN21" s="15">
        <v>2.29</v>
      </c>
      <c r="AO21" s="30" t="s">
        <v>365</v>
      </c>
      <c r="AP21" s="30" t="s">
        <v>369</v>
      </c>
    </row>
    <row r="22" spans="1:42" s="17" customFormat="1" x14ac:dyDescent="0.25">
      <c r="A22" s="15">
        <v>9</v>
      </c>
      <c r="B22" s="30" t="s">
        <v>9821</v>
      </c>
      <c r="C22" s="31" t="s">
        <v>9855</v>
      </c>
      <c r="D22" s="31" t="s">
        <v>518</v>
      </c>
      <c r="E22" s="31" t="s">
        <v>6170</v>
      </c>
      <c r="F22" s="15"/>
      <c r="G22" s="15"/>
      <c r="H22" s="15"/>
      <c r="I22" s="15"/>
      <c r="J22" s="15"/>
      <c r="K22" s="15"/>
      <c r="L22" s="30" t="s">
        <v>590</v>
      </c>
      <c r="M22" s="30" t="s">
        <v>309</v>
      </c>
      <c r="N22" s="30" t="s">
        <v>345</v>
      </c>
      <c r="O22" s="30" t="s">
        <v>310</v>
      </c>
      <c r="P22" s="15"/>
      <c r="Q22" s="15"/>
      <c r="R22" s="30" t="s">
        <v>312</v>
      </c>
      <c r="S22" s="30" t="s">
        <v>307</v>
      </c>
      <c r="T22" s="30" t="s">
        <v>334</v>
      </c>
      <c r="U22" s="30" t="s">
        <v>307</v>
      </c>
      <c r="V22" s="30" t="s">
        <v>596</v>
      </c>
      <c r="W22" s="30" t="s">
        <v>309</v>
      </c>
      <c r="X22" s="30" t="s">
        <v>305</v>
      </c>
      <c r="Y22" s="30" t="s">
        <v>309</v>
      </c>
      <c r="Z22" s="15"/>
      <c r="AA22" s="15"/>
      <c r="AB22" s="15"/>
      <c r="AC22" s="15"/>
      <c r="AD22" s="15"/>
      <c r="AE22" s="15"/>
      <c r="AF22" s="15"/>
      <c r="AG22" s="15"/>
      <c r="AH22" s="30" t="s">
        <v>590</v>
      </c>
      <c r="AI22" s="30" t="s">
        <v>309</v>
      </c>
      <c r="AJ22" s="16">
        <v>8.93</v>
      </c>
      <c r="AK22" s="16">
        <v>3.67</v>
      </c>
      <c r="AL22" s="30" t="s">
        <v>367</v>
      </c>
      <c r="AM22" s="15">
        <v>7.57</v>
      </c>
      <c r="AN22" s="15">
        <v>3.01</v>
      </c>
      <c r="AO22" s="30" t="s">
        <v>363</v>
      </c>
      <c r="AP22" s="30" t="s">
        <v>368</v>
      </c>
    </row>
    <row r="23" spans="1:42" s="17" customFormat="1" ht="31.5" x14ac:dyDescent="0.25">
      <c r="A23" s="15">
        <v>10</v>
      </c>
      <c r="B23" s="30" t="s">
        <v>9822</v>
      </c>
      <c r="C23" s="31" t="s">
        <v>9856</v>
      </c>
      <c r="D23" s="31" t="s">
        <v>8992</v>
      </c>
      <c r="E23" s="31" t="s">
        <v>9725</v>
      </c>
      <c r="F23" s="15"/>
      <c r="G23" s="15"/>
      <c r="H23" s="15"/>
      <c r="I23" s="15"/>
      <c r="J23" s="15"/>
      <c r="K23" s="15"/>
      <c r="L23" s="30" t="s">
        <v>301</v>
      </c>
      <c r="M23" s="30" t="s">
        <v>308</v>
      </c>
      <c r="N23" s="30" t="s">
        <v>333</v>
      </c>
      <c r="O23" s="30" t="s">
        <v>309</v>
      </c>
      <c r="P23" s="15"/>
      <c r="Q23" s="15"/>
      <c r="R23" s="30" t="s">
        <v>304</v>
      </c>
      <c r="S23" s="30" t="s">
        <v>304</v>
      </c>
      <c r="T23" s="30" t="s">
        <v>352</v>
      </c>
      <c r="U23" s="30" t="s">
        <v>336</v>
      </c>
      <c r="V23" s="30" t="s">
        <v>339</v>
      </c>
      <c r="W23" s="30" t="s">
        <v>306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30" t="s">
        <v>333</v>
      </c>
      <c r="AI23" s="30" t="s">
        <v>309</v>
      </c>
      <c r="AJ23" s="16">
        <v>5.41</v>
      </c>
      <c r="AK23" s="16">
        <v>2.08</v>
      </c>
      <c r="AL23" s="30" t="s">
        <v>365</v>
      </c>
      <c r="AM23" s="15">
        <v>6.16</v>
      </c>
      <c r="AN23" s="15">
        <v>2.13</v>
      </c>
      <c r="AO23" s="30" t="s">
        <v>365</v>
      </c>
      <c r="AP23" s="30" t="s">
        <v>368</v>
      </c>
    </row>
    <row r="24" spans="1:42" s="17" customFormat="1" x14ac:dyDescent="0.25">
      <c r="A24" s="15">
        <v>11</v>
      </c>
      <c r="B24" s="30" t="s">
        <v>9823</v>
      </c>
      <c r="C24" s="31" t="s">
        <v>9857</v>
      </c>
      <c r="D24" s="31" t="s">
        <v>199</v>
      </c>
      <c r="E24" s="31" t="s">
        <v>9603</v>
      </c>
      <c r="F24" s="15"/>
      <c r="G24" s="15"/>
      <c r="H24" s="15"/>
      <c r="I24" s="15"/>
      <c r="J24" s="15"/>
      <c r="K24" s="15"/>
      <c r="L24" s="30" t="s">
        <v>299</v>
      </c>
      <c r="M24" s="30" t="s">
        <v>306</v>
      </c>
      <c r="N24" s="30" t="s">
        <v>345</v>
      </c>
      <c r="O24" s="30" t="s">
        <v>310</v>
      </c>
      <c r="P24" s="15"/>
      <c r="Q24" s="15"/>
      <c r="R24" s="30" t="s">
        <v>304</v>
      </c>
      <c r="S24" s="30" t="s">
        <v>304</v>
      </c>
      <c r="T24" s="30" t="s">
        <v>315</v>
      </c>
      <c r="U24" s="30" t="s">
        <v>306</v>
      </c>
      <c r="V24" s="30" t="s">
        <v>325</v>
      </c>
      <c r="W24" s="30" t="s">
        <v>308</v>
      </c>
      <c r="X24" s="30" t="s">
        <v>312</v>
      </c>
      <c r="Y24" s="30" t="s">
        <v>307</v>
      </c>
      <c r="Z24" s="15"/>
      <c r="AA24" s="15"/>
      <c r="AB24" s="15"/>
      <c r="AC24" s="15"/>
      <c r="AD24" s="15"/>
      <c r="AE24" s="15"/>
      <c r="AF24" s="15"/>
      <c r="AG24" s="15"/>
      <c r="AH24" s="30" t="s">
        <v>590</v>
      </c>
      <c r="AI24" s="30" t="s">
        <v>309</v>
      </c>
      <c r="AJ24" s="16">
        <v>6.07</v>
      </c>
      <c r="AK24" s="16">
        <v>2.23</v>
      </c>
      <c r="AL24" s="30" t="s">
        <v>365</v>
      </c>
      <c r="AM24" s="15">
        <v>6.28</v>
      </c>
      <c r="AN24" s="15">
        <v>2.17</v>
      </c>
      <c r="AO24" s="30" t="s">
        <v>365</v>
      </c>
      <c r="AP24" s="30" t="s">
        <v>368</v>
      </c>
    </row>
    <row r="25" spans="1:42" s="17" customFormat="1" x14ac:dyDescent="0.25">
      <c r="A25" s="15">
        <v>12</v>
      </c>
      <c r="B25" s="30" t="s">
        <v>9824</v>
      </c>
      <c r="C25" s="31" t="s">
        <v>4038</v>
      </c>
      <c r="D25" s="31" t="s">
        <v>199</v>
      </c>
      <c r="E25" s="31" t="s">
        <v>6051</v>
      </c>
      <c r="F25" s="15"/>
      <c r="G25" s="15"/>
      <c r="H25" s="15"/>
      <c r="I25" s="15"/>
      <c r="J25" s="15"/>
      <c r="K25" s="15"/>
      <c r="L25" s="30" t="s">
        <v>300</v>
      </c>
      <c r="M25" s="30" t="s">
        <v>307</v>
      </c>
      <c r="N25" s="30" t="s">
        <v>322</v>
      </c>
      <c r="O25" s="30" t="s">
        <v>307</v>
      </c>
      <c r="P25" s="15"/>
      <c r="Q25" s="15"/>
      <c r="R25" s="30" t="s">
        <v>311</v>
      </c>
      <c r="S25" s="30" t="s">
        <v>307</v>
      </c>
      <c r="T25" s="30" t="s">
        <v>319</v>
      </c>
      <c r="U25" s="30" t="s">
        <v>306</v>
      </c>
      <c r="V25" s="30" t="s">
        <v>304</v>
      </c>
      <c r="W25" s="30" t="s">
        <v>304</v>
      </c>
      <c r="X25" s="30" t="s">
        <v>315</v>
      </c>
      <c r="Y25" s="30" t="s">
        <v>306</v>
      </c>
      <c r="Z25" s="15"/>
      <c r="AA25" s="15"/>
      <c r="AB25" s="15"/>
      <c r="AC25" s="15"/>
      <c r="AD25" s="15"/>
      <c r="AE25" s="15"/>
      <c r="AF25" s="15"/>
      <c r="AG25" s="15"/>
      <c r="AH25" s="30" t="s">
        <v>1685</v>
      </c>
      <c r="AI25" s="30" t="s">
        <v>309</v>
      </c>
      <c r="AJ25" s="16">
        <v>5.72</v>
      </c>
      <c r="AK25" s="16">
        <v>2.27</v>
      </c>
      <c r="AL25" s="30" t="s">
        <v>365</v>
      </c>
      <c r="AM25" s="15">
        <v>7.23</v>
      </c>
      <c r="AN25" s="15">
        <v>2.77</v>
      </c>
      <c r="AO25" s="30" t="s">
        <v>363</v>
      </c>
      <c r="AP25" s="30" t="s">
        <v>368</v>
      </c>
    </row>
    <row r="26" spans="1:42" s="17" customFormat="1" x14ac:dyDescent="0.25">
      <c r="A26" s="15">
        <v>13</v>
      </c>
      <c r="B26" s="30" t="s">
        <v>9825</v>
      </c>
      <c r="C26" s="31" t="s">
        <v>9688</v>
      </c>
      <c r="D26" s="31" t="s">
        <v>199</v>
      </c>
      <c r="E26" s="31" t="s">
        <v>9877</v>
      </c>
      <c r="F26" s="15"/>
      <c r="G26" s="15"/>
      <c r="H26" s="15"/>
      <c r="I26" s="15"/>
      <c r="J26" s="15"/>
      <c r="K26" s="15"/>
      <c r="L26" s="30" t="s">
        <v>300</v>
      </c>
      <c r="M26" s="30" t="s">
        <v>307</v>
      </c>
      <c r="N26" s="30" t="s">
        <v>303</v>
      </c>
      <c r="O26" s="30" t="s">
        <v>310</v>
      </c>
      <c r="P26" s="15"/>
      <c r="Q26" s="15"/>
      <c r="R26" s="30" t="s">
        <v>315</v>
      </c>
      <c r="S26" s="30" t="s">
        <v>306</v>
      </c>
      <c r="T26" s="30" t="s">
        <v>319</v>
      </c>
      <c r="U26" s="30" t="s">
        <v>306</v>
      </c>
      <c r="V26" s="30" t="s">
        <v>304</v>
      </c>
      <c r="W26" s="30" t="s">
        <v>304</v>
      </c>
      <c r="X26" s="30" t="s">
        <v>323</v>
      </c>
      <c r="Y26" s="30" t="s">
        <v>335</v>
      </c>
      <c r="Z26" s="15"/>
      <c r="AA26" s="15"/>
      <c r="AB26" s="15"/>
      <c r="AC26" s="15"/>
      <c r="AD26" s="15"/>
      <c r="AE26" s="15"/>
      <c r="AF26" s="15"/>
      <c r="AG26" s="15"/>
      <c r="AH26" s="30" t="s">
        <v>302</v>
      </c>
      <c r="AI26" s="30" t="s">
        <v>309</v>
      </c>
      <c r="AJ26" s="16">
        <v>5.68</v>
      </c>
      <c r="AK26" s="16">
        <v>2.27</v>
      </c>
      <c r="AL26" s="30" t="s">
        <v>365</v>
      </c>
      <c r="AM26" s="15">
        <v>6.97</v>
      </c>
      <c r="AN26" s="15">
        <v>2.72</v>
      </c>
      <c r="AO26" s="30" t="s">
        <v>363</v>
      </c>
      <c r="AP26" s="30" t="s">
        <v>368</v>
      </c>
    </row>
    <row r="27" spans="1:42" s="17" customFormat="1" ht="31.5" x14ac:dyDescent="0.25">
      <c r="A27" s="15">
        <v>14</v>
      </c>
      <c r="B27" s="30" t="s">
        <v>9826</v>
      </c>
      <c r="C27" s="31" t="s">
        <v>9858</v>
      </c>
      <c r="D27" s="31" t="s">
        <v>3617</v>
      </c>
      <c r="E27" s="31" t="s">
        <v>9878</v>
      </c>
      <c r="F27" s="15"/>
      <c r="G27" s="15"/>
      <c r="H27" s="15"/>
      <c r="I27" s="15"/>
      <c r="J27" s="15"/>
      <c r="K27" s="15"/>
      <c r="L27" s="30" t="s">
        <v>301</v>
      </c>
      <c r="M27" s="30" t="s">
        <v>308</v>
      </c>
      <c r="N27" s="30" t="s">
        <v>359</v>
      </c>
      <c r="O27" s="30" t="s">
        <v>310</v>
      </c>
      <c r="P27" s="30" t="s">
        <v>332</v>
      </c>
      <c r="Q27" s="30" t="s">
        <v>336</v>
      </c>
      <c r="R27" s="15"/>
      <c r="S27" s="15"/>
      <c r="T27" s="30" t="s">
        <v>339</v>
      </c>
      <c r="U27" s="30" t="s">
        <v>306</v>
      </c>
      <c r="V27" s="30" t="s">
        <v>304</v>
      </c>
      <c r="W27" s="30" t="s">
        <v>304</v>
      </c>
      <c r="X27" s="30" t="s">
        <v>300</v>
      </c>
      <c r="Y27" s="30" t="s">
        <v>307</v>
      </c>
      <c r="Z27" s="15"/>
      <c r="AA27" s="15"/>
      <c r="AB27" s="15"/>
      <c r="AC27" s="15"/>
      <c r="AD27" s="15"/>
      <c r="AE27" s="15"/>
      <c r="AF27" s="15"/>
      <c r="AG27" s="15"/>
      <c r="AH27" s="30" t="s">
        <v>302</v>
      </c>
      <c r="AI27" s="30" t="s">
        <v>309</v>
      </c>
      <c r="AJ27" s="16">
        <v>5.28</v>
      </c>
      <c r="AK27" s="16">
        <v>2</v>
      </c>
      <c r="AL27" s="30" t="s">
        <v>365</v>
      </c>
      <c r="AM27" s="15">
        <v>6.04</v>
      </c>
      <c r="AN27" s="15">
        <v>2.08</v>
      </c>
      <c r="AO27" s="30" t="s">
        <v>365</v>
      </c>
      <c r="AP27" s="30" t="s">
        <v>6260</v>
      </c>
    </row>
    <row r="28" spans="1:42" s="17" customFormat="1" x14ac:dyDescent="0.25">
      <c r="A28" s="15">
        <v>15</v>
      </c>
      <c r="B28" s="30" t="s">
        <v>9827</v>
      </c>
      <c r="C28" s="31" t="s">
        <v>457</v>
      </c>
      <c r="D28" s="31" t="s">
        <v>203</v>
      </c>
      <c r="E28" s="31" t="s">
        <v>6804</v>
      </c>
      <c r="F28" s="15"/>
      <c r="G28" s="15"/>
      <c r="H28" s="15"/>
      <c r="I28" s="15"/>
      <c r="J28" s="15"/>
      <c r="K28" s="15"/>
      <c r="L28" s="30" t="s">
        <v>304</v>
      </c>
      <c r="M28" s="30" t="s">
        <v>304</v>
      </c>
      <c r="N28" s="15"/>
      <c r="O28" s="15"/>
      <c r="P28" s="30" t="s">
        <v>592</v>
      </c>
      <c r="Q28" s="30" t="s">
        <v>336</v>
      </c>
      <c r="R28" s="15"/>
      <c r="S28" s="15"/>
      <c r="T28" s="30" t="s">
        <v>354</v>
      </c>
      <c r="U28" s="30" t="s">
        <v>307</v>
      </c>
      <c r="V28" s="30" t="s">
        <v>325</v>
      </c>
      <c r="W28" s="30" t="s">
        <v>308</v>
      </c>
      <c r="X28" s="30" t="s">
        <v>300</v>
      </c>
      <c r="Y28" s="30" t="s">
        <v>307</v>
      </c>
      <c r="Z28" s="15"/>
      <c r="AA28" s="15"/>
      <c r="AB28" s="15"/>
      <c r="AC28" s="15"/>
      <c r="AD28" s="15"/>
      <c r="AE28" s="15"/>
      <c r="AF28" s="15"/>
      <c r="AG28" s="15"/>
      <c r="AH28" s="30" t="s">
        <v>302</v>
      </c>
      <c r="AI28" s="30" t="s">
        <v>309</v>
      </c>
      <c r="AJ28" s="16">
        <v>5.59</v>
      </c>
      <c r="AK28" s="16">
        <v>2.04</v>
      </c>
      <c r="AL28" s="30" t="s">
        <v>365</v>
      </c>
      <c r="AM28" s="15">
        <v>6.38</v>
      </c>
      <c r="AN28" s="15">
        <v>2.29</v>
      </c>
      <c r="AO28" s="30" t="s">
        <v>365</v>
      </c>
      <c r="AP28" s="30" t="s">
        <v>368</v>
      </c>
    </row>
    <row r="29" spans="1:42" s="17" customFormat="1" ht="31.5" x14ac:dyDescent="0.25">
      <c r="A29" s="15">
        <v>16</v>
      </c>
      <c r="B29" s="30" t="s">
        <v>9828</v>
      </c>
      <c r="C29" s="31" t="s">
        <v>9859</v>
      </c>
      <c r="D29" s="31" t="s">
        <v>203</v>
      </c>
      <c r="E29" s="31" t="s">
        <v>9879</v>
      </c>
      <c r="F29" s="30" t="s">
        <v>299</v>
      </c>
      <c r="G29" s="30" t="s">
        <v>306</v>
      </c>
      <c r="H29" s="15"/>
      <c r="I29" s="15"/>
      <c r="J29" s="30" t="s">
        <v>332</v>
      </c>
      <c r="K29" s="30" t="s">
        <v>336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>
        <v>4.8</v>
      </c>
      <c r="AK29" s="16">
        <v>1</v>
      </c>
      <c r="AL29" s="30" t="s">
        <v>364</v>
      </c>
      <c r="AM29" s="15">
        <v>6.66</v>
      </c>
      <c r="AN29" s="15">
        <v>2.5</v>
      </c>
      <c r="AO29" s="30" t="s">
        <v>363</v>
      </c>
      <c r="AP29" s="30" t="s">
        <v>369</v>
      </c>
    </row>
    <row r="30" spans="1:42" s="17" customFormat="1" x14ac:dyDescent="0.25">
      <c r="A30" s="15">
        <v>17</v>
      </c>
      <c r="B30" s="30" t="s">
        <v>9829</v>
      </c>
      <c r="C30" s="31" t="s">
        <v>9860</v>
      </c>
      <c r="D30" s="31" t="s">
        <v>1483</v>
      </c>
      <c r="E30" s="31" t="s">
        <v>9880</v>
      </c>
      <c r="F30" s="15"/>
      <c r="G30" s="15"/>
      <c r="H30" s="15"/>
      <c r="I30" s="15"/>
      <c r="J30" s="15"/>
      <c r="K30" s="15"/>
      <c r="L30" s="15"/>
      <c r="M30" s="15"/>
      <c r="N30" s="30" t="s">
        <v>312</v>
      </c>
      <c r="O30" s="30" t="s">
        <v>307</v>
      </c>
      <c r="P30" s="15"/>
      <c r="Q30" s="15"/>
      <c r="R30" s="30" t="s">
        <v>304</v>
      </c>
      <c r="S30" s="30" t="s">
        <v>304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>
        <v>3.75</v>
      </c>
      <c r="AK30" s="16">
        <v>1.5</v>
      </c>
      <c r="AL30" s="30" t="s">
        <v>364</v>
      </c>
      <c r="AM30" s="15">
        <v>5.96</v>
      </c>
      <c r="AN30" s="15">
        <v>1.96</v>
      </c>
      <c r="AO30" s="30" t="s">
        <v>364</v>
      </c>
      <c r="AP30" s="30" t="s">
        <v>368</v>
      </c>
    </row>
    <row r="31" spans="1:42" s="17" customFormat="1" x14ac:dyDescent="0.25">
      <c r="A31" s="15">
        <v>18</v>
      </c>
      <c r="B31" s="30" t="s">
        <v>9830</v>
      </c>
      <c r="C31" s="31" t="s">
        <v>1791</v>
      </c>
      <c r="D31" s="31" t="s">
        <v>2380</v>
      </c>
      <c r="E31" s="31" t="s">
        <v>9881</v>
      </c>
      <c r="F31" s="15"/>
      <c r="G31" s="15"/>
      <c r="H31" s="15"/>
      <c r="I31" s="15"/>
      <c r="J31" s="15"/>
      <c r="K31" s="15"/>
      <c r="L31" s="30" t="s">
        <v>347</v>
      </c>
      <c r="M31" s="30" t="s">
        <v>309</v>
      </c>
      <c r="N31" s="30" t="s">
        <v>333</v>
      </c>
      <c r="O31" s="30" t="s">
        <v>309</v>
      </c>
      <c r="P31" s="15"/>
      <c r="Q31" s="15"/>
      <c r="R31" s="30" t="s">
        <v>361</v>
      </c>
      <c r="S31" s="30" t="s">
        <v>310</v>
      </c>
      <c r="T31" s="30" t="s">
        <v>321</v>
      </c>
      <c r="U31" s="30" t="s">
        <v>335</v>
      </c>
      <c r="V31" s="30" t="s">
        <v>312</v>
      </c>
      <c r="W31" s="30" t="s">
        <v>307</v>
      </c>
      <c r="X31" s="30" t="s">
        <v>333</v>
      </c>
      <c r="Y31" s="30" t="s">
        <v>309</v>
      </c>
      <c r="Z31" s="15"/>
      <c r="AA31" s="15"/>
      <c r="AB31" s="15"/>
      <c r="AC31" s="15"/>
      <c r="AD31" s="15"/>
      <c r="AE31" s="15"/>
      <c r="AF31" s="15"/>
      <c r="AG31" s="15"/>
      <c r="AH31" s="30" t="s">
        <v>590</v>
      </c>
      <c r="AI31" s="30" t="s">
        <v>309</v>
      </c>
      <c r="AJ31" s="16">
        <v>8.19</v>
      </c>
      <c r="AK31" s="16">
        <v>3.53</v>
      </c>
      <c r="AL31" s="30" t="s">
        <v>362</v>
      </c>
      <c r="AM31" s="15">
        <v>7.17</v>
      </c>
      <c r="AN31" s="15">
        <v>2.83</v>
      </c>
      <c r="AO31" s="30" t="s">
        <v>363</v>
      </c>
      <c r="AP31" s="30" t="s">
        <v>368</v>
      </c>
    </row>
    <row r="32" spans="1:42" s="17" customFormat="1" x14ac:dyDescent="0.25">
      <c r="A32" s="15">
        <v>19</v>
      </c>
      <c r="B32" s="30" t="s">
        <v>9831</v>
      </c>
      <c r="C32" s="31" t="s">
        <v>3337</v>
      </c>
      <c r="D32" s="31" t="s">
        <v>1483</v>
      </c>
      <c r="E32" s="31" t="s">
        <v>9607</v>
      </c>
      <c r="F32" s="15"/>
      <c r="G32" s="15"/>
      <c r="H32" s="30" t="s">
        <v>304</v>
      </c>
      <c r="I32" s="30" t="s">
        <v>304</v>
      </c>
      <c r="J32" s="15"/>
      <c r="K32" s="15"/>
      <c r="L32" s="30" t="s">
        <v>304</v>
      </c>
      <c r="M32" s="30" t="s">
        <v>304</v>
      </c>
      <c r="N32" s="30" t="s">
        <v>354</v>
      </c>
      <c r="O32" s="30" t="s">
        <v>307</v>
      </c>
      <c r="P32" s="15"/>
      <c r="Q32" s="15"/>
      <c r="R32" s="30" t="s">
        <v>332</v>
      </c>
      <c r="S32" s="30" t="s">
        <v>336</v>
      </c>
      <c r="T32" s="30" t="s">
        <v>329</v>
      </c>
      <c r="U32" s="30" t="s">
        <v>335</v>
      </c>
      <c r="V32" s="30" t="s">
        <v>323</v>
      </c>
      <c r="W32" s="30" t="s">
        <v>335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>
        <v>4.1500000000000004</v>
      </c>
      <c r="AK32" s="16">
        <v>1.46</v>
      </c>
      <c r="AL32" s="30" t="s">
        <v>364</v>
      </c>
      <c r="AM32" s="15">
        <v>6.16</v>
      </c>
      <c r="AN32" s="15">
        <v>2.13</v>
      </c>
      <c r="AO32" s="30" t="s">
        <v>365</v>
      </c>
      <c r="AP32" s="30" t="s">
        <v>368</v>
      </c>
    </row>
    <row r="33" spans="1:42" s="17" customFormat="1" ht="31.5" x14ac:dyDescent="0.25">
      <c r="A33" s="15">
        <v>20</v>
      </c>
      <c r="B33" s="30" t="s">
        <v>9832</v>
      </c>
      <c r="C33" s="31" t="s">
        <v>2663</v>
      </c>
      <c r="D33" s="31" t="s">
        <v>1483</v>
      </c>
      <c r="E33" s="31" t="s">
        <v>9882</v>
      </c>
      <c r="F33" s="15"/>
      <c r="G33" s="15"/>
      <c r="H33" s="15"/>
      <c r="I33" s="15"/>
      <c r="J33" s="15"/>
      <c r="K33" s="15"/>
      <c r="L33" s="30" t="s">
        <v>304</v>
      </c>
      <c r="M33" s="30" t="s">
        <v>304</v>
      </c>
      <c r="N33" s="30" t="s">
        <v>304</v>
      </c>
      <c r="O33" s="30" t="s">
        <v>304</v>
      </c>
      <c r="P33" s="15"/>
      <c r="Q33" s="15"/>
      <c r="R33" s="30" t="s">
        <v>304</v>
      </c>
      <c r="S33" s="30" t="s">
        <v>304</v>
      </c>
      <c r="T33" s="30" t="s">
        <v>304</v>
      </c>
      <c r="U33" s="30" t="s">
        <v>304</v>
      </c>
      <c r="V33" s="30" t="s">
        <v>304</v>
      </c>
      <c r="W33" s="30" t="s">
        <v>304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>
        <v>0</v>
      </c>
      <c r="AK33" s="16">
        <v>0</v>
      </c>
      <c r="AL33" s="30" t="s">
        <v>366</v>
      </c>
      <c r="AM33" s="15">
        <v>6.54</v>
      </c>
      <c r="AN33" s="15">
        <v>2.3199999999999998</v>
      </c>
      <c r="AO33" s="30" t="s">
        <v>365</v>
      </c>
      <c r="AP33" s="30" t="s">
        <v>369</v>
      </c>
    </row>
    <row r="34" spans="1:42" s="17" customFormat="1" x14ac:dyDescent="0.25">
      <c r="A34" s="15">
        <v>21</v>
      </c>
      <c r="B34" s="30" t="s">
        <v>9833</v>
      </c>
      <c r="C34" s="31" t="s">
        <v>8813</v>
      </c>
      <c r="D34" s="31" t="s">
        <v>205</v>
      </c>
      <c r="E34" s="31" t="s">
        <v>9611</v>
      </c>
      <c r="F34" s="15"/>
      <c r="G34" s="15"/>
      <c r="H34" s="15"/>
      <c r="I34" s="15"/>
      <c r="J34" s="15"/>
      <c r="K34" s="15"/>
      <c r="L34" s="30" t="s">
        <v>299</v>
      </c>
      <c r="M34" s="30" t="s">
        <v>306</v>
      </c>
      <c r="N34" s="30" t="s">
        <v>312</v>
      </c>
      <c r="O34" s="30" t="s">
        <v>307</v>
      </c>
      <c r="P34" s="30" t="s">
        <v>340</v>
      </c>
      <c r="Q34" s="30" t="s">
        <v>336</v>
      </c>
      <c r="R34" s="15"/>
      <c r="S34" s="15"/>
      <c r="T34" s="30" t="s">
        <v>317</v>
      </c>
      <c r="U34" s="30" t="s">
        <v>308</v>
      </c>
      <c r="V34" s="15"/>
      <c r="W34" s="15"/>
      <c r="X34" s="30" t="s">
        <v>312</v>
      </c>
      <c r="Y34" s="30" t="s">
        <v>307</v>
      </c>
      <c r="Z34" s="15"/>
      <c r="AA34" s="15"/>
      <c r="AB34" s="15"/>
      <c r="AC34" s="15"/>
      <c r="AD34" s="15"/>
      <c r="AE34" s="15"/>
      <c r="AF34" s="15"/>
      <c r="AG34" s="15"/>
      <c r="AH34" s="30" t="s">
        <v>302</v>
      </c>
      <c r="AI34" s="30" t="s">
        <v>309</v>
      </c>
      <c r="AJ34" s="16">
        <v>6.6</v>
      </c>
      <c r="AK34" s="16">
        <v>2.42</v>
      </c>
      <c r="AL34" s="30" t="s">
        <v>365</v>
      </c>
      <c r="AM34" s="15">
        <v>6.42</v>
      </c>
      <c r="AN34" s="15">
        <v>2.2799999999999998</v>
      </c>
      <c r="AO34" s="30" t="s">
        <v>365</v>
      </c>
      <c r="AP34" s="30" t="s">
        <v>368</v>
      </c>
    </row>
    <row r="35" spans="1:42" s="17" customFormat="1" x14ac:dyDescent="0.25">
      <c r="A35" s="15">
        <v>22</v>
      </c>
      <c r="B35" s="30" t="s">
        <v>9834</v>
      </c>
      <c r="C35" s="31" t="s">
        <v>9861</v>
      </c>
      <c r="D35" s="31" t="s">
        <v>1954</v>
      </c>
      <c r="E35" s="31" t="s">
        <v>9523</v>
      </c>
      <c r="F35" s="15"/>
      <c r="G35" s="15"/>
      <c r="H35" s="15"/>
      <c r="I35" s="15"/>
      <c r="J35" s="15"/>
      <c r="K35" s="15"/>
      <c r="L35" s="30" t="s">
        <v>299</v>
      </c>
      <c r="M35" s="30" t="s">
        <v>306</v>
      </c>
      <c r="N35" s="30" t="s">
        <v>346</v>
      </c>
      <c r="O35" s="30" t="s">
        <v>307</v>
      </c>
      <c r="P35" s="15"/>
      <c r="Q35" s="15"/>
      <c r="R35" s="30" t="s">
        <v>311</v>
      </c>
      <c r="S35" s="30" t="s">
        <v>307</v>
      </c>
      <c r="T35" s="30" t="s">
        <v>322</v>
      </c>
      <c r="U35" s="30" t="s">
        <v>307</v>
      </c>
      <c r="V35" s="30" t="s">
        <v>323</v>
      </c>
      <c r="W35" s="30" t="s">
        <v>335</v>
      </c>
      <c r="X35" s="30" t="s">
        <v>305</v>
      </c>
      <c r="Y35" s="30" t="s">
        <v>309</v>
      </c>
      <c r="Z35" s="15"/>
      <c r="AA35" s="15"/>
      <c r="AB35" s="15"/>
      <c r="AC35" s="15"/>
      <c r="AD35" s="15"/>
      <c r="AE35" s="15"/>
      <c r="AF35" s="15"/>
      <c r="AG35" s="15"/>
      <c r="AH35" s="30" t="s">
        <v>590</v>
      </c>
      <c r="AI35" s="30" t="s">
        <v>309</v>
      </c>
      <c r="AJ35" s="16">
        <v>7.69</v>
      </c>
      <c r="AK35" s="16">
        <v>3.03</v>
      </c>
      <c r="AL35" s="30" t="s">
        <v>363</v>
      </c>
      <c r="AM35" s="15">
        <v>6.62</v>
      </c>
      <c r="AN35" s="15">
        <v>2.41</v>
      </c>
      <c r="AO35" s="30" t="s">
        <v>365</v>
      </c>
      <c r="AP35" s="30" t="s">
        <v>368</v>
      </c>
    </row>
    <row r="36" spans="1:42" s="17" customFormat="1" x14ac:dyDescent="0.25">
      <c r="A36" s="15">
        <v>23</v>
      </c>
      <c r="B36" s="30" t="s">
        <v>9835</v>
      </c>
      <c r="C36" s="31" t="s">
        <v>9862</v>
      </c>
      <c r="D36" s="31" t="s">
        <v>2381</v>
      </c>
      <c r="E36" s="31" t="s">
        <v>9520</v>
      </c>
      <c r="F36" s="15"/>
      <c r="G36" s="15"/>
      <c r="H36" s="15"/>
      <c r="I36" s="15"/>
      <c r="J36" s="15"/>
      <c r="K36" s="15"/>
      <c r="L36" s="30" t="s">
        <v>299</v>
      </c>
      <c r="M36" s="30" t="s">
        <v>306</v>
      </c>
      <c r="N36" s="30" t="s">
        <v>357</v>
      </c>
      <c r="O36" s="30" t="s">
        <v>310</v>
      </c>
      <c r="P36" s="30" t="s">
        <v>331</v>
      </c>
      <c r="Q36" s="30" t="s">
        <v>308</v>
      </c>
      <c r="R36" s="15"/>
      <c r="S36" s="15"/>
      <c r="T36" s="30" t="s">
        <v>314</v>
      </c>
      <c r="U36" s="30" t="s">
        <v>306</v>
      </c>
      <c r="V36" s="30" t="s">
        <v>304</v>
      </c>
      <c r="W36" s="30" t="s">
        <v>304</v>
      </c>
      <c r="X36" s="30" t="s">
        <v>300</v>
      </c>
      <c r="Y36" s="30" t="s">
        <v>307</v>
      </c>
      <c r="Z36" s="15"/>
      <c r="AA36" s="15"/>
      <c r="AB36" s="15"/>
      <c r="AC36" s="15"/>
      <c r="AD36" s="15"/>
      <c r="AE36" s="15"/>
      <c r="AF36" s="15"/>
      <c r="AG36" s="15"/>
      <c r="AH36" s="30" t="s">
        <v>333</v>
      </c>
      <c r="AI36" s="30" t="s">
        <v>309</v>
      </c>
      <c r="AJ36" s="16">
        <v>5.45</v>
      </c>
      <c r="AK36" s="16">
        <v>2.13</v>
      </c>
      <c r="AL36" s="30" t="s">
        <v>365</v>
      </c>
      <c r="AM36" s="15">
        <v>6.71</v>
      </c>
      <c r="AN36" s="15">
        <v>2.48</v>
      </c>
      <c r="AO36" s="30" t="s">
        <v>365</v>
      </c>
      <c r="AP36" s="30" t="s">
        <v>368</v>
      </c>
    </row>
    <row r="37" spans="1:42" s="17" customFormat="1" x14ac:dyDescent="0.25">
      <c r="A37" s="15">
        <v>24</v>
      </c>
      <c r="B37" s="30" t="s">
        <v>9836</v>
      </c>
      <c r="C37" s="31" t="s">
        <v>9863</v>
      </c>
      <c r="D37" s="31" t="s">
        <v>1315</v>
      </c>
      <c r="E37" s="31" t="s">
        <v>6679</v>
      </c>
      <c r="F37" s="15"/>
      <c r="G37" s="15"/>
      <c r="H37" s="30" t="s">
        <v>353</v>
      </c>
      <c r="I37" s="30" t="s">
        <v>336</v>
      </c>
      <c r="J37" s="15"/>
      <c r="K37" s="15"/>
      <c r="L37" s="30" t="s">
        <v>301</v>
      </c>
      <c r="M37" s="30" t="s">
        <v>308</v>
      </c>
      <c r="N37" s="30" t="s">
        <v>354</v>
      </c>
      <c r="O37" s="30" t="s">
        <v>307</v>
      </c>
      <c r="P37" s="15"/>
      <c r="Q37" s="15"/>
      <c r="R37" s="30" t="s">
        <v>341</v>
      </c>
      <c r="S37" s="30" t="s">
        <v>306</v>
      </c>
      <c r="T37" s="30" t="s">
        <v>317</v>
      </c>
      <c r="U37" s="30" t="s">
        <v>308</v>
      </c>
      <c r="V37" s="30" t="s">
        <v>304</v>
      </c>
      <c r="W37" s="30" t="s">
        <v>304</v>
      </c>
      <c r="X37" s="30" t="s">
        <v>315</v>
      </c>
      <c r="Y37" s="30" t="s">
        <v>306</v>
      </c>
      <c r="Z37" s="15"/>
      <c r="AA37" s="15"/>
      <c r="AB37" s="15"/>
      <c r="AC37" s="15"/>
      <c r="AD37" s="15"/>
      <c r="AE37" s="15"/>
      <c r="AF37" s="15"/>
      <c r="AG37" s="15"/>
      <c r="AH37" s="30" t="s">
        <v>347</v>
      </c>
      <c r="AI37" s="30" t="s">
        <v>309</v>
      </c>
      <c r="AJ37" s="16">
        <v>5.13</v>
      </c>
      <c r="AK37" s="16">
        <v>1.72</v>
      </c>
      <c r="AL37" s="30" t="s">
        <v>364</v>
      </c>
      <c r="AM37" s="15">
        <v>5.95</v>
      </c>
      <c r="AN37" s="15">
        <v>1.95</v>
      </c>
      <c r="AO37" s="30" t="s">
        <v>364</v>
      </c>
      <c r="AP37" s="30" t="s">
        <v>368</v>
      </c>
    </row>
    <row r="38" spans="1:42" s="17" customFormat="1" x14ac:dyDescent="0.25">
      <c r="A38" s="15">
        <v>25</v>
      </c>
      <c r="B38" s="30" t="s">
        <v>9837</v>
      </c>
      <c r="C38" s="31" t="s">
        <v>9864</v>
      </c>
      <c r="D38" s="31" t="s">
        <v>1316</v>
      </c>
      <c r="E38" s="31" t="s">
        <v>9883</v>
      </c>
      <c r="F38" s="15"/>
      <c r="G38" s="15"/>
      <c r="H38" s="15"/>
      <c r="I38" s="15"/>
      <c r="J38" s="15"/>
      <c r="K38" s="15"/>
      <c r="L38" s="30" t="s">
        <v>312</v>
      </c>
      <c r="M38" s="30" t="s">
        <v>307</v>
      </c>
      <c r="N38" s="30" t="s">
        <v>593</v>
      </c>
      <c r="O38" s="30" t="s">
        <v>309</v>
      </c>
      <c r="P38" s="15"/>
      <c r="Q38" s="15"/>
      <c r="R38" s="30" t="s">
        <v>341</v>
      </c>
      <c r="S38" s="30" t="s">
        <v>306</v>
      </c>
      <c r="T38" s="30" t="s">
        <v>322</v>
      </c>
      <c r="U38" s="30" t="s">
        <v>307</v>
      </c>
      <c r="V38" s="30" t="s">
        <v>322</v>
      </c>
      <c r="W38" s="30" t="s">
        <v>307</v>
      </c>
      <c r="X38" s="30" t="s">
        <v>345</v>
      </c>
      <c r="Y38" s="30" t="s">
        <v>310</v>
      </c>
      <c r="Z38" s="15"/>
      <c r="AA38" s="15"/>
      <c r="AB38" s="15"/>
      <c r="AC38" s="15"/>
      <c r="AD38" s="15"/>
      <c r="AE38" s="15"/>
      <c r="AF38" s="15"/>
      <c r="AG38" s="15"/>
      <c r="AH38" s="30" t="s">
        <v>302</v>
      </c>
      <c r="AI38" s="30" t="s">
        <v>309</v>
      </c>
      <c r="AJ38" s="16">
        <v>7.79</v>
      </c>
      <c r="AK38" s="16">
        <v>3.2</v>
      </c>
      <c r="AL38" s="30" t="s">
        <v>362</v>
      </c>
      <c r="AM38" s="15">
        <v>6.79</v>
      </c>
      <c r="AN38" s="15">
        <v>2.5499999999999998</v>
      </c>
      <c r="AO38" s="30" t="s">
        <v>363</v>
      </c>
      <c r="AP38" s="30" t="s">
        <v>368</v>
      </c>
    </row>
    <row r="39" spans="1:42" s="17" customFormat="1" x14ac:dyDescent="0.25">
      <c r="A39" s="15">
        <v>26</v>
      </c>
      <c r="B39" s="30" t="s">
        <v>9838</v>
      </c>
      <c r="C39" s="31" t="s">
        <v>9865</v>
      </c>
      <c r="D39" s="31" t="s">
        <v>1656</v>
      </c>
      <c r="E39" s="31" t="s">
        <v>9884</v>
      </c>
      <c r="F39" s="15"/>
      <c r="G39" s="15"/>
      <c r="H39" s="15"/>
      <c r="I39" s="15"/>
      <c r="J39" s="15"/>
      <c r="K39" s="15"/>
      <c r="L39" s="30" t="s">
        <v>596</v>
      </c>
      <c r="M39" s="30" t="s">
        <v>309</v>
      </c>
      <c r="N39" s="30" t="s">
        <v>347</v>
      </c>
      <c r="O39" s="30" t="s">
        <v>309</v>
      </c>
      <c r="P39" s="15"/>
      <c r="Q39" s="15"/>
      <c r="R39" s="30" t="s">
        <v>311</v>
      </c>
      <c r="S39" s="30" t="s">
        <v>307</v>
      </c>
      <c r="T39" s="30" t="s">
        <v>311</v>
      </c>
      <c r="U39" s="30" t="s">
        <v>307</v>
      </c>
      <c r="V39" s="30" t="s">
        <v>305</v>
      </c>
      <c r="W39" s="30" t="s">
        <v>309</v>
      </c>
      <c r="X39" s="30" t="s">
        <v>305</v>
      </c>
      <c r="Y39" s="30" t="s">
        <v>309</v>
      </c>
      <c r="Z39" s="15"/>
      <c r="AA39" s="15"/>
      <c r="AB39" s="15"/>
      <c r="AC39" s="15"/>
      <c r="AD39" s="15"/>
      <c r="AE39" s="15"/>
      <c r="AF39" s="15"/>
      <c r="AG39" s="15"/>
      <c r="AH39" s="30" t="s">
        <v>1685</v>
      </c>
      <c r="AI39" s="30" t="s">
        <v>309</v>
      </c>
      <c r="AJ39" s="16">
        <v>8.9700000000000006</v>
      </c>
      <c r="AK39" s="16">
        <v>3.73</v>
      </c>
      <c r="AL39" s="30" t="s">
        <v>367</v>
      </c>
      <c r="AM39" s="15">
        <v>7.64</v>
      </c>
      <c r="AN39" s="15">
        <v>3.02</v>
      </c>
      <c r="AO39" s="30" t="s">
        <v>363</v>
      </c>
      <c r="AP39" s="30" t="s">
        <v>368</v>
      </c>
    </row>
    <row r="40" spans="1:42" s="17" customFormat="1" x14ac:dyDescent="0.25">
      <c r="A40" s="15">
        <v>27</v>
      </c>
      <c r="B40" s="30" t="s">
        <v>9839</v>
      </c>
      <c r="C40" s="31" t="s">
        <v>7807</v>
      </c>
      <c r="D40" s="31" t="s">
        <v>3725</v>
      </c>
      <c r="E40" s="31" t="s">
        <v>9431</v>
      </c>
      <c r="F40" s="15"/>
      <c r="G40" s="15"/>
      <c r="H40" s="15"/>
      <c r="I40" s="15"/>
      <c r="J40" s="15"/>
      <c r="K40" s="15"/>
      <c r="L40" s="30" t="s">
        <v>354</v>
      </c>
      <c r="M40" s="30" t="s">
        <v>307</v>
      </c>
      <c r="N40" s="30" t="s">
        <v>593</v>
      </c>
      <c r="O40" s="30" t="s">
        <v>309</v>
      </c>
      <c r="P40" s="15"/>
      <c r="Q40" s="15"/>
      <c r="R40" s="30" t="s">
        <v>334</v>
      </c>
      <c r="S40" s="30" t="s">
        <v>307</v>
      </c>
      <c r="T40" s="30" t="s">
        <v>329</v>
      </c>
      <c r="U40" s="30" t="s">
        <v>335</v>
      </c>
      <c r="V40" s="30" t="s">
        <v>312</v>
      </c>
      <c r="W40" s="30" t="s">
        <v>307</v>
      </c>
      <c r="X40" s="30" t="s">
        <v>312</v>
      </c>
      <c r="Y40" s="30" t="s">
        <v>307</v>
      </c>
      <c r="Z40" s="15"/>
      <c r="AA40" s="15"/>
      <c r="AB40" s="15"/>
      <c r="AC40" s="15"/>
      <c r="AD40" s="15"/>
      <c r="AE40" s="15"/>
      <c r="AF40" s="15"/>
      <c r="AG40" s="15"/>
      <c r="AH40" s="30" t="s">
        <v>305</v>
      </c>
      <c r="AI40" s="30" t="s">
        <v>309</v>
      </c>
      <c r="AJ40" s="16">
        <v>7.94</v>
      </c>
      <c r="AK40" s="16">
        <v>3.2</v>
      </c>
      <c r="AL40" s="30" t="s">
        <v>362</v>
      </c>
      <c r="AM40" s="15">
        <v>7.34</v>
      </c>
      <c r="AN40" s="15">
        <v>2.89</v>
      </c>
      <c r="AO40" s="30" t="s">
        <v>363</v>
      </c>
      <c r="AP40" s="30" t="s">
        <v>368</v>
      </c>
    </row>
    <row r="41" spans="1:42" s="17" customFormat="1" ht="31.5" x14ac:dyDescent="0.25">
      <c r="A41" s="15">
        <v>28</v>
      </c>
      <c r="B41" s="30" t="s">
        <v>9840</v>
      </c>
      <c r="C41" s="31" t="s">
        <v>165</v>
      </c>
      <c r="D41" s="31" t="s">
        <v>741</v>
      </c>
      <c r="E41" s="31" t="s">
        <v>9430</v>
      </c>
      <c r="F41" s="15"/>
      <c r="G41" s="15"/>
      <c r="H41" s="15"/>
      <c r="I41" s="15"/>
      <c r="J41" s="15"/>
      <c r="K41" s="15"/>
      <c r="L41" s="30" t="s">
        <v>304</v>
      </c>
      <c r="M41" s="30" t="s">
        <v>304</v>
      </c>
      <c r="N41" s="30" t="s">
        <v>304</v>
      </c>
      <c r="O41" s="30" t="s">
        <v>304</v>
      </c>
      <c r="P41" s="30" t="s">
        <v>304</v>
      </c>
      <c r="Q41" s="30" t="s">
        <v>304</v>
      </c>
      <c r="R41" s="30" t="s">
        <v>304</v>
      </c>
      <c r="S41" s="30" t="s">
        <v>304</v>
      </c>
      <c r="T41" s="30" t="s">
        <v>314</v>
      </c>
      <c r="U41" s="30" t="s">
        <v>306</v>
      </c>
      <c r="V41" s="30" t="s">
        <v>304</v>
      </c>
      <c r="W41" s="30" t="s">
        <v>304</v>
      </c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>
        <v>0.89</v>
      </c>
      <c r="AK41" s="16">
        <v>0.31</v>
      </c>
      <c r="AL41" s="30" t="s">
        <v>366</v>
      </c>
      <c r="AM41" s="15">
        <v>6.27</v>
      </c>
      <c r="AN41" s="15">
        <v>2.11</v>
      </c>
      <c r="AO41" s="30" t="s">
        <v>365</v>
      </c>
      <c r="AP41" s="30" t="s">
        <v>369</v>
      </c>
    </row>
    <row r="42" spans="1:42" s="17" customFormat="1" x14ac:dyDescent="0.25">
      <c r="A42" s="15">
        <v>29</v>
      </c>
      <c r="B42" s="30" t="s">
        <v>9841</v>
      </c>
      <c r="C42" s="31" t="s">
        <v>9866</v>
      </c>
      <c r="D42" s="31" t="s">
        <v>947</v>
      </c>
      <c r="E42" s="31" t="s">
        <v>9609</v>
      </c>
      <c r="F42" s="15"/>
      <c r="G42" s="15"/>
      <c r="H42" s="15"/>
      <c r="I42" s="15"/>
      <c r="J42" s="15"/>
      <c r="K42" s="15"/>
      <c r="L42" s="30" t="s">
        <v>596</v>
      </c>
      <c r="M42" s="30" t="s">
        <v>309</v>
      </c>
      <c r="N42" s="30" t="s">
        <v>355</v>
      </c>
      <c r="O42" s="30" t="s">
        <v>309</v>
      </c>
      <c r="P42" s="15"/>
      <c r="Q42" s="15"/>
      <c r="R42" s="30" t="s">
        <v>324</v>
      </c>
      <c r="S42" s="30" t="s">
        <v>307</v>
      </c>
      <c r="T42" s="30" t="s">
        <v>355</v>
      </c>
      <c r="U42" s="30" t="s">
        <v>309</v>
      </c>
      <c r="V42" s="30" t="s">
        <v>1685</v>
      </c>
      <c r="W42" s="30" t="s">
        <v>309</v>
      </c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30" t="s">
        <v>590</v>
      </c>
      <c r="AI42" s="30" t="s">
        <v>309</v>
      </c>
      <c r="AJ42" s="16">
        <v>9.0399999999999991</v>
      </c>
      <c r="AK42" s="16">
        <v>3.85</v>
      </c>
      <c r="AL42" s="30" t="s">
        <v>367</v>
      </c>
      <c r="AM42" s="15">
        <v>7.05</v>
      </c>
      <c r="AN42" s="15">
        <v>2.69</v>
      </c>
      <c r="AO42" s="30" t="s">
        <v>363</v>
      </c>
      <c r="AP42" s="30" t="s">
        <v>368</v>
      </c>
    </row>
    <row r="43" spans="1:42" s="17" customFormat="1" x14ac:dyDescent="0.25">
      <c r="A43" s="15">
        <v>30</v>
      </c>
      <c r="B43" s="30" t="s">
        <v>9842</v>
      </c>
      <c r="C43" s="31" t="s">
        <v>4167</v>
      </c>
      <c r="D43" s="31" t="s">
        <v>1826</v>
      </c>
      <c r="E43" s="31" t="s">
        <v>9439</v>
      </c>
      <c r="F43" s="15"/>
      <c r="G43" s="15"/>
      <c r="H43" s="15"/>
      <c r="I43" s="15"/>
      <c r="J43" s="15"/>
      <c r="K43" s="15"/>
      <c r="L43" s="30" t="s">
        <v>354</v>
      </c>
      <c r="M43" s="30" t="s">
        <v>307</v>
      </c>
      <c r="N43" s="30" t="s">
        <v>333</v>
      </c>
      <c r="O43" s="30" t="s">
        <v>309</v>
      </c>
      <c r="P43" s="15"/>
      <c r="Q43" s="15"/>
      <c r="R43" s="30" t="s">
        <v>352</v>
      </c>
      <c r="S43" s="30" t="s">
        <v>336</v>
      </c>
      <c r="T43" s="30" t="s">
        <v>329</v>
      </c>
      <c r="U43" s="30" t="s">
        <v>335</v>
      </c>
      <c r="V43" s="30" t="s">
        <v>300</v>
      </c>
      <c r="W43" s="30" t="s">
        <v>307</v>
      </c>
      <c r="X43" s="30" t="s">
        <v>593</v>
      </c>
      <c r="Y43" s="30" t="s">
        <v>309</v>
      </c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6">
        <v>7.28</v>
      </c>
      <c r="AK43" s="16">
        <v>2.92</v>
      </c>
      <c r="AL43" s="30" t="s">
        <v>363</v>
      </c>
      <c r="AM43" s="15">
        <v>7.23</v>
      </c>
      <c r="AN43" s="15">
        <v>2.85</v>
      </c>
      <c r="AO43" s="30" t="s">
        <v>363</v>
      </c>
      <c r="AP43" s="30" t="s">
        <v>368</v>
      </c>
    </row>
    <row r="44" spans="1:42" s="17" customFormat="1" x14ac:dyDescent="0.25">
      <c r="A44" s="15">
        <v>31</v>
      </c>
      <c r="B44" s="30" t="s">
        <v>9843</v>
      </c>
      <c r="C44" s="31" t="s">
        <v>9867</v>
      </c>
      <c r="D44" s="31" t="s">
        <v>2945</v>
      </c>
      <c r="E44" s="31" t="s">
        <v>9885</v>
      </c>
      <c r="F44" s="15"/>
      <c r="G44" s="15"/>
      <c r="H44" s="15"/>
      <c r="I44" s="15"/>
      <c r="J44" s="15"/>
      <c r="K44" s="15"/>
      <c r="L44" s="30" t="s">
        <v>303</v>
      </c>
      <c r="M44" s="30" t="s">
        <v>310</v>
      </c>
      <c r="N44" s="30" t="s">
        <v>347</v>
      </c>
      <c r="O44" s="30" t="s">
        <v>309</v>
      </c>
      <c r="P44" s="15"/>
      <c r="Q44" s="15"/>
      <c r="R44" s="30" t="s">
        <v>322</v>
      </c>
      <c r="S44" s="30" t="s">
        <v>307</v>
      </c>
      <c r="T44" s="30" t="s">
        <v>325</v>
      </c>
      <c r="U44" s="30" t="s">
        <v>308</v>
      </c>
      <c r="V44" s="30" t="s">
        <v>596</v>
      </c>
      <c r="W44" s="30" t="s">
        <v>309</v>
      </c>
      <c r="X44" s="30" t="s">
        <v>300</v>
      </c>
      <c r="Y44" s="30" t="s">
        <v>307</v>
      </c>
      <c r="Z44" s="15"/>
      <c r="AA44" s="15"/>
      <c r="AB44" s="15"/>
      <c r="AC44" s="15"/>
      <c r="AD44" s="15"/>
      <c r="AE44" s="15"/>
      <c r="AF44" s="15"/>
      <c r="AG44" s="15"/>
      <c r="AH44" s="30" t="s">
        <v>590</v>
      </c>
      <c r="AI44" s="30" t="s">
        <v>309</v>
      </c>
      <c r="AJ44" s="16">
        <v>8.08</v>
      </c>
      <c r="AK44" s="16">
        <v>3.33</v>
      </c>
      <c r="AL44" s="30" t="s">
        <v>362</v>
      </c>
      <c r="AM44" s="15">
        <v>6.7</v>
      </c>
      <c r="AN44" s="15">
        <v>2.46</v>
      </c>
      <c r="AO44" s="30" t="s">
        <v>365</v>
      </c>
      <c r="AP44" s="30" t="s">
        <v>368</v>
      </c>
    </row>
    <row r="45" spans="1:42" s="17" customFormat="1" ht="31.5" x14ac:dyDescent="0.25">
      <c r="A45" s="15">
        <v>32</v>
      </c>
      <c r="B45" s="30" t="s">
        <v>9844</v>
      </c>
      <c r="C45" s="31" t="s">
        <v>1801</v>
      </c>
      <c r="D45" s="31" t="s">
        <v>2225</v>
      </c>
      <c r="E45" s="31" t="s">
        <v>9886</v>
      </c>
      <c r="F45" s="15"/>
      <c r="G45" s="15"/>
      <c r="H45" s="15"/>
      <c r="I45" s="15"/>
      <c r="J45" s="15"/>
      <c r="K45" s="15"/>
      <c r="L45" s="30" t="s">
        <v>312</v>
      </c>
      <c r="M45" s="30" t="s">
        <v>307</v>
      </c>
      <c r="N45" s="30" t="s">
        <v>333</v>
      </c>
      <c r="O45" s="30" t="s">
        <v>309</v>
      </c>
      <c r="P45" s="15"/>
      <c r="Q45" s="15"/>
      <c r="R45" s="30" t="s">
        <v>312</v>
      </c>
      <c r="S45" s="30" t="s">
        <v>307</v>
      </c>
      <c r="T45" s="30" t="s">
        <v>339</v>
      </c>
      <c r="U45" s="30" t="s">
        <v>306</v>
      </c>
      <c r="V45" s="30" t="s">
        <v>312</v>
      </c>
      <c r="W45" s="30" t="s">
        <v>307</v>
      </c>
      <c r="X45" s="30" t="s">
        <v>305</v>
      </c>
      <c r="Y45" s="30" t="s">
        <v>309</v>
      </c>
      <c r="Z45" s="15"/>
      <c r="AA45" s="15"/>
      <c r="AB45" s="15"/>
      <c r="AC45" s="15"/>
      <c r="AD45" s="15"/>
      <c r="AE45" s="15"/>
      <c r="AF45" s="15"/>
      <c r="AG45" s="15"/>
      <c r="AH45" s="30" t="s">
        <v>590</v>
      </c>
      <c r="AI45" s="30" t="s">
        <v>309</v>
      </c>
      <c r="AJ45" s="16">
        <v>7.97</v>
      </c>
      <c r="AK45" s="16">
        <v>3.27</v>
      </c>
      <c r="AL45" s="30" t="s">
        <v>362</v>
      </c>
      <c r="AM45" s="15">
        <v>7.2</v>
      </c>
      <c r="AN45" s="15">
        <v>2.78</v>
      </c>
      <c r="AO45" s="30" t="s">
        <v>363</v>
      </c>
      <c r="AP45" s="30" t="s">
        <v>368</v>
      </c>
    </row>
    <row r="46" spans="1:42" s="17" customFormat="1" ht="31.5" x14ac:dyDescent="0.25">
      <c r="A46" s="15">
        <v>33</v>
      </c>
      <c r="B46" s="30" t="s">
        <v>9845</v>
      </c>
      <c r="C46" s="31" t="s">
        <v>9868</v>
      </c>
      <c r="D46" s="31" t="s">
        <v>745</v>
      </c>
      <c r="E46" s="31" t="s">
        <v>9443</v>
      </c>
      <c r="F46" s="15"/>
      <c r="G46" s="15"/>
      <c r="H46" s="15"/>
      <c r="I46" s="15"/>
      <c r="J46" s="15"/>
      <c r="K46" s="15"/>
      <c r="L46" s="30" t="s">
        <v>312</v>
      </c>
      <c r="M46" s="30" t="s">
        <v>307</v>
      </c>
      <c r="N46" s="30" t="s">
        <v>355</v>
      </c>
      <c r="O46" s="30" t="s">
        <v>309</v>
      </c>
      <c r="P46" s="15"/>
      <c r="Q46" s="15"/>
      <c r="R46" s="30" t="s">
        <v>311</v>
      </c>
      <c r="S46" s="30" t="s">
        <v>307</v>
      </c>
      <c r="T46" s="30" t="s">
        <v>311</v>
      </c>
      <c r="U46" s="30" t="s">
        <v>307</v>
      </c>
      <c r="V46" s="30" t="s">
        <v>303</v>
      </c>
      <c r="W46" s="30" t="s">
        <v>310</v>
      </c>
      <c r="X46" s="30" t="s">
        <v>311</v>
      </c>
      <c r="Y46" s="30" t="s">
        <v>307</v>
      </c>
      <c r="Z46" s="15"/>
      <c r="AA46" s="15"/>
      <c r="AB46" s="15"/>
      <c r="AC46" s="15"/>
      <c r="AD46" s="15"/>
      <c r="AE46" s="15"/>
      <c r="AF46" s="15"/>
      <c r="AG46" s="15"/>
      <c r="AH46" s="30" t="s">
        <v>333</v>
      </c>
      <c r="AI46" s="30" t="s">
        <v>309</v>
      </c>
      <c r="AJ46" s="16">
        <v>7.84</v>
      </c>
      <c r="AK46" s="16">
        <v>3.37</v>
      </c>
      <c r="AL46" s="30" t="s">
        <v>362</v>
      </c>
      <c r="AM46" s="15">
        <v>7.22</v>
      </c>
      <c r="AN46" s="15">
        <v>2.87</v>
      </c>
      <c r="AO46" s="30" t="s">
        <v>363</v>
      </c>
      <c r="AP46" s="30" t="s">
        <v>368</v>
      </c>
    </row>
    <row r="47" spans="1:42" s="17" customFormat="1" ht="31.5" x14ac:dyDescent="0.25">
      <c r="A47" s="15">
        <v>34</v>
      </c>
      <c r="B47" s="30" t="s">
        <v>9846</v>
      </c>
      <c r="C47" s="31" t="s">
        <v>9869</v>
      </c>
      <c r="D47" s="31" t="s">
        <v>3841</v>
      </c>
      <c r="E47" s="31" t="s">
        <v>9887</v>
      </c>
      <c r="F47" s="15"/>
      <c r="G47" s="15"/>
      <c r="H47" s="15"/>
      <c r="I47" s="15"/>
      <c r="J47" s="15"/>
      <c r="K47" s="15"/>
      <c r="L47" s="30" t="s">
        <v>304</v>
      </c>
      <c r="M47" s="30" t="s">
        <v>304</v>
      </c>
      <c r="N47" s="30" t="s">
        <v>309</v>
      </c>
      <c r="O47" s="30" t="s">
        <v>336</v>
      </c>
      <c r="P47" s="15"/>
      <c r="Q47" s="15"/>
      <c r="R47" s="30" t="s">
        <v>304</v>
      </c>
      <c r="S47" s="30" t="s">
        <v>304</v>
      </c>
      <c r="T47" s="30" t="s">
        <v>304</v>
      </c>
      <c r="U47" s="30" t="s">
        <v>304</v>
      </c>
      <c r="V47" s="30" t="s">
        <v>304</v>
      </c>
      <c r="W47" s="30" t="s">
        <v>304</v>
      </c>
      <c r="X47" s="30" t="s">
        <v>304</v>
      </c>
      <c r="Y47" s="30" t="s">
        <v>304</v>
      </c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>
        <v>0.62</v>
      </c>
      <c r="AK47" s="16">
        <v>0.15</v>
      </c>
      <c r="AL47" s="30" t="s">
        <v>366</v>
      </c>
      <c r="AM47" s="15">
        <v>6.37</v>
      </c>
      <c r="AN47" s="15">
        <v>2.31</v>
      </c>
      <c r="AO47" s="30" t="s">
        <v>365</v>
      </c>
      <c r="AP47" s="30" t="s">
        <v>369</v>
      </c>
    </row>
    <row r="48" spans="1:42" s="17" customFormat="1" x14ac:dyDescent="0.25">
      <c r="A48" s="15">
        <v>35</v>
      </c>
      <c r="B48" s="30" t="s">
        <v>9847</v>
      </c>
      <c r="C48" s="31" t="s">
        <v>9870</v>
      </c>
      <c r="D48" s="31" t="s">
        <v>753</v>
      </c>
      <c r="E48" s="31" t="s">
        <v>9884</v>
      </c>
      <c r="F48" s="15"/>
      <c r="G48" s="15"/>
      <c r="H48" s="15"/>
      <c r="I48" s="15"/>
      <c r="J48" s="15"/>
      <c r="K48" s="15"/>
      <c r="L48" s="30" t="s">
        <v>312</v>
      </c>
      <c r="M48" s="30" t="s">
        <v>307</v>
      </c>
      <c r="N48" s="15"/>
      <c r="O48" s="15"/>
      <c r="P48" s="15"/>
      <c r="Q48" s="15"/>
      <c r="R48" s="30" t="s">
        <v>329</v>
      </c>
      <c r="S48" s="30" t="s">
        <v>335</v>
      </c>
      <c r="T48" s="30" t="s">
        <v>360</v>
      </c>
      <c r="U48" s="30" t="s">
        <v>309</v>
      </c>
      <c r="V48" s="30" t="s">
        <v>312</v>
      </c>
      <c r="W48" s="30" t="s">
        <v>307</v>
      </c>
      <c r="X48" s="30" t="s">
        <v>305</v>
      </c>
      <c r="Y48" s="30" t="s">
        <v>309</v>
      </c>
      <c r="Z48" s="15"/>
      <c r="AA48" s="15"/>
      <c r="AB48" s="15"/>
      <c r="AC48" s="15"/>
      <c r="AD48" s="15"/>
      <c r="AE48" s="15"/>
      <c r="AF48" s="15"/>
      <c r="AG48" s="15"/>
      <c r="AH48" s="30" t="s">
        <v>303</v>
      </c>
      <c r="AI48" s="30" t="s">
        <v>310</v>
      </c>
      <c r="AJ48" s="16">
        <v>8.02</v>
      </c>
      <c r="AK48" s="16">
        <v>3.31</v>
      </c>
      <c r="AL48" s="30" t="s">
        <v>362</v>
      </c>
      <c r="AM48" s="15">
        <v>7.05</v>
      </c>
      <c r="AN48" s="15">
        <v>2.68</v>
      </c>
      <c r="AO48" s="30" t="s">
        <v>363</v>
      </c>
      <c r="AP48" s="30" t="s">
        <v>368</v>
      </c>
    </row>
    <row r="49" spans="1:162" s="17" customFormat="1" x14ac:dyDescent="0.25">
      <c r="A49" s="15">
        <v>36</v>
      </c>
      <c r="B49" s="30" t="s">
        <v>9848</v>
      </c>
      <c r="C49" s="31" t="s">
        <v>9871</v>
      </c>
      <c r="D49" s="31" t="s">
        <v>540</v>
      </c>
      <c r="E49" s="31" t="s">
        <v>8738</v>
      </c>
      <c r="F49" s="15"/>
      <c r="G49" s="15"/>
      <c r="H49" s="15"/>
      <c r="I49" s="15"/>
      <c r="J49" s="15"/>
      <c r="K49" s="15"/>
      <c r="L49" s="30" t="s">
        <v>303</v>
      </c>
      <c r="M49" s="30" t="s">
        <v>310</v>
      </c>
      <c r="N49" s="30" t="s">
        <v>322</v>
      </c>
      <c r="O49" s="30" t="s">
        <v>307</v>
      </c>
      <c r="P49" s="15"/>
      <c r="Q49" s="15"/>
      <c r="R49" s="30" t="s">
        <v>311</v>
      </c>
      <c r="S49" s="30" t="s">
        <v>307</v>
      </c>
      <c r="T49" s="30" t="s">
        <v>315</v>
      </c>
      <c r="U49" s="30" t="s">
        <v>306</v>
      </c>
      <c r="V49" s="30" t="s">
        <v>1685</v>
      </c>
      <c r="W49" s="30" t="s">
        <v>309</v>
      </c>
      <c r="X49" s="30" t="s">
        <v>341</v>
      </c>
      <c r="Y49" s="30" t="s">
        <v>306</v>
      </c>
      <c r="Z49" s="30" t="s">
        <v>305</v>
      </c>
      <c r="AA49" s="30" t="s">
        <v>309</v>
      </c>
      <c r="AB49" s="30" t="s">
        <v>305</v>
      </c>
      <c r="AC49" s="30" t="s">
        <v>309</v>
      </c>
      <c r="AD49" s="30" t="s">
        <v>305</v>
      </c>
      <c r="AE49" s="30" t="s">
        <v>309</v>
      </c>
      <c r="AF49" s="30" t="s">
        <v>305</v>
      </c>
      <c r="AG49" s="30" t="s">
        <v>309</v>
      </c>
      <c r="AH49" s="30" t="s">
        <v>1685</v>
      </c>
      <c r="AI49" s="30" t="s">
        <v>309</v>
      </c>
      <c r="AJ49" s="16">
        <v>8.77</v>
      </c>
      <c r="AK49" s="16">
        <v>3.52</v>
      </c>
      <c r="AL49" s="30" t="s">
        <v>362</v>
      </c>
      <c r="AM49" s="15">
        <v>7.36</v>
      </c>
      <c r="AN49" s="15">
        <v>2.87</v>
      </c>
      <c r="AO49" s="30" t="s">
        <v>363</v>
      </c>
      <c r="AP49" s="30" t="s">
        <v>368</v>
      </c>
    </row>
    <row r="50" spans="1:162" s="17" customFormat="1" x14ac:dyDescent="0.25">
      <c r="A50" s="15">
        <v>37</v>
      </c>
      <c r="B50" s="30" t="s">
        <v>9849</v>
      </c>
      <c r="C50" s="31" t="s">
        <v>9872</v>
      </c>
      <c r="D50" s="31" t="s">
        <v>2389</v>
      </c>
      <c r="E50" s="31" t="s">
        <v>2411</v>
      </c>
      <c r="F50" s="15"/>
      <c r="G50" s="15"/>
      <c r="H50" s="15"/>
      <c r="I50" s="15"/>
      <c r="J50" s="15"/>
      <c r="K50" s="15"/>
      <c r="L50" s="30" t="s">
        <v>590</v>
      </c>
      <c r="M50" s="30" t="s">
        <v>309</v>
      </c>
      <c r="N50" s="30" t="s">
        <v>350</v>
      </c>
      <c r="O50" s="30" t="s">
        <v>309</v>
      </c>
      <c r="P50" s="15"/>
      <c r="Q50" s="15"/>
      <c r="R50" s="30" t="s">
        <v>311</v>
      </c>
      <c r="S50" s="30" t="s">
        <v>307</v>
      </c>
      <c r="T50" s="30" t="s">
        <v>323</v>
      </c>
      <c r="U50" s="30" t="s">
        <v>335</v>
      </c>
      <c r="V50" s="30" t="s">
        <v>596</v>
      </c>
      <c r="W50" s="30" t="s">
        <v>309</v>
      </c>
      <c r="X50" s="30" t="s">
        <v>305</v>
      </c>
      <c r="Y50" s="30" t="s">
        <v>309</v>
      </c>
      <c r="Z50" s="15"/>
      <c r="AA50" s="15"/>
      <c r="AB50" s="15"/>
      <c r="AC50" s="15"/>
      <c r="AD50" s="15"/>
      <c r="AE50" s="15"/>
      <c r="AF50" s="15"/>
      <c r="AG50" s="15"/>
      <c r="AH50" s="30" t="s">
        <v>1685</v>
      </c>
      <c r="AI50" s="30" t="s">
        <v>309</v>
      </c>
      <c r="AJ50" s="16">
        <v>8.84</v>
      </c>
      <c r="AK50" s="16">
        <v>3.67</v>
      </c>
      <c r="AL50" s="30" t="s">
        <v>367</v>
      </c>
      <c r="AM50" s="15">
        <v>8</v>
      </c>
      <c r="AN50" s="15">
        <v>3.25</v>
      </c>
      <c r="AO50" s="30" t="s">
        <v>362</v>
      </c>
      <c r="AP50" s="30" t="s">
        <v>368</v>
      </c>
    </row>
    <row r="51" spans="1:162" s="17" customFormat="1" ht="12.75" hidden="1" customHeight="1" x14ac:dyDescent="0.25">
      <c r="A51" s="18"/>
      <c r="B51" s="18"/>
      <c r="C51" s="19">
        <f>COUNTIF($AP$14:$AP$50,"Học tiếp")</f>
        <v>30</v>
      </c>
      <c r="D51" s="19">
        <f>SUM(COUNTIF($AP$14:$AP$50,"Cảnh cáo học vụ lần 1"),COUNTIF($AP$14:$AP$50,"Cảnh cáo học vụ lần 2"),COUNTIF($AP$14:$AP$50,"Cảnh cáo học vụ lần 3"))</f>
        <v>7</v>
      </c>
      <c r="E51" s="19">
        <f>COUNTIF($AP$14:$AP$50,"Thôi học")</f>
        <v>0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20"/>
      <c r="AK51" s="20"/>
      <c r="AL51" s="18"/>
      <c r="AM51" s="18"/>
      <c r="AN51" s="18"/>
      <c r="AO51" s="18"/>
      <c r="AP51" s="18"/>
    </row>
    <row r="52" spans="1:162" ht="20.85" customHeight="1" x14ac:dyDescent="0.25">
      <c r="B52" s="21" t="s">
        <v>18</v>
      </c>
      <c r="C52" s="21" t="s">
        <v>8538</v>
      </c>
    </row>
    <row r="53" spans="1:162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3" t="s">
        <v>19</v>
      </c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</row>
    <row r="54" spans="1:162" x14ac:dyDescent="0.25">
      <c r="B54" s="24" t="s">
        <v>20</v>
      </c>
      <c r="C54" s="25"/>
      <c r="D54" s="25"/>
      <c r="E54" s="25"/>
      <c r="F54" s="25"/>
      <c r="G54" s="25"/>
      <c r="H54" s="25"/>
      <c r="I54" s="22"/>
      <c r="J54" s="60"/>
      <c r="K54" s="60"/>
      <c r="L54" s="60"/>
      <c r="M54" s="60"/>
      <c r="N54" s="61"/>
      <c r="O54" s="61"/>
      <c r="P54" s="61"/>
      <c r="Q54" s="61"/>
      <c r="R54" s="26"/>
      <c r="S54" s="26"/>
      <c r="T54" s="1"/>
      <c r="U54" s="1"/>
      <c r="V54" s="1"/>
      <c r="W54" s="1"/>
      <c r="Z54" s="1"/>
      <c r="AA54" s="27"/>
    </row>
    <row r="55" spans="1:162" x14ac:dyDescent="0.25">
      <c r="B55" s="24" t="str">
        <f>"Số sinh viên bình thường: "&amp;C51</f>
        <v>Số sinh viên bình thường: 30</v>
      </c>
      <c r="C55" s="22"/>
      <c r="D55" s="25"/>
      <c r="E55" s="25"/>
      <c r="F55" s="25"/>
      <c r="G55" s="25"/>
      <c r="H55" s="25"/>
      <c r="I55" s="22"/>
      <c r="J55" s="26"/>
      <c r="K55" s="26"/>
      <c r="L55" s="27"/>
      <c r="M55" s="27"/>
      <c r="N55" s="69"/>
      <c r="O55" s="69"/>
      <c r="P55" s="69"/>
      <c r="Q55" s="69"/>
      <c r="R55" s="26"/>
      <c r="S55" s="26"/>
      <c r="T55" s="1"/>
      <c r="U55" s="1"/>
      <c r="V55" s="1"/>
      <c r="W55" s="1"/>
      <c r="Z55" s="1"/>
      <c r="AA55" s="27"/>
    </row>
    <row r="56" spans="1:162" x14ac:dyDescent="0.25">
      <c r="B56" s="24" t="str">
        <f>"Số sinh viên bị cảnh báo học vụ: "&amp;D51</f>
        <v>Số sinh viên bị cảnh báo học vụ: 7</v>
      </c>
      <c r="C56" s="22"/>
      <c r="D56" s="25"/>
      <c r="E56" s="25"/>
      <c r="F56" s="25"/>
      <c r="G56" s="25"/>
      <c r="H56" s="25"/>
      <c r="I56" s="22"/>
      <c r="J56" s="19"/>
      <c r="K56" s="19"/>
      <c r="L56" s="19"/>
      <c r="M56" s="19"/>
    </row>
    <row r="57" spans="1:162" x14ac:dyDescent="0.25">
      <c r="B57" s="24" t="str">
        <f>"Số sinh viên bị buộc thôi học : "&amp;E51</f>
        <v>Số sinh viên bị buộc thôi học : 0</v>
      </c>
      <c r="C57" s="22"/>
      <c r="D57" s="25"/>
      <c r="E57" s="25"/>
      <c r="F57" s="25"/>
      <c r="G57" s="25"/>
      <c r="H57" s="25"/>
      <c r="I57" s="22"/>
      <c r="J57" s="19"/>
      <c r="K57" s="19"/>
      <c r="L57" s="19"/>
      <c r="M57" s="19"/>
    </row>
    <row r="58" spans="1:162" x14ac:dyDescent="0.25">
      <c r="B58" s="28"/>
      <c r="C58" s="28"/>
      <c r="D58" s="29"/>
      <c r="E58" s="29"/>
      <c r="F58" s="18"/>
      <c r="G58" s="17"/>
    </row>
    <row r="59" spans="1:162" ht="24" customHeight="1" x14ac:dyDescent="0.25">
      <c r="C59" s="64" t="s">
        <v>21</v>
      </c>
      <c r="D59" s="64"/>
      <c r="E59" s="2"/>
      <c r="J59" s="65" t="s">
        <v>22</v>
      </c>
      <c r="K59" s="65"/>
      <c r="L59" s="65"/>
      <c r="M59" s="65"/>
      <c r="N59" s="65"/>
      <c r="AJ59" s="5"/>
      <c r="AK59" s="5"/>
      <c r="AL59" s="5"/>
      <c r="AM59" s="5"/>
      <c r="AN59" s="5"/>
      <c r="AO59" s="24" t="s">
        <v>23</v>
      </c>
      <c r="AP59" s="5"/>
      <c r="AQ59" s="5"/>
    </row>
    <row r="61" spans="1:162" ht="12.75" customHeight="1" x14ac:dyDescent="0.25">
      <c r="H61" s="66"/>
      <c r="I61" s="66"/>
      <c r="P61" s="66"/>
      <c r="Q61" s="66"/>
      <c r="AJ61" s="68"/>
      <c r="AK61" s="68"/>
      <c r="AL61" s="68"/>
      <c r="AM61" s="3"/>
      <c r="AN61" s="3"/>
      <c r="AO61" s="3"/>
    </row>
    <row r="63" spans="1:162" x14ac:dyDescent="0.25">
      <c r="A63" s="6" t="s">
        <v>24</v>
      </c>
    </row>
    <row r="65" spans="2:2" x14ac:dyDescent="0.25">
      <c r="B65" s="24"/>
    </row>
    <row r="66" spans="2:2" x14ac:dyDescent="0.25">
      <c r="B66" s="24"/>
    </row>
  </sheetData>
  <mergeCells count="54">
    <mergeCell ref="F12:G12"/>
    <mergeCell ref="H12:I12"/>
    <mergeCell ref="J12:K12"/>
    <mergeCell ref="R12:S12"/>
    <mergeCell ref="T12:U12"/>
    <mergeCell ref="J54:M54"/>
    <mergeCell ref="N54:Q54"/>
    <mergeCell ref="AJ12:AJ13"/>
    <mergeCell ref="Z12:AA12"/>
    <mergeCell ref="AB12:AC12"/>
    <mergeCell ref="V12:W12"/>
    <mergeCell ref="X12:Y12"/>
    <mergeCell ref="AD12:AE12"/>
    <mergeCell ref="AJ61:AL61"/>
    <mergeCell ref="N55:Q55"/>
    <mergeCell ref="C59:D59"/>
    <mergeCell ref="J59:N59"/>
    <mergeCell ref="H61:I61"/>
    <mergeCell ref="P61:Q61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1">
    <cfRule type="expression" priority="3" stopIfTrue="1">
      <formula>LEN(TRIM(F14))=0</formula>
    </cfRule>
    <cfRule type="cellIs" dxfId="2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V96"/>
  <sheetViews>
    <sheetView view="pageBreakPreview" topLeftCell="A72" workbookViewId="0">
      <selection activeCell="A93" sqref="A93:XFD93"/>
    </sheetView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5" width="5.875" style="5" customWidth="1"/>
    <col min="26" max="27" width="6.125" style="6" customWidth="1"/>
    <col min="28" max="28" width="9.125" style="6" customWidth="1"/>
    <col min="29" max="29" width="8.125" style="6" customWidth="1"/>
    <col min="30" max="30" width="6.625" style="6" customWidth="1"/>
    <col min="31" max="31" width="13" style="6" customWidth="1"/>
    <col min="32" max="32" width="17.25" style="6" customWidth="1"/>
    <col min="33" max="33" width="9.125" style="6" customWidth="1"/>
    <col min="34" max="16384" width="9.125" style="6"/>
  </cols>
  <sheetData>
    <row r="1" spans="1:3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33" ht="23.25" customHeight="1" x14ac:dyDescent="0.25">
      <c r="A6" s="7"/>
      <c r="B6" s="7" t="s">
        <v>1686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AC6" s="8" t="s">
        <v>1</v>
      </c>
      <c r="AD6" s="8" t="s">
        <v>31</v>
      </c>
      <c r="AE6" s="7"/>
      <c r="AF6" s="8"/>
      <c r="AG6" s="7"/>
    </row>
    <row r="7" spans="1:3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AC7" s="8" t="s">
        <v>2</v>
      </c>
      <c r="AD7" s="8" t="s">
        <v>26</v>
      </c>
      <c r="AE7" s="7"/>
      <c r="AF7" s="8"/>
      <c r="AG7" s="7"/>
    </row>
    <row r="8" spans="1:33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AC8" s="8" t="s">
        <v>3</v>
      </c>
      <c r="AD8" s="8" t="s">
        <v>27</v>
      </c>
      <c r="AE8" s="7"/>
      <c r="AF8" s="8"/>
      <c r="AG8" s="7"/>
    </row>
    <row r="9" spans="1:3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3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599</v>
      </c>
      <c r="G10" s="44"/>
      <c r="H10" s="43" t="s">
        <v>32</v>
      </c>
      <c r="I10" s="44"/>
      <c r="J10" s="43" t="s">
        <v>34</v>
      </c>
      <c r="K10" s="44"/>
      <c r="L10" s="43" t="s">
        <v>36</v>
      </c>
      <c r="M10" s="44"/>
      <c r="N10" s="43" t="s">
        <v>38</v>
      </c>
      <c r="O10" s="44"/>
      <c r="P10" s="43" t="s">
        <v>40</v>
      </c>
      <c r="Q10" s="44"/>
      <c r="R10" s="43" t="s">
        <v>42</v>
      </c>
      <c r="S10" s="44"/>
      <c r="T10" s="43" t="s">
        <v>44</v>
      </c>
      <c r="U10" s="44"/>
      <c r="V10" s="43" t="s">
        <v>46</v>
      </c>
      <c r="W10" s="44"/>
      <c r="X10" s="43" t="s">
        <v>48</v>
      </c>
      <c r="Y10" s="44"/>
      <c r="Z10" s="47" t="s">
        <v>9</v>
      </c>
      <c r="AA10" s="48"/>
      <c r="AB10" s="49"/>
      <c r="AC10" s="47" t="s">
        <v>10</v>
      </c>
      <c r="AD10" s="48"/>
      <c r="AE10" s="49"/>
      <c r="AF10" s="53" t="s">
        <v>11</v>
      </c>
    </row>
    <row r="11" spans="1:3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50"/>
      <c r="AA11" s="51"/>
      <c r="AB11" s="52"/>
      <c r="AC11" s="50"/>
      <c r="AD11" s="51"/>
      <c r="AE11" s="52"/>
      <c r="AF11" s="54"/>
    </row>
    <row r="12" spans="1:33" s="13" customFormat="1" x14ac:dyDescent="0.25">
      <c r="A12" s="34"/>
      <c r="B12" s="37"/>
      <c r="C12" s="40"/>
      <c r="D12" s="42"/>
      <c r="E12" s="34"/>
      <c r="F12" s="62" t="s">
        <v>1184</v>
      </c>
      <c r="G12" s="67"/>
      <c r="H12" s="62" t="s">
        <v>33</v>
      </c>
      <c r="I12" s="63"/>
      <c r="J12" s="62" t="s">
        <v>41</v>
      </c>
      <c r="K12" s="63"/>
      <c r="L12" s="62" t="s">
        <v>372</v>
      </c>
      <c r="M12" s="63"/>
      <c r="N12" s="62" t="s">
        <v>37</v>
      </c>
      <c r="O12" s="63"/>
      <c r="P12" s="62" t="s">
        <v>43</v>
      </c>
      <c r="Q12" s="63"/>
      <c r="R12" s="62" t="s">
        <v>1529</v>
      </c>
      <c r="S12" s="63"/>
      <c r="T12" s="62" t="s">
        <v>39</v>
      </c>
      <c r="U12" s="63"/>
      <c r="V12" s="62" t="s">
        <v>45</v>
      </c>
      <c r="W12" s="63"/>
      <c r="X12" s="62" t="s">
        <v>49</v>
      </c>
      <c r="Y12" s="63"/>
      <c r="Z12" s="58" t="s">
        <v>12</v>
      </c>
      <c r="AA12" s="58" t="s">
        <v>13</v>
      </c>
      <c r="AB12" s="49" t="s">
        <v>14</v>
      </c>
      <c r="AC12" s="56" t="s">
        <v>12</v>
      </c>
      <c r="AD12" s="56" t="s">
        <v>13</v>
      </c>
      <c r="AE12" s="59" t="s">
        <v>15</v>
      </c>
      <c r="AF12" s="54"/>
    </row>
    <row r="13" spans="1:3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58"/>
      <c r="AA13" s="58"/>
      <c r="AB13" s="52"/>
      <c r="AC13" s="57"/>
      <c r="AD13" s="57"/>
      <c r="AE13" s="59"/>
      <c r="AF13" s="55"/>
    </row>
    <row r="14" spans="1:33" s="17" customFormat="1" x14ac:dyDescent="0.25">
      <c r="A14" s="15">
        <v>1</v>
      </c>
      <c r="B14" s="30" t="s">
        <v>1687</v>
      </c>
      <c r="C14" s="31" t="s">
        <v>1754</v>
      </c>
      <c r="D14" s="31" t="s">
        <v>183</v>
      </c>
      <c r="E14" s="31" t="s">
        <v>571</v>
      </c>
      <c r="F14" s="15"/>
      <c r="G14" s="15"/>
      <c r="H14" s="15"/>
      <c r="I14" s="15"/>
      <c r="J14" s="30" t="s">
        <v>313</v>
      </c>
      <c r="K14" s="30" t="s">
        <v>335</v>
      </c>
      <c r="L14" s="30" t="s">
        <v>327</v>
      </c>
      <c r="M14" s="30" t="s">
        <v>307</v>
      </c>
      <c r="N14" s="30" t="s">
        <v>346</v>
      </c>
      <c r="O14" s="30" t="s">
        <v>307</v>
      </c>
      <c r="P14" s="30" t="s">
        <v>300</v>
      </c>
      <c r="Q14" s="30" t="s">
        <v>307</v>
      </c>
      <c r="R14" s="30" t="s">
        <v>311</v>
      </c>
      <c r="S14" s="30" t="s">
        <v>307</v>
      </c>
      <c r="T14" s="15"/>
      <c r="U14" s="15"/>
      <c r="V14" s="15"/>
      <c r="W14" s="15"/>
      <c r="X14" s="30" t="s">
        <v>301</v>
      </c>
      <c r="Y14" s="30" t="s">
        <v>308</v>
      </c>
      <c r="Z14" s="16">
        <v>7.42</v>
      </c>
      <c r="AA14" s="16">
        <v>2.92</v>
      </c>
      <c r="AB14" s="30" t="s">
        <v>363</v>
      </c>
      <c r="AC14" s="15">
        <v>7.05</v>
      </c>
      <c r="AD14" s="15">
        <v>2.72</v>
      </c>
      <c r="AE14" s="30" t="s">
        <v>363</v>
      </c>
      <c r="AF14" s="30" t="s">
        <v>368</v>
      </c>
    </row>
    <row r="15" spans="1:33" s="17" customFormat="1" x14ac:dyDescent="0.25">
      <c r="A15" s="15">
        <v>2</v>
      </c>
      <c r="B15" s="30" t="s">
        <v>1688</v>
      </c>
      <c r="C15" s="31" t="s">
        <v>1755</v>
      </c>
      <c r="D15" s="31" t="s">
        <v>183</v>
      </c>
      <c r="E15" s="31" t="s">
        <v>1170</v>
      </c>
      <c r="F15" s="15"/>
      <c r="G15" s="15"/>
      <c r="H15" s="15"/>
      <c r="I15" s="15"/>
      <c r="J15" s="30" t="s">
        <v>315</v>
      </c>
      <c r="K15" s="30" t="s">
        <v>306</v>
      </c>
      <c r="L15" s="30" t="s">
        <v>328</v>
      </c>
      <c r="M15" s="30" t="s">
        <v>306</v>
      </c>
      <c r="N15" s="30" t="s">
        <v>357</v>
      </c>
      <c r="O15" s="30" t="s">
        <v>310</v>
      </c>
      <c r="P15" s="15"/>
      <c r="Q15" s="15"/>
      <c r="R15" s="30" t="s">
        <v>321</v>
      </c>
      <c r="S15" s="30" t="s">
        <v>335</v>
      </c>
      <c r="T15" s="30" t="s">
        <v>319</v>
      </c>
      <c r="U15" s="30" t="s">
        <v>306</v>
      </c>
      <c r="V15" s="15"/>
      <c r="W15" s="15"/>
      <c r="X15" s="15"/>
      <c r="Y15" s="15"/>
      <c r="Z15" s="16">
        <v>6.66</v>
      </c>
      <c r="AA15" s="16">
        <v>2.42</v>
      </c>
      <c r="AB15" s="30" t="s">
        <v>365</v>
      </c>
      <c r="AC15" s="15">
        <v>6.4</v>
      </c>
      <c r="AD15" s="15">
        <v>2.29</v>
      </c>
      <c r="AE15" s="30" t="s">
        <v>365</v>
      </c>
      <c r="AF15" s="30" t="s">
        <v>368</v>
      </c>
    </row>
    <row r="16" spans="1:33" s="17" customFormat="1" x14ac:dyDescent="0.25">
      <c r="A16" s="15">
        <v>3</v>
      </c>
      <c r="B16" s="30" t="s">
        <v>1689</v>
      </c>
      <c r="C16" s="31" t="s">
        <v>1756</v>
      </c>
      <c r="D16" s="31" t="s">
        <v>183</v>
      </c>
      <c r="E16" s="31" t="s">
        <v>1834</v>
      </c>
      <c r="F16" s="15"/>
      <c r="G16" s="15"/>
      <c r="H16" s="15"/>
      <c r="I16" s="15"/>
      <c r="J16" s="30" t="s">
        <v>328</v>
      </c>
      <c r="K16" s="30" t="s">
        <v>306</v>
      </c>
      <c r="L16" s="30" t="s">
        <v>340</v>
      </c>
      <c r="M16" s="30" t="s">
        <v>336</v>
      </c>
      <c r="N16" s="30" t="s">
        <v>304</v>
      </c>
      <c r="O16" s="30" t="s">
        <v>304</v>
      </c>
      <c r="P16" s="30" t="s">
        <v>315</v>
      </c>
      <c r="Q16" s="30" t="s">
        <v>306</v>
      </c>
      <c r="R16" s="30" t="s">
        <v>320</v>
      </c>
      <c r="S16" s="30" t="s">
        <v>306</v>
      </c>
      <c r="T16" s="15"/>
      <c r="U16" s="15"/>
      <c r="V16" s="15"/>
      <c r="W16" s="15"/>
      <c r="X16" s="15"/>
      <c r="Y16" s="15"/>
      <c r="Z16" s="16">
        <v>4.0999999999999996</v>
      </c>
      <c r="AA16" s="16">
        <v>1.25</v>
      </c>
      <c r="AB16" s="30" t="s">
        <v>364</v>
      </c>
      <c r="AC16" s="15">
        <v>5.99</v>
      </c>
      <c r="AD16" s="15">
        <v>2.02</v>
      </c>
      <c r="AE16" s="30" t="s">
        <v>365</v>
      </c>
      <c r="AF16" s="30" t="s">
        <v>368</v>
      </c>
    </row>
    <row r="17" spans="1:32" s="17" customFormat="1" x14ac:dyDescent="0.25">
      <c r="A17" s="15">
        <v>4</v>
      </c>
      <c r="B17" s="30" t="s">
        <v>1690</v>
      </c>
      <c r="C17" s="31" t="s">
        <v>1757</v>
      </c>
      <c r="D17" s="31" t="s">
        <v>183</v>
      </c>
      <c r="E17" s="31" t="s">
        <v>1835</v>
      </c>
      <c r="F17" s="15"/>
      <c r="G17" s="15"/>
      <c r="H17" s="30" t="s">
        <v>304</v>
      </c>
      <c r="I17" s="30" t="s">
        <v>304</v>
      </c>
      <c r="J17" s="30" t="s">
        <v>591</v>
      </c>
      <c r="K17" s="30" t="s">
        <v>351</v>
      </c>
      <c r="L17" s="30" t="s">
        <v>304</v>
      </c>
      <c r="M17" s="30" t="s">
        <v>304</v>
      </c>
      <c r="N17" s="30" t="s">
        <v>341</v>
      </c>
      <c r="O17" s="30" t="s">
        <v>306</v>
      </c>
      <c r="P17" s="30" t="s">
        <v>339</v>
      </c>
      <c r="Q17" s="30" t="s">
        <v>306</v>
      </c>
      <c r="R17" s="30" t="s">
        <v>314</v>
      </c>
      <c r="S17" s="30" t="s">
        <v>306</v>
      </c>
      <c r="T17" s="15"/>
      <c r="U17" s="15"/>
      <c r="V17" s="15"/>
      <c r="W17" s="15"/>
      <c r="X17" s="15"/>
      <c r="Y17" s="15"/>
      <c r="Z17" s="16">
        <v>4.13</v>
      </c>
      <c r="AA17" s="16">
        <v>1.25</v>
      </c>
      <c r="AB17" s="30" t="s">
        <v>364</v>
      </c>
      <c r="AC17" s="15">
        <v>5.49</v>
      </c>
      <c r="AD17" s="15">
        <v>1.75</v>
      </c>
      <c r="AE17" s="30" t="s">
        <v>364</v>
      </c>
      <c r="AF17" s="30" t="s">
        <v>368</v>
      </c>
    </row>
    <row r="18" spans="1:32" s="17" customFormat="1" x14ac:dyDescent="0.25">
      <c r="A18" s="15">
        <v>5</v>
      </c>
      <c r="B18" s="30" t="s">
        <v>1691</v>
      </c>
      <c r="C18" s="31" t="s">
        <v>1758</v>
      </c>
      <c r="D18" s="31" t="s">
        <v>183</v>
      </c>
      <c r="E18" s="31" t="s">
        <v>794</v>
      </c>
      <c r="F18" s="15"/>
      <c r="G18" s="15"/>
      <c r="H18" s="15"/>
      <c r="I18" s="15"/>
      <c r="J18" s="30" t="s">
        <v>592</v>
      </c>
      <c r="K18" s="30" t="s">
        <v>336</v>
      </c>
      <c r="L18" s="30" t="s">
        <v>319</v>
      </c>
      <c r="M18" s="30" t="s">
        <v>306</v>
      </c>
      <c r="N18" s="30" t="s">
        <v>329</v>
      </c>
      <c r="O18" s="30" t="s">
        <v>335</v>
      </c>
      <c r="P18" s="30" t="s">
        <v>304</v>
      </c>
      <c r="Q18" s="30" t="s">
        <v>304</v>
      </c>
      <c r="R18" s="30" t="s">
        <v>323</v>
      </c>
      <c r="S18" s="30" t="s">
        <v>335</v>
      </c>
      <c r="T18" s="15"/>
      <c r="U18" s="15"/>
      <c r="V18" s="15"/>
      <c r="W18" s="15"/>
      <c r="X18" s="15"/>
      <c r="Y18" s="15"/>
      <c r="Z18" s="16">
        <v>5</v>
      </c>
      <c r="AA18" s="16">
        <v>1.71</v>
      </c>
      <c r="AB18" s="30" t="s">
        <v>364</v>
      </c>
      <c r="AC18" s="15">
        <v>5.91</v>
      </c>
      <c r="AD18" s="15">
        <v>1.94</v>
      </c>
      <c r="AE18" s="30" t="s">
        <v>364</v>
      </c>
      <c r="AF18" s="30" t="s">
        <v>368</v>
      </c>
    </row>
    <row r="19" spans="1:32" s="17" customFormat="1" x14ac:dyDescent="0.25">
      <c r="A19" s="15">
        <v>6</v>
      </c>
      <c r="B19" s="30" t="s">
        <v>1692</v>
      </c>
      <c r="C19" s="31" t="s">
        <v>1759</v>
      </c>
      <c r="D19" s="31" t="s">
        <v>183</v>
      </c>
      <c r="E19" s="31" t="s">
        <v>1836</v>
      </c>
      <c r="F19" s="15"/>
      <c r="G19" s="15"/>
      <c r="H19" s="15"/>
      <c r="I19" s="15"/>
      <c r="J19" s="30" t="s">
        <v>323</v>
      </c>
      <c r="K19" s="30" t="s">
        <v>335</v>
      </c>
      <c r="L19" s="30" t="s">
        <v>320</v>
      </c>
      <c r="M19" s="30" t="s">
        <v>306</v>
      </c>
      <c r="N19" s="30" t="s">
        <v>315</v>
      </c>
      <c r="O19" s="30" t="s">
        <v>306</v>
      </c>
      <c r="P19" s="30" t="s">
        <v>313</v>
      </c>
      <c r="Q19" s="30" t="s">
        <v>335</v>
      </c>
      <c r="R19" s="30" t="s">
        <v>341</v>
      </c>
      <c r="S19" s="30" t="s">
        <v>306</v>
      </c>
      <c r="T19" s="15"/>
      <c r="U19" s="15"/>
      <c r="V19" s="15"/>
      <c r="W19" s="15"/>
      <c r="X19" s="15"/>
      <c r="Y19" s="15"/>
      <c r="Z19" s="16">
        <v>6.28</v>
      </c>
      <c r="AA19" s="16">
        <v>2.17</v>
      </c>
      <c r="AB19" s="30" t="s">
        <v>365</v>
      </c>
      <c r="AC19" s="15">
        <v>5.76</v>
      </c>
      <c r="AD19" s="15">
        <v>1.87</v>
      </c>
      <c r="AE19" s="30" t="s">
        <v>364</v>
      </c>
      <c r="AF19" s="30" t="s">
        <v>368</v>
      </c>
    </row>
    <row r="20" spans="1:32" s="17" customFormat="1" x14ac:dyDescent="0.25">
      <c r="A20" s="15">
        <v>7</v>
      </c>
      <c r="B20" s="30" t="s">
        <v>1693</v>
      </c>
      <c r="C20" s="31" t="s">
        <v>1081</v>
      </c>
      <c r="D20" s="31" t="s">
        <v>1815</v>
      </c>
      <c r="E20" s="31" t="s">
        <v>1174</v>
      </c>
      <c r="F20" s="15"/>
      <c r="G20" s="15"/>
      <c r="H20" s="15"/>
      <c r="I20" s="15"/>
      <c r="J20" s="30" t="s">
        <v>314</v>
      </c>
      <c r="K20" s="30" t="s">
        <v>306</v>
      </c>
      <c r="L20" s="30" t="s">
        <v>332</v>
      </c>
      <c r="M20" s="30" t="s">
        <v>336</v>
      </c>
      <c r="N20" s="30" t="s">
        <v>300</v>
      </c>
      <c r="O20" s="30" t="s">
        <v>307</v>
      </c>
      <c r="P20" s="15"/>
      <c r="Q20" s="15"/>
      <c r="R20" s="30" t="s">
        <v>300</v>
      </c>
      <c r="S20" s="30" t="s">
        <v>307</v>
      </c>
      <c r="T20" s="30" t="s">
        <v>318</v>
      </c>
      <c r="U20" s="30" t="s">
        <v>335</v>
      </c>
      <c r="V20" s="15"/>
      <c r="W20" s="15"/>
      <c r="X20" s="15"/>
      <c r="Y20" s="15"/>
      <c r="Z20" s="16">
        <v>6.22</v>
      </c>
      <c r="AA20" s="16">
        <v>2.27</v>
      </c>
      <c r="AB20" s="30" t="s">
        <v>365</v>
      </c>
      <c r="AC20" s="15">
        <v>6.29</v>
      </c>
      <c r="AD20" s="15">
        <v>2.2999999999999998</v>
      </c>
      <c r="AE20" s="30" t="s">
        <v>365</v>
      </c>
      <c r="AF20" s="30" t="s">
        <v>368</v>
      </c>
    </row>
    <row r="21" spans="1:32" s="17" customFormat="1" x14ac:dyDescent="0.25">
      <c r="A21" s="15">
        <v>8</v>
      </c>
      <c r="B21" s="30" t="s">
        <v>1694</v>
      </c>
      <c r="C21" s="31" t="s">
        <v>1760</v>
      </c>
      <c r="D21" s="31" t="s">
        <v>1816</v>
      </c>
      <c r="E21" s="31" t="s">
        <v>259</v>
      </c>
      <c r="F21" s="15"/>
      <c r="G21" s="15"/>
      <c r="H21" s="30" t="s">
        <v>309</v>
      </c>
      <c r="I21" s="30" t="s">
        <v>336</v>
      </c>
      <c r="J21" s="30" t="s">
        <v>341</v>
      </c>
      <c r="K21" s="30" t="s">
        <v>306</v>
      </c>
      <c r="L21" s="30" t="s">
        <v>299</v>
      </c>
      <c r="M21" s="30" t="s">
        <v>306</v>
      </c>
      <c r="N21" s="30" t="s">
        <v>311</v>
      </c>
      <c r="O21" s="30" t="s">
        <v>307</v>
      </c>
      <c r="P21" s="30" t="s">
        <v>324</v>
      </c>
      <c r="Q21" s="30" t="s">
        <v>307</v>
      </c>
      <c r="R21" s="30" t="s">
        <v>329</v>
      </c>
      <c r="S21" s="30" t="s">
        <v>335</v>
      </c>
      <c r="T21" s="30" t="s">
        <v>341</v>
      </c>
      <c r="U21" s="30" t="s">
        <v>306</v>
      </c>
      <c r="V21" s="15"/>
      <c r="W21" s="15"/>
      <c r="X21" s="15"/>
      <c r="Y21" s="15"/>
      <c r="Z21" s="16">
        <v>6.61</v>
      </c>
      <c r="AA21" s="16">
        <v>2.4</v>
      </c>
      <c r="AB21" s="30" t="s">
        <v>365</v>
      </c>
      <c r="AC21" s="15">
        <v>6.28</v>
      </c>
      <c r="AD21" s="15">
        <v>2.1800000000000002</v>
      </c>
      <c r="AE21" s="30" t="s">
        <v>365</v>
      </c>
      <c r="AF21" s="30" t="s">
        <v>368</v>
      </c>
    </row>
    <row r="22" spans="1:32" s="17" customFormat="1" ht="31.5" x14ac:dyDescent="0.25">
      <c r="A22" s="15">
        <v>9</v>
      </c>
      <c r="B22" s="30" t="s">
        <v>1695</v>
      </c>
      <c r="C22" s="31" t="s">
        <v>1761</v>
      </c>
      <c r="D22" s="31" t="s">
        <v>1817</v>
      </c>
      <c r="E22" s="31" t="s">
        <v>967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>
        <v>0</v>
      </c>
      <c r="AA22" s="16">
        <v>0</v>
      </c>
      <c r="AB22" s="30" t="s">
        <v>366</v>
      </c>
      <c r="AC22" s="15">
        <v>6.41</v>
      </c>
      <c r="AD22" s="15">
        <v>2.4300000000000002</v>
      </c>
      <c r="AE22" s="30" t="s">
        <v>365</v>
      </c>
      <c r="AF22" s="30" t="s">
        <v>370</v>
      </c>
    </row>
    <row r="23" spans="1:32" s="17" customFormat="1" x14ac:dyDescent="0.25">
      <c r="A23" s="15">
        <v>10</v>
      </c>
      <c r="B23" s="30" t="s">
        <v>1696</v>
      </c>
      <c r="C23" s="31" t="s">
        <v>1762</v>
      </c>
      <c r="D23" s="31" t="s">
        <v>192</v>
      </c>
      <c r="E23" s="31" t="s">
        <v>987</v>
      </c>
      <c r="F23" s="15"/>
      <c r="G23" s="15"/>
      <c r="H23" s="15"/>
      <c r="I23" s="15"/>
      <c r="J23" s="30" t="s">
        <v>304</v>
      </c>
      <c r="K23" s="30" t="s">
        <v>304</v>
      </c>
      <c r="L23" s="30" t="s">
        <v>309</v>
      </c>
      <c r="M23" s="30" t="s">
        <v>336</v>
      </c>
      <c r="N23" s="30" t="s">
        <v>352</v>
      </c>
      <c r="O23" s="30" t="s">
        <v>336</v>
      </c>
      <c r="P23" s="15"/>
      <c r="Q23" s="15"/>
      <c r="R23" s="30" t="s">
        <v>318</v>
      </c>
      <c r="S23" s="30" t="s">
        <v>335</v>
      </c>
      <c r="T23" s="30" t="s">
        <v>330</v>
      </c>
      <c r="U23" s="30" t="s">
        <v>307</v>
      </c>
      <c r="V23" s="15"/>
      <c r="W23" s="15"/>
      <c r="X23" s="15"/>
      <c r="Y23" s="15"/>
      <c r="Z23" s="16">
        <v>4.82</v>
      </c>
      <c r="AA23" s="16">
        <v>1.54</v>
      </c>
      <c r="AB23" s="30" t="s">
        <v>364</v>
      </c>
      <c r="AC23" s="15">
        <v>6.21</v>
      </c>
      <c r="AD23" s="15">
        <v>2.2000000000000002</v>
      </c>
      <c r="AE23" s="30" t="s">
        <v>365</v>
      </c>
      <c r="AF23" s="30" t="s">
        <v>368</v>
      </c>
    </row>
    <row r="24" spans="1:32" s="17" customFormat="1" x14ac:dyDescent="0.25">
      <c r="A24" s="15">
        <v>11</v>
      </c>
      <c r="B24" s="30" t="s">
        <v>1697</v>
      </c>
      <c r="C24" s="31" t="s">
        <v>1763</v>
      </c>
      <c r="D24" s="31" t="s">
        <v>193</v>
      </c>
      <c r="E24" s="31" t="s">
        <v>1837</v>
      </c>
      <c r="F24" s="15"/>
      <c r="G24" s="15"/>
      <c r="H24" s="15"/>
      <c r="I24" s="15"/>
      <c r="J24" s="30" t="s">
        <v>304</v>
      </c>
      <c r="K24" s="30" t="s">
        <v>304</v>
      </c>
      <c r="L24" s="30" t="s">
        <v>331</v>
      </c>
      <c r="M24" s="30" t="s">
        <v>308</v>
      </c>
      <c r="N24" s="30" t="s">
        <v>315</v>
      </c>
      <c r="O24" s="30" t="s">
        <v>306</v>
      </c>
      <c r="P24" s="30" t="s">
        <v>329</v>
      </c>
      <c r="Q24" s="30" t="s">
        <v>335</v>
      </c>
      <c r="R24" s="30" t="s">
        <v>326</v>
      </c>
      <c r="S24" s="30" t="s">
        <v>306</v>
      </c>
      <c r="T24" s="15"/>
      <c r="U24" s="15"/>
      <c r="V24" s="15"/>
      <c r="W24" s="15"/>
      <c r="X24" s="15"/>
      <c r="Y24" s="15"/>
      <c r="Z24" s="16">
        <v>5.07</v>
      </c>
      <c r="AA24" s="16">
        <v>1.63</v>
      </c>
      <c r="AB24" s="30" t="s">
        <v>364</v>
      </c>
      <c r="AC24" s="15">
        <v>5.85</v>
      </c>
      <c r="AD24" s="15">
        <v>1.84</v>
      </c>
      <c r="AE24" s="30" t="s">
        <v>364</v>
      </c>
      <c r="AF24" s="30" t="s">
        <v>368</v>
      </c>
    </row>
    <row r="25" spans="1:32" s="17" customFormat="1" x14ac:dyDescent="0.25">
      <c r="A25" s="15">
        <v>12</v>
      </c>
      <c r="B25" s="30" t="s">
        <v>1698</v>
      </c>
      <c r="C25" s="31" t="s">
        <v>1764</v>
      </c>
      <c r="D25" s="31" t="s">
        <v>1818</v>
      </c>
      <c r="E25" s="31" t="s">
        <v>998</v>
      </c>
      <c r="F25" s="15"/>
      <c r="G25" s="15"/>
      <c r="H25" s="15"/>
      <c r="I25" s="15"/>
      <c r="J25" s="30" t="s">
        <v>315</v>
      </c>
      <c r="K25" s="30" t="s">
        <v>306</v>
      </c>
      <c r="L25" s="30" t="s">
        <v>316</v>
      </c>
      <c r="M25" s="30" t="s">
        <v>306</v>
      </c>
      <c r="N25" s="30" t="s">
        <v>326</v>
      </c>
      <c r="O25" s="30" t="s">
        <v>306</v>
      </c>
      <c r="P25" s="30" t="s">
        <v>322</v>
      </c>
      <c r="Q25" s="30" t="s">
        <v>307</v>
      </c>
      <c r="R25" s="30" t="s">
        <v>323</v>
      </c>
      <c r="S25" s="30" t="s">
        <v>335</v>
      </c>
      <c r="T25" s="30" t="s">
        <v>311</v>
      </c>
      <c r="U25" s="30" t="s">
        <v>307</v>
      </c>
      <c r="V25" s="15"/>
      <c r="W25" s="15"/>
      <c r="X25" s="15"/>
      <c r="Y25" s="15"/>
      <c r="Z25" s="16">
        <v>6.49</v>
      </c>
      <c r="AA25" s="16">
        <v>2.4</v>
      </c>
      <c r="AB25" s="30" t="s">
        <v>365</v>
      </c>
      <c r="AC25" s="15">
        <v>6.25</v>
      </c>
      <c r="AD25" s="15">
        <v>2.23</v>
      </c>
      <c r="AE25" s="30" t="s">
        <v>365</v>
      </c>
      <c r="AF25" s="30" t="s">
        <v>368</v>
      </c>
    </row>
    <row r="26" spans="1:32" s="17" customFormat="1" x14ac:dyDescent="0.25">
      <c r="A26" s="15">
        <v>13</v>
      </c>
      <c r="B26" s="30" t="s">
        <v>1699</v>
      </c>
      <c r="C26" s="31" t="s">
        <v>1765</v>
      </c>
      <c r="D26" s="31" t="s">
        <v>515</v>
      </c>
      <c r="E26" s="31" t="s">
        <v>1161</v>
      </c>
      <c r="F26" s="15"/>
      <c r="G26" s="15"/>
      <c r="H26" s="15"/>
      <c r="I26" s="15"/>
      <c r="J26" s="30" t="s">
        <v>317</v>
      </c>
      <c r="K26" s="30" t="s">
        <v>308</v>
      </c>
      <c r="L26" s="30" t="s">
        <v>328</v>
      </c>
      <c r="M26" s="30" t="s">
        <v>306</v>
      </c>
      <c r="N26" s="30" t="s">
        <v>316</v>
      </c>
      <c r="O26" s="30" t="s">
        <v>306</v>
      </c>
      <c r="P26" s="30" t="s">
        <v>327</v>
      </c>
      <c r="Q26" s="30" t="s">
        <v>307</v>
      </c>
      <c r="R26" s="30" t="s">
        <v>326</v>
      </c>
      <c r="S26" s="30" t="s">
        <v>306</v>
      </c>
      <c r="T26" s="30" t="s">
        <v>301</v>
      </c>
      <c r="U26" s="30" t="s">
        <v>308</v>
      </c>
      <c r="V26" s="15"/>
      <c r="W26" s="15"/>
      <c r="X26" s="15"/>
      <c r="Y26" s="15"/>
      <c r="Z26" s="16">
        <v>5.9</v>
      </c>
      <c r="AA26" s="16">
        <v>1.97</v>
      </c>
      <c r="AB26" s="30" t="s">
        <v>364</v>
      </c>
      <c r="AC26" s="15">
        <v>5.73</v>
      </c>
      <c r="AD26" s="15">
        <v>1.8</v>
      </c>
      <c r="AE26" s="30" t="s">
        <v>364</v>
      </c>
      <c r="AF26" s="30" t="s">
        <v>368</v>
      </c>
    </row>
    <row r="27" spans="1:32" s="17" customFormat="1" x14ac:dyDescent="0.25">
      <c r="A27" s="15">
        <v>14</v>
      </c>
      <c r="B27" s="30" t="s">
        <v>1700</v>
      </c>
      <c r="C27" s="31" t="s">
        <v>1766</v>
      </c>
      <c r="D27" s="31" t="s">
        <v>195</v>
      </c>
      <c r="E27" s="31" t="s">
        <v>787</v>
      </c>
      <c r="F27" s="15"/>
      <c r="G27" s="15"/>
      <c r="H27" s="15"/>
      <c r="I27" s="15"/>
      <c r="J27" s="30" t="s">
        <v>323</v>
      </c>
      <c r="K27" s="30" t="s">
        <v>335</v>
      </c>
      <c r="L27" s="30" t="s">
        <v>332</v>
      </c>
      <c r="M27" s="30" t="s">
        <v>336</v>
      </c>
      <c r="N27" s="30" t="s">
        <v>319</v>
      </c>
      <c r="O27" s="30" t="s">
        <v>306</v>
      </c>
      <c r="P27" s="30" t="s">
        <v>321</v>
      </c>
      <c r="Q27" s="30" t="s">
        <v>335</v>
      </c>
      <c r="R27" s="30" t="s">
        <v>328</v>
      </c>
      <c r="S27" s="30" t="s">
        <v>306</v>
      </c>
      <c r="T27" s="30" t="s">
        <v>305</v>
      </c>
      <c r="U27" s="30" t="s">
        <v>309</v>
      </c>
      <c r="V27" s="30" t="s">
        <v>302</v>
      </c>
      <c r="W27" s="30" t="s">
        <v>309</v>
      </c>
      <c r="X27" s="15"/>
      <c r="Y27" s="15"/>
      <c r="Z27" s="16">
        <v>7.11</v>
      </c>
      <c r="AA27" s="16">
        <v>2.61</v>
      </c>
      <c r="AB27" s="30" t="s">
        <v>363</v>
      </c>
      <c r="AC27" s="15">
        <v>6.66</v>
      </c>
      <c r="AD27" s="15">
        <v>2.44</v>
      </c>
      <c r="AE27" s="30" t="s">
        <v>365</v>
      </c>
      <c r="AF27" s="30" t="s">
        <v>368</v>
      </c>
    </row>
    <row r="28" spans="1:32" s="17" customFormat="1" x14ac:dyDescent="0.25">
      <c r="A28" s="15">
        <v>15</v>
      </c>
      <c r="B28" s="30" t="s">
        <v>1701</v>
      </c>
      <c r="C28" s="31" t="s">
        <v>1767</v>
      </c>
      <c r="D28" s="31" t="s">
        <v>1819</v>
      </c>
      <c r="E28" s="31" t="s">
        <v>794</v>
      </c>
      <c r="F28" s="15"/>
      <c r="G28" s="15"/>
      <c r="H28" s="30" t="s">
        <v>302</v>
      </c>
      <c r="I28" s="30" t="s">
        <v>309</v>
      </c>
      <c r="J28" s="30" t="s">
        <v>323</v>
      </c>
      <c r="K28" s="30" t="s">
        <v>335</v>
      </c>
      <c r="L28" s="30" t="s">
        <v>329</v>
      </c>
      <c r="M28" s="30" t="s">
        <v>335</v>
      </c>
      <c r="N28" s="30" t="s">
        <v>341</v>
      </c>
      <c r="O28" s="30" t="s">
        <v>306</v>
      </c>
      <c r="P28" s="30" t="s">
        <v>593</v>
      </c>
      <c r="Q28" s="30" t="s">
        <v>309</v>
      </c>
      <c r="R28" s="30" t="s">
        <v>311</v>
      </c>
      <c r="S28" s="30" t="s">
        <v>307</v>
      </c>
      <c r="T28" s="15"/>
      <c r="U28" s="15"/>
      <c r="V28" s="15"/>
      <c r="W28" s="15"/>
      <c r="X28" s="15"/>
      <c r="Y28" s="15"/>
      <c r="Z28" s="16">
        <v>7.04</v>
      </c>
      <c r="AA28" s="16">
        <v>2.71</v>
      </c>
      <c r="AB28" s="30" t="s">
        <v>363</v>
      </c>
      <c r="AC28" s="15">
        <v>6.65</v>
      </c>
      <c r="AD28" s="15">
        <v>2.46</v>
      </c>
      <c r="AE28" s="30" t="s">
        <v>365</v>
      </c>
      <c r="AF28" s="30" t="s">
        <v>368</v>
      </c>
    </row>
    <row r="29" spans="1:32" s="17" customFormat="1" x14ac:dyDescent="0.25">
      <c r="A29" s="15">
        <v>16</v>
      </c>
      <c r="B29" s="30" t="s">
        <v>1702</v>
      </c>
      <c r="C29" s="31" t="s">
        <v>1768</v>
      </c>
      <c r="D29" s="31" t="s">
        <v>1820</v>
      </c>
      <c r="E29" s="31" t="s">
        <v>273</v>
      </c>
      <c r="F29" s="15"/>
      <c r="G29" s="15"/>
      <c r="H29" s="30" t="s">
        <v>302</v>
      </c>
      <c r="I29" s="30" t="s">
        <v>309</v>
      </c>
      <c r="J29" s="30" t="s">
        <v>334</v>
      </c>
      <c r="K29" s="30" t="s">
        <v>307</v>
      </c>
      <c r="L29" s="30" t="s">
        <v>311</v>
      </c>
      <c r="M29" s="30" t="s">
        <v>307</v>
      </c>
      <c r="N29" s="30" t="s">
        <v>322</v>
      </c>
      <c r="O29" s="30" t="s">
        <v>307</v>
      </c>
      <c r="P29" s="30" t="s">
        <v>361</v>
      </c>
      <c r="Q29" s="30" t="s">
        <v>310</v>
      </c>
      <c r="R29" s="30" t="s">
        <v>324</v>
      </c>
      <c r="S29" s="30" t="s">
        <v>307</v>
      </c>
      <c r="T29" s="15"/>
      <c r="U29" s="15"/>
      <c r="V29" s="15"/>
      <c r="W29" s="15"/>
      <c r="X29" s="15"/>
      <c r="Y29" s="15"/>
      <c r="Z29" s="16">
        <v>7.39</v>
      </c>
      <c r="AA29" s="16">
        <v>3.08</v>
      </c>
      <c r="AB29" s="30" t="s">
        <v>363</v>
      </c>
      <c r="AC29" s="15">
        <v>7.24</v>
      </c>
      <c r="AD29" s="15">
        <v>2.94</v>
      </c>
      <c r="AE29" s="30" t="s">
        <v>363</v>
      </c>
      <c r="AF29" s="30" t="s">
        <v>368</v>
      </c>
    </row>
    <row r="30" spans="1:32" s="17" customFormat="1" x14ac:dyDescent="0.25">
      <c r="A30" s="15">
        <v>17</v>
      </c>
      <c r="B30" s="30" t="s">
        <v>1703</v>
      </c>
      <c r="C30" s="31" t="s">
        <v>1769</v>
      </c>
      <c r="D30" s="31" t="s">
        <v>521</v>
      </c>
      <c r="E30" s="31" t="s">
        <v>282</v>
      </c>
      <c r="F30" s="15"/>
      <c r="G30" s="15"/>
      <c r="H30" s="15"/>
      <c r="I30" s="15"/>
      <c r="J30" s="30" t="s">
        <v>349</v>
      </c>
      <c r="K30" s="30" t="s">
        <v>351</v>
      </c>
      <c r="L30" s="30" t="s">
        <v>304</v>
      </c>
      <c r="M30" s="30" t="s">
        <v>304</v>
      </c>
      <c r="N30" s="30" t="s">
        <v>339</v>
      </c>
      <c r="O30" s="30" t="s">
        <v>306</v>
      </c>
      <c r="P30" s="30" t="s">
        <v>340</v>
      </c>
      <c r="Q30" s="30" t="s">
        <v>336</v>
      </c>
      <c r="R30" s="30" t="s">
        <v>328</v>
      </c>
      <c r="S30" s="30" t="s">
        <v>306</v>
      </c>
      <c r="T30" s="30" t="s">
        <v>321</v>
      </c>
      <c r="U30" s="30" t="s">
        <v>335</v>
      </c>
      <c r="V30" s="15"/>
      <c r="W30" s="15"/>
      <c r="X30" s="15"/>
      <c r="Y30" s="15"/>
      <c r="Z30" s="16">
        <v>4.3</v>
      </c>
      <c r="AA30" s="16">
        <v>1.37</v>
      </c>
      <c r="AB30" s="30" t="s">
        <v>364</v>
      </c>
      <c r="AC30" s="15">
        <v>5.56</v>
      </c>
      <c r="AD30" s="15">
        <v>1.84</v>
      </c>
      <c r="AE30" s="30" t="s">
        <v>364</v>
      </c>
      <c r="AF30" s="30" t="s">
        <v>368</v>
      </c>
    </row>
    <row r="31" spans="1:32" s="17" customFormat="1" x14ac:dyDescent="0.25">
      <c r="A31" s="15">
        <v>18</v>
      </c>
      <c r="B31" s="30" t="s">
        <v>1704</v>
      </c>
      <c r="C31" s="31" t="s">
        <v>1770</v>
      </c>
      <c r="D31" s="31" t="s">
        <v>1821</v>
      </c>
      <c r="E31" s="31" t="s">
        <v>1838</v>
      </c>
      <c r="F31" s="15"/>
      <c r="G31" s="15"/>
      <c r="H31" s="15"/>
      <c r="I31" s="15"/>
      <c r="J31" s="30" t="s">
        <v>326</v>
      </c>
      <c r="K31" s="30" t="s">
        <v>306</v>
      </c>
      <c r="L31" s="30" t="s">
        <v>316</v>
      </c>
      <c r="M31" s="30" t="s">
        <v>306</v>
      </c>
      <c r="N31" s="30" t="s">
        <v>346</v>
      </c>
      <c r="O31" s="30" t="s">
        <v>307</v>
      </c>
      <c r="P31" s="15"/>
      <c r="Q31" s="15"/>
      <c r="R31" s="30" t="s">
        <v>341</v>
      </c>
      <c r="S31" s="30" t="s">
        <v>306</v>
      </c>
      <c r="T31" s="15"/>
      <c r="U31" s="15"/>
      <c r="V31" s="15"/>
      <c r="W31" s="15"/>
      <c r="X31" s="15"/>
      <c r="Y31" s="15"/>
      <c r="Z31" s="16">
        <v>6.59</v>
      </c>
      <c r="AA31" s="16">
        <v>2.2999999999999998</v>
      </c>
      <c r="AB31" s="30" t="s">
        <v>365</v>
      </c>
      <c r="AC31" s="15">
        <v>6.51</v>
      </c>
      <c r="AD31" s="15">
        <v>2.2999999999999998</v>
      </c>
      <c r="AE31" s="30" t="s">
        <v>365</v>
      </c>
      <c r="AF31" s="30" t="s">
        <v>368</v>
      </c>
    </row>
    <row r="32" spans="1:32" s="17" customFormat="1" x14ac:dyDescent="0.25">
      <c r="A32" s="15">
        <v>19</v>
      </c>
      <c r="B32" s="30" t="s">
        <v>1705</v>
      </c>
      <c r="C32" s="31" t="s">
        <v>1771</v>
      </c>
      <c r="D32" s="31" t="s">
        <v>206</v>
      </c>
      <c r="E32" s="31" t="s">
        <v>997</v>
      </c>
      <c r="F32" s="15"/>
      <c r="G32" s="15"/>
      <c r="H32" s="30" t="s">
        <v>301</v>
      </c>
      <c r="I32" s="30" t="s">
        <v>308</v>
      </c>
      <c r="J32" s="30" t="s">
        <v>328</v>
      </c>
      <c r="K32" s="30" t="s">
        <v>306</v>
      </c>
      <c r="L32" s="30" t="s">
        <v>299</v>
      </c>
      <c r="M32" s="30" t="s">
        <v>306</v>
      </c>
      <c r="N32" s="30" t="s">
        <v>300</v>
      </c>
      <c r="O32" s="30" t="s">
        <v>307</v>
      </c>
      <c r="P32" s="30" t="s">
        <v>356</v>
      </c>
      <c r="Q32" s="30" t="s">
        <v>309</v>
      </c>
      <c r="R32" s="30" t="s">
        <v>315</v>
      </c>
      <c r="S32" s="30" t="s">
        <v>306</v>
      </c>
      <c r="T32" s="15"/>
      <c r="U32" s="15"/>
      <c r="V32" s="15"/>
      <c r="W32" s="15"/>
      <c r="X32" s="15"/>
      <c r="Y32" s="15"/>
      <c r="Z32" s="16">
        <v>6.73</v>
      </c>
      <c r="AA32" s="16">
        <v>2.58</v>
      </c>
      <c r="AB32" s="30" t="s">
        <v>363</v>
      </c>
      <c r="AC32" s="15">
        <v>6.25</v>
      </c>
      <c r="AD32" s="15">
        <v>2.27</v>
      </c>
      <c r="AE32" s="30" t="s">
        <v>365</v>
      </c>
      <c r="AF32" s="30" t="s">
        <v>368</v>
      </c>
    </row>
    <row r="33" spans="1:32" s="17" customFormat="1" ht="31.5" x14ac:dyDescent="0.25">
      <c r="A33" s="15">
        <v>20</v>
      </c>
      <c r="B33" s="30" t="s">
        <v>1706</v>
      </c>
      <c r="C33" s="31" t="s">
        <v>1772</v>
      </c>
      <c r="D33" s="31" t="s">
        <v>206</v>
      </c>
      <c r="E33" s="31" t="s">
        <v>577</v>
      </c>
      <c r="F33" s="15"/>
      <c r="G33" s="15"/>
      <c r="H33" s="15"/>
      <c r="I33" s="15"/>
      <c r="J33" s="30" t="s">
        <v>326</v>
      </c>
      <c r="K33" s="30" t="s">
        <v>306</v>
      </c>
      <c r="L33" s="30" t="s">
        <v>315</v>
      </c>
      <c r="M33" s="30" t="s">
        <v>306</v>
      </c>
      <c r="N33" s="30" t="s">
        <v>299</v>
      </c>
      <c r="O33" s="30" t="s">
        <v>306</v>
      </c>
      <c r="P33" s="30" t="s">
        <v>345</v>
      </c>
      <c r="Q33" s="30" t="s">
        <v>310</v>
      </c>
      <c r="R33" s="30" t="s">
        <v>315</v>
      </c>
      <c r="S33" s="30" t="s">
        <v>306</v>
      </c>
      <c r="T33" s="30" t="s">
        <v>330</v>
      </c>
      <c r="U33" s="30" t="s">
        <v>307</v>
      </c>
      <c r="V33" s="15"/>
      <c r="W33" s="15"/>
      <c r="X33" s="15"/>
      <c r="Y33" s="15"/>
      <c r="Z33" s="16">
        <v>6.75</v>
      </c>
      <c r="AA33" s="16">
        <v>2.4</v>
      </c>
      <c r="AB33" s="30" t="s">
        <v>365</v>
      </c>
      <c r="AC33" s="15">
        <v>6.56</v>
      </c>
      <c r="AD33" s="15">
        <v>2.42</v>
      </c>
      <c r="AE33" s="30" t="s">
        <v>365</v>
      </c>
      <c r="AF33" s="30" t="s">
        <v>368</v>
      </c>
    </row>
    <row r="34" spans="1:32" s="17" customFormat="1" x14ac:dyDescent="0.25">
      <c r="A34" s="15">
        <v>21</v>
      </c>
      <c r="B34" s="30" t="s">
        <v>1707</v>
      </c>
      <c r="C34" s="31" t="s">
        <v>1773</v>
      </c>
      <c r="D34" s="31" t="s">
        <v>206</v>
      </c>
      <c r="E34" s="31" t="s">
        <v>1837</v>
      </c>
      <c r="F34" s="15"/>
      <c r="G34" s="15"/>
      <c r="H34" s="15"/>
      <c r="I34" s="15"/>
      <c r="J34" s="30" t="s">
        <v>319</v>
      </c>
      <c r="K34" s="30" t="s">
        <v>306</v>
      </c>
      <c r="L34" s="30" t="s">
        <v>320</v>
      </c>
      <c r="M34" s="30" t="s">
        <v>306</v>
      </c>
      <c r="N34" s="30" t="s">
        <v>356</v>
      </c>
      <c r="O34" s="30" t="s">
        <v>309</v>
      </c>
      <c r="P34" s="15"/>
      <c r="Q34" s="15"/>
      <c r="R34" s="30" t="s">
        <v>354</v>
      </c>
      <c r="S34" s="30" t="s">
        <v>307</v>
      </c>
      <c r="T34" s="15"/>
      <c r="U34" s="15"/>
      <c r="V34" s="15"/>
      <c r="W34" s="15"/>
      <c r="X34" s="30" t="s">
        <v>299</v>
      </c>
      <c r="Y34" s="30" t="s">
        <v>306</v>
      </c>
      <c r="Z34" s="16">
        <v>7.03</v>
      </c>
      <c r="AA34" s="16">
        <v>2.8</v>
      </c>
      <c r="AB34" s="30" t="s">
        <v>363</v>
      </c>
      <c r="AC34" s="15">
        <v>6.67</v>
      </c>
      <c r="AD34" s="15">
        <v>2.52</v>
      </c>
      <c r="AE34" s="30" t="s">
        <v>363</v>
      </c>
      <c r="AF34" s="30" t="s">
        <v>368</v>
      </c>
    </row>
    <row r="35" spans="1:32" s="17" customFormat="1" x14ac:dyDescent="0.25">
      <c r="A35" s="15">
        <v>22</v>
      </c>
      <c r="B35" s="30" t="s">
        <v>1708</v>
      </c>
      <c r="C35" s="31" t="s">
        <v>459</v>
      </c>
      <c r="D35" s="31" t="s">
        <v>525</v>
      </c>
      <c r="E35" s="31" t="s">
        <v>272</v>
      </c>
      <c r="F35" s="15"/>
      <c r="G35" s="15"/>
      <c r="H35" s="15"/>
      <c r="I35" s="15"/>
      <c r="J35" s="30" t="s">
        <v>320</v>
      </c>
      <c r="K35" s="30" t="s">
        <v>306</v>
      </c>
      <c r="L35" s="30" t="s">
        <v>317</v>
      </c>
      <c r="M35" s="30" t="s">
        <v>308</v>
      </c>
      <c r="N35" s="30" t="s">
        <v>323</v>
      </c>
      <c r="O35" s="30" t="s">
        <v>335</v>
      </c>
      <c r="P35" s="30" t="s">
        <v>313</v>
      </c>
      <c r="Q35" s="30" t="s">
        <v>335</v>
      </c>
      <c r="R35" s="30" t="s">
        <v>328</v>
      </c>
      <c r="S35" s="30" t="s">
        <v>306</v>
      </c>
      <c r="T35" s="30" t="s">
        <v>314</v>
      </c>
      <c r="U35" s="30" t="s">
        <v>306</v>
      </c>
      <c r="V35" s="15"/>
      <c r="W35" s="15"/>
      <c r="X35" s="15"/>
      <c r="Y35" s="15"/>
      <c r="Z35" s="16">
        <v>5.99</v>
      </c>
      <c r="AA35" s="16">
        <v>2.0699999999999998</v>
      </c>
      <c r="AB35" s="30" t="s">
        <v>365</v>
      </c>
      <c r="AC35" s="15">
        <v>5.82</v>
      </c>
      <c r="AD35" s="15">
        <v>1.97</v>
      </c>
      <c r="AE35" s="30" t="s">
        <v>364</v>
      </c>
      <c r="AF35" s="30" t="s">
        <v>368</v>
      </c>
    </row>
    <row r="36" spans="1:32" s="17" customFormat="1" ht="31.5" x14ac:dyDescent="0.25">
      <c r="A36" s="15">
        <v>23</v>
      </c>
      <c r="B36" s="30" t="s">
        <v>1709</v>
      </c>
      <c r="C36" s="31" t="s">
        <v>1774</v>
      </c>
      <c r="D36" s="31" t="s">
        <v>525</v>
      </c>
      <c r="E36" s="31" t="s">
        <v>580</v>
      </c>
      <c r="F36" s="15"/>
      <c r="G36" s="15"/>
      <c r="H36" s="30" t="s">
        <v>299</v>
      </c>
      <c r="I36" s="30" t="s">
        <v>306</v>
      </c>
      <c r="J36" s="30" t="s">
        <v>326</v>
      </c>
      <c r="K36" s="30" t="s">
        <v>306</v>
      </c>
      <c r="L36" s="30" t="s">
        <v>323</v>
      </c>
      <c r="M36" s="30" t="s">
        <v>335</v>
      </c>
      <c r="N36" s="30" t="s">
        <v>318</v>
      </c>
      <c r="O36" s="30" t="s">
        <v>335</v>
      </c>
      <c r="P36" s="30" t="s">
        <v>333</v>
      </c>
      <c r="Q36" s="30" t="s">
        <v>309</v>
      </c>
      <c r="R36" s="30" t="s">
        <v>319</v>
      </c>
      <c r="S36" s="30" t="s">
        <v>306</v>
      </c>
      <c r="T36" s="15"/>
      <c r="U36" s="15"/>
      <c r="V36" s="15"/>
      <c r="W36" s="15"/>
      <c r="X36" s="15"/>
      <c r="Y36" s="15"/>
      <c r="Z36" s="16">
        <v>6.73</v>
      </c>
      <c r="AA36" s="16">
        <v>2.58</v>
      </c>
      <c r="AB36" s="30" t="s">
        <v>363</v>
      </c>
      <c r="AC36" s="15">
        <v>6.35</v>
      </c>
      <c r="AD36" s="15">
        <v>2.33</v>
      </c>
      <c r="AE36" s="30" t="s">
        <v>365</v>
      </c>
      <c r="AF36" s="30" t="s">
        <v>368</v>
      </c>
    </row>
    <row r="37" spans="1:32" s="17" customFormat="1" x14ac:dyDescent="0.25">
      <c r="A37" s="15">
        <v>24</v>
      </c>
      <c r="B37" s="30" t="s">
        <v>1710</v>
      </c>
      <c r="C37" s="31" t="s">
        <v>1775</v>
      </c>
      <c r="D37" s="31" t="s">
        <v>1135</v>
      </c>
      <c r="E37" s="31" t="s">
        <v>1510</v>
      </c>
      <c r="F37" s="30" t="s">
        <v>303</v>
      </c>
      <c r="G37" s="30" t="s">
        <v>310</v>
      </c>
      <c r="H37" s="15"/>
      <c r="I37" s="15"/>
      <c r="J37" s="30" t="s">
        <v>329</v>
      </c>
      <c r="K37" s="30" t="s">
        <v>335</v>
      </c>
      <c r="L37" s="30" t="s">
        <v>309</v>
      </c>
      <c r="M37" s="30" t="s">
        <v>336</v>
      </c>
      <c r="N37" s="30" t="s">
        <v>311</v>
      </c>
      <c r="O37" s="30" t="s">
        <v>307</v>
      </c>
      <c r="P37" s="30" t="s">
        <v>327</v>
      </c>
      <c r="Q37" s="30" t="s">
        <v>307</v>
      </c>
      <c r="R37" s="30" t="s">
        <v>334</v>
      </c>
      <c r="S37" s="30" t="s">
        <v>307</v>
      </c>
      <c r="T37" s="15"/>
      <c r="U37" s="15"/>
      <c r="V37" s="15"/>
      <c r="W37" s="15"/>
      <c r="X37" s="15"/>
      <c r="Y37" s="15"/>
      <c r="Z37" s="16">
        <v>6.43</v>
      </c>
      <c r="AA37" s="16">
        <v>2.42</v>
      </c>
      <c r="AB37" s="30" t="s">
        <v>365</v>
      </c>
      <c r="AC37" s="15">
        <v>6.68</v>
      </c>
      <c r="AD37" s="15">
        <v>2.5499999999999998</v>
      </c>
      <c r="AE37" s="30" t="s">
        <v>363</v>
      </c>
      <c r="AF37" s="30" t="s">
        <v>368</v>
      </c>
    </row>
    <row r="38" spans="1:32" s="17" customFormat="1" x14ac:dyDescent="0.25">
      <c r="A38" s="15">
        <v>25</v>
      </c>
      <c r="B38" s="30" t="s">
        <v>1711</v>
      </c>
      <c r="C38" s="31" t="s">
        <v>1776</v>
      </c>
      <c r="D38" s="31" t="s">
        <v>1316</v>
      </c>
      <c r="E38" s="31" t="s">
        <v>1172</v>
      </c>
      <c r="F38" s="15"/>
      <c r="G38" s="15"/>
      <c r="H38" s="15"/>
      <c r="I38" s="15"/>
      <c r="J38" s="30" t="s">
        <v>321</v>
      </c>
      <c r="K38" s="30" t="s">
        <v>335</v>
      </c>
      <c r="L38" s="30" t="s">
        <v>323</v>
      </c>
      <c r="M38" s="30" t="s">
        <v>335</v>
      </c>
      <c r="N38" s="30" t="s">
        <v>328</v>
      </c>
      <c r="O38" s="30" t="s">
        <v>306</v>
      </c>
      <c r="P38" s="30" t="s">
        <v>330</v>
      </c>
      <c r="Q38" s="30" t="s">
        <v>307</v>
      </c>
      <c r="R38" s="30" t="s">
        <v>354</v>
      </c>
      <c r="S38" s="30" t="s">
        <v>307</v>
      </c>
      <c r="T38" s="15"/>
      <c r="U38" s="15"/>
      <c r="V38" s="15"/>
      <c r="W38" s="15"/>
      <c r="X38" s="15"/>
      <c r="Y38" s="15"/>
      <c r="Z38" s="16">
        <v>6.85</v>
      </c>
      <c r="AA38" s="16">
        <v>2.54</v>
      </c>
      <c r="AB38" s="30" t="s">
        <v>363</v>
      </c>
      <c r="AC38" s="15">
        <v>6.6</v>
      </c>
      <c r="AD38" s="15">
        <v>2.37</v>
      </c>
      <c r="AE38" s="30" t="s">
        <v>365</v>
      </c>
      <c r="AF38" s="30" t="s">
        <v>368</v>
      </c>
    </row>
    <row r="39" spans="1:32" s="17" customFormat="1" x14ac:dyDescent="0.25">
      <c r="A39" s="15">
        <v>26</v>
      </c>
      <c r="B39" s="30" t="s">
        <v>1712</v>
      </c>
      <c r="C39" s="31" t="s">
        <v>1777</v>
      </c>
      <c r="D39" s="31" t="s">
        <v>208</v>
      </c>
      <c r="E39" s="31" t="s">
        <v>968</v>
      </c>
      <c r="F39" s="15"/>
      <c r="G39" s="15"/>
      <c r="H39" s="30" t="s">
        <v>306</v>
      </c>
      <c r="I39" s="30" t="s">
        <v>304</v>
      </c>
      <c r="J39" s="30" t="s">
        <v>315</v>
      </c>
      <c r="K39" s="30" t="s">
        <v>306</v>
      </c>
      <c r="L39" s="30" t="s">
        <v>321</v>
      </c>
      <c r="M39" s="30" t="s">
        <v>335</v>
      </c>
      <c r="N39" s="30" t="s">
        <v>322</v>
      </c>
      <c r="O39" s="30" t="s">
        <v>307</v>
      </c>
      <c r="P39" s="30" t="s">
        <v>334</v>
      </c>
      <c r="Q39" s="30" t="s">
        <v>307</v>
      </c>
      <c r="R39" s="30" t="s">
        <v>320</v>
      </c>
      <c r="S39" s="30" t="s">
        <v>306</v>
      </c>
      <c r="T39" s="30" t="s">
        <v>328</v>
      </c>
      <c r="U39" s="30" t="s">
        <v>306</v>
      </c>
      <c r="V39" s="15"/>
      <c r="W39" s="15"/>
      <c r="X39" s="15"/>
      <c r="Y39" s="15"/>
      <c r="Z39" s="16">
        <v>6.61</v>
      </c>
      <c r="AA39" s="16">
        <v>2.4300000000000002</v>
      </c>
      <c r="AB39" s="30" t="s">
        <v>365</v>
      </c>
      <c r="AC39" s="15">
        <v>6.61</v>
      </c>
      <c r="AD39" s="15">
        <v>2.38</v>
      </c>
      <c r="AE39" s="30" t="s">
        <v>365</v>
      </c>
      <c r="AF39" s="30" t="s">
        <v>368</v>
      </c>
    </row>
    <row r="40" spans="1:32" s="17" customFormat="1" x14ac:dyDescent="0.25">
      <c r="A40" s="15">
        <v>27</v>
      </c>
      <c r="B40" s="30" t="s">
        <v>1713</v>
      </c>
      <c r="C40" s="31" t="s">
        <v>1778</v>
      </c>
      <c r="D40" s="31" t="s">
        <v>1490</v>
      </c>
      <c r="E40" s="31" t="s">
        <v>242</v>
      </c>
      <c r="F40" s="15"/>
      <c r="G40" s="15"/>
      <c r="H40" s="15"/>
      <c r="I40" s="15"/>
      <c r="J40" s="30" t="s">
        <v>352</v>
      </c>
      <c r="K40" s="30" t="s">
        <v>336</v>
      </c>
      <c r="L40" s="30" t="s">
        <v>320</v>
      </c>
      <c r="M40" s="30" t="s">
        <v>306</v>
      </c>
      <c r="N40" s="15"/>
      <c r="O40" s="15"/>
      <c r="P40" s="30" t="s">
        <v>354</v>
      </c>
      <c r="Q40" s="30" t="s">
        <v>307</v>
      </c>
      <c r="R40" s="30" t="s">
        <v>331</v>
      </c>
      <c r="S40" s="30" t="s">
        <v>308</v>
      </c>
      <c r="T40" s="15"/>
      <c r="U40" s="15"/>
      <c r="V40" s="15"/>
      <c r="W40" s="15"/>
      <c r="X40" s="15"/>
      <c r="Y40" s="15"/>
      <c r="Z40" s="16">
        <v>5.92</v>
      </c>
      <c r="AA40" s="16">
        <v>1.89</v>
      </c>
      <c r="AB40" s="30" t="s">
        <v>364</v>
      </c>
      <c r="AC40" s="15">
        <v>5.95</v>
      </c>
      <c r="AD40" s="15">
        <v>1.94</v>
      </c>
      <c r="AE40" s="30" t="s">
        <v>364</v>
      </c>
      <c r="AF40" s="30" t="s">
        <v>368</v>
      </c>
    </row>
    <row r="41" spans="1:32" s="17" customFormat="1" x14ac:dyDescent="0.25">
      <c r="A41" s="15">
        <v>28</v>
      </c>
      <c r="B41" s="30" t="s">
        <v>1714</v>
      </c>
      <c r="C41" s="31" t="s">
        <v>1779</v>
      </c>
      <c r="D41" s="31" t="s">
        <v>1822</v>
      </c>
      <c r="E41" s="31" t="s">
        <v>579</v>
      </c>
      <c r="F41" s="15"/>
      <c r="G41" s="15"/>
      <c r="H41" s="15"/>
      <c r="I41" s="15"/>
      <c r="J41" s="30" t="s">
        <v>319</v>
      </c>
      <c r="K41" s="30" t="s">
        <v>306</v>
      </c>
      <c r="L41" s="30" t="s">
        <v>339</v>
      </c>
      <c r="M41" s="30" t="s">
        <v>306</v>
      </c>
      <c r="N41" s="30" t="s">
        <v>299</v>
      </c>
      <c r="O41" s="30" t="s">
        <v>306</v>
      </c>
      <c r="P41" s="30" t="s">
        <v>329</v>
      </c>
      <c r="Q41" s="30" t="s">
        <v>335</v>
      </c>
      <c r="R41" s="30" t="s">
        <v>341</v>
      </c>
      <c r="S41" s="30" t="s">
        <v>306</v>
      </c>
      <c r="T41" s="15"/>
      <c r="U41" s="15"/>
      <c r="V41" s="15"/>
      <c r="W41" s="15"/>
      <c r="X41" s="15"/>
      <c r="Y41" s="15"/>
      <c r="Z41" s="16">
        <v>6.04</v>
      </c>
      <c r="AA41" s="16">
        <v>2.08</v>
      </c>
      <c r="AB41" s="30" t="s">
        <v>365</v>
      </c>
      <c r="AC41" s="15">
        <v>6.02</v>
      </c>
      <c r="AD41" s="15">
        <v>2.04</v>
      </c>
      <c r="AE41" s="30" t="s">
        <v>365</v>
      </c>
      <c r="AF41" s="30" t="s">
        <v>368</v>
      </c>
    </row>
    <row r="42" spans="1:32" s="17" customFormat="1" x14ac:dyDescent="0.25">
      <c r="A42" s="15">
        <v>29</v>
      </c>
      <c r="B42" s="30" t="s">
        <v>1715</v>
      </c>
      <c r="C42" s="31" t="s">
        <v>1780</v>
      </c>
      <c r="D42" s="31" t="s">
        <v>213</v>
      </c>
      <c r="E42" s="31" t="s">
        <v>787</v>
      </c>
      <c r="F42" s="15"/>
      <c r="G42" s="15"/>
      <c r="H42" s="15"/>
      <c r="I42" s="15"/>
      <c r="J42" s="15"/>
      <c r="K42" s="15"/>
      <c r="L42" s="15"/>
      <c r="M42" s="15"/>
      <c r="N42" s="30" t="s">
        <v>314</v>
      </c>
      <c r="O42" s="30" t="s">
        <v>306</v>
      </c>
      <c r="P42" s="30" t="s">
        <v>326</v>
      </c>
      <c r="Q42" s="30" t="s">
        <v>306</v>
      </c>
      <c r="R42" s="30" t="s">
        <v>326</v>
      </c>
      <c r="S42" s="30" t="s">
        <v>306</v>
      </c>
      <c r="T42" s="15"/>
      <c r="U42" s="15"/>
      <c r="V42" s="15"/>
      <c r="W42" s="15"/>
      <c r="X42" s="30" t="s">
        <v>306</v>
      </c>
      <c r="Y42" s="30" t="s">
        <v>304</v>
      </c>
      <c r="Z42" s="16">
        <v>6.09</v>
      </c>
      <c r="AA42" s="16">
        <v>2</v>
      </c>
      <c r="AB42" s="30" t="s">
        <v>365</v>
      </c>
      <c r="AC42" s="15">
        <v>6.65</v>
      </c>
      <c r="AD42" s="15">
        <v>2.39</v>
      </c>
      <c r="AE42" s="30" t="s">
        <v>365</v>
      </c>
      <c r="AF42" s="30" t="s">
        <v>368</v>
      </c>
    </row>
    <row r="43" spans="1:32" s="17" customFormat="1" x14ac:dyDescent="0.25">
      <c r="A43" s="15">
        <v>30</v>
      </c>
      <c r="B43" s="30" t="s">
        <v>1716</v>
      </c>
      <c r="C43" s="31" t="s">
        <v>1781</v>
      </c>
      <c r="D43" s="31" t="s">
        <v>536</v>
      </c>
      <c r="E43" s="31" t="s">
        <v>1156</v>
      </c>
      <c r="F43" s="15"/>
      <c r="G43" s="15"/>
      <c r="H43" s="15"/>
      <c r="I43" s="15"/>
      <c r="J43" s="30" t="s">
        <v>318</v>
      </c>
      <c r="K43" s="30" t="s">
        <v>335</v>
      </c>
      <c r="L43" s="15"/>
      <c r="M43" s="15"/>
      <c r="N43" s="30" t="s">
        <v>325</v>
      </c>
      <c r="O43" s="30" t="s">
        <v>308</v>
      </c>
      <c r="P43" s="30" t="s">
        <v>311</v>
      </c>
      <c r="Q43" s="30" t="s">
        <v>307</v>
      </c>
      <c r="R43" s="30" t="s">
        <v>313</v>
      </c>
      <c r="S43" s="30" t="s">
        <v>335</v>
      </c>
      <c r="T43" s="15"/>
      <c r="U43" s="15"/>
      <c r="V43" s="15"/>
      <c r="W43" s="15"/>
      <c r="X43" s="30" t="s">
        <v>309</v>
      </c>
      <c r="Y43" s="30" t="s">
        <v>336</v>
      </c>
      <c r="Z43" s="16">
        <v>6.37</v>
      </c>
      <c r="AA43" s="16">
        <v>2.2799999999999998</v>
      </c>
      <c r="AB43" s="30" t="s">
        <v>365</v>
      </c>
      <c r="AC43" s="15">
        <v>5.99</v>
      </c>
      <c r="AD43" s="15">
        <v>1.95</v>
      </c>
      <c r="AE43" s="30" t="s">
        <v>364</v>
      </c>
      <c r="AF43" s="30" t="s">
        <v>368</v>
      </c>
    </row>
    <row r="44" spans="1:32" s="17" customFormat="1" x14ac:dyDescent="0.25">
      <c r="A44" s="15">
        <v>31</v>
      </c>
      <c r="B44" s="30" t="s">
        <v>1717</v>
      </c>
      <c r="C44" s="31" t="s">
        <v>1782</v>
      </c>
      <c r="D44" s="31" t="s">
        <v>214</v>
      </c>
      <c r="E44" s="31" t="s">
        <v>994</v>
      </c>
      <c r="F44" s="15"/>
      <c r="G44" s="15"/>
      <c r="H44" s="15"/>
      <c r="I44" s="15"/>
      <c r="J44" s="30" t="s">
        <v>304</v>
      </c>
      <c r="K44" s="30" t="s">
        <v>304</v>
      </c>
      <c r="L44" s="30" t="s">
        <v>299</v>
      </c>
      <c r="M44" s="30" t="s">
        <v>306</v>
      </c>
      <c r="N44" s="30" t="s">
        <v>320</v>
      </c>
      <c r="O44" s="30" t="s">
        <v>306</v>
      </c>
      <c r="P44" s="30" t="s">
        <v>312</v>
      </c>
      <c r="Q44" s="30" t="s">
        <v>307</v>
      </c>
      <c r="R44" s="30" t="s">
        <v>315</v>
      </c>
      <c r="S44" s="30" t="s">
        <v>306</v>
      </c>
      <c r="T44" s="15"/>
      <c r="U44" s="15"/>
      <c r="V44" s="15"/>
      <c r="W44" s="15"/>
      <c r="X44" s="15"/>
      <c r="Y44" s="15"/>
      <c r="Z44" s="16">
        <v>5.21</v>
      </c>
      <c r="AA44" s="16">
        <v>1.83</v>
      </c>
      <c r="AB44" s="30" t="s">
        <v>364</v>
      </c>
      <c r="AC44" s="15">
        <v>6.02</v>
      </c>
      <c r="AD44" s="15">
        <v>2.06</v>
      </c>
      <c r="AE44" s="30" t="s">
        <v>365</v>
      </c>
      <c r="AF44" s="30" t="s">
        <v>368</v>
      </c>
    </row>
    <row r="45" spans="1:32" s="17" customFormat="1" x14ac:dyDescent="0.25">
      <c r="A45" s="15">
        <v>32</v>
      </c>
      <c r="B45" s="30" t="s">
        <v>1718</v>
      </c>
      <c r="C45" s="31" t="s">
        <v>1783</v>
      </c>
      <c r="D45" s="31" t="s">
        <v>940</v>
      </c>
      <c r="E45" s="31" t="s">
        <v>259</v>
      </c>
      <c r="F45" s="15"/>
      <c r="G45" s="15"/>
      <c r="H45" s="15"/>
      <c r="I45" s="15"/>
      <c r="J45" s="30" t="s">
        <v>319</v>
      </c>
      <c r="K45" s="30" t="s">
        <v>306</v>
      </c>
      <c r="L45" s="30" t="s">
        <v>321</v>
      </c>
      <c r="M45" s="30" t="s">
        <v>335</v>
      </c>
      <c r="N45" s="30" t="s">
        <v>323</v>
      </c>
      <c r="O45" s="30" t="s">
        <v>335</v>
      </c>
      <c r="P45" s="30" t="s">
        <v>311</v>
      </c>
      <c r="Q45" s="30" t="s">
        <v>307</v>
      </c>
      <c r="R45" s="30" t="s">
        <v>318</v>
      </c>
      <c r="S45" s="30" t="s">
        <v>335</v>
      </c>
      <c r="T45" s="30" t="s">
        <v>317</v>
      </c>
      <c r="U45" s="30" t="s">
        <v>308</v>
      </c>
      <c r="V45" s="15"/>
      <c r="W45" s="15"/>
      <c r="X45" s="30" t="s">
        <v>301</v>
      </c>
      <c r="Y45" s="30" t="s">
        <v>308</v>
      </c>
      <c r="Z45" s="16">
        <v>6.33</v>
      </c>
      <c r="AA45" s="16">
        <v>2.2999999999999998</v>
      </c>
      <c r="AB45" s="30" t="s">
        <v>365</v>
      </c>
      <c r="AC45" s="15">
        <v>6.07</v>
      </c>
      <c r="AD45" s="15">
        <v>2.13</v>
      </c>
      <c r="AE45" s="30" t="s">
        <v>365</v>
      </c>
      <c r="AF45" s="30" t="s">
        <v>368</v>
      </c>
    </row>
    <row r="46" spans="1:32" s="17" customFormat="1" x14ac:dyDescent="0.25">
      <c r="A46" s="15">
        <v>33</v>
      </c>
      <c r="B46" s="30" t="s">
        <v>1719</v>
      </c>
      <c r="C46" s="31" t="s">
        <v>1784</v>
      </c>
      <c r="D46" s="31" t="s">
        <v>1823</v>
      </c>
      <c r="E46" s="31" t="s">
        <v>780</v>
      </c>
      <c r="F46" s="15"/>
      <c r="G46" s="15"/>
      <c r="H46" s="15"/>
      <c r="I46" s="15"/>
      <c r="J46" s="30" t="s">
        <v>341</v>
      </c>
      <c r="K46" s="30" t="s">
        <v>306</v>
      </c>
      <c r="L46" s="30" t="s">
        <v>332</v>
      </c>
      <c r="M46" s="30" t="s">
        <v>336</v>
      </c>
      <c r="N46" s="30" t="s">
        <v>354</v>
      </c>
      <c r="O46" s="30" t="s">
        <v>307</v>
      </c>
      <c r="P46" s="15"/>
      <c r="Q46" s="15"/>
      <c r="R46" s="30" t="s">
        <v>322</v>
      </c>
      <c r="S46" s="30" t="s">
        <v>307</v>
      </c>
      <c r="T46" s="30" t="s">
        <v>332</v>
      </c>
      <c r="U46" s="30" t="s">
        <v>336</v>
      </c>
      <c r="V46" s="15"/>
      <c r="W46" s="15"/>
      <c r="X46" s="15"/>
      <c r="Y46" s="15"/>
      <c r="Z46" s="16">
        <v>6.12</v>
      </c>
      <c r="AA46" s="16">
        <v>1.92</v>
      </c>
      <c r="AB46" s="30" t="s">
        <v>364</v>
      </c>
      <c r="AC46" s="15">
        <v>6.33</v>
      </c>
      <c r="AD46" s="15">
        <v>2.23</v>
      </c>
      <c r="AE46" s="30" t="s">
        <v>365</v>
      </c>
      <c r="AF46" s="30" t="s">
        <v>368</v>
      </c>
    </row>
    <row r="47" spans="1:32" s="17" customFormat="1" x14ac:dyDescent="0.25">
      <c r="A47" s="15">
        <v>34</v>
      </c>
      <c r="B47" s="30" t="s">
        <v>1720</v>
      </c>
      <c r="C47" s="31" t="s">
        <v>1785</v>
      </c>
      <c r="D47" s="31" t="s">
        <v>216</v>
      </c>
      <c r="E47" s="31" t="s">
        <v>259</v>
      </c>
      <c r="F47" s="15"/>
      <c r="G47" s="15"/>
      <c r="H47" s="30" t="s">
        <v>303</v>
      </c>
      <c r="I47" s="30" t="s">
        <v>310</v>
      </c>
      <c r="J47" s="30" t="s">
        <v>329</v>
      </c>
      <c r="K47" s="30" t="s">
        <v>335</v>
      </c>
      <c r="L47" s="30" t="s">
        <v>311</v>
      </c>
      <c r="M47" s="30" t="s">
        <v>307</v>
      </c>
      <c r="N47" s="30" t="s">
        <v>300</v>
      </c>
      <c r="O47" s="30" t="s">
        <v>307</v>
      </c>
      <c r="P47" s="30" t="s">
        <v>347</v>
      </c>
      <c r="Q47" s="30" t="s">
        <v>309</v>
      </c>
      <c r="R47" s="30" t="s">
        <v>328</v>
      </c>
      <c r="S47" s="30" t="s">
        <v>306</v>
      </c>
      <c r="T47" s="30" t="s">
        <v>305</v>
      </c>
      <c r="U47" s="30" t="s">
        <v>309</v>
      </c>
      <c r="V47" s="15"/>
      <c r="W47" s="15"/>
      <c r="X47" s="15"/>
      <c r="Y47" s="15"/>
      <c r="Z47" s="16">
        <v>7.72</v>
      </c>
      <c r="AA47" s="16">
        <v>3.13</v>
      </c>
      <c r="AB47" s="30" t="s">
        <v>363</v>
      </c>
      <c r="AC47" s="15">
        <v>7.38</v>
      </c>
      <c r="AD47" s="15">
        <v>2.97</v>
      </c>
      <c r="AE47" s="30" t="s">
        <v>363</v>
      </c>
      <c r="AF47" s="30" t="s">
        <v>368</v>
      </c>
    </row>
    <row r="48" spans="1:32" s="17" customFormat="1" x14ac:dyDescent="0.25">
      <c r="A48" s="15">
        <v>35</v>
      </c>
      <c r="B48" s="30" t="s">
        <v>1721</v>
      </c>
      <c r="C48" s="31" t="s">
        <v>1786</v>
      </c>
      <c r="D48" s="31" t="s">
        <v>216</v>
      </c>
      <c r="E48" s="31" t="s">
        <v>1509</v>
      </c>
      <c r="F48" s="15"/>
      <c r="G48" s="15"/>
      <c r="H48" s="15"/>
      <c r="I48" s="15"/>
      <c r="J48" s="30" t="s">
        <v>319</v>
      </c>
      <c r="K48" s="30" t="s">
        <v>306</v>
      </c>
      <c r="L48" s="30" t="s">
        <v>595</v>
      </c>
      <c r="M48" s="30" t="s">
        <v>336</v>
      </c>
      <c r="N48" s="30" t="s">
        <v>331</v>
      </c>
      <c r="O48" s="30" t="s">
        <v>308</v>
      </c>
      <c r="P48" s="30" t="s">
        <v>315</v>
      </c>
      <c r="Q48" s="30" t="s">
        <v>306</v>
      </c>
      <c r="R48" s="30" t="s">
        <v>318</v>
      </c>
      <c r="S48" s="30" t="s">
        <v>335</v>
      </c>
      <c r="T48" s="15"/>
      <c r="U48" s="15"/>
      <c r="V48" s="15"/>
      <c r="W48" s="15"/>
      <c r="X48" s="15"/>
      <c r="Y48" s="15"/>
      <c r="Z48" s="16">
        <v>5.49</v>
      </c>
      <c r="AA48" s="16">
        <v>1.71</v>
      </c>
      <c r="AB48" s="30" t="s">
        <v>364</v>
      </c>
      <c r="AC48" s="15">
        <v>5.39</v>
      </c>
      <c r="AD48" s="15">
        <v>1.59</v>
      </c>
      <c r="AE48" s="30" t="s">
        <v>364</v>
      </c>
      <c r="AF48" s="30" t="s">
        <v>368</v>
      </c>
    </row>
    <row r="49" spans="1:32" s="17" customFormat="1" ht="31.5" x14ac:dyDescent="0.25">
      <c r="A49" s="15">
        <v>36</v>
      </c>
      <c r="B49" s="30" t="s">
        <v>1722</v>
      </c>
      <c r="C49" s="31" t="s">
        <v>1787</v>
      </c>
      <c r="D49" s="31" t="s">
        <v>216</v>
      </c>
      <c r="E49" s="31" t="s">
        <v>1839</v>
      </c>
      <c r="F49" s="15"/>
      <c r="G49" s="15"/>
      <c r="H49" s="15"/>
      <c r="I49" s="15"/>
      <c r="J49" s="30" t="s">
        <v>304</v>
      </c>
      <c r="K49" s="30" t="s">
        <v>304</v>
      </c>
      <c r="L49" s="30" t="s">
        <v>304</v>
      </c>
      <c r="M49" s="30" t="s">
        <v>304</v>
      </c>
      <c r="N49" s="30" t="s">
        <v>304</v>
      </c>
      <c r="O49" s="30" t="s">
        <v>304</v>
      </c>
      <c r="P49" s="15"/>
      <c r="Q49" s="15"/>
      <c r="R49" s="30" t="s">
        <v>304</v>
      </c>
      <c r="S49" s="30" t="s">
        <v>304</v>
      </c>
      <c r="T49" s="15"/>
      <c r="U49" s="15"/>
      <c r="V49" s="15"/>
      <c r="W49" s="15"/>
      <c r="X49" s="15"/>
      <c r="Y49" s="15"/>
      <c r="Z49" s="16">
        <v>0</v>
      </c>
      <c r="AA49" s="16">
        <v>0</v>
      </c>
      <c r="AB49" s="30" t="s">
        <v>366</v>
      </c>
      <c r="AC49" s="15">
        <v>6.11</v>
      </c>
      <c r="AD49" s="15">
        <v>2.06</v>
      </c>
      <c r="AE49" s="30" t="s">
        <v>365</v>
      </c>
      <c r="AF49" s="30" t="s">
        <v>370</v>
      </c>
    </row>
    <row r="50" spans="1:32" s="17" customFormat="1" x14ac:dyDescent="0.25">
      <c r="A50" s="15">
        <v>37</v>
      </c>
      <c r="B50" s="30" t="s">
        <v>1723</v>
      </c>
      <c r="C50" s="31" t="s">
        <v>918</v>
      </c>
      <c r="D50" s="31" t="s">
        <v>218</v>
      </c>
      <c r="E50" s="31" t="s">
        <v>1341</v>
      </c>
      <c r="F50" s="15"/>
      <c r="G50" s="15"/>
      <c r="H50" s="15"/>
      <c r="I50" s="15"/>
      <c r="J50" s="30" t="s">
        <v>304</v>
      </c>
      <c r="K50" s="30" t="s">
        <v>304</v>
      </c>
      <c r="L50" s="30" t="s">
        <v>328</v>
      </c>
      <c r="M50" s="30" t="s">
        <v>306</v>
      </c>
      <c r="N50" s="30" t="s">
        <v>299</v>
      </c>
      <c r="O50" s="30" t="s">
        <v>306</v>
      </c>
      <c r="P50" s="30" t="s">
        <v>324</v>
      </c>
      <c r="Q50" s="30" t="s">
        <v>307</v>
      </c>
      <c r="R50" s="30" t="s">
        <v>328</v>
      </c>
      <c r="S50" s="30" t="s">
        <v>306</v>
      </c>
      <c r="T50" s="15"/>
      <c r="U50" s="15"/>
      <c r="V50" s="15"/>
      <c r="W50" s="15"/>
      <c r="X50" s="15"/>
      <c r="Y50" s="15"/>
      <c r="Z50" s="16">
        <v>5.23</v>
      </c>
      <c r="AA50" s="16">
        <v>1.83</v>
      </c>
      <c r="AB50" s="30" t="s">
        <v>364</v>
      </c>
      <c r="AC50" s="15">
        <v>6.16</v>
      </c>
      <c r="AD50" s="15">
        <v>2.16</v>
      </c>
      <c r="AE50" s="30" t="s">
        <v>365</v>
      </c>
      <c r="AF50" s="30" t="s">
        <v>368</v>
      </c>
    </row>
    <row r="51" spans="1:32" s="17" customFormat="1" x14ac:dyDescent="0.25">
      <c r="A51" s="15">
        <v>38</v>
      </c>
      <c r="B51" s="30" t="s">
        <v>1724</v>
      </c>
      <c r="C51" s="31" t="s">
        <v>449</v>
      </c>
      <c r="D51" s="31" t="s">
        <v>218</v>
      </c>
      <c r="E51" s="31" t="s">
        <v>1840</v>
      </c>
      <c r="F51" s="15"/>
      <c r="G51" s="15"/>
      <c r="H51" s="15"/>
      <c r="I51" s="15"/>
      <c r="J51" s="30" t="s">
        <v>316</v>
      </c>
      <c r="K51" s="30" t="s">
        <v>306</v>
      </c>
      <c r="L51" s="30" t="s">
        <v>329</v>
      </c>
      <c r="M51" s="30" t="s">
        <v>335</v>
      </c>
      <c r="N51" s="30" t="s">
        <v>333</v>
      </c>
      <c r="O51" s="30" t="s">
        <v>309</v>
      </c>
      <c r="P51" s="15"/>
      <c r="Q51" s="15"/>
      <c r="R51" s="30" t="s">
        <v>304</v>
      </c>
      <c r="S51" s="30" t="s">
        <v>304</v>
      </c>
      <c r="T51" s="15"/>
      <c r="U51" s="15"/>
      <c r="V51" s="15"/>
      <c r="W51" s="15"/>
      <c r="X51" s="15"/>
      <c r="Y51" s="15"/>
      <c r="Z51" s="16">
        <v>5.68</v>
      </c>
      <c r="AA51" s="16">
        <v>2.35</v>
      </c>
      <c r="AB51" s="30" t="s">
        <v>365</v>
      </c>
      <c r="AC51" s="15">
        <v>6.56</v>
      </c>
      <c r="AD51" s="15">
        <v>2.5</v>
      </c>
      <c r="AE51" s="30" t="s">
        <v>363</v>
      </c>
      <c r="AF51" s="30" t="s">
        <v>368</v>
      </c>
    </row>
    <row r="52" spans="1:32" s="17" customFormat="1" x14ac:dyDescent="0.25">
      <c r="A52" s="15">
        <v>39</v>
      </c>
      <c r="B52" s="30" t="s">
        <v>1725</v>
      </c>
      <c r="C52" s="31" t="s">
        <v>1788</v>
      </c>
      <c r="D52" s="31" t="s">
        <v>538</v>
      </c>
      <c r="E52" s="31" t="s">
        <v>1177</v>
      </c>
      <c r="F52" s="15"/>
      <c r="G52" s="15"/>
      <c r="H52" s="15"/>
      <c r="I52" s="15"/>
      <c r="J52" s="15"/>
      <c r="K52" s="15"/>
      <c r="L52" s="15"/>
      <c r="M52" s="15"/>
      <c r="N52" s="30" t="s">
        <v>299</v>
      </c>
      <c r="O52" s="30" t="s">
        <v>306</v>
      </c>
      <c r="P52" s="30" t="s">
        <v>341</v>
      </c>
      <c r="Q52" s="30" t="s">
        <v>306</v>
      </c>
      <c r="R52" s="30" t="s">
        <v>341</v>
      </c>
      <c r="S52" s="30" t="s">
        <v>306</v>
      </c>
      <c r="T52" s="30" t="s">
        <v>304</v>
      </c>
      <c r="U52" s="30" t="s">
        <v>304</v>
      </c>
      <c r="V52" s="15"/>
      <c r="W52" s="15"/>
      <c r="X52" s="30" t="s">
        <v>307</v>
      </c>
      <c r="Y52" s="30" t="s">
        <v>351</v>
      </c>
      <c r="Z52" s="16">
        <v>4.3600000000000003</v>
      </c>
      <c r="AA52" s="16">
        <v>1.4</v>
      </c>
      <c r="AB52" s="30" t="s">
        <v>364</v>
      </c>
      <c r="AC52" s="15">
        <v>5.97</v>
      </c>
      <c r="AD52" s="15">
        <v>2</v>
      </c>
      <c r="AE52" s="30" t="s">
        <v>365</v>
      </c>
      <c r="AF52" s="30" t="s">
        <v>368</v>
      </c>
    </row>
    <row r="53" spans="1:32" s="17" customFormat="1" x14ac:dyDescent="0.25">
      <c r="A53" s="15">
        <v>40</v>
      </c>
      <c r="B53" s="30" t="s">
        <v>1726</v>
      </c>
      <c r="C53" s="31" t="s">
        <v>1789</v>
      </c>
      <c r="D53" s="31" t="s">
        <v>1824</v>
      </c>
      <c r="E53" s="31" t="s">
        <v>1522</v>
      </c>
      <c r="F53" s="30" t="s">
        <v>301</v>
      </c>
      <c r="G53" s="30" t="s">
        <v>308</v>
      </c>
      <c r="H53" s="15"/>
      <c r="I53" s="15"/>
      <c r="J53" s="30" t="s">
        <v>326</v>
      </c>
      <c r="K53" s="30" t="s">
        <v>306</v>
      </c>
      <c r="L53" s="30" t="s">
        <v>342</v>
      </c>
      <c r="M53" s="30" t="s">
        <v>308</v>
      </c>
      <c r="N53" s="30" t="s">
        <v>315</v>
      </c>
      <c r="O53" s="30" t="s">
        <v>306</v>
      </c>
      <c r="P53" s="30" t="s">
        <v>350</v>
      </c>
      <c r="Q53" s="30" t="s">
        <v>309</v>
      </c>
      <c r="R53" s="30" t="s">
        <v>330</v>
      </c>
      <c r="S53" s="30" t="s">
        <v>307</v>
      </c>
      <c r="T53" s="15"/>
      <c r="U53" s="15"/>
      <c r="V53" s="15"/>
      <c r="W53" s="15"/>
      <c r="X53" s="15"/>
      <c r="Y53" s="15"/>
      <c r="Z53" s="16">
        <v>6.66</v>
      </c>
      <c r="AA53" s="16">
        <v>2.38</v>
      </c>
      <c r="AB53" s="30" t="s">
        <v>365</v>
      </c>
      <c r="AC53" s="15">
        <v>6.14</v>
      </c>
      <c r="AD53" s="15">
        <v>2.09</v>
      </c>
      <c r="AE53" s="30" t="s">
        <v>365</v>
      </c>
      <c r="AF53" s="30" t="s">
        <v>368</v>
      </c>
    </row>
    <row r="54" spans="1:32" s="17" customFormat="1" x14ac:dyDescent="0.25">
      <c r="A54" s="15">
        <v>41</v>
      </c>
      <c r="B54" s="30" t="s">
        <v>1727</v>
      </c>
      <c r="C54" s="31" t="s">
        <v>1790</v>
      </c>
      <c r="D54" s="31" t="s">
        <v>1825</v>
      </c>
      <c r="E54" s="31" t="s">
        <v>295</v>
      </c>
      <c r="F54" s="15"/>
      <c r="G54" s="15"/>
      <c r="H54" s="15"/>
      <c r="I54" s="15"/>
      <c r="J54" s="30" t="s">
        <v>324</v>
      </c>
      <c r="K54" s="30" t="s">
        <v>307</v>
      </c>
      <c r="L54" s="30" t="s">
        <v>315</v>
      </c>
      <c r="M54" s="30" t="s">
        <v>306</v>
      </c>
      <c r="N54" s="30" t="s">
        <v>315</v>
      </c>
      <c r="O54" s="30" t="s">
        <v>306</v>
      </c>
      <c r="P54" s="30" t="s">
        <v>314</v>
      </c>
      <c r="Q54" s="30" t="s">
        <v>306</v>
      </c>
      <c r="R54" s="30" t="s">
        <v>311</v>
      </c>
      <c r="S54" s="30" t="s">
        <v>307</v>
      </c>
      <c r="T54" s="30" t="s">
        <v>305</v>
      </c>
      <c r="U54" s="30" t="s">
        <v>309</v>
      </c>
      <c r="V54" s="30" t="s">
        <v>305</v>
      </c>
      <c r="W54" s="30" t="s">
        <v>309</v>
      </c>
      <c r="X54" s="30" t="s">
        <v>299</v>
      </c>
      <c r="Y54" s="30" t="s">
        <v>306</v>
      </c>
      <c r="Z54" s="16">
        <v>7.63</v>
      </c>
      <c r="AA54" s="16">
        <v>2.89</v>
      </c>
      <c r="AB54" s="30" t="s">
        <v>363</v>
      </c>
      <c r="AC54" s="15">
        <v>7.04</v>
      </c>
      <c r="AD54" s="15">
        <v>2.56</v>
      </c>
      <c r="AE54" s="30" t="s">
        <v>363</v>
      </c>
      <c r="AF54" s="30" t="s">
        <v>368</v>
      </c>
    </row>
    <row r="55" spans="1:32" s="17" customFormat="1" x14ac:dyDescent="0.25">
      <c r="A55" s="15">
        <v>42</v>
      </c>
      <c r="B55" s="30" t="s">
        <v>1728</v>
      </c>
      <c r="C55" s="31" t="s">
        <v>1791</v>
      </c>
      <c r="D55" s="31" t="s">
        <v>1826</v>
      </c>
      <c r="E55" s="31" t="s">
        <v>1167</v>
      </c>
      <c r="F55" s="15"/>
      <c r="G55" s="15"/>
      <c r="H55" s="15"/>
      <c r="I55" s="15"/>
      <c r="J55" s="30" t="s">
        <v>323</v>
      </c>
      <c r="K55" s="30" t="s">
        <v>335</v>
      </c>
      <c r="L55" s="30" t="s">
        <v>342</v>
      </c>
      <c r="M55" s="30" t="s">
        <v>308</v>
      </c>
      <c r="N55" s="30" t="s">
        <v>300</v>
      </c>
      <c r="O55" s="30" t="s">
        <v>307</v>
      </c>
      <c r="P55" s="15"/>
      <c r="Q55" s="15"/>
      <c r="R55" s="30" t="s">
        <v>324</v>
      </c>
      <c r="S55" s="30" t="s">
        <v>307</v>
      </c>
      <c r="T55" s="30" t="s">
        <v>316</v>
      </c>
      <c r="U55" s="30" t="s">
        <v>306</v>
      </c>
      <c r="V55" s="15"/>
      <c r="W55" s="15"/>
      <c r="X55" s="15"/>
      <c r="Y55" s="15"/>
      <c r="Z55" s="16">
        <v>6.18</v>
      </c>
      <c r="AA55" s="16">
        <v>2.35</v>
      </c>
      <c r="AB55" s="30" t="s">
        <v>365</v>
      </c>
      <c r="AC55" s="15">
        <v>6.07</v>
      </c>
      <c r="AD55" s="15">
        <v>2.27</v>
      </c>
      <c r="AE55" s="30" t="s">
        <v>365</v>
      </c>
      <c r="AF55" s="30" t="s">
        <v>368</v>
      </c>
    </row>
    <row r="56" spans="1:32" s="17" customFormat="1" x14ac:dyDescent="0.25">
      <c r="A56" s="15">
        <v>43</v>
      </c>
      <c r="B56" s="30" t="s">
        <v>1729</v>
      </c>
      <c r="C56" s="31" t="s">
        <v>1792</v>
      </c>
      <c r="D56" s="31" t="s">
        <v>948</v>
      </c>
      <c r="E56" s="31" t="s">
        <v>1841</v>
      </c>
      <c r="F56" s="15"/>
      <c r="G56" s="15"/>
      <c r="H56" s="15"/>
      <c r="I56" s="15"/>
      <c r="J56" s="30" t="s">
        <v>319</v>
      </c>
      <c r="K56" s="30" t="s">
        <v>306</v>
      </c>
      <c r="L56" s="30" t="s">
        <v>300</v>
      </c>
      <c r="M56" s="30" t="s">
        <v>307</v>
      </c>
      <c r="N56" s="30" t="s">
        <v>329</v>
      </c>
      <c r="O56" s="30" t="s">
        <v>335</v>
      </c>
      <c r="P56" s="30" t="s">
        <v>334</v>
      </c>
      <c r="Q56" s="30" t="s">
        <v>307</v>
      </c>
      <c r="R56" s="30" t="s">
        <v>322</v>
      </c>
      <c r="S56" s="30" t="s">
        <v>307</v>
      </c>
      <c r="T56" s="30" t="s">
        <v>330</v>
      </c>
      <c r="U56" s="30" t="s">
        <v>307</v>
      </c>
      <c r="V56" s="15"/>
      <c r="W56" s="15"/>
      <c r="X56" s="15"/>
      <c r="Y56" s="15"/>
      <c r="Z56" s="16">
        <v>7.01</v>
      </c>
      <c r="AA56" s="16">
        <v>2.77</v>
      </c>
      <c r="AB56" s="30" t="s">
        <v>363</v>
      </c>
      <c r="AC56" s="15">
        <v>7.19</v>
      </c>
      <c r="AD56" s="15">
        <v>2.78</v>
      </c>
      <c r="AE56" s="30" t="s">
        <v>363</v>
      </c>
      <c r="AF56" s="30" t="s">
        <v>368</v>
      </c>
    </row>
    <row r="57" spans="1:32" s="17" customFormat="1" x14ac:dyDescent="0.25">
      <c r="A57" s="15">
        <v>44</v>
      </c>
      <c r="B57" s="30" t="s">
        <v>1730</v>
      </c>
      <c r="C57" s="31" t="s">
        <v>1793</v>
      </c>
      <c r="D57" s="31" t="s">
        <v>1827</v>
      </c>
      <c r="E57" s="31" t="s">
        <v>1842</v>
      </c>
      <c r="F57" s="15"/>
      <c r="G57" s="15"/>
      <c r="H57" s="15"/>
      <c r="I57" s="15"/>
      <c r="J57" s="30" t="s">
        <v>304</v>
      </c>
      <c r="K57" s="30" t="s">
        <v>304</v>
      </c>
      <c r="L57" s="30" t="s">
        <v>320</v>
      </c>
      <c r="M57" s="30" t="s">
        <v>306</v>
      </c>
      <c r="N57" s="30" t="s">
        <v>353</v>
      </c>
      <c r="O57" s="30" t="s">
        <v>336</v>
      </c>
      <c r="P57" s="30" t="s">
        <v>313</v>
      </c>
      <c r="Q57" s="30" t="s">
        <v>335</v>
      </c>
      <c r="R57" s="30" t="s">
        <v>326</v>
      </c>
      <c r="S57" s="30" t="s">
        <v>306</v>
      </c>
      <c r="T57" s="30" t="s">
        <v>304</v>
      </c>
      <c r="U57" s="30" t="s">
        <v>304</v>
      </c>
      <c r="V57" s="15"/>
      <c r="W57" s="15"/>
      <c r="X57" s="15"/>
      <c r="Y57" s="15"/>
      <c r="Z57" s="16">
        <v>3.8</v>
      </c>
      <c r="AA57" s="16">
        <v>1.2</v>
      </c>
      <c r="AB57" s="30" t="s">
        <v>364</v>
      </c>
      <c r="AC57" s="15">
        <v>6</v>
      </c>
      <c r="AD57" s="15">
        <v>2</v>
      </c>
      <c r="AE57" s="30" t="s">
        <v>365</v>
      </c>
      <c r="AF57" s="30" t="s">
        <v>368</v>
      </c>
    </row>
    <row r="58" spans="1:32" s="17" customFormat="1" ht="31.5" x14ac:dyDescent="0.25">
      <c r="A58" s="15">
        <v>45</v>
      </c>
      <c r="B58" s="30" t="s">
        <v>1731</v>
      </c>
      <c r="C58" s="31" t="s">
        <v>702</v>
      </c>
      <c r="D58" s="31" t="s">
        <v>1827</v>
      </c>
      <c r="E58" s="31" t="s">
        <v>1843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6">
        <v>0</v>
      </c>
      <c r="AA58" s="16">
        <v>0</v>
      </c>
      <c r="AB58" s="30" t="s">
        <v>366</v>
      </c>
      <c r="AC58" s="15">
        <v>5.87</v>
      </c>
      <c r="AD58" s="15">
        <v>1.9</v>
      </c>
      <c r="AE58" s="30" t="s">
        <v>364</v>
      </c>
      <c r="AF58" s="30" t="s">
        <v>370</v>
      </c>
    </row>
    <row r="59" spans="1:32" s="17" customFormat="1" x14ac:dyDescent="0.25">
      <c r="A59" s="15">
        <v>46</v>
      </c>
      <c r="B59" s="30" t="s">
        <v>1732</v>
      </c>
      <c r="C59" s="31" t="s">
        <v>1794</v>
      </c>
      <c r="D59" s="31" t="s">
        <v>1828</v>
      </c>
      <c r="E59" s="31" t="s">
        <v>263</v>
      </c>
      <c r="F59" s="15"/>
      <c r="G59" s="15"/>
      <c r="H59" s="15"/>
      <c r="I59" s="15"/>
      <c r="J59" s="30" t="s">
        <v>322</v>
      </c>
      <c r="K59" s="30" t="s">
        <v>307</v>
      </c>
      <c r="L59" s="30" t="s">
        <v>1685</v>
      </c>
      <c r="M59" s="30" t="s">
        <v>309</v>
      </c>
      <c r="N59" s="30" t="s">
        <v>358</v>
      </c>
      <c r="O59" s="30" t="s">
        <v>309</v>
      </c>
      <c r="P59" s="15"/>
      <c r="Q59" s="15"/>
      <c r="R59" s="30" t="s">
        <v>322</v>
      </c>
      <c r="S59" s="30" t="s">
        <v>307</v>
      </c>
      <c r="T59" s="15"/>
      <c r="U59" s="15"/>
      <c r="V59" s="15"/>
      <c r="W59" s="15"/>
      <c r="X59" s="30" t="s">
        <v>304</v>
      </c>
      <c r="Y59" s="30" t="s">
        <v>304</v>
      </c>
      <c r="Z59" s="16">
        <v>8.5299999999999994</v>
      </c>
      <c r="AA59" s="16">
        <v>3.6</v>
      </c>
      <c r="AB59" s="30" t="s">
        <v>367</v>
      </c>
      <c r="AC59" s="15">
        <v>8.1199999999999992</v>
      </c>
      <c r="AD59" s="15">
        <v>3.32</v>
      </c>
      <c r="AE59" s="30" t="s">
        <v>362</v>
      </c>
      <c r="AF59" s="30" t="s">
        <v>368</v>
      </c>
    </row>
    <row r="60" spans="1:32" s="17" customFormat="1" x14ac:dyDescent="0.25">
      <c r="A60" s="15">
        <v>47</v>
      </c>
      <c r="B60" s="30" t="s">
        <v>1733</v>
      </c>
      <c r="C60" s="31" t="s">
        <v>1795</v>
      </c>
      <c r="D60" s="31" t="s">
        <v>1139</v>
      </c>
      <c r="E60" s="31" t="s">
        <v>1844</v>
      </c>
      <c r="F60" s="15"/>
      <c r="G60" s="15"/>
      <c r="H60" s="15"/>
      <c r="I60" s="15"/>
      <c r="J60" s="30" t="s">
        <v>323</v>
      </c>
      <c r="K60" s="30" t="s">
        <v>335</v>
      </c>
      <c r="L60" s="30" t="s">
        <v>341</v>
      </c>
      <c r="M60" s="30" t="s">
        <v>306</v>
      </c>
      <c r="N60" s="30" t="s">
        <v>334</v>
      </c>
      <c r="O60" s="30" t="s">
        <v>307</v>
      </c>
      <c r="P60" s="30" t="s">
        <v>321</v>
      </c>
      <c r="Q60" s="30" t="s">
        <v>335</v>
      </c>
      <c r="R60" s="30" t="s">
        <v>312</v>
      </c>
      <c r="S60" s="30" t="s">
        <v>307</v>
      </c>
      <c r="T60" s="15"/>
      <c r="U60" s="15"/>
      <c r="V60" s="15"/>
      <c r="W60" s="15"/>
      <c r="X60" s="30" t="s">
        <v>307</v>
      </c>
      <c r="Y60" s="30" t="s">
        <v>351</v>
      </c>
      <c r="Z60" s="16">
        <v>6.92</v>
      </c>
      <c r="AA60" s="16">
        <v>2.58</v>
      </c>
      <c r="AB60" s="30" t="s">
        <v>363</v>
      </c>
      <c r="AC60" s="15">
        <v>6.58</v>
      </c>
      <c r="AD60" s="15">
        <v>2.41</v>
      </c>
      <c r="AE60" s="30" t="s">
        <v>365</v>
      </c>
      <c r="AF60" s="30" t="s">
        <v>368</v>
      </c>
    </row>
    <row r="61" spans="1:32" s="17" customFormat="1" ht="31.5" x14ac:dyDescent="0.25">
      <c r="A61" s="15">
        <v>48</v>
      </c>
      <c r="B61" s="30" t="s">
        <v>1734</v>
      </c>
      <c r="C61" s="31" t="s">
        <v>1796</v>
      </c>
      <c r="D61" s="31" t="s">
        <v>226</v>
      </c>
      <c r="E61" s="31" t="s">
        <v>1845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6">
        <v>0</v>
      </c>
      <c r="AA61" s="16">
        <v>0</v>
      </c>
      <c r="AB61" s="30" t="s">
        <v>366</v>
      </c>
      <c r="AC61" s="15">
        <v>0</v>
      </c>
      <c r="AD61" s="15">
        <v>0</v>
      </c>
      <c r="AE61" s="30" t="s">
        <v>366</v>
      </c>
      <c r="AF61" s="30" t="s">
        <v>369</v>
      </c>
    </row>
    <row r="62" spans="1:32" s="17" customFormat="1" x14ac:dyDescent="0.25">
      <c r="A62" s="15">
        <v>49</v>
      </c>
      <c r="B62" s="30" t="s">
        <v>1735</v>
      </c>
      <c r="C62" s="31" t="s">
        <v>1797</v>
      </c>
      <c r="D62" s="31" t="s">
        <v>1142</v>
      </c>
      <c r="E62" s="31" t="s">
        <v>1846</v>
      </c>
      <c r="F62" s="15"/>
      <c r="G62" s="15"/>
      <c r="H62" s="15"/>
      <c r="I62" s="15"/>
      <c r="J62" s="30" t="s">
        <v>341</v>
      </c>
      <c r="K62" s="30" t="s">
        <v>306</v>
      </c>
      <c r="L62" s="15"/>
      <c r="M62" s="15"/>
      <c r="N62" s="15"/>
      <c r="O62" s="15"/>
      <c r="P62" s="30" t="s">
        <v>350</v>
      </c>
      <c r="Q62" s="30" t="s">
        <v>309</v>
      </c>
      <c r="R62" s="30" t="s">
        <v>341</v>
      </c>
      <c r="S62" s="30" t="s">
        <v>306</v>
      </c>
      <c r="T62" s="30" t="s">
        <v>323</v>
      </c>
      <c r="U62" s="30" t="s">
        <v>335</v>
      </c>
      <c r="V62" s="15"/>
      <c r="W62" s="15"/>
      <c r="X62" s="15"/>
      <c r="Y62" s="15"/>
      <c r="Z62" s="16">
        <v>7.03</v>
      </c>
      <c r="AA62" s="16">
        <v>2.61</v>
      </c>
      <c r="AB62" s="30" t="s">
        <v>363</v>
      </c>
      <c r="AC62" s="15">
        <v>6.41</v>
      </c>
      <c r="AD62" s="15">
        <v>2.2599999999999998</v>
      </c>
      <c r="AE62" s="30" t="s">
        <v>365</v>
      </c>
      <c r="AF62" s="30" t="s">
        <v>368</v>
      </c>
    </row>
    <row r="63" spans="1:32" s="17" customFormat="1" x14ac:dyDescent="0.25">
      <c r="A63" s="15">
        <v>50</v>
      </c>
      <c r="B63" s="30" t="s">
        <v>1736</v>
      </c>
      <c r="C63" s="31" t="s">
        <v>1798</v>
      </c>
      <c r="D63" s="31" t="s">
        <v>1829</v>
      </c>
      <c r="E63" s="31" t="s">
        <v>580</v>
      </c>
      <c r="F63" s="15"/>
      <c r="G63" s="15"/>
      <c r="H63" s="15"/>
      <c r="I63" s="15"/>
      <c r="J63" s="30" t="s">
        <v>329</v>
      </c>
      <c r="K63" s="30" t="s">
        <v>335</v>
      </c>
      <c r="L63" s="30" t="s">
        <v>320</v>
      </c>
      <c r="M63" s="30" t="s">
        <v>306</v>
      </c>
      <c r="N63" s="30" t="s">
        <v>315</v>
      </c>
      <c r="O63" s="30" t="s">
        <v>306</v>
      </c>
      <c r="P63" s="30" t="s">
        <v>318</v>
      </c>
      <c r="Q63" s="30" t="s">
        <v>335</v>
      </c>
      <c r="R63" s="30" t="s">
        <v>326</v>
      </c>
      <c r="S63" s="30" t="s">
        <v>306</v>
      </c>
      <c r="T63" s="15"/>
      <c r="U63" s="15"/>
      <c r="V63" s="15"/>
      <c r="W63" s="15"/>
      <c r="X63" s="30" t="s">
        <v>307</v>
      </c>
      <c r="Y63" s="30" t="s">
        <v>351</v>
      </c>
      <c r="Z63" s="16">
        <v>6.24</v>
      </c>
      <c r="AA63" s="16">
        <v>2.17</v>
      </c>
      <c r="AB63" s="30" t="s">
        <v>365</v>
      </c>
      <c r="AC63" s="15">
        <v>6.08</v>
      </c>
      <c r="AD63" s="15">
        <v>2.09</v>
      </c>
      <c r="AE63" s="30" t="s">
        <v>365</v>
      </c>
      <c r="AF63" s="30" t="s">
        <v>368</v>
      </c>
    </row>
    <row r="64" spans="1:32" s="17" customFormat="1" x14ac:dyDescent="0.25">
      <c r="A64" s="15">
        <v>51</v>
      </c>
      <c r="B64" s="30" t="s">
        <v>1737</v>
      </c>
      <c r="C64" s="31" t="s">
        <v>1799</v>
      </c>
      <c r="D64" s="31" t="s">
        <v>1830</v>
      </c>
      <c r="E64" s="31" t="s">
        <v>987</v>
      </c>
      <c r="F64" s="15"/>
      <c r="G64" s="15"/>
      <c r="H64" s="15"/>
      <c r="I64" s="15"/>
      <c r="J64" s="30" t="s">
        <v>328</v>
      </c>
      <c r="K64" s="30" t="s">
        <v>306</v>
      </c>
      <c r="L64" s="30" t="s">
        <v>304</v>
      </c>
      <c r="M64" s="30" t="s">
        <v>304</v>
      </c>
      <c r="N64" s="30" t="s">
        <v>317</v>
      </c>
      <c r="O64" s="30" t="s">
        <v>308</v>
      </c>
      <c r="P64" s="30" t="s">
        <v>339</v>
      </c>
      <c r="Q64" s="30" t="s">
        <v>306</v>
      </c>
      <c r="R64" s="30" t="s">
        <v>339</v>
      </c>
      <c r="S64" s="30" t="s">
        <v>306</v>
      </c>
      <c r="T64" s="15"/>
      <c r="U64" s="15"/>
      <c r="V64" s="15"/>
      <c r="W64" s="15"/>
      <c r="X64" s="15"/>
      <c r="Y64" s="15"/>
      <c r="Z64" s="16">
        <v>4.1500000000000004</v>
      </c>
      <c r="AA64" s="16">
        <v>1.38</v>
      </c>
      <c r="AB64" s="30" t="s">
        <v>364</v>
      </c>
      <c r="AC64" s="15">
        <v>5.38</v>
      </c>
      <c r="AD64" s="15">
        <v>1.69</v>
      </c>
      <c r="AE64" s="30" t="s">
        <v>364</v>
      </c>
      <c r="AF64" s="30" t="s">
        <v>368</v>
      </c>
    </row>
    <row r="65" spans="1:32" s="17" customFormat="1" x14ac:dyDescent="0.25">
      <c r="A65" s="15">
        <v>52</v>
      </c>
      <c r="B65" s="30" t="s">
        <v>1738</v>
      </c>
      <c r="C65" s="31" t="s">
        <v>1800</v>
      </c>
      <c r="D65" s="31" t="s">
        <v>953</v>
      </c>
      <c r="E65" s="31" t="s">
        <v>792</v>
      </c>
      <c r="F65" s="15"/>
      <c r="G65" s="15"/>
      <c r="H65" s="15"/>
      <c r="I65" s="15"/>
      <c r="J65" s="30" t="s">
        <v>324</v>
      </c>
      <c r="K65" s="30" t="s">
        <v>307</v>
      </c>
      <c r="L65" s="30" t="s">
        <v>314</v>
      </c>
      <c r="M65" s="30" t="s">
        <v>306</v>
      </c>
      <c r="N65" s="30" t="s">
        <v>315</v>
      </c>
      <c r="O65" s="30" t="s">
        <v>306</v>
      </c>
      <c r="P65" s="30" t="s">
        <v>311</v>
      </c>
      <c r="Q65" s="30" t="s">
        <v>307</v>
      </c>
      <c r="R65" s="30" t="s">
        <v>341</v>
      </c>
      <c r="S65" s="30" t="s">
        <v>306</v>
      </c>
      <c r="T65" s="15"/>
      <c r="U65" s="15"/>
      <c r="V65" s="15"/>
      <c r="W65" s="15"/>
      <c r="X65" s="15"/>
      <c r="Y65" s="15"/>
      <c r="Z65" s="16">
        <v>6.45</v>
      </c>
      <c r="AA65" s="16">
        <v>2.33</v>
      </c>
      <c r="AB65" s="30" t="s">
        <v>365</v>
      </c>
      <c r="AC65" s="15">
        <v>6.23</v>
      </c>
      <c r="AD65" s="15">
        <v>2.13</v>
      </c>
      <c r="AE65" s="30" t="s">
        <v>365</v>
      </c>
      <c r="AF65" s="30" t="s">
        <v>368</v>
      </c>
    </row>
    <row r="66" spans="1:32" s="17" customFormat="1" ht="31.5" x14ac:dyDescent="0.25">
      <c r="A66" s="15">
        <v>53</v>
      </c>
      <c r="B66" s="30" t="s">
        <v>1739</v>
      </c>
      <c r="C66" s="31" t="s">
        <v>1801</v>
      </c>
      <c r="D66" s="31" t="s">
        <v>953</v>
      </c>
      <c r="E66" s="31" t="s">
        <v>1847</v>
      </c>
      <c r="F66" s="15"/>
      <c r="G66" s="15"/>
      <c r="H66" s="15"/>
      <c r="I66" s="15"/>
      <c r="J66" s="30" t="s">
        <v>321</v>
      </c>
      <c r="K66" s="30" t="s">
        <v>335</v>
      </c>
      <c r="L66" s="30" t="s">
        <v>316</v>
      </c>
      <c r="M66" s="30" t="s">
        <v>306</v>
      </c>
      <c r="N66" s="30" t="s">
        <v>313</v>
      </c>
      <c r="O66" s="30" t="s">
        <v>335</v>
      </c>
      <c r="P66" s="30" t="s">
        <v>321</v>
      </c>
      <c r="Q66" s="30" t="s">
        <v>335</v>
      </c>
      <c r="R66" s="15"/>
      <c r="S66" s="15"/>
      <c r="T66" s="30" t="s">
        <v>305</v>
      </c>
      <c r="U66" s="30" t="s">
        <v>309</v>
      </c>
      <c r="V66" s="15"/>
      <c r="W66" s="15"/>
      <c r="X66" s="15"/>
      <c r="Y66" s="15"/>
      <c r="Z66" s="16">
        <v>7.28</v>
      </c>
      <c r="AA66" s="16">
        <v>2.73</v>
      </c>
      <c r="AB66" s="30" t="s">
        <v>363</v>
      </c>
      <c r="AC66" s="15">
        <v>6.93</v>
      </c>
      <c r="AD66" s="15">
        <v>2.54</v>
      </c>
      <c r="AE66" s="30" t="s">
        <v>363</v>
      </c>
      <c r="AF66" s="30" t="s">
        <v>368</v>
      </c>
    </row>
    <row r="67" spans="1:32" s="17" customFormat="1" x14ac:dyDescent="0.25">
      <c r="A67" s="15">
        <v>54</v>
      </c>
      <c r="B67" s="30" t="s">
        <v>1740</v>
      </c>
      <c r="C67" s="31" t="s">
        <v>128</v>
      </c>
      <c r="D67" s="31" t="s">
        <v>953</v>
      </c>
      <c r="E67" s="31" t="s">
        <v>763</v>
      </c>
      <c r="F67" s="15"/>
      <c r="G67" s="15"/>
      <c r="H67" s="30" t="s">
        <v>304</v>
      </c>
      <c r="I67" s="30" t="s">
        <v>304</v>
      </c>
      <c r="J67" s="30" t="s">
        <v>322</v>
      </c>
      <c r="K67" s="30" t="s">
        <v>307</v>
      </c>
      <c r="L67" s="30" t="s">
        <v>341</v>
      </c>
      <c r="M67" s="30" t="s">
        <v>306</v>
      </c>
      <c r="N67" s="30" t="s">
        <v>339</v>
      </c>
      <c r="O67" s="30" t="s">
        <v>306</v>
      </c>
      <c r="P67" s="30" t="s">
        <v>356</v>
      </c>
      <c r="Q67" s="30" t="s">
        <v>309</v>
      </c>
      <c r="R67" s="30" t="s">
        <v>300</v>
      </c>
      <c r="S67" s="30" t="s">
        <v>307</v>
      </c>
      <c r="T67" s="15"/>
      <c r="U67" s="15"/>
      <c r="V67" s="15"/>
      <c r="W67" s="15"/>
      <c r="X67" s="15"/>
      <c r="Y67" s="15"/>
      <c r="Z67" s="16">
        <v>6.79</v>
      </c>
      <c r="AA67" s="16">
        <v>2.67</v>
      </c>
      <c r="AB67" s="30" t="s">
        <v>363</v>
      </c>
      <c r="AC67" s="15">
        <v>6.31</v>
      </c>
      <c r="AD67" s="15">
        <v>2.33</v>
      </c>
      <c r="AE67" s="30" t="s">
        <v>365</v>
      </c>
      <c r="AF67" s="30" t="s">
        <v>368</v>
      </c>
    </row>
    <row r="68" spans="1:32" s="17" customFormat="1" x14ac:dyDescent="0.25">
      <c r="A68" s="15">
        <v>55</v>
      </c>
      <c r="B68" s="30" t="s">
        <v>1741</v>
      </c>
      <c r="C68" s="31" t="s">
        <v>1802</v>
      </c>
      <c r="D68" s="31" t="s">
        <v>748</v>
      </c>
      <c r="E68" s="31" t="s">
        <v>1848</v>
      </c>
      <c r="F68" s="15"/>
      <c r="G68" s="15"/>
      <c r="H68" s="15"/>
      <c r="I68" s="15"/>
      <c r="J68" s="30" t="s">
        <v>323</v>
      </c>
      <c r="K68" s="30" t="s">
        <v>335</v>
      </c>
      <c r="L68" s="30" t="s">
        <v>328</v>
      </c>
      <c r="M68" s="30" t="s">
        <v>306</v>
      </c>
      <c r="N68" s="30" t="s">
        <v>313</v>
      </c>
      <c r="O68" s="30" t="s">
        <v>335</v>
      </c>
      <c r="P68" s="15"/>
      <c r="Q68" s="15"/>
      <c r="R68" s="30" t="s">
        <v>316</v>
      </c>
      <c r="S68" s="30" t="s">
        <v>306</v>
      </c>
      <c r="T68" s="15"/>
      <c r="U68" s="15"/>
      <c r="V68" s="15"/>
      <c r="W68" s="15"/>
      <c r="X68" s="15"/>
      <c r="Y68" s="15"/>
      <c r="Z68" s="16">
        <v>6.32</v>
      </c>
      <c r="AA68" s="16">
        <v>2.25</v>
      </c>
      <c r="AB68" s="30" t="s">
        <v>365</v>
      </c>
      <c r="AC68" s="15">
        <v>6.04</v>
      </c>
      <c r="AD68" s="15">
        <v>2.1</v>
      </c>
      <c r="AE68" s="30" t="s">
        <v>365</v>
      </c>
      <c r="AF68" s="30" t="s">
        <v>368</v>
      </c>
    </row>
    <row r="69" spans="1:32" s="17" customFormat="1" x14ac:dyDescent="0.25">
      <c r="A69" s="15">
        <v>56</v>
      </c>
      <c r="B69" s="30" t="s">
        <v>1742</v>
      </c>
      <c r="C69" s="31" t="s">
        <v>1803</v>
      </c>
      <c r="D69" s="31" t="s">
        <v>230</v>
      </c>
      <c r="E69" s="31" t="s">
        <v>1849</v>
      </c>
      <c r="F69" s="15"/>
      <c r="G69" s="15"/>
      <c r="H69" s="15"/>
      <c r="I69" s="15"/>
      <c r="J69" s="30" t="s">
        <v>314</v>
      </c>
      <c r="K69" s="30" t="s">
        <v>306</v>
      </c>
      <c r="L69" s="30" t="s">
        <v>314</v>
      </c>
      <c r="M69" s="30" t="s">
        <v>306</v>
      </c>
      <c r="N69" s="30" t="s">
        <v>304</v>
      </c>
      <c r="O69" s="30" t="s">
        <v>304</v>
      </c>
      <c r="P69" s="30" t="s">
        <v>354</v>
      </c>
      <c r="Q69" s="30" t="s">
        <v>307</v>
      </c>
      <c r="R69" s="30" t="s">
        <v>317</v>
      </c>
      <c r="S69" s="30" t="s">
        <v>308</v>
      </c>
      <c r="T69" s="30" t="s">
        <v>301</v>
      </c>
      <c r="U69" s="30" t="s">
        <v>308</v>
      </c>
      <c r="V69" s="15"/>
      <c r="W69" s="15"/>
      <c r="X69" s="15"/>
      <c r="Y69" s="15"/>
      <c r="Z69" s="16">
        <v>4.67</v>
      </c>
      <c r="AA69" s="16">
        <v>1.57</v>
      </c>
      <c r="AB69" s="30" t="s">
        <v>364</v>
      </c>
      <c r="AC69" s="15">
        <v>5.8</v>
      </c>
      <c r="AD69" s="15">
        <v>1.98</v>
      </c>
      <c r="AE69" s="30" t="s">
        <v>364</v>
      </c>
      <c r="AF69" s="30" t="s">
        <v>368</v>
      </c>
    </row>
    <row r="70" spans="1:32" s="17" customFormat="1" x14ac:dyDescent="0.25">
      <c r="A70" s="15">
        <v>57</v>
      </c>
      <c r="B70" s="30" t="s">
        <v>1743</v>
      </c>
      <c r="C70" s="31" t="s">
        <v>1804</v>
      </c>
      <c r="D70" s="31" t="s">
        <v>230</v>
      </c>
      <c r="E70" s="31" t="s">
        <v>574</v>
      </c>
      <c r="F70" s="15"/>
      <c r="G70" s="15"/>
      <c r="H70" s="30" t="s">
        <v>299</v>
      </c>
      <c r="I70" s="30" t="s">
        <v>306</v>
      </c>
      <c r="J70" s="30" t="s">
        <v>313</v>
      </c>
      <c r="K70" s="30" t="s">
        <v>335</v>
      </c>
      <c r="L70" s="30" t="s">
        <v>313</v>
      </c>
      <c r="M70" s="30" t="s">
        <v>335</v>
      </c>
      <c r="N70" s="30" t="s">
        <v>329</v>
      </c>
      <c r="O70" s="30" t="s">
        <v>335</v>
      </c>
      <c r="P70" s="30" t="s">
        <v>303</v>
      </c>
      <c r="Q70" s="30" t="s">
        <v>310</v>
      </c>
      <c r="R70" s="30" t="s">
        <v>318</v>
      </c>
      <c r="S70" s="30" t="s">
        <v>335</v>
      </c>
      <c r="T70" s="15"/>
      <c r="U70" s="15"/>
      <c r="V70" s="15"/>
      <c r="W70" s="15"/>
      <c r="X70" s="15"/>
      <c r="Y70" s="15"/>
      <c r="Z70" s="16">
        <v>6.98</v>
      </c>
      <c r="AA70" s="16">
        <v>2.67</v>
      </c>
      <c r="AB70" s="30" t="s">
        <v>363</v>
      </c>
      <c r="AC70" s="15">
        <v>6.31</v>
      </c>
      <c r="AD70" s="15">
        <v>2.2400000000000002</v>
      </c>
      <c r="AE70" s="30" t="s">
        <v>365</v>
      </c>
      <c r="AF70" s="30" t="s">
        <v>368</v>
      </c>
    </row>
    <row r="71" spans="1:32" s="17" customFormat="1" x14ac:dyDescent="0.25">
      <c r="A71" s="15">
        <v>58</v>
      </c>
      <c r="B71" s="30" t="s">
        <v>1744</v>
      </c>
      <c r="C71" s="31" t="s">
        <v>1805</v>
      </c>
      <c r="D71" s="31" t="s">
        <v>230</v>
      </c>
      <c r="E71" s="31" t="s">
        <v>560</v>
      </c>
      <c r="F71" s="15"/>
      <c r="G71" s="15"/>
      <c r="H71" s="15"/>
      <c r="I71" s="15"/>
      <c r="J71" s="30" t="s">
        <v>341</v>
      </c>
      <c r="K71" s="30" t="s">
        <v>306</v>
      </c>
      <c r="L71" s="30" t="s">
        <v>320</v>
      </c>
      <c r="M71" s="30" t="s">
        <v>306</v>
      </c>
      <c r="N71" s="30" t="s">
        <v>318</v>
      </c>
      <c r="O71" s="30" t="s">
        <v>335</v>
      </c>
      <c r="P71" s="30" t="s">
        <v>313</v>
      </c>
      <c r="Q71" s="30" t="s">
        <v>335</v>
      </c>
      <c r="R71" s="30" t="s">
        <v>329</v>
      </c>
      <c r="S71" s="30" t="s">
        <v>335</v>
      </c>
      <c r="T71" s="15"/>
      <c r="U71" s="15"/>
      <c r="V71" s="15"/>
      <c r="W71" s="15"/>
      <c r="X71" s="30" t="s">
        <v>300</v>
      </c>
      <c r="Y71" s="30" t="s">
        <v>307</v>
      </c>
      <c r="Z71" s="16">
        <v>6.41</v>
      </c>
      <c r="AA71" s="16">
        <v>2.29</v>
      </c>
      <c r="AB71" s="30" t="s">
        <v>365</v>
      </c>
      <c r="AC71" s="15">
        <v>6.41</v>
      </c>
      <c r="AD71" s="15">
        <v>2.2999999999999998</v>
      </c>
      <c r="AE71" s="30" t="s">
        <v>365</v>
      </c>
      <c r="AF71" s="30" t="s">
        <v>368</v>
      </c>
    </row>
    <row r="72" spans="1:32" s="17" customFormat="1" ht="31.5" x14ac:dyDescent="0.25">
      <c r="A72" s="15">
        <v>59</v>
      </c>
      <c r="B72" s="30" t="s">
        <v>1745</v>
      </c>
      <c r="C72" s="31" t="s">
        <v>1806</v>
      </c>
      <c r="D72" s="31" t="s">
        <v>749</v>
      </c>
      <c r="E72" s="31" t="s">
        <v>1850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6">
        <v>0</v>
      </c>
      <c r="AA72" s="16">
        <v>0</v>
      </c>
      <c r="AB72" s="30" t="s">
        <v>366</v>
      </c>
      <c r="AC72" s="15">
        <v>5.89</v>
      </c>
      <c r="AD72" s="15">
        <v>1.81</v>
      </c>
      <c r="AE72" s="30" t="s">
        <v>364</v>
      </c>
      <c r="AF72" s="30" t="s">
        <v>370</v>
      </c>
    </row>
    <row r="73" spans="1:32" s="17" customFormat="1" ht="31.5" x14ac:dyDescent="0.25">
      <c r="A73" s="15">
        <v>60</v>
      </c>
      <c r="B73" s="30" t="s">
        <v>1746</v>
      </c>
      <c r="C73" s="31" t="s">
        <v>1807</v>
      </c>
      <c r="D73" s="31" t="s">
        <v>752</v>
      </c>
      <c r="E73" s="31" t="s">
        <v>542</v>
      </c>
      <c r="F73" s="15"/>
      <c r="G73" s="15"/>
      <c r="H73" s="15"/>
      <c r="I73" s="15"/>
      <c r="J73" s="15"/>
      <c r="K73" s="15"/>
      <c r="L73" s="15"/>
      <c r="M73" s="15"/>
      <c r="N73" s="30" t="s">
        <v>304</v>
      </c>
      <c r="O73" s="30" t="s">
        <v>304</v>
      </c>
      <c r="P73" s="30" t="s">
        <v>304</v>
      </c>
      <c r="Q73" s="30" t="s">
        <v>304</v>
      </c>
      <c r="R73" s="15"/>
      <c r="S73" s="15"/>
      <c r="T73" s="30" t="s">
        <v>304</v>
      </c>
      <c r="U73" s="30" t="s">
        <v>304</v>
      </c>
      <c r="V73" s="15"/>
      <c r="W73" s="15"/>
      <c r="X73" s="15"/>
      <c r="Y73" s="15"/>
      <c r="Z73" s="16">
        <v>0</v>
      </c>
      <c r="AA73" s="16">
        <v>0</v>
      </c>
      <c r="AB73" s="30" t="s">
        <v>366</v>
      </c>
      <c r="AC73" s="15">
        <v>6.56</v>
      </c>
      <c r="AD73" s="15">
        <v>2.38</v>
      </c>
      <c r="AE73" s="30" t="s">
        <v>365</v>
      </c>
      <c r="AF73" s="30" t="s">
        <v>370</v>
      </c>
    </row>
    <row r="74" spans="1:32" s="17" customFormat="1" x14ac:dyDescent="0.25">
      <c r="A74" s="15">
        <v>61</v>
      </c>
      <c r="B74" s="30" t="s">
        <v>1747</v>
      </c>
      <c r="C74" s="31" t="s">
        <v>1808</v>
      </c>
      <c r="D74" s="31" t="s">
        <v>235</v>
      </c>
      <c r="E74" s="31" t="s">
        <v>959</v>
      </c>
      <c r="F74" s="15"/>
      <c r="G74" s="15"/>
      <c r="H74" s="30" t="s">
        <v>301</v>
      </c>
      <c r="I74" s="30" t="s">
        <v>308</v>
      </c>
      <c r="J74" s="30" t="s">
        <v>322</v>
      </c>
      <c r="K74" s="30" t="s">
        <v>307</v>
      </c>
      <c r="L74" s="30" t="s">
        <v>323</v>
      </c>
      <c r="M74" s="30" t="s">
        <v>335</v>
      </c>
      <c r="N74" s="30" t="s">
        <v>327</v>
      </c>
      <c r="O74" s="30" t="s">
        <v>307</v>
      </c>
      <c r="P74" s="30" t="s">
        <v>347</v>
      </c>
      <c r="Q74" s="30" t="s">
        <v>309</v>
      </c>
      <c r="R74" s="30" t="s">
        <v>329</v>
      </c>
      <c r="S74" s="30" t="s">
        <v>335</v>
      </c>
      <c r="T74" s="30" t="s">
        <v>305</v>
      </c>
      <c r="U74" s="30" t="s">
        <v>309</v>
      </c>
      <c r="V74" s="15"/>
      <c r="W74" s="15"/>
      <c r="X74" s="15"/>
      <c r="Y74" s="15"/>
      <c r="Z74" s="16">
        <v>7.88</v>
      </c>
      <c r="AA74" s="16">
        <v>3.17</v>
      </c>
      <c r="AB74" s="30" t="s">
        <v>363</v>
      </c>
      <c r="AC74" s="15">
        <v>6.84</v>
      </c>
      <c r="AD74" s="15">
        <v>2.5299999999999998</v>
      </c>
      <c r="AE74" s="30" t="s">
        <v>363</v>
      </c>
      <c r="AF74" s="30" t="s">
        <v>368</v>
      </c>
    </row>
    <row r="75" spans="1:32" s="17" customFormat="1" x14ac:dyDescent="0.25">
      <c r="A75" s="15">
        <v>62</v>
      </c>
      <c r="B75" s="30" t="s">
        <v>1748</v>
      </c>
      <c r="C75" s="31" t="s">
        <v>1809</v>
      </c>
      <c r="D75" s="31" t="s">
        <v>1494</v>
      </c>
      <c r="E75" s="31" t="s">
        <v>549</v>
      </c>
      <c r="F75" s="15"/>
      <c r="G75" s="15"/>
      <c r="H75" s="15"/>
      <c r="I75" s="15"/>
      <c r="J75" s="30" t="s">
        <v>319</v>
      </c>
      <c r="K75" s="30" t="s">
        <v>306</v>
      </c>
      <c r="L75" s="15"/>
      <c r="M75" s="15"/>
      <c r="N75" s="30" t="s">
        <v>304</v>
      </c>
      <c r="O75" s="30" t="s">
        <v>304</v>
      </c>
      <c r="P75" s="30" t="s">
        <v>316</v>
      </c>
      <c r="Q75" s="30" t="s">
        <v>306</v>
      </c>
      <c r="R75" s="30" t="s">
        <v>316</v>
      </c>
      <c r="S75" s="30" t="s">
        <v>306</v>
      </c>
      <c r="T75" s="15"/>
      <c r="U75" s="15"/>
      <c r="V75" s="15"/>
      <c r="W75" s="15"/>
      <c r="X75" s="30" t="s">
        <v>306</v>
      </c>
      <c r="Y75" s="30" t="s">
        <v>304</v>
      </c>
      <c r="Z75" s="16">
        <v>3.8</v>
      </c>
      <c r="AA75" s="16">
        <v>1.33</v>
      </c>
      <c r="AB75" s="30" t="s">
        <v>364</v>
      </c>
      <c r="AC75" s="15">
        <v>5.26</v>
      </c>
      <c r="AD75" s="15">
        <v>1.67</v>
      </c>
      <c r="AE75" s="30" t="s">
        <v>364</v>
      </c>
      <c r="AF75" s="30" t="s">
        <v>368</v>
      </c>
    </row>
    <row r="76" spans="1:32" s="17" customFormat="1" ht="31.5" x14ac:dyDescent="0.25">
      <c r="A76" s="15">
        <v>63</v>
      </c>
      <c r="B76" s="30" t="s">
        <v>1749</v>
      </c>
      <c r="C76" s="31" t="s">
        <v>1810</v>
      </c>
      <c r="D76" s="31" t="s">
        <v>1831</v>
      </c>
      <c r="E76" s="31" t="s">
        <v>550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6">
        <v>0</v>
      </c>
      <c r="AA76" s="16">
        <v>0</v>
      </c>
      <c r="AB76" s="30" t="s">
        <v>366</v>
      </c>
      <c r="AC76" s="15">
        <v>0</v>
      </c>
      <c r="AD76" s="15">
        <v>0</v>
      </c>
      <c r="AE76" s="30" t="s">
        <v>366</v>
      </c>
      <c r="AF76" s="30" t="s">
        <v>369</v>
      </c>
    </row>
    <row r="77" spans="1:32" s="17" customFormat="1" ht="31.5" x14ac:dyDescent="0.25">
      <c r="A77" s="15">
        <v>64</v>
      </c>
      <c r="B77" s="30" t="s">
        <v>1750</v>
      </c>
      <c r="C77" s="31" t="s">
        <v>1811</v>
      </c>
      <c r="D77" s="31" t="s">
        <v>1832</v>
      </c>
      <c r="E77" s="31" t="s">
        <v>294</v>
      </c>
      <c r="F77" s="15"/>
      <c r="G77" s="15"/>
      <c r="H77" s="15"/>
      <c r="I77" s="15"/>
      <c r="J77" s="30" t="s">
        <v>304</v>
      </c>
      <c r="K77" s="30" t="s">
        <v>304</v>
      </c>
      <c r="L77" s="30" t="s">
        <v>304</v>
      </c>
      <c r="M77" s="30" t="s">
        <v>304</v>
      </c>
      <c r="N77" s="30" t="s">
        <v>304</v>
      </c>
      <c r="O77" s="30" t="s">
        <v>304</v>
      </c>
      <c r="P77" s="30" t="s">
        <v>304</v>
      </c>
      <c r="Q77" s="30" t="s">
        <v>304</v>
      </c>
      <c r="R77" s="30" t="s">
        <v>304</v>
      </c>
      <c r="S77" s="30" t="s">
        <v>304</v>
      </c>
      <c r="T77" s="15"/>
      <c r="U77" s="15"/>
      <c r="V77" s="15"/>
      <c r="W77" s="15"/>
      <c r="X77" s="30" t="s">
        <v>304</v>
      </c>
      <c r="Y77" s="30" t="s">
        <v>304</v>
      </c>
      <c r="Z77" s="16">
        <v>0</v>
      </c>
      <c r="AA77" s="16">
        <v>0</v>
      </c>
      <c r="AB77" s="30" t="s">
        <v>366</v>
      </c>
      <c r="AC77" s="15">
        <v>6.21</v>
      </c>
      <c r="AD77" s="15">
        <v>2.23</v>
      </c>
      <c r="AE77" s="30" t="s">
        <v>365</v>
      </c>
      <c r="AF77" s="30" t="s">
        <v>370</v>
      </c>
    </row>
    <row r="78" spans="1:32" s="17" customFormat="1" ht="31.5" x14ac:dyDescent="0.25">
      <c r="A78" s="15">
        <v>65</v>
      </c>
      <c r="B78" s="30" t="s">
        <v>1751</v>
      </c>
      <c r="C78" s="31" t="s">
        <v>1812</v>
      </c>
      <c r="D78" s="31" t="s">
        <v>236</v>
      </c>
      <c r="E78" s="31" t="s">
        <v>1851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6">
        <v>0</v>
      </c>
      <c r="AA78" s="16">
        <v>0</v>
      </c>
      <c r="AB78" s="30" t="s">
        <v>366</v>
      </c>
      <c r="AC78" s="15">
        <v>5.82</v>
      </c>
      <c r="AD78" s="15">
        <v>1.87</v>
      </c>
      <c r="AE78" s="30" t="s">
        <v>364</v>
      </c>
      <c r="AF78" s="30" t="s">
        <v>370</v>
      </c>
    </row>
    <row r="79" spans="1:32" s="17" customFormat="1" ht="31.5" x14ac:dyDescent="0.25">
      <c r="A79" s="15">
        <v>66</v>
      </c>
      <c r="B79" s="30" t="s">
        <v>1752</v>
      </c>
      <c r="C79" s="31" t="s">
        <v>1813</v>
      </c>
      <c r="D79" s="31" t="s">
        <v>236</v>
      </c>
      <c r="E79" s="31" t="s">
        <v>1852</v>
      </c>
      <c r="F79" s="15"/>
      <c r="G79" s="15"/>
      <c r="H79" s="30" t="s">
        <v>304</v>
      </c>
      <c r="I79" s="30" t="s">
        <v>304</v>
      </c>
      <c r="J79" s="30" t="s">
        <v>299</v>
      </c>
      <c r="K79" s="30" t="s">
        <v>306</v>
      </c>
      <c r="L79" s="30" t="s">
        <v>319</v>
      </c>
      <c r="M79" s="30" t="s">
        <v>306</v>
      </c>
      <c r="N79" s="30" t="s">
        <v>311</v>
      </c>
      <c r="O79" s="30" t="s">
        <v>307</v>
      </c>
      <c r="P79" s="30" t="s">
        <v>322</v>
      </c>
      <c r="Q79" s="30" t="s">
        <v>307</v>
      </c>
      <c r="R79" s="30" t="s">
        <v>328</v>
      </c>
      <c r="S79" s="30" t="s">
        <v>306</v>
      </c>
      <c r="T79" s="30" t="s">
        <v>345</v>
      </c>
      <c r="U79" s="30" t="s">
        <v>310</v>
      </c>
      <c r="V79" s="15"/>
      <c r="W79" s="15"/>
      <c r="X79" s="15"/>
      <c r="Y79" s="15"/>
      <c r="Z79" s="16">
        <v>6.89</v>
      </c>
      <c r="AA79" s="16">
        <v>2.63</v>
      </c>
      <c r="AB79" s="30" t="s">
        <v>363</v>
      </c>
      <c r="AC79" s="15">
        <v>6.48</v>
      </c>
      <c r="AD79" s="15">
        <v>2.38</v>
      </c>
      <c r="AE79" s="30" t="s">
        <v>365</v>
      </c>
      <c r="AF79" s="30" t="s">
        <v>368</v>
      </c>
    </row>
    <row r="80" spans="1:32" s="17" customFormat="1" x14ac:dyDescent="0.25">
      <c r="A80" s="15">
        <v>67</v>
      </c>
      <c r="B80" s="30" t="s">
        <v>1753</v>
      </c>
      <c r="C80" s="31" t="s">
        <v>1814</v>
      </c>
      <c r="D80" s="31" t="s">
        <v>1833</v>
      </c>
      <c r="E80" s="31" t="s">
        <v>1505</v>
      </c>
      <c r="F80" s="30" t="s">
        <v>303</v>
      </c>
      <c r="G80" s="30" t="s">
        <v>310</v>
      </c>
      <c r="H80" s="30" t="s">
        <v>299</v>
      </c>
      <c r="I80" s="30" t="s">
        <v>306</v>
      </c>
      <c r="J80" s="30" t="s">
        <v>329</v>
      </c>
      <c r="K80" s="30" t="s">
        <v>335</v>
      </c>
      <c r="L80" s="30" t="s">
        <v>311</v>
      </c>
      <c r="M80" s="30" t="s">
        <v>307</v>
      </c>
      <c r="N80" s="15"/>
      <c r="O80" s="15"/>
      <c r="P80" s="30" t="s">
        <v>357</v>
      </c>
      <c r="Q80" s="30" t="s">
        <v>310</v>
      </c>
      <c r="R80" s="30" t="s">
        <v>330</v>
      </c>
      <c r="S80" s="30" t="s">
        <v>307</v>
      </c>
      <c r="T80" s="15"/>
      <c r="U80" s="15"/>
      <c r="V80" s="15"/>
      <c r="W80" s="15"/>
      <c r="X80" s="15"/>
      <c r="Y80" s="15"/>
      <c r="Z80" s="16">
        <v>7.4</v>
      </c>
      <c r="AA80" s="16">
        <v>3</v>
      </c>
      <c r="AB80" s="30" t="s">
        <v>363</v>
      </c>
      <c r="AC80" s="15">
        <v>6.95</v>
      </c>
      <c r="AD80" s="15">
        <v>2.63</v>
      </c>
      <c r="AE80" s="30" t="s">
        <v>363</v>
      </c>
      <c r="AF80" s="30" t="s">
        <v>368</v>
      </c>
    </row>
    <row r="81" spans="1:152" s="17" customFormat="1" ht="12.75" hidden="1" customHeight="1" x14ac:dyDescent="0.25">
      <c r="A81" s="18"/>
      <c r="B81" s="18"/>
      <c r="C81" s="19">
        <f>COUNTIF($AF$14:$AF$80,"Học tiếp")</f>
        <v>58</v>
      </c>
      <c r="D81" s="19">
        <f>SUM(COUNTIF($AF$14:$AF$80,"Cảnh cáo học vụ lần 1"),COUNTIF($AF$14:$AF$80,"Cảnh cáo học vụ lần 2"),COUNTIF($AF$14:$AF$80,"Cảnh cáo học vụ lần 3"))</f>
        <v>9</v>
      </c>
      <c r="E81" s="19">
        <f>COUNTIF($AF$14:$AF$80,"Thôi học")</f>
        <v>0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20"/>
      <c r="AA81" s="20"/>
      <c r="AB81" s="18"/>
      <c r="AC81" s="18"/>
      <c r="AD81" s="18"/>
      <c r="AE81" s="18"/>
      <c r="AF81" s="18"/>
    </row>
    <row r="82" spans="1:152" ht="20.85" customHeight="1" x14ac:dyDescent="0.25">
      <c r="B82" s="21" t="s">
        <v>18</v>
      </c>
      <c r="C82" s="21" t="s">
        <v>1001</v>
      </c>
    </row>
    <row r="83" spans="1:152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3" t="s">
        <v>19</v>
      </c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</row>
    <row r="84" spans="1:152" x14ac:dyDescent="0.25">
      <c r="B84" s="24" t="s">
        <v>20</v>
      </c>
      <c r="C84" s="25"/>
      <c r="D84" s="25"/>
      <c r="E84" s="25"/>
      <c r="F84" s="25"/>
      <c r="G84" s="25"/>
      <c r="H84" s="25"/>
      <c r="I84" s="22"/>
      <c r="J84" s="60"/>
      <c r="K84" s="60"/>
      <c r="L84" s="60"/>
      <c r="M84" s="60"/>
      <c r="N84" s="61"/>
      <c r="O84" s="61"/>
      <c r="P84" s="61"/>
      <c r="Q84" s="61"/>
      <c r="R84" s="26"/>
      <c r="S84" s="26"/>
      <c r="T84" s="1"/>
      <c r="U84" s="1"/>
      <c r="V84" s="1"/>
      <c r="W84" s="1"/>
    </row>
    <row r="85" spans="1:152" x14ac:dyDescent="0.25">
      <c r="B85" s="24" t="str">
        <f>"Số sinh viên bình thường: "&amp;C81</f>
        <v>Số sinh viên bình thường: 58</v>
      </c>
      <c r="C85" s="22"/>
      <c r="D85" s="25"/>
      <c r="E85" s="25"/>
      <c r="F85" s="25"/>
      <c r="G85" s="25"/>
      <c r="H85" s="25"/>
      <c r="I85" s="22"/>
      <c r="J85" s="26"/>
      <c r="K85" s="26"/>
      <c r="L85" s="27"/>
      <c r="M85" s="27"/>
      <c r="N85" s="69"/>
      <c r="O85" s="69"/>
      <c r="P85" s="69"/>
      <c r="Q85" s="69"/>
      <c r="R85" s="26"/>
      <c r="S85" s="26"/>
      <c r="T85" s="1"/>
      <c r="U85" s="1"/>
      <c r="V85" s="1"/>
      <c r="W85" s="1"/>
    </row>
    <row r="86" spans="1:152" x14ac:dyDescent="0.25">
      <c r="B86" s="24" t="str">
        <f>"Số sinh viên bị cảnh báo học vụ: "&amp;D81</f>
        <v>Số sinh viên bị cảnh báo học vụ: 9</v>
      </c>
      <c r="C86" s="22"/>
      <c r="D86" s="25"/>
      <c r="E86" s="25"/>
      <c r="F86" s="25"/>
      <c r="G86" s="25"/>
      <c r="H86" s="25"/>
      <c r="I86" s="22"/>
      <c r="J86" s="19"/>
      <c r="K86" s="19"/>
      <c r="L86" s="19"/>
      <c r="M86" s="19"/>
    </row>
    <row r="87" spans="1:152" x14ac:dyDescent="0.25">
      <c r="B87" s="24" t="str">
        <f>"Số sinh viên bị buộc thôi học : "&amp;E81</f>
        <v>Số sinh viên bị buộc thôi học : 0</v>
      </c>
      <c r="C87" s="22"/>
      <c r="D87" s="25"/>
      <c r="E87" s="25"/>
      <c r="F87" s="25"/>
      <c r="G87" s="25"/>
      <c r="H87" s="25"/>
      <c r="I87" s="22"/>
      <c r="J87" s="19"/>
      <c r="K87" s="19"/>
      <c r="L87" s="19"/>
      <c r="M87" s="19"/>
    </row>
    <row r="88" spans="1:152" x14ac:dyDescent="0.25">
      <c r="B88" s="28"/>
      <c r="C88" s="28"/>
      <c r="D88" s="29"/>
      <c r="E88" s="29"/>
      <c r="F88" s="18"/>
      <c r="G88" s="17"/>
    </row>
    <row r="89" spans="1:152" ht="24" customHeight="1" x14ac:dyDescent="0.25">
      <c r="C89" s="64" t="s">
        <v>21</v>
      </c>
      <c r="D89" s="64"/>
      <c r="E89" s="2"/>
      <c r="J89" s="65" t="s">
        <v>22</v>
      </c>
      <c r="K89" s="65"/>
      <c r="L89" s="65"/>
      <c r="M89" s="65"/>
      <c r="N89" s="65"/>
      <c r="Z89" s="5"/>
      <c r="AA89" s="5"/>
      <c r="AB89" s="5"/>
      <c r="AC89" s="5"/>
      <c r="AD89" s="5"/>
      <c r="AE89" s="24" t="s">
        <v>23</v>
      </c>
      <c r="AF89" s="5"/>
      <c r="AG89" s="5"/>
    </row>
    <row r="91" spans="1:152" ht="12.75" customHeight="1" x14ac:dyDescent="0.25">
      <c r="H91" s="66"/>
      <c r="I91" s="66"/>
      <c r="P91" s="66"/>
      <c r="Q91" s="66"/>
      <c r="Z91" s="68"/>
      <c r="AA91" s="68"/>
      <c r="AB91" s="68"/>
      <c r="AC91" s="3"/>
      <c r="AD91" s="3"/>
      <c r="AE91" s="3"/>
    </row>
    <row r="95" spans="1:152" x14ac:dyDescent="0.25">
      <c r="B95" s="24"/>
    </row>
    <row r="96" spans="1:152" x14ac:dyDescent="0.25">
      <c r="B96" s="24"/>
    </row>
  </sheetData>
  <mergeCells count="44">
    <mergeCell ref="Z91:AB91"/>
    <mergeCell ref="N85:Q85"/>
    <mergeCell ref="C89:D89"/>
    <mergeCell ref="J89:N89"/>
    <mergeCell ref="H91:I91"/>
    <mergeCell ref="P91:Q91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4:M84"/>
    <mergeCell ref="N84:Q84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81">
    <cfRule type="expression" priority="3" stopIfTrue="1">
      <formula>LEN(TRIM(F14))=0</formula>
    </cfRule>
    <cfRule type="cellIs" dxfId="10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J79"/>
  <sheetViews>
    <sheetView view="pageBreakPreview" topLeftCell="A24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9888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9889</v>
      </c>
      <c r="AS6" s="7"/>
      <c r="AT6" s="8"/>
      <c r="AU6" s="7"/>
    </row>
    <row r="7" spans="1:4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6057</v>
      </c>
      <c r="G10" s="44"/>
      <c r="H10" s="43" t="s">
        <v>1857</v>
      </c>
      <c r="I10" s="44"/>
      <c r="J10" s="43" t="s">
        <v>2421</v>
      </c>
      <c r="K10" s="44"/>
      <c r="L10" s="43" t="s">
        <v>2101</v>
      </c>
      <c r="M10" s="44"/>
      <c r="N10" s="43" t="s">
        <v>2102</v>
      </c>
      <c r="O10" s="44"/>
      <c r="P10" s="43" t="s">
        <v>3623</v>
      </c>
      <c r="Q10" s="44"/>
      <c r="R10" s="43" t="s">
        <v>6060</v>
      </c>
      <c r="S10" s="44"/>
      <c r="T10" s="43" t="s">
        <v>6061</v>
      </c>
      <c r="U10" s="44"/>
      <c r="V10" s="43" t="s">
        <v>6062</v>
      </c>
      <c r="W10" s="44"/>
      <c r="X10" s="43" t="s">
        <v>6063</v>
      </c>
      <c r="Y10" s="44"/>
      <c r="Z10" s="43" t="s">
        <v>9890</v>
      </c>
      <c r="AA10" s="44"/>
      <c r="AB10" s="43" t="s">
        <v>9891</v>
      </c>
      <c r="AC10" s="44"/>
      <c r="AD10" s="43" t="s">
        <v>9892</v>
      </c>
      <c r="AE10" s="44"/>
      <c r="AF10" s="43" t="s">
        <v>9893</v>
      </c>
      <c r="AG10" s="44"/>
      <c r="AH10" s="43" t="s">
        <v>9894</v>
      </c>
      <c r="AI10" s="44"/>
      <c r="AJ10" s="43" t="s">
        <v>9895</v>
      </c>
      <c r="AK10" s="44"/>
      <c r="AL10" s="43" t="s">
        <v>2106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1529</v>
      </c>
      <c r="G12" s="67"/>
      <c r="H12" s="62" t="s">
        <v>1184</v>
      </c>
      <c r="I12" s="63"/>
      <c r="J12" s="62" t="s">
        <v>372</v>
      </c>
      <c r="K12" s="63"/>
      <c r="L12" s="62" t="s">
        <v>2525</v>
      </c>
      <c r="M12" s="63"/>
      <c r="N12" s="62" t="s">
        <v>37</v>
      </c>
      <c r="O12" s="63"/>
      <c r="P12" s="62" t="s">
        <v>2527</v>
      </c>
      <c r="Q12" s="63"/>
      <c r="R12" s="62" t="s">
        <v>39</v>
      </c>
      <c r="S12" s="63"/>
      <c r="T12" s="62" t="s">
        <v>45</v>
      </c>
      <c r="U12" s="63"/>
      <c r="V12" s="62" t="s">
        <v>47</v>
      </c>
      <c r="W12" s="63"/>
      <c r="X12" s="62" t="s">
        <v>1530</v>
      </c>
      <c r="Y12" s="63"/>
      <c r="Z12" s="62" t="s">
        <v>2249</v>
      </c>
      <c r="AA12" s="63"/>
      <c r="AB12" s="62" t="s">
        <v>2250</v>
      </c>
      <c r="AC12" s="63"/>
      <c r="AD12" s="62" t="s">
        <v>2251</v>
      </c>
      <c r="AE12" s="63"/>
      <c r="AF12" s="62" t="s">
        <v>6379</v>
      </c>
      <c r="AG12" s="63"/>
      <c r="AH12" s="62" t="s">
        <v>6596</v>
      </c>
      <c r="AI12" s="63"/>
      <c r="AJ12" s="62" t="s">
        <v>5263</v>
      </c>
      <c r="AK12" s="63"/>
      <c r="AL12" s="62" t="s">
        <v>6597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x14ac:dyDescent="0.25">
      <c r="A14" s="15">
        <v>1</v>
      </c>
      <c r="B14" s="30" t="s">
        <v>9896</v>
      </c>
      <c r="C14" s="31" t="s">
        <v>4360</v>
      </c>
      <c r="D14" s="31" t="s">
        <v>182</v>
      </c>
      <c r="E14" s="31" t="s">
        <v>6680</v>
      </c>
      <c r="F14" s="15"/>
      <c r="G14" s="15"/>
      <c r="H14" s="15"/>
      <c r="I14" s="15"/>
      <c r="J14" s="15"/>
      <c r="K14" s="15"/>
      <c r="L14" s="15"/>
      <c r="M14" s="15"/>
      <c r="N14" s="30" t="s">
        <v>304</v>
      </c>
      <c r="O14" s="30" t="s">
        <v>304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30" t="s">
        <v>301</v>
      </c>
      <c r="AA14" s="30" t="s">
        <v>308</v>
      </c>
      <c r="AB14" s="30" t="s">
        <v>342</v>
      </c>
      <c r="AC14" s="30" t="s">
        <v>308</v>
      </c>
      <c r="AD14" s="15"/>
      <c r="AE14" s="15"/>
      <c r="AF14" s="30" t="s">
        <v>360</v>
      </c>
      <c r="AG14" s="30" t="s">
        <v>309</v>
      </c>
      <c r="AH14" s="15"/>
      <c r="AI14" s="15"/>
      <c r="AJ14" s="15"/>
      <c r="AK14" s="15"/>
      <c r="AL14" s="15"/>
      <c r="AM14" s="15"/>
      <c r="AN14" s="16">
        <v>4.7</v>
      </c>
      <c r="AO14" s="16">
        <v>1.75</v>
      </c>
      <c r="AP14" s="30" t="s">
        <v>364</v>
      </c>
      <c r="AQ14" s="15">
        <v>5.89</v>
      </c>
      <c r="AR14" s="15">
        <v>2</v>
      </c>
      <c r="AS14" s="30" t="s">
        <v>365</v>
      </c>
      <c r="AT14" s="30" t="s">
        <v>368</v>
      </c>
    </row>
    <row r="15" spans="1:47" s="17" customFormat="1" ht="31.5" x14ac:dyDescent="0.25">
      <c r="A15" s="15">
        <v>2</v>
      </c>
      <c r="B15" s="30" t="s">
        <v>9897</v>
      </c>
      <c r="C15" s="31" t="s">
        <v>5536</v>
      </c>
      <c r="D15" s="31" t="s">
        <v>184</v>
      </c>
      <c r="E15" s="31" t="s">
        <v>9802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6">
        <v>0</v>
      </c>
      <c r="AO15" s="16">
        <v>0</v>
      </c>
      <c r="AP15" s="30" t="s">
        <v>366</v>
      </c>
      <c r="AQ15" s="15">
        <v>7.99</v>
      </c>
      <c r="AR15" s="15">
        <v>3.33</v>
      </c>
      <c r="AS15" s="30" t="s">
        <v>362</v>
      </c>
      <c r="AT15" s="30" t="s">
        <v>370</v>
      </c>
    </row>
    <row r="16" spans="1:47" s="17" customFormat="1" x14ac:dyDescent="0.25">
      <c r="A16" s="15">
        <v>3</v>
      </c>
      <c r="B16" s="30" t="s">
        <v>9898</v>
      </c>
      <c r="C16" s="31" t="s">
        <v>9946</v>
      </c>
      <c r="D16" s="31" t="s">
        <v>506</v>
      </c>
      <c r="E16" s="31" t="s">
        <v>9522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30" t="s">
        <v>333</v>
      </c>
      <c r="AA16" s="30" t="s">
        <v>309</v>
      </c>
      <c r="AB16" s="30" t="s">
        <v>345</v>
      </c>
      <c r="AC16" s="30" t="s">
        <v>310</v>
      </c>
      <c r="AD16" s="30" t="s">
        <v>300</v>
      </c>
      <c r="AE16" s="30" t="s">
        <v>307</v>
      </c>
      <c r="AF16" s="30" t="s">
        <v>359</v>
      </c>
      <c r="AG16" s="30" t="s">
        <v>310</v>
      </c>
      <c r="AH16" s="30" t="s">
        <v>333</v>
      </c>
      <c r="AI16" s="30" t="s">
        <v>309</v>
      </c>
      <c r="AJ16" s="30" t="s">
        <v>360</v>
      </c>
      <c r="AK16" s="30" t="s">
        <v>309</v>
      </c>
      <c r="AL16" s="15"/>
      <c r="AM16" s="15"/>
      <c r="AN16" s="16">
        <v>8.26</v>
      </c>
      <c r="AO16" s="16">
        <v>3.68</v>
      </c>
      <c r="AP16" s="30" t="s">
        <v>367</v>
      </c>
      <c r="AQ16" s="15">
        <v>7.66</v>
      </c>
      <c r="AR16" s="15">
        <v>3.15</v>
      </c>
      <c r="AS16" s="30" t="s">
        <v>363</v>
      </c>
      <c r="AT16" s="30" t="s">
        <v>368</v>
      </c>
    </row>
    <row r="17" spans="1:46" s="17" customFormat="1" x14ac:dyDescent="0.25">
      <c r="A17" s="15">
        <v>4</v>
      </c>
      <c r="B17" s="30" t="s">
        <v>9899</v>
      </c>
      <c r="C17" s="31" t="s">
        <v>9947</v>
      </c>
      <c r="D17" s="31" t="s">
        <v>4647</v>
      </c>
      <c r="E17" s="31" t="s">
        <v>9977</v>
      </c>
      <c r="F17" s="15"/>
      <c r="G17" s="15"/>
      <c r="H17" s="15"/>
      <c r="I17" s="15"/>
      <c r="J17" s="30" t="s">
        <v>1525</v>
      </c>
      <c r="K17" s="30" t="s">
        <v>351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30" t="s">
        <v>299</v>
      </c>
      <c r="AA17" s="30" t="s">
        <v>306</v>
      </c>
      <c r="AB17" s="30" t="s">
        <v>359</v>
      </c>
      <c r="AC17" s="30" t="s">
        <v>310</v>
      </c>
      <c r="AD17" s="30" t="s">
        <v>322</v>
      </c>
      <c r="AE17" s="30" t="s">
        <v>307</v>
      </c>
      <c r="AF17" s="30" t="s">
        <v>357</v>
      </c>
      <c r="AG17" s="30" t="s">
        <v>310</v>
      </c>
      <c r="AH17" s="30" t="s">
        <v>303</v>
      </c>
      <c r="AI17" s="30" t="s">
        <v>310</v>
      </c>
      <c r="AJ17" s="15"/>
      <c r="AK17" s="15"/>
      <c r="AL17" s="15"/>
      <c r="AM17" s="15"/>
      <c r="AN17" s="16">
        <v>6.87</v>
      </c>
      <c r="AO17" s="16">
        <v>2.67</v>
      </c>
      <c r="AP17" s="30" t="s">
        <v>363</v>
      </c>
      <c r="AQ17" s="15">
        <v>6.74</v>
      </c>
      <c r="AR17" s="15">
        <v>2.5299999999999998</v>
      </c>
      <c r="AS17" s="30" t="s">
        <v>363</v>
      </c>
      <c r="AT17" s="30" t="s">
        <v>368</v>
      </c>
    </row>
    <row r="18" spans="1:46" s="17" customFormat="1" ht="31.5" x14ac:dyDescent="0.25">
      <c r="A18" s="15">
        <v>5</v>
      </c>
      <c r="B18" s="30" t="s">
        <v>9900</v>
      </c>
      <c r="C18" s="31" t="s">
        <v>1788</v>
      </c>
      <c r="D18" s="31" t="s">
        <v>3616</v>
      </c>
      <c r="E18" s="31" t="s">
        <v>8289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6">
        <v>0</v>
      </c>
      <c r="AO18" s="16">
        <v>0</v>
      </c>
      <c r="AP18" s="30" t="s">
        <v>366</v>
      </c>
      <c r="AQ18" s="15">
        <v>6.45</v>
      </c>
      <c r="AR18" s="15">
        <v>2.29</v>
      </c>
      <c r="AS18" s="30" t="s">
        <v>365</v>
      </c>
      <c r="AT18" s="30" t="s">
        <v>369</v>
      </c>
    </row>
    <row r="19" spans="1:46" s="17" customFormat="1" x14ac:dyDescent="0.25">
      <c r="A19" s="15">
        <v>6</v>
      </c>
      <c r="B19" s="30" t="s">
        <v>9901</v>
      </c>
      <c r="C19" s="31" t="s">
        <v>9948</v>
      </c>
      <c r="D19" s="31" t="s">
        <v>186</v>
      </c>
      <c r="E19" s="31" t="s">
        <v>9978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30" t="s">
        <v>333</v>
      </c>
      <c r="AA19" s="30" t="s">
        <v>309</v>
      </c>
      <c r="AB19" s="30" t="s">
        <v>357</v>
      </c>
      <c r="AC19" s="30" t="s">
        <v>310</v>
      </c>
      <c r="AD19" s="30" t="s">
        <v>300</v>
      </c>
      <c r="AE19" s="30" t="s">
        <v>307</v>
      </c>
      <c r="AF19" s="30" t="s">
        <v>357</v>
      </c>
      <c r="AG19" s="30" t="s">
        <v>310</v>
      </c>
      <c r="AH19" s="30" t="s">
        <v>333</v>
      </c>
      <c r="AI19" s="30" t="s">
        <v>309</v>
      </c>
      <c r="AJ19" s="15"/>
      <c r="AK19" s="15"/>
      <c r="AL19" s="15"/>
      <c r="AM19" s="15"/>
      <c r="AN19" s="16">
        <v>8.08</v>
      </c>
      <c r="AO19" s="16">
        <v>3.6</v>
      </c>
      <c r="AP19" s="30" t="s">
        <v>367</v>
      </c>
      <c r="AQ19" s="15">
        <v>6.88</v>
      </c>
      <c r="AR19" s="15">
        <v>2.63</v>
      </c>
      <c r="AS19" s="30" t="s">
        <v>363</v>
      </c>
      <c r="AT19" s="30" t="s">
        <v>368</v>
      </c>
    </row>
    <row r="20" spans="1:46" s="17" customFormat="1" ht="31.5" x14ac:dyDescent="0.25">
      <c r="A20" s="15">
        <v>7</v>
      </c>
      <c r="B20" s="30" t="s">
        <v>9902</v>
      </c>
      <c r="C20" s="31" t="s">
        <v>6038</v>
      </c>
      <c r="D20" s="31" t="s">
        <v>1947</v>
      </c>
      <c r="E20" s="31" t="s">
        <v>9979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30" t="s">
        <v>299</v>
      </c>
      <c r="AA20" s="30" t="s">
        <v>306</v>
      </c>
      <c r="AB20" s="30" t="s">
        <v>346</v>
      </c>
      <c r="AC20" s="30" t="s">
        <v>307</v>
      </c>
      <c r="AD20" s="30" t="s">
        <v>359</v>
      </c>
      <c r="AE20" s="30" t="s">
        <v>310</v>
      </c>
      <c r="AF20" s="30" t="s">
        <v>355</v>
      </c>
      <c r="AG20" s="30" t="s">
        <v>309</v>
      </c>
      <c r="AH20" s="30" t="s">
        <v>346</v>
      </c>
      <c r="AI20" s="30" t="s">
        <v>307</v>
      </c>
      <c r="AJ20" s="15"/>
      <c r="AK20" s="15"/>
      <c r="AL20" s="15"/>
      <c r="AM20" s="15"/>
      <c r="AN20" s="16">
        <v>7.86</v>
      </c>
      <c r="AO20" s="16">
        <v>3.1</v>
      </c>
      <c r="AP20" s="30" t="s">
        <v>363</v>
      </c>
      <c r="AQ20" s="15">
        <v>7.1</v>
      </c>
      <c r="AR20" s="15">
        <v>2.75</v>
      </c>
      <c r="AS20" s="30" t="s">
        <v>363</v>
      </c>
      <c r="AT20" s="30" t="s">
        <v>368</v>
      </c>
    </row>
    <row r="21" spans="1:46" s="17" customFormat="1" x14ac:dyDescent="0.25">
      <c r="A21" s="15">
        <v>8</v>
      </c>
      <c r="B21" s="30" t="s">
        <v>9903</v>
      </c>
      <c r="C21" s="31" t="s">
        <v>3337</v>
      </c>
      <c r="D21" s="31" t="s">
        <v>934</v>
      </c>
      <c r="E21" s="31" t="s">
        <v>9980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6">
        <v>0</v>
      </c>
      <c r="AO21" s="16">
        <v>0</v>
      </c>
      <c r="AP21" s="30" t="s">
        <v>366</v>
      </c>
      <c r="AQ21" s="15">
        <v>6.46</v>
      </c>
      <c r="AR21" s="15">
        <v>2.36</v>
      </c>
      <c r="AS21" s="30" t="s">
        <v>365</v>
      </c>
      <c r="AT21" s="30" t="s">
        <v>6193</v>
      </c>
    </row>
    <row r="22" spans="1:46" s="17" customFormat="1" ht="31.5" x14ac:dyDescent="0.25">
      <c r="A22" s="15">
        <v>9</v>
      </c>
      <c r="B22" s="30" t="s">
        <v>9904</v>
      </c>
      <c r="C22" s="31" t="s">
        <v>9949</v>
      </c>
      <c r="D22" s="31" t="s">
        <v>2671</v>
      </c>
      <c r="E22" s="31" t="s">
        <v>9726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30" t="s">
        <v>299</v>
      </c>
      <c r="AA22" s="30" t="s">
        <v>306</v>
      </c>
      <c r="AB22" s="30" t="s">
        <v>300</v>
      </c>
      <c r="AC22" s="30" t="s">
        <v>307</v>
      </c>
      <c r="AD22" s="30" t="s">
        <v>314</v>
      </c>
      <c r="AE22" s="30" t="s">
        <v>306</v>
      </c>
      <c r="AF22" s="30" t="s">
        <v>359</v>
      </c>
      <c r="AG22" s="30" t="s">
        <v>310</v>
      </c>
      <c r="AH22" s="30" t="s">
        <v>359</v>
      </c>
      <c r="AI22" s="30" t="s">
        <v>310</v>
      </c>
      <c r="AJ22" s="15"/>
      <c r="AK22" s="15"/>
      <c r="AL22" s="15"/>
      <c r="AM22" s="15"/>
      <c r="AN22" s="16">
        <v>7.08</v>
      </c>
      <c r="AO22" s="16">
        <v>2.8</v>
      </c>
      <c r="AP22" s="30" t="s">
        <v>363</v>
      </c>
      <c r="AQ22" s="15">
        <v>6.73</v>
      </c>
      <c r="AR22" s="15">
        <v>2.48</v>
      </c>
      <c r="AS22" s="30" t="s">
        <v>365</v>
      </c>
      <c r="AT22" s="30" t="s">
        <v>368</v>
      </c>
    </row>
    <row r="23" spans="1:46" s="17" customFormat="1" x14ac:dyDescent="0.25">
      <c r="A23" s="15">
        <v>10</v>
      </c>
      <c r="B23" s="30" t="s">
        <v>9905</v>
      </c>
      <c r="C23" s="31" t="s">
        <v>1075</v>
      </c>
      <c r="D23" s="31" t="s">
        <v>1132</v>
      </c>
      <c r="E23" s="31" t="s">
        <v>5260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30" t="s">
        <v>333</v>
      </c>
      <c r="AA23" s="30" t="s">
        <v>309</v>
      </c>
      <c r="AB23" s="30" t="s">
        <v>360</v>
      </c>
      <c r="AC23" s="30" t="s">
        <v>309</v>
      </c>
      <c r="AD23" s="30" t="s">
        <v>359</v>
      </c>
      <c r="AE23" s="30" t="s">
        <v>310</v>
      </c>
      <c r="AF23" s="30" t="s">
        <v>356</v>
      </c>
      <c r="AG23" s="30" t="s">
        <v>309</v>
      </c>
      <c r="AH23" s="30" t="s">
        <v>361</v>
      </c>
      <c r="AI23" s="30" t="s">
        <v>310</v>
      </c>
      <c r="AJ23" s="15"/>
      <c r="AK23" s="15"/>
      <c r="AL23" s="15"/>
      <c r="AM23" s="15"/>
      <c r="AN23" s="16">
        <v>8.44</v>
      </c>
      <c r="AO23" s="16">
        <v>3.8</v>
      </c>
      <c r="AP23" s="30" t="s">
        <v>367</v>
      </c>
      <c r="AQ23" s="15">
        <v>7.47</v>
      </c>
      <c r="AR23" s="15">
        <v>3.01</v>
      </c>
      <c r="AS23" s="30" t="s">
        <v>363</v>
      </c>
      <c r="AT23" s="30" t="s">
        <v>368</v>
      </c>
    </row>
    <row r="24" spans="1:46" s="17" customFormat="1" x14ac:dyDescent="0.25">
      <c r="A24" s="15">
        <v>11</v>
      </c>
      <c r="B24" s="30" t="s">
        <v>9906</v>
      </c>
      <c r="C24" s="31" t="s">
        <v>9950</v>
      </c>
      <c r="D24" s="31" t="s">
        <v>1132</v>
      </c>
      <c r="E24" s="31" t="s">
        <v>9711</v>
      </c>
      <c r="F24" s="15"/>
      <c r="G24" s="15"/>
      <c r="H24" s="30" t="s">
        <v>302</v>
      </c>
      <c r="I24" s="30" t="s">
        <v>309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30" t="s">
        <v>312</v>
      </c>
      <c r="Y24" s="30" t="s">
        <v>307</v>
      </c>
      <c r="Z24" s="15"/>
      <c r="AA24" s="15"/>
      <c r="AB24" s="30" t="s">
        <v>322</v>
      </c>
      <c r="AC24" s="30" t="s">
        <v>307</v>
      </c>
      <c r="AD24" s="15"/>
      <c r="AE24" s="15"/>
      <c r="AF24" s="30" t="s">
        <v>359</v>
      </c>
      <c r="AG24" s="30" t="s">
        <v>310</v>
      </c>
      <c r="AH24" s="30" t="s">
        <v>303</v>
      </c>
      <c r="AI24" s="30" t="s">
        <v>310</v>
      </c>
      <c r="AJ24" s="15"/>
      <c r="AK24" s="15"/>
      <c r="AL24" s="15"/>
      <c r="AM24" s="15"/>
      <c r="AN24" s="16">
        <v>7.78</v>
      </c>
      <c r="AO24" s="16">
        <v>3.25</v>
      </c>
      <c r="AP24" s="30" t="s">
        <v>362</v>
      </c>
      <c r="AQ24" s="15">
        <v>6.55</v>
      </c>
      <c r="AR24" s="15">
        <v>2.4300000000000002</v>
      </c>
      <c r="AS24" s="30" t="s">
        <v>365</v>
      </c>
      <c r="AT24" s="30" t="s">
        <v>368</v>
      </c>
    </row>
    <row r="25" spans="1:46" s="17" customFormat="1" x14ac:dyDescent="0.25">
      <c r="A25" s="15">
        <v>12</v>
      </c>
      <c r="B25" s="30" t="s">
        <v>9907</v>
      </c>
      <c r="C25" s="31" t="s">
        <v>9951</v>
      </c>
      <c r="D25" s="31" t="s">
        <v>9974</v>
      </c>
      <c r="E25" s="31" t="s">
        <v>9517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0" t="s">
        <v>302</v>
      </c>
      <c r="S25" s="30" t="s">
        <v>309</v>
      </c>
      <c r="T25" s="30" t="s">
        <v>313</v>
      </c>
      <c r="U25" s="30" t="s">
        <v>335</v>
      </c>
      <c r="V25" s="30" t="s">
        <v>321</v>
      </c>
      <c r="W25" s="30" t="s">
        <v>335</v>
      </c>
      <c r="X25" s="30" t="s">
        <v>300</v>
      </c>
      <c r="Y25" s="30" t="s">
        <v>307</v>
      </c>
      <c r="Z25" s="15"/>
      <c r="AA25" s="15"/>
      <c r="AB25" s="30" t="s">
        <v>347</v>
      </c>
      <c r="AC25" s="30" t="s">
        <v>309</v>
      </c>
      <c r="AD25" s="15"/>
      <c r="AE25" s="15"/>
      <c r="AF25" s="15"/>
      <c r="AG25" s="15"/>
      <c r="AH25" s="30" t="s">
        <v>346</v>
      </c>
      <c r="AI25" s="30" t="s">
        <v>307</v>
      </c>
      <c r="AJ25" s="15"/>
      <c r="AK25" s="15"/>
      <c r="AL25" s="15"/>
      <c r="AM25" s="15"/>
      <c r="AN25" s="16">
        <v>7.73</v>
      </c>
      <c r="AO25" s="16">
        <v>3.17</v>
      </c>
      <c r="AP25" s="30" t="s">
        <v>363</v>
      </c>
      <c r="AQ25" s="15">
        <v>7.41</v>
      </c>
      <c r="AR25" s="15">
        <v>2.96</v>
      </c>
      <c r="AS25" s="30" t="s">
        <v>363</v>
      </c>
      <c r="AT25" s="30" t="s">
        <v>368</v>
      </c>
    </row>
    <row r="26" spans="1:46" s="17" customFormat="1" x14ac:dyDescent="0.25">
      <c r="A26" s="15">
        <v>13</v>
      </c>
      <c r="B26" s="30" t="s">
        <v>9908</v>
      </c>
      <c r="C26" s="31" t="s">
        <v>9952</v>
      </c>
      <c r="D26" s="31" t="s">
        <v>3948</v>
      </c>
      <c r="E26" s="31" t="s">
        <v>7914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0" t="s">
        <v>303</v>
      </c>
      <c r="AA26" s="30" t="s">
        <v>310</v>
      </c>
      <c r="AB26" s="30" t="s">
        <v>347</v>
      </c>
      <c r="AC26" s="30" t="s">
        <v>309</v>
      </c>
      <c r="AD26" s="30" t="s">
        <v>312</v>
      </c>
      <c r="AE26" s="30" t="s">
        <v>307</v>
      </c>
      <c r="AF26" s="30" t="s">
        <v>357</v>
      </c>
      <c r="AG26" s="30" t="s">
        <v>310</v>
      </c>
      <c r="AH26" s="30" t="s">
        <v>359</v>
      </c>
      <c r="AI26" s="30" t="s">
        <v>310</v>
      </c>
      <c r="AJ26" s="15"/>
      <c r="AK26" s="15"/>
      <c r="AL26" s="15"/>
      <c r="AM26" s="15"/>
      <c r="AN26" s="16">
        <v>8.16</v>
      </c>
      <c r="AO26" s="16">
        <v>3.5</v>
      </c>
      <c r="AP26" s="30" t="s">
        <v>362</v>
      </c>
      <c r="AQ26" s="15">
        <v>7.67</v>
      </c>
      <c r="AR26" s="15">
        <v>3.14</v>
      </c>
      <c r="AS26" s="30" t="s">
        <v>363</v>
      </c>
      <c r="AT26" s="30" t="s">
        <v>368</v>
      </c>
    </row>
    <row r="27" spans="1:46" s="17" customFormat="1" ht="31.5" x14ac:dyDescent="0.25">
      <c r="A27" s="15">
        <v>14</v>
      </c>
      <c r="B27" s="30" t="s">
        <v>9909</v>
      </c>
      <c r="C27" s="31" t="s">
        <v>9953</v>
      </c>
      <c r="D27" s="31" t="s">
        <v>194</v>
      </c>
      <c r="E27" s="31" t="s">
        <v>9443</v>
      </c>
      <c r="F27" s="15"/>
      <c r="G27" s="15"/>
      <c r="H27" s="30" t="s">
        <v>300</v>
      </c>
      <c r="I27" s="30" t="s">
        <v>307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30" t="s">
        <v>300</v>
      </c>
      <c r="AC27" s="30" t="s">
        <v>307</v>
      </c>
      <c r="AD27" s="15"/>
      <c r="AE27" s="15"/>
      <c r="AF27" s="30" t="s">
        <v>357</v>
      </c>
      <c r="AG27" s="30" t="s">
        <v>310</v>
      </c>
      <c r="AH27" s="30" t="s">
        <v>303</v>
      </c>
      <c r="AI27" s="30" t="s">
        <v>310</v>
      </c>
      <c r="AJ27" s="15"/>
      <c r="AK27" s="15"/>
      <c r="AL27" s="15"/>
      <c r="AM27" s="15"/>
      <c r="AN27" s="16">
        <v>7.73</v>
      </c>
      <c r="AO27" s="16">
        <v>3.33</v>
      </c>
      <c r="AP27" s="30" t="s">
        <v>362</v>
      </c>
      <c r="AQ27" s="15">
        <v>6.78</v>
      </c>
      <c r="AR27" s="15">
        <v>2.54</v>
      </c>
      <c r="AS27" s="30" t="s">
        <v>363</v>
      </c>
      <c r="AT27" s="30" t="s">
        <v>368</v>
      </c>
    </row>
    <row r="28" spans="1:46" s="17" customFormat="1" x14ac:dyDescent="0.25">
      <c r="A28" s="15">
        <v>15</v>
      </c>
      <c r="B28" s="30" t="s">
        <v>9910</v>
      </c>
      <c r="C28" s="31" t="s">
        <v>9954</v>
      </c>
      <c r="D28" s="31" t="s">
        <v>514</v>
      </c>
      <c r="E28" s="31" t="s">
        <v>6052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30" t="s">
        <v>299</v>
      </c>
      <c r="AA28" s="30" t="s">
        <v>306</v>
      </c>
      <c r="AB28" s="30" t="s">
        <v>354</v>
      </c>
      <c r="AC28" s="30" t="s">
        <v>307</v>
      </c>
      <c r="AD28" s="30" t="s">
        <v>359</v>
      </c>
      <c r="AE28" s="30" t="s">
        <v>310</v>
      </c>
      <c r="AF28" s="30" t="s">
        <v>305</v>
      </c>
      <c r="AG28" s="30" t="s">
        <v>309</v>
      </c>
      <c r="AH28" s="30" t="s">
        <v>303</v>
      </c>
      <c r="AI28" s="30" t="s">
        <v>310</v>
      </c>
      <c r="AJ28" s="15"/>
      <c r="AK28" s="15"/>
      <c r="AL28" s="15"/>
      <c r="AM28" s="15"/>
      <c r="AN28" s="16">
        <v>8.02</v>
      </c>
      <c r="AO28" s="16">
        <v>3.2</v>
      </c>
      <c r="AP28" s="30" t="s">
        <v>362</v>
      </c>
      <c r="AQ28" s="15">
        <v>7</v>
      </c>
      <c r="AR28" s="15">
        <v>2.66</v>
      </c>
      <c r="AS28" s="30" t="s">
        <v>363</v>
      </c>
      <c r="AT28" s="30" t="s">
        <v>368</v>
      </c>
    </row>
    <row r="29" spans="1:46" s="17" customFormat="1" x14ac:dyDescent="0.25">
      <c r="A29" s="15">
        <v>16</v>
      </c>
      <c r="B29" s="30" t="s">
        <v>9911</v>
      </c>
      <c r="C29" s="31" t="s">
        <v>2390</v>
      </c>
      <c r="D29" s="31" t="s">
        <v>2375</v>
      </c>
      <c r="E29" s="31" t="s">
        <v>9981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30" t="s">
        <v>359</v>
      </c>
      <c r="AC29" s="30" t="s">
        <v>310</v>
      </c>
      <c r="AD29" s="30" t="s">
        <v>322</v>
      </c>
      <c r="AE29" s="30" t="s">
        <v>307</v>
      </c>
      <c r="AF29" s="30" t="s">
        <v>302</v>
      </c>
      <c r="AG29" s="30" t="s">
        <v>309</v>
      </c>
      <c r="AH29" s="30" t="s">
        <v>359</v>
      </c>
      <c r="AI29" s="30" t="s">
        <v>310</v>
      </c>
      <c r="AJ29" s="15"/>
      <c r="AK29" s="15"/>
      <c r="AL29" s="15"/>
      <c r="AM29" s="15"/>
      <c r="AN29" s="16">
        <v>8.23</v>
      </c>
      <c r="AO29" s="16">
        <v>3.5</v>
      </c>
      <c r="AP29" s="30" t="s">
        <v>362</v>
      </c>
      <c r="AQ29" s="15">
        <v>7.69</v>
      </c>
      <c r="AR29" s="15">
        <v>3.08</v>
      </c>
      <c r="AS29" s="30" t="s">
        <v>363</v>
      </c>
      <c r="AT29" s="30" t="s">
        <v>368</v>
      </c>
    </row>
    <row r="30" spans="1:46" s="17" customFormat="1" x14ac:dyDescent="0.25">
      <c r="A30" s="15">
        <v>17</v>
      </c>
      <c r="B30" s="30" t="s">
        <v>9912</v>
      </c>
      <c r="C30" s="31" t="s">
        <v>2173</v>
      </c>
      <c r="D30" s="31" t="s">
        <v>198</v>
      </c>
      <c r="E30" s="31" t="s">
        <v>3061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30" t="s">
        <v>301</v>
      </c>
      <c r="AA30" s="30" t="s">
        <v>308</v>
      </c>
      <c r="AB30" s="30" t="s">
        <v>321</v>
      </c>
      <c r="AC30" s="30" t="s">
        <v>335</v>
      </c>
      <c r="AD30" s="30" t="s">
        <v>339</v>
      </c>
      <c r="AE30" s="30" t="s">
        <v>306</v>
      </c>
      <c r="AF30" s="30" t="s">
        <v>354</v>
      </c>
      <c r="AG30" s="30" t="s">
        <v>307</v>
      </c>
      <c r="AH30" s="30" t="s">
        <v>357</v>
      </c>
      <c r="AI30" s="30" t="s">
        <v>310</v>
      </c>
      <c r="AJ30" s="15"/>
      <c r="AK30" s="15"/>
      <c r="AL30" s="15"/>
      <c r="AM30" s="15"/>
      <c r="AN30" s="16">
        <v>6.66</v>
      </c>
      <c r="AO30" s="16">
        <v>2.5</v>
      </c>
      <c r="AP30" s="30" t="s">
        <v>363</v>
      </c>
      <c r="AQ30" s="15">
        <v>6.63</v>
      </c>
      <c r="AR30" s="15">
        <v>2.4500000000000002</v>
      </c>
      <c r="AS30" s="30" t="s">
        <v>365</v>
      </c>
      <c r="AT30" s="30" t="s">
        <v>368</v>
      </c>
    </row>
    <row r="31" spans="1:46" s="17" customFormat="1" x14ac:dyDescent="0.25">
      <c r="A31" s="15">
        <v>18</v>
      </c>
      <c r="B31" s="30" t="s">
        <v>9913</v>
      </c>
      <c r="C31" s="31" t="s">
        <v>707</v>
      </c>
      <c r="D31" s="31" t="s">
        <v>519</v>
      </c>
      <c r="E31" s="31" t="s">
        <v>9982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30" t="s">
        <v>301</v>
      </c>
      <c r="AA31" s="30" t="s">
        <v>308</v>
      </c>
      <c r="AB31" s="30" t="s">
        <v>312</v>
      </c>
      <c r="AC31" s="30" t="s">
        <v>307</v>
      </c>
      <c r="AD31" s="15"/>
      <c r="AE31" s="15"/>
      <c r="AF31" s="30" t="s">
        <v>355</v>
      </c>
      <c r="AG31" s="30" t="s">
        <v>309</v>
      </c>
      <c r="AH31" s="30" t="s">
        <v>330</v>
      </c>
      <c r="AI31" s="30" t="s">
        <v>307</v>
      </c>
      <c r="AJ31" s="15"/>
      <c r="AK31" s="15"/>
      <c r="AL31" s="15"/>
      <c r="AM31" s="15"/>
      <c r="AN31" s="16">
        <v>7.33</v>
      </c>
      <c r="AO31" s="16">
        <v>2.88</v>
      </c>
      <c r="AP31" s="30" t="s">
        <v>363</v>
      </c>
      <c r="AQ31" s="15">
        <v>7.21</v>
      </c>
      <c r="AR31" s="15">
        <v>2.79</v>
      </c>
      <c r="AS31" s="30" t="s">
        <v>363</v>
      </c>
      <c r="AT31" s="30" t="s">
        <v>368</v>
      </c>
    </row>
    <row r="32" spans="1:46" s="17" customFormat="1" x14ac:dyDescent="0.25">
      <c r="A32" s="15">
        <v>19</v>
      </c>
      <c r="B32" s="30" t="s">
        <v>9914</v>
      </c>
      <c r="C32" s="31" t="s">
        <v>9582</v>
      </c>
      <c r="D32" s="31" t="s">
        <v>8003</v>
      </c>
      <c r="E32" s="31" t="s">
        <v>6804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6">
        <v>0</v>
      </c>
      <c r="AO32" s="16">
        <v>0</v>
      </c>
      <c r="AP32" s="30" t="s">
        <v>366</v>
      </c>
      <c r="AQ32" s="15">
        <v>6.33</v>
      </c>
      <c r="AR32" s="15">
        <v>2.2000000000000002</v>
      </c>
      <c r="AS32" s="30" t="s">
        <v>365</v>
      </c>
      <c r="AT32" s="30" t="s">
        <v>6193</v>
      </c>
    </row>
    <row r="33" spans="1:46" s="17" customFormat="1" x14ac:dyDescent="0.25">
      <c r="A33" s="15">
        <v>20</v>
      </c>
      <c r="B33" s="30" t="s">
        <v>9915</v>
      </c>
      <c r="C33" s="31" t="s">
        <v>1081</v>
      </c>
      <c r="D33" s="31" t="s">
        <v>3724</v>
      </c>
      <c r="E33" s="31" t="s">
        <v>9983</v>
      </c>
      <c r="F33" s="15"/>
      <c r="G33" s="15"/>
      <c r="H33" s="30" t="s">
        <v>299</v>
      </c>
      <c r="I33" s="30" t="s">
        <v>306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30" t="s">
        <v>326</v>
      </c>
      <c r="Y33" s="30" t="s">
        <v>306</v>
      </c>
      <c r="Z33" s="15"/>
      <c r="AA33" s="15"/>
      <c r="AB33" s="30" t="s">
        <v>324</v>
      </c>
      <c r="AC33" s="30" t="s">
        <v>307</v>
      </c>
      <c r="AD33" s="15"/>
      <c r="AE33" s="15"/>
      <c r="AF33" s="30" t="s">
        <v>359</v>
      </c>
      <c r="AG33" s="30" t="s">
        <v>310</v>
      </c>
      <c r="AH33" s="30" t="s">
        <v>303</v>
      </c>
      <c r="AI33" s="30" t="s">
        <v>310</v>
      </c>
      <c r="AJ33" s="15"/>
      <c r="AK33" s="15"/>
      <c r="AL33" s="15"/>
      <c r="AM33" s="15"/>
      <c r="AN33" s="16">
        <v>7.43</v>
      </c>
      <c r="AO33" s="16">
        <v>3</v>
      </c>
      <c r="AP33" s="30" t="s">
        <v>363</v>
      </c>
      <c r="AQ33" s="15">
        <v>6.36</v>
      </c>
      <c r="AR33" s="15">
        <v>2.25</v>
      </c>
      <c r="AS33" s="30" t="s">
        <v>365</v>
      </c>
      <c r="AT33" s="30" t="s">
        <v>368</v>
      </c>
    </row>
    <row r="34" spans="1:46" s="17" customFormat="1" x14ac:dyDescent="0.25">
      <c r="A34" s="15">
        <v>21</v>
      </c>
      <c r="B34" s="30" t="s">
        <v>9916</v>
      </c>
      <c r="C34" s="31" t="s">
        <v>9955</v>
      </c>
      <c r="D34" s="31" t="s">
        <v>2377</v>
      </c>
      <c r="E34" s="31" t="s">
        <v>9414</v>
      </c>
      <c r="F34" s="15"/>
      <c r="G34" s="15"/>
      <c r="H34" s="15"/>
      <c r="I34" s="15"/>
      <c r="J34" s="15"/>
      <c r="K34" s="15"/>
      <c r="L34" s="30" t="s">
        <v>325</v>
      </c>
      <c r="M34" s="30" t="s">
        <v>308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30" t="s">
        <v>300</v>
      </c>
      <c r="AA34" s="30" t="s">
        <v>307</v>
      </c>
      <c r="AB34" s="30" t="s">
        <v>356</v>
      </c>
      <c r="AC34" s="30" t="s">
        <v>309</v>
      </c>
      <c r="AD34" s="30" t="s">
        <v>354</v>
      </c>
      <c r="AE34" s="30" t="s">
        <v>307</v>
      </c>
      <c r="AF34" s="30" t="s">
        <v>357</v>
      </c>
      <c r="AG34" s="30" t="s">
        <v>310</v>
      </c>
      <c r="AH34" s="30" t="s">
        <v>333</v>
      </c>
      <c r="AI34" s="30" t="s">
        <v>309</v>
      </c>
      <c r="AJ34" s="15"/>
      <c r="AK34" s="15"/>
      <c r="AL34" s="15"/>
      <c r="AM34" s="15"/>
      <c r="AN34" s="16">
        <v>7.7</v>
      </c>
      <c r="AO34" s="16">
        <v>3.26</v>
      </c>
      <c r="AP34" s="30" t="s">
        <v>362</v>
      </c>
      <c r="AQ34" s="15">
        <v>6.68</v>
      </c>
      <c r="AR34" s="15">
        <v>2.5299999999999998</v>
      </c>
      <c r="AS34" s="30" t="s">
        <v>363</v>
      </c>
      <c r="AT34" s="30" t="s">
        <v>368</v>
      </c>
    </row>
    <row r="35" spans="1:46" s="17" customFormat="1" x14ac:dyDescent="0.25">
      <c r="A35" s="15">
        <v>22</v>
      </c>
      <c r="B35" s="30" t="s">
        <v>9917</v>
      </c>
      <c r="C35" s="31" t="s">
        <v>9956</v>
      </c>
      <c r="D35" s="31" t="s">
        <v>938</v>
      </c>
      <c r="E35" s="31" t="s">
        <v>9978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30" t="s">
        <v>323</v>
      </c>
      <c r="AA35" s="30" t="s">
        <v>335</v>
      </c>
      <c r="AB35" s="30" t="s">
        <v>345</v>
      </c>
      <c r="AC35" s="30" t="s">
        <v>310</v>
      </c>
      <c r="AD35" s="30" t="s">
        <v>300</v>
      </c>
      <c r="AE35" s="30" t="s">
        <v>307</v>
      </c>
      <c r="AF35" s="30" t="s">
        <v>359</v>
      </c>
      <c r="AG35" s="30" t="s">
        <v>310</v>
      </c>
      <c r="AH35" s="30" t="s">
        <v>333</v>
      </c>
      <c r="AI35" s="30" t="s">
        <v>309</v>
      </c>
      <c r="AJ35" s="15"/>
      <c r="AK35" s="15"/>
      <c r="AL35" s="15"/>
      <c r="AM35" s="15"/>
      <c r="AN35" s="16">
        <v>7.74</v>
      </c>
      <c r="AO35" s="16">
        <v>3.3</v>
      </c>
      <c r="AP35" s="30" t="s">
        <v>362</v>
      </c>
      <c r="AQ35" s="15">
        <v>7.13</v>
      </c>
      <c r="AR35" s="15">
        <v>2.78</v>
      </c>
      <c r="AS35" s="30" t="s">
        <v>363</v>
      </c>
      <c r="AT35" s="30" t="s">
        <v>368</v>
      </c>
    </row>
    <row r="36" spans="1:46" s="17" customFormat="1" x14ac:dyDescent="0.25">
      <c r="A36" s="15">
        <v>23</v>
      </c>
      <c r="B36" s="30" t="s">
        <v>9918</v>
      </c>
      <c r="C36" s="31" t="s">
        <v>9957</v>
      </c>
      <c r="D36" s="31" t="s">
        <v>1483</v>
      </c>
      <c r="E36" s="31" t="s">
        <v>9532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30" t="s">
        <v>323</v>
      </c>
      <c r="U36" s="30" t="s">
        <v>335</v>
      </c>
      <c r="V36" s="15"/>
      <c r="W36" s="15"/>
      <c r="X36" s="15"/>
      <c r="Y36" s="15"/>
      <c r="Z36" s="30" t="s">
        <v>301</v>
      </c>
      <c r="AA36" s="30" t="s">
        <v>308</v>
      </c>
      <c r="AB36" s="30" t="s">
        <v>300</v>
      </c>
      <c r="AC36" s="30" t="s">
        <v>307</v>
      </c>
      <c r="AD36" s="30" t="s">
        <v>321</v>
      </c>
      <c r="AE36" s="30" t="s">
        <v>335</v>
      </c>
      <c r="AF36" s="30" t="s">
        <v>346</v>
      </c>
      <c r="AG36" s="30" t="s">
        <v>307</v>
      </c>
      <c r="AH36" s="30" t="s">
        <v>361</v>
      </c>
      <c r="AI36" s="30" t="s">
        <v>310</v>
      </c>
      <c r="AJ36" s="15"/>
      <c r="AK36" s="15"/>
      <c r="AL36" s="15"/>
      <c r="AM36" s="15"/>
      <c r="AN36" s="16">
        <v>6.88</v>
      </c>
      <c r="AO36" s="16">
        <v>2.67</v>
      </c>
      <c r="AP36" s="30" t="s">
        <v>363</v>
      </c>
      <c r="AQ36" s="15">
        <v>6.57</v>
      </c>
      <c r="AR36" s="15">
        <v>2.39</v>
      </c>
      <c r="AS36" s="30" t="s">
        <v>365</v>
      </c>
      <c r="AT36" s="30" t="s">
        <v>368</v>
      </c>
    </row>
    <row r="37" spans="1:46" s="17" customFormat="1" x14ac:dyDescent="0.25">
      <c r="A37" s="15">
        <v>24</v>
      </c>
      <c r="B37" s="30" t="s">
        <v>9919</v>
      </c>
      <c r="C37" s="31" t="s">
        <v>1918</v>
      </c>
      <c r="D37" s="31" t="s">
        <v>2380</v>
      </c>
      <c r="E37" s="31" t="s">
        <v>8018</v>
      </c>
      <c r="F37" s="15"/>
      <c r="G37" s="15"/>
      <c r="H37" s="30" t="s">
        <v>303</v>
      </c>
      <c r="I37" s="30" t="s">
        <v>310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30" t="s">
        <v>301</v>
      </c>
      <c r="AA37" s="30" t="s">
        <v>308</v>
      </c>
      <c r="AB37" s="30" t="s">
        <v>311</v>
      </c>
      <c r="AC37" s="30" t="s">
        <v>307</v>
      </c>
      <c r="AD37" s="15"/>
      <c r="AE37" s="15"/>
      <c r="AF37" s="30" t="s">
        <v>345</v>
      </c>
      <c r="AG37" s="30" t="s">
        <v>310</v>
      </c>
      <c r="AH37" s="30" t="s">
        <v>303</v>
      </c>
      <c r="AI37" s="30" t="s">
        <v>310</v>
      </c>
      <c r="AJ37" s="15"/>
      <c r="AK37" s="15"/>
      <c r="AL37" s="15"/>
      <c r="AM37" s="15"/>
      <c r="AN37" s="16">
        <v>7.15</v>
      </c>
      <c r="AO37" s="16">
        <v>2.88</v>
      </c>
      <c r="AP37" s="30" t="s">
        <v>363</v>
      </c>
      <c r="AQ37" s="15">
        <v>6.65</v>
      </c>
      <c r="AR37" s="15">
        <v>2.48</v>
      </c>
      <c r="AS37" s="30" t="s">
        <v>365</v>
      </c>
      <c r="AT37" s="30" t="s">
        <v>368</v>
      </c>
    </row>
    <row r="38" spans="1:46" s="17" customFormat="1" ht="31.5" x14ac:dyDescent="0.25">
      <c r="A38" s="15">
        <v>25</v>
      </c>
      <c r="B38" s="30" t="s">
        <v>9920</v>
      </c>
      <c r="C38" s="31" t="s">
        <v>9958</v>
      </c>
      <c r="D38" s="31" t="s">
        <v>1483</v>
      </c>
      <c r="E38" s="31" t="s">
        <v>9984</v>
      </c>
      <c r="F38" s="15"/>
      <c r="G38" s="15"/>
      <c r="H38" s="15"/>
      <c r="I38" s="15"/>
      <c r="J38" s="15"/>
      <c r="K38" s="15"/>
      <c r="L38" s="15"/>
      <c r="M38" s="15"/>
      <c r="N38" s="30" t="s">
        <v>301</v>
      </c>
      <c r="O38" s="30" t="s">
        <v>308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30" t="s">
        <v>301</v>
      </c>
      <c r="AA38" s="30" t="s">
        <v>308</v>
      </c>
      <c r="AB38" s="30" t="s">
        <v>327</v>
      </c>
      <c r="AC38" s="30" t="s">
        <v>307</v>
      </c>
      <c r="AD38" s="30" t="s">
        <v>314</v>
      </c>
      <c r="AE38" s="30" t="s">
        <v>306</v>
      </c>
      <c r="AF38" s="30" t="s">
        <v>356</v>
      </c>
      <c r="AG38" s="30" t="s">
        <v>309</v>
      </c>
      <c r="AH38" s="30" t="s">
        <v>303</v>
      </c>
      <c r="AI38" s="30" t="s">
        <v>310</v>
      </c>
      <c r="AJ38" s="15"/>
      <c r="AK38" s="15"/>
      <c r="AL38" s="15"/>
      <c r="AM38" s="15"/>
      <c r="AN38" s="16">
        <v>6.68</v>
      </c>
      <c r="AO38" s="16">
        <v>2.58</v>
      </c>
      <c r="AP38" s="30" t="s">
        <v>363</v>
      </c>
      <c r="AQ38" s="15">
        <v>6.54</v>
      </c>
      <c r="AR38" s="15">
        <v>2.4</v>
      </c>
      <c r="AS38" s="30" t="s">
        <v>365</v>
      </c>
      <c r="AT38" s="30" t="s">
        <v>368</v>
      </c>
    </row>
    <row r="39" spans="1:46" s="17" customFormat="1" x14ac:dyDescent="0.25">
      <c r="A39" s="15">
        <v>26</v>
      </c>
      <c r="B39" s="30" t="s">
        <v>9921</v>
      </c>
      <c r="C39" s="31" t="s">
        <v>9959</v>
      </c>
      <c r="D39" s="31" t="s">
        <v>9975</v>
      </c>
      <c r="E39" s="31" t="s">
        <v>9985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30" t="s">
        <v>333</v>
      </c>
      <c r="AA39" s="30" t="s">
        <v>309</v>
      </c>
      <c r="AB39" s="30" t="s">
        <v>333</v>
      </c>
      <c r="AC39" s="30" t="s">
        <v>309</v>
      </c>
      <c r="AD39" s="30" t="s">
        <v>300</v>
      </c>
      <c r="AE39" s="30" t="s">
        <v>307</v>
      </c>
      <c r="AF39" s="30" t="s">
        <v>359</v>
      </c>
      <c r="AG39" s="30" t="s">
        <v>310</v>
      </c>
      <c r="AH39" s="30" t="s">
        <v>333</v>
      </c>
      <c r="AI39" s="30" t="s">
        <v>309</v>
      </c>
      <c r="AJ39" s="30" t="s">
        <v>360</v>
      </c>
      <c r="AK39" s="30" t="s">
        <v>309</v>
      </c>
      <c r="AL39" s="15"/>
      <c r="AM39" s="15"/>
      <c r="AN39" s="16">
        <v>8.27</v>
      </c>
      <c r="AO39" s="16">
        <v>3.76</v>
      </c>
      <c r="AP39" s="30" t="s">
        <v>367</v>
      </c>
      <c r="AQ39" s="15">
        <v>7.61</v>
      </c>
      <c r="AR39" s="15">
        <v>3.15</v>
      </c>
      <c r="AS39" s="30" t="s">
        <v>363</v>
      </c>
      <c r="AT39" s="30" t="s">
        <v>368</v>
      </c>
    </row>
    <row r="40" spans="1:46" s="17" customFormat="1" x14ac:dyDescent="0.25">
      <c r="A40" s="15">
        <v>27</v>
      </c>
      <c r="B40" s="30" t="s">
        <v>9922</v>
      </c>
      <c r="C40" s="31" t="s">
        <v>9960</v>
      </c>
      <c r="D40" s="31" t="s">
        <v>525</v>
      </c>
      <c r="E40" s="31" t="s">
        <v>9882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30" t="s">
        <v>301</v>
      </c>
      <c r="AA40" s="30" t="s">
        <v>308</v>
      </c>
      <c r="AB40" s="30" t="s">
        <v>324</v>
      </c>
      <c r="AC40" s="30" t="s">
        <v>307</v>
      </c>
      <c r="AD40" s="15"/>
      <c r="AE40" s="15"/>
      <c r="AF40" s="30" t="s">
        <v>303</v>
      </c>
      <c r="AG40" s="30" t="s">
        <v>310</v>
      </c>
      <c r="AH40" s="30" t="s">
        <v>303</v>
      </c>
      <c r="AI40" s="30" t="s">
        <v>310</v>
      </c>
      <c r="AJ40" s="15"/>
      <c r="AK40" s="15"/>
      <c r="AL40" s="15"/>
      <c r="AM40" s="15"/>
      <c r="AN40" s="16">
        <v>7.03</v>
      </c>
      <c r="AO40" s="16">
        <v>2.88</v>
      </c>
      <c r="AP40" s="30" t="s">
        <v>363</v>
      </c>
      <c r="AQ40" s="15">
        <v>6.39</v>
      </c>
      <c r="AR40" s="15">
        <v>2.2799999999999998</v>
      </c>
      <c r="AS40" s="30" t="s">
        <v>365</v>
      </c>
      <c r="AT40" s="30" t="s">
        <v>368</v>
      </c>
    </row>
    <row r="41" spans="1:46" s="17" customFormat="1" x14ac:dyDescent="0.25">
      <c r="A41" s="15">
        <v>28</v>
      </c>
      <c r="B41" s="30" t="s">
        <v>9923</v>
      </c>
      <c r="C41" s="31" t="s">
        <v>9961</v>
      </c>
      <c r="D41" s="31" t="s">
        <v>8092</v>
      </c>
      <c r="E41" s="31" t="s">
        <v>9621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30" t="s">
        <v>299</v>
      </c>
      <c r="AA41" s="30" t="s">
        <v>306</v>
      </c>
      <c r="AB41" s="30" t="s">
        <v>330</v>
      </c>
      <c r="AC41" s="30" t="s">
        <v>307</v>
      </c>
      <c r="AD41" s="30" t="s">
        <v>322</v>
      </c>
      <c r="AE41" s="30" t="s">
        <v>307</v>
      </c>
      <c r="AF41" s="30" t="s">
        <v>359</v>
      </c>
      <c r="AG41" s="30" t="s">
        <v>310</v>
      </c>
      <c r="AH41" s="30" t="s">
        <v>359</v>
      </c>
      <c r="AI41" s="30" t="s">
        <v>310</v>
      </c>
      <c r="AJ41" s="15"/>
      <c r="AK41" s="15"/>
      <c r="AL41" s="15"/>
      <c r="AM41" s="15"/>
      <c r="AN41" s="16">
        <v>7.5</v>
      </c>
      <c r="AO41" s="16">
        <v>3</v>
      </c>
      <c r="AP41" s="30" t="s">
        <v>363</v>
      </c>
      <c r="AQ41" s="15">
        <v>6.84</v>
      </c>
      <c r="AR41" s="15">
        <v>2.57</v>
      </c>
      <c r="AS41" s="30" t="s">
        <v>363</v>
      </c>
      <c r="AT41" s="30" t="s">
        <v>368</v>
      </c>
    </row>
    <row r="42" spans="1:46" s="17" customFormat="1" ht="31.5" x14ac:dyDescent="0.25">
      <c r="A42" s="15">
        <v>29</v>
      </c>
      <c r="B42" s="30" t="s">
        <v>9924</v>
      </c>
      <c r="C42" s="31" t="s">
        <v>9962</v>
      </c>
      <c r="D42" s="31" t="s">
        <v>529</v>
      </c>
      <c r="E42" s="31" t="s">
        <v>9528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30" t="s">
        <v>323</v>
      </c>
      <c r="AA42" s="30" t="s">
        <v>335</v>
      </c>
      <c r="AB42" s="30" t="s">
        <v>345</v>
      </c>
      <c r="AC42" s="30" t="s">
        <v>310</v>
      </c>
      <c r="AD42" s="30" t="s">
        <v>312</v>
      </c>
      <c r="AE42" s="30" t="s">
        <v>307</v>
      </c>
      <c r="AF42" s="30" t="s">
        <v>357</v>
      </c>
      <c r="AG42" s="30" t="s">
        <v>310</v>
      </c>
      <c r="AH42" s="30" t="s">
        <v>359</v>
      </c>
      <c r="AI42" s="30" t="s">
        <v>310</v>
      </c>
      <c r="AJ42" s="15"/>
      <c r="AK42" s="15"/>
      <c r="AL42" s="15"/>
      <c r="AM42" s="15"/>
      <c r="AN42" s="16">
        <v>7.78</v>
      </c>
      <c r="AO42" s="16">
        <v>3.2</v>
      </c>
      <c r="AP42" s="30" t="s">
        <v>362</v>
      </c>
      <c r="AQ42" s="15">
        <v>7.1</v>
      </c>
      <c r="AR42" s="15">
        <v>2.75</v>
      </c>
      <c r="AS42" s="30" t="s">
        <v>363</v>
      </c>
      <c r="AT42" s="30" t="s">
        <v>368</v>
      </c>
    </row>
    <row r="43" spans="1:46" s="17" customFormat="1" x14ac:dyDescent="0.25">
      <c r="A43" s="15">
        <v>30</v>
      </c>
      <c r="B43" s="30" t="s">
        <v>9925</v>
      </c>
      <c r="C43" s="31" t="s">
        <v>9963</v>
      </c>
      <c r="D43" s="31" t="s">
        <v>530</v>
      </c>
      <c r="E43" s="31" t="s">
        <v>9986</v>
      </c>
      <c r="F43" s="15"/>
      <c r="G43" s="15"/>
      <c r="H43" s="15"/>
      <c r="I43" s="15"/>
      <c r="J43" s="15"/>
      <c r="K43" s="15"/>
      <c r="L43" s="15"/>
      <c r="M43" s="15"/>
      <c r="N43" s="30" t="s">
        <v>591</v>
      </c>
      <c r="O43" s="30" t="s">
        <v>351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30" t="s">
        <v>301</v>
      </c>
      <c r="AA43" s="30" t="s">
        <v>308</v>
      </c>
      <c r="AB43" s="30" t="s">
        <v>322</v>
      </c>
      <c r="AC43" s="30" t="s">
        <v>307</v>
      </c>
      <c r="AD43" s="30" t="s">
        <v>314</v>
      </c>
      <c r="AE43" s="30" t="s">
        <v>306</v>
      </c>
      <c r="AF43" s="30" t="s">
        <v>356</v>
      </c>
      <c r="AG43" s="30" t="s">
        <v>309</v>
      </c>
      <c r="AH43" s="30" t="s">
        <v>303</v>
      </c>
      <c r="AI43" s="30" t="s">
        <v>310</v>
      </c>
      <c r="AJ43" s="15"/>
      <c r="AK43" s="15"/>
      <c r="AL43" s="15"/>
      <c r="AM43" s="15"/>
      <c r="AN43" s="16">
        <v>6.43</v>
      </c>
      <c r="AO43" s="16">
        <v>2.42</v>
      </c>
      <c r="AP43" s="30" t="s">
        <v>365</v>
      </c>
      <c r="AQ43" s="15">
        <v>6.66</v>
      </c>
      <c r="AR43" s="15">
        <v>2.4900000000000002</v>
      </c>
      <c r="AS43" s="30" t="s">
        <v>365</v>
      </c>
      <c r="AT43" s="30" t="s">
        <v>368</v>
      </c>
    </row>
    <row r="44" spans="1:46" s="17" customFormat="1" ht="31.5" x14ac:dyDescent="0.25">
      <c r="A44" s="15">
        <v>31</v>
      </c>
      <c r="B44" s="30" t="s">
        <v>9926</v>
      </c>
      <c r="C44" s="31" t="s">
        <v>9964</v>
      </c>
      <c r="D44" s="31" t="s">
        <v>530</v>
      </c>
      <c r="E44" s="31" t="s">
        <v>9724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30" t="s">
        <v>303</v>
      </c>
      <c r="AA44" s="30" t="s">
        <v>310</v>
      </c>
      <c r="AB44" s="30" t="s">
        <v>1685</v>
      </c>
      <c r="AC44" s="30" t="s">
        <v>309</v>
      </c>
      <c r="AD44" s="30" t="s">
        <v>312</v>
      </c>
      <c r="AE44" s="30" t="s">
        <v>307</v>
      </c>
      <c r="AF44" s="30" t="s">
        <v>357</v>
      </c>
      <c r="AG44" s="30" t="s">
        <v>310</v>
      </c>
      <c r="AH44" s="30" t="s">
        <v>359</v>
      </c>
      <c r="AI44" s="30" t="s">
        <v>310</v>
      </c>
      <c r="AJ44" s="15"/>
      <c r="AK44" s="15"/>
      <c r="AL44" s="15"/>
      <c r="AM44" s="15"/>
      <c r="AN44" s="16">
        <v>8.26</v>
      </c>
      <c r="AO44" s="16">
        <v>3.5</v>
      </c>
      <c r="AP44" s="30" t="s">
        <v>362</v>
      </c>
      <c r="AQ44" s="15">
        <v>7.66</v>
      </c>
      <c r="AR44" s="15">
        <v>3.1</v>
      </c>
      <c r="AS44" s="30" t="s">
        <v>363</v>
      </c>
      <c r="AT44" s="30" t="s">
        <v>368</v>
      </c>
    </row>
    <row r="45" spans="1:46" s="17" customFormat="1" ht="31.5" x14ac:dyDescent="0.25">
      <c r="A45" s="15">
        <v>32</v>
      </c>
      <c r="B45" s="30" t="s">
        <v>9927</v>
      </c>
      <c r="C45" s="31" t="s">
        <v>9965</v>
      </c>
      <c r="D45" s="31" t="s">
        <v>1488</v>
      </c>
      <c r="E45" s="31" t="s">
        <v>9609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6">
        <v>0</v>
      </c>
      <c r="AO45" s="16">
        <v>0</v>
      </c>
      <c r="AP45" s="30" t="s">
        <v>366</v>
      </c>
      <c r="AQ45" s="15">
        <v>6.84</v>
      </c>
      <c r="AR45" s="15">
        <v>2.5299999999999998</v>
      </c>
      <c r="AS45" s="30" t="s">
        <v>363</v>
      </c>
      <c r="AT45" s="30" t="s">
        <v>369</v>
      </c>
    </row>
    <row r="46" spans="1:46" s="17" customFormat="1" ht="31.5" x14ac:dyDescent="0.25">
      <c r="A46" s="15">
        <v>33</v>
      </c>
      <c r="B46" s="30" t="s">
        <v>9928</v>
      </c>
      <c r="C46" s="31" t="s">
        <v>9966</v>
      </c>
      <c r="D46" s="31" t="s">
        <v>533</v>
      </c>
      <c r="E46" s="31" t="s">
        <v>6692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0" t="s">
        <v>300</v>
      </c>
      <c r="AA46" s="30" t="s">
        <v>307</v>
      </c>
      <c r="AB46" s="30" t="s">
        <v>356</v>
      </c>
      <c r="AC46" s="30" t="s">
        <v>309</v>
      </c>
      <c r="AD46" s="30" t="s">
        <v>312</v>
      </c>
      <c r="AE46" s="30" t="s">
        <v>307</v>
      </c>
      <c r="AF46" s="30" t="s">
        <v>302</v>
      </c>
      <c r="AG46" s="30" t="s">
        <v>309</v>
      </c>
      <c r="AH46" s="30" t="s">
        <v>357</v>
      </c>
      <c r="AI46" s="30" t="s">
        <v>310</v>
      </c>
      <c r="AJ46" s="15"/>
      <c r="AK46" s="15"/>
      <c r="AL46" s="15"/>
      <c r="AM46" s="15"/>
      <c r="AN46" s="16">
        <v>8.06</v>
      </c>
      <c r="AO46" s="16">
        <v>3.5</v>
      </c>
      <c r="AP46" s="30" t="s">
        <v>362</v>
      </c>
      <c r="AQ46" s="15">
        <v>7.13</v>
      </c>
      <c r="AR46" s="15">
        <v>2.79</v>
      </c>
      <c r="AS46" s="30" t="s">
        <v>363</v>
      </c>
      <c r="AT46" s="30" t="s">
        <v>368</v>
      </c>
    </row>
    <row r="47" spans="1:46" s="17" customFormat="1" ht="31.5" x14ac:dyDescent="0.25">
      <c r="A47" s="15">
        <v>34</v>
      </c>
      <c r="B47" s="30" t="s">
        <v>9929</v>
      </c>
      <c r="C47" s="31" t="s">
        <v>9967</v>
      </c>
      <c r="D47" s="31" t="s">
        <v>213</v>
      </c>
      <c r="E47" s="31" t="s">
        <v>7735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0" t="s">
        <v>312</v>
      </c>
      <c r="S47" s="30" t="s">
        <v>307</v>
      </c>
      <c r="T47" s="30" t="s">
        <v>301</v>
      </c>
      <c r="U47" s="30" t="s">
        <v>308</v>
      </c>
      <c r="V47" s="30" t="s">
        <v>330</v>
      </c>
      <c r="W47" s="30" t="s">
        <v>307</v>
      </c>
      <c r="X47" s="30" t="s">
        <v>323</v>
      </c>
      <c r="Y47" s="30" t="s">
        <v>335</v>
      </c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30" t="s">
        <v>337</v>
      </c>
      <c r="AM47" s="30" t="s">
        <v>351</v>
      </c>
      <c r="AN47" s="16">
        <v>6.08</v>
      </c>
      <c r="AO47" s="16">
        <v>2.1</v>
      </c>
      <c r="AP47" s="30" t="s">
        <v>365</v>
      </c>
      <c r="AQ47" s="15">
        <v>6.58</v>
      </c>
      <c r="AR47" s="15">
        <v>2.42</v>
      </c>
      <c r="AS47" s="30" t="s">
        <v>365</v>
      </c>
      <c r="AT47" s="30" t="s">
        <v>368</v>
      </c>
    </row>
    <row r="48" spans="1:46" s="17" customFormat="1" x14ac:dyDescent="0.25">
      <c r="A48" s="15">
        <v>35</v>
      </c>
      <c r="B48" s="30" t="s">
        <v>9930</v>
      </c>
      <c r="C48" s="31" t="s">
        <v>700</v>
      </c>
      <c r="D48" s="31" t="s">
        <v>4520</v>
      </c>
      <c r="E48" s="31" t="s">
        <v>9987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30" t="s">
        <v>300</v>
      </c>
      <c r="AA48" s="30" t="s">
        <v>307</v>
      </c>
      <c r="AB48" s="30" t="s">
        <v>350</v>
      </c>
      <c r="AC48" s="30" t="s">
        <v>309</v>
      </c>
      <c r="AD48" s="30" t="s">
        <v>322</v>
      </c>
      <c r="AE48" s="30" t="s">
        <v>307</v>
      </c>
      <c r="AF48" s="30" t="s">
        <v>357</v>
      </c>
      <c r="AG48" s="30" t="s">
        <v>310</v>
      </c>
      <c r="AH48" s="30" t="s">
        <v>333</v>
      </c>
      <c r="AI48" s="30" t="s">
        <v>309</v>
      </c>
      <c r="AJ48" s="15"/>
      <c r="AK48" s="15"/>
      <c r="AL48" s="15"/>
      <c r="AM48" s="15"/>
      <c r="AN48" s="16">
        <v>8.02</v>
      </c>
      <c r="AO48" s="16">
        <v>3.5</v>
      </c>
      <c r="AP48" s="30" t="s">
        <v>362</v>
      </c>
      <c r="AQ48" s="15">
        <v>7.12</v>
      </c>
      <c r="AR48" s="15">
        <v>2.77</v>
      </c>
      <c r="AS48" s="30" t="s">
        <v>363</v>
      </c>
      <c r="AT48" s="30" t="s">
        <v>368</v>
      </c>
    </row>
    <row r="49" spans="1:46" s="17" customFormat="1" x14ac:dyDescent="0.25">
      <c r="A49" s="15">
        <v>36</v>
      </c>
      <c r="B49" s="30" t="s">
        <v>9931</v>
      </c>
      <c r="C49" s="31" t="s">
        <v>9968</v>
      </c>
      <c r="D49" s="31" t="s">
        <v>218</v>
      </c>
      <c r="E49" s="31" t="s">
        <v>9988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30" t="s">
        <v>323</v>
      </c>
      <c r="AA49" s="30" t="s">
        <v>335</v>
      </c>
      <c r="AB49" s="30" t="s">
        <v>334</v>
      </c>
      <c r="AC49" s="30" t="s">
        <v>307</v>
      </c>
      <c r="AD49" s="15"/>
      <c r="AE49" s="15"/>
      <c r="AF49" s="30" t="s">
        <v>303</v>
      </c>
      <c r="AG49" s="30" t="s">
        <v>310</v>
      </c>
      <c r="AH49" s="30" t="s">
        <v>303</v>
      </c>
      <c r="AI49" s="30" t="s">
        <v>310</v>
      </c>
      <c r="AJ49" s="15"/>
      <c r="AK49" s="15"/>
      <c r="AL49" s="15"/>
      <c r="AM49" s="15"/>
      <c r="AN49" s="16">
        <v>7.48</v>
      </c>
      <c r="AO49" s="16">
        <v>3.13</v>
      </c>
      <c r="AP49" s="30" t="s">
        <v>363</v>
      </c>
      <c r="AQ49" s="15">
        <v>6.6</v>
      </c>
      <c r="AR49" s="15">
        <v>2.44</v>
      </c>
      <c r="AS49" s="30" t="s">
        <v>365</v>
      </c>
      <c r="AT49" s="30" t="s">
        <v>368</v>
      </c>
    </row>
    <row r="50" spans="1:46" s="17" customFormat="1" x14ac:dyDescent="0.25">
      <c r="A50" s="15">
        <v>37</v>
      </c>
      <c r="B50" s="30" t="s">
        <v>9932</v>
      </c>
      <c r="C50" s="31" t="s">
        <v>9969</v>
      </c>
      <c r="D50" s="31" t="s">
        <v>944</v>
      </c>
      <c r="E50" s="31" t="s">
        <v>9989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30" t="s">
        <v>302</v>
      </c>
      <c r="AA50" s="30" t="s">
        <v>309</v>
      </c>
      <c r="AB50" s="30" t="s">
        <v>350</v>
      </c>
      <c r="AC50" s="30" t="s">
        <v>309</v>
      </c>
      <c r="AD50" s="30" t="s">
        <v>303</v>
      </c>
      <c r="AE50" s="30" t="s">
        <v>310</v>
      </c>
      <c r="AF50" s="30" t="s">
        <v>359</v>
      </c>
      <c r="AG50" s="30" t="s">
        <v>310</v>
      </c>
      <c r="AH50" s="30" t="s">
        <v>347</v>
      </c>
      <c r="AI50" s="30" t="s">
        <v>309</v>
      </c>
      <c r="AJ50" s="30" t="s">
        <v>302</v>
      </c>
      <c r="AK50" s="30" t="s">
        <v>309</v>
      </c>
      <c r="AL50" s="15"/>
      <c r="AM50" s="15"/>
      <c r="AN50" s="16">
        <v>8.7200000000000006</v>
      </c>
      <c r="AO50" s="16">
        <v>3.84</v>
      </c>
      <c r="AP50" s="30" t="s">
        <v>367</v>
      </c>
      <c r="AQ50" s="15">
        <v>7.83</v>
      </c>
      <c r="AR50" s="15">
        <v>3.24</v>
      </c>
      <c r="AS50" s="30" t="s">
        <v>362</v>
      </c>
      <c r="AT50" s="30" t="s">
        <v>368</v>
      </c>
    </row>
    <row r="51" spans="1:46" s="17" customFormat="1" x14ac:dyDescent="0.25">
      <c r="A51" s="15">
        <v>38</v>
      </c>
      <c r="B51" s="30" t="s">
        <v>9933</v>
      </c>
      <c r="C51" s="31" t="s">
        <v>3360</v>
      </c>
      <c r="D51" s="31" t="s">
        <v>1657</v>
      </c>
      <c r="E51" s="31" t="s">
        <v>9990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30" t="s">
        <v>303</v>
      </c>
      <c r="AA51" s="30" t="s">
        <v>310</v>
      </c>
      <c r="AB51" s="30" t="s">
        <v>350</v>
      </c>
      <c r="AC51" s="30" t="s">
        <v>309</v>
      </c>
      <c r="AD51" s="30" t="s">
        <v>312</v>
      </c>
      <c r="AE51" s="30" t="s">
        <v>307</v>
      </c>
      <c r="AF51" s="30" t="s">
        <v>355</v>
      </c>
      <c r="AG51" s="30" t="s">
        <v>309</v>
      </c>
      <c r="AH51" s="30" t="s">
        <v>357</v>
      </c>
      <c r="AI51" s="30" t="s">
        <v>310</v>
      </c>
      <c r="AJ51" s="15"/>
      <c r="AK51" s="15"/>
      <c r="AL51" s="15"/>
      <c r="AM51" s="15"/>
      <c r="AN51" s="16">
        <v>8.4</v>
      </c>
      <c r="AO51" s="16">
        <v>3.6</v>
      </c>
      <c r="AP51" s="30" t="s">
        <v>367</v>
      </c>
      <c r="AQ51" s="15">
        <v>7.59</v>
      </c>
      <c r="AR51" s="15">
        <v>3.06</v>
      </c>
      <c r="AS51" s="30" t="s">
        <v>363</v>
      </c>
      <c r="AT51" s="30" t="s">
        <v>368</v>
      </c>
    </row>
    <row r="52" spans="1:46" s="17" customFormat="1" x14ac:dyDescent="0.25">
      <c r="A52" s="15">
        <v>39</v>
      </c>
      <c r="B52" s="30" t="s">
        <v>9934</v>
      </c>
      <c r="C52" s="31" t="s">
        <v>9970</v>
      </c>
      <c r="D52" s="31" t="s">
        <v>1657</v>
      </c>
      <c r="E52" s="31" t="s">
        <v>5878</v>
      </c>
      <c r="F52" s="15"/>
      <c r="G52" s="15"/>
      <c r="H52" s="30" t="s">
        <v>299</v>
      </c>
      <c r="I52" s="30" t="s">
        <v>306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30" t="s">
        <v>300</v>
      </c>
      <c r="AA52" s="30" t="s">
        <v>307</v>
      </c>
      <c r="AB52" s="30" t="s">
        <v>345</v>
      </c>
      <c r="AC52" s="30" t="s">
        <v>310</v>
      </c>
      <c r="AD52" s="30" t="s">
        <v>322</v>
      </c>
      <c r="AE52" s="30" t="s">
        <v>307</v>
      </c>
      <c r="AF52" s="30" t="s">
        <v>357</v>
      </c>
      <c r="AG52" s="30" t="s">
        <v>310</v>
      </c>
      <c r="AH52" s="30" t="s">
        <v>333</v>
      </c>
      <c r="AI52" s="30" t="s">
        <v>309</v>
      </c>
      <c r="AJ52" s="15"/>
      <c r="AK52" s="15"/>
      <c r="AL52" s="15"/>
      <c r="AM52" s="15"/>
      <c r="AN52" s="16">
        <v>7.88</v>
      </c>
      <c r="AO52" s="16">
        <v>3.4</v>
      </c>
      <c r="AP52" s="30" t="s">
        <v>362</v>
      </c>
      <c r="AQ52" s="15">
        <v>6.94</v>
      </c>
      <c r="AR52" s="15">
        <v>2.67</v>
      </c>
      <c r="AS52" s="30" t="s">
        <v>363</v>
      </c>
      <c r="AT52" s="30" t="s">
        <v>368</v>
      </c>
    </row>
    <row r="53" spans="1:46" s="17" customFormat="1" x14ac:dyDescent="0.25">
      <c r="A53" s="15">
        <v>40</v>
      </c>
      <c r="B53" s="30" t="s">
        <v>9935</v>
      </c>
      <c r="C53" s="31" t="s">
        <v>3599</v>
      </c>
      <c r="D53" s="31" t="s">
        <v>946</v>
      </c>
      <c r="E53" s="31" t="s">
        <v>9413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30" t="s">
        <v>303</v>
      </c>
      <c r="AA53" s="30" t="s">
        <v>310</v>
      </c>
      <c r="AB53" s="30" t="s">
        <v>347</v>
      </c>
      <c r="AC53" s="30" t="s">
        <v>309</v>
      </c>
      <c r="AD53" s="30" t="s">
        <v>312</v>
      </c>
      <c r="AE53" s="30" t="s">
        <v>307</v>
      </c>
      <c r="AF53" s="30" t="s">
        <v>357</v>
      </c>
      <c r="AG53" s="30" t="s">
        <v>310</v>
      </c>
      <c r="AH53" s="30" t="s">
        <v>359</v>
      </c>
      <c r="AI53" s="30" t="s">
        <v>310</v>
      </c>
      <c r="AJ53" s="15"/>
      <c r="AK53" s="15"/>
      <c r="AL53" s="15"/>
      <c r="AM53" s="15"/>
      <c r="AN53" s="16">
        <v>8.16</v>
      </c>
      <c r="AO53" s="16">
        <v>3.5</v>
      </c>
      <c r="AP53" s="30" t="s">
        <v>362</v>
      </c>
      <c r="AQ53" s="15">
        <v>8.24</v>
      </c>
      <c r="AR53" s="15">
        <v>3.48</v>
      </c>
      <c r="AS53" s="30" t="s">
        <v>362</v>
      </c>
      <c r="AT53" s="30" t="s">
        <v>368</v>
      </c>
    </row>
    <row r="54" spans="1:46" s="17" customFormat="1" x14ac:dyDescent="0.25">
      <c r="A54" s="15">
        <v>41</v>
      </c>
      <c r="B54" s="30" t="s">
        <v>9936</v>
      </c>
      <c r="C54" s="31" t="s">
        <v>2368</v>
      </c>
      <c r="D54" s="31" t="s">
        <v>9976</v>
      </c>
      <c r="E54" s="31" t="s">
        <v>8605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30" t="s">
        <v>299</v>
      </c>
      <c r="AA54" s="30" t="s">
        <v>306</v>
      </c>
      <c r="AB54" s="30" t="s">
        <v>322</v>
      </c>
      <c r="AC54" s="30" t="s">
        <v>307</v>
      </c>
      <c r="AD54" s="30" t="s">
        <v>312</v>
      </c>
      <c r="AE54" s="30" t="s">
        <v>307</v>
      </c>
      <c r="AF54" s="30" t="s">
        <v>347</v>
      </c>
      <c r="AG54" s="30" t="s">
        <v>309</v>
      </c>
      <c r="AH54" s="30" t="s">
        <v>303</v>
      </c>
      <c r="AI54" s="30" t="s">
        <v>310</v>
      </c>
      <c r="AJ54" s="15"/>
      <c r="AK54" s="15"/>
      <c r="AL54" s="15"/>
      <c r="AM54" s="15"/>
      <c r="AN54" s="16">
        <v>7.52</v>
      </c>
      <c r="AO54" s="16">
        <v>3.1</v>
      </c>
      <c r="AP54" s="30" t="s">
        <v>363</v>
      </c>
      <c r="AQ54" s="15">
        <v>6.48</v>
      </c>
      <c r="AR54" s="15">
        <v>2.36</v>
      </c>
      <c r="AS54" s="30" t="s">
        <v>365</v>
      </c>
      <c r="AT54" s="30" t="s">
        <v>368</v>
      </c>
    </row>
    <row r="55" spans="1:46" s="17" customFormat="1" x14ac:dyDescent="0.25">
      <c r="A55" s="15">
        <v>42</v>
      </c>
      <c r="B55" s="30" t="s">
        <v>9937</v>
      </c>
      <c r="C55" s="31" t="s">
        <v>1305</v>
      </c>
      <c r="D55" s="31" t="s">
        <v>3263</v>
      </c>
      <c r="E55" s="31" t="s">
        <v>1338</v>
      </c>
      <c r="F55" s="15"/>
      <c r="G55" s="15"/>
      <c r="H55" s="30" t="s">
        <v>302</v>
      </c>
      <c r="I55" s="30" t="s">
        <v>309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30" t="s">
        <v>299</v>
      </c>
      <c r="AA55" s="30" t="s">
        <v>306</v>
      </c>
      <c r="AB55" s="30" t="s">
        <v>334</v>
      </c>
      <c r="AC55" s="30" t="s">
        <v>307</v>
      </c>
      <c r="AD55" s="30" t="s">
        <v>321</v>
      </c>
      <c r="AE55" s="30" t="s">
        <v>335</v>
      </c>
      <c r="AF55" s="30" t="s">
        <v>359</v>
      </c>
      <c r="AG55" s="30" t="s">
        <v>310</v>
      </c>
      <c r="AH55" s="30" t="s">
        <v>333</v>
      </c>
      <c r="AI55" s="30" t="s">
        <v>309</v>
      </c>
      <c r="AJ55" s="15"/>
      <c r="AK55" s="15"/>
      <c r="AL55" s="15"/>
      <c r="AM55" s="15"/>
      <c r="AN55" s="16">
        <v>7.4</v>
      </c>
      <c r="AO55" s="16">
        <v>3</v>
      </c>
      <c r="AP55" s="30" t="s">
        <v>363</v>
      </c>
      <c r="AQ55" s="15">
        <v>7.23</v>
      </c>
      <c r="AR55" s="15">
        <v>2.87</v>
      </c>
      <c r="AS55" s="30" t="s">
        <v>363</v>
      </c>
      <c r="AT55" s="30" t="s">
        <v>368</v>
      </c>
    </row>
    <row r="56" spans="1:46" s="17" customFormat="1" x14ac:dyDescent="0.25">
      <c r="A56" s="15">
        <v>43</v>
      </c>
      <c r="B56" s="30" t="s">
        <v>9938</v>
      </c>
      <c r="C56" s="31" t="s">
        <v>9971</v>
      </c>
      <c r="D56" s="31" t="s">
        <v>226</v>
      </c>
      <c r="E56" s="31" t="s">
        <v>6251</v>
      </c>
      <c r="F56" s="15"/>
      <c r="G56" s="15"/>
      <c r="H56" s="30" t="s">
        <v>309</v>
      </c>
      <c r="I56" s="30" t="s">
        <v>336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30" t="s">
        <v>301</v>
      </c>
      <c r="AA56" s="30" t="s">
        <v>308</v>
      </c>
      <c r="AB56" s="30" t="s">
        <v>326</v>
      </c>
      <c r="AC56" s="30" t="s">
        <v>306</v>
      </c>
      <c r="AD56" s="30" t="s">
        <v>299</v>
      </c>
      <c r="AE56" s="30" t="s">
        <v>306</v>
      </c>
      <c r="AF56" s="30" t="s">
        <v>357</v>
      </c>
      <c r="AG56" s="30" t="s">
        <v>310</v>
      </c>
      <c r="AH56" s="30" t="s">
        <v>346</v>
      </c>
      <c r="AI56" s="30" t="s">
        <v>307</v>
      </c>
      <c r="AJ56" s="15"/>
      <c r="AK56" s="15"/>
      <c r="AL56" s="30" t="s">
        <v>349</v>
      </c>
      <c r="AM56" s="30" t="s">
        <v>351</v>
      </c>
      <c r="AN56" s="16">
        <v>6.12</v>
      </c>
      <c r="AO56" s="16">
        <v>2.08</v>
      </c>
      <c r="AP56" s="30" t="s">
        <v>365</v>
      </c>
      <c r="AQ56" s="15">
        <v>6.06</v>
      </c>
      <c r="AR56" s="15">
        <v>2.04</v>
      </c>
      <c r="AS56" s="30" t="s">
        <v>365</v>
      </c>
      <c r="AT56" s="30" t="s">
        <v>368</v>
      </c>
    </row>
    <row r="57" spans="1:46" s="17" customFormat="1" x14ac:dyDescent="0.25">
      <c r="A57" s="15">
        <v>44</v>
      </c>
      <c r="B57" s="30" t="s">
        <v>9939</v>
      </c>
      <c r="C57" s="31" t="s">
        <v>3336</v>
      </c>
      <c r="D57" s="31" t="s">
        <v>6783</v>
      </c>
      <c r="E57" s="31" t="s">
        <v>2403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30" t="s">
        <v>312</v>
      </c>
      <c r="S57" s="30" t="s">
        <v>307</v>
      </c>
      <c r="T57" s="15"/>
      <c r="U57" s="15"/>
      <c r="V57" s="15"/>
      <c r="W57" s="15"/>
      <c r="X57" s="15"/>
      <c r="Y57" s="15"/>
      <c r="Z57" s="30" t="s">
        <v>301</v>
      </c>
      <c r="AA57" s="30" t="s">
        <v>308</v>
      </c>
      <c r="AB57" s="30" t="s">
        <v>323</v>
      </c>
      <c r="AC57" s="30" t="s">
        <v>335</v>
      </c>
      <c r="AD57" s="15"/>
      <c r="AE57" s="15"/>
      <c r="AF57" s="30" t="s">
        <v>327</v>
      </c>
      <c r="AG57" s="30" t="s">
        <v>307</v>
      </c>
      <c r="AH57" s="30" t="s">
        <v>361</v>
      </c>
      <c r="AI57" s="30" t="s">
        <v>310</v>
      </c>
      <c r="AJ57" s="15"/>
      <c r="AK57" s="15"/>
      <c r="AL57" s="15"/>
      <c r="AM57" s="15"/>
      <c r="AN57" s="16">
        <v>6.96</v>
      </c>
      <c r="AO57" s="16">
        <v>2.7</v>
      </c>
      <c r="AP57" s="30" t="s">
        <v>363</v>
      </c>
      <c r="AQ57" s="15">
        <v>7.1</v>
      </c>
      <c r="AR57" s="15">
        <v>2.73</v>
      </c>
      <c r="AS57" s="30" t="s">
        <v>363</v>
      </c>
      <c r="AT57" s="30" t="s">
        <v>368</v>
      </c>
    </row>
    <row r="58" spans="1:46" s="17" customFormat="1" x14ac:dyDescent="0.25">
      <c r="A58" s="15">
        <v>45</v>
      </c>
      <c r="B58" s="30" t="s">
        <v>9940</v>
      </c>
      <c r="C58" s="31" t="s">
        <v>918</v>
      </c>
      <c r="D58" s="31" t="s">
        <v>953</v>
      </c>
      <c r="E58" s="31" t="s">
        <v>9435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30" t="s">
        <v>299</v>
      </c>
      <c r="AA58" s="30" t="s">
        <v>306</v>
      </c>
      <c r="AB58" s="30" t="s">
        <v>334</v>
      </c>
      <c r="AC58" s="30" t="s">
        <v>307</v>
      </c>
      <c r="AD58" s="30" t="s">
        <v>322</v>
      </c>
      <c r="AE58" s="30" t="s">
        <v>307</v>
      </c>
      <c r="AF58" s="30" t="s">
        <v>359</v>
      </c>
      <c r="AG58" s="30" t="s">
        <v>310</v>
      </c>
      <c r="AH58" s="30" t="s">
        <v>346</v>
      </c>
      <c r="AI58" s="30" t="s">
        <v>307</v>
      </c>
      <c r="AJ58" s="15"/>
      <c r="AK58" s="15"/>
      <c r="AL58" s="15"/>
      <c r="AM58" s="15"/>
      <c r="AN58" s="16">
        <v>7.38</v>
      </c>
      <c r="AO58" s="16">
        <v>2.9</v>
      </c>
      <c r="AP58" s="30" t="s">
        <v>363</v>
      </c>
      <c r="AQ58" s="15">
        <v>7.03</v>
      </c>
      <c r="AR58" s="15">
        <v>2.68</v>
      </c>
      <c r="AS58" s="30" t="s">
        <v>363</v>
      </c>
      <c r="AT58" s="30" t="s">
        <v>368</v>
      </c>
    </row>
    <row r="59" spans="1:46" s="17" customFormat="1" ht="31.5" x14ac:dyDescent="0.25">
      <c r="A59" s="15">
        <v>46</v>
      </c>
      <c r="B59" s="30" t="s">
        <v>9941</v>
      </c>
      <c r="C59" s="31" t="s">
        <v>6148</v>
      </c>
      <c r="D59" s="31" t="s">
        <v>2509</v>
      </c>
      <c r="E59" s="31" t="s">
        <v>8374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6">
        <v>0</v>
      </c>
      <c r="AO59" s="16">
        <v>0</v>
      </c>
      <c r="AP59" s="30" t="s">
        <v>366</v>
      </c>
      <c r="AQ59" s="15">
        <v>7.47</v>
      </c>
      <c r="AR59" s="15">
        <v>3</v>
      </c>
      <c r="AS59" s="30" t="s">
        <v>363</v>
      </c>
      <c r="AT59" s="30" t="s">
        <v>370</v>
      </c>
    </row>
    <row r="60" spans="1:46" s="17" customFormat="1" x14ac:dyDescent="0.25">
      <c r="A60" s="15">
        <v>47</v>
      </c>
      <c r="B60" s="30" t="s">
        <v>9942</v>
      </c>
      <c r="C60" s="31" t="s">
        <v>695</v>
      </c>
      <c r="D60" s="31" t="s">
        <v>1493</v>
      </c>
      <c r="E60" s="31" t="s">
        <v>9991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30" t="s">
        <v>333</v>
      </c>
      <c r="AA60" s="30" t="s">
        <v>309</v>
      </c>
      <c r="AB60" s="30" t="s">
        <v>347</v>
      </c>
      <c r="AC60" s="30" t="s">
        <v>309</v>
      </c>
      <c r="AD60" s="30" t="s">
        <v>312</v>
      </c>
      <c r="AE60" s="30" t="s">
        <v>307</v>
      </c>
      <c r="AF60" s="30" t="s">
        <v>357</v>
      </c>
      <c r="AG60" s="30" t="s">
        <v>310</v>
      </c>
      <c r="AH60" s="30" t="s">
        <v>359</v>
      </c>
      <c r="AI60" s="30" t="s">
        <v>310</v>
      </c>
      <c r="AJ60" s="15"/>
      <c r="AK60" s="15"/>
      <c r="AL60" s="15"/>
      <c r="AM60" s="15"/>
      <c r="AN60" s="16">
        <v>8.26</v>
      </c>
      <c r="AO60" s="16">
        <v>3.6</v>
      </c>
      <c r="AP60" s="30" t="s">
        <v>367</v>
      </c>
      <c r="AQ60" s="15">
        <v>7.7</v>
      </c>
      <c r="AR60" s="15">
        <v>3.11</v>
      </c>
      <c r="AS60" s="30" t="s">
        <v>363</v>
      </c>
      <c r="AT60" s="30" t="s">
        <v>368</v>
      </c>
    </row>
    <row r="61" spans="1:46" s="17" customFormat="1" x14ac:dyDescent="0.25">
      <c r="A61" s="15">
        <v>48</v>
      </c>
      <c r="B61" s="30" t="s">
        <v>9943</v>
      </c>
      <c r="C61" s="31" t="s">
        <v>4128</v>
      </c>
      <c r="D61" s="31" t="s">
        <v>2681</v>
      </c>
      <c r="E61" s="31" t="s">
        <v>9444</v>
      </c>
      <c r="F61" s="15"/>
      <c r="G61" s="15"/>
      <c r="H61" s="15"/>
      <c r="I61" s="15"/>
      <c r="J61" s="15"/>
      <c r="K61" s="15"/>
      <c r="L61" s="15"/>
      <c r="M61" s="15"/>
      <c r="N61" s="30" t="s">
        <v>344</v>
      </c>
      <c r="O61" s="30" t="s">
        <v>336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30" t="s">
        <v>300</v>
      </c>
      <c r="AA61" s="30" t="s">
        <v>307</v>
      </c>
      <c r="AB61" s="30" t="s">
        <v>321</v>
      </c>
      <c r="AC61" s="30" t="s">
        <v>335</v>
      </c>
      <c r="AD61" s="30" t="s">
        <v>314</v>
      </c>
      <c r="AE61" s="30" t="s">
        <v>306</v>
      </c>
      <c r="AF61" s="30" t="s">
        <v>359</v>
      </c>
      <c r="AG61" s="30" t="s">
        <v>310</v>
      </c>
      <c r="AH61" s="30" t="s">
        <v>333</v>
      </c>
      <c r="AI61" s="30" t="s">
        <v>309</v>
      </c>
      <c r="AJ61" s="15"/>
      <c r="AK61" s="15"/>
      <c r="AL61" s="15"/>
      <c r="AM61" s="15"/>
      <c r="AN61" s="16">
        <v>6.85</v>
      </c>
      <c r="AO61" s="16">
        <v>2.67</v>
      </c>
      <c r="AP61" s="30" t="s">
        <v>363</v>
      </c>
      <c r="AQ61" s="15">
        <v>6.6</v>
      </c>
      <c r="AR61" s="15">
        <v>2.46</v>
      </c>
      <c r="AS61" s="30" t="s">
        <v>365</v>
      </c>
      <c r="AT61" s="30" t="s">
        <v>368</v>
      </c>
    </row>
    <row r="62" spans="1:46" s="17" customFormat="1" x14ac:dyDescent="0.25">
      <c r="A62" s="15">
        <v>49</v>
      </c>
      <c r="B62" s="30" t="s">
        <v>9944</v>
      </c>
      <c r="C62" s="31" t="s">
        <v>9972</v>
      </c>
      <c r="D62" s="31" t="s">
        <v>1148</v>
      </c>
      <c r="E62" s="31" t="s">
        <v>9992</v>
      </c>
      <c r="F62" s="15"/>
      <c r="G62" s="15"/>
      <c r="H62" s="15"/>
      <c r="I62" s="15"/>
      <c r="J62" s="15"/>
      <c r="K62" s="15"/>
      <c r="L62" s="15"/>
      <c r="M62" s="15"/>
      <c r="N62" s="30" t="s">
        <v>310</v>
      </c>
      <c r="O62" s="30" t="s">
        <v>351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30" t="s">
        <v>301</v>
      </c>
      <c r="AA62" s="30" t="s">
        <v>308</v>
      </c>
      <c r="AB62" s="30" t="s">
        <v>311</v>
      </c>
      <c r="AC62" s="30" t="s">
        <v>307</v>
      </c>
      <c r="AD62" s="30" t="s">
        <v>314</v>
      </c>
      <c r="AE62" s="30" t="s">
        <v>306</v>
      </c>
      <c r="AF62" s="30" t="s">
        <v>345</v>
      </c>
      <c r="AG62" s="30" t="s">
        <v>310</v>
      </c>
      <c r="AH62" s="30" t="s">
        <v>303</v>
      </c>
      <c r="AI62" s="30" t="s">
        <v>310</v>
      </c>
      <c r="AJ62" s="15"/>
      <c r="AK62" s="15"/>
      <c r="AL62" s="15"/>
      <c r="AM62" s="15"/>
      <c r="AN62" s="16">
        <v>6.32</v>
      </c>
      <c r="AO62" s="16">
        <v>2.33</v>
      </c>
      <c r="AP62" s="30" t="s">
        <v>365</v>
      </c>
      <c r="AQ62" s="15">
        <v>6.66</v>
      </c>
      <c r="AR62" s="15">
        <v>2.48</v>
      </c>
      <c r="AS62" s="30" t="s">
        <v>365</v>
      </c>
      <c r="AT62" s="30" t="s">
        <v>368</v>
      </c>
    </row>
    <row r="63" spans="1:46" s="17" customFormat="1" x14ac:dyDescent="0.25">
      <c r="A63" s="15">
        <v>50</v>
      </c>
      <c r="B63" s="30" t="s">
        <v>9945</v>
      </c>
      <c r="C63" s="31" t="s">
        <v>9973</v>
      </c>
      <c r="D63" s="31" t="s">
        <v>234</v>
      </c>
      <c r="E63" s="31" t="s">
        <v>6009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30" t="s">
        <v>333</v>
      </c>
      <c r="AA63" s="30" t="s">
        <v>309</v>
      </c>
      <c r="AB63" s="30" t="s">
        <v>357</v>
      </c>
      <c r="AC63" s="30" t="s">
        <v>310</v>
      </c>
      <c r="AD63" s="30" t="s">
        <v>300</v>
      </c>
      <c r="AE63" s="30" t="s">
        <v>307</v>
      </c>
      <c r="AF63" s="30" t="s">
        <v>359</v>
      </c>
      <c r="AG63" s="30" t="s">
        <v>310</v>
      </c>
      <c r="AH63" s="30" t="s">
        <v>333</v>
      </c>
      <c r="AI63" s="30" t="s">
        <v>309</v>
      </c>
      <c r="AJ63" s="15"/>
      <c r="AK63" s="15"/>
      <c r="AL63" s="15"/>
      <c r="AM63" s="15"/>
      <c r="AN63" s="16">
        <v>8.1</v>
      </c>
      <c r="AO63" s="16">
        <v>3.6</v>
      </c>
      <c r="AP63" s="30" t="s">
        <v>367</v>
      </c>
      <c r="AQ63" s="15">
        <v>6.92</v>
      </c>
      <c r="AR63" s="15">
        <v>2.65</v>
      </c>
      <c r="AS63" s="30" t="s">
        <v>363</v>
      </c>
      <c r="AT63" s="30" t="s">
        <v>368</v>
      </c>
    </row>
    <row r="64" spans="1:46" s="17" customFormat="1" ht="12.75" hidden="1" customHeight="1" x14ac:dyDescent="0.25">
      <c r="A64" s="18"/>
      <c r="B64" s="18"/>
      <c r="C64" s="19">
        <f>COUNTIF($AT$14:$AT$63,"Học tiếp")</f>
        <v>44</v>
      </c>
      <c r="D64" s="19">
        <f>SUM(COUNTIF($AT$14:$AT$63,"Cảnh cáo học vụ lần 1"),COUNTIF($AT$14:$AT$63,"Cảnh cáo học vụ lần 2"),COUNTIF($AT$14:$AT$63,"Cảnh cáo học vụ lần 3"))</f>
        <v>4</v>
      </c>
      <c r="E64" s="19">
        <f>COUNTIF($AT$14:$AT$63,"Thôi học")</f>
        <v>2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20"/>
      <c r="AO64" s="20"/>
      <c r="AP64" s="18"/>
      <c r="AQ64" s="18"/>
      <c r="AR64" s="18"/>
      <c r="AS64" s="18"/>
      <c r="AT64" s="18"/>
    </row>
    <row r="65" spans="1:166" ht="20.85" customHeight="1" x14ac:dyDescent="0.25">
      <c r="B65" s="21" t="s">
        <v>18</v>
      </c>
      <c r="C65" s="21" t="s">
        <v>5677</v>
      </c>
    </row>
    <row r="66" spans="1:166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3" t="s">
        <v>19</v>
      </c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</row>
    <row r="67" spans="1:166" x14ac:dyDescent="0.25">
      <c r="B67" s="24" t="s">
        <v>20</v>
      </c>
      <c r="C67" s="25"/>
      <c r="D67" s="25"/>
      <c r="E67" s="25"/>
      <c r="F67" s="25"/>
      <c r="G67" s="25"/>
      <c r="H67" s="25"/>
      <c r="I67" s="22"/>
      <c r="J67" s="60"/>
      <c r="K67" s="60"/>
      <c r="L67" s="60"/>
      <c r="M67" s="60"/>
      <c r="N67" s="61"/>
      <c r="O67" s="61"/>
      <c r="P67" s="61"/>
      <c r="Q67" s="61"/>
      <c r="R67" s="26"/>
      <c r="S67" s="26"/>
      <c r="T67" s="1"/>
      <c r="U67" s="1"/>
      <c r="V67" s="1"/>
      <c r="W67" s="1"/>
      <c r="Z67" s="1"/>
      <c r="AA67" s="27"/>
    </row>
    <row r="68" spans="1:166" x14ac:dyDescent="0.25">
      <c r="B68" s="24" t="str">
        <f>"Số sinh viên bình thường: "&amp;C64</f>
        <v>Số sinh viên bình thường: 44</v>
      </c>
      <c r="C68" s="22"/>
      <c r="D68" s="25"/>
      <c r="E68" s="25"/>
      <c r="F68" s="25"/>
      <c r="G68" s="25"/>
      <c r="H68" s="25"/>
      <c r="I68" s="22"/>
      <c r="J68" s="26"/>
      <c r="K68" s="26"/>
      <c r="L68" s="27"/>
      <c r="M68" s="27"/>
      <c r="N68" s="69"/>
      <c r="O68" s="69"/>
      <c r="P68" s="69"/>
      <c r="Q68" s="69"/>
      <c r="R68" s="26"/>
      <c r="S68" s="26"/>
      <c r="T68" s="1"/>
      <c r="U68" s="1"/>
      <c r="V68" s="1"/>
      <c r="W68" s="1"/>
      <c r="Z68" s="1"/>
      <c r="AA68" s="27"/>
    </row>
    <row r="69" spans="1:166" x14ac:dyDescent="0.25">
      <c r="B69" s="24" t="str">
        <f>"Số sinh viên bị cảnh báo học vụ: "&amp;D64</f>
        <v>Số sinh viên bị cảnh báo học vụ: 4</v>
      </c>
      <c r="C69" s="22"/>
      <c r="D69" s="25"/>
      <c r="E69" s="25"/>
      <c r="F69" s="25"/>
      <c r="G69" s="25"/>
      <c r="H69" s="25"/>
      <c r="I69" s="22"/>
      <c r="J69" s="19"/>
      <c r="K69" s="19"/>
      <c r="L69" s="19"/>
      <c r="M69" s="19"/>
    </row>
    <row r="70" spans="1:166" x14ac:dyDescent="0.25">
      <c r="B70" s="24" t="str">
        <f>"Số sinh viên bị buộc thôi học : "&amp;E64</f>
        <v>Số sinh viên bị buộc thôi học : 2</v>
      </c>
      <c r="C70" s="22"/>
      <c r="D70" s="25"/>
      <c r="E70" s="25"/>
      <c r="F70" s="25"/>
      <c r="G70" s="25"/>
      <c r="H70" s="25"/>
      <c r="I70" s="22"/>
      <c r="J70" s="19"/>
      <c r="K70" s="19"/>
      <c r="L70" s="19"/>
      <c r="M70" s="19"/>
    </row>
    <row r="71" spans="1:166" x14ac:dyDescent="0.25">
      <c r="B71" s="28"/>
      <c r="C71" s="28"/>
      <c r="D71" s="29"/>
      <c r="E71" s="29"/>
      <c r="F71" s="18"/>
      <c r="G71" s="17"/>
    </row>
    <row r="72" spans="1:166" ht="24" customHeight="1" x14ac:dyDescent="0.25">
      <c r="C72" s="64" t="s">
        <v>21</v>
      </c>
      <c r="D72" s="64"/>
      <c r="E72" s="2"/>
      <c r="J72" s="65" t="s">
        <v>22</v>
      </c>
      <c r="K72" s="65"/>
      <c r="L72" s="65"/>
      <c r="M72" s="65"/>
      <c r="N72" s="65"/>
      <c r="AN72" s="5"/>
      <c r="AO72" s="5"/>
      <c r="AP72" s="5"/>
      <c r="AQ72" s="5"/>
      <c r="AR72" s="5"/>
      <c r="AS72" s="24" t="s">
        <v>23</v>
      </c>
      <c r="AT72" s="5"/>
      <c r="AU72" s="5"/>
    </row>
    <row r="74" spans="1:166" ht="12.75" customHeight="1" x14ac:dyDescent="0.25">
      <c r="H74" s="66"/>
      <c r="I74" s="66"/>
      <c r="P74" s="66"/>
      <c r="Q74" s="66"/>
      <c r="AN74" s="68"/>
      <c r="AO74" s="68"/>
      <c r="AP74" s="68"/>
      <c r="AQ74" s="3"/>
      <c r="AR74" s="3"/>
      <c r="AS74" s="3"/>
    </row>
    <row r="76" spans="1:166" x14ac:dyDescent="0.25">
      <c r="A76" s="6" t="s">
        <v>24</v>
      </c>
    </row>
    <row r="78" spans="1:166" x14ac:dyDescent="0.25">
      <c r="B78" s="24"/>
    </row>
    <row r="79" spans="1:166" x14ac:dyDescent="0.25">
      <c r="B79" s="24"/>
    </row>
  </sheetData>
  <mergeCells count="58">
    <mergeCell ref="AN74:AP74"/>
    <mergeCell ref="R12:S12"/>
    <mergeCell ref="T12:U12"/>
    <mergeCell ref="V12:W12"/>
    <mergeCell ref="X12:Y12"/>
    <mergeCell ref="AD12:AE12"/>
    <mergeCell ref="N68:Q68"/>
    <mergeCell ref="C72:D72"/>
    <mergeCell ref="J72:N72"/>
    <mergeCell ref="H74:I74"/>
    <mergeCell ref="P74:Q74"/>
    <mergeCell ref="J67:M67"/>
    <mergeCell ref="N67:Q67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4">
    <cfRule type="expression" priority="3" stopIfTrue="1">
      <formula>LEN(TRIM(F14))=0</formula>
    </cfRule>
    <cfRule type="cellIs" dxfId="2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J82"/>
  <sheetViews>
    <sheetView view="pageBreakPreview" topLeftCell="A23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9993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9889</v>
      </c>
      <c r="AS6" s="7"/>
      <c r="AT6" s="8"/>
      <c r="AU6" s="7"/>
    </row>
    <row r="7" spans="1:47" ht="23.25" customHeight="1" x14ac:dyDescent="0.25">
      <c r="A7" s="7"/>
      <c r="B7" s="7" t="s">
        <v>2098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2100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1857</v>
      </c>
      <c r="G10" s="44"/>
      <c r="H10" s="43" t="s">
        <v>2421</v>
      </c>
      <c r="I10" s="44"/>
      <c r="J10" s="43" t="s">
        <v>6058</v>
      </c>
      <c r="K10" s="44"/>
      <c r="L10" s="43" t="s">
        <v>2101</v>
      </c>
      <c r="M10" s="44"/>
      <c r="N10" s="43" t="s">
        <v>2102</v>
      </c>
      <c r="O10" s="44"/>
      <c r="P10" s="43" t="s">
        <v>3623</v>
      </c>
      <c r="Q10" s="44"/>
      <c r="R10" s="43" t="s">
        <v>6061</v>
      </c>
      <c r="S10" s="44"/>
      <c r="T10" s="43" t="s">
        <v>6062</v>
      </c>
      <c r="U10" s="44"/>
      <c r="V10" s="43" t="s">
        <v>6063</v>
      </c>
      <c r="W10" s="44"/>
      <c r="X10" s="43" t="s">
        <v>9890</v>
      </c>
      <c r="Y10" s="44"/>
      <c r="Z10" s="43" t="s">
        <v>9891</v>
      </c>
      <c r="AA10" s="44"/>
      <c r="AB10" s="43" t="s">
        <v>9892</v>
      </c>
      <c r="AC10" s="44"/>
      <c r="AD10" s="43" t="s">
        <v>9893</v>
      </c>
      <c r="AE10" s="44"/>
      <c r="AF10" s="43" t="s">
        <v>9894</v>
      </c>
      <c r="AG10" s="44"/>
      <c r="AH10" s="43" t="s">
        <v>9895</v>
      </c>
      <c r="AI10" s="44"/>
      <c r="AJ10" s="43" t="s">
        <v>2104</v>
      </c>
      <c r="AK10" s="44"/>
      <c r="AL10" s="43" t="s">
        <v>2106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33</v>
      </c>
      <c r="G12" s="67"/>
      <c r="H12" s="62" t="s">
        <v>37</v>
      </c>
      <c r="I12" s="63"/>
      <c r="J12" s="62" t="s">
        <v>49</v>
      </c>
      <c r="K12" s="63"/>
      <c r="L12" s="62" t="s">
        <v>41</v>
      </c>
      <c r="M12" s="63"/>
      <c r="N12" s="62" t="s">
        <v>39</v>
      </c>
      <c r="O12" s="63"/>
      <c r="P12" s="62" t="s">
        <v>43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62" t="s">
        <v>2249</v>
      </c>
      <c r="Y12" s="63"/>
      <c r="Z12" s="62" t="s">
        <v>2250</v>
      </c>
      <c r="AA12" s="63"/>
      <c r="AB12" s="62" t="s">
        <v>2251</v>
      </c>
      <c r="AC12" s="63"/>
      <c r="AD12" s="62" t="s">
        <v>6379</v>
      </c>
      <c r="AE12" s="63"/>
      <c r="AF12" s="62" t="s">
        <v>6596</v>
      </c>
      <c r="AG12" s="63"/>
      <c r="AH12" s="62" t="s">
        <v>5263</v>
      </c>
      <c r="AI12" s="63"/>
      <c r="AJ12" s="62" t="s">
        <v>6597</v>
      </c>
      <c r="AK12" s="63"/>
      <c r="AL12" s="62" t="s">
        <v>9994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x14ac:dyDescent="0.25">
      <c r="A14" s="15">
        <v>1</v>
      </c>
      <c r="B14" s="30" t="s">
        <v>9995</v>
      </c>
      <c r="C14" s="31" t="s">
        <v>5570</v>
      </c>
      <c r="D14" s="31" t="s">
        <v>182</v>
      </c>
      <c r="E14" s="31" t="s">
        <v>8738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30" t="s">
        <v>339</v>
      </c>
      <c r="Y14" s="30" t="s">
        <v>306</v>
      </c>
      <c r="Z14" s="30" t="s">
        <v>324</v>
      </c>
      <c r="AA14" s="30" t="s">
        <v>307</v>
      </c>
      <c r="AB14" s="30" t="s">
        <v>339</v>
      </c>
      <c r="AC14" s="30" t="s">
        <v>306</v>
      </c>
      <c r="AD14" s="30" t="s">
        <v>303</v>
      </c>
      <c r="AE14" s="30" t="s">
        <v>310</v>
      </c>
      <c r="AF14" s="30" t="s">
        <v>357</v>
      </c>
      <c r="AG14" s="30" t="s">
        <v>310</v>
      </c>
      <c r="AH14" s="15"/>
      <c r="AI14" s="15"/>
      <c r="AJ14" s="15"/>
      <c r="AK14" s="15"/>
      <c r="AL14" s="15"/>
      <c r="AM14" s="15"/>
      <c r="AN14" s="16">
        <v>6.86</v>
      </c>
      <c r="AO14" s="16">
        <v>2.8</v>
      </c>
      <c r="AP14" s="30" t="s">
        <v>363</v>
      </c>
      <c r="AQ14" s="15">
        <v>6.19</v>
      </c>
      <c r="AR14" s="15">
        <v>2.21</v>
      </c>
      <c r="AS14" s="30" t="s">
        <v>365</v>
      </c>
      <c r="AT14" s="30" t="s">
        <v>368</v>
      </c>
    </row>
    <row r="15" spans="1:47" s="17" customFormat="1" x14ac:dyDescent="0.25">
      <c r="A15" s="15">
        <v>2</v>
      </c>
      <c r="B15" s="30" t="s">
        <v>9996</v>
      </c>
      <c r="C15" s="31" t="s">
        <v>4031</v>
      </c>
      <c r="D15" s="31" t="s">
        <v>5865</v>
      </c>
      <c r="E15" s="31" t="s">
        <v>9422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30" t="s">
        <v>339</v>
      </c>
      <c r="Y15" s="30" t="s">
        <v>306</v>
      </c>
      <c r="Z15" s="30" t="s">
        <v>326</v>
      </c>
      <c r="AA15" s="30" t="s">
        <v>306</v>
      </c>
      <c r="AB15" s="30" t="s">
        <v>299</v>
      </c>
      <c r="AC15" s="30" t="s">
        <v>306</v>
      </c>
      <c r="AD15" s="30" t="s">
        <v>359</v>
      </c>
      <c r="AE15" s="30" t="s">
        <v>310</v>
      </c>
      <c r="AF15" s="30" t="s">
        <v>313</v>
      </c>
      <c r="AG15" s="30" t="s">
        <v>335</v>
      </c>
      <c r="AH15" s="15"/>
      <c r="AI15" s="15"/>
      <c r="AJ15" s="15"/>
      <c r="AK15" s="15"/>
      <c r="AL15" s="15"/>
      <c r="AM15" s="15"/>
      <c r="AN15" s="16">
        <v>6.6</v>
      </c>
      <c r="AO15" s="16">
        <v>2.4</v>
      </c>
      <c r="AP15" s="30" t="s">
        <v>365</v>
      </c>
      <c r="AQ15" s="15">
        <v>6.24</v>
      </c>
      <c r="AR15" s="15">
        <v>2.2200000000000002</v>
      </c>
      <c r="AS15" s="30" t="s">
        <v>365</v>
      </c>
      <c r="AT15" s="30" t="s">
        <v>368</v>
      </c>
    </row>
    <row r="16" spans="1:47" s="17" customFormat="1" ht="31.5" x14ac:dyDescent="0.25">
      <c r="A16" s="15">
        <v>3</v>
      </c>
      <c r="B16" s="30" t="s">
        <v>9997</v>
      </c>
      <c r="C16" s="31" t="s">
        <v>2558</v>
      </c>
      <c r="D16" s="31" t="s">
        <v>1949</v>
      </c>
      <c r="E16" s="31" t="s">
        <v>9204</v>
      </c>
      <c r="F16" s="15"/>
      <c r="G16" s="15"/>
      <c r="H16" s="15"/>
      <c r="I16" s="15"/>
      <c r="J16" s="15"/>
      <c r="K16" s="15"/>
      <c r="L16" s="15"/>
      <c r="M16" s="15"/>
      <c r="N16" s="30" t="s">
        <v>304</v>
      </c>
      <c r="O16" s="30" t="s">
        <v>304</v>
      </c>
      <c r="P16" s="15"/>
      <c r="Q16" s="15"/>
      <c r="R16" s="15"/>
      <c r="S16" s="15"/>
      <c r="T16" s="30" t="s">
        <v>304</v>
      </c>
      <c r="U16" s="30" t="s">
        <v>304</v>
      </c>
      <c r="V16" s="15"/>
      <c r="W16" s="15"/>
      <c r="X16" s="15"/>
      <c r="Y16" s="15"/>
      <c r="Z16" s="15"/>
      <c r="AA16" s="15"/>
      <c r="AB16" s="15"/>
      <c r="AC16" s="15"/>
      <c r="AD16" s="30" t="s">
        <v>304</v>
      </c>
      <c r="AE16" s="30" t="s">
        <v>304</v>
      </c>
      <c r="AF16" s="15"/>
      <c r="AG16" s="15"/>
      <c r="AH16" s="15"/>
      <c r="AI16" s="15"/>
      <c r="AJ16" s="15"/>
      <c r="AK16" s="15"/>
      <c r="AL16" s="30" t="s">
        <v>7744</v>
      </c>
      <c r="AM16" s="30" t="s">
        <v>304</v>
      </c>
      <c r="AN16" s="16">
        <v>0.33</v>
      </c>
      <c r="AO16" s="16">
        <v>0</v>
      </c>
      <c r="AP16" s="30" t="s">
        <v>366</v>
      </c>
      <c r="AQ16" s="15">
        <v>6.39</v>
      </c>
      <c r="AR16" s="15">
        <v>2.2599999999999998</v>
      </c>
      <c r="AS16" s="30" t="s">
        <v>365</v>
      </c>
      <c r="AT16" s="30" t="s">
        <v>370</v>
      </c>
    </row>
    <row r="17" spans="1:46" s="17" customFormat="1" x14ac:dyDescent="0.25">
      <c r="A17" s="15">
        <v>4</v>
      </c>
      <c r="B17" s="30" t="s">
        <v>9998</v>
      </c>
      <c r="C17" s="31" t="s">
        <v>6757</v>
      </c>
      <c r="D17" s="31" t="s">
        <v>1132</v>
      </c>
      <c r="E17" s="31" t="s">
        <v>8738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30" t="s">
        <v>333</v>
      </c>
      <c r="Y17" s="30" t="s">
        <v>309</v>
      </c>
      <c r="Z17" s="30" t="s">
        <v>361</v>
      </c>
      <c r="AA17" s="30" t="s">
        <v>310</v>
      </c>
      <c r="AB17" s="30" t="s">
        <v>354</v>
      </c>
      <c r="AC17" s="30" t="s">
        <v>307</v>
      </c>
      <c r="AD17" s="30" t="s">
        <v>355</v>
      </c>
      <c r="AE17" s="30" t="s">
        <v>309</v>
      </c>
      <c r="AF17" s="30" t="s">
        <v>303</v>
      </c>
      <c r="AG17" s="30" t="s">
        <v>310</v>
      </c>
      <c r="AH17" s="15"/>
      <c r="AI17" s="15"/>
      <c r="AJ17" s="15"/>
      <c r="AK17" s="15"/>
      <c r="AL17" s="30" t="s">
        <v>309</v>
      </c>
      <c r="AM17" s="30" t="s">
        <v>336</v>
      </c>
      <c r="AN17" s="16">
        <v>7.6</v>
      </c>
      <c r="AO17" s="16">
        <v>3.17</v>
      </c>
      <c r="AP17" s="30" t="s">
        <v>363</v>
      </c>
      <c r="AQ17" s="15">
        <v>6.89</v>
      </c>
      <c r="AR17" s="15">
        <v>2.6</v>
      </c>
      <c r="AS17" s="30" t="s">
        <v>363</v>
      </c>
      <c r="AT17" s="30" t="s">
        <v>368</v>
      </c>
    </row>
    <row r="18" spans="1:46" s="17" customFormat="1" ht="31.5" x14ac:dyDescent="0.25">
      <c r="A18" s="15">
        <v>5</v>
      </c>
      <c r="B18" s="30" t="s">
        <v>9999</v>
      </c>
      <c r="C18" s="31" t="s">
        <v>10048</v>
      </c>
      <c r="D18" s="31" t="s">
        <v>511</v>
      </c>
      <c r="E18" s="31" t="s">
        <v>5987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30" t="s">
        <v>323</v>
      </c>
      <c r="Y18" s="30" t="s">
        <v>335</v>
      </c>
      <c r="Z18" s="30" t="s">
        <v>359</v>
      </c>
      <c r="AA18" s="30" t="s">
        <v>310</v>
      </c>
      <c r="AB18" s="30" t="s">
        <v>322</v>
      </c>
      <c r="AC18" s="30" t="s">
        <v>307</v>
      </c>
      <c r="AD18" s="30" t="s">
        <v>356</v>
      </c>
      <c r="AE18" s="30" t="s">
        <v>309</v>
      </c>
      <c r="AF18" s="30" t="s">
        <v>354</v>
      </c>
      <c r="AG18" s="30" t="s">
        <v>307</v>
      </c>
      <c r="AH18" s="15"/>
      <c r="AI18" s="15"/>
      <c r="AJ18" s="15"/>
      <c r="AK18" s="15"/>
      <c r="AL18" s="15"/>
      <c r="AM18" s="15"/>
      <c r="AN18" s="16">
        <v>7.7</v>
      </c>
      <c r="AO18" s="16">
        <v>3.2</v>
      </c>
      <c r="AP18" s="30" t="s">
        <v>362</v>
      </c>
      <c r="AQ18" s="15">
        <v>6.75</v>
      </c>
      <c r="AR18" s="15">
        <v>2.52</v>
      </c>
      <c r="AS18" s="30" t="s">
        <v>363</v>
      </c>
      <c r="AT18" s="30" t="s">
        <v>368</v>
      </c>
    </row>
    <row r="19" spans="1:46" s="17" customFormat="1" x14ac:dyDescent="0.25">
      <c r="A19" s="15">
        <v>6</v>
      </c>
      <c r="B19" s="30" t="s">
        <v>10000</v>
      </c>
      <c r="C19" s="31" t="s">
        <v>10049</v>
      </c>
      <c r="D19" s="31" t="s">
        <v>511</v>
      </c>
      <c r="E19" s="31" t="s">
        <v>9607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0" t="s">
        <v>303</v>
      </c>
      <c r="Y19" s="30" t="s">
        <v>310</v>
      </c>
      <c r="Z19" s="30" t="s">
        <v>354</v>
      </c>
      <c r="AA19" s="30" t="s">
        <v>307</v>
      </c>
      <c r="AB19" s="30" t="s">
        <v>322</v>
      </c>
      <c r="AC19" s="30" t="s">
        <v>307</v>
      </c>
      <c r="AD19" s="30" t="s">
        <v>355</v>
      </c>
      <c r="AE19" s="30" t="s">
        <v>309</v>
      </c>
      <c r="AF19" s="30" t="s">
        <v>359</v>
      </c>
      <c r="AG19" s="30" t="s">
        <v>310</v>
      </c>
      <c r="AH19" s="30" t="s">
        <v>302</v>
      </c>
      <c r="AI19" s="30" t="s">
        <v>309</v>
      </c>
      <c r="AJ19" s="15"/>
      <c r="AK19" s="15"/>
      <c r="AL19" s="15"/>
      <c r="AM19" s="15"/>
      <c r="AN19" s="16">
        <v>8.31</v>
      </c>
      <c r="AO19" s="16">
        <v>3.53</v>
      </c>
      <c r="AP19" s="30" t="s">
        <v>362</v>
      </c>
      <c r="AQ19" s="15">
        <v>7.5</v>
      </c>
      <c r="AR19" s="15">
        <v>3.01</v>
      </c>
      <c r="AS19" s="30" t="s">
        <v>363</v>
      </c>
      <c r="AT19" s="30" t="s">
        <v>368</v>
      </c>
    </row>
    <row r="20" spans="1:46" s="17" customFormat="1" x14ac:dyDescent="0.25">
      <c r="A20" s="15">
        <v>7</v>
      </c>
      <c r="B20" s="30" t="s">
        <v>10001</v>
      </c>
      <c r="C20" s="31" t="s">
        <v>10050</v>
      </c>
      <c r="D20" s="31" t="s">
        <v>5361</v>
      </c>
      <c r="E20" s="31" t="s">
        <v>9805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30" t="s">
        <v>301</v>
      </c>
      <c r="Y20" s="30" t="s">
        <v>308</v>
      </c>
      <c r="Z20" s="30" t="s">
        <v>312</v>
      </c>
      <c r="AA20" s="30" t="s">
        <v>307</v>
      </c>
      <c r="AB20" s="30" t="s">
        <v>323</v>
      </c>
      <c r="AC20" s="30" t="s">
        <v>335</v>
      </c>
      <c r="AD20" s="30" t="s">
        <v>359</v>
      </c>
      <c r="AE20" s="30" t="s">
        <v>310</v>
      </c>
      <c r="AF20" s="30" t="s">
        <v>330</v>
      </c>
      <c r="AG20" s="30" t="s">
        <v>307</v>
      </c>
      <c r="AH20" s="15"/>
      <c r="AI20" s="15"/>
      <c r="AJ20" s="15"/>
      <c r="AK20" s="15"/>
      <c r="AL20" s="15"/>
      <c r="AM20" s="15"/>
      <c r="AN20" s="16">
        <v>6.98</v>
      </c>
      <c r="AO20" s="16">
        <v>2.7</v>
      </c>
      <c r="AP20" s="30" t="s">
        <v>363</v>
      </c>
      <c r="AQ20" s="15">
        <v>6.93</v>
      </c>
      <c r="AR20" s="15">
        <v>2.63</v>
      </c>
      <c r="AS20" s="30" t="s">
        <v>363</v>
      </c>
      <c r="AT20" s="30" t="s">
        <v>368</v>
      </c>
    </row>
    <row r="21" spans="1:46" s="17" customFormat="1" x14ac:dyDescent="0.25">
      <c r="A21" s="15">
        <v>8</v>
      </c>
      <c r="B21" s="30" t="s">
        <v>10002</v>
      </c>
      <c r="C21" s="31" t="s">
        <v>5635</v>
      </c>
      <c r="D21" s="31" t="s">
        <v>10072</v>
      </c>
      <c r="E21" s="31" t="s">
        <v>9444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30" t="s">
        <v>333</v>
      </c>
      <c r="Y21" s="30" t="s">
        <v>309</v>
      </c>
      <c r="Z21" s="30" t="s">
        <v>350</v>
      </c>
      <c r="AA21" s="30" t="s">
        <v>309</v>
      </c>
      <c r="AB21" s="30" t="s">
        <v>333</v>
      </c>
      <c r="AC21" s="30" t="s">
        <v>309</v>
      </c>
      <c r="AD21" s="30" t="s">
        <v>345</v>
      </c>
      <c r="AE21" s="30" t="s">
        <v>310</v>
      </c>
      <c r="AF21" s="30" t="s">
        <v>361</v>
      </c>
      <c r="AG21" s="30" t="s">
        <v>310</v>
      </c>
      <c r="AH21" s="15"/>
      <c r="AI21" s="15"/>
      <c r="AJ21" s="15"/>
      <c r="AK21" s="15"/>
      <c r="AL21" s="30" t="s">
        <v>348</v>
      </c>
      <c r="AM21" s="30" t="s">
        <v>336</v>
      </c>
      <c r="AN21" s="16">
        <v>7.8</v>
      </c>
      <c r="AO21" s="16">
        <v>3.33</v>
      </c>
      <c r="AP21" s="30" t="s">
        <v>362</v>
      </c>
      <c r="AQ21" s="15">
        <v>7.26</v>
      </c>
      <c r="AR21" s="15">
        <v>2.87</v>
      </c>
      <c r="AS21" s="30" t="s">
        <v>363</v>
      </c>
      <c r="AT21" s="30" t="s">
        <v>368</v>
      </c>
    </row>
    <row r="22" spans="1:46" s="17" customFormat="1" x14ac:dyDescent="0.25">
      <c r="A22" s="15">
        <v>9</v>
      </c>
      <c r="B22" s="30" t="s">
        <v>10003</v>
      </c>
      <c r="C22" s="31" t="s">
        <v>10051</v>
      </c>
      <c r="D22" s="31" t="s">
        <v>514</v>
      </c>
      <c r="E22" s="31" t="s">
        <v>9986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30" t="s">
        <v>323</v>
      </c>
      <c r="Y22" s="30" t="s">
        <v>335</v>
      </c>
      <c r="Z22" s="30" t="s">
        <v>345</v>
      </c>
      <c r="AA22" s="30" t="s">
        <v>310</v>
      </c>
      <c r="AB22" s="30" t="s">
        <v>322</v>
      </c>
      <c r="AC22" s="30" t="s">
        <v>307</v>
      </c>
      <c r="AD22" s="30" t="s">
        <v>356</v>
      </c>
      <c r="AE22" s="30" t="s">
        <v>309</v>
      </c>
      <c r="AF22" s="30" t="s">
        <v>354</v>
      </c>
      <c r="AG22" s="30" t="s">
        <v>307</v>
      </c>
      <c r="AH22" s="15"/>
      <c r="AI22" s="15"/>
      <c r="AJ22" s="15"/>
      <c r="AK22" s="15"/>
      <c r="AL22" s="15"/>
      <c r="AM22" s="15"/>
      <c r="AN22" s="16">
        <v>7.72</v>
      </c>
      <c r="AO22" s="16">
        <v>3.2</v>
      </c>
      <c r="AP22" s="30" t="s">
        <v>362</v>
      </c>
      <c r="AQ22" s="15">
        <v>7.19</v>
      </c>
      <c r="AR22" s="15">
        <v>2.8</v>
      </c>
      <c r="AS22" s="30" t="s">
        <v>363</v>
      </c>
      <c r="AT22" s="30" t="s">
        <v>368</v>
      </c>
    </row>
    <row r="23" spans="1:46" s="17" customFormat="1" ht="31.5" x14ac:dyDescent="0.25">
      <c r="A23" s="15">
        <v>10</v>
      </c>
      <c r="B23" s="30" t="s">
        <v>10004</v>
      </c>
      <c r="C23" s="31" t="s">
        <v>6980</v>
      </c>
      <c r="D23" s="31" t="s">
        <v>514</v>
      </c>
      <c r="E23" s="31" t="s">
        <v>10078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30" t="s">
        <v>302</v>
      </c>
      <c r="Y23" s="30" t="s">
        <v>309</v>
      </c>
      <c r="Z23" s="30" t="s">
        <v>350</v>
      </c>
      <c r="AA23" s="30" t="s">
        <v>309</v>
      </c>
      <c r="AB23" s="30" t="s">
        <v>354</v>
      </c>
      <c r="AC23" s="30" t="s">
        <v>307</v>
      </c>
      <c r="AD23" s="30" t="s">
        <v>355</v>
      </c>
      <c r="AE23" s="30" t="s">
        <v>309</v>
      </c>
      <c r="AF23" s="30" t="s">
        <v>333</v>
      </c>
      <c r="AG23" s="30" t="s">
        <v>309</v>
      </c>
      <c r="AH23" s="30" t="s">
        <v>360</v>
      </c>
      <c r="AI23" s="30" t="s">
        <v>309</v>
      </c>
      <c r="AJ23" s="15"/>
      <c r="AK23" s="15"/>
      <c r="AL23" s="15"/>
      <c r="AM23" s="15"/>
      <c r="AN23" s="16">
        <v>8.7200000000000006</v>
      </c>
      <c r="AO23" s="16">
        <v>3.84</v>
      </c>
      <c r="AP23" s="30" t="s">
        <v>367</v>
      </c>
      <c r="AQ23" s="15">
        <v>8.01</v>
      </c>
      <c r="AR23" s="15">
        <v>3.32</v>
      </c>
      <c r="AS23" s="30" t="s">
        <v>362</v>
      </c>
      <c r="AT23" s="30" t="s">
        <v>368</v>
      </c>
    </row>
    <row r="24" spans="1:46" s="17" customFormat="1" ht="31.5" x14ac:dyDescent="0.25">
      <c r="A24" s="15">
        <v>11</v>
      </c>
      <c r="B24" s="30" t="s">
        <v>10005</v>
      </c>
      <c r="C24" s="31" t="s">
        <v>2768</v>
      </c>
      <c r="D24" s="31" t="s">
        <v>2673</v>
      </c>
      <c r="E24" s="31" t="s">
        <v>10079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6">
        <v>0</v>
      </c>
      <c r="AO24" s="16">
        <v>0</v>
      </c>
      <c r="AP24" s="30" t="s">
        <v>366</v>
      </c>
      <c r="AQ24" s="15">
        <v>6.43</v>
      </c>
      <c r="AR24" s="15">
        <v>2.2799999999999998</v>
      </c>
      <c r="AS24" s="30" t="s">
        <v>365</v>
      </c>
      <c r="AT24" s="30" t="s">
        <v>369</v>
      </c>
    </row>
    <row r="25" spans="1:46" s="17" customFormat="1" x14ac:dyDescent="0.25">
      <c r="A25" s="15">
        <v>12</v>
      </c>
      <c r="B25" s="30" t="s">
        <v>10006</v>
      </c>
      <c r="C25" s="31" t="s">
        <v>5635</v>
      </c>
      <c r="D25" s="31" t="s">
        <v>518</v>
      </c>
      <c r="E25" s="31" t="s">
        <v>9724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30" t="s">
        <v>333</v>
      </c>
      <c r="Y25" s="30" t="s">
        <v>309</v>
      </c>
      <c r="Z25" s="30" t="s">
        <v>590</v>
      </c>
      <c r="AA25" s="30" t="s">
        <v>309</v>
      </c>
      <c r="AB25" s="30" t="s">
        <v>303</v>
      </c>
      <c r="AC25" s="30" t="s">
        <v>310</v>
      </c>
      <c r="AD25" s="30" t="s">
        <v>359</v>
      </c>
      <c r="AE25" s="30" t="s">
        <v>310</v>
      </c>
      <c r="AF25" s="30" t="s">
        <v>347</v>
      </c>
      <c r="AG25" s="30" t="s">
        <v>309</v>
      </c>
      <c r="AH25" s="30" t="s">
        <v>593</v>
      </c>
      <c r="AI25" s="30" t="s">
        <v>309</v>
      </c>
      <c r="AJ25" s="15"/>
      <c r="AK25" s="15"/>
      <c r="AL25" s="15"/>
      <c r="AM25" s="15"/>
      <c r="AN25" s="16">
        <v>8.68</v>
      </c>
      <c r="AO25" s="16">
        <v>3.84</v>
      </c>
      <c r="AP25" s="30" t="s">
        <v>367</v>
      </c>
      <c r="AQ25" s="15">
        <v>7.84</v>
      </c>
      <c r="AR25" s="15">
        <v>3.22</v>
      </c>
      <c r="AS25" s="30" t="s">
        <v>362</v>
      </c>
      <c r="AT25" s="30" t="s">
        <v>368</v>
      </c>
    </row>
    <row r="26" spans="1:46" s="17" customFormat="1" x14ac:dyDescent="0.25">
      <c r="A26" s="15">
        <v>13</v>
      </c>
      <c r="B26" s="30" t="s">
        <v>10007</v>
      </c>
      <c r="C26" s="31" t="s">
        <v>1263</v>
      </c>
      <c r="D26" s="31" t="s">
        <v>199</v>
      </c>
      <c r="E26" s="31" t="s">
        <v>8738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30" t="s">
        <v>333</v>
      </c>
      <c r="Y26" s="30" t="s">
        <v>309</v>
      </c>
      <c r="Z26" s="30" t="s">
        <v>590</v>
      </c>
      <c r="AA26" s="30" t="s">
        <v>309</v>
      </c>
      <c r="AB26" s="30" t="s">
        <v>333</v>
      </c>
      <c r="AC26" s="30" t="s">
        <v>309</v>
      </c>
      <c r="AD26" s="30" t="s">
        <v>359</v>
      </c>
      <c r="AE26" s="30" t="s">
        <v>310</v>
      </c>
      <c r="AF26" s="30" t="s">
        <v>356</v>
      </c>
      <c r="AG26" s="30" t="s">
        <v>309</v>
      </c>
      <c r="AH26" s="30" t="s">
        <v>593</v>
      </c>
      <c r="AI26" s="30" t="s">
        <v>309</v>
      </c>
      <c r="AJ26" s="15"/>
      <c r="AK26" s="15"/>
      <c r="AL26" s="15"/>
      <c r="AM26" s="15"/>
      <c r="AN26" s="16">
        <v>8.73</v>
      </c>
      <c r="AO26" s="16">
        <v>3.92</v>
      </c>
      <c r="AP26" s="30" t="s">
        <v>367</v>
      </c>
      <c r="AQ26" s="15">
        <v>8.1</v>
      </c>
      <c r="AR26" s="15">
        <v>3.36</v>
      </c>
      <c r="AS26" s="30" t="s">
        <v>362</v>
      </c>
      <c r="AT26" s="30" t="s">
        <v>368</v>
      </c>
    </row>
    <row r="27" spans="1:46" s="17" customFormat="1" x14ac:dyDescent="0.25">
      <c r="A27" s="15">
        <v>14</v>
      </c>
      <c r="B27" s="30" t="s">
        <v>10008</v>
      </c>
      <c r="C27" s="31" t="s">
        <v>5845</v>
      </c>
      <c r="D27" s="31" t="s">
        <v>203</v>
      </c>
      <c r="E27" s="31" t="s">
        <v>2403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30" t="s">
        <v>303</v>
      </c>
      <c r="Y27" s="30" t="s">
        <v>310</v>
      </c>
      <c r="Z27" s="30" t="s">
        <v>345</v>
      </c>
      <c r="AA27" s="30" t="s">
        <v>310</v>
      </c>
      <c r="AB27" s="30" t="s">
        <v>354</v>
      </c>
      <c r="AC27" s="30" t="s">
        <v>307</v>
      </c>
      <c r="AD27" s="30" t="s">
        <v>359</v>
      </c>
      <c r="AE27" s="30" t="s">
        <v>310</v>
      </c>
      <c r="AF27" s="30" t="s">
        <v>345</v>
      </c>
      <c r="AG27" s="30" t="s">
        <v>310</v>
      </c>
      <c r="AH27" s="15"/>
      <c r="AI27" s="15"/>
      <c r="AJ27" s="15"/>
      <c r="AK27" s="15"/>
      <c r="AL27" s="30" t="s">
        <v>343</v>
      </c>
      <c r="AM27" s="30" t="s">
        <v>351</v>
      </c>
      <c r="AN27" s="16">
        <v>7.43</v>
      </c>
      <c r="AO27" s="16">
        <v>2.92</v>
      </c>
      <c r="AP27" s="30" t="s">
        <v>363</v>
      </c>
      <c r="AQ27" s="15">
        <v>6.72</v>
      </c>
      <c r="AR27" s="15">
        <v>2.4900000000000002</v>
      </c>
      <c r="AS27" s="30" t="s">
        <v>365</v>
      </c>
      <c r="AT27" s="30" t="s">
        <v>368</v>
      </c>
    </row>
    <row r="28" spans="1:46" s="17" customFormat="1" ht="31.5" x14ac:dyDescent="0.25">
      <c r="A28" s="15">
        <v>15</v>
      </c>
      <c r="B28" s="30" t="s">
        <v>10009</v>
      </c>
      <c r="C28" s="31" t="s">
        <v>10052</v>
      </c>
      <c r="D28" s="31" t="s">
        <v>203</v>
      </c>
      <c r="E28" s="31" t="s">
        <v>9415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6">
        <v>0</v>
      </c>
      <c r="AO28" s="16">
        <v>0</v>
      </c>
      <c r="AP28" s="30" t="s">
        <v>366</v>
      </c>
      <c r="AQ28" s="15">
        <v>6.5</v>
      </c>
      <c r="AR28" s="15">
        <v>2.33</v>
      </c>
      <c r="AS28" s="30" t="s">
        <v>365</v>
      </c>
      <c r="AT28" s="30" t="s">
        <v>369</v>
      </c>
    </row>
    <row r="29" spans="1:46" s="17" customFormat="1" x14ac:dyDescent="0.25">
      <c r="A29" s="15">
        <v>16</v>
      </c>
      <c r="B29" s="30" t="s">
        <v>10010</v>
      </c>
      <c r="C29" s="31" t="s">
        <v>10053</v>
      </c>
      <c r="D29" s="31" t="s">
        <v>203</v>
      </c>
      <c r="E29" s="31" t="s">
        <v>8889</v>
      </c>
      <c r="F29" s="15"/>
      <c r="G29" s="15"/>
      <c r="H29" s="30" t="s">
        <v>343</v>
      </c>
      <c r="I29" s="30" t="s">
        <v>351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30" t="s">
        <v>303</v>
      </c>
      <c r="Y29" s="30" t="s">
        <v>310</v>
      </c>
      <c r="Z29" s="30" t="s">
        <v>318</v>
      </c>
      <c r="AA29" s="30" t="s">
        <v>335</v>
      </c>
      <c r="AB29" s="15"/>
      <c r="AC29" s="15"/>
      <c r="AD29" s="30" t="s">
        <v>356</v>
      </c>
      <c r="AE29" s="30" t="s">
        <v>309</v>
      </c>
      <c r="AF29" s="30" t="s">
        <v>330</v>
      </c>
      <c r="AG29" s="30" t="s">
        <v>307</v>
      </c>
      <c r="AH29" s="15"/>
      <c r="AI29" s="15"/>
      <c r="AJ29" s="15"/>
      <c r="AK29" s="15"/>
      <c r="AL29" s="15"/>
      <c r="AM29" s="15"/>
      <c r="AN29" s="16">
        <v>6.9</v>
      </c>
      <c r="AO29" s="16">
        <v>2.7</v>
      </c>
      <c r="AP29" s="30" t="s">
        <v>363</v>
      </c>
      <c r="AQ29" s="15">
        <v>6.48</v>
      </c>
      <c r="AR29" s="15">
        <v>2.38</v>
      </c>
      <c r="AS29" s="30" t="s">
        <v>365</v>
      </c>
      <c r="AT29" s="30" t="s">
        <v>368</v>
      </c>
    </row>
    <row r="30" spans="1:46" s="17" customFormat="1" x14ac:dyDescent="0.25">
      <c r="A30" s="15">
        <v>17</v>
      </c>
      <c r="B30" s="30" t="s">
        <v>10011</v>
      </c>
      <c r="C30" s="31" t="s">
        <v>10054</v>
      </c>
      <c r="D30" s="31" t="s">
        <v>203</v>
      </c>
      <c r="E30" s="31" t="s">
        <v>9423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30" t="s">
        <v>333</v>
      </c>
      <c r="Y30" s="30" t="s">
        <v>309</v>
      </c>
      <c r="Z30" s="30" t="s">
        <v>333</v>
      </c>
      <c r="AA30" s="30" t="s">
        <v>309</v>
      </c>
      <c r="AB30" s="30" t="s">
        <v>347</v>
      </c>
      <c r="AC30" s="30" t="s">
        <v>309</v>
      </c>
      <c r="AD30" s="30" t="s">
        <v>355</v>
      </c>
      <c r="AE30" s="30" t="s">
        <v>309</v>
      </c>
      <c r="AF30" s="30" t="s">
        <v>346</v>
      </c>
      <c r="AG30" s="30" t="s">
        <v>307</v>
      </c>
      <c r="AH30" s="15"/>
      <c r="AI30" s="15"/>
      <c r="AJ30" s="15"/>
      <c r="AK30" s="15"/>
      <c r="AL30" s="15"/>
      <c r="AM30" s="15"/>
      <c r="AN30" s="16">
        <v>8.58</v>
      </c>
      <c r="AO30" s="16">
        <v>3.8</v>
      </c>
      <c r="AP30" s="30" t="s">
        <v>367</v>
      </c>
      <c r="AQ30" s="15">
        <v>7.19</v>
      </c>
      <c r="AR30" s="15">
        <v>2.8</v>
      </c>
      <c r="AS30" s="30" t="s">
        <v>363</v>
      </c>
      <c r="AT30" s="30" t="s">
        <v>368</v>
      </c>
    </row>
    <row r="31" spans="1:46" s="17" customFormat="1" ht="31.5" x14ac:dyDescent="0.25">
      <c r="A31" s="15">
        <v>18</v>
      </c>
      <c r="B31" s="30" t="s">
        <v>10012</v>
      </c>
      <c r="C31" s="31" t="s">
        <v>10055</v>
      </c>
      <c r="D31" s="31" t="s">
        <v>10073</v>
      </c>
      <c r="E31" s="31" t="s">
        <v>5880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30" t="s">
        <v>304</v>
      </c>
      <c r="Y31" s="30" t="s">
        <v>304</v>
      </c>
      <c r="Z31" s="30" t="s">
        <v>353</v>
      </c>
      <c r="AA31" s="30" t="s">
        <v>336</v>
      </c>
      <c r="AB31" s="30" t="s">
        <v>322</v>
      </c>
      <c r="AC31" s="30" t="s">
        <v>307</v>
      </c>
      <c r="AD31" s="30" t="s">
        <v>354</v>
      </c>
      <c r="AE31" s="30" t="s">
        <v>307</v>
      </c>
      <c r="AF31" s="30" t="s">
        <v>313</v>
      </c>
      <c r="AG31" s="30" t="s">
        <v>335</v>
      </c>
      <c r="AH31" s="15"/>
      <c r="AI31" s="15"/>
      <c r="AJ31" s="15"/>
      <c r="AK31" s="15"/>
      <c r="AL31" s="30" t="s">
        <v>592</v>
      </c>
      <c r="AM31" s="30" t="s">
        <v>336</v>
      </c>
      <c r="AN31" s="16">
        <v>5.18</v>
      </c>
      <c r="AO31" s="16">
        <v>1.75</v>
      </c>
      <c r="AP31" s="30" t="s">
        <v>364</v>
      </c>
      <c r="AQ31" s="15">
        <v>6.18</v>
      </c>
      <c r="AR31" s="15">
        <v>2.16</v>
      </c>
      <c r="AS31" s="30" t="s">
        <v>365</v>
      </c>
      <c r="AT31" s="30" t="s">
        <v>368</v>
      </c>
    </row>
    <row r="32" spans="1:46" s="17" customFormat="1" x14ac:dyDescent="0.25">
      <c r="A32" s="15">
        <v>19</v>
      </c>
      <c r="B32" s="30" t="s">
        <v>10013</v>
      </c>
      <c r="C32" s="31" t="s">
        <v>1278</v>
      </c>
      <c r="D32" s="31" t="s">
        <v>205</v>
      </c>
      <c r="E32" s="31" t="s">
        <v>9807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30" t="s">
        <v>301</v>
      </c>
      <c r="Y32" s="30" t="s">
        <v>308</v>
      </c>
      <c r="Z32" s="30" t="s">
        <v>300</v>
      </c>
      <c r="AA32" s="30" t="s">
        <v>307</v>
      </c>
      <c r="AB32" s="30" t="s">
        <v>299</v>
      </c>
      <c r="AC32" s="30" t="s">
        <v>306</v>
      </c>
      <c r="AD32" s="30" t="s">
        <v>360</v>
      </c>
      <c r="AE32" s="30" t="s">
        <v>309</v>
      </c>
      <c r="AF32" s="30" t="s">
        <v>346</v>
      </c>
      <c r="AG32" s="30" t="s">
        <v>307</v>
      </c>
      <c r="AH32" s="15"/>
      <c r="AI32" s="15"/>
      <c r="AJ32" s="15"/>
      <c r="AK32" s="15"/>
      <c r="AL32" s="15"/>
      <c r="AM32" s="15"/>
      <c r="AN32" s="16">
        <v>6.92</v>
      </c>
      <c r="AO32" s="16">
        <v>2.7</v>
      </c>
      <c r="AP32" s="30" t="s">
        <v>363</v>
      </c>
      <c r="AQ32" s="15">
        <v>5.96</v>
      </c>
      <c r="AR32" s="15">
        <v>2.02</v>
      </c>
      <c r="AS32" s="30" t="s">
        <v>365</v>
      </c>
      <c r="AT32" s="30" t="s">
        <v>368</v>
      </c>
    </row>
    <row r="33" spans="1:46" s="17" customFormat="1" x14ac:dyDescent="0.25">
      <c r="A33" s="15">
        <v>20</v>
      </c>
      <c r="B33" s="30" t="s">
        <v>10014</v>
      </c>
      <c r="C33" s="31" t="s">
        <v>10056</v>
      </c>
      <c r="D33" s="31" t="s">
        <v>10074</v>
      </c>
      <c r="E33" s="31" t="s">
        <v>9170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30" t="s">
        <v>333</v>
      </c>
      <c r="Y33" s="30" t="s">
        <v>309</v>
      </c>
      <c r="Z33" s="30" t="s">
        <v>356</v>
      </c>
      <c r="AA33" s="30" t="s">
        <v>309</v>
      </c>
      <c r="AB33" s="30" t="s">
        <v>359</v>
      </c>
      <c r="AC33" s="30" t="s">
        <v>310</v>
      </c>
      <c r="AD33" s="30" t="s">
        <v>356</v>
      </c>
      <c r="AE33" s="30" t="s">
        <v>309</v>
      </c>
      <c r="AF33" s="30" t="s">
        <v>361</v>
      </c>
      <c r="AG33" s="30" t="s">
        <v>310</v>
      </c>
      <c r="AH33" s="15"/>
      <c r="AI33" s="15"/>
      <c r="AJ33" s="15"/>
      <c r="AK33" s="15"/>
      <c r="AL33" s="30" t="s">
        <v>340</v>
      </c>
      <c r="AM33" s="30" t="s">
        <v>336</v>
      </c>
      <c r="AN33" s="16">
        <v>7.75</v>
      </c>
      <c r="AO33" s="16">
        <v>3.33</v>
      </c>
      <c r="AP33" s="30" t="s">
        <v>362</v>
      </c>
      <c r="AQ33" s="15">
        <v>6.97</v>
      </c>
      <c r="AR33" s="15">
        <v>2.69</v>
      </c>
      <c r="AS33" s="30" t="s">
        <v>363</v>
      </c>
      <c r="AT33" s="30" t="s">
        <v>368</v>
      </c>
    </row>
    <row r="34" spans="1:46" s="17" customFormat="1" x14ac:dyDescent="0.25">
      <c r="A34" s="15">
        <v>21</v>
      </c>
      <c r="B34" s="30" t="s">
        <v>10015</v>
      </c>
      <c r="C34" s="31" t="s">
        <v>10057</v>
      </c>
      <c r="D34" s="31" t="s">
        <v>526</v>
      </c>
      <c r="E34" s="31" t="s">
        <v>10080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30" t="s">
        <v>302</v>
      </c>
      <c r="Y34" s="30" t="s">
        <v>309</v>
      </c>
      <c r="Z34" s="30" t="s">
        <v>358</v>
      </c>
      <c r="AA34" s="30" t="s">
        <v>309</v>
      </c>
      <c r="AB34" s="30" t="s">
        <v>354</v>
      </c>
      <c r="AC34" s="30" t="s">
        <v>307</v>
      </c>
      <c r="AD34" s="30" t="s">
        <v>305</v>
      </c>
      <c r="AE34" s="30" t="s">
        <v>309</v>
      </c>
      <c r="AF34" s="30" t="s">
        <v>333</v>
      </c>
      <c r="AG34" s="30" t="s">
        <v>309</v>
      </c>
      <c r="AH34" s="30" t="s">
        <v>360</v>
      </c>
      <c r="AI34" s="30" t="s">
        <v>309</v>
      </c>
      <c r="AJ34" s="15"/>
      <c r="AK34" s="15"/>
      <c r="AL34" s="15"/>
      <c r="AM34" s="15"/>
      <c r="AN34" s="16">
        <v>8.89</v>
      </c>
      <c r="AO34" s="16">
        <v>3.84</v>
      </c>
      <c r="AP34" s="30" t="s">
        <v>367</v>
      </c>
      <c r="AQ34" s="15">
        <v>8.3699999999999992</v>
      </c>
      <c r="AR34" s="15">
        <v>3.53</v>
      </c>
      <c r="AS34" s="30" t="s">
        <v>362</v>
      </c>
      <c r="AT34" s="30" t="s">
        <v>368</v>
      </c>
    </row>
    <row r="35" spans="1:46" s="17" customFormat="1" x14ac:dyDescent="0.25">
      <c r="A35" s="15">
        <v>22</v>
      </c>
      <c r="B35" s="30" t="s">
        <v>10016</v>
      </c>
      <c r="C35" s="31" t="s">
        <v>2364</v>
      </c>
      <c r="D35" s="31" t="s">
        <v>9410</v>
      </c>
      <c r="E35" s="31" t="s">
        <v>10081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30" t="s">
        <v>333</v>
      </c>
      <c r="Y35" s="30" t="s">
        <v>309</v>
      </c>
      <c r="Z35" s="30" t="s">
        <v>590</v>
      </c>
      <c r="AA35" s="30" t="s">
        <v>309</v>
      </c>
      <c r="AB35" s="30" t="s">
        <v>359</v>
      </c>
      <c r="AC35" s="30" t="s">
        <v>310</v>
      </c>
      <c r="AD35" s="30" t="s">
        <v>356</v>
      </c>
      <c r="AE35" s="30" t="s">
        <v>309</v>
      </c>
      <c r="AF35" s="30" t="s">
        <v>361</v>
      </c>
      <c r="AG35" s="30" t="s">
        <v>310</v>
      </c>
      <c r="AH35" s="30" t="s">
        <v>360</v>
      </c>
      <c r="AI35" s="30" t="s">
        <v>309</v>
      </c>
      <c r="AJ35" s="15"/>
      <c r="AK35" s="15"/>
      <c r="AL35" s="15"/>
      <c r="AM35" s="15"/>
      <c r="AN35" s="16">
        <v>8.6199999999999992</v>
      </c>
      <c r="AO35" s="16">
        <v>3.84</v>
      </c>
      <c r="AP35" s="30" t="s">
        <v>367</v>
      </c>
      <c r="AQ35" s="15">
        <v>7.7</v>
      </c>
      <c r="AR35" s="15">
        <v>3.21</v>
      </c>
      <c r="AS35" s="30" t="s">
        <v>362</v>
      </c>
      <c r="AT35" s="30" t="s">
        <v>368</v>
      </c>
    </row>
    <row r="36" spans="1:46" s="17" customFormat="1" x14ac:dyDescent="0.25">
      <c r="A36" s="15">
        <v>23</v>
      </c>
      <c r="B36" s="30" t="s">
        <v>10017</v>
      </c>
      <c r="C36" s="31" t="s">
        <v>10058</v>
      </c>
      <c r="D36" s="31" t="s">
        <v>530</v>
      </c>
      <c r="E36" s="31" t="s">
        <v>5674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30" t="s">
        <v>333</v>
      </c>
      <c r="Y36" s="30" t="s">
        <v>309</v>
      </c>
      <c r="Z36" s="30" t="s">
        <v>360</v>
      </c>
      <c r="AA36" s="30" t="s">
        <v>309</v>
      </c>
      <c r="AB36" s="30" t="s">
        <v>303</v>
      </c>
      <c r="AC36" s="30" t="s">
        <v>310</v>
      </c>
      <c r="AD36" s="30" t="s">
        <v>359</v>
      </c>
      <c r="AE36" s="30" t="s">
        <v>310</v>
      </c>
      <c r="AF36" s="30" t="s">
        <v>347</v>
      </c>
      <c r="AG36" s="30" t="s">
        <v>309</v>
      </c>
      <c r="AH36" s="15"/>
      <c r="AI36" s="15"/>
      <c r="AJ36" s="15"/>
      <c r="AK36" s="15"/>
      <c r="AL36" s="15"/>
      <c r="AM36" s="15"/>
      <c r="AN36" s="16">
        <v>8.4600000000000009</v>
      </c>
      <c r="AO36" s="16">
        <v>3.8</v>
      </c>
      <c r="AP36" s="30" t="s">
        <v>367</v>
      </c>
      <c r="AQ36" s="15">
        <v>7.26</v>
      </c>
      <c r="AR36" s="15">
        <v>2.88</v>
      </c>
      <c r="AS36" s="30" t="s">
        <v>363</v>
      </c>
      <c r="AT36" s="30" t="s">
        <v>368</v>
      </c>
    </row>
    <row r="37" spans="1:46" s="17" customFormat="1" x14ac:dyDescent="0.25">
      <c r="A37" s="15">
        <v>24</v>
      </c>
      <c r="B37" s="30" t="s">
        <v>10018</v>
      </c>
      <c r="C37" s="31" t="s">
        <v>10059</v>
      </c>
      <c r="D37" s="31" t="s">
        <v>530</v>
      </c>
      <c r="E37" s="31" t="s">
        <v>10082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30" t="s">
        <v>299</v>
      </c>
      <c r="Y37" s="30" t="s">
        <v>306</v>
      </c>
      <c r="Z37" s="30" t="s">
        <v>354</v>
      </c>
      <c r="AA37" s="30" t="s">
        <v>307</v>
      </c>
      <c r="AB37" s="30" t="s">
        <v>321</v>
      </c>
      <c r="AC37" s="30" t="s">
        <v>335</v>
      </c>
      <c r="AD37" s="30" t="s">
        <v>359</v>
      </c>
      <c r="AE37" s="30" t="s">
        <v>310</v>
      </c>
      <c r="AF37" s="30" t="s">
        <v>346</v>
      </c>
      <c r="AG37" s="30" t="s">
        <v>307</v>
      </c>
      <c r="AH37" s="15"/>
      <c r="AI37" s="15"/>
      <c r="AJ37" s="15"/>
      <c r="AK37" s="15"/>
      <c r="AL37" s="15"/>
      <c r="AM37" s="15"/>
      <c r="AN37" s="16">
        <v>7.36</v>
      </c>
      <c r="AO37" s="16">
        <v>2.8</v>
      </c>
      <c r="AP37" s="30" t="s">
        <v>363</v>
      </c>
      <c r="AQ37" s="15">
        <v>7.22</v>
      </c>
      <c r="AR37" s="15">
        <v>2.8</v>
      </c>
      <c r="AS37" s="30" t="s">
        <v>363</v>
      </c>
      <c r="AT37" s="30" t="s">
        <v>368</v>
      </c>
    </row>
    <row r="38" spans="1:46" s="17" customFormat="1" x14ac:dyDescent="0.25">
      <c r="A38" s="15">
        <v>25</v>
      </c>
      <c r="B38" s="30" t="s">
        <v>10019</v>
      </c>
      <c r="C38" s="31" t="s">
        <v>10060</v>
      </c>
      <c r="D38" s="31" t="s">
        <v>213</v>
      </c>
      <c r="E38" s="31" t="s">
        <v>9437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30" t="s">
        <v>303</v>
      </c>
      <c r="Y38" s="30" t="s">
        <v>310</v>
      </c>
      <c r="Z38" s="30" t="s">
        <v>1685</v>
      </c>
      <c r="AA38" s="30" t="s">
        <v>309</v>
      </c>
      <c r="AB38" s="30" t="s">
        <v>354</v>
      </c>
      <c r="AC38" s="30" t="s">
        <v>307</v>
      </c>
      <c r="AD38" s="30" t="s">
        <v>357</v>
      </c>
      <c r="AE38" s="30" t="s">
        <v>310</v>
      </c>
      <c r="AF38" s="30" t="s">
        <v>345</v>
      </c>
      <c r="AG38" s="30" t="s">
        <v>310</v>
      </c>
      <c r="AH38" s="15"/>
      <c r="AI38" s="15"/>
      <c r="AJ38" s="15"/>
      <c r="AK38" s="15"/>
      <c r="AL38" s="15"/>
      <c r="AM38" s="15"/>
      <c r="AN38" s="16">
        <v>8.34</v>
      </c>
      <c r="AO38" s="16">
        <v>3.5</v>
      </c>
      <c r="AP38" s="30" t="s">
        <v>362</v>
      </c>
      <c r="AQ38" s="15">
        <v>6.97</v>
      </c>
      <c r="AR38" s="15">
        <v>2.66</v>
      </c>
      <c r="AS38" s="30" t="s">
        <v>363</v>
      </c>
      <c r="AT38" s="30" t="s">
        <v>368</v>
      </c>
    </row>
    <row r="39" spans="1:46" s="17" customFormat="1" x14ac:dyDescent="0.25">
      <c r="A39" s="15">
        <v>26</v>
      </c>
      <c r="B39" s="30" t="s">
        <v>10020</v>
      </c>
      <c r="C39" s="31" t="s">
        <v>3337</v>
      </c>
      <c r="D39" s="31" t="s">
        <v>2943</v>
      </c>
      <c r="E39" s="31" t="s">
        <v>9627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30" t="s">
        <v>301</v>
      </c>
      <c r="Y39" s="30" t="s">
        <v>308</v>
      </c>
      <c r="Z39" s="30" t="s">
        <v>300</v>
      </c>
      <c r="AA39" s="30" t="s">
        <v>307</v>
      </c>
      <c r="AB39" s="30" t="s">
        <v>299</v>
      </c>
      <c r="AC39" s="30" t="s">
        <v>306</v>
      </c>
      <c r="AD39" s="30" t="s">
        <v>345</v>
      </c>
      <c r="AE39" s="30" t="s">
        <v>310</v>
      </c>
      <c r="AF39" s="30" t="s">
        <v>313</v>
      </c>
      <c r="AG39" s="30" t="s">
        <v>335</v>
      </c>
      <c r="AH39" s="15"/>
      <c r="AI39" s="15"/>
      <c r="AJ39" s="15"/>
      <c r="AK39" s="15"/>
      <c r="AL39" s="15"/>
      <c r="AM39" s="15"/>
      <c r="AN39" s="16">
        <v>6.66</v>
      </c>
      <c r="AO39" s="16">
        <v>2.5</v>
      </c>
      <c r="AP39" s="30" t="s">
        <v>363</v>
      </c>
      <c r="AQ39" s="15">
        <v>6.19</v>
      </c>
      <c r="AR39" s="15">
        <v>2.1800000000000002</v>
      </c>
      <c r="AS39" s="30" t="s">
        <v>365</v>
      </c>
      <c r="AT39" s="30" t="s">
        <v>368</v>
      </c>
    </row>
    <row r="40" spans="1:46" s="17" customFormat="1" x14ac:dyDescent="0.25">
      <c r="A40" s="15">
        <v>27</v>
      </c>
      <c r="B40" s="30" t="s">
        <v>10021</v>
      </c>
      <c r="C40" s="31" t="s">
        <v>4144</v>
      </c>
      <c r="D40" s="31" t="s">
        <v>2219</v>
      </c>
      <c r="E40" s="31" t="s">
        <v>10083</v>
      </c>
      <c r="F40" s="30" t="s">
        <v>299</v>
      </c>
      <c r="G40" s="30" t="s">
        <v>306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30" t="s">
        <v>301</v>
      </c>
      <c r="Y40" s="30" t="s">
        <v>308</v>
      </c>
      <c r="Z40" s="30" t="s">
        <v>357</v>
      </c>
      <c r="AA40" s="30" t="s">
        <v>310</v>
      </c>
      <c r="AB40" s="30" t="s">
        <v>321</v>
      </c>
      <c r="AC40" s="30" t="s">
        <v>335</v>
      </c>
      <c r="AD40" s="30" t="s">
        <v>357</v>
      </c>
      <c r="AE40" s="30" t="s">
        <v>310</v>
      </c>
      <c r="AF40" s="30" t="s">
        <v>303</v>
      </c>
      <c r="AG40" s="30" t="s">
        <v>310</v>
      </c>
      <c r="AH40" s="15"/>
      <c r="AI40" s="15"/>
      <c r="AJ40" s="15"/>
      <c r="AK40" s="15"/>
      <c r="AL40" s="15"/>
      <c r="AM40" s="15"/>
      <c r="AN40" s="16">
        <v>7.24</v>
      </c>
      <c r="AO40" s="16">
        <v>2.9</v>
      </c>
      <c r="AP40" s="30" t="s">
        <v>363</v>
      </c>
      <c r="AQ40" s="15">
        <v>6.84</v>
      </c>
      <c r="AR40" s="15">
        <v>2.56</v>
      </c>
      <c r="AS40" s="30" t="s">
        <v>363</v>
      </c>
      <c r="AT40" s="30" t="s">
        <v>368</v>
      </c>
    </row>
    <row r="41" spans="1:46" s="17" customFormat="1" x14ac:dyDescent="0.25">
      <c r="A41" s="15">
        <v>28</v>
      </c>
      <c r="B41" s="30" t="s">
        <v>10022</v>
      </c>
      <c r="C41" s="31" t="s">
        <v>10061</v>
      </c>
      <c r="D41" s="31" t="s">
        <v>942</v>
      </c>
      <c r="E41" s="31" t="s">
        <v>5260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30" t="s">
        <v>323</v>
      </c>
      <c r="Y41" s="30" t="s">
        <v>335</v>
      </c>
      <c r="Z41" s="30" t="s">
        <v>347</v>
      </c>
      <c r="AA41" s="30" t="s">
        <v>309</v>
      </c>
      <c r="AB41" s="30" t="s">
        <v>333</v>
      </c>
      <c r="AC41" s="30" t="s">
        <v>309</v>
      </c>
      <c r="AD41" s="30" t="s">
        <v>356</v>
      </c>
      <c r="AE41" s="30" t="s">
        <v>309</v>
      </c>
      <c r="AF41" s="30" t="s">
        <v>361</v>
      </c>
      <c r="AG41" s="30" t="s">
        <v>310</v>
      </c>
      <c r="AH41" s="30" t="s">
        <v>359</v>
      </c>
      <c r="AI41" s="30" t="s">
        <v>310</v>
      </c>
      <c r="AJ41" s="15"/>
      <c r="AK41" s="15"/>
      <c r="AL41" s="15"/>
      <c r="AM41" s="15"/>
      <c r="AN41" s="16">
        <v>8.14</v>
      </c>
      <c r="AO41" s="16">
        <v>3.58</v>
      </c>
      <c r="AP41" s="30" t="s">
        <v>362</v>
      </c>
      <c r="AQ41" s="15">
        <v>7.48</v>
      </c>
      <c r="AR41" s="15">
        <v>2.99</v>
      </c>
      <c r="AS41" s="30" t="s">
        <v>363</v>
      </c>
      <c r="AT41" s="30" t="s">
        <v>368</v>
      </c>
    </row>
    <row r="42" spans="1:46" s="17" customFormat="1" ht="31.5" x14ac:dyDescent="0.25">
      <c r="A42" s="15">
        <v>29</v>
      </c>
      <c r="B42" s="30" t="s">
        <v>10023</v>
      </c>
      <c r="C42" s="31" t="s">
        <v>10062</v>
      </c>
      <c r="D42" s="31" t="s">
        <v>5367</v>
      </c>
      <c r="E42" s="31" t="s">
        <v>10084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30" t="s">
        <v>304</v>
      </c>
      <c r="Y42" s="30" t="s">
        <v>304</v>
      </c>
      <c r="Z42" s="30" t="s">
        <v>304</v>
      </c>
      <c r="AA42" s="30" t="s">
        <v>304</v>
      </c>
      <c r="AB42" s="15"/>
      <c r="AC42" s="15"/>
      <c r="AD42" s="30" t="s">
        <v>304</v>
      </c>
      <c r="AE42" s="30" t="s">
        <v>304</v>
      </c>
      <c r="AF42" s="30" t="s">
        <v>321</v>
      </c>
      <c r="AG42" s="30" t="s">
        <v>335</v>
      </c>
      <c r="AH42" s="15"/>
      <c r="AI42" s="15"/>
      <c r="AJ42" s="15"/>
      <c r="AK42" s="15"/>
      <c r="AL42" s="15"/>
      <c r="AM42" s="15"/>
      <c r="AN42" s="16">
        <v>1.7</v>
      </c>
      <c r="AO42" s="16">
        <v>0.63</v>
      </c>
      <c r="AP42" s="30" t="s">
        <v>366</v>
      </c>
      <c r="AQ42" s="15">
        <v>5.86</v>
      </c>
      <c r="AR42" s="15">
        <v>1.92</v>
      </c>
      <c r="AS42" s="30" t="s">
        <v>364</v>
      </c>
      <c r="AT42" s="30" t="s">
        <v>370</v>
      </c>
    </row>
    <row r="43" spans="1:46" s="17" customFormat="1" x14ac:dyDescent="0.25">
      <c r="A43" s="15">
        <v>30</v>
      </c>
      <c r="B43" s="30" t="s">
        <v>10024</v>
      </c>
      <c r="C43" s="31" t="s">
        <v>8975</v>
      </c>
      <c r="D43" s="31" t="s">
        <v>946</v>
      </c>
      <c r="E43" s="31" t="s">
        <v>9729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30" t="s">
        <v>302</v>
      </c>
      <c r="Y43" s="30" t="s">
        <v>309</v>
      </c>
      <c r="Z43" s="30" t="s">
        <v>345</v>
      </c>
      <c r="AA43" s="30" t="s">
        <v>310</v>
      </c>
      <c r="AB43" s="30" t="s">
        <v>354</v>
      </c>
      <c r="AC43" s="30" t="s">
        <v>307</v>
      </c>
      <c r="AD43" s="30" t="s">
        <v>359</v>
      </c>
      <c r="AE43" s="30" t="s">
        <v>310</v>
      </c>
      <c r="AF43" s="30" t="s">
        <v>345</v>
      </c>
      <c r="AG43" s="30" t="s">
        <v>310</v>
      </c>
      <c r="AH43" s="30" t="s">
        <v>357</v>
      </c>
      <c r="AI43" s="30" t="s">
        <v>310</v>
      </c>
      <c r="AJ43" s="15"/>
      <c r="AK43" s="15"/>
      <c r="AL43" s="15"/>
      <c r="AM43" s="15"/>
      <c r="AN43" s="16">
        <v>8.34</v>
      </c>
      <c r="AO43" s="16">
        <v>3.5</v>
      </c>
      <c r="AP43" s="30" t="s">
        <v>362</v>
      </c>
      <c r="AQ43" s="15">
        <v>7.39</v>
      </c>
      <c r="AR43" s="15">
        <v>2.96</v>
      </c>
      <c r="AS43" s="30" t="s">
        <v>363</v>
      </c>
      <c r="AT43" s="30" t="s">
        <v>368</v>
      </c>
    </row>
    <row r="44" spans="1:46" s="17" customFormat="1" x14ac:dyDescent="0.25">
      <c r="A44" s="15">
        <v>31</v>
      </c>
      <c r="B44" s="30" t="s">
        <v>10025</v>
      </c>
      <c r="C44" s="31" t="s">
        <v>10063</v>
      </c>
      <c r="D44" s="31" t="s">
        <v>741</v>
      </c>
      <c r="E44" s="31" t="s">
        <v>9874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30" t="s">
        <v>301</v>
      </c>
      <c r="Y44" s="30" t="s">
        <v>308</v>
      </c>
      <c r="Z44" s="30" t="s">
        <v>328</v>
      </c>
      <c r="AA44" s="30" t="s">
        <v>306</v>
      </c>
      <c r="AB44" s="30" t="s">
        <v>299</v>
      </c>
      <c r="AC44" s="30" t="s">
        <v>306</v>
      </c>
      <c r="AD44" s="30" t="s">
        <v>359</v>
      </c>
      <c r="AE44" s="30" t="s">
        <v>310</v>
      </c>
      <c r="AF44" s="30" t="s">
        <v>313</v>
      </c>
      <c r="AG44" s="30" t="s">
        <v>335</v>
      </c>
      <c r="AH44" s="15"/>
      <c r="AI44" s="15"/>
      <c r="AJ44" s="15"/>
      <c r="AK44" s="15"/>
      <c r="AL44" s="15"/>
      <c r="AM44" s="15"/>
      <c r="AN44" s="16">
        <v>6.46</v>
      </c>
      <c r="AO44" s="16">
        <v>2.2999999999999998</v>
      </c>
      <c r="AP44" s="30" t="s">
        <v>365</v>
      </c>
      <c r="AQ44" s="15">
        <v>6.19</v>
      </c>
      <c r="AR44" s="15">
        <v>2.17</v>
      </c>
      <c r="AS44" s="30" t="s">
        <v>365</v>
      </c>
      <c r="AT44" s="30" t="s">
        <v>368</v>
      </c>
    </row>
    <row r="45" spans="1:46" s="17" customFormat="1" x14ac:dyDescent="0.25">
      <c r="A45" s="15">
        <v>32</v>
      </c>
      <c r="B45" s="30" t="s">
        <v>10026</v>
      </c>
      <c r="C45" s="31" t="s">
        <v>3798</v>
      </c>
      <c r="D45" s="31" t="s">
        <v>539</v>
      </c>
      <c r="E45" s="31" t="s">
        <v>10085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30" t="s">
        <v>302</v>
      </c>
      <c r="Y45" s="30" t="s">
        <v>309</v>
      </c>
      <c r="Z45" s="30" t="s">
        <v>360</v>
      </c>
      <c r="AA45" s="30" t="s">
        <v>309</v>
      </c>
      <c r="AB45" s="30" t="s">
        <v>322</v>
      </c>
      <c r="AC45" s="30" t="s">
        <v>307</v>
      </c>
      <c r="AD45" s="30" t="s">
        <v>359</v>
      </c>
      <c r="AE45" s="30" t="s">
        <v>310</v>
      </c>
      <c r="AF45" s="30" t="s">
        <v>354</v>
      </c>
      <c r="AG45" s="30" t="s">
        <v>307</v>
      </c>
      <c r="AH45" s="15"/>
      <c r="AI45" s="15"/>
      <c r="AJ45" s="15"/>
      <c r="AK45" s="15"/>
      <c r="AL45" s="15"/>
      <c r="AM45" s="15"/>
      <c r="AN45" s="16">
        <v>8.2200000000000006</v>
      </c>
      <c r="AO45" s="16">
        <v>3.5</v>
      </c>
      <c r="AP45" s="30" t="s">
        <v>362</v>
      </c>
      <c r="AQ45" s="15">
        <v>6.78</v>
      </c>
      <c r="AR45" s="15">
        <v>2.5</v>
      </c>
      <c r="AS45" s="30" t="s">
        <v>363</v>
      </c>
      <c r="AT45" s="30" t="s">
        <v>368</v>
      </c>
    </row>
    <row r="46" spans="1:46" s="17" customFormat="1" x14ac:dyDescent="0.25">
      <c r="A46" s="15">
        <v>33</v>
      </c>
      <c r="B46" s="30" t="s">
        <v>10027</v>
      </c>
      <c r="C46" s="31" t="s">
        <v>10064</v>
      </c>
      <c r="D46" s="31" t="s">
        <v>10075</v>
      </c>
      <c r="E46" s="31" t="s">
        <v>8376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30" t="s">
        <v>302</v>
      </c>
      <c r="Y46" s="30" t="s">
        <v>309</v>
      </c>
      <c r="Z46" s="30" t="s">
        <v>1685</v>
      </c>
      <c r="AA46" s="30" t="s">
        <v>309</v>
      </c>
      <c r="AB46" s="30" t="s">
        <v>359</v>
      </c>
      <c r="AC46" s="30" t="s">
        <v>310</v>
      </c>
      <c r="AD46" s="30" t="s">
        <v>355</v>
      </c>
      <c r="AE46" s="30" t="s">
        <v>309</v>
      </c>
      <c r="AF46" s="30" t="s">
        <v>333</v>
      </c>
      <c r="AG46" s="30" t="s">
        <v>309</v>
      </c>
      <c r="AH46" s="15"/>
      <c r="AI46" s="15"/>
      <c r="AJ46" s="15"/>
      <c r="AK46" s="15"/>
      <c r="AL46" s="15"/>
      <c r="AM46" s="15"/>
      <c r="AN46" s="16">
        <v>8.86</v>
      </c>
      <c r="AO46" s="16">
        <v>3.9</v>
      </c>
      <c r="AP46" s="30" t="s">
        <v>367</v>
      </c>
      <c r="AQ46" s="15">
        <v>7.31</v>
      </c>
      <c r="AR46" s="15">
        <v>2.87</v>
      </c>
      <c r="AS46" s="30" t="s">
        <v>363</v>
      </c>
      <c r="AT46" s="30" t="s">
        <v>368</v>
      </c>
    </row>
    <row r="47" spans="1:46" s="17" customFormat="1" x14ac:dyDescent="0.25">
      <c r="A47" s="15">
        <v>34</v>
      </c>
      <c r="B47" s="30" t="s">
        <v>10028</v>
      </c>
      <c r="C47" s="31" t="s">
        <v>3456</v>
      </c>
      <c r="D47" s="31" t="s">
        <v>1136</v>
      </c>
      <c r="E47" s="31" t="s">
        <v>10086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30" t="s">
        <v>302</v>
      </c>
      <c r="Y47" s="30" t="s">
        <v>309</v>
      </c>
      <c r="Z47" s="30" t="s">
        <v>1685</v>
      </c>
      <c r="AA47" s="30" t="s">
        <v>309</v>
      </c>
      <c r="AB47" s="30" t="s">
        <v>303</v>
      </c>
      <c r="AC47" s="30" t="s">
        <v>310</v>
      </c>
      <c r="AD47" s="30" t="s">
        <v>359</v>
      </c>
      <c r="AE47" s="30" t="s">
        <v>310</v>
      </c>
      <c r="AF47" s="30" t="s">
        <v>347</v>
      </c>
      <c r="AG47" s="30" t="s">
        <v>309</v>
      </c>
      <c r="AH47" s="30" t="s">
        <v>302</v>
      </c>
      <c r="AI47" s="30" t="s">
        <v>309</v>
      </c>
      <c r="AJ47" s="15"/>
      <c r="AK47" s="15"/>
      <c r="AL47" s="15"/>
      <c r="AM47" s="15"/>
      <c r="AN47" s="16">
        <v>8.75</v>
      </c>
      <c r="AO47" s="16">
        <v>3.84</v>
      </c>
      <c r="AP47" s="30" t="s">
        <v>367</v>
      </c>
      <c r="AQ47" s="15">
        <v>7.82</v>
      </c>
      <c r="AR47" s="15">
        <v>3.26</v>
      </c>
      <c r="AS47" s="30" t="s">
        <v>362</v>
      </c>
      <c r="AT47" s="30" t="s">
        <v>368</v>
      </c>
    </row>
    <row r="48" spans="1:46" s="17" customFormat="1" x14ac:dyDescent="0.25">
      <c r="A48" s="15">
        <v>35</v>
      </c>
      <c r="B48" s="30" t="s">
        <v>10029</v>
      </c>
      <c r="C48" s="31" t="s">
        <v>2364</v>
      </c>
      <c r="D48" s="31" t="s">
        <v>1136</v>
      </c>
      <c r="E48" s="31" t="s">
        <v>8011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30" t="s">
        <v>303</v>
      </c>
      <c r="Y48" s="30" t="s">
        <v>310</v>
      </c>
      <c r="Z48" s="30" t="s">
        <v>326</v>
      </c>
      <c r="AA48" s="30" t="s">
        <v>306</v>
      </c>
      <c r="AB48" s="15"/>
      <c r="AC48" s="15"/>
      <c r="AD48" s="30" t="s">
        <v>356</v>
      </c>
      <c r="AE48" s="30" t="s">
        <v>309</v>
      </c>
      <c r="AF48" s="30" t="s">
        <v>327</v>
      </c>
      <c r="AG48" s="30" t="s">
        <v>307</v>
      </c>
      <c r="AH48" s="15"/>
      <c r="AI48" s="15"/>
      <c r="AJ48" s="15"/>
      <c r="AK48" s="15"/>
      <c r="AL48" s="15"/>
      <c r="AM48" s="15"/>
      <c r="AN48" s="16">
        <v>7.65</v>
      </c>
      <c r="AO48" s="16">
        <v>3.13</v>
      </c>
      <c r="AP48" s="30" t="s">
        <v>363</v>
      </c>
      <c r="AQ48" s="15">
        <v>6.53</v>
      </c>
      <c r="AR48" s="15">
        <v>2.4</v>
      </c>
      <c r="AS48" s="30" t="s">
        <v>365</v>
      </c>
      <c r="AT48" s="30" t="s">
        <v>368</v>
      </c>
    </row>
    <row r="49" spans="1:46" s="17" customFormat="1" x14ac:dyDescent="0.25">
      <c r="A49" s="15">
        <v>36</v>
      </c>
      <c r="B49" s="30" t="s">
        <v>10030</v>
      </c>
      <c r="C49" s="31" t="s">
        <v>1444</v>
      </c>
      <c r="D49" s="31" t="s">
        <v>2222</v>
      </c>
      <c r="E49" s="31" t="s">
        <v>10087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30" t="s">
        <v>303</v>
      </c>
      <c r="Y49" s="30" t="s">
        <v>310</v>
      </c>
      <c r="Z49" s="30" t="s">
        <v>324</v>
      </c>
      <c r="AA49" s="30" t="s">
        <v>307</v>
      </c>
      <c r="AB49" s="30" t="s">
        <v>323</v>
      </c>
      <c r="AC49" s="30" t="s">
        <v>335</v>
      </c>
      <c r="AD49" s="30" t="s">
        <v>357</v>
      </c>
      <c r="AE49" s="30" t="s">
        <v>310</v>
      </c>
      <c r="AF49" s="30" t="s">
        <v>354</v>
      </c>
      <c r="AG49" s="30" t="s">
        <v>307</v>
      </c>
      <c r="AH49" s="15"/>
      <c r="AI49" s="15"/>
      <c r="AJ49" s="15"/>
      <c r="AK49" s="15"/>
      <c r="AL49" s="15"/>
      <c r="AM49" s="15"/>
      <c r="AN49" s="16">
        <v>7.52</v>
      </c>
      <c r="AO49" s="16">
        <v>3.1</v>
      </c>
      <c r="AP49" s="30" t="s">
        <v>363</v>
      </c>
      <c r="AQ49" s="15">
        <v>6.75</v>
      </c>
      <c r="AR49" s="15">
        <v>2.5499999999999998</v>
      </c>
      <c r="AS49" s="30" t="s">
        <v>363</v>
      </c>
      <c r="AT49" s="30" t="s">
        <v>368</v>
      </c>
    </row>
    <row r="50" spans="1:46" s="17" customFormat="1" x14ac:dyDescent="0.25">
      <c r="A50" s="15">
        <v>37</v>
      </c>
      <c r="B50" s="30" t="s">
        <v>10031</v>
      </c>
      <c r="C50" s="31" t="s">
        <v>10065</v>
      </c>
      <c r="D50" s="31" t="s">
        <v>6571</v>
      </c>
      <c r="E50" s="31" t="s">
        <v>1345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30" t="s">
        <v>333</v>
      </c>
      <c r="Y50" s="30" t="s">
        <v>309</v>
      </c>
      <c r="Z50" s="30" t="s">
        <v>359</v>
      </c>
      <c r="AA50" s="30" t="s">
        <v>310</v>
      </c>
      <c r="AB50" s="30" t="s">
        <v>322</v>
      </c>
      <c r="AC50" s="30" t="s">
        <v>307</v>
      </c>
      <c r="AD50" s="30" t="s">
        <v>593</v>
      </c>
      <c r="AE50" s="30" t="s">
        <v>309</v>
      </c>
      <c r="AF50" s="30" t="s">
        <v>354</v>
      </c>
      <c r="AG50" s="30" t="s">
        <v>307</v>
      </c>
      <c r="AH50" s="15"/>
      <c r="AI50" s="15"/>
      <c r="AJ50" s="15"/>
      <c r="AK50" s="15"/>
      <c r="AL50" s="15"/>
      <c r="AM50" s="15"/>
      <c r="AN50" s="16">
        <v>8.16</v>
      </c>
      <c r="AO50" s="16">
        <v>3.5</v>
      </c>
      <c r="AP50" s="30" t="s">
        <v>362</v>
      </c>
      <c r="AQ50" s="15">
        <v>7.05</v>
      </c>
      <c r="AR50" s="15">
        <v>2.71</v>
      </c>
      <c r="AS50" s="30" t="s">
        <v>363</v>
      </c>
      <c r="AT50" s="30" t="s">
        <v>368</v>
      </c>
    </row>
    <row r="51" spans="1:46" s="17" customFormat="1" x14ac:dyDescent="0.25">
      <c r="A51" s="15">
        <v>38</v>
      </c>
      <c r="B51" s="30" t="s">
        <v>10032</v>
      </c>
      <c r="C51" s="31" t="s">
        <v>459</v>
      </c>
      <c r="D51" s="31" t="s">
        <v>3383</v>
      </c>
      <c r="E51" s="31" t="s">
        <v>5164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30" t="s">
        <v>333</v>
      </c>
      <c r="Y51" s="30" t="s">
        <v>309</v>
      </c>
      <c r="Z51" s="30" t="s">
        <v>593</v>
      </c>
      <c r="AA51" s="30" t="s">
        <v>309</v>
      </c>
      <c r="AB51" s="30" t="s">
        <v>333</v>
      </c>
      <c r="AC51" s="30" t="s">
        <v>309</v>
      </c>
      <c r="AD51" s="30" t="s">
        <v>345</v>
      </c>
      <c r="AE51" s="30" t="s">
        <v>310</v>
      </c>
      <c r="AF51" s="30" t="s">
        <v>361</v>
      </c>
      <c r="AG51" s="30" t="s">
        <v>310</v>
      </c>
      <c r="AH51" s="15"/>
      <c r="AI51" s="15"/>
      <c r="AJ51" s="15"/>
      <c r="AK51" s="15"/>
      <c r="AL51" s="15"/>
      <c r="AM51" s="15"/>
      <c r="AN51" s="16">
        <v>8.48</v>
      </c>
      <c r="AO51" s="16">
        <v>3.8</v>
      </c>
      <c r="AP51" s="30" t="s">
        <v>367</v>
      </c>
      <c r="AQ51" s="15">
        <v>7.06</v>
      </c>
      <c r="AR51" s="15">
        <v>2.74</v>
      </c>
      <c r="AS51" s="30" t="s">
        <v>363</v>
      </c>
      <c r="AT51" s="30" t="s">
        <v>368</v>
      </c>
    </row>
    <row r="52" spans="1:46" s="17" customFormat="1" ht="31.5" x14ac:dyDescent="0.25">
      <c r="A52" s="15">
        <v>39</v>
      </c>
      <c r="B52" s="30" t="s">
        <v>10033</v>
      </c>
      <c r="C52" s="31" t="s">
        <v>2925</v>
      </c>
      <c r="D52" s="31" t="s">
        <v>225</v>
      </c>
      <c r="E52" s="31" t="s">
        <v>9418</v>
      </c>
      <c r="F52" s="15"/>
      <c r="G52" s="15"/>
      <c r="H52" s="15"/>
      <c r="I52" s="15"/>
      <c r="J52" s="30" t="s">
        <v>299</v>
      </c>
      <c r="K52" s="30" t="s">
        <v>306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30" t="s">
        <v>333</v>
      </c>
      <c r="Y52" s="30" t="s">
        <v>309</v>
      </c>
      <c r="Z52" s="30" t="s">
        <v>360</v>
      </c>
      <c r="AA52" s="30" t="s">
        <v>309</v>
      </c>
      <c r="AB52" s="30" t="s">
        <v>322</v>
      </c>
      <c r="AC52" s="30" t="s">
        <v>307</v>
      </c>
      <c r="AD52" s="30" t="s">
        <v>356</v>
      </c>
      <c r="AE52" s="30" t="s">
        <v>309</v>
      </c>
      <c r="AF52" s="30" t="s">
        <v>359</v>
      </c>
      <c r="AG52" s="30" t="s">
        <v>310</v>
      </c>
      <c r="AH52" s="30" t="s">
        <v>357</v>
      </c>
      <c r="AI52" s="30" t="s">
        <v>310</v>
      </c>
      <c r="AJ52" s="15"/>
      <c r="AK52" s="15"/>
      <c r="AL52" s="15"/>
      <c r="AM52" s="15"/>
      <c r="AN52" s="16">
        <v>8.26</v>
      </c>
      <c r="AO52" s="16">
        <v>3.66</v>
      </c>
      <c r="AP52" s="30" t="s">
        <v>367</v>
      </c>
      <c r="AQ52" s="15">
        <v>7.52</v>
      </c>
      <c r="AR52" s="15">
        <v>3.07</v>
      </c>
      <c r="AS52" s="30" t="s">
        <v>363</v>
      </c>
      <c r="AT52" s="30" t="s">
        <v>368</v>
      </c>
    </row>
    <row r="53" spans="1:46" s="17" customFormat="1" x14ac:dyDescent="0.25">
      <c r="A53" s="15">
        <v>40</v>
      </c>
      <c r="B53" s="30" t="s">
        <v>10034</v>
      </c>
      <c r="C53" s="31" t="s">
        <v>4124</v>
      </c>
      <c r="D53" s="31" t="s">
        <v>2224</v>
      </c>
      <c r="E53" s="31" t="s">
        <v>9418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30" t="s">
        <v>303</v>
      </c>
      <c r="Y53" s="30" t="s">
        <v>310</v>
      </c>
      <c r="Z53" s="30" t="s">
        <v>327</v>
      </c>
      <c r="AA53" s="30" t="s">
        <v>307</v>
      </c>
      <c r="AB53" s="15"/>
      <c r="AC53" s="15"/>
      <c r="AD53" s="30" t="s">
        <v>356</v>
      </c>
      <c r="AE53" s="30" t="s">
        <v>309</v>
      </c>
      <c r="AF53" s="30" t="s">
        <v>330</v>
      </c>
      <c r="AG53" s="30" t="s">
        <v>307</v>
      </c>
      <c r="AH53" s="15"/>
      <c r="AI53" s="15"/>
      <c r="AJ53" s="15"/>
      <c r="AK53" s="15"/>
      <c r="AL53" s="15"/>
      <c r="AM53" s="15"/>
      <c r="AN53" s="16">
        <v>7.98</v>
      </c>
      <c r="AO53" s="16">
        <v>3.38</v>
      </c>
      <c r="AP53" s="30" t="s">
        <v>362</v>
      </c>
      <c r="AQ53" s="15">
        <v>6.57</v>
      </c>
      <c r="AR53" s="15">
        <v>2.46</v>
      </c>
      <c r="AS53" s="30" t="s">
        <v>365</v>
      </c>
      <c r="AT53" s="30" t="s">
        <v>368</v>
      </c>
    </row>
    <row r="54" spans="1:46" s="17" customFormat="1" ht="31.5" x14ac:dyDescent="0.25">
      <c r="A54" s="15">
        <v>41</v>
      </c>
      <c r="B54" s="30" t="s">
        <v>10035</v>
      </c>
      <c r="C54" s="31" t="s">
        <v>10066</v>
      </c>
      <c r="D54" s="31" t="s">
        <v>10076</v>
      </c>
      <c r="E54" s="31" t="s">
        <v>9983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30" t="s">
        <v>304</v>
      </c>
      <c r="Y54" s="30" t="s">
        <v>304</v>
      </c>
      <c r="Z54" s="30" t="s">
        <v>304</v>
      </c>
      <c r="AA54" s="30" t="s">
        <v>304</v>
      </c>
      <c r="AB54" s="30" t="s">
        <v>304</v>
      </c>
      <c r="AC54" s="30" t="s">
        <v>304</v>
      </c>
      <c r="AD54" s="30" t="s">
        <v>304</v>
      </c>
      <c r="AE54" s="30" t="s">
        <v>304</v>
      </c>
      <c r="AF54" s="30" t="s">
        <v>304</v>
      </c>
      <c r="AG54" s="30" t="s">
        <v>304</v>
      </c>
      <c r="AH54" s="15"/>
      <c r="AI54" s="15"/>
      <c r="AJ54" s="15"/>
      <c r="AK54" s="15"/>
      <c r="AL54" s="15"/>
      <c r="AM54" s="15"/>
      <c r="AN54" s="16">
        <v>0</v>
      </c>
      <c r="AO54" s="16">
        <v>0</v>
      </c>
      <c r="AP54" s="30" t="s">
        <v>366</v>
      </c>
      <c r="AQ54" s="15">
        <v>6.51</v>
      </c>
      <c r="AR54" s="15">
        <v>2.36</v>
      </c>
      <c r="AS54" s="30" t="s">
        <v>365</v>
      </c>
      <c r="AT54" s="30" t="s">
        <v>369</v>
      </c>
    </row>
    <row r="55" spans="1:46" s="17" customFormat="1" x14ac:dyDescent="0.25">
      <c r="A55" s="15">
        <v>42</v>
      </c>
      <c r="B55" s="30" t="s">
        <v>10036</v>
      </c>
      <c r="C55" s="31" t="s">
        <v>10067</v>
      </c>
      <c r="D55" s="31" t="s">
        <v>227</v>
      </c>
      <c r="E55" s="31" t="s">
        <v>9803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30" t="s">
        <v>323</v>
      </c>
      <c r="Y55" s="30" t="s">
        <v>335</v>
      </c>
      <c r="Z55" s="30" t="s">
        <v>347</v>
      </c>
      <c r="AA55" s="30" t="s">
        <v>309</v>
      </c>
      <c r="AB55" s="30" t="s">
        <v>333</v>
      </c>
      <c r="AC55" s="30" t="s">
        <v>309</v>
      </c>
      <c r="AD55" s="30" t="s">
        <v>356</v>
      </c>
      <c r="AE55" s="30" t="s">
        <v>309</v>
      </c>
      <c r="AF55" s="30" t="s">
        <v>361</v>
      </c>
      <c r="AG55" s="30" t="s">
        <v>310</v>
      </c>
      <c r="AH55" s="30" t="s">
        <v>359</v>
      </c>
      <c r="AI55" s="30" t="s">
        <v>310</v>
      </c>
      <c r="AJ55" s="15"/>
      <c r="AK55" s="15"/>
      <c r="AL55" s="15"/>
      <c r="AM55" s="15"/>
      <c r="AN55" s="16">
        <v>8.14</v>
      </c>
      <c r="AO55" s="16">
        <v>3.58</v>
      </c>
      <c r="AP55" s="30" t="s">
        <v>362</v>
      </c>
      <c r="AQ55" s="15">
        <v>7.53</v>
      </c>
      <c r="AR55" s="15">
        <v>3.07</v>
      </c>
      <c r="AS55" s="30" t="s">
        <v>363</v>
      </c>
      <c r="AT55" s="30" t="s">
        <v>368</v>
      </c>
    </row>
    <row r="56" spans="1:46" s="17" customFormat="1" ht="31.5" x14ac:dyDescent="0.25">
      <c r="A56" s="15">
        <v>43</v>
      </c>
      <c r="B56" s="30" t="s">
        <v>10037</v>
      </c>
      <c r="C56" s="31" t="s">
        <v>10068</v>
      </c>
      <c r="D56" s="31" t="s">
        <v>747</v>
      </c>
      <c r="E56" s="31" t="s">
        <v>10088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30" t="s">
        <v>333</v>
      </c>
      <c r="Y56" s="30" t="s">
        <v>309</v>
      </c>
      <c r="Z56" s="30" t="s">
        <v>350</v>
      </c>
      <c r="AA56" s="30" t="s">
        <v>309</v>
      </c>
      <c r="AB56" s="30" t="s">
        <v>333</v>
      </c>
      <c r="AC56" s="30" t="s">
        <v>309</v>
      </c>
      <c r="AD56" s="30" t="s">
        <v>356</v>
      </c>
      <c r="AE56" s="30" t="s">
        <v>309</v>
      </c>
      <c r="AF56" s="30" t="s">
        <v>357</v>
      </c>
      <c r="AG56" s="30" t="s">
        <v>310</v>
      </c>
      <c r="AH56" s="30" t="s">
        <v>359</v>
      </c>
      <c r="AI56" s="30" t="s">
        <v>310</v>
      </c>
      <c r="AJ56" s="15"/>
      <c r="AK56" s="15"/>
      <c r="AL56" s="15"/>
      <c r="AM56" s="15"/>
      <c r="AN56" s="16">
        <v>8.52</v>
      </c>
      <c r="AO56" s="16">
        <v>3.82</v>
      </c>
      <c r="AP56" s="30" t="s">
        <v>367</v>
      </c>
      <c r="AQ56" s="15">
        <v>7.91</v>
      </c>
      <c r="AR56" s="15">
        <v>3.29</v>
      </c>
      <c r="AS56" s="30" t="s">
        <v>362</v>
      </c>
      <c r="AT56" s="30" t="s">
        <v>368</v>
      </c>
    </row>
    <row r="57" spans="1:46" s="17" customFormat="1" x14ac:dyDescent="0.25">
      <c r="A57" s="15">
        <v>44</v>
      </c>
      <c r="B57" s="30" t="s">
        <v>10038</v>
      </c>
      <c r="C57" s="31" t="s">
        <v>2364</v>
      </c>
      <c r="D57" s="31" t="s">
        <v>1492</v>
      </c>
      <c r="E57" s="31" t="s">
        <v>10089</v>
      </c>
      <c r="F57" s="15"/>
      <c r="G57" s="15"/>
      <c r="H57" s="15"/>
      <c r="I57" s="15"/>
      <c r="J57" s="15"/>
      <c r="K57" s="15"/>
      <c r="L57" s="30" t="s">
        <v>304</v>
      </c>
      <c r="M57" s="30" t="s">
        <v>304</v>
      </c>
      <c r="N57" s="30" t="s">
        <v>304</v>
      </c>
      <c r="O57" s="30" t="s">
        <v>304</v>
      </c>
      <c r="P57" s="15"/>
      <c r="Q57" s="15"/>
      <c r="R57" s="30" t="s">
        <v>304</v>
      </c>
      <c r="S57" s="30" t="s">
        <v>304</v>
      </c>
      <c r="T57" s="30" t="s">
        <v>304</v>
      </c>
      <c r="U57" s="30" t="s">
        <v>304</v>
      </c>
      <c r="V57" s="30" t="s">
        <v>304</v>
      </c>
      <c r="W57" s="30" t="s">
        <v>304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30" t="s">
        <v>304</v>
      </c>
      <c r="AK57" s="30" t="s">
        <v>304</v>
      </c>
      <c r="AL57" s="15"/>
      <c r="AM57" s="15"/>
      <c r="AN57" s="16">
        <v>0</v>
      </c>
      <c r="AO57" s="16">
        <v>0</v>
      </c>
      <c r="AP57" s="30" t="s">
        <v>366</v>
      </c>
      <c r="AQ57" s="15">
        <v>6.57</v>
      </c>
      <c r="AR57" s="15">
        <v>2.42</v>
      </c>
      <c r="AS57" s="30" t="s">
        <v>365</v>
      </c>
      <c r="AT57" s="30" t="s">
        <v>6193</v>
      </c>
    </row>
    <row r="58" spans="1:46" s="17" customFormat="1" x14ac:dyDescent="0.25">
      <c r="A58" s="15">
        <v>45</v>
      </c>
      <c r="B58" s="30" t="s">
        <v>10039</v>
      </c>
      <c r="C58" s="31" t="s">
        <v>3607</v>
      </c>
      <c r="D58" s="31" t="s">
        <v>1492</v>
      </c>
      <c r="E58" s="31" t="s">
        <v>8605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30" t="s">
        <v>303</v>
      </c>
      <c r="Y58" s="30" t="s">
        <v>310</v>
      </c>
      <c r="Z58" s="30" t="s">
        <v>1685</v>
      </c>
      <c r="AA58" s="30" t="s">
        <v>309</v>
      </c>
      <c r="AB58" s="30" t="s">
        <v>354</v>
      </c>
      <c r="AC58" s="30" t="s">
        <v>307</v>
      </c>
      <c r="AD58" s="30" t="s">
        <v>359</v>
      </c>
      <c r="AE58" s="30" t="s">
        <v>310</v>
      </c>
      <c r="AF58" s="30" t="s">
        <v>345</v>
      </c>
      <c r="AG58" s="30" t="s">
        <v>310</v>
      </c>
      <c r="AH58" s="15"/>
      <c r="AI58" s="15"/>
      <c r="AJ58" s="15"/>
      <c r="AK58" s="15"/>
      <c r="AL58" s="15"/>
      <c r="AM58" s="15"/>
      <c r="AN58" s="16">
        <v>8.36</v>
      </c>
      <c r="AO58" s="16">
        <v>3.5</v>
      </c>
      <c r="AP58" s="30" t="s">
        <v>362</v>
      </c>
      <c r="AQ58" s="15">
        <v>7.02</v>
      </c>
      <c r="AR58" s="15">
        <v>2.74</v>
      </c>
      <c r="AS58" s="30" t="s">
        <v>363</v>
      </c>
      <c r="AT58" s="30" t="s">
        <v>368</v>
      </c>
    </row>
    <row r="59" spans="1:46" s="17" customFormat="1" ht="31.5" x14ac:dyDescent="0.25">
      <c r="A59" s="15">
        <v>46</v>
      </c>
      <c r="B59" s="30" t="s">
        <v>10040</v>
      </c>
      <c r="C59" s="31" t="s">
        <v>10069</v>
      </c>
      <c r="D59" s="31" t="s">
        <v>228</v>
      </c>
      <c r="E59" s="31" t="s">
        <v>9441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30" t="s">
        <v>302</v>
      </c>
      <c r="Y59" s="30" t="s">
        <v>309</v>
      </c>
      <c r="Z59" s="30" t="s">
        <v>1685</v>
      </c>
      <c r="AA59" s="30" t="s">
        <v>309</v>
      </c>
      <c r="AB59" s="30" t="s">
        <v>354</v>
      </c>
      <c r="AC59" s="30" t="s">
        <v>307</v>
      </c>
      <c r="AD59" s="30" t="s">
        <v>302</v>
      </c>
      <c r="AE59" s="30" t="s">
        <v>309</v>
      </c>
      <c r="AF59" s="30" t="s">
        <v>333</v>
      </c>
      <c r="AG59" s="30" t="s">
        <v>309</v>
      </c>
      <c r="AH59" s="15"/>
      <c r="AI59" s="15"/>
      <c r="AJ59" s="15"/>
      <c r="AK59" s="15"/>
      <c r="AL59" s="15"/>
      <c r="AM59" s="15"/>
      <c r="AN59" s="16">
        <v>8.7200000000000006</v>
      </c>
      <c r="AO59" s="16">
        <v>3.8</v>
      </c>
      <c r="AP59" s="30" t="s">
        <v>367</v>
      </c>
      <c r="AQ59" s="15">
        <v>7.25</v>
      </c>
      <c r="AR59" s="15">
        <v>2.83</v>
      </c>
      <c r="AS59" s="30" t="s">
        <v>363</v>
      </c>
      <c r="AT59" s="30" t="s">
        <v>368</v>
      </c>
    </row>
    <row r="60" spans="1:46" s="17" customFormat="1" ht="31.5" x14ac:dyDescent="0.25">
      <c r="A60" s="15">
        <v>47</v>
      </c>
      <c r="B60" s="30" t="s">
        <v>10041</v>
      </c>
      <c r="C60" s="31" t="s">
        <v>2054</v>
      </c>
      <c r="D60" s="31" t="s">
        <v>954</v>
      </c>
      <c r="E60" s="31" t="s">
        <v>10090</v>
      </c>
      <c r="F60" s="15"/>
      <c r="G60" s="15"/>
      <c r="H60" s="15"/>
      <c r="I60" s="15"/>
      <c r="J60" s="30" t="s">
        <v>299</v>
      </c>
      <c r="K60" s="30" t="s">
        <v>306</v>
      </c>
      <c r="L60" s="15"/>
      <c r="M60" s="15"/>
      <c r="N60" s="15"/>
      <c r="O60" s="15"/>
      <c r="P60" s="30" t="s">
        <v>314</v>
      </c>
      <c r="Q60" s="30" t="s">
        <v>306</v>
      </c>
      <c r="R60" s="15"/>
      <c r="S60" s="15"/>
      <c r="T60" s="15"/>
      <c r="U60" s="15"/>
      <c r="V60" s="15"/>
      <c r="W60" s="15"/>
      <c r="X60" s="30" t="s">
        <v>303</v>
      </c>
      <c r="Y60" s="30" t="s">
        <v>310</v>
      </c>
      <c r="Z60" s="30" t="s">
        <v>334</v>
      </c>
      <c r="AA60" s="30" t="s">
        <v>307</v>
      </c>
      <c r="AB60" s="30" t="s">
        <v>322</v>
      </c>
      <c r="AC60" s="30" t="s">
        <v>307</v>
      </c>
      <c r="AD60" s="30" t="s">
        <v>359</v>
      </c>
      <c r="AE60" s="30" t="s">
        <v>310</v>
      </c>
      <c r="AF60" s="30" t="s">
        <v>303</v>
      </c>
      <c r="AG60" s="30" t="s">
        <v>310</v>
      </c>
      <c r="AH60" s="15"/>
      <c r="AI60" s="15"/>
      <c r="AJ60" s="15"/>
      <c r="AK60" s="15"/>
      <c r="AL60" s="15"/>
      <c r="AM60" s="15"/>
      <c r="AN60" s="16">
        <v>7.56</v>
      </c>
      <c r="AO60" s="16">
        <v>3.15</v>
      </c>
      <c r="AP60" s="30" t="s">
        <v>363</v>
      </c>
      <c r="AQ60" s="15">
        <v>6.76</v>
      </c>
      <c r="AR60" s="15">
        <v>2.52</v>
      </c>
      <c r="AS60" s="30" t="s">
        <v>363</v>
      </c>
      <c r="AT60" s="30" t="s">
        <v>368</v>
      </c>
    </row>
    <row r="61" spans="1:46" s="17" customFormat="1" x14ac:dyDescent="0.25">
      <c r="A61" s="15">
        <v>48</v>
      </c>
      <c r="B61" s="30" t="s">
        <v>10042</v>
      </c>
      <c r="C61" s="31" t="s">
        <v>1283</v>
      </c>
      <c r="D61" s="31" t="s">
        <v>231</v>
      </c>
      <c r="E61" s="31" t="s">
        <v>8738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30" t="s">
        <v>301</v>
      </c>
      <c r="Y61" s="30" t="s">
        <v>308</v>
      </c>
      <c r="Z61" s="30" t="s">
        <v>304</v>
      </c>
      <c r="AA61" s="30" t="s">
        <v>304</v>
      </c>
      <c r="AB61" s="30" t="s">
        <v>299</v>
      </c>
      <c r="AC61" s="30" t="s">
        <v>306</v>
      </c>
      <c r="AD61" s="30" t="s">
        <v>360</v>
      </c>
      <c r="AE61" s="30" t="s">
        <v>309</v>
      </c>
      <c r="AF61" s="30" t="s">
        <v>345</v>
      </c>
      <c r="AG61" s="30" t="s">
        <v>310</v>
      </c>
      <c r="AH61" s="15"/>
      <c r="AI61" s="15"/>
      <c r="AJ61" s="15"/>
      <c r="AK61" s="15"/>
      <c r="AL61" s="15"/>
      <c r="AM61" s="15"/>
      <c r="AN61" s="16">
        <v>5.62</v>
      </c>
      <c r="AO61" s="16">
        <v>2.2000000000000002</v>
      </c>
      <c r="AP61" s="30" t="s">
        <v>365</v>
      </c>
      <c r="AQ61" s="15">
        <v>6.44</v>
      </c>
      <c r="AR61" s="15">
        <v>2.2799999999999998</v>
      </c>
      <c r="AS61" s="30" t="s">
        <v>365</v>
      </c>
      <c r="AT61" s="30" t="s">
        <v>368</v>
      </c>
    </row>
    <row r="62" spans="1:46" s="17" customFormat="1" ht="31.5" x14ac:dyDescent="0.25">
      <c r="A62" s="15">
        <v>49</v>
      </c>
      <c r="B62" s="30" t="s">
        <v>10043</v>
      </c>
      <c r="C62" s="31" t="s">
        <v>10070</v>
      </c>
      <c r="D62" s="31" t="s">
        <v>2227</v>
      </c>
      <c r="E62" s="31" t="s">
        <v>9881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30" t="s">
        <v>333</v>
      </c>
      <c r="Y62" s="30" t="s">
        <v>309</v>
      </c>
      <c r="Z62" s="30" t="s">
        <v>347</v>
      </c>
      <c r="AA62" s="30" t="s">
        <v>309</v>
      </c>
      <c r="AB62" s="30" t="s">
        <v>359</v>
      </c>
      <c r="AC62" s="30" t="s">
        <v>310</v>
      </c>
      <c r="AD62" s="30" t="s">
        <v>356</v>
      </c>
      <c r="AE62" s="30" t="s">
        <v>309</v>
      </c>
      <c r="AF62" s="30" t="s">
        <v>361</v>
      </c>
      <c r="AG62" s="30" t="s">
        <v>310</v>
      </c>
      <c r="AH62" s="15"/>
      <c r="AI62" s="15"/>
      <c r="AJ62" s="15"/>
      <c r="AK62" s="15"/>
      <c r="AL62" s="15"/>
      <c r="AM62" s="15"/>
      <c r="AN62" s="16">
        <v>8.4600000000000009</v>
      </c>
      <c r="AO62" s="16">
        <v>3.8</v>
      </c>
      <c r="AP62" s="30" t="s">
        <v>367</v>
      </c>
      <c r="AQ62" s="15">
        <v>6.93</v>
      </c>
      <c r="AR62" s="15">
        <v>2.66</v>
      </c>
      <c r="AS62" s="30" t="s">
        <v>363</v>
      </c>
      <c r="AT62" s="30" t="s">
        <v>368</v>
      </c>
    </row>
    <row r="63" spans="1:46" s="17" customFormat="1" ht="31.5" x14ac:dyDescent="0.25">
      <c r="A63" s="15">
        <v>50</v>
      </c>
      <c r="B63" s="30" t="s">
        <v>10044</v>
      </c>
      <c r="C63" s="31" t="s">
        <v>1263</v>
      </c>
      <c r="D63" s="31" t="s">
        <v>751</v>
      </c>
      <c r="E63" s="31" t="s">
        <v>10091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30" t="s">
        <v>299</v>
      </c>
      <c r="Y63" s="30" t="s">
        <v>306</v>
      </c>
      <c r="Z63" s="30" t="s">
        <v>347</v>
      </c>
      <c r="AA63" s="30" t="s">
        <v>309</v>
      </c>
      <c r="AB63" s="30" t="s">
        <v>312</v>
      </c>
      <c r="AC63" s="30" t="s">
        <v>307</v>
      </c>
      <c r="AD63" s="30" t="s">
        <v>303</v>
      </c>
      <c r="AE63" s="30" t="s">
        <v>310</v>
      </c>
      <c r="AF63" s="30" t="s">
        <v>303</v>
      </c>
      <c r="AG63" s="30" t="s">
        <v>310</v>
      </c>
      <c r="AH63" s="15"/>
      <c r="AI63" s="15"/>
      <c r="AJ63" s="15"/>
      <c r="AK63" s="15"/>
      <c r="AL63" s="15"/>
      <c r="AM63" s="15"/>
      <c r="AN63" s="16">
        <v>7.66</v>
      </c>
      <c r="AO63" s="16">
        <v>3.2</v>
      </c>
      <c r="AP63" s="30" t="s">
        <v>362</v>
      </c>
      <c r="AQ63" s="15">
        <v>6.89</v>
      </c>
      <c r="AR63" s="15">
        <v>2.67</v>
      </c>
      <c r="AS63" s="30" t="s">
        <v>363</v>
      </c>
      <c r="AT63" s="30" t="s">
        <v>368</v>
      </c>
    </row>
    <row r="64" spans="1:46" s="17" customFormat="1" ht="31.5" x14ac:dyDescent="0.25">
      <c r="A64" s="15">
        <v>51</v>
      </c>
      <c r="B64" s="30" t="s">
        <v>10045</v>
      </c>
      <c r="C64" s="31" t="s">
        <v>4362</v>
      </c>
      <c r="D64" s="31" t="s">
        <v>751</v>
      </c>
      <c r="E64" s="31" t="s">
        <v>9992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30" t="s">
        <v>303</v>
      </c>
      <c r="Y64" s="30" t="s">
        <v>310</v>
      </c>
      <c r="Z64" s="30" t="s">
        <v>360</v>
      </c>
      <c r="AA64" s="30" t="s">
        <v>309</v>
      </c>
      <c r="AB64" s="30" t="s">
        <v>322</v>
      </c>
      <c r="AC64" s="30" t="s">
        <v>307</v>
      </c>
      <c r="AD64" s="30" t="s">
        <v>359</v>
      </c>
      <c r="AE64" s="30" t="s">
        <v>310</v>
      </c>
      <c r="AF64" s="30" t="s">
        <v>345</v>
      </c>
      <c r="AG64" s="30" t="s">
        <v>310</v>
      </c>
      <c r="AH64" s="15"/>
      <c r="AI64" s="15"/>
      <c r="AJ64" s="15"/>
      <c r="AK64" s="15"/>
      <c r="AL64" s="15"/>
      <c r="AM64" s="15"/>
      <c r="AN64" s="16">
        <v>8.14</v>
      </c>
      <c r="AO64" s="16">
        <v>3.5</v>
      </c>
      <c r="AP64" s="30" t="s">
        <v>362</v>
      </c>
      <c r="AQ64" s="15">
        <v>7.04</v>
      </c>
      <c r="AR64" s="15">
        <v>2.71</v>
      </c>
      <c r="AS64" s="30" t="s">
        <v>363</v>
      </c>
      <c r="AT64" s="30" t="s">
        <v>368</v>
      </c>
    </row>
    <row r="65" spans="1:166" s="17" customFormat="1" x14ac:dyDescent="0.25">
      <c r="A65" s="15">
        <v>52</v>
      </c>
      <c r="B65" s="30" t="s">
        <v>10046</v>
      </c>
      <c r="C65" s="31" t="s">
        <v>1297</v>
      </c>
      <c r="D65" s="31" t="s">
        <v>233</v>
      </c>
      <c r="E65" s="31" t="s">
        <v>9616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30" t="s">
        <v>333</v>
      </c>
      <c r="Y65" s="30" t="s">
        <v>309</v>
      </c>
      <c r="Z65" s="30" t="s">
        <v>302</v>
      </c>
      <c r="AA65" s="30" t="s">
        <v>309</v>
      </c>
      <c r="AB65" s="30" t="s">
        <v>359</v>
      </c>
      <c r="AC65" s="30" t="s">
        <v>310</v>
      </c>
      <c r="AD65" s="30" t="s">
        <v>355</v>
      </c>
      <c r="AE65" s="30" t="s">
        <v>309</v>
      </c>
      <c r="AF65" s="30" t="s">
        <v>303</v>
      </c>
      <c r="AG65" s="30" t="s">
        <v>310</v>
      </c>
      <c r="AH65" s="30" t="s">
        <v>359</v>
      </c>
      <c r="AI65" s="30" t="s">
        <v>310</v>
      </c>
      <c r="AJ65" s="15"/>
      <c r="AK65" s="15"/>
      <c r="AL65" s="15"/>
      <c r="AM65" s="15"/>
      <c r="AN65" s="16">
        <v>8.5399999999999991</v>
      </c>
      <c r="AO65" s="16">
        <v>3.74</v>
      </c>
      <c r="AP65" s="30" t="s">
        <v>367</v>
      </c>
      <c r="AQ65" s="15">
        <v>7.62</v>
      </c>
      <c r="AR65" s="15">
        <v>3.13</v>
      </c>
      <c r="AS65" s="30" t="s">
        <v>363</v>
      </c>
      <c r="AT65" s="30" t="s">
        <v>368</v>
      </c>
    </row>
    <row r="66" spans="1:166" s="17" customFormat="1" x14ac:dyDescent="0.25">
      <c r="A66" s="15">
        <v>53</v>
      </c>
      <c r="B66" s="30" t="s">
        <v>10047</v>
      </c>
      <c r="C66" s="31" t="s">
        <v>10071</v>
      </c>
      <c r="D66" s="31" t="s">
        <v>10077</v>
      </c>
      <c r="E66" s="31" t="s">
        <v>9979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 t="s">
        <v>333</v>
      </c>
      <c r="Y66" s="30" t="s">
        <v>309</v>
      </c>
      <c r="Z66" s="30" t="s">
        <v>593</v>
      </c>
      <c r="AA66" s="30" t="s">
        <v>309</v>
      </c>
      <c r="AB66" s="30" t="s">
        <v>359</v>
      </c>
      <c r="AC66" s="30" t="s">
        <v>310</v>
      </c>
      <c r="AD66" s="30" t="s">
        <v>356</v>
      </c>
      <c r="AE66" s="30" t="s">
        <v>309</v>
      </c>
      <c r="AF66" s="30" t="s">
        <v>361</v>
      </c>
      <c r="AG66" s="30" t="s">
        <v>310</v>
      </c>
      <c r="AH66" s="30" t="s">
        <v>360</v>
      </c>
      <c r="AI66" s="30" t="s">
        <v>309</v>
      </c>
      <c r="AJ66" s="15"/>
      <c r="AK66" s="15"/>
      <c r="AL66" s="15"/>
      <c r="AM66" s="15"/>
      <c r="AN66" s="16">
        <v>8.5299999999999994</v>
      </c>
      <c r="AO66" s="16">
        <v>3.84</v>
      </c>
      <c r="AP66" s="30" t="s">
        <v>367</v>
      </c>
      <c r="AQ66" s="15">
        <v>7.54</v>
      </c>
      <c r="AR66" s="15">
        <v>3.1</v>
      </c>
      <c r="AS66" s="30" t="s">
        <v>363</v>
      </c>
      <c r="AT66" s="30" t="s">
        <v>368</v>
      </c>
    </row>
    <row r="67" spans="1:166" s="17" customFormat="1" ht="12.75" hidden="1" customHeight="1" x14ac:dyDescent="0.25">
      <c r="A67" s="18"/>
      <c r="B67" s="18"/>
      <c r="C67" s="19">
        <f>COUNTIF($AT$14:$AT$66,"Học tiếp")</f>
        <v>47</v>
      </c>
      <c r="D67" s="19">
        <f>SUM(COUNTIF($AT$14:$AT$66,"Cảnh cáo học vụ lần 1"),COUNTIF($AT$14:$AT$66,"Cảnh cáo học vụ lần 2"),COUNTIF($AT$14:$AT$66,"Cảnh cáo học vụ lần 3"))</f>
        <v>5</v>
      </c>
      <c r="E67" s="19">
        <f>COUNTIF($AT$14:$AT$66,"Thôi học")</f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20"/>
      <c r="AO67" s="20"/>
      <c r="AP67" s="18"/>
      <c r="AQ67" s="18"/>
      <c r="AR67" s="18"/>
      <c r="AS67" s="18"/>
      <c r="AT67" s="18"/>
    </row>
    <row r="68" spans="1:166" ht="20.85" customHeight="1" x14ac:dyDescent="0.25">
      <c r="B68" s="21" t="s">
        <v>18</v>
      </c>
      <c r="C68" s="21" t="s">
        <v>3854</v>
      </c>
    </row>
    <row r="69" spans="1:166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3" t="s">
        <v>19</v>
      </c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</row>
    <row r="70" spans="1:166" x14ac:dyDescent="0.25">
      <c r="B70" s="24" t="s">
        <v>20</v>
      </c>
      <c r="C70" s="25"/>
      <c r="D70" s="25"/>
      <c r="E70" s="25"/>
      <c r="F70" s="25"/>
      <c r="G70" s="25"/>
      <c r="H70" s="25"/>
      <c r="I70" s="22"/>
      <c r="J70" s="60"/>
      <c r="K70" s="60"/>
      <c r="L70" s="60"/>
      <c r="M70" s="60"/>
      <c r="N70" s="61"/>
      <c r="O70" s="61"/>
      <c r="P70" s="61"/>
      <c r="Q70" s="61"/>
      <c r="R70" s="26"/>
      <c r="S70" s="26"/>
      <c r="T70" s="1"/>
      <c r="U70" s="1"/>
      <c r="V70" s="1"/>
      <c r="W70" s="1"/>
      <c r="Z70" s="1"/>
      <c r="AA70" s="27"/>
    </row>
    <row r="71" spans="1:166" x14ac:dyDescent="0.25">
      <c r="B71" s="24" t="str">
        <f>"Số sinh viên bình thường: "&amp;C67</f>
        <v>Số sinh viên bình thường: 47</v>
      </c>
      <c r="C71" s="22"/>
      <c r="D71" s="25"/>
      <c r="E71" s="25"/>
      <c r="F71" s="25"/>
      <c r="G71" s="25"/>
      <c r="H71" s="25"/>
      <c r="I71" s="22"/>
      <c r="J71" s="26"/>
      <c r="K71" s="26"/>
      <c r="L71" s="27"/>
      <c r="M71" s="27"/>
      <c r="N71" s="69"/>
      <c r="O71" s="69"/>
      <c r="P71" s="69"/>
      <c r="Q71" s="69"/>
      <c r="R71" s="26"/>
      <c r="S71" s="26"/>
      <c r="T71" s="1"/>
      <c r="U71" s="1"/>
      <c r="V71" s="1"/>
      <c r="W71" s="1"/>
      <c r="Z71" s="1"/>
      <c r="AA71" s="27"/>
    </row>
    <row r="72" spans="1:166" x14ac:dyDescent="0.25">
      <c r="B72" s="24" t="str">
        <f>"Số sinh viên bị cảnh báo học vụ: "&amp;D67</f>
        <v>Số sinh viên bị cảnh báo học vụ: 5</v>
      </c>
      <c r="C72" s="22"/>
      <c r="D72" s="25"/>
      <c r="E72" s="25"/>
      <c r="F72" s="25"/>
      <c r="G72" s="25"/>
      <c r="H72" s="25"/>
      <c r="I72" s="22"/>
      <c r="J72" s="19"/>
      <c r="K72" s="19"/>
      <c r="L72" s="19"/>
      <c r="M72" s="19"/>
    </row>
    <row r="73" spans="1:166" x14ac:dyDescent="0.25">
      <c r="B73" s="24" t="str">
        <f>"Số sinh viên bị buộc thôi học : "&amp;E67</f>
        <v>Số sinh viên bị buộc thôi học : 1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66" x14ac:dyDescent="0.25">
      <c r="B74" s="28"/>
      <c r="C74" s="28"/>
      <c r="D74" s="29"/>
      <c r="E74" s="29"/>
      <c r="F74" s="18"/>
      <c r="G74" s="17"/>
    </row>
    <row r="75" spans="1:166" ht="24" customHeight="1" x14ac:dyDescent="0.25">
      <c r="C75" s="64" t="s">
        <v>21</v>
      </c>
      <c r="D75" s="64"/>
      <c r="E75" s="2"/>
      <c r="J75" s="65" t="s">
        <v>22</v>
      </c>
      <c r="K75" s="65"/>
      <c r="L75" s="65"/>
      <c r="M75" s="65"/>
      <c r="N75" s="65"/>
      <c r="AN75" s="5"/>
      <c r="AO75" s="5"/>
      <c r="AP75" s="5"/>
      <c r="AQ75" s="5"/>
      <c r="AR75" s="5"/>
      <c r="AS75" s="24" t="s">
        <v>23</v>
      </c>
      <c r="AT75" s="5"/>
      <c r="AU75" s="5"/>
    </row>
    <row r="77" spans="1:166" ht="12.75" customHeight="1" x14ac:dyDescent="0.25">
      <c r="H77" s="66"/>
      <c r="I77" s="66"/>
      <c r="P77" s="66"/>
      <c r="Q77" s="66"/>
      <c r="AN77" s="68"/>
      <c r="AO77" s="68"/>
      <c r="AP77" s="68"/>
      <c r="AQ77" s="3"/>
      <c r="AR77" s="3"/>
      <c r="AS77" s="3"/>
    </row>
    <row r="79" spans="1:166" x14ac:dyDescent="0.25">
      <c r="A79" s="6" t="s">
        <v>24</v>
      </c>
    </row>
    <row r="81" spans="2:2" x14ac:dyDescent="0.25">
      <c r="B81" s="24"/>
    </row>
    <row r="82" spans="2:2" x14ac:dyDescent="0.25">
      <c r="B82" s="24"/>
    </row>
  </sheetData>
  <mergeCells count="58">
    <mergeCell ref="AN77:AP77"/>
    <mergeCell ref="R12:S12"/>
    <mergeCell ref="T12:U12"/>
    <mergeCell ref="V12:W12"/>
    <mergeCell ref="X12:Y12"/>
    <mergeCell ref="AD12:AE12"/>
    <mergeCell ref="N71:Q71"/>
    <mergeCell ref="C75:D75"/>
    <mergeCell ref="J75:N75"/>
    <mergeCell ref="H77:I77"/>
    <mergeCell ref="P77:Q77"/>
    <mergeCell ref="J70:M70"/>
    <mergeCell ref="N70:Q7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7">
    <cfRule type="expression" priority="3" stopIfTrue="1">
      <formula>LEN(TRIM(F14))=0</formula>
    </cfRule>
    <cfRule type="cellIs" dxfId="2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N4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17" width="5.875" style="5" customWidth="1"/>
    <col min="18" max="19" width="6.125" style="6" customWidth="1"/>
    <col min="20" max="20" width="9.125" style="6" customWidth="1"/>
    <col min="21" max="21" width="8.125" style="6" customWidth="1"/>
    <col min="22" max="22" width="6.625" style="6" customWidth="1"/>
    <col min="23" max="23" width="13" style="6" customWidth="1"/>
    <col min="24" max="24" width="17.25" style="6" customWidth="1"/>
    <col min="25" max="25" width="9.125" style="6" customWidth="1"/>
    <col min="26" max="16384" width="9.125" style="6"/>
  </cols>
  <sheetData>
    <row r="1" spans="1:2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25" ht="23.25" customHeight="1" x14ac:dyDescent="0.25">
      <c r="A6" s="7"/>
      <c r="B6" s="7" t="s">
        <v>10092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 t="s">
        <v>1</v>
      </c>
      <c r="V6" s="8" t="s">
        <v>9889</v>
      </c>
      <c r="W6" s="7"/>
      <c r="X6" s="8"/>
      <c r="Y6" s="7"/>
    </row>
    <row r="7" spans="1:2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 t="s">
        <v>2</v>
      </c>
      <c r="V7" s="8" t="s">
        <v>26</v>
      </c>
      <c r="W7" s="7"/>
      <c r="X7" s="8"/>
      <c r="Y7" s="7"/>
    </row>
    <row r="8" spans="1:25" x14ac:dyDescent="0.25">
      <c r="A8" s="7"/>
      <c r="B8" s="7" t="s">
        <v>30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 t="s">
        <v>3</v>
      </c>
      <c r="V8" s="8" t="s">
        <v>5882</v>
      </c>
      <c r="W8" s="7"/>
      <c r="X8" s="8"/>
      <c r="Y8" s="7"/>
    </row>
    <row r="9" spans="1:2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2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6812</v>
      </c>
      <c r="G10" s="44"/>
      <c r="H10" s="43" t="s">
        <v>10094</v>
      </c>
      <c r="I10" s="44"/>
      <c r="J10" s="43" t="s">
        <v>8381</v>
      </c>
      <c r="K10" s="44"/>
      <c r="L10" s="43" t="s">
        <v>8473</v>
      </c>
      <c r="M10" s="44"/>
      <c r="N10" s="43" t="s">
        <v>10095</v>
      </c>
      <c r="O10" s="44"/>
      <c r="P10" s="43" t="s">
        <v>10096</v>
      </c>
      <c r="Q10" s="44"/>
      <c r="R10" s="47" t="s">
        <v>9</v>
      </c>
      <c r="S10" s="48"/>
      <c r="T10" s="49"/>
      <c r="U10" s="47" t="s">
        <v>10</v>
      </c>
      <c r="V10" s="48"/>
      <c r="W10" s="49"/>
      <c r="X10" s="53" t="s">
        <v>11</v>
      </c>
    </row>
    <row r="11" spans="1:2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50"/>
      <c r="S11" s="51"/>
      <c r="T11" s="52"/>
      <c r="U11" s="50"/>
      <c r="V11" s="51"/>
      <c r="W11" s="52"/>
      <c r="X11" s="54"/>
    </row>
    <row r="12" spans="1:2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35</v>
      </c>
      <c r="K12" s="63"/>
      <c r="L12" s="62" t="s">
        <v>41</v>
      </c>
      <c r="M12" s="63"/>
      <c r="N12" s="62" t="s">
        <v>39</v>
      </c>
      <c r="O12" s="63"/>
      <c r="P12" s="62" t="s">
        <v>45</v>
      </c>
      <c r="Q12" s="63"/>
      <c r="R12" s="58" t="s">
        <v>12</v>
      </c>
      <c r="S12" s="58" t="s">
        <v>13</v>
      </c>
      <c r="T12" s="49" t="s">
        <v>14</v>
      </c>
      <c r="U12" s="56" t="s">
        <v>12</v>
      </c>
      <c r="V12" s="56" t="s">
        <v>13</v>
      </c>
      <c r="W12" s="59" t="s">
        <v>15</v>
      </c>
      <c r="X12" s="54"/>
    </row>
    <row r="13" spans="1:2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58"/>
      <c r="S13" s="58"/>
      <c r="T13" s="52"/>
      <c r="U13" s="57"/>
      <c r="V13" s="57"/>
      <c r="W13" s="59"/>
      <c r="X13" s="55"/>
    </row>
    <row r="14" spans="1:25" s="17" customFormat="1" x14ac:dyDescent="0.25">
      <c r="A14" s="15">
        <v>1</v>
      </c>
      <c r="B14" s="30" t="s">
        <v>10097</v>
      </c>
      <c r="C14" s="31" t="s">
        <v>10116</v>
      </c>
      <c r="D14" s="31" t="s">
        <v>183</v>
      </c>
      <c r="E14" s="31" t="s">
        <v>10128</v>
      </c>
      <c r="F14" s="30" t="s">
        <v>2413</v>
      </c>
      <c r="G14" s="30" t="s">
        <v>304</v>
      </c>
      <c r="H14" s="30" t="s">
        <v>329</v>
      </c>
      <c r="I14" s="30" t="s">
        <v>335</v>
      </c>
      <c r="J14" s="30" t="s">
        <v>300</v>
      </c>
      <c r="K14" s="30" t="s">
        <v>307</v>
      </c>
      <c r="L14" s="30" t="s">
        <v>323</v>
      </c>
      <c r="M14" s="30" t="s">
        <v>335</v>
      </c>
      <c r="N14" s="30" t="s">
        <v>313</v>
      </c>
      <c r="O14" s="30" t="s">
        <v>335</v>
      </c>
      <c r="P14" s="30" t="s">
        <v>344</v>
      </c>
      <c r="Q14" s="30" t="s">
        <v>336</v>
      </c>
      <c r="R14" s="16">
        <v>5.27</v>
      </c>
      <c r="S14" s="16">
        <v>1.81</v>
      </c>
      <c r="T14" s="30" t="s">
        <v>364</v>
      </c>
      <c r="U14" s="15">
        <v>6.68</v>
      </c>
      <c r="V14" s="15">
        <v>2.46</v>
      </c>
      <c r="W14" s="30" t="s">
        <v>365</v>
      </c>
      <c r="X14" s="30" t="s">
        <v>368</v>
      </c>
    </row>
    <row r="15" spans="1:25" s="17" customFormat="1" x14ac:dyDescent="0.25">
      <c r="A15" s="15">
        <v>2</v>
      </c>
      <c r="B15" s="30" t="s">
        <v>10098</v>
      </c>
      <c r="C15" s="31" t="s">
        <v>10117</v>
      </c>
      <c r="D15" s="31" t="s">
        <v>10125</v>
      </c>
      <c r="E15" s="31" t="s">
        <v>9607</v>
      </c>
      <c r="F15" s="30" t="s">
        <v>2414</v>
      </c>
      <c r="G15" s="30" t="s">
        <v>304</v>
      </c>
      <c r="H15" s="30" t="s">
        <v>313</v>
      </c>
      <c r="I15" s="30" t="s">
        <v>335</v>
      </c>
      <c r="J15" s="30" t="s">
        <v>328</v>
      </c>
      <c r="K15" s="30" t="s">
        <v>306</v>
      </c>
      <c r="L15" s="30" t="s">
        <v>318</v>
      </c>
      <c r="M15" s="30" t="s">
        <v>335</v>
      </c>
      <c r="N15" s="30" t="s">
        <v>323</v>
      </c>
      <c r="O15" s="30" t="s">
        <v>335</v>
      </c>
      <c r="P15" s="30" t="s">
        <v>329</v>
      </c>
      <c r="Q15" s="30" t="s">
        <v>335</v>
      </c>
      <c r="R15" s="16">
        <v>5.41</v>
      </c>
      <c r="S15" s="16">
        <v>1.97</v>
      </c>
      <c r="T15" s="30" t="s">
        <v>364</v>
      </c>
      <c r="U15" s="15">
        <v>6.26</v>
      </c>
      <c r="V15" s="15">
        <v>2.15</v>
      </c>
      <c r="W15" s="30" t="s">
        <v>365</v>
      </c>
      <c r="X15" s="30" t="s">
        <v>368</v>
      </c>
    </row>
    <row r="16" spans="1:25" s="17" customFormat="1" x14ac:dyDescent="0.25">
      <c r="A16" s="15">
        <v>3</v>
      </c>
      <c r="B16" s="30" t="s">
        <v>10099</v>
      </c>
      <c r="C16" s="31" t="s">
        <v>10118</v>
      </c>
      <c r="D16" s="31" t="s">
        <v>10126</v>
      </c>
      <c r="E16" s="31" t="s">
        <v>9804</v>
      </c>
      <c r="F16" s="30" t="s">
        <v>336</v>
      </c>
      <c r="G16" s="30" t="s">
        <v>304</v>
      </c>
      <c r="H16" s="30" t="s">
        <v>323</v>
      </c>
      <c r="I16" s="30" t="s">
        <v>335</v>
      </c>
      <c r="J16" s="30" t="s">
        <v>318</v>
      </c>
      <c r="K16" s="30" t="s">
        <v>335</v>
      </c>
      <c r="L16" s="30" t="s">
        <v>303</v>
      </c>
      <c r="M16" s="30" t="s">
        <v>310</v>
      </c>
      <c r="N16" s="30" t="s">
        <v>315</v>
      </c>
      <c r="O16" s="30" t="s">
        <v>306</v>
      </c>
      <c r="P16" s="30" t="s">
        <v>313</v>
      </c>
      <c r="Q16" s="30" t="s">
        <v>335</v>
      </c>
      <c r="R16" s="16">
        <v>5.69</v>
      </c>
      <c r="S16" s="16">
        <v>2.06</v>
      </c>
      <c r="T16" s="30" t="s">
        <v>365</v>
      </c>
      <c r="U16" s="15">
        <v>7.25</v>
      </c>
      <c r="V16" s="15">
        <v>2.88</v>
      </c>
      <c r="W16" s="30" t="s">
        <v>363</v>
      </c>
      <c r="X16" s="30" t="s">
        <v>368</v>
      </c>
    </row>
    <row r="17" spans="1:24" s="17" customFormat="1" x14ac:dyDescent="0.25">
      <c r="A17" s="15">
        <v>4</v>
      </c>
      <c r="B17" s="30" t="s">
        <v>10100</v>
      </c>
      <c r="C17" s="31" t="s">
        <v>151</v>
      </c>
      <c r="D17" s="31" t="s">
        <v>937</v>
      </c>
      <c r="E17" s="31" t="s">
        <v>10082</v>
      </c>
      <c r="F17" s="30" t="s">
        <v>353</v>
      </c>
      <c r="G17" s="30" t="s">
        <v>336</v>
      </c>
      <c r="H17" s="30" t="s">
        <v>318</v>
      </c>
      <c r="I17" s="30" t="s">
        <v>335</v>
      </c>
      <c r="J17" s="30" t="s">
        <v>329</v>
      </c>
      <c r="K17" s="30" t="s">
        <v>335</v>
      </c>
      <c r="L17" s="30" t="s">
        <v>328</v>
      </c>
      <c r="M17" s="30" t="s">
        <v>306</v>
      </c>
      <c r="N17" s="30" t="s">
        <v>352</v>
      </c>
      <c r="O17" s="30" t="s">
        <v>336</v>
      </c>
      <c r="P17" s="30" t="s">
        <v>325</v>
      </c>
      <c r="Q17" s="30" t="s">
        <v>308</v>
      </c>
      <c r="R17" s="16">
        <v>5.59</v>
      </c>
      <c r="S17" s="16">
        <v>1.69</v>
      </c>
      <c r="T17" s="30" t="s">
        <v>364</v>
      </c>
      <c r="U17" s="15">
        <v>6.28</v>
      </c>
      <c r="V17" s="15">
        <v>2.21</v>
      </c>
      <c r="W17" s="30" t="s">
        <v>365</v>
      </c>
      <c r="X17" s="30" t="s">
        <v>368</v>
      </c>
    </row>
    <row r="18" spans="1:24" s="17" customFormat="1" ht="31.5" x14ac:dyDescent="0.25">
      <c r="A18" s="15">
        <v>5</v>
      </c>
      <c r="B18" s="30" t="s">
        <v>10101</v>
      </c>
      <c r="C18" s="31" t="s">
        <v>8967</v>
      </c>
      <c r="D18" s="31" t="s">
        <v>10127</v>
      </c>
      <c r="E18" s="31" t="s">
        <v>10129</v>
      </c>
      <c r="F18" s="30" t="s">
        <v>592</v>
      </c>
      <c r="G18" s="30" t="s">
        <v>336</v>
      </c>
      <c r="H18" s="30" t="s">
        <v>312</v>
      </c>
      <c r="I18" s="30" t="s">
        <v>307</v>
      </c>
      <c r="J18" s="30" t="s">
        <v>312</v>
      </c>
      <c r="K18" s="30" t="s">
        <v>307</v>
      </c>
      <c r="L18" s="30" t="s">
        <v>356</v>
      </c>
      <c r="M18" s="30" t="s">
        <v>309</v>
      </c>
      <c r="N18" s="30" t="s">
        <v>341</v>
      </c>
      <c r="O18" s="30" t="s">
        <v>306</v>
      </c>
      <c r="P18" s="30" t="s">
        <v>346</v>
      </c>
      <c r="Q18" s="30" t="s">
        <v>307</v>
      </c>
      <c r="R18" s="16">
        <v>6.96</v>
      </c>
      <c r="S18" s="16">
        <v>2.56</v>
      </c>
      <c r="T18" s="30" t="s">
        <v>363</v>
      </c>
      <c r="U18" s="15">
        <v>7.03</v>
      </c>
      <c r="V18" s="15">
        <v>2.71</v>
      </c>
      <c r="W18" s="30" t="s">
        <v>363</v>
      </c>
      <c r="X18" s="30" t="s">
        <v>368</v>
      </c>
    </row>
    <row r="19" spans="1:24" s="17" customFormat="1" x14ac:dyDescent="0.25">
      <c r="A19" s="15">
        <v>6</v>
      </c>
      <c r="B19" s="30" t="s">
        <v>10102</v>
      </c>
      <c r="C19" s="31" t="s">
        <v>10119</v>
      </c>
      <c r="D19" s="31" t="s">
        <v>3617</v>
      </c>
      <c r="E19" s="31" t="s">
        <v>10130</v>
      </c>
      <c r="F19" s="30" t="s">
        <v>2413</v>
      </c>
      <c r="G19" s="30" t="s">
        <v>304</v>
      </c>
      <c r="H19" s="30" t="s">
        <v>322</v>
      </c>
      <c r="I19" s="30" t="s">
        <v>307</v>
      </c>
      <c r="J19" s="30" t="s">
        <v>316</v>
      </c>
      <c r="K19" s="30" t="s">
        <v>306</v>
      </c>
      <c r="L19" s="30" t="s">
        <v>354</v>
      </c>
      <c r="M19" s="30" t="s">
        <v>307</v>
      </c>
      <c r="N19" s="30" t="s">
        <v>333</v>
      </c>
      <c r="O19" s="30" t="s">
        <v>309</v>
      </c>
      <c r="P19" s="30" t="s">
        <v>321</v>
      </c>
      <c r="Q19" s="30" t="s">
        <v>335</v>
      </c>
      <c r="R19" s="16">
        <v>6.06</v>
      </c>
      <c r="S19" s="16">
        <v>2.41</v>
      </c>
      <c r="T19" s="30" t="s">
        <v>365</v>
      </c>
      <c r="U19" s="15">
        <v>7.09</v>
      </c>
      <c r="V19" s="15">
        <v>2.76</v>
      </c>
      <c r="W19" s="30" t="s">
        <v>363</v>
      </c>
      <c r="X19" s="30" t="s">
        <v>368</v>
      </c>
    </row>
    <row r="20" spans="1:24" s="17" customFormat="1" x14ac:dyDescent="0.25">
      <c r="A20" s="15">
        <v>7</v>
      </c>
      <c r="B20" s="30" t="s">
        <v>10103</v>
      </c>
      <c r="C20" s="31" t="s">
        <v>1081</v>
      </c>
      <c r="D20" s="31" t="s">
        <v>1134</v>
      </c>
      <c r="E20" s="31" t="s">
        <v>10131</v>
      </c>
      <c r="F20" s="30" t="s">
        <v>336</v>
      </c>
      <c r="G20" s="30" t="s">
        <v>304</v>
      </c>
      <c r="H20" s="30" t="s">
        <v>341</v>
      </c>
      <c r="I20" s="30" t="s">
        <v>306</v>
      </c>
      <c r="J20" s="30" t="s">
        <v>315</v>
      </c>
      <c r="K20" s="30" t="s">
        <v>306</v>
      </c>
      <c r="L20" s="30" t="s">
        <v>327</v>
      </c>
      <c r="M20" s="30" t="s">
        <v>307</v>
      </c>
      <c r="N20" s="30" t="s">
        <v>315</v>
      </c>
      <c r="O20" s="30" t="s">
        <v>306</v>
      </c>
      <c r="P20" s="30" t="s">
        <v>323</v>
      </c>
      <c r="Q20" s="30" t="s">
        <v>335</v>
      </c>
      <c r="R20" s="16">
        <v>5.51</v>
      </c>
      <c r="S20" s="16">
        <v>1.84</v>
      </c>
      <c r="T20" s="30" t="s">
        <v>364</v>
      </c>
      <c r="U20" s="15">
        <v>6.86</v>
      </c>
      <c r="V20" s="15">
        <v>2.5499999999999998</v>
      </c>
      <c r="W20" s="30" t="s">
        <v>363</v>
      </c>
      <c r="X20" s="30" t="s">
        <v>368</v>
      </c>
    </row>
    <row r="21" spans="1:24" s="17" customFormat="1" x14ac:dyDescent="0.25">
      <c r="A21" s="15">
        <v>8</v>
      </c>
      <c r="B21" s="30" t="s">
        <v>10104</v>
      </c>
      <c r="C21" s="31" t="s">
        <v>10120</v>
      </c>
      <c r="D21" s="31" t="s">
        <v>1134</v>
      </c>
      <c r="E21" s="31" t="s">
        <v>993</v>
      </c>
      <c r="F21" s="30" t="s">
        <v>2413</v>
      </c>
      <c r="G21" s="30" t="s">
        <v>304</v>
      </c>
      <c r="H21" s="30" t="s">
        <v>324</v>
      </c>
      <c r="I21" s="30" t="s">
        <v>307</v>
      </c>
      <c r="J21" s="30" t="s">
        <v>329</v>
      </c>
      <c r="K21" s="30" t="s">
        <v>335</v>
      </c>
      <c r="L21" s="30" t="s">
        <v>311</v>
      </c>
      <c r="M21" s="30" t="s">
        <v>307</v>
      </c>
      <c r="N21" s="30" t="s">
        <v>316</v>
      </c>
      <c r="O21" s="30" t="s">
        <v>306</v>
      </c>
      <c r="P21" s="30" t="s">
        <v>342</v>
      </c>
      <c r="Q21" s="30" t="s">
        <v>308</v>
      </c>
      <c r="R21" s="16">
        <v>5.23</v>
      </c>
      <c r="S21" s="16">
        <v>1.91</v>
      </c>
      <c r="T21" s="30" t="s">
        <v>364</v>
      </c>
      <c r="U21" s="15">
        <v>6.14</v>
      </c>
      <c r="V21" s="15">
        <v>2.12</v>
      </c>
      <c r="W21" s="30" t="s">
        <v>365</v>
      </c>
      <c r="X21" s="30" t="s">
        <v>368</v>
      </c>
    </row>
    <row r="22" spans="1:24" s="17" customFormat="1" x14ac:dyDescent="0.25">
      <c r="A22" s="15">
        <v>9</v>
      </c>
      <c r="B22" s="30" t="s">
        <v>10105</v>
      </c>
      <c r="C22" s="31" t="s">
        <v>5962</v>
      </c>
      <c r="D22" s="31" t="s">
        <v>206</v>
      </c>
      <c r="E22" s="31" t="s">
        <v>5998</v>
      </c>
      <c r="F22" s="30" t="s">
        <v>353</v>
      </c>
      <c r="G22" s="30" t="s">
        <v>336</v>
      </c>
      <c r="H22" s="30" t="s">
        <v>329</v>
      </c>
      <c r="I22" s="30" t="s">
        <v>335</v>
      </c>
      <c r="J22" s="30" t="s">
        <v>313</v>
      </c>
      <c r="K22" s="30" t="s">
        <v>335</v>
      </c>
      <c r="L22" s="30" t="s">
        <v>322</v>
      </c>
      <c r="M22" s="30" t="s">
        <v>307</v>
      </c>
      <c r="N22" s="30" t="s">
        <v>330</v>
      </c>
      <c r="O22" s="30" t="s">
        <v>307</v>
      </c>
      <c r="P22" s="30" t="s">
        <v>312</v>
      </c>
      <c r="Q22" s="30" t="s">
        <v>307</v>
      </c>
      <c r="R22" s="16">
        <v>6.71</v>
      </c>
      <c r="S22" s="16">
        <v>2.4700000000000002</v>
      </c>
      <c r="T22" s="30" t="s">
        <v>365</v>
      </c>
      <c r="U22" s="15">
        <v>7.18</v>
      </c>
      <c r="V22" s="15">
        <v>2.74</v>
      </c>
      <c r="W22" s="30" t="s">
        <v>363</v>
      </c>
      <c r="X22" s="30" t="s">
        <v>368</v>
      </c>
    </row>
    <row r="23" spans="1:24" s="17" customFormat="1" x14ac:dyDescent="0.25">
      <c r="A23" s="15">
        <v>10</v>
      </c>
      <c r="B23" s="30" t="s">
        <v>10106</v>
      </c>
      <c r="C23" s="31" t="s">
        <v>3574</v>
      </c>
      <c r="D23" s="31" t="s">
        <v>939</v>
      </c>
      <c r="E23" s="31" t="s">
        <v>10132</v>
      </c>
      <c r="F23" s="30" t="s">
        <v>2413</v>
      </c>
      <c r="G23" s="30" t="s">
        <v>304</v>
      </c>
      <c r="H23" s="30" t="s">
        <v>311</v>
      </c>
      <c r="I23" s="30" t="s">
        <v>307</v>
      </c>
      <c r="J23" s="30" t="s">
        <v>334</v>
      </c>
      <c r="K23" s="30" t="s">
        <v>307</v>
      </c>
      <c r="L23" s="30" t="s">
        <v>324</v>
      </c>
      <c r="M23" s="30" t="s">
        <v>307</v>
      </c>
      <c r="N23" s="30" t="s">
        <v>321</v>
      </c>
      <c r="O23" s="30" t="s">
        <v>335</v>
      </c>
      <c r="P23" s="30" t="s">
        <v>319</v>
      </c>
      <c r="Q23" s="30" t="s">
        <v>306</v>
      </c>
      <c r="R23" s="16">
        <v>5.69</v>
      </c>
      <c r="S23" s="16">
        <v>2.16</v>
      </c>
      <c r="T23" s="30" t="s">
        <v>365</v>
      </c>
      <c r="U23" s="15">
        <v>6.74</v>
      </c>
      <c r="V23" s="15">
        <v>2.5299999999999998</v>
      </c>
      <c r="W23" s="30" t="s">
        <v>363</v>
      </c>
      <c r="X23" s="30" t="s">
        <v>368</v>
      </c>
    </row>
    <row r="24" spans="1:24" s="17" customFormat="1" x14ac:dyDescent="0.25">
      <c r="A24" s="15">
        <v>11</v>
      </c>
      <c r="B24" s="30" t="s">
        <v>10107</v>
      </c>
      <c r="C24" s="31" t="s">
        <v>3808</v>
      </c>
      <c r="D24" s="31" t="s">
        <v>939</v>
      </c>
      <c r="E24" s="31" t="s">
        <v>10133</v>
      </c>
      <c r="F24" s="30" t="s">
        <v>317</v>
      </c>
      <c r="G24" s="30" t="s">
        <v>308</v>
      </c>
      <c r="H24" s="30" t="s">
        <v>327</v>
      </c>
      <c r="I24" s="30" t="s">
        <v>307</v>
      </c>
      <c r="J24" s="30" t="s">
        <v>313</v>
      </c>
      <c r="K24" s="30" t="s">
        <v>335</v>
      </c>
      <c r="L24" s="30" t="s">
        <v>312</v>
      </c>
      <c r="M24" s="30" t="s">
        <v>307</v>
      </c>
      <c r="N24" s="30" t="s">
        <v>327</v>
      </c>
      <c r="O24" s="30" t="s">
        <v>307</v>
      </c>
      <c r="P24" s="30" t="s">
        <v>352</v>
      </c>
      <c r="Q24" s="30" t="s">
        <v>336</v>
      </c>
      <c r="R24" s="16">
        <v>6.58</v>
      </c>
      <c r="S24" s="16">
        <v>2.2799999999999998</v>
      </c>
      <c r="T24" s="30" t="s">
        <v>365</v>
      </c>
      <c r="U24" s="15">
        <v>6.72</v>
      </c>
      <c r="V24" s="15">
        <v>2.46</v>
      </c>
      <c r="W24" s="30" t="s">
        <v>365</v>
      </c>
      <c r="X24" s="30" t="s">
        <v>368</v>
      </c>
    </row>
    <row r="25" spans="1:24" s="17" customFormat="1" x14ac:dyDescent="0.25">
      <c r="A25" s="15">
        <v>12</v>
      </c>
      <c r="B25" s="30" t="s">
        <v>10108</v>
      </c>
      <c r="C25" s="31" t="s">
        <v>1762</v>
      </c>
      <c r="D25" s="31" t="s">
        <v>538</v>
      </c>
      <c r="E25" s="31" t="s">
        <v>9413</v>
      </c>
      <c r="F25" s="30" t="s">
        <v>2413</v>
      </c>
      <c r="G25" s="30" t="s">
        <v>304</v>
      </c>
      <c r="H25" s="30" t="s">
        <v>324</v>
      </c>
      <c r="I25" s="30" t="s">
        <v>307</v>
      </c>
      <c r="J25" s="30" t="s">
        <v>323</v>
      </c>
      <c r="K25" s="30" t="s">
        <v>335</v>
      </c>
      <c r="L25" s="30" t="s">
        <v>311</v>
      </c>
      <c r="M25" s="30" t="s">
        <v>307</v>
      </c>
      <c r="N25" s="30" t="s">
        <v>316</v>
      </c>
      <c r="O25" s="30" t="s">
        <v>306</v>
      </c>
      <c r="P25" s="30" t="s">
        <v>327</v>
      </c>
      <c r="Q25" s="30" t="s">
        <v>307</v>
      </c>
      <c r="R25" s="16">
        <v>5.69</v>
      </c>
      <c r="S25" s="16">
        <v>2.19</v>
      </c>
      <c r="T25" s="30" t="s">
        <v>365</v>
      </c>
      <c r="U25" s="15">
        <v>6.78</v>
      </c>
      <c r="V25" s="15">
        <v>2.52</v>
      </c>
      <c r="W25" s="30" t="s">
        <v>363</v>
      </c>
      <c r="X25" s="30" t="s">
        <v>368</v>
      </c>
    </row>
    <row r="26" spans="1:24" s="17" customFormat="1" x14ac:dyDescent="0.25">
      <c r="A26" s="15">
        <v>13</v>
      </c>
      <c r="B26" s="30" t="s">
        <v>10109</v>
      </c>
      <c r="C26" s="31" t="s">
        <v>10121</v>
      </c>
      <c r="D26" s="31" t="s">
        <v>742</v>
      </c>
      <c r="E26" s="31" t="s">
        <v>10134</v>
      </c>
      <c r="F26" s="30" t="s">
        <v>328</v>
      </c>
      <c r="G26" s="30" t="s">
        <v>306</v>
      </c>
      <c r="H26" s="30" t="s">
        <v>330</v>
      </c>
      <c r="I26" s="30" t="s">
        <v>307</v>
      </c>
      <c r="J26" s="30" t="s">
        <v>334</v>
      </c>
      <c r="K26" s="30" t="s">
        <v>307</v>
      </c>
      <c r="L26" s="30" t="s">
        <v>346</v>
      </c>
      <c r="M26" s="30" t="s">
        <v>307</v>
      </c>
      <c r="N26" s="30" t="s">
        <v>318</v>
      </c>
      <c r="O26" s="30" t="s">
        <v>335</v>
      </c>
      <c r="P26" s="30" t="s">
        <v>324</v>
      </c>
      <c r="Q26" s="30" t="s">
        <v>307</v>
      </c>
      <c r="R26" s="16">
        <v>7.05</v>
      </c>
      <c r="S26" s="16">
        <v>2.72</v>
      </c>
      <c r="T26" s="30" t="s">
        <v>363</v>
      </c>
      <c r="U26" s="15">
        <v>6.96</v>
      </c>
      <c r="V26" s="15">
        <v>2.69</v>
      </c>
      <c r="W26" s="30" t="s">
        <v>363</v>
      </c>
      <c r="X26" s="30" t="s">
        <v>368</v>
      </c>
    </row>
    <row r="27" spans="1:24" s="17" customFormat="1" x14ac:dyDescent="0.25">
      <c r="A27" s="15">
        <v>14</v>
      </c>
      <c r="B27" s="30" t="s">
        <v>10110</v>
      </c>
      <c r="C27" s="31" t="s">
        <v>10122</v>
      </c>
      <c r="D27" s="31" t="s">
        <v>742</v>
      </c>
      <c r="E27" s="31" t="s">
        <v>10135</v>
      </c>
      <c r="F27" s="30" t="s">
        <v>348</v>
      </c>
      <c r="G27" s="30" t="s">
        <v>336</v>
      </c>
      <c r="H27" s="30" t="s">
        <v>323</v>
      </c>
      <c r="I27" s="30" t="s">
        <v>335</v>
      </c>
      <c r="J27" s="30" t="s">
        <v>328</v>
      </c>
      <c r="K27" s="30" t="s">
        <v>306</v>
      </c>
      <c r="L27" s="30" t="s">
        <v>311</v>
      </c>
      <c r="M27" s="30" t="s">
        <v>307</v>
      </c>
      <c r="N27" s="30" t="s">
        <v>328</v>
      </c>
      <c r="O27" s="30" t="s">
        <v>306</v>
      </c>
      <c r="P27" s="30" t="s">
        <v>353</v>
      </c>
      <c r="Q27" s="30" t="s">
        <v>336</v>
      </c>
      <c r="R27" s="16">
        <v>5.66</v>
      </c>
      <c r="S27" s="16">
        <v>1.84</v>
      </c>
      <c r="T27" s="30" t="s">
        <v>364</v>
      </c>
      <c r="U27" s="15">
        <v>6.77</v>
      </c>
      <c r="V27" s="15">
        <v>2.54</v>
      </c>
      <c r="W27" s="30" t="s">
        <v>363</v>
      </c>
      <c r="X27" s="30" t="s">
        <v>368</v>
      </c>
    </row>
    <row r="28" spans="1:24" s="17" customFormat="1" x14ac:dyDescent="0.25">
      <c r="A28" s="15">
        <v>15</v>
      </c>
      <c r="B28" s="30" t="s">
        <v>10111</v>
      </c>
      <c r="C28" s="31" t="s">
        <v>501</v>
      </c>
      <c r="D28" s="31" t="s">
        <v>744</v>
      </c>
      <c r="E28" s="31" t="s">
        <v>10136</v>
      </c>
      <c r="F28" s="30" t="s">
        <v>351</v>
      </c>
      <c r="G28" s="30" t="s">
        <v>304</v>
      </c>
      <c r="H28" s="30" t="s">
        <v>313</v>
      </c>
      <c r="I28" s="30" t="s">
        <v>335</v>
      </c>
      <c r="J28" s="30" t="s">
        <v>354</v>
      </c>
      <c r="K28" s="30" t="s">
        <v>307</v>
      </c>
      <c r="L28" s="30" t="s">
        <v>359</v>
      </c>
      <c r="M28" s="30" t="s">
        <v>310</v>
      </c>
      <c r="N28" s="30" t="s">
        <v>323</v>
      </c>
      <c r="O28" s="30" t="s">
        <v>335</v>
      </c>
      <c r="P28" s="30" t="s">
        <v>360</v>
      </c>
      <c r="Q28" s="30" t="s">
        <v>309</v>
      </c>
      <c r="R28" s="16">
        <v>6.25</v>
      </c>
      <c r="S28" s="16">
        <v>2.5</v>
      </c>
      <c r="T28" s="30" t="s">
        <v>363</v>
      </c>
      <c r="U28" s="15">
        <v>7.38</v>
      </c>
      <c r="V28" s="15">
        <v>2.96</v>
      </c>
      <c r="W28" s="30" t="s">
        <v>363</v>
      </c>
      <c r="X28" s="30" t="s">
        <v>368</v>
      </c>
    </row>
    <row r="29" spans="1:24" s="17" customFormat="1" x14ac:dyDescent="0.25">
      <c r="A29" s="15">
        <v>16</v>
      </c>
      <c r="B29" s="30" t="s">
        <v>10112</v>
      </c>
      <c r="C29" s="31" t="s">
        <v>10123</v>
      </c>
      <c r="D29" s="31" t="s">
        <v>1143</v>
      </c>
      <c r="E29" s="31" t="s">
        <v>10137</v>
      </c>
      <c r="F29" s="30" t="s">
        <v>2413</v>
      </c>
      <c r="G29" s="30" t="s">
        <v>304</v>
      </c>
      <c r="H29" s="30" t="s">
        <v>354</v>
      </c>
      <c r="I29" s="30" t="s">
        <v>307</v>
      </c>
      <c r="J29" s="30" t="s">
        <v>321</v>
      </c>
      <c r="K29" s="30" t="s">
        <v>335</v>
      </c>
      <c r="L29" s="30" t="s">
        <v>361</v>
      </c>
      <c r="M29" s="30" t="s">
        <v>310</v>
      </c>
      <c r="N29" s="30" t="s">
        <v>313</v>
      </c>
      <c r="O29" s="30" t="s">
        <v>335</v>
      </c>
      <c r="P29" s="30" t="s">
        <v>318</v>
      </c>
      <c r="Q29" s="30" t="s">
        <v>335</v>
      </c>
      <c r="R29" s="16">
        <v>6.01</v>
      </c>
      <c r="S29" s="16">
        <v>2.25</v>
      </c>
      <c r="T29" s="30" t="s">
        <v>365</v>
      </c>
      <c r="U29" s="15">
        <v>6.97</v>
      </c>
      <c r="V29" s="15">
        <v>2.66</v>
      </c>
      <c r="W29" s="30" t="s">
        <v>363</v>
      </c>
      <c r="X29" s="30" t="s">
        <v>368</v>
      </c>
    </row>
    <row r="30" spans="1:24" s="17" customFormat="1" x14ac:dyDescent="0.25">
      <c r="A30" s="15">
        <v>17</v>
      </c>
      <c r="B30" s="30" t="s">
        <v>10113</v>
      </c>
      <c r="C30" s="31" t="s">
        <v>10124</v>
      </c>
      <c r="D30" s="31" t="s">
        <v>953</v>
      </c>
      <c r="E30" s="31" t="s">
        <v>10138</v>
      </c>
      <c r="F30" s="30" t="s">
        <v>348</v>
      </c>
      <c r="G30" s="30" t="s">
        <v>336</v>
      </c>
      <c r="H30" s="30" t="s">
        <v>334</v>
      </c>
      <c r="I30" s="30" t="s">
        <v>307</v>
      </c>
      <c r="J30" s="30" t="s">
        <v>330</v>
      </c>
      <c r="K30" s="30" t="s">
        <v>307</v>
      </c>
      <c r="L30" s="30" t="s">
        <v>334</v>
      </c>
      <c r="M30" s="30" t="s">
        <v>307</v>
      </c>
      <c r="N30" s="30" t="s">
        <v>322</v>
      </c>
      <c r="O30" s="30" t="s">
        <v>307</v>
      </c>
      <c r="P30" s="30" t="s">
        <v>313</v>
      </c>
      <c r="Q30" s="30" t="s">
        <v>335</v>
      </c>
      <c r="R30" s="16">
        <v>6.71</v>
      </c>
      <c r="S30" s="16">
        <v>2.5299999999999998</v>
      </c>
      <c r="T30" s="30" t="s">
        <v>363</v>
      </c>
      <c r="U30" s="15">
        <v>7.08</v>
      </c>
      <c r="V30" s="15">
        <v>2.75</v>
      </c>
      <c r="W30" s="30" t="s">
        <v>363</v>
      </c>
      <c r="X30" s="30" t="s">
        <v>368</v>
      </c>
    </row>
    <row r="31" spans="1:24" s="17" customFormat="1" x14ac:dyDescent="0.25">
      <c r="A31" s="15">
        <v>18</v>
      </c>
      <c r="B31" s="30" t="s">
        <v>10114</v>
      </c>
      <c r="C31" s="31" t="s">
        <v>128</v>
      </c>
      <c r="D31" s="31" t="s">
        <v>230</v>
      </c>
      <c r="E31" s="31" t="s">
        <v>9602</v>
      </c>
      <c r="F31" s="30" t="s">
        <v>351</v>
      </c>
      <c r="G31" s="30" t="s">
        <v>304</v>
      </c>
      <c r="H31" s="30" t="s">
        <v>313</v>
      </c>
      <c r="I31" s="30" t="s">
        <v>335</v>
      </c>
      <c r="J31" s="30" t="s">
        <v>313</v>
      </c>
      <c r="K31" s="30" t="s">
        <v>335</v>
      </c>
      <c r="L31" s="30" t="s">
        <v>330</v>
      </c>
      <c r="M31" s="30" t="s">
        <v>307</v>
      </c>
      <c r="N31" s="30" t="s">
        <v>314</v>
      </c>
      <c r="O31" s="30" t="s">
        <v>306</v>
      </c>
      <c r="P31" s="30" t="s">
        <v>315</v>
      </c>
      <c r="Q31" s="30" t="s">
        <v>306</v>
      </c>
      <c r="R31" s="16">
        <v>5.45</v>
      </c>
      <c r="S31" s="16">
        <v>1.91</v>
      </c>
      <c r="T31" s="30" t="s">
        <v>364</v>
      </c>
      <c r="U31" s="15">
        <v>6.38</v>
      </c>
      <c r="V31" s="15">
        <v>2.2599999999999998</v>
      </c>
      <c r="W31" s="30" t="s">
        <v>365</v>
      </c>
      <c r="X31" s="30" t="s">
        <v>368</v>
      </c>
    </row>
    <row r="32" spans="1:24" s="17" customFormat="1" x14ac:dyDescent="0.25">
      <c r="A32" s="15">
        <v>19</v>
      </c>
      <c r="B32" s="30" t="s">
        <v>10115</v>
      </c>
      <c r="C32" s="31" t="s">
        <v>8038</v>
      </c>
      <c r="D32" s="31" t="s">
        <v>749</v>
      </c>
      <c r="E32" s="31" t="s">
        <v>10139</v>
      </c>
      <c r="F32" s="30" t="s">
        <v>332</v>
      </c>
      <c r="G32" s="30" t="s">
        <v>336</v>
      </c>
      <c r="H32" s="30" t="s">
        <v>330</v>
      </c>
      <c r="I32" s="30" t="s">
        <v>307</v>
      </c>
      <c r="J32" s="30" t="s">
        <v>313</v>
      </c>
      <c r="K32" s="30" t="s">
        <v>335</v>
      </c>
      <c r="L32" s="30" t="s">
        <v>323</v>
      </c>
      <c r="M32" s="30" t="s">
        <v>335</v>
      </c>
      <c r="N32" s="30" t="s">
        <v>312</v>
      </c>
      <c r="O32" s="30" t="s">
        <v>307</v>
      </c>
      <c r="P32" s="30" t="s">
        <v>344</v>
      </c>
      <c r="Q32" s="30" t="s">
        <v>336</v>
      </c>
      <c r="R32" s="16">
        <v>6.29</v>
      </c>
      <c r="S32" s="16">
        <v>2.13</v>
      </c>
      <c r="T32" s="30" t="s">
        <v>365</v>
      </c>
      <c r="U32" s="15">
        <v>6.52</v>
      </c>
      <c r="V32" s="15">
        <v>2.2999999999999998</v>
      </c>
      <c r="W32" s="30" t="s">
        <v>365</v>
      </c>
      <c r="X32" s="30" t="s">
        <v>368</v>
      </c>
    </row>
    <row r="33" spans="1:144" s="17" customFormat="1" ht="12.75" hidden="1" customHeight="1" x14ac:dyDescent="0.25">
      <c r="A33" s="18"/>
      <c r="B33" s="18"/>
      <c r="C33" s="19">
        <f>COUNTIF($X$14:$X$32,"Học tiếp")</f>
        <v>19</v>
      </c>
      <c r="D33" s="19">
        <f>SUM(COUNTIF($X$14:$X$32,"Cảnh cáo học vụ lần 1"),COUNTIF($X$14:$X$32,"Cảnh cáo học vụ lần 2"),COUNTIF($X$14:$X$32,"Cảnh cáo học vụ lần 3"))</f>
        <v>0</v>
      </c>
      <c r="E33" s="19">
        <f>COUNTIF($X$14:$X$32,"Thôi học")</f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0"/>
      <c r="S33" s="20"/>
      <c r="T33" s="18"/>
      <c r="U33" s="18"/>
      <c r="V33" s="18"/>
      <c r="W33" s="18"/>
      <c r="X33" s="18"/>
    </row>
    <row r="34" spans="1:144" ht="20.85" customHeight="1" x14ac:dyDescent="0.25">
      <c r="B34" s="21" t="s">
        <v>18</v>
      </c>
      <c r="C34" s="21" t="s">
        <v>10093</v>
      </c>
    </row>
    <row r="35" spans="1:144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 t="s">
        <v>19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</row>
    <row r="36" spans="1:144" x14ac:dyDescent="0.25">
      <c r="B36" s="24" t="s">
        <v>20</v>
      </c>
      <c r="C36" s="25"/>
      <c r="D36" s="25"/>
      <c r="E36" s="25"/>
      <c r="F36" s="25"/>
      <c r="G36" s="25"/>
      <c r="H36" s="25"/>
      <c r="I36" s="22"/>
      <c r="J36" s="60"/>
      <c r="K36" s="60"/>
      <c r="L36" s="60"/>
      <c r="M36" s="60"/>
      <c r="N36" s="61"/>
      <c r="O36" s="61"/>
      <c r="P36" s="61"/>
      <c r="Q36" s="61"/>
    </row>
    <row r="37" spans="1:144" x14ac:dyDescent="0.25">
      <c r="B37" s="24" t="str">
        <f>"Số sinh viên bình thường: "&amp;C33</f>
        <v>Số sinh viên bình thường: 19</v>
      </c>
      <c r="C37" s="22"/>
      <c r="D37" s="25"/>
      <c r="E37" s="25"/>
      <c r="F37" s="25"/>
      <c r="G37" s="25"/>
      <c r="H37" s="25"/>
      <c r="I37" s="22"/>
      <c r="J37" s="26"/>
      <c r="K37" s="26"/>
      <c r="L37" s="27"/>
      <c r="M37" s="27"/>
      <c r="N37" s="69"/>
      <c r="O37" s="69"/>
      <c r="P37" s="69"/>
      <c r="Q37" s="69"/>
    </row>
    <row r="38" spans="1:144" x14ac:dyDescent="0.25">
      <c r="B38" s="24" t="str">
        <f>"Số sinh viên bị cảnh báo học vụ: "&amp;D33</f>
        <v>Số sinh viên bị cảnh báo học vụ: 0</v>
      </c>
      <c r="C38" s="22"/>
      <c r="D38" s="25"/>
      <c r="E38" s="25"/>
      <c r="F38" s="25"/>
      <c r="G38" s="25"/>
      <c r="H38" s="25"/>
      <c r="I38" s="22"/>
      <c r="J38" s="19"/>
      <c r="K38" s="19"/>
      <c r="L38" s="19"/>
      <c r="M38" s="19"/>
    </row>
    <row r="39" spans="1:144" x14ac:dyDescent="0.25">
      <c r="B39" s="24" t="str">
        <f>"Số sinh viên bị buộc thôi học : "&amp;E33</f>
        <v>Số sinh viên bị buộc thôi học : 0</v>
      </c>
      <c r="C39" s="22"/>
      <c r="D39" s="25"/>
      <c r="E39" s="25"/>
      <c r="F39" s="25"/>
      <c r="G39" s="25"/>
      <c r="H39" s="25"/>
      <c r="I39" s="22"/>
      <c r="J39" s="19"/>
      <c r="K39" s="19"/>
      <c r="L39" s="19"/>
      <c r="M39" s="19"/>
    </row>
    <row r="40" spans="1:144" x14ac:dyDescent="0.25">
      <c r="B40" s="28"/>
      <c r="C40" s="28"/>
      <c r="D40" s="29"/>
      <c r="E40" s="29"/>
      <c r="F40" s="18"/>
      <c r="G40" s="17"/>
    </row>
    <row r="41" spans="1:144" ht="24" customHeight="1" x14ac:dyDescent="0.25">
      <c r="C41" s="64" t="s">
        <v>21</v>
      </c>
      <c r="D41" s="64"/>
      <c r="E41" s="2"/>
      <c r="J41" s="65" t="s">
        <v>22</v>
      </c>
      <c r="K41" s="65"/>
      <c r="L41" s="65"/>
      <c r="M41" s="65"/>
      <c r="N41" s="65"/>
      <c r="R41" s="5"/>
      <c r="S41" s="5"/>
      <c r="T41" s="5"/>
      <c r="U41" s="5"/>
      <c r="V41" s="5"/>
      <c r="W41" s="24" t="s">
        <v>23</v>
      </c>
      <c r="X41" s="5"/>
      <c r="Y41" s="5"/>
    </row>
    <row r="43" spans="1:144" ht="12.75" customHeight="1" x14ac:dyDescent="0.25">
      <c r="H43" s="66"/>
      <c r="I43" s="66"/>
      <c r="P43" s="66"/>
      <c r="Q43" s="66"/>
      <c r="R43" s="68"/>
      <c r="S43" s="68"/>
      <c r="T43" s="68"/>
      <c r="U43" s="3"/>
      <c r="V43" s="3"/>
      <c r="W43" s="3"/>
    </row>
    <row r="45" spans="1:144" x14ac:dyDescent="0.25">
      <c r="A45" s="6" t="s">
        <v>24</v>
      </c>
    </row>
    <row r="47" spans="1:144" x14ac:dyDescent="0.25">
      <c r="B47" s="24"/>
    </row>
    <row r="48" spans="1:144" x14ac:dyDescent="0.25">
      <c r="B48" s="24"/>
    </row>
  </sheetData>
  <mergeCells count="36">
    <mergeCell ref="R43:T43"/>
    <mergeCell ref="N37:Q37"/>
    <mergeCell ref="C41:D41"/>
    <mergeCell ref="J41:N41"/>
    <mergeCell ref="H43:I43"/>
    <mergeCell ref="P43:Q43"/>
    <mergeCell ref="U12:U13"/>
    <mergeCell ref="V12:V13"/>
    <mergeCell ref="T12:T13"/>
    <mergeCell ref="S12:S13"/>
    <mergeCell ref="W12:W13"/>
    <mergeCell ref="J36:M36"/>
    <mergeCell ref="N36:Q36"/>
    <mergeCell ref="R12:R13"/>
    <mergeCell ref="F12:G12"/>
    <mergeCell ref="H12:I12"/>
    <mergeCell ref="J12:K12"/>
    <mergeCell ref="L12:M12"/>
    <mergeCell ref="N12:O12"/>
    <mergeCell ref="P12:Q12"/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</mergeCells>
  <conditionalFormatting sqref="F14:Q33">
    <cfRule type="expression" priority="3" stopIfTrue="1">
      <formula>LEN(TRIM(F14))=0</formula>
    </cfRule>
    <cfRule type="cellIs" dxfId="2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EF32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9" width="5.875" style="5" customWidth="1"/>
    <col min="10" max="11" width="6.125" style="6" customWidth="1"/>
    <col min="12" max="12" width="9.125" style="6" customWidth="1"/>
    <col min="13" max="13" width="8.125" style="6" customWidth="1"/>
    <col min="14" max="14" width="6.625" style="6" customWidth="1"/>
    <col min="15" max="15" width="13" style="6" customWidth="1"/>
    <col min="16" max="16" width="17.25" style="6" customWidth="1"/>
    <col min="17" max="17" width="9.125" style="6" customWidth="1"/>
    <col min="18" max="16384" width="9.125" style="6"/>
  </cols>
  <sheetData>
    <row r="1" spans="1:17" ht="15.6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17" ht="36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</row>
    <row r="4" spans="1:1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7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17" ht="23.25" customHeight="1" x14ac:dyDescent="0.25">
      <c r="A6" s="7"/>
      <c r="B6" s="7" t="s">
        <v>10140</v>
      </c>
      <c r="C6" s="7"/>
      <c r="F6" s="7"/>
      <c r="G6" s="7"/>
      <c r="H6" s="7"/>
      <c r="I6" s="7"/>
      <c r="M6" s="8" t="s">
        <v>1</v>
      </c>
      <c r="N6" s="8" t="s">
        <v>9889</v>
      </c>
      <c r="O6" s="7"/>
      <c r="P6" s="8"/>
      <c r="Q6" s="7"/>
    </row>
    <row r="7" spans="1:17" ht="23.25" customHeight="1" x14ac:dyDescent="0.25">
      <c r="A7" s="7"/>
      <c r="B7" s="7" t="s">
        <v>5074</v>
      </c>
      <c r="C7" s="7"/>
      <c r="F7" s="7"/>
      <c r="G7" s="7"/>
      <c r="H7" s="7"/>
      <c r="I7" s="7"/>
      <c r="M7" s="8" t="s">
        <v>2</v>
      </c>
      <c r="N7" s="8" t="s">
        <v>26</v>
      </c>
      <c r="O7" s="7"/>
      <c r="P7" s="8"/>
      <c r="Q7" s="7"/>
    </row>
    <row r="8" spans="1:17" x14ac:dyDescent="0.25">
      <c r="A8" s="7"/>
      <c r="B8" s="7" t="s">
        <v>5075</v>
      </c>
      <c r="C8" s="7"/>
      <c r="F8" s="7"/>
      <c r="G8" s="7"/>
      <c r="H8" s="7"/>
      <c r="I8" s="7"/>
      <c r="M8" s="8" t="s">
        <v>3</v>
      </c>
      <c r="N8" s="8" t="s">
        <v>5882</v>
      </c>
      <c r="O8" s="7"/>
      <c r="P8" s="8"/>
      <c r="Q8" s="7"/>
    </row>
    <row r="9" spans="1:17" s="11" customFormat="1" ht="16.5" thickBot="1" x14ac:dyDescent="0.3">
      <c r="F9" s="12"/>
      <c r="G9" s="12"/>
      <c r="H9" s="12"/>
      <c r="I9" s="12"/>
    </row>
    <row r="10" spans="1:1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7266</v>
      </c>
      <c r="G10" s="44"/>
      <c r="H10" s="43" t="s">
        <v>7270</v>
      </c>
      <c r="I10" s="44"/>
      <c r="J10" s="47" t="s">
        <v>9</v>
      </c>
      <c r="K10" s="48"/>
      <c r="L10" s="49"/>
      <c r="M10" s="47" t="s">
        <v>10</v>
      </c>
      <c r="N10" s="48"/>
      <c r="O10" s="49"/>
      <c r="P10" s="53" t="s">
        <v>11</v>
      </c>
    </row>
    <row r="11" spans="1:1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50"/>
      <c r="K11" s="51"/>
      <c r="L11" s="52"/>
      <c r="M11" s="50"/>
      <c r="N11" s="51"/>
      <c r="O11" s="52"/>
      <c r="P11" s="54"/>
    </row>
    <row r="12" spans="1:17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41</v>
      </c>
      <c r="I12" s="63"/>
      <c r="J12" s="58" t="s">
        <v>12</v>
      </c>
      <c r="K12" s="58" t="s">
        <v>13</v>
      </c>
      <c r="L12" s="49" t="s">
        <v>14</v>
      </c>
      <c r="M12" s="56" t="s">
        <v>12</v>
      </c>
      <c r="N12" s="56" t="s">
        <v>13</v>
      </c>
      <c r="O12" s="59" t="s">
        <v>15</v>
      </c>
      <c r="P12" s="54"/>
    </row>
    <row r="13" spans="1:1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58"/>
      <c r="K13" s="58"/>
      <c r="L13" s="52"/>
      <c r="M13" s="57"/>
      <c r="N13" s="57"/>
      <c r="O13" s="59"/>
      <c r="P13" s="55"/>
    </row>
    <row r="14" spans="1:17" s="17" customFormat="1" x14ac:dyDescent="0.25">
      <c r="A14" s="15">
        <v>1</v>
      </c>
      <c r="B14" s="30" t="s">
        <v>10142</v>
      </c>
      <c r="C14" s="31" t="s">
        <v>10145</v>
      </c>
      <c r="D14" s="31" t="s">
        <v>744</v>
      </c>
      <c r="E14" s="31" t="s">
        <v>10147</v>
      </c>
      <c r="F14" s="30" t="s">
        <v>303</v>
      </c>
      <c r="G14" s="30" t="s">
        <v>310</v>
      </c>
      <c r="H14" s="30" t="s">
        <v>302</v>
      </c>
      <c r="I14" s="30" t="s">
        <v>309</v>
      </c>
      <c r="J14" s="16">
        <v>8.5</v>
      </c>
      <c r="K14" s="16">
        <v>3.75</v>
      </c>
      <c r="L14" s="30" t="s">
        <v>367</v>
      </c>
      <c r="M14" s="15">
        <v>6.81</v>
      </c>
      <c r="N14" s="15">
        <v>2.58</v>
      </c>
      <c r="O14" s="30" t="s">
        <v>363</v>
      </c>
      <c r="P14" s="30" t="s">
        <v>368</v>
      </c>
    </row>
    <row r="15" spans="1:17" s="17" customFormat="1" x14ac:dyDescent="0.25">
      <c r="A15" s="15">
        <v>2</v>
      </c>
      <c r="B15" s="30" t="s">
        <v>10143</v>
      </c>
      <c r="C15" s="31" t="s">
        <v>702</v>
      </c>
      <c r="D15" s="31" t="s">
        <v>4524</v>
      </c>
      <c r="E15" s="31" t="s">
        <v>10148</v>
      </c>
      <c r="F15" s="30" t="s">
        <v>321</v>
      </c>
      <c r="G15" s="30" t="s">
        <v>335</v>
      </c>
      <c r="H15" s="30" t="s">
        <v>358</v>
      </c>
      <c r="I15" s="30" t="s">
        <v>309</v>
      </c>
      <c r="J15" s="16">
        <v>8.1</v>
      </c>
      <c r="K15" s="16">
        <v>3.25</v>
      </c>
      <c r="L15" s="30" t="s">
        <v>362</v>
      </c>
      <c r="M15" s="15">
        <v>6.99</v>
      </c>
      <c r="N15" s="15">
        <v>2.71</v>
      </c>
      <c r="O15" s="30" t="s">
        <v>363</v>
      </c>
      <c r="P15" s="30" t="s">
        <v>368</v>
      </c>
    </row>
    <row r="16" spans="1:17" s="17" customFormat="1" x14ac:dyDescent="0.25">
      <c r="A16" s="15">
        <v>3</v>
      </c>
      <c r="B16" s="30" t="s">
        <v>10144</v>
      </c>
      <c r="C16" s="31" t="s">
        <v>10146</v>
      </c>
      <c r="D16" s="31" t="s">
        <v>752</v>
      </c>
      <c r="E16" s="31" t="s">
        <v>10149</v>
      </c>
      <c r="F16" s="30" t="s">
        <v>300</v>
      </c>
      <c r="G16" s="30" t="s">
        <v>307</v>
      </c>
      <c r="H16" s="30" t="s">
        <v>358</v>
      </c>
      <c r="I16" s="30" t="s">
        <v>309</v>
      </c>
      <c r="J16" s="16">
        <v>8.1999999999999993</v>
      </c>
      <c r="K16" s="16">
        <v>3.5</v>
      </c>
      <c r="L16" s="30" t="s">
        <v>362</v>
      </c>
      <c r="M16" s="15">
        <v>7.44</v>
      </c>
      <c r="N16" s="15">
        <v>3.01</v>
      </c>
      <c r="O16" s="30" t="s">
        <v>363</v>
      </c>
      <c r="P16" s="30" t="s">
        <v>368</v>
      </c>
    </row>
    <row r="17" spans="1:136" s="17" customFormat="1" ht="12.75" hidden="1" customHeight="1" x14ac:dyDescent="0.25">
      <c r="A17" s="18"/>
      <c r="B17" s="18"/>
      <c r="C17" s="19">
        <f>COUNTIF($P$14:$P$16,"Học tiếp")</f>
        <v>3</v>
      </c>
      <c r="D17" s="19">
        <f>SUM(COUNTIF($P$14:$P$16,"Cảnh cáo học vụ lần 1"),COUNTIF($P$14:$P$16,"Cảnh cáo học vụ lần 2"),COUNTIF($P$14:$P$16,"Cảnh cáo học vụ lần 3"))</f>
        <v>0</v>
      </c>
      <c r="E17" s="19">
        <f>COUNTIF($P$14:$P$16,"Thôi học")</f>
        <v>0</v>
      </c>
      <c r="F17" s="18"/>
      <c r="G17" s="18"/>
      <c r="H17" s="18"/>
      <c r="I17" s="18"/>
      <c r="J17" s="20"/>
      <c r="K17" s="20"/>
      <c r="L17" s="18"/>
      <c r="M17" s="18"/>
      <c r="N17" s="18"/>
      <c r="O17" s="18"/>
      <c r="P17" s="18"/>
    </row>
    <row r="18" spans="1:136" ht="20.85" customHeight="1" x14ac:dyDescent="0.25">
      <c r="B18" s="21" t="s">
        <v>18</v>
      </c>
      <c r="C18" s="21" t="s">
        <v>10141</v>
      </c>
    </row>
    <row r="19" spans="1:136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3" t="s">
        <v>19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</row>
    <row r="20" spans="1:136" x14ac:dyDescent="0.25">
      <c r="B20" s="24" t="s">
        <v>20</v>
      </c>
      <c r="C20" s="25"/>
      <c r="D20" s="25"/>
      <c r="E20" s="25"/>
      <c r="F20" s="25"/>
      <c r="G20" s="25"/>
      <c r="H20" s="25"/>
      <c r="I20" s="22"/>
    </row>
    <row r="21" spans="1:136" x14ac:dyDescent="0.25">
      <c r="B21" s="24" t="str">
        <f>"Số sinh viên bình thường: "&amp;C17</f>
        <v>Số sinh viên bình thường: 3</v>
      </c>
      <c r="C21" s="22"/>
      <c r="D21" s="25"/>
      <c r="E21" s="25"/>
      <c r="F21" s="25"/>
      <c r="G21" s="25"/>
      <c r="H21" s="25"/>
      <c r="I21" s="22"/>
    </row>
    <row r="22" spans="1:136" x14ac:dyDescent="0.25">
      <c r="B22" s="24" t="str">
        <f>"Số sinh viên bị cảnh báo học vụ: "&amp;D17</f>
        <v>Số sinh viên bị cảnh báo học vụ: 0</v>
      </c>
      <c r="C22" s="22"/>
      <c r="D22" s="25"/>
      <c r="E22" s="25"/>
      <c r="F22" s="25"/>
      <c r="G22" s="25"/>
      <c r="H22" s="25"/>
      <c r="I22" s="22"/>
    </row>
    <row r="23" spans="1:136" x14ac:dyDescent="0.25">
      <c r="B23" s="24" t="str">
        <f>"Số sinh viên bị buộc thôi học : "&amp;E17</f>
        <v>Số sinh viên bị buộc thôi học : 0</v>
      </c>
      <c r="C23" s="22"/>
      <c r="D23" s="25"/>
      <c r="E23" s="25"/>
      <c r="F23" s="25"/>
      <c r="G23" s="25"/>
      <c r="H23" s="25"/>
      <c r="I23" s="22"/>
    </row>
    <row r="24" spans="1:136" x14ac:dyDescent="0.25">
      <c r="B24" s="28"/>
      <c r="C24" s="28"/>
      <c r="D24" s="29"/>
      <c r="E24" s="29"/>
      <c r="F24" s="18"/>
      <c r="G24" s="17"/>
    </row>
    <row r="25" spans="1:136" ht="24" customHeight="1" x14ac:dyDescent="0.25">
      <c r="C25" s="64" t="s">
        <v>21</v>
      </c>
      <c r="D25" s="64"/>
      <c r="E25" s="2"/>
      <c r="J25" s="5"/>
      <c r="K25" s="5"/>
      <c r="L25" s="5"/>
      <c r="M25" s="5"/>
      <c r="N25" s="5"/>
      <c r="O25" s="24" t="s">
        <v>23</v>
      </c>
      <c r="P25" s="5"/>
      <c r="Q25" s="5"/>
    </row>
    <row r="27" spans="1:136" ht="12.75" customHeight="1" x14ac:dyDescent="0.25">
      <c r="H27" s="66"/>
      <c r="I27" s="66"/>
      <c r="J27" s="68"/>
      <c r="K27" s="68"/>
      <c r="L27" s="68"/>
      <c r="M27" s="3"/>
      <c r="N27" s="3"/>
      <c r="O27" s="3"/>
    </row>
    <row r="29" spans="1:136" x14ac:dyDescent="0.25">
      <c r="A29" s="6" t="s">
        <v>24</v>
      </c>
    </row>
    <row r="31" spans="1:136" x14ac:dyDescent="0.25">
      <c r="B31" s="24"/>
    </row>
    <row r="32" spans="1:136" x14ac:dyDescent="0.25">
      <c r="B32" s="24"/>
    </row>
  </sheetData>
  <mergeCells count="23">
    <mergeCell ref="J27:L27"/>
    <mergeCell ref="C25:D25"/>
    <mergeCell ref="H27:I27"/>
    <mergeCell ref="M12:M13"/>
    <mergeCell ref="N12:N13"/>
    <mergeCell ref="L12:L13"/>
    <mergeCell ref="K12:K13"/>
    <mergeCell ref="P10:P13"/>
    <mergeCell ref="A4:P4"/>
    <mergeCell ref="A5:I5"/>
    <mergeCell ref="A10:A13"/>
    <mergeCell ref="B10:B13"/>
    <mergeCell ref="C10:C13"/>
    <mergeCell ref="D10:D13"/>
    <mergeCell ref="E10:E13"/>
    <mergeCell ref="F10:G11"/>
    <mergeCell ref="H10:I11"/>
    <mergeCell ref="O12:O13"/>
    <mergeCell ref="J12:J13"/>
    <mergeCell ref="F12:G12"/>
    <mergeCell ref="H12:I12"/>
    <mergeCell ref="J10:L11"/>
    <mergeCell ref="M10:O11"/>
  </mergeCells>
  <conditionalFormatting sqref="F14:I17">
    <cfRule type="expression" priority="3" stopIfTrue="1">
      <formula>LEN(TRIM(F14))=0</formula>
    </cfRule>
    <cfRule type="cellIs" dxfId="1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H6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7" width="5.875" style="5" customWidth="1"/>
    <col min="38" max="39" width="6.125" style="6" customWidth="1"/>
    <col min="40" max="40" width="9.125" style="6" customWidth="1"/>
    <col min="41" max="41" width="8.125" style="6" customWidth="1"/>
    <col min="42" max="42" width="6.625" style="6" customWidth="1"/>
    <col min="43" max="43" width="13" style="6" customWidth="1"/>
    <col min="44" max="44" width="17.25" style="6" customWidth="1"/>
    <col min="45" max="45" width="9.125" style="6" customWidth="1"/>
    <col min="46" max="16384" width="9.125" style="6"/>
  </cols>
  <sheetData>
    <row r="1" spans="1:4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45" ht="23.25" customHeight="1" x14ac:dyDescent="0.25">
      <c r="A6" s="7"/>
      <c r="B6" s="7" t="s">
        <v>10150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O6" s="8" t="s">
        <v>1</v>
      </c>
      <c r="AP6" s="8" t="s">
        <v>9889</v>
      </c>
      <c r="AQ6" s="7"/>
      <c r="AR6" s="8"/>
      <c r="AS6" s="7"/>
    </row>
    <row r="7" spans="1:4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O7" s="8" t="s">
        <v>2</v>
      </c>
      <c r="AP7" s="8" t="s">
        <v>26</v>
      </c>
      <c r="AQ7" s="7"/>
      <c r="AR7" s="8"/>
      <c r="AS7" s="7"/>
    </row>
    <row r="8" spans="1:45" x14ac:dyDescent="0.25">
      <c r="A8" s="7"/>
      <c r="B8" s="7" t="s">
        <v>8608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O8" s="8" t="s">
        <v>3</v>
      </c>
      <c r="AP8" s="8" t="s">
        <v>27</v>
      </c>
      <c r="AQ8" s="7"/>
      <c r="AR8" s="8"/>
      <c r="AS8" s="7"/>
    </row>
    <row r="9" spans="1:4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4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34</v>
      </c>
      <c r="G10" s="44"/>
      <c r="H10" s="43" t="s">
        <v>36</v>
      </c>
      <c r="I10" s="44"/>
      <c r="J10" s="43" t="s">
        <v>8023</v>
      </c>
      <c r="K10" s="44"/>
      <c r="L10" s="43" t="s">
        <v>6812</v>
      </c>
      <c r="M10" s="44"/>
      <c r="N10" s="43" t="s">
        <v>6813</v>
      </c>
      <c r="O10" s="44"/>
      <c r="P10" s="43" t="s">
        <v>6814</v>
      </c>
      <c r="Q10" s="44"/>
      <c r="R10" s="43" t="s">
        <v>10094</v>
      </c>
      <c r="S10" s="44"/>
      <c r="T10" s="43" t="s">
        <v>10152</v>
      </c>
      <c r="U10" s="44"/>
      <c r="V10" s="43" t="s">
        <v>6815</v>
      </c>
      <c r="W10" s="44"/>
      <c r="X10" s="43" t="s">
        <v>6816</v>
      </c>
      <c r="Y10" s="44"/>
      <c r="Z10" s="43" t="s">
        <v>6058</v>
      </c>
      <c r="AA10" s="44"/>
      <c r="AB10" s="43" t="s">
        <v>6818</v>
      </c>
      <c r="AC10" s="44"/>
      <c r="AD10" s="43" t="s">
        <v>10153</v>
      </c>
      <c r="AE10" s="44"/>
      <c r="AF10" s="43" t="s">
        <v>10154</v>
      </c>
      <c r="AG10" s="44"/>
      <c r="AH10" s="43" t="s">
        <v>44</v>
      </c>
      <c r="AI10" s="44"/>
      <c r="AJ10" s="43" t="s">
        <v>2106</v>
      </c>
      <c r="AK10" s="44"/>
      <c r="AL10" s="47" t="s">
        <v>9</v>
      </c>
      <c r="AM10" s="48"/>
      <c r="AN10" s="49"/>
      <c r="AO10" s="47" t="s">
        <v>10</v>
      </c>
      <c r="AP10" s="48"/>
      <c r="AQ10" s="49"/>
      <c r="AR10" s="53" t="s">
        <v>11</v>
      </c>
    </row>
    <row r="11" spans="1:4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50"/>
      <c r="AM11" s="51"/>
      <c r="AN11" s="52"/>
      <c r="AO11" s="50"/>
      <c r="AP11" s="51"/>
      <c r="AQ11" s="52"/>
      <c r="AR11" s="54"/>
    </row>
    <row r="12" spans="1:45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45</v>
      </c>
      <c r="O12" s="63"/>
      <c r="P12" s="62" t="s">
        <v>43</v>
      </c>
      <c r="Q12" s="63"/>
      <c r="R12" s="62" t="s">
        <v>47</v>
      </c>
      <c r="S12" s="63"/>
      <c r="T12" s="62" t="s">
        <v>1529</v>
      </c>
      <c r="U12" s="63"/>
      <c r="V12" s="62" t="s">
        <v>2525</v>
      </c>
      <c r="W12" s="63"/>
      <c r="X12" s="62" t="s">
        <v>1530</v>
      </c>
      <c r="Y12" s="63"/>
      <c r="Z12" s="62" t="s">
        <v>49</v>
      </c>
      <c r="AA12" s="63"/>
      <c r="AB12" s="62" t="s">
        <v>2249</v>
      </c>
      <c r="AC12" s="63"/>
      <c r="AD12" s="62" t="s">
        <v>2527</v>
      </c>
      <c r="AE12" s="63"/>
      <c r="AF12" s="62" t="s">
        <v>2529</v>
      </c>
      <c r="AG12" s="63"/>
      <c r="AH12" s="62" t="s">
        <v>2250</v>
      </c>
      <c r="AI12" s="63"/>
      <c r="AJ12" s="62" t="s">
        <v>2251</v>
      </c>
      <c r="AK12" s="63"/>
      <c r="AL12" s="58" t="s">
        <v>12</v>
      </c>
      <c r="AM12" s="58" t="s">
        <v>13</v>
      </c>
      <c r="AN12" s="49" t="s">
        <v>14</v>
      </c>
      <c r="AO12" s="56" t="s">
        <v>12</v>
      </c>
      <c r="AP12" s="56" t="s">
        <v>13</v>
      </c>
      <c r="AQ12" s="59" t="s">
        <v>15</v>
      </c>
      <c r="AR12" s="54"/>
    </row>
    <row r="13" spans="1:4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58"/>
      <c r="AM13" s="58"/>
      <c r="AN13" s="52"/>
      <c r="AO13" s="57"/>
      <c r="AP13" s="57"/>
      <c r="AQ13" s="59"/>
      <c r="AR13" s="55"/>
    </row>
    <row r="14" spans="1:45" s="17" customFormat="1" ht="31.5" x14ac:dyDescent="0.25">
      <c r="A14" s="15">
        <v>1</v>
      </c>
      <c r="B14" s="30" t="s">
        <v>10155</v>
      </c>
      <c r="C14" s="31" t="s">
        <v>9197</v>
      </c>
      <c r="D14" s="31" t="s">
        <v>183</v>
      </c>
      <c r="E14" s="31" t="s">
        <v>2411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>
        <v>0</v>
      </c>
      <c r="AM14" s="16">
        <v>0</v>
      </c>
      <c r="AN14" s="30" t="s">
        <v>366</v>
      </c>
      <c r="AO14" s="15">
        <v>6.26</v>
      </c>
      <c r="AP14" s="15">
        <v>2.15</v>
      </c>
      <c r="AQ14" s="30" t="s">
        <v>365</v>
      </c>
      <c r="AR14" s="30" t="s">
        <v>7655</v>
      </c>
    </row>
    <row r="15" spans="1:45" s="17" customFormat="1" ht="31.5" x14ac:dyDescent="0.25">
      <c r="A15" s="15">
        <v>2</v>
      </c>
      <c r="B15" s="30" t="s">
        <v>10156</v>
      </c>
      <c r="C15" s="31" t="s">
        <v>10186</v>
      </c>
      <c r="D15" s="31" t="s">
        <v>184</v>
      </c>
      <c r="E15" s="31" t="s">
        <v>8819</v>
      </c>
      <c r="F15" s="15"/>
      <c r="G15" s="15"/>
      <c r="H15" s="15"/>
      <c r="I15" s="15"/>
      <c r="J15" s="15"/>
      <c r="K15" s="15"/>
      <c r="L15" s="30" t="s">
        <v>303</v>
      </c>
      <c r="M15" s="30" t="s">
        <v>310</v>
      </c>
      <c r="N15" s="15"/>
      <c r="O15" s="15"/>
      <c r="P15" s="30" t="s">
        <v>345</v>
      </c>
      <c r="Q15" s="30" t="s">
        <v>310</v>
      </c>
      <c r="R15" s="15"/>
      <c r="S15" s="15"/>
      <c r="T15" s="30" t="s">
        <v>323</v>
      </c>
      <c r="U15" s="30" t="s">
        <v>335</v>
      </c>
      <c r="V15" s="15"/>
      <c r="W15" s="15"/>
      <c r="X15" s="15"/>
      <c r="Y15" s="15"/>
      <c r="Z15" s="15"/>
      <c r="AA15" s="15"/>
      <c r="AB15" s="30" t="s">
        <v>359</v>
      </c>
      <c r="AC15" s="30" t="s">
        <v>310</v>
      </c>
      <c r="AD15" s="30" t="s">
        <v>321</v>
      </c>
      <c r="AE15" s="30" t="s">
        <v>335</v>
      </c>
      <c r="AF15" s="30" t="s">
        <v>322</v>
      </c>
      <c r="AG15" s="30" t="s">
        <v>307</v>
      </c>
      <c r="AH15" s="15"/>
      <c r="AI15" s="15"/>
      <c r="AJ15" s="15"/>
      <c r="AK15" s="15"/>
      <c r="AL15" s="16">
        <v>7.64</v>
      </c>
      <c r="AM15" s="16">
        <v>3.14</v>
      </c>
      <c r="AN15" s="30" t="s">
        <v>363</v>
      </c>
      <c r="AO15" s="15">
        <v>6.79</v>
      </c>
      <c r="AP15" s="15">
        <v>2.5299999999999998</v>
      </c>
      <c r="AQ15" s="30" t="s">
        <v>363</v>
      </c>
      <c r="AR15" s="30" t="s">
        <v>368</v>
      </c>
    </row>
    <row r="16" spans="1:45" s="17" customFormat="1" ht="31.5" x14ac:dyDescent="0.25">
      <c r="A16" s="15">
        <v>3</v>
      </c>
      <c r="B16" s="30" t="s">
        <v>10157</v>
      </c>
      <c r="C16" s="31" t="s">
        <v>7884</v>
      </c>
      <c r="D16" s="31" t="s">
        <v>184</v>
      </c>
      <c r="E16" s="31" t="s">
        <v>7023</v>
      </c>
      <c r="F16" s="15"/>
      <c r="G16" s="15"/>
      <c r="H16" s="15"/>
      <c r="I16" s="15"/>
      <c r="J16" s="15"/>
      <c r="K16" s="15"/>
      <c r="L16" s="30" t="s">
        <v>356</v>
      </c>
      <c r="M16" s="30" t="s">
        <v>309</v>
      </c>
      <c r="N16" s="15"/>
      <c r="O16" s="15"/>
      <c r="P16" s="15"/>
      <c r="Q16" s="15"/>
      <c r="R16" s="30" t="s">
        <v>360</v>
      </c>
      <c r="S16" s="30" t="s">
        <v>309</v>
      </c>
      <c r="T16" s="30" t="s">
        <v>333</v>
      </c>
      <c r="U16" s="30" t="s">
        <v>309</v>
      </c>
      <c r="V16" s="15"/>
      <c r="W16" s="15"/>
      <c r="X16" s="15"/>
      <c r="Y16" s="15"/>
      <c r="Z16" s="15"/>
      <c r="AA16" s="15"/>
      <c r="AB16" s="30" t="s">
        <v>355</v>
      </c>
      <c r="AC16" s="30" t="s">
        <v>309</v>
      </c>
      <c r="AD16" s="30" t="s">
        <v>311</v>
      </c>
      <c r="AE16" s="30" t="s">
        <v>307</v>
      </c>
      <c r="AF16" s="30" t="s">
        <v>361</v>
      </c>
      <c r="AG16" s="30" t="s">
        <v>310</v>
      </c>
      <c r="AH16" s="15"/>
      <c r="AI16" s="15"/>
      <c r="AJ16" s="15"/>
      <c r="AK16" s="15"/>
      <c r="AL16" s="16">
        <v>8.4700000000000006</v>
      </c>
      <c r="AM16" s="16">
        <v>3.8</v>
      </c>
      <c r="AN16" s="30" t="s">
        <v>367</v>
      </c>
      <c r="AO16" s="15">
        <v>7.72</v>
      </c>
      <c r="AP16" s="15">
        <v>3.14</v>
      </c>
      <c r="AQ16" s="30" t="s">
        <v>363</v>
      </c>
      <c r="AR16" s="30" t="s">
        <v>368</v>
      </c>
    </row>
    <row r="17" spans="1:44" s="17" customFormat="1" ht="31.5" x14ac:dyDescent="0.25">
      <c r="A17" s="15">
        <v>4</v>
      </c>
      <c r="B17" s="30" t="s">
        <v>10158</v>
      </c>
      <c r="C17" s="31" t="s">
        <v>4962</v>
      </c>
      <c r="D17" s="31" t="s">
        <v>6902</v>
      </c>
      <c r="E17" s="31" t="s">
        <v>10205</v>
      </c>
      <c r="F17" s="15"/>
      <c r="G17" s="15"/>
      <c r="H17" s="15"/>
      <c r="I17" s="15"/>
      <c r="J17" s="15"/>
      <c r="K17" s="15"/>
      <c r="L17" s="30" t="s">
        <v>318</v>
      </c>
      <c r="M17" s="30" t="s">
        <v>335</v>
      </c>
      <c r="N17" s="15"/>
      <c r="O17" s="15"/>
      <c r="P17" s="15"/>
      <c r="Q17" s="15"/>
      <c r="R17" s="30" t="s">
        <v>346</v>
      </c>
      <c r="S17" s="30" t="s">
        <v>307</v>
      </c>
      <c r="T17" s="30" t="s">
        <v>359</v>
      </c>
      <c r="U17" s="30" t="s">
        <v>310</v>
      </c>
      <c r="V17" s="15"/>
      <c r="W17" s="15"/>
      <c r="X17" s="15"/>
      <c r="Y17" s="15"/>
      <c r="Z17" s="15"/>
      <c r="AA17" s="15"/>
      <c r="AB17" s="30" t="s">
        <v>333</v>
      </c>
      <c r="AC17" s="30" t="s">
        <v>309</v>
      </c>
      <c r="AD17" s="30" t="s">
        <v>330</v>
      </c>
      <c r="AE17" s="30" t="s">
        <v>307</v>
      </c>
      <c r="AF17" s="30" t="s">
        <v>356</v>
      </c>
      <c r="AG17" s="30" t="s">
        <v>309</v>
      </c>
      <c r="AH17" s="15"/>
      <c r="AI17" s="15"/>
      <c r="AJ17" s="15"/>
      <c r="AK17" s="15"/>
      <c r="AL17" s="16">
        <v>7.87</v>
      </c>
      <c r="AM17" s="16">
        <v>3.3</v>
      </c>
      <c r="AN17" s="30" t="s">
        <v>362</v>
      </c>
      <c r="AO17" s="15">
        <v>7.34</v>
      </c>
      <c r="AP17" s="15">
        <v>2.9</v>
      </c>
      <c r="AQ17" s="30" t="s">
        <v>363</v>
      </c>
      <c r="AR17" s="30" t="s">
        <v>368</v>
      </c>
    </row>
    <row r="18" spans="1:44" s="17" customFormat="1" x14ac:dyDescent="0.25">
      <c r="A18" s="15">
        <v>5</v>
      </c>
      <c r="B18" s="30" t="s">
        <v>10159</v>
      </c>
      <c r="C18" s="31" t="s">
        <v>10187</v>
      </c>
      <c r="D18" s="31" t="s">
        <v>193</v>
      </c>
      <c r="E18" s="31" t="s">
        <v>9617</v>
      </c>
      <c r="F18" s="15"/>
      <c r="G18" s="15"/>
      <c r="H18" s="15"/>
      <c r="I18" s="15"/>
      <c r="J18" s="15"/>
      <c r="K18" s="15"/>
      <c r="L18" s="30" t="s">
        <v>360</v>
      </c>
      <c r="M18" s="30" t="s">
        <v>309</v>
      </c>
      <c r="N18" s="15"/>
      <c r="O18" s="15"/>
      <c r="P18" s="15"/>
      <c r="Q18" s="15"/>
      <c r="R18" s="30" t="s">
        <v>330</v>
      </c>
      <c r="S18" s="30" t="s">
        <v>307</v>
      </c>
      <c r="T18" s="30" t="s">
        <v>354</v>
      </c>
      <c r="U18" s="30" t="s">
        <v>307</v>
      </c>
      <c r="V18" s="15"/>
      <c r="W18" s="15"/>
      <c r="X18" s="15"/>
      <c r="Y18" s="15"/>
      <c r="Z18" s="15"/>
      <c r="AA18" s="15"/>
      <c r="AB18" s="30" t="s">
        <v>355</v>
      </c>
      <c r="AC18" s="30" t="s">
        <v>309</v>
      </c>
      <c r="AD18" s="30" t="s">
        <v>327</v>
      </c>
      <c r="AE18" s="30" t="s">
        <v>307</v>
      </c>
      <c r="AF18" s="30" t="s">
        <v>312</v>
      </c>
      <c r="AG18" s="30" t="s">
        <v>307</v>
      </c>
      <c r="AH18" s="15"/>
      <c r="AI18" s="15"/>
      <c r="AJ18" s="15"/>
      <c r="AK18" s="15"/>
      <c r="AL18" s="16">
        <v>8.17</v>
      </c>
      <c r="AM18" s="16">
        <v>3.4</v>
      </c>
      <c r="AN18" s="30" t="s">
        <v>362</v>
      </c>
      <c r="AO18" s="15">
        <v>7.48</v>
      </c>
      <c r="AP18" s="15">
        <v>2.99</v>
      </c>
      <c r="AQ18" s="30" t="s">
        <v>363</v>
      </c>
      <c r="AR18" s="30" t="s">
        <v>368</v>
      </c>
    </row>
    <row r="19" spans="1:44" s="17" customFormat="1" x14ac:dyDescent="0.25">
      <c r="A19" s="15">
        <v>6</v>
      </c>
      <c r="B19" s="30" t="s">
        <v>10160</v>
      </c>
      <c r="C19" s="31" t="s">
        <v>5541</v>
      </c>
      <c r="D19" s="31" t="s">
        <v>517</v>
      </c>
      <c r="E19" s="31" t="s">
        <v>9882</v>
      </c>
      <c r="F19" s="15"/>
      <c r="G19" s="15"/>
      <c r="H19" s="15"/>
      <c r="I19" s="15"/>
      <c r="J19" s="15"/>
      <c r="K19" s="15"/>
      <c r="L19" s="30" t="s">
        <v>302</v>
      </c>
      <c r="M19" s="30" t="s">
        <v>309</v>
      </c>
      <c r="N19" s="15"/>
      <c r="O19" s="15"/>
      <c r="P19" s="15"/>
      <c r="Q19" s="15"/>
      <c r="R19" s="30" t="s">
        <v>360</v>
      </c>
      <c r="S19" s="30" t="s">
        <v>309</v>
      </c>
      <c r="T19" s="30" t="s">
        <v>359</v>
      </c>
      <c r="U19" s="30" t="s">
        <v>310</v>
      </c>
      <c r="V19" s="15"/>
      <c r="W19" s="15"/>
      <c r="X19" s="15"/>
      <c r="Y19" s="15"/>
      <c r="Z19" s="15"/>
      <c r="AA19" s="15"/>
      <c r="AB19" s="30" t="s">
        <v>302</v>
      </c>
      <c r="AC19" s="30" t="s">
        <v>309</v>
      </c>
      <c r="AD19" s="30" t="s">
        <v>322</v>
      </c>
      <c r="AE19" s="30" t="s">
        <v>307</v>
      </c>
      <c r="AF19" s="30" t="s">
        <v>357</v>
      </c>
      <c r="AG19" s="30" t="s">
        <v>310</v>
      </c>
      <c r="AH19" s="15"/>
      <c r="AI19" s="15"/>
      <c r="AJ19" s="15"/>
      <c r="AK19" s="15"/>
      <c r="AL19" s="16">
        <v>8.51</v>
      </c>
      <c r="AM19" s="16">
        <v>3.73</v>
      </c>
      <c r="AN19" s="30" t="s">
        <v>367</v>
      </c>
      <c r="AO19" s="15">
        <v>7.93</v>
      </c>
      <c r="AP19" s="15">
        <v>3.18</v>
      </c>
      <c r="AQ19" s="30" t="s">
        <v>363</v>
      </c>
      <c r="AR19" s="30" t="s">
        <v>368</v>
      </c>
    </row>
    <row r="20" spans="1:44" s="17" customFormat="1" x14ac:dyDescent="0.25">
      <c r="A20" s="15">
        <v>7</v>
      </c>
      <c r="B20" s="30" t="s">
        <v>10161</v>
      </c>
      <c r="C20" s="31" t="s">
        <v>712</v>
      </c>
      <c r="D20" s="31" t="s">
        <v>198</v>
      </c>
      <c r="E20" s="31" t="s">
        <v>10084</v>
      </c>
      <c r="F20" s="15"/>
      <c r="G20" s="15"/>
      <c r="H20" s="15"/>
      <c r="I20" s="15"/>
      <c r="J20" s="15"/>
      <c r="K20" s="15"/>
      <c r="L20" s="30" t="s">
        <v>333</v>
      </c>
      <c r="M20" s="30" t="s">
        <v>309</v>
      </c>
      <c r="N20" s="15"/>
      <c r="O20" s="15"/>
      <c r="P20" s="15"/>
      <c r="Q20" s="15"/>
      <c r="R20" s="30" t="s">
        <v>357</v>
      </c>
      <c r="S20" s="30" t="s">
        <v>310</v>
      </c>
      <c r="T20" s="30" t="s">
        <v>303</v>
      </c>
      <c r="U20" s="30" t="s">
        <v>310</v>
      </c>
      <c r="V20" s="15"/>
      <c r="W20" s="15"/>
      <c r="X20" s="15"/>
      <c r="Y20" s="15"/>
      <c r="Z20" s="15"/>
      <c r="AA20" s="15"/>
      <c r="AB20" s="30" t="s">
        <v>302</v>
      </c>
      <c r="AC20" s="30" t="s">
        <v>309</v>
      </c>
      <c r="AD20" s="30" t="s">
        <v>327</v>
      </c>
      <c r="AE20" s="30" t="s">
        <v>307</v>
      </c>
      <c r="AF20" s="30" t="s">
        <v>356</v>
      </c>
      <c r="AG20" s="30" t="s">
        <v>309</v>
      </c>
      <c r="AH20" s="15"/>
      <c r="AI20" s="15"/>
      <c r="AJ20" s="15"/>
      <c r="AK20" s="15"/>
      <c r="AL20" s="16">
        <v>8.3800000000000008</v>
      </c>
      <c r="AM20" s="16">
        <v>3.7</v>
      </c>
      <c r="AN20" s="30" t="s">
        <v>367</v>
      </c>
      <c r="AO20" s="15">
        <v>8.2100000000000009</v>
      </c>
      <c r="AP20" s="15">
        <v>3.45</v>
      </c>
      <c r="AQ20" s="30" t="s">
        <v>362</v>
      </c>
      <c r="AR20" s="30" t="s">
        <v>368</v>
      </c>
    </row>
    <row r="21" spans="1:44" s="17" customFormat="1" x14ac:dyDescent="0.25">
      <c r="A21" s="15">
        <v>8</v>
      </c>
      <c r="B21" s="30" t="s">
        <v>10162</v>
      </c>
      <c r="C21" s="31" t="s">
        <v>687</v>
      </c>
      <c r="D21" s="31" t="s">
        <v>519</v>
      </c>
      <c r="E21" s="31" t="s">
        <v>10206</v>
      </c>
      <c r="F21" s="15"/>
      <c r="G21" s="15"/>
      <c r="H21" s="15"/>
      <c r="I21" s="15"/>
      <c r="J21" s="15"/>
      <c r="K21" s="15"/>
      <c r="L21" s="30" t="s">
        <v>315</v>
      </c>
      <c r="M21" s="30" t="s">
        <v>306</v>
      </c>
      <c r="N21" s="15"/>
      <c r="O21" s="15"/>
      <c r="P21" s="15"/>
      <c r="Q21" s="15"/>
      <c r="R21" s="30" t="s">
        <v>356</v>
      </c>
      <c r="S21" s="30" t="s">
        <v>309</v>
      </c>
      <c r="T21" s="30" t="s">
        <v>322</v>
      </c>
      <c r="U21" s="30" t="s">
        <v>307</v>
      </c>
      <c r="V21" s="15"/>
      <c r="W21" s="15"/>
      <c r="X21" s="15"/>
      <c r="Y21" s="15"/>
      <c r="Z21" s="15"/>
      <c r="AA21" s="15"/>
      <c r="AB21" s="30" t="s">
        <v>345</v>
      </c>
      <c r="AC21" s="30" t="s">
        <v>310</v>
      </c>
      <c r="AD21" s="30" t="s">
        <v>341</v>
      </c>
      <c r="AE21" s="30" t="s">
        <v>306</v>
      </c>
      <c r="AF21" s="30" t="s">
        <v>311</v>
      </c>
      <c r="AG21" s="30" t="s">
        <v>307</v>
      </c>
      <c r="AH21" s="15"/>
      <c r="AI21" s="15"/>
      <c r="AJ21" s="15"/>
      <c r="AK21" s="15"/>
      <c r="AL21" s="16">
        <v>7.43</v>
      </c>
      <c r="AM21" s="16">
        <v>2.97</v>
      </c>
      <c r="AN21" s="30" t="s">
        <v>363</v>
      </c>
      <c r="AO21" s="15">
        <v>6.96</v>
      </c>
      <c r="AP21" s="15">
        <v>2.65</v>
      </c>
      <c r="AQ21" s="30" t="s">
        <v>363</v>
      </c>
      <c r="AR21" s="30" t="s">
        <v>368</v>
      </c>
    </row>
    <row r="22" spans="1:44" s="17" customFormat="1" x14ac:dyDescent="0.25">
      <c r="A22" s="15">
        <v>9</v>
      </c>
      <c r="B22" s="30" t="s">
        <v>10163</v>
      </c>
      <c r="C22" s="31" t="s">
        <v>10188</v>
      </c>
      <c r="D22" s="31" t="s">
        <v>1312</v>
      </c>
      <c r="E22" s="31" t="s">
        <v>2411</v>
      </c>
      <c r="F22" s="15"/>
      <c r="G22" s="15"/>
      <c r="H22" s="15"/>
      <c r="I22" s="15"/>
      <c r="J22" s="15"/>
      <c r="K22" s="15"/>
      <c r="L22" s="30" t="s">
        <v>326</v>
      </c>
      <c r="M22" s="30" t="s">
        <v>306</v>
      </c>
      <c r="N22" s="15"/>
      <c r="O22" s="15"/>
      <c r="P22" s="15"/>
      <c r="Q22" s="15"/>
      <c r="R22" s="30" t="s">
        <v>329</v>
      </c>
      <c r="S22" s="30" t="s">
        <v>335</v>
      </c>
      <c r="T22" s="30" t="s">
        <v>300</v>
      </c>
      <c r="U22" s="30" t="s">
        <v>307</v>
      </c>
      <c r="V22" s="15"/>
      <c r="W22" s="15"/>
      <c r="X22" s="15"/>
      <c r="Y22" s="15"/>
      <c r="Z22" s="15"/>
      <c r="AA22" s="15"/>
      <c r="AB22" s="30" t="s">
        <v>333</v>
      </c>
      <c r="AC22" s="30" t="s">
        <v>309</v>
      </c>
      <c r="AD22" s="30" t="s">
        <v>328</v>
      </c>
      <c r="AE22" s="30" t="s">
        <v>306</v>
      </c>
      <c r="AF22" s="30" t="s">
        <v>326</v>
      </c>
      <c r="AG22" s="30" t="s">
        <v>306</v>
      </c>
      <c r="AH22" s="15"/>
      <c r="AI22" s="15"/>
      <c r="AJ22" s="30" t="s">
        <v>305</v>
      </c>
      <c r="AK22" s="30" t="s">
        <v>309</v>
      </c>
      <c r="AL22" s="16">
        <v>7.41</v>
      </c>
      <c r="AM22" s="16">
        <v>2.86</v>
      </c>
      <c r="AN22" s="30" t="s">
        <v>363</v>
      </c>
      <c r="AO22" s="15">
        <v>7.03</v>
      </c>
      <c r="AP22" s="15">
        <v>2.69</v>
      </c>
      <c r="AQ22" s="30" t="s">
        <v>363</v>
      </c>
      <c r="AR22" s="30" t="s">
        <v>368</v>
      </c>
    </row>
    <row r="23" spans="1:44" s="17" customFormat="1" x14ac:dyDescent="0.25">
      <c r="A23" s="15">
        <v>10</v>
      </c>
      <c r="B23" s="30" t="s">
        <v>10164</v>
      </c>
      <c r="C23" s="31" t="s">
        <v>2904</v>
      </c>
      <c r="D23" s="31" t="s">
        <v>203</v>
      </c>
      <c r="E23" s="31" t="s">
        <v>5880</v>
      </c>
      <c r="F23" s="15"/>
      <c r="G23" s="15"/>
      <c r="H23" s="15"/>
      <c r="I23" s="15"/>
      <c r="J23" s="30" t="s">
        <v>320</v>
      </c>
      <c r="K23" s="30" t="s">
        <v>306</v>
      </c>
      <c r="L23" s="30" t="s">
        <v>303</v>
      </c>
      <c r="M23" s="30" t="s">
        <v>310</v>
      </c>
      <c r="N23" s="15"/>
      <c r="O23" s="15"/>
      <c r="P23" s="15"/>
      <c r="Q23" s="15"/>
      <c r="R23" s="15"/>
      <c r="S23" s="15"/>
      <c r="T23" s="30" t="s">
        <v>321</v>
      </c>
      <c r="U23" s="30" t="s">
        <v>335</v>
      </c>
      <c r="V23" s="15"/>
      <c r="W23" s="15"/>
      <c r="X23" s="30" t="s">
        <v>319</v>
      </c>
      <c r="Y23" s="30" t="s">
        <v>306</v>
      </c>
      <c r="Z23" s="15"/>
      <c r="AA23" s="15"/>
      <c r="AB23" s="30" t="s">
        <v>359</v>
      </c>
      <c r="AC23" s="30" t="s">
        <v>310</v>
      </c>
      <c r="AD23" s="30" t="s">
        <v>329</v>
      </c>
      <c r="AE23" s="30" t="s">
        <v>335</v>
      </c>
      <c r="AF23" s="30" t="s">
        <v>357</v>
      </c>
      <c r="AG23" s="30" t="s">
        <v>310</v>
      </c>
      <c r="AH23" s="15"/>
      <c r="AI23" s="15"/>
      <c r="AJ23" s="15"/>
      <c r="AK23" s="15"/>
      <c r="AL23" s="16">
        <v>7.06</v>
      </c>
      <c r="AM23" s="16">
        <v>2.78</v>
      </c>
      <c r="AN23" s="30" t="s">
        <v>363</v>
      </c>
      <c r="AO23" s="15">
        <v>7.06</v>
      </c>
      <c r="AP23" s="15">
        <v>2.72</v>
      </c>
      <c r="AQ23" s="30" t="s">
        <v>363</v>
      </c>
      <c r="AR23" s="30" t="s">
        <v>368</v>
      </c>
    </row>
    <row r="24" spans="1:44" s="17" customFormat="1" x14ac:dyDescent="0.25">
      <c r="A24" s="15">
        <v>11</v>
      </c>
      <c r="B24" s="30" t="s">
        <v>10165</v>
      </c>
      <c r="C24" s="31" t="s">
        <v>10189</v>
      </c>
      <c r="D24" s="31" t="s">
        <v>1953</v>
      </c>
      <c r="E24" s="31" t="s">
        <v>9429</v>
      </c>
      <c r="F24" s="15"/>
      <c r="G24" s="15"/>
      <c r="H24" s="15"/>
      <c r="I24" s="15"/>
      <c r="J24" s="15"/>
      <c r="K24" s="15"/>
      <c r="L24" s="30" t="s">
        <v>316</v>
      </c>
      <c r="M24" s="30" t="s">
        <v>306</v>
      </c>
      <c r="N24" s="15"/>
      <c r="O24" s="15"/>
      <c r="P24" s="15"/>
      <c r="Q24" s="15"/>
      <c r="R24" s="30" t="s">
        <v>330</v>
      </c>
      <c r="S24" s="30" t="s">
        <v>307</v>
      </c>
      <c r="T24" s="30" t="s">
        <v>300</v>
      </c>
      <c r="U24" s="30" t="s">
        <v>307</v>
      </c>
      <c r="V24" s="15"/>
      <c r="W24" s="15"/>
      <c r="X24" s="15"/>
      <c r="Y24" s="15"/>
      <c r="Z24" s="15"/>
      <c r="AA24" s="15"/>
      <c r="AB24" s="30" t="s">
        <v>359</v>
      </c>
      <c r="AC24" s="30" t="s">
        <v>310</v>
      </c>
      <c r="AD24" s="30" t="s">
        <v>341</v>
      </c>
      <c r="AE24" s="30" t="s">
        <v>306</v>
      </c>
      <c r="AF24" s="30" t="s">
        <v>324</v>
      </c>
      <c r="AG24" s="30" t="s">
        <v>307</v>
      </c>
      <c r="AH24" s="15"/>
      <c r="AI24" s="15"/>
      <c r="AJ24" s="15"/>
      <c r="AK24" s="15"/>
      <c r="AL24" s="16">
        <v>7.03</v>
      </c>
      <c r="AM24" s="16">
        <v>2.77</v>
      </c>
      <c r="AN24" s="30" t="s">
        <v>363</v>
      </c>
      <c r="AO24" s="15">
        <v>6.44</v>
      </c>
      <c r="AP24" s="15">
        <v>2.33</v>
      </c>
      <c r="AQ24" s="30" t="s">
        <v>365</v>
      </c>
      <c r="AR24" s="30" t="s">
        <v>368</v>
      </c>
    </row>
    <row r="25" spans="1:44" s="17" customFormat="1" ht="31.5" x14ac:dyDescent="0.25">
      <c r="A25" s="15">
        <v>12</v>
      </c>
      <c r="B25" s="30" t="s">
        <v>10166</v>
      </c>
      <c r="C25" s="31" t="s">
        <v>1105</v>
      </c>
      <c r="D25" s="31" t="s">
        <v>10202</v>
      </c>
      <c r="E25" s="31" t="s">
        <v>10207</v>
      </c>
      <c r="F25" s="15"/>
      <c r="G25" s="15"/>
      <c r="H25" s="15"/>
      <c r="I25" s="15"/>
      <c r="J25" s="15"/>
      <c r="K25" s="15"/>
      <c r="L25" s="30" t="s">
        <v>596</v>
      </c>
      <c r="M25" s="30" t="s">
        <v>309</v>
      </c>
      <c r="N25" s="15"/>
      <c r="O25" s="15"/>
      <c r="P25" s="15"/>
      <c r="Q25" s="15"/>
      <c r="R25" s="30" t="s">
        <v>360</v>
      </c>
      <c r="S25" s="30" t="s">
        <v>309</v>
      </c>
      <c r="T25" s="30" t="s">
        <v>303</v>
      </c>
      <c r="U25" s="30" t="s">
        <v>310</v>
      </c>
      <c r="V25" s="15"/>
      <c r="W25" s="15"/>
      <c r="X25" s="15"/>
      <c r="Y25" s="15"/>
      <c r="Z25" s="15"/>
      <c r="AA25" s="15"/>
      <c r="AB25" s="30" t="s">
        <v>347</v>
      </c>
      <c r="AC25" s="30" t="s">
        <v>309</v>
      </c>
      <c r="AD25" s="30" t="s">
        <v>322</v>
      </c>
      <c r="AE25" s="30" t="s">
        <v>307</v>
      </c>
      <c r="AF25" s="30" t="s">
        <v>324</v>
      </c>
      <c r="AG25" s="30" t="s">
        <v>307</v>
      </c>
      <c r="AH25" s="15"/>
      <c r="AI25" s="15"/>
      <c r="AJ25" s="15"/>
      <c r="AK25" s="15"/>
      <c r="AL25" s="16">
        <v>8.4499999999999993</v>
      </c>
      <c r="AM25" s="16">
        <v>3.67</v>
      </c>
      <c r="AN25" s="30" t="s">
        <v>367</v>
      </c>
      <c r="AO25" s="15">
        <v>7.33</v>
      </c>
      <c r="AP25" s="15">
        <v>2.93</v>
      </c>
      <c r="AQ25" s="30" t="s">
        <v>363</v>
      </c>
      <c r="AR25" s="30" t="s">
        <v>368</v>
      </c>
    </row>
    <row r="26" spans="1:44" s="17" customFormat="1" x14ac:dyDescent="0.25">
      <c r="A26" s="15">
        <v>13</v>
      </c>
      <c r="B26" s="30" t="s">
        <v>10167</v>
      </c>
      <c r="C26" s="31" t="s">
        <v>10190</v>
      </c>
      <c r="D26" s="31" t="s">
        <v>10203</v>
      </c>
      <c r="E26" s="31" t="s">
        <v>4769</v>
      </c>
      <c r="F26" s="15"/>
      <c r="G26" s="15"/>
      <c r="H26" s="15"/>
      <c r="I26" s="15"/>
      <c r="J26" s="30" t="s">
        <v>301</v>
      </c>
      <c r="K26" s="30" t="s">
        <v>308</v>
      </c>
      <c r="L26" s="30" t="s">
        <v>359</v>
      </c>
      <c r="M26" s="30" t="s">
        <v>310</v>
      </c>
      <c r="N26" s="15"/>
      <c r="O26" s="15"/>
      <c r="P26" s="15"/>
      <c r="Q26" s="15"/>
      <c r="R26" s="30" t="s">
        <v>354</v>
      </c>
      <c r="S26" s="30" t="s">
        <v>307</v>
      </c>
      <c r="T26" s="30" t="s">
        <v>312</v>
      </c>
      <c r="U26" s="30" t="s">
        <v>307</v>
      </c>
      <c r="V26" s="30" t="s">
        <v>303</v>
      </c>
      <c r="W26" s="30" t="s">
        <v>310</v>
      </c>
      <c r="X26" s="15"/>
      <c r="Y26" s="15"/>
      <c r="Z26" s="30" t="s">
        <v>299</v>
      </c>
      <c r="AA26" s="30" t="s">
        <v>306</v>
      </c>
      <c r="AB26" s="30" t="s">
        <v>345</v>
      </c>
      <c r="AC26" s="30" t="s">
        <v>310</v>
      </c>
      <c r="AD26" s="30" t="s">
        <v>324</v>
      </c>
      <c r="AE26" s="30" t="s">
        <v>307</v>
      </c>
      <c r="AF26" s="30" t="s">
        <v>361</v>
      </c>
      <c r="AG26" s="30" t="s">
        <v>310</v>
      </c>
      <c r="AH26" s="15"/>
      <c r="AI26" s="15"/>
      <c r="AJ26" s="15"/>
      <c r="AK26" s="15"/>
      <c r="AL26" s="16">
        <v>7.5</v>
      </c>
      <c r="AM26" s="16">
        <v>3.03</v>
      </c>
      <c r="AN26" s="30" t="s">
        <v>363</v>
      </c>
      <c r="AO26" s="15">
        <v>6.4</v>
      </c>
      <c r="AP26" s="15">
        <v>2.29</v>
      </c>
      <c r="AQ26" s="30" t="s">
        <v>365</v>
      </c>
      <c r="AR26" s="30" t="s">
        <v>368</v>
      </c>
    </row>
    <row r="27" spans="1:44" s="17" customFormat="1" ht="31.5" x14ac:dyDescent="0.25">
      <c r="A27" s="15">
        <v>14</v>
      </c>
      <c r="B27" s="30" t="s">
        <v>10168</v>
      </c>
      <c r="C27" s="31" t="s">
        <v>1096</v>
      </c>
      <c r="D27" s="31" t="s">
        <v>10204</v>
      </c>
      <c r="E27" s="31" t="s">
        <v>9873</v>
      </c>
      <c r="F27" s="15"/>
      <c r="G27" s="15"/>
      <c r="H27" s="15"/>
      <c r="I27" s="15"/>
      <c r="J27" s="15"/>
      <c r="K27" s="15"/>
      <c r="L27" s="30" t="s">
        <v>333</v>
      </c>
      <c r="M27" s="30" t="s">
        <v>309</v>
      </c>
      <c r="N27" s="15"/>
      <c r="O27" s="15"/>
      <c r="P27" s="15"/>
      <c r="Q27" s="15"/>
      <c r="R27" s="30" t="s">
        <v>357</v>
      </c>
      <c r="S27" s="30" t="s">
        <v>310</v>
      </c>
      <c r="T27" s="30" t="s">
        <v>312</v>
      </c>
      <c r="U27" s="30" t="s">
        <v>307</v>
      </c>
      <c r="V27" s="15"/>
      <c r="W27" s="15"/>
      <c r="X27" s="15"/>
      <c r="Y27" s="15"/>
      <c r="Z27" s="15"/>
      <c r="AA27" s="15"/>
      <c r="AB27" s="30" t="s">
        <v>355</v>
      </c>
      <c r="AC27" s="30" t="s">
        <v>309</v>
      </c>
      <c r="AD27" s="30" t="s">
        <v>313</v>
      </c>
      <c r="AE27" s="30" t="s">
        <v>335</v>
      </c>
      <c r="AF27" s="30" t="s">
        <v>300</v>
      </c>
      <c r="AG27" s="30" t="s">
        <v>307</v>
      </c>
      <c r="AH27" s="15"/>
      <c r="AI27" s="15"/>
      <c r="AJ27" s="15"/>
      <c r="AK27" s="15"/>
      <c r="AL27" s="16">
        <v>8.0299999999999994</v>
      </c>
      <c r="AM27" s="16">
        <v>3.43</v>
      </c>
      <c r="AN27" s="30" t="s">
        <v>362</v>
      </c>
      <c r="AO27" s="15">
        <v>7.03</v>
      </c>
      <c r="AP27" s="15">
        <v>2.76</v>
      </c>
      <c r="AQ27" s="30" t="s">
        <v>363</v>
      </c>
      <c r="AR27" s="30" t="s">
        <v>368</v>
      </c>
    </row>
    <row r="28" spans="1:44" s="17" customFormat="1" ht="31.5" x14ac:dyDescent="0.25">
      <c r="A28" s="15">
        <v>15</v>
      </c>
      <c r="B28" s="30" t="s">
        <v>10169</v>
      </c>
      <c r="C28" s="31" t="s">
        <v>4395</v>
      </c>
      <c r="D28" s="31" t="s">
        <v>206</v>
      </c>
      <c r="E28" s="31" t="s">
        <v>9798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>
        <v>0</v>
      </c>
      <c r="AM28" s="16">
        <v>0</v>
      </c>
      <c r="AN28" s="30" t="s">
        <v>366</v>
      </c>
      <c r="AO28" s="15">
        <v>6.47</v>
      </c>
      <c r="AP28" s="15">
        <v>2.4</v>
      </c>
      <c r="AQ28" s="30" t="s">
        <v>365</v>
      </c>
      <c r="AR28" s="30" t="s">
        <v>6260</v>
      </c>
    </row>
    <row r="29" spans="1:44" s="17" customFormat="1" x14ac:dyDescent="0.25">
      <c r="A29" s="15">
        <v>16</v>
      </c>
      <c r="B29" s="30" t="s">
        <v>10170</v>
      </c>
      <c r="C29" s="31" t="s">
        <v>10191</v>
      </c>
      <c r="D29" s="31" t="s">
        <v>533</v>
      </c>
      <c r="E29" s="31" t="s">
        <v>9886</v>
      </c>
      <c r="F29" s="30" t="s">
        <v>327</v>
      </c>
      <c r="G29" s="30" t="s">
        <v>307</v>
      </c>
      <c r="H29" s="15"/>
      <c r="I29" s="15"/>
      <c r="J29" s="15"/>
      <c r="K29" s="15"/>
      <c r="L29" s="30" t="s">
        <v>322</v>
      </c>
      <c r="M29" s="30" t="s">
        <v>307</v>
      </c>
      <c r="N29" s="15"/>
      <c r="O29" s="15"/>
      <c r="P29" s="15"/>
      <c r="Q29" s="15"/>
      <c r="R29" s="30" t="s">
        <v>303</v>
      </c>
      <c r="S29" s="30" t="s">
        <v>310</v>
      </c>
      <c r="T29" s="30" t="s">
        <v>303</v>
      </c>
      <c r="U29" s="30" t="s">
        <v>310</v>
      </c>
      <c r="V29" s="30" t="s">
        <v>359</v>
      </c>
      <c r="W29" s="30" t="s">
        <v>310</v>
      </c>
      <c r="X29" s="15"/>
      <c r="Y29" s="15"/>
      <c r="Z29" s="15"/>
      <c r="AA29" s="15"/>
      <c r="AB29" s="30" t="s">
        <v>333</v>
      </c>
      <c r="AC29" s="30" t="s">
        <v>309</v>
      </c>
      <c r="AD29" s="30" t="s">
        <v>322</v>
      </c>
      <c r="AE29" s="30" t="s">
        <v>307</v>
      </c>
      <c r="AF29" s="30" t="s">
        <v>346</v>
      </c>
      <c r="AG29" s="30" t="s">
        <v>307</v>
      </c>
      <c r="AH29" s="15"/>
      <c r="AI29" s="15"/>
      <c r="AJ29" s="15"/>
      <c r="AK29" s="15"/>
      <c r="AL29" s="16">
        <v>7.88</v>
      </c>
      <c r="AM29" s="16">
        <v>3.34</v>
      </c>
      <c r="AN29" s="30" t="s">
        <v>362</v>
      </c>
      <c r="AO29" s="15">
        <v>7.16</v>
      </c>
      <c r="AP29" s="15">
        <v>2.78</v>
      </c>
      <c r="AQ29" s="30" t="s">
        <v>363</v>
      </c>
      <c r="AR29" s="30" t="s">
        <v>368</v>
      </c>
    </row>
    <row r="30" spans="1:44" s="17" customFormat="1" ht="31.5" x14ac:dyDescent="0.25">
      <c r="A30" s="15">
        <v>17</v>
      </c>
      <c r="B30" s="30" t="s">
        <v>10171</v>
      </c>
      <c r="C30" s="31" t="s">
        <v>10192</v>
      </c>
      <c r="D30" s="31" t="s">
        <v>213</v>
      </c>
      <c r="E30" s="31" t="s">
        <v>10208</v>
      </c>
      <c r="F30" s="15"/>
      <c r="G30" s="15"/>
      <c r="H30" s="15"/>
      <c r="I30" s="15"/>
      <c r="J30" s="15"/>
      <c r="K30" s="15"/>
      <c r="L30" s="30" t="s">
        <v>316</v>
      </c>
      <c r="M30" s="30" t="s">
        <v>306</v>
      </c>
      <c r="N30" s="30" t="s">
        <v>334</v>
      </c>
      <c r="O30" s="30" t="s">
        <v>307</v>
      </c>
      <c r="P30" s="15"/>
      <c r="Q30" s="15"/>
      <c r="R30" s="30" t="s">
        <v>359</v>
      </c>
      <c r="S30" s="30" t="s">
        <v>310</v>
      </c>
      <c r="T30" s="15"/>
      <c r="U30" s="15"/>
      <c r="V30" s="15"/>
      <c r="W30" s="15"/>
      <c r="X30" s="30" t="s">
        <v>329</v>
      </c>
      <c r="Y30" s="30" t="s">
        <v>335</v>
      </c>
      <c r="Z30" s="15"/>
      <c r="AA30" s="15"/>
      <c r="AB30" s="15"/>
      <c r="AC30" s="15"/>
      <c r="AD30" s="30" t="s">
        <v>299</v>
      </c>
      <c r="AE30" s="30" t="s">
        <v>306</v>
      </c>
      <c r="AF30" s="15"/>
      <c r="AG30" s="15"/>
      <c r="AH30" s="15"/>
      <c r="AI30" s="15"/>
      <c r="AJ30" s="30" t="s">
        <v>348</v>
      </c>
      <c r="AK30" s="30" t="s">
        <v>336</v>
      </c>
      <c r="AL30" s="16">
        <v>6.39</v>
      </c>
      <c r="AM30" s="16">
        <v>2.35</v>
      </c>
      <c r="AN30" s="30" t="s">
        <v>365</v>
      </c>
      <c r="AO30" s="15">
        <v>6.94</v>
      </c>
      <c r="AP30" s="15">
        <v>2.61</v>
      </c>
      <c r="AQ30" s="30" t="s">
        <v>363</v>
      </c>
      <c r="AR30" s="30" t="s">
        <v>368</v>
      </c>
    </row>
    <row r="31" spans="1:44" s="17" customFormat="1" x14ac:dyDescent="0.25">
      <c r="A31" s="15">
        <v>18</v>
      </c>
      <c r="B31" s="30" t="s">
        <v>10172</v>
      </c>
      <c r="C31" s="31" t="s">
        <v>10193</v>
      </c>
      <c r="D31" s="31" t="s">
        <v>218</v>
      </c>
      <c r="E31" s="31" t="s">
        <v>9804</v>
      </c>
      <c r="F31" s="15"/>
      <c r="G31" s="15"/>
      <c r="H31" s="30" t="s">
        <v>339</v>
      </c>
      <c r="I31" s="30" t="s">
        <v>306</v>
      </c>
      <c r="J31" s="15"/>
      <c r="K31" s="15"/>
      <c r="L31" s="30" t="s">
        <v>301</v>
      </c>
      <c r="M31" s="30" t="s">
        <v>308</v>
      </c>
      <c r="N31" s="15"/>
      <c r="O31" s="15"/>
      <c r="P31" s="15"/>
      <c r="Q31" s="15"/>
      <c r="R31" s="30" t="s">
        <v>313</v>
      </c>
      <c r="S31" s="30" t="s">
        <v>335</v>
      </c>
      <c r="T31" s="30" t="s">
        <v>354</v>
      </c>
      <c r="U31" s="30" t="s">
        <v>307</v>
      </c>
      <c r="V31" s="15"/>
      <c r="W31" s="15"/>
      <c r="X31" s="15"/>
      <c r="Y31" s="15"/>
      <c r="Z31" s="15"/>
      <c r="AA31" s="15"/>
      <c r="AB31" s="30" t="s">
        <v>1685</v>
      </c>
      <c r="AC31" s="30" t="s">
        <v>309</v>
      </c>
      <c r="AD31" s="30" t="s">
        <v>313</v>
      </c>
      <c r="AE31" s="30" t="s">
        <v>335</v>
      </c>
      <c r="AF31" s="30" t="s">
        <v>346</v>
      </c>
      <c r="AG31" s="30" t="s">
        <v>307</v>
      </c>
      <c r="AH31" s="15"/>
      <c r="AI31" s="15"/>
      <c r="AJ31" s="15"/>
      <c r="AK31" s="15"/>
      <c r="AL31" s="16">
        <v>6.96</v>
      </c>
      <c r="AM31" s="16">
        <v>2.61</v>
      </c>
      <c r="AN31" s="30" t="s">
        <v>363</v>
      </c>
      <c r="AO31" s="15">
        <v>7.13</v>
      </c>
      <c r="AP31" s="15">
        <v>2.79</v>
      </c>
      <c r="AQ31" s="30" t="s">
        <v>363</v>
      </c>
      <c r="AR31" s="30" t="s">
        <v>368</v>
      </c>
    </row>
    <row r="32" spans="1:44" s="17" customFormat="1" x14ac:dyDescent="0.25">
      <c r="A32" s="15">
        <v>19</v>
      </c>
      <c r="B32" s="30" t="s">
        <v>10173</v>
      </c>
      <c r="C32" s="31" t="s">
        <v>10194</v>
      </c>
      <c r="D32" s="31" t="s">
        <v>944</v>
      </c>
      <c r="E32" s="31" t="s">
        <v>6161</v>
      </c>
      <c r="F32" s="15"/>
      <c r="G32" s="15"/>
      <c r="H32" s="15"/>
      <c r="I32" s="15"/>
      <c r="J32" s="15"/>
      <c r="K32" s="15"/>
      <c r="L32" s="30" t="s">
        <v>323</v>
      </c>
      <c r="M32" s="30" t="s">
        <v>335</v>
      </c>
      <c r="N32" s="15"/>
      <c r="O32" s="15"/>
      <c r="P32" s="30" t="s">
        <v>347</v>
      </c>
      <c r="Q32" s="30" t="s">
        <v>309</v>
      </c>
      <c r="R32" s="30" t="s">
        <v>322</v>
      </c>
      <c r="S32" s="30" t="s">
        <v>307</v>
      </c>
      <c r="T32" s="30" t="s">
        <v>354</v>
      </c>
      <c r="U32" s="30" t="s">
        <v>307</v>
      </c>
      <c r="V32" s="15"/>
      <c r="W32" s="15"/>
      <c r="X32" s="15"/>
      <c r="Y32" s="15"/>
      <c r="Z32" s="15"/>
      <c r="AA32" s="15"/>
      <c r="AB32" s="30" t="s">
        <v>357</v>
      </c>
      <c r="AC32" s="30" t="s">
        <v>310</v>
      </c>
      <c r="AD32" s="30" t="s">
        <v>312</v>
      </c>
      <c r="AE32" s="30" t="s">
        <v>307</v>
      </c>
      <c r="AF32" s="30" t="s">
        <v>359</v>
      </c>
      <c r="AG32" s="30" t="s">
        <v>310</v>
      </c>
      <c r="AH32" s="30" t="s">
        <v>324</v>
      </c>
      <c r="AI32" s="30" t="s">
        <v>307</v>
      </c>
      <c r="AJ32" s="15"/>
      <c r="AK32" s="15"/>
      <c r="AL32" s="16">
        <v>7.61</v>
      </c>
      <c r="AM32" s="16">
        <v>3.15</v>
      </c>
      <c r="AN32" s="30" t="s">
        <v>363</v>
      </c>
      <c r="AO32" s="15">
        <v>7.4</v>
      </c>
      <c r="AP32" s="15">
        <v>2.95</v>
      </c>
      <c r="AQ32" s="30" t="s">
        <v>363</v>
      </c>
      <c r="AR32" s="30" t="s">
        <v>368</v>
      </c>
    </row>
    <row r="33" spans="1:164" s="17" customFormat="1" x14ac:dyDescent="0.25">
      <c r="A33" s="15">
        <v>20</v>
      </c>
      <c r="B33" s="30" t="s">
        <v>10174</v>
      </c>
      <c r="C33" s="31" t="s">
        <v>10195</v>
      </c>
      <c r="D33" s="31" t="s">
        <v>220</v>
      </c>
      <c r="E33" s="31" t="s">
        <v>10209</v>
      </c>
      <c r="F33" s="15"/>
      <c r="G33" s="15"/>
      <c r="H33" s="15"/>
      <c r="I33" s="15"/>
      <c r="J33" s="15"/>
      <c r="K33" s="15"/>
      <c r="L33" s="30" t="s">
        <v>355</v>
      </c>
      <c r="M33" s="30" t="s">
        <v>309</v>
      </c>
      <c r="N33" s="15"/>
      <c r="O33" s="15"/>
      <c r="P33" s="15"/>
      <c r="Q33" s="15"/>
      <c r="R33" s="30" t="s">
        <v>345</v>
      </c>
      <c r="S33" s="30" t="s">
        <v>310</v>
      </c>
      <c r="T33" s="30" t="s">
        <v>354</v>
      </c>
      <c r="U33" s="30" t="s">
        <v>307</v>
      </c>
      <c r="V33" s="15"/>
      <c r="W33" s="15"/>
      <c r="X33" s="15"/>
      <c r="Y33" s="15"/>
      <c r="Z33" s="15"/>
      <c r="AA33" s="15"/>
      <c r="AB33" s="30" t="s">
        <v>360</v>
      </c>
      <c r="AC33" s="30" t="s">
        <v>309</v>
      </c>
      <c r="AD33" s="30" t="s">
        <v>334</v>
      </c>
      <c r="AE33" s="30" t="s">
        <v>307</v>
      </c>
      <c r="AF33" s="30" t="s">
        <v>312</v>
      </c>
      <c r="AG33" s="30" t="s">
        <v>307</v>
      </c>
      <c r="AH33" s="15"/>
      <c r="AI33" s="15"/>
      <c r="AJ33" s="15"/>
      <c r="AK33" s="15"/>
      <c r="AL33" s="16">
        <v>8.2899999999999991</v>
      </c>
      <c r="AM33" s="16">
        <v>3.5</v>
      </c>
      <c r="AN33" s="30" t="s">
        <v>362</v>
      </c>
      <c r="AO33" s="15">
        <v>7.44</v>
      </c>
      <c r="AP33" s="15">
        <v>2.96</v>
      </c>
      <c r="AQ33" s="30" t="s">
        <v>363</v>
      </c>
      <c r="AR33" s="30" t="s">
        <v>368</v>
      </c>
    </row>
    <row r="34" spans="1:164" s="17" customFormat="1" x14ac:dyDescent="0.25">
      <c r="A34" s="15">
        <v>21</v>
      </c>
      <c r="B34" s="30" t="s">
        <v>10175</v>
      </c>
      <c r="C34" s="31" t="s">
        <v>10196</v>
      </c>
      <c r="D34" s="31" t="s">
        <v>5760</v>
      </c>
      <c r="E34" s="31" t="s">
        <v>10210</v>
      </c>
      <c r="F34" s="15"/>
      <c r="G34" s="15"/>
      <c r="H34" s="15"/>
      <c r="I34" s="15"/>
      <c r="J34" s="15"/>
      <c r="K34" s="15"/>
      <c r="L34" s="30" t="s">
        <v>354</v>
      </c>
      <c r="M34" s="30" t="s">
        <v>307</v>
      </c>
      <c r="N34" s="15"/>
      <c r="O34" s="15"/>
      <c r="P34" s="15"/>
      <c r="Q34" s="15"/>
      <c r="R34" s="15"/>
      <c r="S34" s="15"/>
      <c r="T34" s="30" t="s">
        <v>303</v>
      </c>
      <c r="U34" s="30" t="s">
        <v>310</v>
      </c>
      <c r="V34" s="15"/>
      <c r="W34" s="15"/>
      <c r="X34" s="15"/>
      <c r="Y34" s="15"/>
      <c r="Z34" s="15"/>
      <c r="AA34" s="15"/>
      <c r="AB34" s="30" t="s">
        <v>303</v>
      </c>
      <c r="AC34" s="30" t="s">
        <v>310</v>
      </c>
      <c r="AD34" s="30" t="s">
        <v>323</v>
      </c>
      <c r="AE34" s="30" t="s">
        <v>335</v>
      </c>
      <c r="AF34" s="30" t="s">
        <v>357</v>
      </c>
      <c r="AG34" s="30" t="s">
        <v>310</v>
      </c>
      <c r="AH34" s="15"/>
      <c r="AI34" s="15"/>
      <c r="AJ34" s="30" t="s">
        <v>319</v>
      </c>
      <c r="AK34" s="30" t="s">
        <v>306</v>
      </c>
      <c r="AL34" s="16">
        <v>7.37</v>
      </c>
      <c r="AM34" s="16">
        <v>2.97</v>
      </c>
      <c r="AN34" s="30" t="s">
        <v>363</v>
      </c>
      <c r="AO34" s="15">
        <v>7.38</v>
      </c>
      <c r="AP34" s="15">
        <v>2.93</v>
      </c>
      <c r="AQ34" s="30" t="s">
        <v>363</v>
      </c>
      <c r="AR34" s="30" t="s">
        <v>368</v>
      </c>
    </row>
    <row r="35" spans="1:164" s="17" customFormat="1" x14ac:dyDescent="0.25">
      <c r="A35" s="15">
        <v>22</v>
      </c>
      <c r="B35" s="30" t="s">
        <v>10176</v>
      </c>
      <c r="C35" s="31" t="s">
        <v>10197</v>
      </c>
      <c r="D35" s="31" t="s">
        <v>741</v>
      </c>
      <c r="E35" s="31" t="s">
        <v>9991</v>
      </c>
      <c r="F35" s="15"/>
      <c r="G35" s="15"/>
      <c r="H35" s="15"/>
      <c r="I35" s="15"/>
      <c r="J35" s="15"/>
      <c r="K35" s="15"/>
      <c r="L35" s="30" t="s">
        <v>299</v>
      </c>
      <c r="M35" s="30" t="s">
        <v>306</v>
      </c>
      <c r="N35" s="15"/>
      <c r="O35" s="15"/>
      <c r="P35" s="15"/>
      <c r="Q35" s="15"/>
      <c r="R35" s="30" t="s">
        <v>361</v>
      </c>
      <c r="S35" s="30" t="s">
        <v>310</v>
      </c>
      <c r="T35" s="30" t="s">
        <v>333</v>
      </c>
      <c r="U35" s="30" t="s">
        <v>309</v>
      </c>
      <c r="V35" s="15"/>
      <c r="W35" s="15"/>
      <c r="X35" s="15"/>
      <c r="Y35" s="15"/>
      <c r="Z35" s="15"/>
      <c r="AA35" s="15"/>
      <c r="AB35" s="30" t="s">
        <v>359</v>
      </c>
      <c r="AC35" s="30" t="s">
        <v>310</v>
      </c>
      <c r="AD35" s="30" t="s">
        <v>318</v>
      </c>
      <c r="AE35" s="30" t="s">
        <v>335</v>
      </c>
      <c r="AF35" s="30" t="s">
        <v>333</v>
      </c>
      <c r="AG35" s="30" t="s">
        <v>309</v>
      </c>
      <c r="AH35" s="15"/>
      <c r="AI35" s="15"/>
      <c r="AJ35" s="15"/>
      <c r="AK35" s="15"/>
      <c r="AL35" s="16">
        <v>7.63</v>
      </c>
      <c r="AM35" s="16">
        <v>3.2</v>
      </c>
      <c r="AN35" s="30" t="s">
        <v>362</v>
      </c>
      <c r="AO35" s="15">
        <v>6.97</v>
      </c>
      <c r="AP35" s="15">
        <v>2.65</v>
      </c>
      <c r="AQ35" s="30" t="s">
        <v>363</v>
      </c>
      <c r="AR35" s="30" t="s">
        <v>368</v>
      </c>
    </row>
    <row r="36" spans="1:164" s="17" customFormat="1" ht="31.5" x14ac:dyDescent="0.25">
      <c r="A36" s="15">
        <v>23</v>
      </c>
      <c r="B36" s="30" t="s">
        <v>10177</v>
      </c>
      <c r="C36" s="31" t="s">
        <v>6436</v>
      </c>
      <c r="D36" s="31" t="s">
        <v>221</v>
      </c>
      <c r="E36" s="31" t="s">
        <v>10211</v>
      </c>
      <c r="F36" s="15"/>
      <c r="G36" s="15"/>
      <c r="H36" s="15"/>
      <c r="I36" s="15"/>
      <c r="J36" s="15"/>
      <c r="K36" s="15"/>
      <c r="L36" s="30" t="s">
        <v>303</v>
      </c>
      <c r="M36" s="30" t="s">
        <v>310</v>
      </c>
      <c r="N36" s="15"/>
      <c r="O36" s="15"/>
      <c r="P36" s="15"/>
      <c r="Q36" s="15"/>
      <c r="R36" s="30" t="s">
        <v>361</v>
      </c>
      <c r="S36" s="30" t="s">
        <v>310</v>
      </c>
      <c r="T36" s="30" t="s">
        <v>300</v>
      </c>
      <c r="U36" s="30" t="s">
        <v>307</v>
      </c>
      <c r="V36" s="15"/>
      <c r="W36" s="15"/>
      <c r="X36" s="15"/>
      <c r="Y36" s="15"/>
      <c r="Z36" s="15"/>
      <c r="AA36" s="15"/>
      <c r="AB36" s="30" t="s">
        <v>357</v>
      </c>
      <c r="AC36" s="30" t="s">
        <v>310</v>
      </c>
      <c r="AD36" s="30" t="s">
        <v>329</v>
      </c>
      <c r="AE36" s="30" t="s">
        <v>335</v>
      </c>
      <c r="AF36" s="30" t="s">
        <v>356</v>
      </c>
      <c r="AG36" s="30" t="s">
        <v>309</v>
      </c>
      <c r="AH36" s="15"/>
      <c r="AI36" s="15"/>
      <c r="AJ36" s="15"/>
      <c r="AK36" s="15"/>
      <c r="AL36" s="16">
        <v>7.83</v>
      </c>
      <c r="AM36" s="16">
        <v>3.37</v>
      </c>
      <c r="AN36" s="30" t="s">
        <v>362</v>
      </c>
      <c r="AO36" s="15">
        <v>7.16</v>
      </c>
      <c r="AP36" s="15">
        <v>2.81</v>
      </c>
      <c r="AQ36" s="30" t="s">
        <v>363</v>
      </c>
      <c r="AR36" s="30" t="s">
        <v>368</v>
      </c>
    </row>
    <row r="37" spans="1:164" s="17" customFormat="1" ht="31.5" x14ac:dyDescent="0.25">
      <c r="A37" s="15">
        <v>24</v>
      </c>
      <c r="B37" s="30" t="s">
        <v>10178</v>
      </c>
      <c r="C37" s="31" t="s">
        <v>10198</v>
      </c>
      <c r="D37" s="31" t="s">
        <v>223</v>
      </c>
      <c r="E37" s="31" t="s">
        <v>1346</v>
      </c>
      <c r="F37" s="15"/>
      <c r="G37" s="15"/>
      <c r="H37" s="15"/>
      <c r="I37" s="15"/>
      <c r="J37" s="15"/>
      <c r="K37" s="15"/>
      <c r="L37" s="30" t="s">
        <v>333</v>
      </c>
      <c r="M37" s="30" t="s">
        <v>309</v>
      </c>
      <c r="N37" s="15"/>
      <c r="O37" s="15"/>
      <c r="P37" s="15"/>
      <c r="Q37" s="15"/>
      <c r="R37" s="30" t="s">
        <v>333</v>
      </c>
      <c r="S37" s="30" t="s">
        <v>309</v>
      </c>
      <c r="T37" s="30" t="s">
        <v>312</v>
      </c>
      <c r="U37" s="30" t="s">
        <v>307</v>
      </c>
      <c r="V37" s="15"/>
      <c r="W37" s="15"/>
      <c r="X37" s="15"/>
      <c r="Y37" s="15"/>
      <c r="Z37" s="15"/>
      <c r="AA37" s="15"/>
      <c r="AB37" s="30" t="s">
        <v>360</v>
      </c>
      <c r="AC37" s="30" t="s">
        <v>309</v>
      </c>
      <c r="AD37" s="30" t="s">
        <v>300</v>
      </c>
      <c r="AE37" s="30" t="s">
        <v>307</v>
      </c>
      <c r="AF37" s="30" t="s">
        <v>346</v>
      </c>
      <c r="AG37" s="30" t="s">
        <v>307</v>
      </c>
      <c r="AH37" s="15"/>
      <c r="AI37" s="15"/>
      <c r="AJ37" s="15"/>
      <c r="AK37" s="15"/>
      <c r="AL37" s="16">
        <v>8.1300000000000008</v>
      </c>
      <c r="AM37" s="16">
        <v>3.6</v>
      </c>
      <c r="AN37" s="30" t="s">
        <v>367</v>
      </c>
      <c r="AO37" s="15">
        <v>7.55</v>
      </c>
      <c r="AP37" s="15">
        <v>3.08</v>
      </c>
      <c r="AQ37" s="30" t="s">
        <v>363</v>
      </c>
      <c r="AR37" s="30" t="s">
        <v>368</v>
      </c>
    </row>
    <row r="38" spans="1:164" s="17" customFormat="1" ht="31.5" x14ac:dyDescent="0.25">
      <c r="A38" s="15">
        <v>25</v>
      </c>
      <c r="B38" s="30" t="s">
        <v>10179</v>
      </c>
      <c r="C38" s="31" t="s">
        <v>10199</v>
      </c>
      <c r="D38" s="31" t="s">
        <v>2382</v>
      </c>
      <c r="E38" s="31" t="s">
        <v>9433</v>
      </c>
      <c r="F38" s="15"/>
      <c r="G38" s="15"/>
      <c r="H38" s="15"/>
      <c r="I38" s="15"/>
      <c r="J38" s="15"/>
      <c r="K38" s="15"/>
      <c r="L38" s="30" t="s">
        <v>351</v>
      </c>
      <c r="M38" s="30" t="s">
        <v>304</v>
      </c>
      <c r="N38" s="15"/>
      <c r="O38" s="15"/>
      <c r="P38" s="15"/>
      <c r="Q38" s="15"/>
      <c r="R38" s="30" t="s">
        <v>361</v>
      </c>
      <c r="S38" s="30" t="s">
        <v>310</v>
      </c>
      <c r="T38" s="30" t="s">
        <v>321</v>
      </c>
      <c r="U38" s="30" t="s">
        <v>335</v>
      </c>
      <c r="V38" s="15"/>
      <c r="W38" s="15"/>
      <c r="X38" s="15"/>
      <c r="Y38" s="15"/>
      <c r="Z38" s="15"/>
      <c r="AA38" s="15"/>
      <c r="AB38" s="30" t="s">
        <v>303</v>
      </c>
      <c r="AC38" s="30" t="s">
        <v>310</v>
      </c>
      <c r="AD38" s="30" t="s">
        <v>341</v>
      </c>
      <c r="AE38" s="30" t="s">
        <v>306</v>
      </c>
      <c r="AF38" s="30" t="s">
        <v>322</v>
      </c>
      <c r="AG38" s="30" t="s">
        <v>307</v>
      </c>
      <c r="AH38" s="15"/>
      <c r="AI38" s="15"/>
      <c r="AJ38" s="15"/>
      <c r="AK38" s="15"/>
      <c r="AL38" s="16">
        <v>6.05</v>
      </c>
      <c r="AM38" s="16">
        <v>2.4</v>
      </c>
      <c r="AN38" s="30" t="s">
        <v>365</v>
      </c>
      <c r="AO38" s="15">
        <v>6.85</v>
      </c>
      <c r="AP38" s="15">
        <v>2.61</v>
      </c>
      <c r="AQ38" s="30" t="s">
        <v>363</v>
      </c>
      <c r="AR38" s="30" t="s">
        <v>368</v>
      </c>
    </row>
    <row r="39" spans="1:164" s="17" customFormat="1" x14ac:dyDescent="0.25">
      <c r="A39" s="15">
        <v>26</v>
      </c>
      <c r="B39" s="30" t="s">
        <v>10180</v>
      </c>
      <c r="C39" s="31" t="s">
        <v>877</v>
      </c>
      <c r="D39" s="31" t="s">
        <v>5474</v>
      </c>
      <c r="E39" s="31" t="s">
        <v>8889</v>
      </c>
      <c r="F39" s="15"/>
      <c r="G39" s="15"/>
      <c r="H39" s="15"/>
      <c r="I39" s="15"/>
      <c r="J39" s="15"/>
      <c r="K39" s="15"/>
      <c r="L39" s="30" t="s">
        <v>345</v>
      </c>
      <c r="M39" s="30" t="s">
        <v>310</v>
      </c>
      <c r="N39" s="15"/>
      <c r="O39" s="15"/>
      <c r="P39" s="15"/>
      <c r="Q39" s="15"/>
      <c r="R39" s="30" t="s">
        <v>322</v>
      </c>
      <c r="S39" s="30" t="s">
        <v>307</v>
      </c>
      <c r="T39" s="30" t="s">
        <v>312</v>
      </c>
      <c r="U39" s="30" t="s">
        <v>307</v>
      </c>
      <c r="V39" s="15"/>
      <c r="W39" s="15"/>
      <c r="X39" s="15"/>
      <c r="Y39" s="15"/>
      <c r="Z39" s="15"/>
      <c r="AA39" s="15"/>
      <c r="AB39" s="30" t="s">
        <v>302</v>
      </c>
      <c r="AC39" s="30" t="s">
        <v>309</v>
      </c>
      <c r="AD39" s="30" t="s">
        <v>311</v>
      </c>
      <c r="AE39" s="30" t="s">
        <v>307</v>
      </c>
      <c r="AF39" s="30" t="s">
        <v>324</v>
      </c>
      <c r="AG39" s="30" t="s">
        <v>307</v>
      </c>
      <c r="AH39" s="15"/>
      <c r="AI39" s="15"/>
      <c r="AJ39" s="15"/>
      <c r="AK39" s="15"/>
      <c r="AL39" s="16">
        <v>7.85</v>
      </c>
      <c r="AM39" s="16">
        <v>3.3</v>
      </c>
      <c r="AN39" s="30" t="s">
        <v>362</v>
      </c>
      <c r="AO39" s="15">
        <v>7.06</v>
      </c>
      <c r="AP39" s="15">
        <v>2.74</v>
      </c>
      <c r="AQ39" s="30" t="s">
        <v>363</v>
      </c>
      <c r="AR39" s="30" t="s">
        <v>368</v>
      </c>
    </row>
    <row r="40" spans="1:164" s="17" customFormat="1" x14ac:dyDescent="0.25">
      <c r="A40" s="15">
        <v>27</v>
      </c>
      <c r="B40" s="30" t="s">
        <v>10181</v>
      </c>
      <c r="C40" s="31" t="s">
        <v>695</v>
      </c>
      <c r="D40" s="31" t="s">
        <v>744</v>
      </c>
      <c r="E40" s="31" t="s">
        <v>1346</v>
      </c>
      <c r="F40" s="15"/>
      <c r="G40" s="15"/>
      <c r="H40" s="15"/>
      <c r="I40" s="15"/>
      <c r="J40" s="15"/>
      <c r="K40" s="15"/>
      <c r="L40" s="30" t="s">
        <v>360</v>
      </c>
      <c r="M40" s="30" t="s">
        <v>309</v>
      </c>
      <c r="N40" s="15"/>
      <c r="O40" s="15"/>
      <c r="P40" s="15"/>
      <c r="Q40" s="15"/>
      <c r="R40" s="30" t="s">
        <v>356</v>
      </c>
      <c r="S40" s="30" t="s">
        <v>309</v>
      </c>
      <c r="T40" s="30" t="s">
        <v>333</v>
      </c>
      <c r="U40" s="30" t="s">
        <v>309</v>
      </c>
      <c r="V40" s="15"/>
      <c r="W40" s="15"/>
      <c r="X40" s="15"/>
      <c r="Y40" s="15"/>
      <c r="Z40" s="15"/>
      <c r="AA40" s="15"/>
      <c r="AB40" s="30" t="s">
        <v>345</v>
      </c>
      <c r="AC40" s="30" t="s">
        <v>310</v>
      </c>
      <c r="AD40" s="30" t="s">
        <v>300</v>
      </c>
      <c r="AE40" s="30" t="s">
        <v>307</v>
      </c>
      <c r="AF40" s="30" t="s">
        <v>300</v>
      </c>
      <c r="AG40" s="30" t="s">
        <v>307</v>
      </c>
      <c r="AH40" s="15"/>
      <c r="AI40" s="15"/>
      <c r="AJ40" s="15"/>
      <c r="AK40" s="15"/>
      <c r="AL40" s="16">
        <v>8.14</v>
      </c>
      <c r="AM40" s="16">
        <v>3.63</v>
      </c>
      <c r="AN40" s="30" t="s">
        <v>367</v>
      </c>
      <c r="AO40" s="15">
        <v>7.73</v>
      </c>
      <c r="AP40" s="15">
        <v>3.19</v>
      </c>
      <c r="AQ40" s="30" t="s">
        <v>363</v>
      </c>
      <c r="AR40" s="30" t="s">
        <v>368</v>
      </c>
    </row>
    <row r="41" spans="1:164" s="17" customFormat="1" ht="31.5" x14ac:dyDescent="0.25">
      <c r="A41" s="15">
        <v>28</v>
      </c>
      <c r="B41" s="30" t="s">
        <v>10182</v>
      </c>
      <c r="C41" s="31" t="s">
        <v>10200</v>
      </c>
      <c r="D41" s="31" t="s">
        <v>232</v>
      </c>
      <c r="E41" s="31" t="s">
        <v>10212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>
        <v>0</v>
      </c>
      <c r="AM41" s="16">
        <v>0</v>
      </c>
      <c r="AN41" s="30" t="s">
        <v>366</v>
      </c>
      <c r="AO41" s="15">
        <v>6.68</v>
      </c>
      <c r="AP41" s="15">
        <v>2.4</v>
      </c>
      <c r="AQ41" s="30" t="s">
        <v>365</v>
      </c>
      <c r="AR41" s="30" t="s">
        <v>369</v>
      </c>
    </row>
    <row r="42" spans="1:164" s="17" customFormat="1" x14ac:dyDescent="0.25">
      <c r="A42" s="15">
        <v>29</v>
      </c>
      <c r="B42" s="30" t="s">
        <v>10183</v>
      </c>
      <c r="C42" s="31" t="s">
        <v>8087</v>
      </c>
      <c r="D42" s="31" t="s">
        <v>752</v>
      </c>
      <c r="E42" s="31" t="s">
        <v>10213</v>
      </c>
      <c r="F42" s="15"/>
      <c r="G42" s="15"/>
      <c r="H42" s="15"/>
      <c r="I42" s="15"/>
      <c r="J42" s="15"/>
      <c r="K42" s="15"/>
      <c r="L42" s="30" t="s">
        <v>331</v>
      </c>
      <c r="M42" s="30" t="s">
        <v>308</v>
      </c>
      <c r="N42" s="15"/>
      <c r="O42" s="15"/>
      <c r="P42" s="15"/>
      <c r="Q42" s="15"/>
      <c r="R42" s="15"/>
      <c r="S42" s="15"/>
      <c r="T42" s="30" t="s">
        <v>303</v>
      </c>
      <c r="U42" s="30" t="s">
        <v>310</v>
      </c>
      <c r="V42" s="15"/>
      <c r="W42" s="15"/>
      <c r="X42" s="15"/>
      <c r="Y42" s="15"/>
      <c r="Z42" s="15"/>
      <c r="AA42" s="15"/>
      <c r="AB42" s="30" t="s">
        <v>303</v>
      </c>
      <c r="AC42" s="30" t="s">
        <v>310</v>
      </c>
      <c r="AD42" s="30" t="s">
        <v>322</v>
      </c>
      <c r="AE42" s="30" t="s">
        <v>307</v>
      </c>
      <c r="AF42" s="30" t="s">
        <v>327</v>
      </c>
      <c r="AG42" s="30" t="s">
        <v>307</v>
      </c>
      <c r="AH42" s="15"/>
      <c r="AI42" s="15"/>
      <c r="AJ42" s="30" t="s">
        <v>339</v>
      </c>
      <c r="AK42" s="30" t="s">
        <v>306</v>
      </c>
      <c r="AL42" s="16">
        <v>6.85</v>
      </c>
      <c r="AM42" s="16">
        <v>2.67</v>
      </c>
      <c r="AN42" s="30" t="s">
        <v>363</v>
      </c>
      <c r="AO42" s="15">
        <v>7.1</v>
      </c>
      <c r="AP42" s="15">
        <v>2.81</v>
      </c>
      <c r="AQ42" s="30" t="s">
        <v>363</v>
      </c>
      <c r="AR42" s="30" t="s">
        <v>368</v>
      </c>
    </row>
    <row r="43" spans="1:164" s="17" customFormat="1" ht="31.5" x14ac:dyDescent="0.25">
      <c r="A43" s="15">
        <v>30</v>
      </c>
      <c r="B43" s="30" t="s">
        <v>10184</v>
      </c>
      <c r="C43" s="31" t="s">
        <v>10201</v>
      </c>
      <c r="D43" s="31" t="s">
        <v>235</v>
      </c>
      <c r="E43" s="31" t="s">
        <v>10214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>
        <v>0</v>
      </c>
      <c r="AM43" s="16">
        <v>0</v>
      </c>
      <c r="AN43" s="30" t="s">
        <v>366</v>
      </c>
      <c r="AO43" s="15">
        <v>6.88</v>
      </c>
      <c r="AP43" s="15">
        <v>2.6</v>
      </c>
      <c r="AQ43" s="30" t="s">
        <v>363</v>
      </c>
      <c r="AR43" s="30" t="s">
        <v>6260</v>
      </c>
    </row>
    <row r="44" spans="1:164" s="17" customFormat="1" x14ac:dyDescent="0.25">
      <c r="A44" s="15">
        <v>31</v>
      </c>
      <c r="B44" s="30" t="s">
        <v>10185</v>
      </c>
      <c r="C44" s="31" t="s">
        <v>5953</v>
      </c>
      <c r="D44" s="31" t="s">
        <v>1962</v>
      </c>
      <c r="E44" s="31" t="s">
        <v>9168</v>
      </c>
      <c r="F44" s="15"/>
      <c r="G44" s="15"/>
      <c r="H44" s="15"/>
      <c r="I44" s="15"/>
      <c r="J44" s="15"/>
      <c r="K44" s="15"/>
      <c r="L44" s="30" t="s">
        <v>360</v>
      </c>
      <c r="M44" s="30" t="s">
        <v>309</v>
      </c>
      <c r="N44" s="15"/>
      <c r="O44" s="15"/>
      <c r="P44" s="15"/>
      <c r="Q44" s="15"/>
      <c r="R44" s="30" t="s">
        <v>347</v>
      </c>
      <c r="S44" s="30" t="s">
        <v>309</v>
      </c>
      <c r="T44" s="30" t="s">
        <v>303</v>
      </c>
      <c r="U44" s="30" t="s">
        <v>310</v>
      </c>
      <c r="V44" s="15"/>
      <c r="W44" s="15"/>
      <c r="X44" s="15"/>
      <c r="Y44" s="15"/>
      <c r="Z44" s="15"/>
      <c r="AA44" s="15"/>
      <c r="AB44" s="30" t="s">
        <v>1685</v>
      </c>
      <c r="AC44" s="30" t="s">
        <v>309</v>
      </c>
      <c r="AD44" s="30" t="s">
        <v>327</v>
      </c>
      <c r="AE44" s="30" t="s">
        <v>307</v>
      </c>
      <c r="AF44" s="30" t="s">
        <v>322</v>
      </c>
      <c r="AG44" s="30" t="s">
        <v>307</v>
      </c>
      <c r="AH44" s="15"/>
      <c r="AI44" s="15"/>
      <c r="AJ44" s="15"/>
      <c r="AK44" s="15"/>
      <c r="AL44" s="16">
        <v>8.43</v>
      </c>
      <c r="AM44" s="16">
        <v>3.67</v>
      </c>
      <c r="AN44" s="30" t="s">
        <v>367</v>
      </c>
      <c r="AO44" s="15">
        <v>8.15</v>
      </c>
      <c r="AP44" s="15">
        <v>3.37</v>
      </c>
      <c r="AQ44" s="30" t="s">
        <v>362</v>
      </c>
      <c r="AR44" s="30" t="s">
        <v>368</v>
      </c>
    </row>
    <row r="45" spans="1:164" s="17" customFormat="1" ht="12.75" hidden="1" customHeight="1" x14ac:dyDescent="0.25">
      <c r="A45" s="18"/>
      <c r="B45" s="18"/>
      <c r="C45" s="19">
        <f>COUNTIF($AR$14:$AR$44,"Học tiếp")</f>
        <v>27</v>
      </c>
      <c r="D45" s="19">
        <f>SUM(COUNTIF($AR$14:$AR$44,"Cảnh cáo học vụ lần 1"),COUNTIF($AR$14:$AR$44,"Cảnh cáo học vụ lần 2"),COUNTIF($AR$14:$AR$44,"Cảnh cáo học vụ lần 3"))</f>
        <v>3</v>
      </c>
      <c r="E45" s="19">
        <f>COUNTIF($AR$14:$AR$44,"Thôi học")</f>
        <v>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20"/>
      <c r="AM45" s="20"/>
      <c r="AN45" s="18"/>
      <c r="AO45" s="18"/>
      <c r="AP45" s="18"/>
      <c r="AQ45" s="18"/>
      <c r="AR45" s="18"/>
    </row>
    <row r="46" spans="1:164" ht="20.85" customHeight="1" x14ac:dyDescent="0.25">
      <c r="B46" s="21" t="s">
        <v>18</v>
      </c>
      <c r="C46" s="21" t="s">
        <v>10151</v>
      </c>
    </row>
    <row r="47" spans="1:164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3" t="s">
        <v>19</v>
      </c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</row>
    <row r="48" spans="1:164" x14ac:dyDescent="0.25">
      <c r="B48" s="24" t="s">
        <v>20</v>
      </c>
      <c r="C48" s="25"/>
      <c r="D48" s="25"/>
      <c r="E48" s="25"/>
      <c r="F48" s="25"/>
      <c r="G48" s="25"/>
      <c r="H48" s="25"/>
      <c r="I48" s="22"/>
      <c r="J48" s="60"/>
      <c r="K48" s="60"/>
      <c r="L48" s="60"/>
      <c r="M48" s="60"/>
      <c r="N48" s="61"/>
      <c r="O48" s="61"/>
      <c r="P48" s="61"/>
      <c r="Q48" s="61"/>
      <c r="R48" s="26"/>
      <c r="S48" s="26"/>
      <c r="T48" s="1"/>
      <c r="U48" s="1"/>
      <c r="V48" s="1"/>
      <c r="W48" s="1"/>
      <c r="Z48" s="1"/>
      <c r="AA48" s="27"/>
    </row>
    <row r="49" spans="1:45" x14ac:dyDescent="0.25">
      <c r="B49" s="24" t="str">
        <f>"Số sinh viên bình thường: "&amp;C45</f>
        <v>Số sinh viên bình thường: 27</v>
      </c>
      <c r="C49" s="22"/>
      <c r="D49" s="25"/>
      <c r="E49" s="25"/>
      <c r="F49" s="25"/>
      <c r="G49" s="25"/>
      <c r="H49" s="25"/>
      <c r="I49" s="22"/>
      <c r="J49" s="26"/>
      <c r="K49" s="26"/>
      <c r="L49" s="27"/>
      <c r="M49" s="27"/>
      <c r="N49" s="69"/>
      <c r="O49" s="69"/>
      <c r="P49" s="69"/>
      <c r="Q49" s="69"/>
      <c r="R49" s="26"/>
      <c r="S49" s="26"/>
      <c r="T49" s="1"/>
      <c r="U49" s="1"/>
      <c r="V49" s="1"/>
      <c r="W49" s="1"/>
      <c r="Z49" s="1"/>
      <c r="AA49" s="27"/>
    </row>
    <row r="50" spans="1:45" x14ac:dyDescent="0.25">
      <c r="B50" s="24" t="str">
        <f>"Số sinh viên bị cảnh báo học vụ: "&amp;D45</f>
        <v>Số sinh viên bị cảnh báo học vụ: 3</v>
      </c>
      <c r="C50" s="22"/>
      <c r="D50" s="25"/>
      <c r="E50" s="25"/>
      <c r="F50" s="25"/>
      <c r="G50" s="25"/>
      <c r="H50" s="25"/>
      <c r="I50" s="22"/>
      <c r="J50" s="19"/>
      <c r="K50" s="19"/>
      <c r="L50" s="19"/>
      <c r="M50" s="19"/>
    </row>
    <row r="51" spans="1:45" x14ac:dyDescent="0.25">
      <c r="B51" s="24" t="str">
        <f>"Số sinh viên bị buộc thôi học : "&amp;E45</f>
        <v>Số sinh viên bị buộc thôi học : 0</v>
      </c>
      <c r="C51" s="22"/>
      <c r="D51" s="25"/>
      <c r="E51" s="25"/>
      <c r="F51" s="25"/>
      <c r="G51" s="25"/>
      <c r="H51" s="25"/>
      <c r="I51" s="22"/>
      <c r="J51" s="19"/>
      <c r="K51" s="19"/>
      <c r="L51" s="19"/>
      <c r="M51" s="19"/>
    </row>
    <row r="52" spans="1:45" x14ac:dyDescent="0.25">
      <c r="B52" s="28"/>
      <c r="C52" s="28"/>
      <c r="D52" s="29"/>
      <c r="E52" s="29"/>
      <c r="F52" s="18"/>
      <c r="G52" s="17"/>
    </row>
    <row r="53" spans="1:45" ht="24" customHeight="1" x14ac:dyDescent="0.25">
      <c r="C53" s="64" t="s">
        <v>21</v>
      </c>
      <c r="D53" s="64"/>
      <c r="E53" s="2"/>
      <c r="J53" s="65" t="s">
        <v>22</v>
      </c>
      <c r="K53" s="65"/>
      <c r="L53" s="65"/>
      <c r="M53" s="65"/>
      <c r="N53" s="65"/>
      <c r="AL53" s="5"/>
      <c r="AM53" s="5"/>
      <c r="AN53" s="5"/>
      <c r="AO53" s="5"/>
      <c r="AP53" s="5"/>
      <c r="AQ53" s="24" t="s">
        <v>23</v>
      </c>
      <c r="AR53" s="5"/>
      <c r="AS53" s="5"/>
    </row>
    <row r="55" spans="1:45" ht="12.75" customHeight="1" x14ac:dyDescent="0.25">
      <c r="H55" s="66"/>
      <c r="I55" s="66"/>
      <c r="P55" s="66"/>
      <c r="Q55" s="66"/>
      <c r="AL55" s="68"/>
      <c r="AM55" s="68"/>
      <c r="AN55" s="68"/>
      <c r="AO55" s="3"/>
      <c r="AP55" s="3"/>
      <c r="AQ55" s="3"/>
    </row>
    <row r="57" spans="1:45" x14ac:dyDescent="0.25">
      <c r="A57" s="6" t="s">
        <v>24</v>
      </c>
    </row>
    <row r="59" spans="1:45" x14ac:dyDescent="0.25">
      <c r="B59" s="24"/>
    </row>
    <row r="60" spans="1:45" x14ac:dyDescent="0.25">
      <c r="B60" s="24"/>
    </row>
  </sheetData>
  <mergeCells count="56">
    <mergeCell ref="C53:D53"/>
    <mergeCell ref="J53:N53"/>
    <mergeCell ref="H55:I55"/>
    <mergeCell ref="P55:Q55"/>
    <mergeCell ref="AO12:AO13"/>
    <mergeCell ref="F12:G12"/>
    <mergeCell ref="H12:I12"/>
    <mergeCell ref="AF12:AG12"/>
    <mergeCell ref="AH12:AI12"/>
    <mergeCell ref="AJ12:AK12"/>
    <mergeCell ref="AL55:AN55"/>
    <mergeCell ref="N49:Q49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48:M48"/>
    <mergeCell ref="N48:Q48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45">
    <cfRule type="expression" priority="3" stopIfTrue="1">
      <formula>LEN(TRIM(F14))=0</formula>
    </cfRule>
    <cfRule type="cellIs" dxfId="1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FB90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1" width="5.875" style="5" customWidth="1"/>
    <col min="32" max="33" width="6.125" style="6" customWidth="1"/>
    <col min="34" max="34" width="9.125" style="6" customWidth="1"/>
    <col min="35" max="35" width="8.125" style="6" customWidth="1"/>
    <col min="36" max="36" width="6.625" style="6" customWidth="1"/>
    <col min="37" max="37" width="13" style="6" customWidth="1"/>
    <col min="38" max="38" width="17.25" style="6" customWidth="1"/>
    <col min="39" max="39" width="9.125" style="6" customWidth="1"/>
    <col min="40" max="16384" width="9.125" style="6"/>
  </cols>
  <sheetData>
    <row r="1" spans="1:39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9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9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9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9" ht="23.25" customHeight="1" x14ac:dyDescent="0.25">
      <c r="A6" s="7"/>
      <c r="B6" s="7" t="s">
        <v>10215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I6" s="8" t="s">
        <v>1</v>
      </c>
      <c r="AJ6" s="8" t="s">
        <v>9889</v>
      </c>
      <c r="AK6" s="7"/>
      <c r="AL6" s="8"/>
      <c r="AM6" s="7"/>
    </row>
    <row r="7" spans="1:39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I7" s="8" t="s">
        <v>2</v>
      </c>
      <c r="AJ7" s="8" t="s">
        <v>26</v>
      </c>
      <c r="AK7" s="7"/>
      <c r="AL7" s="8"/>
      <c r="AM7" s="7"/>
    </row>
    <row r="8" spans="1:39" x14ac:dyDescent="0.25">
      <c r="A8" s="7"/>
      <c r="B8" s="7" t="s">
        <v>8472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I8" s="8" t="s">
        <v>3</v>
      </c>
      <c r="AJ8" s="8" t="s">
        <v>27</v>
      </c>
      <c r="AK8" s="7"/>
      <c r="AL8" s="8"/>
      <c r="AM8" s="7"/>
    </row>
    <row r="9" spans="1:39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9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7265</v>
      </c>
      <c r="G10" s="44"/>
      <c r="H10" s="43" t="s">
        <v>6812</v>
      </c>
      <c r="I10" s="44"/>
      <c r="J10" s="43" t="s">
        <v>6813</v>
      </c>
      <c r="K10" s="44"/>
      <c r="L10" s="43" t="s">
        <v>10094</v>
      </c>
      <c r="M10" s="44"/>
      <c r="N10" s="43" t="s">
        <v>6815</v>
      </c>
      <c r="O10" s="44"/>
      <c r="P10" s="43" t="s">
        <v>8381</v>
      </c>
      <c r="Q10" s="44"/>
      <c r="R10" s="43" t="s">
        <v>8473</v>
      </c>
      <c r="S10" s="44"/>
      <c r="T10" s="43" t="s">
        <v>10096</v>
      </c>
      <c r="U10" s="44"/>
      <c r="V10" s="43" t="s">
        <v>10217</v>
      </c>
      <c r="W10" s="44"/>
      <c r="X10" s="43" t="s">
        <v>6058</v>
      </c>
      <c r="Y10" s="44"/>
      <c r="Z10" s="43" t="s">
        <v>10218</v>
      </c>
      <c r="AA10" s="44"/>
      <c r="AB10" s="43" t="s">
        <v>10219</v>
      </c>
      <c r="AC10" s="44"/>
      <c r="AD10" s="43" t="s">
        <v>2106</v>
      </c>
      <c r="AE10" s="44"/>
      <c r="AF10" s="47" t="s">
        <v>9</v>
      </c>
      <c r="AG10" s="48"/>
      <c r="AH10" s="49"/>
      <c r="AI10" s="47" t="s">
        <v>10</v>
      </c>
      <c r="AJ10" s="48"/>
      <c r="AK10" s="49"/>
      <c r="AL10" s="53" t="s">
        <v>11</v>
      </c>
    </row>
    <row r="11" spans="1:39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50"/>
      <c r="AG11" s="51"/>
      <c r="AH11" s="52"/>
      <c r="AI11" s="50"/>
      <c r="AJ11" s="51"/>
      <c r="AK11" s="52"/>
      <c r="AL11" s="54"/>
    </row>
    <row r="12" spans="1:39" s="13" customFormat="1" x14ac:dyDescent="0.25">
      <c r="A12" s="34"/>
      <c r="B12" s="37"/>
      <c r="C12" s="40"/>
      <c r="D12" s="42"/>
      <c r="E12" s="34"/>
      <c r="F12" s="62" t="s">
        <v>35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41</v>
      </c>
      <c r="O12" s="63"/>
      <c r="P12" s="62" t="s">
        <v>43</v>
      </c>
      <c r="Q12" s="63"/>
      <c r="R12" s="62" t="s">
        <v>1529</v>
      </c>
      <c r="S12" s="63"/>
      <c r="T12" s="62" t="s">
        <v>45</v>
      </c>
      <c r="U12" s="63"/>
      <c r="V12" s="62" t="s">
        <v>47</v>
      </c>
      <c r="W12" s="63"/>
      <c r="X12" s="62" t="s">
        <v>33</v>
      </c>
      <c r="Y12" s="63"/>
      <c r="Z12" s="62" t="s">
        <v>2525</v>
      </c>
      <c r="AA12" s="63"/>
      <c r="AB12" s="62" t="s">
        <v>2527</v>
      </c>
      <c r="AC12" s="63"/>
      <c r="AD12" s="62" t="s">
        <v>1530</v>
      </c>
      <c r="AE12" s="63"/>
      <c r="AF12" s="58" t="s">
        <v>12</v>
      </c>
      <c r="AG12" s="58" t="s">
        <v>13</v>
      </c>
      <c r="AH12" s="49" t="s">
        <v>14</v>
      </c>
      <c r="AI12" s="56" t="s">
        <v>12</v>
      </c>
      <c r="AJ12" s="56" t="s">
        <v>13</v>
      </c>
      <c r="AK12" s="59" t="s">
        <v>15</v>
      </c>
      <c r="AL12" s="54"/>
    </row>
    <row r="13" spans="1:39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58"/>
      <c r="AG13" s="58"/>
      <c r="AH13" s="52"/>
      <c r="AI13" s="57"/>
      <c r="AJ13" s="57"/>
      <c r="AK13" s="59"/>
      <c r="AL13" s="55"/>
    </row>
    <row r="14" spans="1:39" s="17" customFormat="1" x14ac:dyDescent="0.25">
      <c r="A14" s="15">
        <v>1</v>
      </c>
      <c r="B14" s="30" t="s">
        <v>10220</v>
      </c>
      <c r="C14" s="31" t="s">
        <v>10281</v>
      </c>
      <c r="D14" s="31" t="s">
        <v>505</v>
      </c>
      <c r="E14" s="31" t="s">
        <v>6794</v>
      </c>
      <c r="F14" s="30" t="s">
        <v>330</v>
      </c>
      <c r="G14" s="30" t="s">
        <v>307</v>
      </c>
      <c r="H14" s="30" t="s">
        <v>361</v>
      </c>
      <c r="I14" s="30" t="s">
        <v>310</v>
      </c>
      <c r="J14" s="15"/>
      <c r="K14" s="15"/>
      <c r="L14" s="30" t="s">
        <v>312</v>
      </c>
      <c r="M14" s="30" t="s">
        <v>307</v>
      </c>
      <c r="N14" s="15"/>
      <c r="O14" s="15"/>
      <c r="P14" s="30" t="s">
        <v>346</v>
      </c>
      <c r="Q14" s="30" t="s">
        <v>307</v>
      </c>
      <c r="R14" s="30" t="s">
        <v>345</v>
      </c>
      <c r="S14" s="30" t="s">
        <v>310</v>
      </c>
      <c r="T14" s="30" t="s">
        <v>320</v>
      </c>
      <c r="U14" s="30" t="s">
        <v>306</v>
      </c>
      <c r="V14" s="30" t="s">
        <v>313</v>
      </c>
      <c r="W14" s="30" t="s">
        <v>335</v>
      </c>
      <c r="X14" s="15"/>
      <c r="Y14" s="15"/>
      <c r="Z14" s="30" t="s">
        <v>323</v>
      </c>
      <c r="AA14" s="30" t="s">
        <v>335</v>
      </c>
      <c r="AB14" s="30" t="s">
        <v>299</v>
      </c>
      <c r="AC14" s="30" t="s">
        <v>306</v>
      </c>
      <c r="AD14" s="15"/>
      <c r="AE14" s="15"/>
      <c r="AF14" s="16">
        <v>7.38</v>
      </c>
      <c r="AG14" s="16">
        <v>2.89</v>
      </c>
      <c r="AH14" s="30" t="s">
        <v>363</v>
      </c>
      <c r="AI14" s="15">
        <v>6.87</v>
      </c>
      <c r="AJ14" s="15">
        <v>2.59</v>
      </c>
      <c r="AK14" s="30" t="s">
        <v>363</v>
      </c>
      <c r="AL14" s="30" t="s">
        <v>368</v>
      </c>
    </row>
    <row r="15" spans="1:39" s="17" customFormat="1" x14ac:dyDescent="0.25">
      <c r="A15" s="15">
        <v>2</v>
      </c>
      <c r="B15" s="30" t="s">
        <v>10221</v>
      </c>
      <c r="C15" s="31" t="s">
        <v>10282</v>
      </c>
      <c r="D15" s="31" t="s">
        <v>184</v>
      </c>
      <c r="E15" s="31" t="s">
        <v>7136</v>
      </c>
      <c r="F15" s="15"/>
      <c r="G15" s="15"/>
      <c r="H15" s="30" t="s">
        <v>299</v>
      </c>
      <c r="I15" s="30" t="s">
        <v>306</v>
      </c>
      <c r="J15" s="15"/>
      <c r="K15" s="15"/>
      <c r="L15" s="30" t="s">
        <v>328</v>
      </c>
      <c r="M15" s="30" t="s">
        <v>306</v>
      </c>
      <c r="N15" s="15"/>
      <c r="O15" s="15"/>
      <c r="P15" s="30" t="s">
        <v>312</v>
      </c>
      <c r="Q15" s="30" t="s">
        <v>307</v>
      </c>
      <c r="R15" s="30" t="s">
        <v>357</v>
      </c>
      <c r="S15" s="30" t="s">
        <v>310</v>
      </c>
      <c r="T15" s="30" t="s">
        <v>323</v>
      </c>
      <c r="U15" s="30" t="s">
        <v>335</v>
      </c>
      <c r="V15" s="15"/>
      <c r="W15" s="15"/>
      <c r="X15" s="15"/>
      <c r="Y15" s="15"/>
      <c r="Z15" s="30" t="s">
        <v>323</v>
      </c>
      <c r="AA15" s="30" t="s">
        <v>335</v>
      </c>
      <c r="AB15" s="30" t="s">
        <v>299</v>
      </c>
      <c r="AC15" s="30" t="s">
        <v>306</v>
      </c>
      <c r="AD15" s="30" t="s">
        <v>305</v>
      </c>
      <c r="AE15" s="30" t="s">
        <v>309</v>
      </c>
      <c r="AF15" s="16">
        <v>7.29</v>
      </c>
      <c r="AG15" s="16">
        <v>2.79</v>
      </c>
      <c r="AH15" s="30" t="s">
        <v>363</v>
      </c>
      <c r="AI15" s="15">
        <v>7.23</v>
      </c>
      <c r="AJ15" s="15">
        <v>2.81</v>
      </c>
      <c r="AK15" s="30" t="s">
        <v>363</v>
      </c>
      <c r="AL15" s="30" t="s">
        <v>368</v>
      </c>
    </row>
    <row r="16" spans="1:39" s="17" customFormat="1" x14ac:dyDescent="0.25">
      <c r="A16" s="15">
        <v>3</v>
      </c>
      <c r="B16" s="30" t="s">
        <v>10222</v>
      </c>
      <c r="C16" s="31" t="s">
        <v>151</v>
      </c>
      <c r="D16" s="31" t="s">
        <v>183</v>
      </c>
      <c r="E16" s="31" t="s">
        <v>10205</v>
      </c>
      <c r="F16" s="15"/>
      <c r="G16" s="15"/>
      <c r="H16" s="30" t="s">
        <v>315</v>
      </c>
      <c r="I16" s="30" t="s">
        <v>306</v>
      </c>
      <c r="J16" s="15"/>
      <c r="K16" s="15"/>
      <c r="L16" s="30" t="s">
        <v>327</v>
      </c>
      <c r="M16" s="30" t="s">
        <v>307</v>
      </c>
      <c r="N16" s="15"/>
      <c r="O16" s="15"/>
      <c r="P16" s="30" t="s">
        <v>311</v>
      </c>
      <c r="Q16" s="30" t="s">
        <v>307</v>
      </c>
      <c r="R16" s="30" t="s">
        <v>347</v>
      </c>
      <c r="S16" s="30" t="s">
        <v>309</v>
      </c>
      <c r="T16" s="15"/>
      <c r="U16" s="15"/>
      <c r="V16" s="30" t="s">
        <v>324</v>
      </c>
      <c r="W16" s="30" t="s">
        <v>307</v>
      </c>
      <c r="X16" s="15"/>
      <c r="Y16" s="15"/>
      <c r="Z16" s="30" t="s">
        <v>303</v>
      </c>
      <c r="AA16" s="30" t="s">
        <v>310</v>
      </c>
      <c r="AB16" s="30" t="s">
        <v>312</v>
      </c>
      <c r="AC16" s="30" t="s">
        <v>307</v>
      </c>
      <c r="AD16" s="15"/>
      <c r="AE16" s="15"/>
      <c r="AF16" s="16">
        <v>7.41</v>
      </c>
      <c r="AG16" s="16">
        <v>3</v>
      </c>
      <c r="AH16" s="30" t="s">
        <v>363</v>
      </c>
      <c r="AI16" s="15">
        <v>7.52</v>
      </c>
      <c r="AJ16" s="15">
        <v>3.05</v>
      </c>
      <c r="AK16" s="30" t="s">
        <v>363</v>
      </c>
      <c r="AL16" s="30" t="s">
        <v>368</v>
      </c>
    </row>
    <row r="17" spans="1:38" s="17" customFormat="1" x14ac:dyDescent="0.25">
      <c r="A17" s="15">
        <v>4</v>
      </c>
      <c r="B17" s="30" t="s">
        <v>10223</v>
      </c>
      <c r="C17" s="31" t="s">
        <v>3924</v>
      </c>
      <c r="D17" s="31" t="s">
        <v>10317</v>
      </c>
      <c r="E17" s="31" t="s">
        <v>10319</v>
      </c>
      <c r="F17" s="15"/>
      <c r="G17" s="15"/>
      <c r="H17" s="30" t="s">
        <v>311</v>
      </c>
      <c r="I17" s="30" t="s">
        <v>307</v>
      </c>
      <c r="J17" s="15"/>
      <c r="K17" s="15"/>
      <c r="L17" s="15"/>
      <c r="M17" s="15"/>
      <c r="N17" s="15"/>
      <c r="O17" s="15"/>
      <c r="P17" s="30" t="s">
        <v>341</v>
      </c>
      <c r="Q17" s="30" t="s">
        <v>306</v>
      </c>
      <c r="R17" s="30" t="s">
        <v>324</v>
      </c>
      <c r="S17" s="30" t="s">
        <v>307</v>
      </c>
      <c r="T17" s="30" t="s">
        <v>345</v>
      </c>
      <c r="U17" s="30" t="s">
        <v>310</v>
      </c>
      <c r="V17" s="30" t="s">
        <v>323</v>
      </c>
      <c r="W17" s="30" t="s">
        <v>335</v>
      </c>
      <c r="X17" s="15"/>
      <c r="Y17" s="15"/>
      <c r="Z17" s="30" t="s">
        <v>303</v>
      </c>
      <c r="AA17" s="30" t="s">
        <v>310</v>
      </c>
      <c r="AB17" s="30" t="s">
        <v>333</v>
      </c>
      <c r="AC17" s="30" t="s">
        <v>309</v>
      </c>
      <c r="AD17" s="15"/>
      <c r="AE17" s="15"/>
      <c r="AF17" s="16">
        <v>7.43</v>
      </c>
      <c r="AG17" s="16">
        <v>3.06</v>
      </c>
      <c r="AH17" s="30" t="s">
        <v>363</v>
      </c>
      <c r="AI17" s="15">
        <v>7.64</v>
      </c>
      <c r="AJ17" s="15">
        <v>3.09</v>
      </c>
      <c r="AK17" s="30" t="s">
        <v>363</v>
      </c>
      <c r="AL17" s="30" t="s">
        <v>368</v>
      </c>
    </row>
    <row r="18" spans="1:38" s="17" customFormat="1" ht="31.5" x14ac:dyDescent="0.25">
      <c r="A18" s="15">
        <v>5</v>
      </c>
      <c r="B18" s="30" t="s">
        <v>10224</v>
      </c>
      <c r="C18" s="31" t="s">
        <v>10283</v>
      </c>
      <c r="D18" s="31" t="s">
        <v>1132</v>
      </c>
      <c r="E18" s="31" t="s">
        <v>9518</v>
      </c>
      <c r="F18" s="15"/>
      <c r="G18" s="15"/>
      <c r="H18" s="30" t="s">
        <v>596</v>
      </c>
      <c r="I18" s="30" t="s">
        <v>309</v>
      </c>
      <c r="J18" s="15"/>
      <c r="K18" s="15"/>
      <c r="L18" s="15"/>
      <c r="M18" s="15"/>
      <c r="N18" s="15"/>
      <c r="O18" s="15"/>
      <c r="P18" s="30" t="s">
        <v>303</v>
      </c>
      <c r="Q18" s="30" t="s">
        <v>310</v>
      </c>
      <c r="R18" s="30" t="s">
        <v>302</v>
      </c>
      <c r="S18" s="30" t="s">
        <v>309</v>
      </c>
      <c r="T18" s="30" t="s">
        <v>360</v>
      </c>
      <c r="U18" s="30" t="s">
        <v>309</v>
      </c>
      <c r="V18" s="30" t="s">
        <v>324</v>
      </c>
      <c r="W18" s="30" t="s">
        <v>307</v>
      </c>
      <c r="X18" s="15"/>
      <c r="Y18" s="15"/>
      <c r="Z18" s="30" t="s">
        <v>333</v>
      </c>
      <c r="AA18" s="30" t="s">
        <v>309</v>
      </c>
      <c r="AB18" s="30" t="s">
        <v>333</v>
      </c>
      <c r="AC18" s="30" t="s">
        <v>309</v>
      </c>
      <c r="AD18" s="15"/>
      <c r="AE18" s="15"/>
      <c r="AF18" s="16">
        <v>8.52</v>
      </c>
      <c r="AG18" s="16">
        <v>3.76</v>
      </c>
      <c r="AH18" s="30" t="s">
        <v>367</v>
      </c>
      <c r="AI18" s="15">
        <v>8.11</v>
      </c>
      <c r="AJ18" s="15">
        <v>3.41</v>
      </c>
      <c r="AK18" s="30" t="s">
        <v>362</v>
      </c>
      <c r="AL18" s="30" t="s">
        <v>368</v>
      </c>
    </row>
    <row r="19" spans="1:38" s="17" customFormat="1" x14ac:dyDescent="0.25">
      <c r="A19" s="15">
        <v>6</v>
      </c>
      <c r="B19" s="30" t="s">
        <v>10225</v>
      </c>
      <c r="C19" s="31" t="s">
        <v>10284</v>
      </c>
      <c r="D19" s="31" t="s">
        <v>1308</v>
      </c>
      <c r="E19" s="31" t="s">
        <v>2513</v>
      </c>
      <c r="F19" s="15"/>
      <c r="G19" s="15"/>
      <c r="H19" s="30" t="s">
        <v>360</v>
      </c>
      <c r="I19" s="30" t="s">
        <v>309</v>
      </c>
      <c r="J19" s="15"/>
      <c r="K19" s="15"/>
      <c r="L19" s="15"/>
      <c r="M19" s="15"/>
      <c r="N19" s="15"/>
      <c r="O19" s="15"/>
      <c r="P19" s="30" t="s">
        <v>333</v>
      </c>
      <c r="Q19" s="30" t="s">
        <v>309</v>
      </c>
      <c r="R19" s="30" t="s">
        <v>302</v>
      </c>
      <c r="S19" s="30" t="s">
        <v>309</v>
      </c>
      <c r="T19" s="30" t="s">
        <v>357</v>
      </c>
      <c r="U19" s="30" t="s">
        <v>310</v>
      </c>
      <c r="V19" s="30" t="s">
        <v>312</v>
      </c>
      <c r="W19" s="30" t="s">
        <v>307</v>
      </c>
      <c r="X19" s="15"/>
      <c r="Y19" s="15"/>
      <c r="Z19" s="30" t="s">
        <v>303</v>
      </c>
      <c r="AA19" s="30" t="s">
        <v>310</v>
      </c>
      <c r="AB19" s="30" t="s">
        <v>333</v>
      </c>
      <c r="AC19" s="30" t="s">
        <v>309</v>
      </c>
      <c r="AD19" s="15"/>
      <c r="AE19" s="15"/>
      <c r="AF19" s="16">
        <v>8.31</v>
      </c>
      <c r="AG19" s="16">
        <v>3.68</v>
      </c>
      <c r="AH19" s="30" t="s">
        <v>367</v>
      </c>
      <c r="AI19" s="15">
        <v>8.3800000000000008</v>
      </c>
      <c r="AJ19" s="15">
        <v>3.56</v>
      </c>
      <c r="AK19" s="30" t="s">
        <v>362</v>
      </c>
      <c r="AL19" s="30" t="s">
        <v>368</v>
      </c>
    </row>
    <row r="20" spans="1:38" s="17" customFormat="1" x14ac:dyDescent="0.25">
      <c r="A20" s="15">
        <v>7</v>
      </c>
      <c r="B20" s="30" t="s">
        <v>10226</v>
      </c>
      <c r="C20" s="31" t="s">
        <v>696</v>
      </c>
      <c r="D20" s="31" t="s">
        <v>2812</v>
      </c>
      <c r="E20" s="31" t="s">
        <v>8375</v>
      </c>
      <c r="F20" s="15"/>
      <c r="G20" s="15"/>
      <c r="H20" s="30" t="s">
        <v>346</v>
      </c>
      <c r="I20" s="30" t="s">
        <v>307</v>
      </c>
      <c r="J20" s="15"/>
      <c r="K20" s="15"/>
      <c r="L20" s="15"/>
      <c r="M20" s="15"/>
      <c r="N20" s="15"/>
      <c r="O20" s="15"/>
      <c r="P20" s="30" t="s">
        <v>327</v>
      </c>
      <c r="Q20" s="30" t="s">
        <v>307</v>
      </c>
      <c r="R20" s="30" t="s">
        <v>593</v>
      </c>
      <c r="S20" s="30" t="s">
        <v>309</v>
      </c>
      <c r="T20" s="30" t="s">
        <v>311</v>
      </c>
      <c r="U20" s="30" t="s">
        <v>307</v>
      </c>
      <c r="V20" s="30" t="s">
        <v>326</v>
      </c>
      <c r="W20" s="30" t="s">
        <v>306</v>
      </c>
      <c r="X20" s="15"/>
      <c r="Y20" s="15"/>
      <c r="Z20" s="30" t="s">
        <v>300</v>
      </c>
      <c r="AA20" s="30" t="s">
        <v>307</v>
      </c>
      <c r="AB20" s="30" t="s">
        <v>303</v>
      </c>
      <c r="AC20" s="30" t="s">
        <v>310</v>
      </c>
      <c r="AD20" s="15"/>
      <c r="AE20" s="15"/>
      <c r="AF20" s="16">
        <v>7.49</v>
      </c>
      <c r="AG20" s="16">
        <v>3</v>
      </c>
      <c r="AH20" s="30" t="s">
        <v>363</v>
      </c>
      <c r="AI20" s="15">
        <v>7.6</v>
      </c>
      <c r="AJ20" s="15">
        <v>3.08</v>
      </c>
      <c r="AK20" s="30" t="s">
        <v>363</v>
      </c>
      <c r="AL20" s="30" t="s">
        <v>368</v>
      </c>
    </row>
    <row r="21" spans="1:38" s="17" customFormat="1" x14ac:dyDescent="0.25">
      <c r="A21" s="15">
        <v>8</v>
      </c>
      <c r="B21" s="30" t="s">
        <v>10227</v>
      </c>
      <c r="C21" s="31" t="s">
        <v>1295</v>
      </c>
      <c r="D21" s="31" t="s">
        <v>729</v>
      </c>
      <c r="E21" s="31" t="s">
        <v>9991</v>
      </c>
      <c r="F21" s="15"/>
      <c r="G21" s="15"/>
      <c r="H21" s="30" t="s">
        <v>313</v>
      </c>
      <c r="I21" s="30" t="s">
        <v>335</v>
      </c>
      <c r="J21" s="15"/>
      <c r="K21" s="15"/>
      <c r="L21" s="30" t="s">
        <v>300</v>
      </c>
      <c r="M21" s="30" t="s">
        <v>307</v>
      </c>
      <c r="N21" s="15"/>
      <c r="O21" s="15"/>
      <c r="P21" s="30" t="s">
        <v>322</v>
      </c>
      <c r="Q21" s="30" t="s">
        <v>307</v>
      </c>
      <c r="R21" s="30" t="s">
        <v>312</v>
      </c>
      <c r="S21" s="30" t="s">
        <v>307</v>
      </c>
      <c r="T21" s="15"/>
      <c r="U21" s="15"/>
      <c r="V21" s="30" t="s">
        <v>321</v>
      </c>
      <c r="W21" s="30" t="s">
        <v>335</v>
      </c>
      <c r="X21" s="15"/>
      <c r="Y21" s="15"/>
      <c r="Z21" s="30" t="s">
        <v>333</v>
      </c>
      <c r="AA21" s="30" t="s">
        <v>309</v>
      </c>
      <c r="AB21" s="30" t="s">
        <v>303</v>
      </c>
      <c r="AC21" s="30" t="s">
        <v>310</v>
      </c>
      <c r="AD21" s="15"/>
      <c r="AE21" s="15"/>
      <c r="AF21" s="16">
        <v>7.34</v>
      </c>
      <c r="AG21" s="16">
        <v>3</v>
      </c>
      <c r="AH21" s="30" t="s">
        <v>363</v>
      </c>
      <c r="AI21" s="15">
        <v>7.09</v>
      </c>
      <c r="AJ21" s="15">
        <v>2.76</v>
      </c>
      <c r="AK21" s="30" t="s">
        <v>363</v>
      </c>
      <c r="AL21" s="30" t="s">
        <v>368</v>
      </c>
    </row>
    <row r="22" spans="1:38" s="17" customFormat="1" x14ac:dyDescent="0.25">
      <c r="A22" s="15">
        <v>9</v>
      </c>
      <c r="B22" s="30" t="s">
        <v>10228</v>
      </c>
      <c r="C22" s="31" t="s">
        <v>10285</v>
      </c>
      <c r="D22" s="31" t="s">
        <v>192</v>
      </c>
      <c r="E22" s="31" t="s">
        <v>9520</v>
      </c>
      <c r="F22" s="15"/>
      <c r="G22" s="15"/>
      <c r="H22" s="30" t="s">
        <v>347</v>
      </c>
      <c r="I22" s="30" t="s">
        <v>309</v>
      </c>
      <c r="J22" s="15"/>
      <c r="K22" s="15"/>
      <c r="L22" s="30" t="s">
        <v>360</v>
      </c>
      <c r="M22" s="30" t="s">
        <v>309</v>
      </c>
      <c r="N22" s="15"/>
      <c r="O22" s="15"/>
      <c r="P22" s="30" t="s">
        <v>354</v>
      </c>
      <c r="Q22" s="30" t="s">
        <v>307</v>
      </c>
      <c r="R22" s="30" t="s">
        <v>302</v>
      </c>
      <c r="S22" s="30" t="s">
        <v>309</v>
      </c>
      <c r="T22" s="30" t="s">
        <v>327</v>
      </c>
      <c r="U22" s="30" t="s">
        <v>307</v>
      </c>
      <c r="V22" s="30" t="s">
        <v>330</v>
      </c>
      <c r="W22" s="30" t="s">
        <v>307</v>
      </c>
      <c r="X22" s="15"/>
      <c r="Y22" s="15"/>
      <c r="Z22" s="30" t="s">
        <v>312</v>
      </c>
      <c r="AA22" s="30" t="s">
        <v>307</v>
      </c>
      <c r="AB22" s="30" t="s">
        <v>303</v>
      </c>
      <c r="AC22" s="30" t="s">
        <v>310</v>
      </c>
      <c r="AD22" s="15"/>
      <c r="AE22" s="15"/>
      <c r="AF22" s="16">
        <v>8.23</v>
      </c>
      <c r="AG22" s="16">
        <v>3.53</v>
      </c>
      <c r="AH22" s="30" t="s">
        <v>362</v>
      </c>
      <c r="AI22" s="15">
        <v>8.0299999999999994</v>
      </c>
      <c r="AJ22" s="15">
        <v>3.34</v>
      </c>
      <c r="AK22" s="30" t="s">
        <v>362</v>
      </c>
      <c r="AL22" s="30" t="s">
        <v>368</v>
      </c>
    </row>
    <row r="23" spans="1:38" s="17" customFormat="1" x14ac:dyDescent="0.25">
      <c r="A23" s="15">
        <v>10</v>
      </c>
      <c r="B23" s="30" t="s">
        <v>10229</v>
      </c>
      <c r="C23" s="31" t="s">
        <v>453</v>
      </c>
      <c r="D23" s="31" t="s">
        <v>513</v>
      </c>
      <c r="E23" s="31" t="s">
        <v>6587</v>
      </c>
      <c r="F23" s="15"/>
      <c r="G23" s="15"/>
      <c r="H23" s="30" t="s">
        <v>333</v>
      </c>
      <c r="I23" s="30" t="s">
        <v>309</v>
      </c>
      <c r="J23" s="15"/>
      <c r="K23" s="15"/>
      <c r="L23" s="15"/>
      <c r="M23" s="15"/>
      <c r="N23" s="15"/>
      <c r="O23" s="15"/>
      <c r="P23" s="30" t="s">
        <v>346</v>
      </c>
      <c r="Q23" s="30" t="s">
        <v>307</v>
      </c>
      <c r="R23" s="30" t="s">
        <v>356</v>
      </c>
      <c r="S23" s="30" t="s">
        <v>309</v>
      </c>
      <c r="T23" s="30" t="s">
        <v>357</v>
      </c>
      <c r="U23" s="30" t="s">
        <v>310</v>
      </c>
      <c r="V23" s="30" t="s">
        <v>324</v>
      </c>
      <c r="W23" s="30" t="s">
        <v>307</v>
      </c>
      <c r="X23" s="15"/>
      <c r="Y23" s="15"/>
      <c r="Z23" s="30" t="s">
        <v>300</v>
      </c>
      <c r="AA23" s="30" t="s">
        <v>307</v>
      </c>
      <c r="AB23" s="30" t="s">
        <v>302</v>
      </c>
      <c r="AC23" s="30" t="s">
        <v>309</v>
      </c>
      <c r="AD23" s="15"/>
      <c r="AE23" s="15"/>
      <c r="AF23" s="16">
        <v>8.02</v>
      </c>
      <c r="AG23" s="16">
        <v>3.5</v>
      </c>
      <c r="AH23" s="30" t="s">
        <v>362</v>
      </c>
      <c r="AI23" s="15">
        <v>7.09</v>
      </c>
      <c r="AJ23" s="15">
        <v>2.77</v>
      </c>
      <c r="AK23" s="30" t="s">
        <v>363</v>
      </c>
      <c r="AL23" s="30" t="s">
        <v>368</v>
      </c>
    </row>
    <row r="24" spans="1:38" s="17" customFormat="1" x14ac:dyDescent="0.25">
      <c r="A24" s="15">
        <v>11</v>
      </c>
      <c r="B24" s="30" t="s">
        <v>10230</v>
      </c>
      <c r="C24" s="31" t="s">
        <v>10286</v>
      </c>
      <c r="D24" s="31" t="s">
        <v>196</v>
      </c>
      <c r="E24" s="31" t="s">
        <v>10320</v>
      </c>
      <c r="F24" s="15"/>
      <c r="G24" s="15"/>
      <c r="H24" s="30" t="s">
        <v>350</v>
      </c>
      <c r="I24" s="30" t="s">
        <v>309</v>
      </c>
      <c r="J24" s="15"/>
      <c r="K24" s="15"/>
      <c r="L24" s="15"/>
      <c r="M24" s="15"/>
      <c r="N24" s="30" t="s">
        <v>1685</v>
      </c>
      <c r="O24" s="30" t="s">
        <v>309</v>
      </c>
      <c r="P24" s="30" t="s">
        <v>359</v>
      </c>
      <c r="Q24" s="30" t="s">
        <v>310</v>
      </c>
      <c r="R24" s="30" t="s">
        <v>354</v>
      </c>
      <c r="S24" s="30" t="s">
        <v>307</v>
      </c>
      <c r="T24" s="30" t="s">
        <v>333</v>
      </c>
      <c r="U24" s="30" t="s">
        <v>309</v>
      </c>
      <c r="V24" s="30" t="s">
        <v>322</v>
      </c>
      <c r="W24" s="30" t="s">
        <v>307</v>
      </c>
      <c r="X24" s="15"/>
      <c r="Y24" s="15"/>
      <c r="Z24" s="30" t="s">
        <v>333</v>
      </c>
      <c r="AA24" s="30" t="s">
        <v>309</v>
      </c>
      <c r="AB24" s="30" t="s">
        <v>333</v>
      </c>
      <c r="AC24" s="30" t="s">
        <v>309</v>
      </c>
      <c r="AD24" s="15"/>
      <c r="AE24" s="15"/>
      <c r="AF24" s="16">
        <v>8.39</v>
      </c>
      <c r="AG24" s="16">
        <v>3.68</v>
      </c>
      <c r="AH24" s="30" t="s">
        <v>367</v>
      </c>
      <c r="AI24" s="15">
        <v>8</v>
      </c>
      <c r="AJ24" s="15">
        <v>3.28</v>
      </c>
      <c r="AK24" s="30" t="s">
        <v>362</v>
      </c>
      <c r="AL24" s="30" t="s">
        <v>368</v>
      </c>
    </row>
    <row r="25" spans="1:38" s="17" customFormat="1" x14ac:dyDescent="0.25">
      <c r="A25" s="15">
        <v>12</v>
      </c>
      <c r="B25" s="30" t="s">
        <v>10231</v>
      </c>
      <c r="C25" s="31" t="s">
        <v>2807</v>
      </c>
      <c r="D25" s="31" t="s">
        <v>195</v>
      </c>
      <c r="E25" s="31" t="s">
        <v>10321</v>
      </c>
      <c r="F25" s="15"/>
      <c r="G25" s="15"/>
      <c r="H25" s="15"/>
      <c r="I25" s="15"/>
      <c r="J25" s="15"/>
      <c r="K25" s="15"/>
      <c r="L25" s="30" t="s">
        <v>357</v>
      </c>
      <c r="M25" s="30" t="s">
        <v>310</v>
      </c>
      <c r="N25" s="15"/>
      <c r="O25" s="15"/>
      <c r="P25" s="30" t="s">
        <v>312</v>
      </c>
      <c r="Q25" s="30" t="s">
        <v>307</v>
      </c>
      <c r="R25" s="30" t="s">
        <v>345</v>
      </c>
      <c r="S25" s="30" t="s">
        <v>310</v>
      </c>
      <c r="T25" s="15"/>
      <c r="U25" s="15"/>
      <c r="V25" s="30" t="s">
        <v>323</v>
      </c>
      <c r="W25" s="30" t="s">
        <v>335</v>
      </c>
      <c r="X25" s="15"/>
      <c r="Y25" s="15"/>
      <c r="Z25" s="30" t="s">
        <v>333</v>
      </c>
      <c r="AA25" s="30" t="s">
        <v>309</v>
      </c>
      <c r="AB25" s="30" t="s">
        <v>312</v>
      </c>
      <c r="AC25" s="30" t="s">
        <v>307</v>
      </c>
      <c r="AD25" s="30" t="s">
        <v>311</v>
      </c>
      <c r="AE25" s="30" t="s">
        <v>307</v>
      </c>
      <c r="AF25" s="16">
        <v>7.62</v>
      </c>
      <c r="AG25" s="16">
        <v>3.18</v>
      </c>
      <c r="AH25" s="30" t="s">
        <v>363</v>
      </c>
      <c r="AI25" s="15">
        <v>8.01</v>
      </c>
      <c r="AJ25" s="15">
        <v>3.37</v>
      </c>
      <c r="AK25" s="30" t="s">
        <v>362</v>
      </c>
      <c r="AL25" s="30" t="s">
        <v>368</v>
      </c>
    </row>
    <row r="26" spans="1:38" s="17" customFormat="1" x14ac:dyDescent="0.25">
      <c r="A26" s="15">
        <v>13</v>
      </c>
      <c r="B26" s="30" t="s">
        <v>10232</v>
      </c>
      <c r="C26" s="31" t="s">
        <v>10287</v>
      </c>
      <c r="D26" s="31" t="s">
        <v>517</v>
      </c>
      <c r="E26" s="31" t="s">
        <v>10322</v>
      </c>
      <c r="F26" s="15"/>
      <c r="G26" s="15"/>
      <c r="H26" s="30" t="s">
        <v>302</v>
      </c>
      <c r="I26" s="30" t="s">
        <v>309</v>
      </c>
      <c r="J26" s="15"/>
      <c r="K26" s="15"/>
      <c r="L26" s="15"/>
      <c r="M26" s="15"/>
      <c r="N26" s="15"/>
      <c r="O26" s="15"/>
      <c r="P26" s="30" t="s">
        <v>334</v>
      </c>
      <c r="Q26" s="30" t="s">
        <v>307</v>
      </c>
      <c r="R26" s="30" t="s">
        <v>311</v>
      </c>
      <c r="S26" s="30" t="s">
        <v>307</v>
      </c>
      <c r="T26" s="30" t="s">
        <v>329</v>
      </c>
      <c r="U26" s="30" t="s">
        <v>335</v>
      </c>
      <c r="V26" s="30" t="s">
        <v>314</v>
      </c>
      <c r="W26" s="30" t="s">
        <v>306</v>
      </c>
      <c r="X26" s="15"/>
      <c r="Y26" s="15"/>
      <c r="Z26" s="30" t="s">
        <v>303</v>
      </c>
      <c r="AA26" s="30" t="s">
        <v>310</v>
      </c>
      <c r="AB26" s="30" t="s">
        <v>312</v>
      </c>
      <c r="AC26" s="30" t="s">
        <v>307</v>
      </c>
      <c r="AD26" s="15"/>
      <c r="AE26" s="15"/>
      <c r="AF26" s="16">
        <v>7.34</v>
      </c>
      <c r="AG26" s="16">
        <v>2.97</v>
      </c>
      <c r="AH26" s="30" t="s">
        <v>363</v>
      </c>
      <c r="AI26" s="15">
        <v>7.48</v>
      </c>
      <c r="AJ26" s="15">
        <v>3</v>
      </c>
      <c r="AK26" s="30" t="s">
        <v>363</v>
      </c>
      <c r="AL26" s="30" t="s">
        <v>368</v>
      </c>
    </row>
    <row r="27" spans="1:38" s="17" customFormat="1" x14ac:dyDescent="0.25">
      <c r="A27" s="15">
        <v>14</v>
      </c>
      <c r="B27" s="30" t="s">
        <v>10233</v>
      </c>
      <c r="C27" s="31" t="s">
        <v>10288</v>
      </c>
      <c r="D27" s="31" t="s">
        <v>517</v>
      </c>
      <c r="E27" s="31" t="s">
        <v>8202</v>
      </c>
      <c r="F27" s="15"/>
      <c r="G27" s="15"/>
      <c r="H27" s="30" t="s">
        <v>311</v>
      </c>
      <c r="I27" s="30" t="s">
        <v>307</v>
      </c>
      <c r="J27" s="15"/>
      <c r="K27" s="15"/>
      <c r="L27" s="30" t="s">
        <v>359</v>
      </c>
      <c r="M27" s="30" t="s">
        <v>310</v>
      </c>
      <c r="N27" s="15"/>
      <c r="O27" s="15"/>
      <c r="P27" s="30" t="s">
        <v>300</v>
      </c>
      <c r="Q27" s="30" t="s">
        <v>307</v>
      </c>
      <c r="R27" s="30" t="s">
        <v>312</v>
      </c>
      <c r="S27" s="30" t="s">
        <v>307</v>
      </c>
      <c r="T27" s="15"/>
      <c r="U27" s="15"/>
      <c r="V27" s="30" t="s">
        <v>324</v>
      </c>
      <c r="W27" s="30" t="s">
        <v>307</v>
      </c>
      <c r="X27" s="15"/>
      <c r="Y27" s="15"/>
      <c r="Z27" s="30" t="s">
        <v>339</v>
      </c>
      <c r="AA27" s="30" t="s">
        <v>306</v>
      </c>
      <c r="AB27" s="30" t="s">
        <v>312</v>
      </c>
      <c r="AC27" s="30" t="s">
        <v>307</v>
      </c>
      <c r="AD27" s="15"/>
      <c r="AE27" s="15"/>
      <c r="AF27" s="16">
        <v>7.22</v>
      </c>
      <c r="AG27" s="16">
        <v>2.97</v>
      </c>
      <c r="AH27" s="30" t="s">
        <v>363</v>
      </c>
      <c r="AI27" s="15">
        <v>6.63</v>
      </c>
      <c r="AJ27" s="15">
        <v>2.42</v>
      </c>
      <c r="AK27" s="30" t="s">
        <v>365</v>
      </c>
      <c r="AL27" s="30" t="s">
        <v>368</v>
      </c>
    </row>
    <row r="28" spans="1:38" s="17" customFormat="1" x14ac:dyDescent="0.25">
      <c r="A28" s="15">
        <v>15</v>
      </c>
      <c r="B28" s="30" t="s">
        <v>10234</v>
      </c>
      <c r="C28" s="31" t="s">
        <v>10289</v>
      </c>
      <c r="D28" s="31" t="s">
        <v>5363</v>
      </c>
      <c r="E28" s="31" t="s">
        <v>9612</v>
      </c>
      <c r="F28" s="15"/>
      <c r="G28" s="15"/>
      <c r="H28" s="30" t="s">
        <v>324</v>
      </c>
      <c r="I28" s="30" t="s">
        <v>307</v>
      </c>
      <c r="J28" s="15"/>
      <c r="K28" s="15"/>
      <c r="L28" s="30" t="s">
        <v>300</v>
      </c>
      <c r="M28" s="30" t="s">
        <v>307</v>
      </c>
      <c r="N28" s="15"/>
      <c r="O28" s="15"/>
      <c r="P28" s="30" t="s">
        <v>324</v>
      </c>
      <c r="Q28" s="30" t="s">
        <v>307</v>
      </c>
      <c r="R28" s="30" t="s">
        <v>354</v>
      </c>
      <c r="S28" s="30" t="s">
        <v>307</v>
      </c>
      <c r="T28" s="15"/>
      <c r="U28" s="15"/>
      <c r="V28" s="30" t="s">
        <v>312</v>
      </c>
      <c r="W28" s="30" t="s">
        <v>307</v>
      </c>
      <c r="X28" s="15"/>
      <c r="Y28" s="15"/>
      <c r="Z28" s="30" t="s">
        <v>299</v>
      </c>
      <c r="AA28" s="30" t="s">
        <v>306</v>
      </c>
      <c r="AB28" s="30" t="s">
        <v>323</v>
      </c>
      <c r="AC28" s="30" t="s">
        <v>335</v>
      </c>
      <c r="AD28" s="15"/>
      <c r="AE28" s="15"/>
      <c r="AF28" s="16">
        <v>7.04</v>
      </c>
      <c r="AG28" s="16">
        <v>2.82</v>
      </c>
      <c r="AH28" s="30" t="s">
        <v>363</v>
      </c>
      <c r="AI28" s="15">
        <v>7.05</v>
      </c>
      <c r="AJ28" s="15">
        <v>2.79</v>
      </c>
      <c r="AK28" s="30" t="s">
        <v>363</v>
      </c>
      <c r="AL28" s="30" t="s">
        <v>368</v>
      </c>
    </row>
    <row r="29" spans="1:38" s="17" customFormat="1" x14ac:dyDescent="0.25">
      <c r="A29" s="15">
        <v>16</v>
      </c>
      <c r="B29" s="30" t="s">
        <v>10235</v>
      </c>
      <c r="C29" s="31" t="s">
        <v>10290</v>
      </c>
      <c r="D29" s="31" t="s">
        <v>520</v>
      </c>
      <c r="E29" s="31" t="s">
        <v>6796</v>
      </c>
      <c r="F29" s="15"/>
      <c r="G29" s="15"/>
      <c r="H29" s="30" t="s">
        <v>356</v>
      </c>
      <c r="I29" s="30" t="s">
        <v>309</v>
      </c>
      <c r="J29" s="15"/>
      <c r="K29" s="15"/>
      <c r="L29" s="30" t="s">
        <v>334</v>
      </c>
      <c r="M29" s="30" t="s">
        <v>307</v>
      </c>
      <c r="N29" s="15"/>
      <c r="O29" s="15"/>
      <c r="P29" s="30" t="s">
        <v>329</v>
      </c>
      <c r="Q29" s="30" t="s">
        <v>335</v>
      </c>
      <c r="R29" s="30" t="s">
        <v>360</v>
      </c>
      <c r="S29" s="30" t="s">
        <v>309</v>
      </c>
      <c r="T29" s="15"/>
      <c r="U29" s="15"/>
      <c r="V29" s="30" t="s">
        <v>321</v>
      </c>
      <c r="W29" s="30" t="s">
        <v>335</v>
      </c>
      <c r="X29" s="15"/>
      <c r="Y29" s="15"/>
      <c r="Z29" s="30" t="s">
        <v>323</v>
      </c>
      <c r="AA29" s="30" t="s">
        <v>335</v>
      </c>
      <c r="AB29" s="30" t="s">
        <v>312</v>
      </c>
      <c r="AC29" s="30" t="s">
        <v>307</v>
      </c>
      <c r="AD29" s="15"/>
      <c r="AE29" s="15"/>
      <c r="AF29" s="16">
        <v>7.48</v>
      </c>
      <c r="AG29" s="16">
        <v>3.09</v>
      </c>
      <c r="AH29" s="30" t="s">
        <v>363</v>
      </c>
      <c r="AI29" s="15">
        <v>7.31</v>
      </c>
      <c r="AJ29" s="15">
        <v>2.88</v>
      </c>
      <c r="AK29" s="30" t="s">
        <v>363</v>
      </c>
      <c r="AL29" s="30" t="s">
        <v>368</v>
      </c>
    </row>
    <row r="30" spans="1:38" s="17" customFormat="1" x14ac:dyDescent="0.25">
      <c r="A30" s="15">
        <v>17</v>
      </c>
      <c r="B30" s="30" t="s">
        <v>10236</v>
      </c>
      <c r="C30" s="31" t="s">
        <v>1437</v>
      </c>
      <c r="D30" s="31" t="s">
        <v>938</v>
      </c>
      <c r="E30" s="31" t="s">
        <v>8739</v>
      </c>
      <c r="F30" s="15"/>
      <c r="G30" s="15"/>
      <c r="H30" s="30" t="s">
        <v>359</v>
      </c>
      <c r="I30" s="30" t="s">
        <v>310</v>
      </c>
      <c r="J30" s="15"/>
      <c r="K30" s="15"/>
      <c r="L30" s="30" t="s">
        <v>354</v>
      </c>
      <c r="M30" s="30" t="s">
        <v>307</v>
      </c>
      <c r="N30" s="15"/>
      <c r="O30" s="15"/>
      <c r="P30" s="30" t="s">
        <v>321</v>
      </c>
      <c r="Q30" s="30" t="s">
        <v>335</v>
      </c>
      <c r="R30" s="30" t="s">
        <v>359</v>
      </c>
      <c r="S30" s="30" t="s">
        <v>310</v>
      </c>
      <c r="T30" s="15"/>
      <c r="U30" s="15"/>
      <c r="V30" s="30" t="s">
        <v>322</v>
      </c>
      <c r="W30" s="30" t="s">
        <v>307</v>
      </c>
      <c r="X30" s="30" t="s">
        <v>333</v>
      </c>
      <c r="Y30" s="30" t="s">
        <v>309</v>
      </c>
      <c r="Z30" s="30" t="s">
        <v>339</v>
      </c>
      <c r="AA30" s="30" t="s">
        <v>306</v>
      </c>
      <c r="AB30" s="30" t="s">
        <v>312</v>
      </c>
      <c r="AC30" s="30" t="s">
        <v>307</v>
      </c>
      <c r="AD30" s="15"/>
      <c r="AE30" s="15"/>
      <c r="AF30" s="16">
        <v>7.44</v>
      </c>
      <c r="AG30" s="16">
        <v>2.97</v>
      </c>
      <c r="AH30" s="30" t="s">
        <v>363</v>
      </c>
      <c r="AI30" s="15">
        <v>7.07</v>
      </c>
      <c r="AJ30" s="15">
        <v>2.71</v>
      </c>
      <c r="AK30" s="30" t="s">
        <v>363</v>
      </c>
      <c r="AL30" s="30" t="s">
        <v>368</v>
      </c>
    </row>
    <row r="31" spans="1:38" s="17" customFormat="1" x14ac:dyDescent="0.25">
      <c r="A31" s="15">
        <v>18</v>
      </c>
      <c r="B31" s="30" t="s">
        <v>10237</v>
      </c>
      <c r="C31" s="31" t="s">
        <v>10291</v>
      </c>
      <c r="D31" s="31" t="s">
        <v>2380</v>
      </c>
      <c r="E31" s="31" t="s">
        <v>10323</v>
      </c>
      <c r="F31" s="15"/>
      <c r="G31" s="15"/>
      <c r="H31" s="30" t="s">
        <v>359</v>
      </c>
      <c r="I31" s="30" t="s">
        <v>310</v>
      </c>
      <c r="J31" s="15"/>
      <c r="K31" s="15"/>
      <c r="L31" s="15"/>
      <c r="M31" s="15"/>
      <c r="N31" s="15"/>
      <c r="O31" s="15"/>
      <c r="P31" s="30" t="s">
        <v>361</v>
      </c>
      <c r="Q31" s="30" t="s">
        <v>310</v>
      </c>
      <c r="R31" s="30" t="s">
        <v>359</v>
      </c>
      <c r="S31" s="30" t="s">
        <v>310</v>
      </c>
      <c r="T31" s="30" t="s">
        <v>356</v>
      </c>
      <c r="U31" s="30" t="s">
        <v>309</v>
      </c>
      <c r="V31" s="30" t="s">
        <v>313</v>
      </c>
      <c r="W31" s="30" t="s">
        <v>335</v>
      </c>
      <c r="X31" s="15"/>
      <c r="Y31" s="15"/>
      <c r="Z31" s="30" t="s">
        <v>333</v>
      </c>
      <c r="AA31" s="30" t="s">
        <v>309</v>
      </c>
      <c r="AB31" s="30" t="s">
        <v>303</v>
      </c>
      <c r="AC31" s="30" t="s">
        <v>310</v>
      </c>
      <c r="AD31" s="15"/>
      <c r="AE31" s="15"/>
      <c r="AF31" s="16">
        <v>8.07</v>
      </c>
      <c r="AG31" s="16">
        <v>3.47</v>
      </c>
      <c r="AH31" s="30" t="s">
        <v>362</v>
      </c>
      <c r="AI31" s="15">
        <v>8.2200000000000006</v>
      </c>
      <c r="AJ31" s="15">
        <v>3.46</v>
      </c>
      <c r="AK31" s="30" t="s">
        <v>362</v>
      </c>
      <c r="AL31" s="30" t="s">
        <v>368</v>
      </c>
    </row>
    <row r="32" spans="1:38" s="17" customFormat="1" ht="31.5" x14ac:dyDescent="0.25">
      <c r="A32" s="15">
        <v>19</v>
      </c>
      <c r="B32" s="30" t="s">
        <v>10238</v>
      </c>
      <c r="C32" s="31" t="s">
        <v>5662</v>
      </c>
      <c r="D32" s="31" t="s">
        <v>1483</v>
      </c>
      <c r="E32" s="31" t="s">
        <v>7649</v>
      </c>
      <c r="F32" s="15"/>
      <c r="G32" s="15"/>
      <c r="H32" s="30" t="s">
        <v>332</v>
      </c>
      <c r="I32" s="30" t="s">
        <v>336</v>
      </c>
      <c r="J32" s="15"/>
      <c r="K32" s="15"/>
      <c r="L32" s="15"/>
      <c r="M32" s="15"/>
      <c r="N32" s="15"/>
      <c r="O32" s="15"/>
      <c r="P32" s="30" t="s">
        <v>361</v>
      </c>
      <c r="Q32" s="30" t="s">
        <v>310</v>
      </c>
      <c r="R32" s="30" t="s">
        <v>303</v>
      </c>
      <c r="S32" s="30" t="s">
        <v>310</v>
      </c>
      <c r="T32" s="15"/>
      <c r="U32" s="15"/>
      <c r="V32" s="30" t="s">
        <v>329</v>
      </c>
      <c r="W32" s="30" t="s">
        <v>335</v>
      </c>
      <c r="X32" s="15"/>
      <c r="Y32" s="15"/>
      <c r="Z32" s="30" t="s">
        <v>300</v>
      </c>
      <c r="AA32" s="30" t="s">
        <v>307</v>
      </c>
      <c r="AB32" s="30" t="s">
        <v>300</v>
      </c>
      <c r="AC32" s="30" t="s">
        <v>307</v>
      </c>
      <c r="AD32" s="15"/>
      <c r="AE32" s="15"/>
      <c r="AF32" s="16">
        <v>6.76</v>
      </c>
      <c r="AG32" s="16">
        <v>2.61</v>
      </c>
      <c r="AH32" s="30" t="s">
        <v>363</v>
      </c>
      <c r="AI32" s="15">
        <v>7.24</v>
      </c>
      <c r="AJ32" s="15">
        <v>2.84</v>
      </c>
      <c r="AK32" s="30" t="s">
        <v>363</v>
      </c>
      <c r="AL32" s="30" t="s">
        <v>368</v>
      </c>
    </row>
    <row r="33" spans="1:38" s="17" customFormat="1" x14ac:dyDescent="0.25">
      <c r="A33" s="15">
        <v>20</v>
      </c>
      <c r="B33" s="30" t="s">
        <v>10239</v>
      </c>
      <c r="C33" s="31" t="s">
        <v>10292</v>
      </c>
      <c r="D33" s="31" t="s">
        <v>736</v>
      </c>
      <c r="E33" s="31" t="s">
        <v>9627</v>
      </c>
      <c r="F33" s="15"/>
      <c r="G33" s="15"/>
      <c r="H33" s="30" t="s">
        <v>360</v>
      </c>
      <c r="I33" s="30" t="s">
        <v>309</v>
      </c>
      <c r="J33" s="15"/>
      <c r="K33" s="15"/>
      <c r="L33" s="30" t="s">
        <v>311</v>
      </c>
      <c r="M33" s="30" t="s">
        <v>307</v>
      </c>
      <c r="N33" s="15"/>
      <c r="O33" s="15"/>
      <c r="P33" s="30" t="s">
        <v>329</v>
      </c>
      <c r="Q33" s="30" t="s">
        <v>335</v>
      </c>
      <c r="R33" s="30" t="s">
        <v>593</v>
      </c>
      <c r="S33" s="30" t="s">
        <v>309</v>
      </c>
      <c r="T33" s="15"/>
      <c r="U33" s="15"/>
      <c r="V33" s="30" t="s">
        <v>314</v>
      </c>
      <c r="W33" s="30" t="s">
        <v>306</v>
      </c>
      <c r="X33" s="15"/>
      <c r="Y33" s="15"/>
      <c r="Z33" s="30" t="s">
        <v>299</v>
      </c>
      <c r="AA33" s="30" t="s">
        <v>306</v>
      </c>
      <c r="AB33" s="30" t="s">
        <v>323</v>
      </c>
      <c r="AC33" s="30" t="s">
        <v>335</v>
      </c>
      <c r="AD33" s="15"/>
      <c r="AE33" s="15"/>
      <c r="AF33" s="16">
        <v>7.14</v>
      </c>
      <c r="AG33" s="16">
        <v>2.88</v>
      </c>
      <c r="AH33" s="30" t="s">
        <v>363</v>
      </c>
      <c r="AI33" s="15">
        <v>6.93</v>
      </c>
      <c r="AJ33" s="15">
        <v>2.63</v>
      </c>
      <c r="AK33" s="30" t="s">
        <v>363</v>
      </c>
      <c r="AL33" s="30" t="s">
        <v>368</v>
      </c>
    </row>
    <row r="34" spans="1:38" s="17" customFormat="1" x14ac:dyDescent="0.25">
      <c r="A34" s="15">
        <v>21</v>
      </c>
      <c r="B34" s="30" t="s">
        <v>10240</v>
      </c>
      <c r="C34" s="31" t="s">
        <v>10293</v>
      </c>
      <c r="D34" s="31" t="s">
        <v>10318</v>
      </c>
      <c r="E34" s="31" t="s">
        <v>10088</v>
      </c>
      <c r="F34" s="15"/>
      <c r="G34" s="15"/>
      <c r="H34" s="30" t="s">
        <v>590</v>
      </c>
      <c r="I34" s="30" t="s">
        <v>309</v>
      </c>
      <c r="J34" s="15"/>
      <c r="K34" s="15"/>
      <c r="L34" s="15"/>
      <c r="M34" s="15"/>
      <c r="N34" s="15"/>
      <c r="O34" s="15"/>
      <c r="P34" s="30" t="s">
        <v>593</v>
      </c>
      <c r="Q34" s="30" t="s">
        <v>309</v>
      </c>
      <c r="R34" s="30" t="s">
        <v>1685</v>
      </c>
      <c r="S34" s="30" t="s">
        <v>309</v>
      </c>
      <c r="T34" s="30" t="s">
        <v>358</v>
      </c>
      <c r="U34" s="30" t="s">
        <v>309</v>
      </c>
      <c r="V34" s="30" t="s">
        <v>327</v>
      </c>
      <c r="W34" s="30" t="s">
        <v>307</v>
      </c>
      <c r="X34" s="15"/>
      <c r="Y34" s="15"/>
      <c r="Z34" s="30" t="s">
        <v>303</v>
      </c>
      <c r="AA34" s="30" t="s">
        <v>310</v>
      </c>
      <c r="AB34" s="30" t="s">
        <v>302</v>
      </c>
      <c r="AC34" s="30" t="s">
        <v>309</v>
      </c>
      <c r="AD34" s="15"/>
      <c r="AE34" s="15"/>
      <c r="AF34" s="16">
        <v>8.84</v>
      </c>
      <c r="AG34" s="16">
        <v>3.76</v>
      </c>
      <c r="AH34" s="30" t="s">
        <v>367</v>
      </c>
      <c r="AI34" s="15">
        <v>8.77</v>
      </c>
      <c r="AJ34" s="15">
        <v>3.67</v>
      </c>
      <c r="AK34" s="30" t="s">
        <v>367</v>
      </c>
      <c r="AL34" s="30" t="s">
        <v>368</v>
      </c>
    </row>
    <row r="35" spans="1:38" s="17" customFormat="1" x14ac:dyDescent="0.25">
      <c r="A35" s="15">
        <v>22</v>
      </c>
      <c r="B35" s="30" t="s">
        <v>10241</v>
      </c>
      <c r="C35" s="31" t="s">
        <v>6762</v>
      </c>
      <c r="D35" s="31" t="s">
        <v>525</v>
      </c>
      <c r="E35" s="31" t="s">
        <v>9433</v>
      </c>
      <c r="F35" s="15"/>
      <c r="G35" s="15"/>
      <c r="H35" s="30" t="s">
        <v>324</v>
      </c>
      <c r="I35" s="30" t="s">
        <v>307</v>
      </c>
      <c r="J35" s="15"/>
      <c r="K35" s="15"/>
      <c r="L35" s="30" t="s">
        <v>324</v>
      </c>
      <c r="M35" s="30" t="s">
        <v>307</v>
      </c>
      <c r="N35" s="15"/>
      <c r="O35" s="15"/>
      <c r="P35" s="30" t="s">
        <v>299</v>
      </c>
      <c r="Q35" s="30" t="s">
        <v>306</v>
      </c>
      <c r="R35" s="30" t="s">
        <v>313</v>
      </c>
      <c r="S35" s="30" t="s">
        <v>335</v>
      </c>
      <c r="T35" s="15"/>
      <c r="U35" s="15"/>
      <c r="V35" s="30" t="s">
        <v>316</v>
      </c>
      <c r="W35" s="30" t="s">
        <v>306</v>
      </c>
      <c r="X35" s="15"/>
      <c r="Y35" s="15"/>
      <c r="Z35" s="30" t="s">
        <v>323</v>
      </c>
      <c r="AA35" s="30" t="s">
        <v>335</v>
      </c>
      <c r="AB35" s="30" t="s">
        <v>323</v>
      </c>
      <c r="AC35" s="30" t="s">
        <v>335</v>
      </c>
      <c r="AD35" s="15"/>
      <c r="AE35" s="15"/>
      <c r="AF35" s="16">
        <v>6.54</v>
      </c>
      <c r="AG35" s="16">
        <v>2.5299999999999998</v>
      </c>
      <c r="AH35" s="30" t="s">
        <v>363</v>
      </c>
      <c r="AI35" s="15">
        <v>6.35</v>
      </c>
      <c r="AJ35" s="15">
        <v>2.27</v>
      </c>
      <c r="AK35" s="30" t="s">
        <v>365</v>
      </c>
      <c r="AL35" s="30" t="s">
        <v>368</v>
      </c>
    </row>
    <row r="36" spans="1:38" s="17" customFormat="1" x14ac:dyDescent="0.25">
      <c r="A36" s="15">
        <v>23</v>
      </c>
      <c r="B36" s="30" t="s">
        <v>10242</v>
      </c>
      <c r="C36" s="31" t="s">
        <v>143</v>
      </c>
      <c r="D36" s="31" t="s">
        <v>525</v>
      </c>
      <c r="E36" s="31" t="s">
        <v>10320</v>
      </c>
      <c r="F36" s="15"/>
      <c r="G36" s="15"/>
      <c r="H36" s="30" t="s">
        <v>361</v>
      </c>
      <c r="I36" s="30" t="s">
        <v>310</v>
      </c>
      <c r="J36" s="15"/>
      <c r="K36" s="15"/>
      <c r="L36" s="30" t="s">
        <v>303</v>
      </c>
      <c r="M36" s="30" t="s">
        <v>310</v>
      </c>
      <c r="N36" s="15"/>
      <c r="O36" s="15"/>
      <c r="P36" s="30" t="s">
        <v>334</v>
      </c>
      <c r="Q36" s="30" t="s">
        <v>307</v>
      </c>
      <c r="R36" s="30" t="s">
        <v>345</v>
      </c>
      <c r="S36" s="30" t="s">
        <v>310</v>
      </c>
      <c r="T36" s="15"/>
      <c r="U36" s="15"/>
      <c r="V36" s="30" t="s">
        <v>316</v>
      </c>
      <c r="W36" s="30" t="s">
        <v>306</v>
      </c>
      <c r="X36" s="15"/>
      <c r="Y36" s="15"/>
      <c r="Z36" s="30" t="s">
        <v>312</v>
      </c>
      <c r="AA36" s="30" t="s">
        <v>307</v>
      </c>
      <c r="AB36" s="30" t="s">
        <v>312</v>
      </c>
      <c r="AC36" s="30" t="s">
        <v>307</v>
      </c>
      <c r="AD36" s="15"/>
      <c r="AE36" s="15"/>
      <c r="AF36" s="16">
        <v>7.45</v>
      </c>
      <c r="AG36" s="16">
        <v>3.06</v>
      </c>
      <c r="AH36" s="30" t="s">
        <v>363</v>
      </c>
      <c r="AI36" s="15">
        <v>7.21</v>
      </c>
      <c r="AJ36" s="15">
        <v>2.86</v>
      </c>
      <c r="AK36" s="30" t="s">
        <v>363</v>
      </c>
      <c r="AL36" s="30" t="s">
        <v>368</v>
      </c>
    </row>
    <row r="37" spans="1:38" s="17" customFormat="1" ht="31.5" x14ac:dyDescent="0.25">
      <c r="A37" s="15">
        <v>24</v>
      </c>
      <c r="B37" s="30" t="s">
        <v>10243</v>
      </c>
      <c r="C37" s="31" t="s">
        <v>10294</v>
      </c>
      <c r="D37" s="31" t="s">
        <v>525</v>
      </c>
      <c r="E37" s="31" t="s">
        <v>8290</v>
      </c>
      <c r="F37" s="15"/>
      <c r="G37" s="15"/>
      <c r="H37" s="30" t="s">
        <v>319</v>
      </c>
      <c r="I37" s="30" t="s">
        <v>306</v>
      </c>
      <c r="J37" s="15"/>
      <c r="K37" s="15"/>
      <c r="L37" s="30" t="s">
        <v>324</v>
      </c>
      <c r="M37" s="30" t="s">
        <v>307</v>
      </c>
      <c r="N37" s="15"/>
      <c r="O37" s="15"/>
      <c r="P37" s="30" t="s">
        <v>354</v>
      </c>
      <c r="Q37" s="30" t="s">
        <v>307</v>
      </c>
      <c r="R37" s="30" t="s">
        <v>312</v>
      </c>
      <c r="S37" s="30" t="s">
        <v>307</v>
      </c>
      <c r="T37" s="15"/>
      <c r="U37" s="15"/>
      <c r="V37" s="30" t="s">
        <v>300</v>
      </c>
      <c r="W37" s="30" t="s">
        <v>307</v>
      </c>
      <c r="X37" s="15"/>
      <c r="Y37" s="15"/>
      <c r="Z37" s="30" t="s">
        <v>300</v>
      </c>
      <c r="AA37" s="30" t="s">
        <v>307</v>
      </c>
      <c r="AB37" s="30" t="s">
        <v>312</v>
      </c>
      <c r="AC37" s="30" t="s">
        <v>307</v>
      </c>
      <c r="AD37" s="15"/>
      <c r="AE37" s="15"/>
      <c r="AF37" s="16">
        <v>7.04</v>
      </c>
      <c r="AG37" s="16">
        <v>2.82</v>
      </c>
      <c r="AH37" s="30" t="s">
        <v>363</v>
      </c>
      <c r="AI37" s="15">
        <v>6.96</v>
      </c>
      <c r="AJ37" s="15">
        <v>2.63</v>
      </c>
      <c r="AK37" s="30" t="s">
        <v>363</v>
      </c>
      <c r="AL37" s="30" t="s">
        <v>368</v>
      </c>
    </row>
    <row r="38" spans="1:38" s="17" customFormat="1" ht="31.5" x14ac:dyDescent="0.25">
      <c r="A38" s="15">
        <v>25</v>
      </c>
      <c r="B38" s="30" t="s">
        <v>10244</v>
      </c>
      <c r="C38" s="31" t="s">
        <v>1294</v>
      </c>
      <c r="D38" s="31" t="s">
        <v>525</v>
      </c>
      <c r="E38" s="31" t="s">
        <v>9810</v>
      </c>
      <c r="F38" s="15"/>
      <c r="G38" s="15"/>
      <c r="H38" s="30" t="s">
        <v>341</v>
      </c>
      <c r="I38" s="30" t="s">
        <v>306</v>
      </c>
      <c r="J38" s="15"/>
      <c r="K38" s="15"/>
      <c r="L38" s="30" t="s">
        <v>324</v>
      </c>
      <c r="M38" s="30" t="s">
        <v>307</v>
      </c>
      <c r="N38" s="15"/>
      <c r="O38" s="15"/>
      <c r="P38" s="30" t="s">
        <v>324</v>
      </c>
      <c r="Q38" s="30" t="s">
        <v>307</v>
      </c>
      <c r="R38" s="30" t="s">
        <v>312</v>
      </c>
      <c r="S38" s="30" t="s">
        <v>307</v>
      </c>
      <c r="T38" s="15"/>
      <c r="U38" s="15"/>
      <c r="V38" s="30" t="s">
        <v>319</v>
      </c>
      <c r="W38" s="30" t="s">
        <v>306</v>
      </c>
      <c r="X38" s="15"/>
      <c r="Y38" s="15"/>
      <c r="Z38" s="30" t="s">
        <v>333</v>
      </c>
      <c r="AA38" s="30" t="s">
        <v>309</v>
      </c>
      <c r="AB38" s="30" t="s">
        <v>303</v>
      </c>
      <c r="AC38" s="30" t="s">
        <v>310</v>
      </c>
      <c r="AD38" s="15"/>
      <c r="AE38" s="15"/>
      <c r="AF38" s="16">
        <v>7.08</v>
      </c>
      <c r="AG38" s="16">
        <v>2.82</v>
      </c>
      <c r="AH38" s="30" t="s">
        <v>363</v>
      </c>
      <c r="AI38" s="15">
        <v>7.18</v>
      </c>
      <c r="AJ38" s="15">
        <v>2.77</v>
      </c>
      <c r="AK38" s="30" t="s">
        <v>363</v>
      </c>
      <c r="AL38" s="30" t="s">
        <v>368</v>
      </c>
    </row>
    <row r="39" spans="1:38" s="17" customFormat="1" x14ac:dyDescent="0.25">
      <c r="A39" s="15">
        <v>26</v>
      </c>
      <c r="B39" s="30" t="s">
        <v>10245</v>
      </c>
      <c r="C39" s="31" t="s">
        <v>5138</v>
      </c>
      <c r="D39" s="31" t="s">
        <v>3499</v>
      </c>
      <c r="E39" s="31" t="s">
        <v>10324</v>
      </c>
      <c r="F39" s="15"/>
      <c r="G39" s="15"/>
      <c r="H39" s="30" t="s">
        <v>327</v>
      </c>
      <c r="I39" s="30" t="s">
        <v>307</v>
      </c>
      <c r="J39" s="15"/>
      <c r="K39" s="15"/>
      <c r="L39" s="30" t="s">
        <v>345</v>
      </c>
      <c r="M39" s="30" t="s">
        <v>310</v>
      </c>
      <c r="N39" s="15"/>
      <c r="O39" s="15"/>
      <c r="P39" s="30" t="s">
        <v>341</v>
      </c>
      <c r="Q39" s="30" t="s">
        <v>306</v>
      </c>
      <c r="R39" s="30" t="s">
        <v>356</v>
      </c>
      <c r="S39" s="30" t="s">
        <v>309</v>
      </c>
      <c r="T39" s="30" t="s">
        <v>356</v>
      </c>
      <c r="U39" s="30" t="s">
        <v>309</v>
      </c>
      <c r="V39" s="30" t="s">
        <v>312</v>
      </c>
      <c r="W39" s="30" t="s">
        <v>307</v>
      </c>
      <c r="X39" s="15"/>
      <c r="Y39" s="15"/>
      <c r="Z39" s="30" t="s">
        <v>302</v>
      </c>
      <c r="AA39" s="30" t="s">
        <v>309</v>
      </c>
      <c r="AB39" s="30" t="s">
        <v>300</v>
      </c>
      <c r="AC39" s="30" t="s">
        <v>307</v>
      </c>
      <c r="AD39" s="15"/>
      <c r="AE39" s="15"/>
      <c r="AF39" s="16">
        <v>7.85</v>
      </c>
      <c r="AG39" s="16">
        <v>3.29</v>
      </c>
      <c r="AH39" s="30" t="s">
        <v>362</v>
      </c>
      <c r="AI39" s="15">
        <v>7.95</v>
      </c>
      <c r="AJ39" s="15">
        <v>3.29</v>
      </c>
      <c r="AK39" s="30" t="s">
        <v>362</v>
      </c>
      <c r="AL39" s="30" t="s">
        <v>368</v>
      </c>
    </row>
    <row r="40" spans="1:38" s="17" customFormat="1" ht="31.5" x14ac:dyDescent="0.25">
      <c r="A40" s="15">
        <v>27</v>
      </c>
      <c r="B40" s="30" t="s">
        <v>10246</v>
      </c>
      <c r="C40" s="31" t="s">
        <v>10295</v>
      </c>
      <c r="D40" s="31" t="s">
        <v>530</v>
      </c>
      <c r="E40" s="31" t="s">
        <v>9881</v>
      </c>
      <c r="F40" s="15"/>
      <c r="G40" s="15"/>
      <c r="H40" s="30" t="s">
        <v>324</v>
      </c>
      <c r="I40" s="30" t="s">
        <v>307</v>
      </c>
      <c r="J40" s="15"/>
      <c r="K40" s="15"/>
      <c r="L40" s="30" t="s">
        <v>311</v>
      </c>
      <c r="M40" s="30" t="s">
        <v>307</v>
      </c>
      <c r="N40" s="15"/>
      <c r="O40" s="15"/>
      <c r="P40" s="30" t="s">
        <v>314</v>
      </c>
      <c r="Q40" s="30" t="s">
        <v>306</v>
      </c>
      <c r="R40" s="30" t="s">
        <v>334</v>
      </c>
      <c r="S40" s="30" t="s">
        <v>307</v>
      </c>
      <c r="T40" s="15"/>
      <c r="U40" s="15"/>
      <c r="V40" s="30" t="s">
        <v>304</v>
      </c>
      <c r="W40" s="30" t="s">
        <v>304</v>
      </c>
      <c r="X40" s="15"/>
      <c r="Y40" s="15"/>
      <c r="Z40" s="30" t="s">
        <v>323</v>
      </c>
      <c r="AA40" s="30" t="s">
        <v>335</v>
      </c>
      <c r="AB40" s="30" t="s">
        <v>300</v>
      </c>
      <c r="AC40" s="30" t="s">
        <v>307</v>
      </c>
      <c r="AD40" s="30" t="s">
        <v>320</v>
      </c>
      <c r="AE40" s="30" t="s">
        <v>306</v>
      </c>
      <c r="AF40" s="16">
        <v>5.67</v>
      </c>
      <c r="AG40" s="16">
        <v>2.25</v>
      </c>
      <c r="AH40" s="30" t="s">
        <v>365</v>
      </c>
      <c r="AI40" s="15">
        <v>6.79</v>
      </c>
      <c r="AJ40" s="15">
        <v>2.63</v>
      </c>
      <c r="AK40" s="30" t="s">
        <v>363</v>
      </c>
      <c r="AL40" s="30" t="s">
        <v>368</v>
      </c>
    </row>
    <row r="41" spans="1:38" s="17" customFormat="1" x14ac:dyDescent="0.25">
      <c r="A41" s="15">
        <v>28</v>
      </c>
      <c r="B41" s="30" t="s">
        <v>10247</v>
      </c>
      <c r="C41" s="31" t="s">
        <v>10296</v>
      </c>
      <c r="D41" s="31" t="s">
        <v>532</v>
      </c>
      <c r="E41" s="31" t="s">
        <v>9627</v>
      </c>
      <c r="F41" s="30" t="s">
        <v>315</v>
      </c>
      <c r="G41" s="30" t="s">
        <v>306</v>
      </c>
      <c r="H41" s="30" t="s">
        <v>314</v>
      </c>
      <c r="I41" s="30" t="s">
        <v>306</v>
      </c>
      <c r="J41" s="15"/>
      <c r="K41" s="15"/>
      <c r="L41" s="30" t="s">
        <v>322</v>
      </c>
      <c r="M41" s="30" t="s">
        <v>307</v>
      </c>
      <c r="N41" s="15"/>
      <c r="O41" s="15"/>
      <c r="P41" s="30" t="s">
        <v>334</v>
      </c>
      <c r="Q41" s="30" t="s">
        <v>307</v>
      </c>
      <c r="R41" s="30" t="s">
        <v>327</v>
      </c>
      <c r="S41" s="30" t="s">
        <v>307</v>
      </c>
      <c r="T41" s="30" t="s">
        <v>328</v>
      </c>
      <c r="U41" s="30" t="s">
        <v>306</v>
      </c>
      <c r="V41" s="30" t="s">
        <v>321</v>
      </c>
      <c r="W41" s="30" t="s">
        <v>335</v>
      </c>
      <c r="X41" s="15"/>
      <c r="Y41" s="15"/>
      <c r="Z41" s="30" t="s">
        <v>323</v>
      </c>
      <c r="AA41" s="30" t="s">
        <v>335</v>
      </c>
      <c r="AB41" s="30" t="s">
        <v>312</v>
      </c>
      <c r="AC41" s="30" t="s">
        <v>307</v>
      </c>
      <c r="AD41" s="15"/>
      <c r="AE41" s="15"/>
      <c r="AF41" s="16">
        <v>6.86</v>
      </c>
      <c r="AG41" s="16">
        <v>2.61</v>
      </c>
      <c r="AH41" s="30" t="s">
        <v>363</v>
      </c>
      <c r="AI41" s="15">
        <v>6.37</v>
      </c>
      <c r="AJ41" s="15">
        <v>2.29</v>
      </c>
      <c r="AK41" s="30" t="s">
        <v>365</v>
      </c>
      <c r="AL41" s="30" t="s">
        <v>368</v>
      </c>
    </row>
    <row r="42" spans="1:38" s="17" customFormat="1" ht="31.5" x14ac:dyDescent="0.25">
      <c r="A42" s="15">
        <v>29</v>
      </c>
      <c r="B42" s="30" t="s">
        <v>10248</v>
      </c>
      <c r="C42" s="31" t="s">
        <v>10297</v>
      </c>
      <c r="D42" s="31" t="s">
        <v>209</v>
      </c>
      <c r="E42" s="31" t="s">
        <v>9805</v>
      </c>
      <c r="F42" s="15"/>
      <c r="G42" s="15"/>
      <c r="H42" s="30" t="s">
        <v>354</v>
      </c>
      <c r="I42" s="30" t="s">
        <v>307</v>
      </c>
      <c r="J42" s="15"/>
      <c r="K42" s="15"/>
      <c r="L42" s="15"/>
      <c r="M42" s="15"/>
      <c r="N42" s="15"/>
      <c r="O42" s="15"/>
      <c r="P42" s="30" t="s">
        <v>356</v>
      </c>
      <c r="Q42" s="30" t="s">
        <v>309</v>
      </c>
      <c r="R42" s="30" t="s">
        <v>346</v>
      </c>
      <c r="S42" s="30" t="s">
        <v>307</v>
      </c>
      <c r="T42" s="30" t="s">
        <v>358</v>
      </c>
      <c r="U42" s="30" t="s">
        <v>309</v>
      </c>
      <c r="V42" s="30" t="s">
        <v>311</v>
      </c>
      <c r="W42" s="30" t="s">
        <v>307</v>
      </c>
      <c r="X42" s="15"/>
      <c r="Y42" s="15"/>
      <c r="Z42" s="30" t="s">
        <v>303</v>
      </c>
      <c r="AA42" s="30" t="s">
        <v>310</v>
      </c>
      <c r="AB42" s="30" t="s">
        <v>333</v>
      </c>
      <c r="AC42" s="30" t="s">
        <v>309</v>
      </c>
      <c r="AD42" s="15"/>
      <c r="AE42" s="15"/>
      <c r="AF42" s="16">
        <v>8.19</v>
      </c>
      <c r="AG42" s="16">
        <v>3.47</v>
      </c>
      <c r="AH42" s="30" t="s">
        <v>362</v>
      </c>
      <c r="AI42" s="15">
        <v>8.1</v>
      </c>
      <c r="AJ42" s="15">
        <v>3.37</v>
      </c>
      <c r="AK42" s="30" t="s">
        <v>362</v>
      </c>
      <c r="AL42" s="30" t="s">
        <v>368</v>
      </c>
    </row>
    <row r="43" spans="1:38" s="17" customFormat="1" ht="31.5" x14ac:dyDescent="0.25">
      <c r="A43" s="15">
        <v>30</v>
      </c>
      <c r="B43" s="30" t="s">
        <v>10249</v>
      </c>
      <c r="C43" s="31" t="s">
        <v>6980</v>
      </c>
      <c r="D43" s="31" t="s">
        <v>211</v>
      </c>
      <c r="E43" s="31" t="s">
        <v>9984</v>
      </c>
      <c r="F43" s="15"/>
      <c r="G43" s="15"/>
      <c r="H43" s="30" t="s">
        <v>323</v>
      </c>
      <c r="I43" s="30" t="s">
        <v>335</v>
      </c>
      <c r="J43" s="15"/>
      <c r="K43" s="15"/>
      <c r="L43" s="30" t="s">
        <v>330</v>
      </c>
      <c r="M43" s="30" t="s">
        <v>307</v>
      </c>
      <c r="N43" s="15"/>
      <c r="O43" s="15"/>
      <c r="P43" s="30" t="s">
        <v>329</v>
      </c>
      <c r="Q43" s="30" t="s">
        <v>335</v>
      </c>
      <c r="R43" s="30" t="s">
        <v>361</v>
      </c>
      <c r="S43" s="30" t="s">
        <v>310</v>
      </c>
      <c r="T43" s="30" t="s">
        <v>342</v>
      </c>
      <c r="U43" s="30" t="s">
        <v>308</v>
      </c>
      <c r="V43" s="30" t="s">
        <v>328</v>
      </c>
      <c r="W43" s="30" t="s">
        <v>306</v>
      </c>
      <c r="X43" s="15"/>
      <c r="Y43" s="15"/>
      <c r="Z43" s="30" t="s">
        <v>323</v>
      </c>
      <c r="AA43" s="30" t="s">
        <v>335</v>
      </c>
      <c r="AB43" s="30" t="s">
        <v>300</v>
      </c>
      <c r="AC43" s="30" t="s">
        <v>307</v>
      </c>
      <c r="AD43" s="15"/>
      <c r="AE43" s="15"/>
      <c r="AF43" s="16">
        <v>6.89</v>
      </c>
      <c r="AG43" s="16">
        <v>2.68</v>
      </c>
      <c r="AH43" s="30" t="s">
        <v>363</v>
      </c>
      <c r="AI43" s="15">
        <v>6.79</v>
      </c>
      <c r="AJ43" s="15">
        <v>2.5299999999999998</v>
      </c>
      <c r="AK43" s="30" t="s">
        <v>363</v>
      </c>
      <c r="AL43" s="30" t="s">
        <v>368</v>
      </c>
    </row>
    <row r="44" spans="1:38" s="17" customFormat="1" x14ac:dyDescent="0.25">
      <c r="A44" s="15">
        <v>31</v>
      </c>
      <c r="B44" s="30" t="s">
        <v>10250</v>
      </c>
      <c r="C44" s="31" t="s">
        <v>10298</v>
      </c>
      <c r="D44" s="31" t="s">
        <v>536</v>
      </c>
      <c r="E44" s="31" t="s">
        <v>10325</v>
      </c>
      <c r="F44" s="15"/>
      <c r="G44" s="15"/>
      <c r="H44" s="30" t="s">
        <v>300</v>
      </c>
      <c r="I44" s="30" t="s">
        <v>307</v>
      </c>
      <c r="J44" s="15"/>
      <c r="K44" s="15"/>
      <c r="L44" s="30" t="s">
        <v>354</v>
      </c>
      <c r="M44" s="30" t="s">
        <v>307</v>
      </c>
      <c r="N44" s="15"/>
      <c r="O44" s="15"/>
      <c r="P44" s="30" t="s">
        <v>341</v>
      </c>
      <c r="Q44" s="30" t="s">
        <v>306</v>
      </c>
      <c r="R44" s="30" t="s">
        <v>345</v>
      </c>
      <c r="S44" s="30" t="s">
        <v>310</v>
      </c>
      <c r="T44" s="30" t="s">
        <v>330</v>
      </c>
      <c r="U44" s="30" t="s">
        <v>307</v>
      </c>
      <c r="V44" s="30" t="s">
        <v>329</v>
      </c>
      <c r="W44" s="30" t="s">
        <v>335</v>
      </c>
      <c r="X44" s="15"/>
      <c r="Y44" s="15"/>
      <c r="Z44" s="30" t="s">
        <v>303</v>
      </c>
      <c r="AA44" s="30" t="s">
        <v>310</v>
      </c>
      <c r="AB44" s="30" t="s">
        <v>300</v>
      </c>
      <c r="AC44" s="30" t="s">
        <v>307</v>
      </c>
      <c r="AD44" s="15"/>
      <c r="AE44" s="15"/>
      <c r="AF44" s="16">
        <v>7.3</v>
      </c>
      <c r="AG44" s="16">
        <v>2.91</v>
      </c>
      <c r="AH44" s="30" t="s">
        <v>363</v>
      </c>
      <c r="AI44" s="15">
        <v>7.36</v>
      </c>
      <c r="AJ44" s="15">
        <v>2.9</v>
      </c>
      <c r="AK44" s="30" t="s">
        <v>363</v>
      </c>
      <c r="AL44" s="30" t="s">
        <v>368</v>
      </c>
    </row>
    <row r="45" spans="1:38" s="17" customFormat="1" x14ac:dyDescent="0.25">
      <c r="A45" s="15">
        <v>32</v>
      </c>
      <c r="B45" s="30" t="s">
        <v>10251</v>
      </c>
      <c r="C45" s="31" t="s">
        <v>10299</v>
      </c>
      <c r="D45" s="31" t="s">
        <v>214</v>
      </c>
      <c r="E45" s="31" t="s">
        <v>6011</v>
      </c>
      <c r="F45" s="15"/>
      <c r="G45" s="15"/>
      <c r="H45" s="30" t="s">
        <v>347</v>
      </c>
      <c r="I45" s="30" t="s">
        <v>309</v>
      </c>
      <c r="J45" s="15"/>
      <c r="K45" s="15"/>
      <c r="L45" s="30" t="s">
        <v>345</v>
      </c>
      <c r="M45" s="30" t="s">
        <v>310</v>
      </c>
      <c r="N45" s="15"/>
      <c r="O45" s="15"/>
      <c r="P45" s="30" t="s">
        <v>339</v>
      </c>
      <c r="Q45" s="30" t="s">
        <v>306</v>
      </c>
      <c r="R45" s="30" t="s">
        <v>356</v>
      </c>
      <c r="S45" s="30" t="s">
        <v>309</v>
      </c>
      <c r="T45" s="30" t="s">
        <v>313</v>
      </c>
      <c r="U45" s="30" t="s">
        <v>335</v>
      </c>
      <c r="V45" s="30" t="s">
        <v>311</v>
      </c>
      <c r="W45" s="30" t="s">
        <v>307</v>
      </c>
      <c r="X45" s="15"/>
      <c r="Y45" s="15"/>
      <c r="Z45" s="30" t="s">
        <v>303</v>
      </c>
      <c r="AA45" s="30" t="s">
        <v>310</v>
      </c>
      <c r="AB45" s="30" t="s">
        <v>300</v>
      </c>
      <c r="AC45" s="30" t="s">
        <v>307</v>
      </c>
      <c r="AD45" s="15"/>
      <c r="AE45" s="15"/>
      <c r="AF45" s="16">
        <v>7.73</v>
      </c>
      <c r="AG45" s="16">
        <v>3.32</v>
      </c>
      <c r="AH45" s="30" t="s">
        <v>362</v>
      </c>
      <c r="AI45" s="15">
        <v>7.17</v>
      </c>
      <c r="AJ45" s="15">
        <v>2.82</v>
      </c>
      <c r="AK45" s="30" t="s">
        <v>363</v>
      </c>
      <c r="AL45" s="30" t="s">
        <v>368</v>
      </c>
    </row>
    <row r="46" spans="1:38" s="17" customFormat="1" x14ac:dyDescent="0.25">
      <c r="A46" s="15">
        <v>33</v>
      </c>
      <c r="B46" s="30" t="s">
        <v>10252</v>
      </c>
      <c r="C46" s="31" t="s">
        <v>10300</v>
      </c>
      <c r="D46" s="31" t="s">
        <v>216</v>
      </c>
      <c r="E46" s="31" t="s">
        <v>9605</v>
      </c>
      <c r="F46" s="15"/>
      <c r="G46" s="15"/>
      <c r="H46" s="30" t="s">
        <v>347</v>
      </c>
      <c r="I46" s="30" t="s">
        <v>309</v>
      </c>
      <c r="J46" s="15"/>
      <c r="K46" s="15"/>
      <c r="L46" s="30" t="s">
        <v>345</v>
      </c>
      <c r="M46" s="30" t="s">
        <v>310</v>
      </c>
      <c r="N46" s="15"/>
      <c r="O46" s="15"/>
      <c r="P46" s="30" t="s">
        <v>323</v>
      </c>
      <c r="Q46" s="30" t="s">
        <v>335</v>
      </c>
      <c r="R46" s="30" t="s">
        <v>593</v>
      </c>
      <c r="S46" s="30" t="s">
        <v>309</v>
      </c>
      <c r="T46" s="30" t="s">
        <v>303</v>
      </c>
      <c r="U46" s="30" t="s">
        <v>310</v>
      </c>
      <c r="V46" s="30" t="s">
        <v>329</v>
      </c>
      <c r="W46" s="30" t="s">
        <v>335</v>
      </c>
      <c r="X46" s="15"/>
      <c r="Y46" s="15"/>
      <c r="Z46" s="30" t="s">
        <v>312</v>
      </c>
      <c r="AA46" s="30" t="s">
        <v>307</v>
      </c>
      <c r="AB46" s="30" t="s">
        <v>300</v>
      </c>
      <c r="AC46" s="30" t="s">
        <v>307</v>
      </c>
      <c r="AD46" s="15"/>
      <c r="AE46" s="15"/>
      <c r="AF46" s="16">
        <v>7.74</v>
      </c>
      <c r="AG46" s="16">
        <v>3.24</v>
      </c>
      <c r="AH46" s="30" t="s">
        <v>362</v>
      </c>
      <c r="AI46" s="15">
        <v>7.93</v>
      </c>
      <c r="AJ46" s="15">
        <v>3.3</v>
      </c>
      <c r="AK46" s="30" t="s">
        <v>362</v>
      </c>
      <c r="AL46" s="30" t="s">
        <v>368</v>
      </c>
    </row>
    <row r="47" spans="1:38" s="17" customFormat="1" x14ac:dyDescent="0.25">
      <c r="A47" s="15">
        <v>34</v>
      </c>
      <c r="B47" s="30" t="s">
        <v>10253</v>
      </c>
      <c r="C47" s="31" t="s">
        <v>10301</v>
      </c>
      <c r="D47" s="31" t="s">
        <v>4650</v>
      </c>
      <c r="E47" s="31" t="s">
        <v>8202</v>
      </c>
      <c r="F47" s="15"/>
      <c r="G47" s="15"/>
      <c r="H47" s="30" t="s">
        <v>358</v>
      </c>
      <c r="I47" s="30" t="s">
        <v>309</v>
      </c>
      <c r="J47" s="15"/>
      <c r="K47" s="15"/>
      <c r="L47" s="30" t="s">
        <v>356</v>
      </c>
      <c r="M47" s="30" t="s">
        <v>309</v>
      </c>
      <c r="N47" s="15"/>
      <c r="O47" s="15"/>
      <c r="P47" s="30" t="s">
        <v>327</v>
      </c>
      <c r="Q47" s="30" t="s">
        <v>307</v>
      </c>
      <c r="R47" s="30" t="s">
        <v>347</v>
      </c>
      <c r="S47" s="30" t="s">
        <v>309</v>
      </c>
      <c r="T47" s="15"/>
      <c r="U47" s="15"/>
      <c r="V47" s="30" t="s">
        <v>322</v>
      </c>
      <c r="W47" s="30" t="s">
        <v>307</v>
      </c>
      <c r="X47" s="15"/>
      <c r="Y47" s="15"/>
      <c r="Z47" s="30" t="s">
        <v>590</v>
      </c>
      <c r="AA47" s="30" t="s">
        <v>309</v>
      </c>
      <c r="AB47" s="30" t="s">
        <v>303</v>
      </c>
      <c r="AC47" s="30" t="s">
        <v>310</v>
      </c>
      <c r="AD47" s="15"/>
      <c r="AE47" s="15"/>
      <c r="AF47" s="16">
        <v>8.4600000000000009</v>
      </c>
      <c r="AG47" s="16">
        <v>3.65</v>
      </c>
      <c r="AH47" s="30" t="s">
        <v>367</v>
      </c>
      <c r="AI47" s="15">
        <v>8.0299999999999994</v>
      </c>
      <c r="AJ47" s="15">
        <v>3.35</v>
      </c>
      <c r="AK47" s="30" t="s">
        <v>362</v>
      </c>
      <c r="AL47" s="30" t="s">
        <v>368</v>
      </c>
    </row>
    <row r="48" spans="1:38" s="17" customFormat="1" x14ac:dyDescent="0.25">
      <c r="A48" s="15">
        <v>35</v>
      </c>
      <c r="B48" s="30" t="s">
        <v>10254</v>
      </c>
      <c r="C48" s="31" t="s">
        <v>2344</v>
      </c>
      <c r="D48" s="31" t="s">
        <v>5760</v>
      </c>
      <c r="E48" s="31" t="s">
        <v>10326</v>
      </c>
      <c r="F48" s="15"/>
      <c r="G48" s="15"/>
      <c r="H48" s="30" t="s">
        <v>303</v>
      </c>
      <c r="I48" s="30" t="s">
        <v>310</v>
      </c>
      <c r="J48" s="15"/>
      <c r="K48" s="15"/>
      <c r="L48" s="15"/>
      <c r="M48" s="15"/>
      <c r="N48" s="15"/>
      <c r="O48" s="15"/>
      <c r="P48" s="30" t="s">
        <v>322</v>
      </c>
      <c r="Q48" s="30" t="s">
        <v>307</v>
      </c>
      <c r="R48" s="30" t="s">
        <v>302</v>
      </c>
      <c r="S48" s="30" t="s">
        <v>309</v>
      </c>
      <c r="T48" s="30" t="s">
        <v>321</v>
      </c>
      <c r="U48" s="30" t="s">
        <v>335</v>
      </c>
      <c r="V48" s="30" t="s">
        <v>329</v>
      </c>
      <c r="W48" s="30" t="s">
        <v>335</v>
      </c>
      <c r="X48" s="15"/>
      <c r="Y48" s="15"/>
      <c r="Z48" s="30" t="s">
        <v>300</v>
      </c>
      <c r="AA48" s="30" t="s">
        <v>307</v>
      </c>
      <c r="AB48" s="30" t="s">
        <v>333</v>
      </c>
      <c r="AC48" s="30" t="s">
        <v>309</v>
      </c>
      <c r="AD48" s="15"/>
      <c r="AE48" s="15"/>
      <c r="AF48" s="16">
        <v>7.54</v>
      </c>
      <c r="AG48" s="16">
        <v>3.15</v>
      </c>
      <c r="AH48" s="30" t="s">
        <v>363</v>
      </c>
      <c r="AI48" s="15">
        <v>7.49</v>
      </c>
      <c r="AJ48" s="15">
        <v>3.05</v>
      </c>
      <c r="AK48" s="30" t="s">
        <v>363</v>
      </c>
      <c r="AL48" s="30" t="s">
        <v>368</v>
      </c>
    </row>
    <row r="49" spans="1:38" s="17" customFormat="1" x14ac:dyDescent="0.25">
      <c r="A49" s="15">
        <v>36</v>
      </c>
      <c r="B49" s="30" t="s">
        <v>10255</v>
      </c>
      <c r="C49" s="31" t="s">
        <v>10302</v>
      </c>
      <c r="D49" s="31" t="s">
        <v>1317</v>
      </c>
      <c r="E49" s="31" t="s">
        <v>2398</v>
      </c>
      <c r="F49" s="15"/>
      <c r="G49" s="15"/>
      <c r="H49" s="30" t="s">
        <v>325</v>
      </c>
      <c r="I49" s="30" t="s">
        <v>308</v>
      </c>
      <c r="J49" s="15"/>
      <c r="K49" s="15"/>
      <c r="L49" s="30" t="s">
        <v>316</v>
      </c>
      <c r="M49" s="30" t="s">
        <v>306</v>
      </c>
      <c r="N49" s="15"/>
      <c r="O49" s="15"/>
      <c r="P49" s="30" t="s">
        <v>315</v>
      </c>
      <c r="Q49" s="30" t="s">
        <v>306</v>
      </c>
      <c r="R49" s="30" t="s">
        <v>313</v>
      </c>
      <c r="S49" s="30" t="s">
        <v>335</v>
      </c>
      <c r="T49" s="15"/>
      <c r="U49" s="15"/>
      <c r="V49" s="30" t="s">
        <v>323</v>
      </c>
      <c r="W49" s="30" t="s">
        <v>335</v>
      </c>
      <c r="X49" s="15"/>
      <c r="Y49" s="15"/>
      <c r="Z49" s="30" t="s">
        <v>299</v>
      </c>
      <c r="AA49" s="30" t="s">
        <v>306</v>
      </c>
      <c r="AB49" s="30" t="s">
        <v>339</v>
      </c>
      <c r="AC49" s="30" t="s">
        <v>306</v>
      </c>
      <c r="AD49" s="15"/>
      <c r="AE49" s="15"/>
      <c r="AF49" s="16">
        <v>5.96</v>
      </c>
      <c r="AG49" s="16">
        <v>2.06</v>
      </c>
      <c r="AH49" s="30" t="s">
        <v>365</v>
      </c>
      <c r="AI49" s="15">
        <v>6.15</v>
      </c>
      <c r="AJ49" s="15">
        <v>2.15</v>
      </c>
      <c r="AK49" s="30" t="s">
        <v>365</v>
      </c>
      <c r="AL49" s="30" t="s">
        <v>368</v>
      </c>
    </row>
    <row r="50" spans="1:38" s="17" customFormat="1" x14ac:dyDescent="0.25">
      <c r="A50" s="15">
        <v>37</v>
      </c>
      <c r="B50" s="30" t="s">
        <v>10256</v>
      </c>
      <c r="C50" s="31" t="s">
        <v>10303</v>
      </c>
      <c r="D50" s="31" t="s">
        <v>539</v>
      </c>
      <c r="E50" s="31" t="s">
        <v>8536</v>
      </c>
      <c r="F50" s="15"/>
      <c r="G50" s="15"/>
      <c r="H50" s="30" t="s">
        <v>336</v>
      </c>
      <c r="I50" s="30" t="s">
        <v>304</v>
      </c>
      <c r="J50" s="30" t="s">
        <v>341</v>
      </c>
      <c r="K50" s="30" t="s">
        <v>306</v>
      </c>
      <c r="L50" s="15"/>
      <c r="M50" s="15"/>
      <c r="N50" s="15"/>
      <c r="O50" s="15"/>
      <c r="P50" s="30" t="s">
        <v>334</v>
      </c>
      <c r="Q50" s="30" t="s">
        <v>307</v>
      </c>
      <c r="R50" s="30" t="s">
        <v>354</v>
      </c>
      <c r="S50" s="30" t="s">
        <v>307</v>
      </c>
      <c r="T50" s="15"/>
      <c r="U50" s="15"/>
      <c r="V50" s="30" t="s">
        <v>326</v>
      </c>
      <c r="W50" s="30" t="s">
        <v>306</v>
      </c>
      <c r="X50" s="15"/>
      <c r="Y50" s="15"/>
      <c r="Z50" s="30" t="s">
        <v>299</v>
      </c>
      <c r="AA50" s="30" t="s">
        <v>306</v>
      </c>
      <c r="AB50" s="30" t="s">
        <v>339</v>
      </c>
      <c r="AC50" s="30" t="s">
        <v>306</v>
      </c>
      <c r="AD50" s="15"/>
      <c r="AE50" s="15"/>
      <c r="AF50" s="16">
        <v>5.56</v>
      </c>
      <c r="AG50" s="16">
        <v>1.88</v>
      </c>
      <c r="AH50" s="30" t="s">
        <v>364</v>
      </c>
      <c r="AI50" s="15">
        <v>6.45</v>
      </c>
      <c r="AJ50" s="15">
        <v>2.2999999999999998</v>
      </c>
      <c r="AK50" s="30" t="s">
        <v>365</v>
      </c>
      <c r="AL50" s="30" t="s">
        <v>368</v>
      </c>
    </row>
    <row r="51" spans="1:38" s="17" customFormat="1" x14ac:dyDescent="0.25">
      <c r="A51" s="15">
        <v>38</v>
      </c>
      <c r="B51" s="30" t="s">
        <v>10257</v>
      </c>
      <c r="C51" s="31" t="s">
        <v>10304</v>
      </c>
      <c r="D51" s="31" t="s">
        <v>947</v>
      </c>
      <c r="E51" s="31" t="s">
        <v>9432</v>
      </c>
      <c r="F51" s="15"/>
      <c r="G51" s="15"/>
      <c r="H51" s="30" t="s">
        <v>590</v>
      </c>
      <c r="I51" s="30" t="s">
        <v>309</v>
      </c>
      <c r="J51" s="15"/>
      <c r="K51" s="15"/>
      <c r="L51" s="30" t="s">
        <v>302</v>
      </c>
      <c r="M51" s="30" t="s">
        <v>309</v>
      </c>
      <c r="N51" s="15"/>
      <c r="O51" s="15"/>
      <c r="P51" s="30" t="s">
        <v>360</v>
      </c>
      <c r="Q51" s="30" t="s">
        <v>309</v>
      </c>
      <c r="R51" s="30" t="s">
        <v>350</v>
      </c>
      <c r="S51" s="30" t="s">
        <v>309</v>
      </c>
      <c r="T51" s="15"/>
      <c r="U51" s="15"/>
      <c r="V51" s="30" t="s">
        <v>357</v>
      </c>
      <c r="W51" s="30" t="s">
        <v>310</v>
      </c>
      <c r="X51" s="15"/>
      <c r="Y51" s="15"/>
      <c r="Z51" s="30" t="s">
        <v>333</v>
      </c>
      <c r="AA51" s="30" t="s">
        <v>309</v>
      </c>
      <c r="AB51" s="30" t="s">
        <v>303</v>
      </c>
      <c r="AC51" s="30" t="s">
        <v>310</v>
      </c>
      <c r="AD51" s="15"/>
      <c r="AE51" s="15"/>
      <c r="AF51" s="16">
        <v>8.75</v>
      </c>
      <c r="AG51" s="16">
        <v>3.85</v>
      </c>
      <c r="AH51" s="30" t="s">
        <v>367</v>
      </c>
      <c r="AI51" s="15">
        <v>8.25</v>
      </c>
      <c r="AJ51" s="15">
        <v>3.45</v>
      </c>
      <c r="AK51" s="30" t="s">
        <v>362</v>
      </c>
      <c r="AL51" s="30" t="s">
        <v>368</v>
      </c>
    </row>
    <row r="52" spans="1:38" s="17" customFormat="1" x14ac:dyDescent="0.25">
      <c r="A52" s="15">
        <v>39</v>
      </c>
      <c r="B52" s="30" t="s">
        <v>10258</v>
      </c>
      <c r="C52" s="31" t="s">
        <v>10305</v>
      </c>
      <c r="D52" s="31" t="s">
        <v>222</v>
      </c>
      <c r="E52" s="31" t="s">
        <v>10327</v>
      </c>
      <c r="F52" s="15"/>
      <c r="G52" s="15"/>
      <c r="H52" s="30" t="s">
        <v>301</v>
      </c>
      <c r="I52" s="30" t="s">
        <v>308</v>
      </c>
      <c r="J52" s="15"/>
      <c r="K52" s="15"/>
      <c r="L52" s="15"/>
      <c r="M52" s="15"/>
      <c r="N52" s="15"/>
      <c r="O52" s="15"/>
      <c r="P52" s="30" t="s">
        <v>356</v>
      </c>
      <c r="Q52" s="30" t="s">
        <v>309</v>
      </c>
      <c r="R52" s="30" t="s">
        <v>357</v>
      </c>
      <c r="S52" s="30" t="s">
        <v>310</v>
      </c>
      <c r="T52" s="30" t="s">
        <v>328</v>
      </c>
      <c r="U52" s="30" t="s">
        <v>306</v>
      </c>
      <c r="V52" s="15"/>
      <c r="W52" s="15"/>
      <c r="X52" s="15"/>
      <c r="Y52" s="15"/>
      <c r="Z52" s="30" t="s">
        <v>323</v>
      </c>
      <c r="AA52" s="30" t="s">
        <v>335</v>
      </c>
      <c r="AB52" s="30" t="s">
        <v>312</v>
      </c>
      <c r="AC52" s="30" t="s">
        <v>307</v>
      </c>
      <c r="AD52" s="15"/>
      <c r="AE52" s="15"/>
      <c r="AF52" s="16">
        <v>6.78</v>
      </c>
      <c r="AG52" s="16">
        <v>2.61</v>
      </c>
      <c r="AH52" s="30" t="s">
        <v>363</v>
      </c>
      <c r="AI52" s="15">
        <v>6.79</v>
      </c>
      <c r="AJ52" s="15">
        <v>2.5299999999999998</v>
      </c>
      <c r="AK52" s="30" t="s">
        <v>363</v>
      </c>
      <c r="AL52" s="30" t="s">
        <v>368</v>
      </c>
    </row>
    <row r="53" spans="1:38" s="17" customFormat="1" x14ac:dyDescent="0.25">
      <c r="A53" s="15">
        <v>40</v>
      </c>
      <c r="B53" s="30" t="s">
        <v>10259</v>
      </c>
      <c r="C53" s="31" t="s">
        <v>1113</v>
      </c>
      <c r="D53" s="31" t="s">
        <v>948</v>
      </c>
      <c r="E53" s="31" t="s">
        <v>6170</v>
      </c>
      <c r="F53" s="15"/>
      <c r="G53" s="15"/>
      <c r="H53" s="30" t="s">
        <v>358</v>
      </c>
      <c r="I53" s="30" t="s">
        <v>309</v>
      </c>
      <c r="J53" s="15"/>
      <c r="K53" s="15"/>
      <c r="L53" s="15"/>
      <c r="M53" s="15"/>
      <c r="N53" s="15"/>
      <c r="O53" s="15"/>
      <c r="P53" s="30" t="s">
        <v>357</v>
      </c>
      <c r="Q53" s="30" t="s">
        <v>310</v>
      </c>
      <c r="R53" s="30" t="s">
        <v>359</v>
      </c>
      <c r="S53" s="30" t="s">
        <v>310</v>
      </c>
      <c r="T53" s="30" t="s">
        <v>357</v>
      </c>
      <c r="U53" s="30" t="s">
        <v>310</v>
      </c>
      <c r="V53" s="30" t="s">
        <v>315</v>
      </c>
      <c r="W53" s="30" t="s">
        <v>306</v>
      </c>
      <c r="X53" s="15"/>
      <c r="Y53" s="15"/>
      <c r="Z53" s="30" t="s">
        <v>299</v>
      </c>
      <c r="AA53" s="30" t="s">
        <v>306</v>
      </c>
      <c r="AB53" s="30" t="s">
        <v>333</v>
      </c>
      <c r="AC53" s="30" t="s">
        <v>309</v>
      </c>
      <c r="AD53" s="15"/>
      <c r="AE53" s="15"/>
      <c r="AF53" s="16">
        <v>7.85</v>
      </c>
      <c r="AG53" s="16">
        <v>3.21</v>
      </c>
      <c r="AH53" s="30" t="s">
        <v>362</v>
      </c>
      <c r="AI53" s="15">
        <v>7.68</v>
      </c>
      <c r="AJ53" s="15">
        <v>3.09</v>
      </c>
      <c r="AK53" s="30" t="s">
        <v>363</v>
      </c>
      <c r="AL53" s="30" t="s">
        <v>368</v>
      </c>
    </row>
    <row r="54" spans="1:38" s="17" customFormat="1" x14ac:dyDescent="0.25">
      <c r="A54" s="15">
        <v>41</v>
      </c>
      <c r="B54" s="30" t="s">
        <v>10260</v>
      </c>
      <c r="C54" s="31" t="s">
        <v>1455</v>
      </c>
      <c r="D54" s="31" t="s">
        <v>3383</v>
      </c>
      <c r="E54" s="31" t="s">
        <v>6001</v>
      </c>
      <c r="F54" s="15"/>
      <c r="G54" s="15"/>
      <c r="H54" s="30" t="s">
        <v>323</v>
      </c>
      <c r="I54" s="30" t="s">
        <v>335</v>
      </c>
      <c r="J54" s="15"/>
      <c r="K54" s="15"/>
      <c r="L54" s="30" t="s">
        <v>333</v>
      </c>
      <c r="M54" s="30" t="s">
        <v>309</v>
      </c>
      <c r="N54" s="15"/>
      <c r="O54" s="15"/>
      <c r="P54" s="30" t="s">
        <v>327</v>
      </c>
      <c r="Q54" s="30" t="s">
        <v>307</v>
      </c>
      <c r="R54" s="30" t="s">
        <v>303</v>
      </c>
      <c r="S54" s="30" t="s">
        <v>310</v>
      </c>
      <c r="T54" s="30" t="s">
        <v>327</v>
      </c>
      <c r="U54" s="30" t="s">
        <v>307</v>
      </c>
      <c r="V54" s="30" t="s">
        <v>328</v>
      </c>
      <c r="W54" s="30" t="s">
        <v>306</v>
      </c>
      <c r="X54" s="15"/>
      <c r="Y54" s="15"/>
      <c r="Z54" s="30" t="s">
        <v>312</v>
      </c>
      <c r="AA54" s="30" t="s">
        <v>307</v>
      </c>
      <c r="AB54" s="30" t="s">
        <v>323</v>
      </c>
      <c r="AC54" s="30" t="s">
        <v>335</v>
      </c>
      <c r="AD54" s="15"/>
      <c r="AE54" s="15"/>
      <c r="AF54" s="16">
        <v>7.22</v>
      </c>
      <c r="AG54" s="16">
        <v>2.91</v>
      </c>
      <c r="AH54" s="30" t="s">
        <v>363</v>
      </c>
      <c r="AI54" s="15">
        <v>7.28</v>
      </c>
      <c r="AJ54" s="15">
        <v>2.85</v>
      </c>
      <c r="AK54" s="30" t="s">
        <v>363</v>
      </c>
      <c r="AL54" s="30" t="s">
        <v>368</v>
      </c>
    </row>
    <row r="55" spans="1:38" s="17" customFormat="1" x14ac:dyDescent="0.25">
      <c r="A55" s="15">
        <v>42</v>
      </c>
      <c r="B55" s="30" t="s">
        <v>10261</v>
      </c>
      <c r="C55" s="31" t="s">
        <v>10306</v>
      </c>
      <c r="D55" s="31" t="s">
        <v>2383</v>
      </c>
      <c r="E55" s="31" t="s">
        <v>6161</v>
      </c>
      <c r="F55" s="15"/>
      <c r="G55" s="15"/>
      <c r="H55" s="30" t="s">
        <v>593</v>
      </c>
      <c r="I55" s="30" t="s">
        <v>309</v>
      </c>
      <c r="J55" s="15"/>
      <c r="K55" s="15"/>
      <c r="L55" s="15"/>
      <c r="M55" s="15"/>
      <c r="N55" s="15"/>
      <c r="O55" s="15"/>
      <c r="P55" s="30" t="s">
        <v>360</v>
      </c>
      <c r="Q55" s="30" t="s">
        <v>309</v>
      </c>
      <c r="R55" s="30" t="s">
        <v>359</v>
      </c>
      <c r="S55" s="30" t="s">
        <v>310</v>
      </c>
      <c r="T55" s="30" t="s">
        <v>593</v>
      </c>
      <c r="U55" s="30" t="s">
        <v>309</v>
      </c>
      <c r="V55" s="30" t="s">
        <v>313</v>
      </c>
      <c r="W55" s="30" t="s">
        <v>335</v>
      </c>
      <c r="X55" s="15"/>
      <c r="Y55" s="15"/>
      <c r="Z55" s="30" t="s">
        <v>305</v>
      </c>
      <c r="AA55" s="30" t="s">
        <v>309</v>
      </c>
      <c r="AB55" s="30" t="s">
        <v>305</v>
      </c>
      <c r="AC55" s="30" t="s">
        <v>309</v>
      </c>
      <c r="AD55" s="15"/>
      <c r="AE55" s="15"/>
      <c r="AF55" s="16">
        <v>8.7100000000000009</v>
      </c>
      <c r="AG55" s="16">
        <v>3.68</v>
      </c>
      <c r="AH55" s="30" t="s">
        <v>367</v>
      </c>
      <c r="AI55" s="15">
        <v>8.52</v>
      </c>
      <c r="AJ55" s="15">
        <v>3.63</v>
      </c>
      <c r="AK55" s="30" t="s">
        <v>367</v>
      </c>
      <c r="AL55" s="30" t="s">
        <v>368</v>
      </c>
    </row>
    <row r="56" spans="1:38" s="17" customFormat="1" x14ac:dyDescent="0.25">
      <c r="A56" s="15">
        <v>43</v>
      </c>
      <c r="B56" s="30" t="s">
        <v>10262</v>
      </c>
      <c r="C56" s="31" t="s">
        <v>10307</v>
      </c>
      <c r="D56" s="31" t="s">
        <v>743</v>
      </c>
      <c r="E56" s="31" t="s">
        <v>10079</v>
      </c>
      <c r="F56" s="15"/>
      <c r="G56" s="15"/>
      <c r="H56" s="30" t="s">
        <v>355</v>
      </c>
      <c r="I56" s="30" t="s">
        <v>309</v>
      </c>
      <c r="J56" s="15"/>
      <c r="K56" s="15"/>
      <c r="L56" s="15"/>
      <c r="M56" s="15"/>
      <c r="N56" s="15"/>
      <c r="O56" s="15"/>
      <c r="P56" s="30" t="s">
        <v>357</v>
      </c>
      <c r="Q56" s="30" t="s">
        <v>310</v>
      </c>
      <c r="R56" s="30" t="s">
        <v>356</v>
      </c>
      <c r="S56" s="30" t="s">
        <v>309</v>
      </c>
      <c r="T56" s="30" t="s">
        <v>345</v>
      </c>
      <c r="U56" s="30" t="s">
        <v>310</v>
      </c>
      <c r="V56" s="30" t="s">
        <v>322</v>
      </c>
      <c r="W56" s="30" t="s">
        <v>307</v>
      </c>
      <c r="X56" s="15"/>
      <c r="Y56" s="15"/>
      <c r="Z56" s="30" t="s">
        <v>312</v>
      </c>
      <c r="AA56" s="30" t="s">
        <v>307</v>
      </c>
      <c r="AB56" s="30" t="s">
        <v>303</v>
      </c>
      <c r="AC56" s="30" t="s">
        <v>310</v>
      </c>
      <c r="AD56" s="15"/>
      <c r="AE56" s="15"/>
      <c r="AF56" s="16">
        <v>8.19</v>
      </c>
      <c r="AG56" s="16">
        <v>3.5</v>
      </c>
      <c r="AH56" s="30" t="s">
        <v>362</v>
      </c>
      <c r="AI56" s="15">
        <v>7.76</v>
      </c>
      <c r="AJ56" s="15">
        <v>3.18</v>
      </c>
      <c r="AK56" s="30" t="s">
        <v>363</v>
      </c>
      <c r="AL56" s="30" t="s">
        <v>368</v>
      </c>
    </row>
    <row r="57" spans="1:38" s="17" customFormat="1" ht="31.5" x14ac:dyDescent="0.25">
      <c r="A57" s="15">
        <v>44</v>
      </c>
      <c r="B57" s="30" t="s">
        <v>10263</v>
      </c>
      <c r="C57" s="31" t="s">
        <v>10308</v>
      </c>
      <c r="D57" s="31" t="s">
        <v>743</v>
      </c>
      <c r="E57" s="31" t="s">
        <v>9985</v>
      </c>
      <c r="F57" s="15"/>
      <c r="G57" s="15"/>
      <c r="H57" s="30" t="s">
        <v>593</v>
      </c>
      <c r="I57" s="30" t="s">
        <v>309</v>
      </c>
      <c r="J57" s="15"/>
      <c r="K57" s="15"/>
      <c r="L57" s="30" t="s">
        <v>361</v>
      </c>
      <c r="M57" s="30" t="s">
        <v>310</v>
      </c>
      <c r="N57" s="15"/>
      <c r="O57" s="15"/>
      <c r="P57" s="30" t="s">
        <v>324</v>
      </c>
      <c r="Q57" s="30" t="s">
        <v>307</v>
      </c>
      <c r="R57" s="30" t="s">
        <v>345</v>
      </c>
      <c r="S57" s="30" t="s">
        <v>310</v>
      </c>
      <c r="T57" s="15"/>
      <c r="U57" s="15"/>
      <c r="V57" s="30" t="s">
        <v>312</v>
      </c>
      <c r="W57" s="30" t="s">
        <v>307</v>
      </c>
      <c r="X57" s="15"/>
      <c r="Y57" s="15"/>
      <c r="Z57" s="30" t="s">
        <v>333</v>
      </c>
      <c r="AA57" s="30" t="s">
        <v>309</v>
      </c>
      <c r="AB57" s="30" t="s">
        <v>303</v>
      </c>
      <c r="AC57" s="30" t="s">
        <v>310</v>
      </c>
      <c r="AD57" s="15"/>
      <c r="AE57" s="15"/>
      <c r="AF57" s="16">
        <v>8.09</v>
      </c>
      <c r="AG57" s="16">
        <v>3.5</v>
      </c>
      <c r="AH57" s="30" t="s">
        <v>362</v>
      </c>
      <c r="AI57" s="15">
        <v>7.89</v>
      </c>
      <c r="AJ57" s="15">
        <v>3.23</v>
      </c>
      <c r="AK57" s="30" t="s">
        <v>362</v>
      </c>
      <c r="AL57" s="30" t="s">
        <v>368</v>
      </c>
    </row>
    <row r="58" spans="1:38" s="17" customFormat="1" x14ac:dyDescent="0.25">
      <c r="A58" s="15">
        <v>45</v>
      </c>
      <c r="B58" s="30" t="s">
        <v>10264</v>
      </c>
      <c r="C58" s="31" t="s">
        <v>10309</v>
      </c>
      <c r="D58" s="31" t="s">
        <v>1139</v>
      </c>
      <c r="E58" s="31" t="s">
        <v>9604</v>
      </c>
      <c r="F58" s="15"/>
      <c r="G58" s="15"/>
      <c r="H58" s="30" t="s">
        <v>330</v>
      </c>
      <c r="I58" s="30" t="s">
        <v>307</v>
      </c>
      <c r="J58" s="15"/>
      <c r="K58" s="15"/>
      <c r="L58" s="30" t="s">
        <v>359</v>
      </c>
      <c r="M58" s="30" t="s">
        <v>310</v>
      </c>
      <c r="N58" s="15"/>
      <c r="O58" s="15"/>
      <c r="P58" s="30" t="s">
        <v>321</v>
      </c>
      <c r="Q58" s="30" t="s">
        <v>335</v>
      </c>
      <c r="R58" s="30" t="s">
        <v>345</v>
      </c>
      <c r="S58" s="30" t="s">
        <v>310</v>
      </c>
      <c r="T58" s="15"/>
      <c r="U58" s="15"/>
      <c r="V58" s="30" t="s">
        <v>326</v>
      </c>
      <c r="W58" s="30" t="s">
        <v>306</v>
      </c>
      <c r="X58" s="15"/>
      <c r="Y58" s="15"/>
      <c r="Z58" s="30" t="s">
        <v>312</v>
      </c>
      <c r="AA58" s="30" t="s">
        <v>307</v>
      </c>
      <c r="AB58" s="30" t="s">
        <v>300</v>
      </c>
      <c r="AC58" s="30" t="s">
        <v>307</v>
      </c>
      <c r="AD58" s="15"/>
      <c r="AE58" s="15"/>
      <c r="AF58" s="16">
        <v>7.41</v>
      </c>
      <c r="AG58" s="16">
        <v>2.91</v>
      </c>
      <c r="AH58" s="30" t="s">
        <v>363</v>
      </c>
      <c r="AI58" s="15">
        <v>7.11</v>
      </c>
      <c r="AJ58" s="15">
        <v>2.75</v>
      </c>
      <c r="AK58" s="30" t="s">
        <v>363</v>
      </c>
      <c r="AL58" s="30" t="s">
        <v>368</v>
      </c>
    </row>
    <row r="59" spans="1:38" s="17" customFormat="1" x14ac:dyDescent="0.25">
      <c r="A59" s="15">
        <v>46</v>
      </c>
      <c r="B59" s="30" t="s">
        <v>10265</v>
      </c>
      <c r="C59" s="31" t="s">
        <v>10310</v>
      </c>
      <c r="D59" s="31" t="s">
        <v>744</v>
      </c>
      <c r="E59" s="31" t="s">
        <v>9623</v>
      </c>
      <c r="F59" s="15"/>
      <c r="G59" s="15"/>
      <c r="H59" s="30" t="s">
        <v>350</v>
      </c>
      <c r="I59" s="30" t="s">
        <v>309</v>
      </c>
      <c r="J59" s="15"/>
      <c r="K59" s="15"/>
      <c r="L59" s="30" t="s">
        <v>346</v>
      </c>
      <c r="M59" s="30" t="s">
        <v>307</v>
      </c>
      <c r="N59" s="15"/>
      <c r="O59" s="15"/>
      <c r="P59" s="30" t="s">
        <v>357</v>
      </c>
      <c r="Q59" s="30" t="s">
        <v>310</v>
      </c>
      <c r="R59" s="30" t="s">
        <v>593</v>
      </c>
      <c r="S59" s="30" t="s">
        <v>309</v>
      </c>
      <c r="T59" s="15"/>
      <c r="U59" s="15"/>
      <c r="V59" s="30" t="s">
        <v>322</v>
      </c>
      <c r="W59" s="30" t="s">
        <v>307</v>
      </c>
      <c r="X59" s="15"/>
      <c r="Y59" s="15"/>
      <c r="Z59" s="30" t="s">
        <v>333</v>
      </c>
      <c r="AA59" s="30" t="s">
        <v>309</v>
      </c>
      <c r="AB59" s="30" t="s">
        <v>333</v>
      </c>
      <c r="AC59" s="30" t="s">
        <v>309</v>
      </c>
      <c r="AD59" s="15"/>
      <c r="AE59" s="15"/>
      <c r="AF59" s="16">
        <v>8.3000000000000007</v>
      </c>
      <c r="AG59" s="16">
        <v>3.59</v>
      </c>
      <c r="AH59" s="30" t="s">
        <v>362</v>
      </c>
      <c r="AI59" s="15">
        <v>8.18</v>
      </c>
      <c r="AJ59" s="15">
        <v>3.46</v>
      </c>
      <c r="AK59" s="30" t="s">
        <v>362</v>
      </c>
      <c r="AL59" s="30" t="s">
        <v>368</v>
      </c>
    </row>
    <row r="60" spans="1:38" s="17" customFormat="1" x14ac:dyDescent="0.25">
      <c r="A60" s="15">
        <v>47</v>
      </c>
      <c r="B60" s="30" t="s">
        <v>10266</v>
      </c>
      <c r="C60" s="31" t="s">
        <v>4860</v>
      </c>
      <c r="D60" s="31" t="s">
        <v>744</v>
      </c>
      <c r="E60" s="31" t="s">
        <v>10088</v>
      </c>
      <c r="F60" s="15"/>
      <c r="G60" s="15"/>
      <c r="H60" s="30" t="s">
        <v>347</v>
      </c>
      <c r="I60" s="30" t="s">
        <v>309</v>
      </c>
      <c r="J60" s="15"/>
      <c r="K60" s="15"/>
      <c r="L60" s="30" t="s">
        <v>334</v>
      </c>
      <c r="M60" s="30" t="s">
        <v>307</v>
      </c>
      <c r="N60" s="15"/>
      <c r="O60" s="15"/>
      <c r="P60" s="30" t="s">
        <v>324</v>
      </c>
      <c r="Q60" s="30" t="s">
        <v>307</v>
      </c>
      <c r="R60" s="30" t="s">
        <v>302</v>
      </c>
      <c r="S60" s="30" t="s">
        <v>309</v>
      </c>
      <c r="T60" s="30" t="s">
        <v>302</v>
      </c>
      <c r="U60" s="30" t="s">
        <v>309</v>
      </c>
      <c r="V60" s="30" t="s">
        <v>324</v>
      </c>
      <c r="W60" s="30" t="s">
        <v>307</v>
      </c>
      <c r="X60" s="15"/>
      <c r="Y60" s="15"/>
      <c r="Z60" s="30" t="s">
        <v>302</v>
      </c>
      <c r="AA60" s="30" t="s">
        <v>309</v>
      </c>
      <c r="AB60" s="30" t="s">
        <v>303</v>
      </c>
      <c r="AC60" s="30" t="s">
        <v>310</v>
      </c>
      <c r="AD60" s="15"/>
      <c r="AE60" s="15"/>
      <c r="AF60" s="16">
        <v>8.2899999999999991</v>
      </c>
      <c r="AG60" s="16">
        <v>3.65</v>
      </c>
      <c r="AH60" s="30" t="s">
        <v>367</v>
      </c>
      <c r="AI60" s="15">
        <v>7.63</v>
      </c>
      <c r="AJ60" s="15">
        <v>3.1</v>
      </c>
      <c r="AK60" s="30" t="s">
        <v>363</v>
      </c>
      <c r="AL60" s="30" t="s">
        <v>368</v>
      </c>
    </row>
    <row r="61" spans="1:38" s="17" customFormat="1" ht="31.5" x14ac:dyDescent="0.25">
      <c r="A61" s="15">
        <v>48</v>
      </c>
      <c r="B61" s="30" t="s">
        <v>10267</v>
      </c>
      <c r="C61" s="31" t="s">
        <v>4512</v>
      </c>
      <c r="D61" s="31" t="s">
        <v>1139</v>
      </c>
      <c r="E61" s="31" t="s">
        <v>8536</v>
      </c>
      <c r="F61" s="30" t="s">
        <v>357</v>
      </c>
      <c r="G61" s="30" t="s">
        <v>310</v>
      </c>
      <c r="H61" s="30" t="s">
        <v>318</v>
      </c>
      <c r="I61" s="30" t="s">
        <v>335</v>
      </c>
      <c r="J61" s="15"/>
      <c r="K61" s="15"/>
      <c r="L61" s="15"/>
      <c r="M61" s="15"/>
      <c r="N61" s="15"/>
      <c r="O61" s="15"/>
      <c r="P61" s="30" t="s">
        <v>359</v>
      </c>
      <c r="Q61" s="30" t="s">
        <v>310</v>
      </c>
      <c r="R61" s="30" t="s">
        <v>302</v>
      </c>
      <c r="S61" s="30" t="s">
        <v>309</v>
      </c>
      <c r="T61" s="30" t="s">
        <v>361</v>
      </c>
      <c r="U61" s="30" t="s">
        <v>310</v>
      </c>
      <c r="V61" s="30" t="s">
        <v>300</v>
      </c>
      <c r="W61" s="30" t="s">
        <v>307</v>
      </c>
      <c r="X61" s="15"/>
      <c r="Y61" s="15"/>
      <c r="Z61" s="30" t="s">
        <v>312</v>
      </c>
      <c r="AA61" s="30" t="s">
        <v>307</v>
      </c>
      <c r="AB61" s="30" t="s">
        <v>303</v>
      </c>
      <c r="AC61" s="30" t="s">
        <v>310</v>
      </c>
      <c r="AD61" s="15"/>
      <c r="AE61" s="15"/>
      <c r="AF61" s="16">
        <v>7.74</v>
      </c>
      <c r="AG61" s="16">
        <v>3.26</v>
      </c>
      <c r="AH61" s="30" t="s">
        <v>362</v>
      </c>
      <c r="AI61" s="15">
        <v>7.71</v>
      </c>
      <c r="AJ61" s="15">
        <v>3.16</v>
      </c>
      <c r="AK61" s="30" t="s">
        <v>363</v>
      </c>
      <c r="AL61" s="30" t="s">
        <v>368</v>
      </c>
    </row>
    <row r="62" spans="1:38" s="17" customFormat="1" ht="31.5" x14ac:dyDescent="0.25">
      <c r="A62" s="15">
        <v>49</v>
      </c>
      <c r="B62" s="30" t="s">
        <v>10268</v>
      </c>
      <c r="C62" s="31" t="s">
        <v>10311</v>
      </c>
      <c r="D62" s="31" t="s">
        <v>744</v>
      </c>
      <c r="E62" s="31" t="s">
        <v>8374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6">
        <v>0</v>
      </c>
      <c r="AG62" s="16">
        <v>0</v>
      </c>
      <c r="AH62" s="30" t="s">
        <v>366</v>
      </c>
      <c r="AI62" s="15">
        <v>6.3</v>
      </c>
      <c r="AJ62" s="15">
        <v>2.23</v>
      </c>
      <c r="AK62" s="30" t="s">
        <v>365</v>
      </c>
      <c r="AL62" s="30" t="s">
        <v>6260</v>
      </c>
    </row>
    <row r="63" spans="1:38" s="17" customFormat="1" ht="31.5" x14ac:dyDescent="0.25">
      <c r="A63" s="15">
        <v>50</v>
      </c>
      <c r="B63" s="30" t="s">
        <v>10269</v>
      </c>
      <c r="C63" s="31" t="s">
        <v>10312</v>
      </c>
      <c r="D63" s="31" t="s">
        <v>745</v>
      </c>
      <c r="E63" s="31" t="s">
        <v>9805</v>
      </c>
      <c r="F63" s="30" t="s">
        <v>328</v>
      </c>
      <c r="G63" s="30" t="s">
        <v>306</v>
      </c>
      <c r="H63" s="30" t="s">
        <v>320</v>
      </c>
      <c r="I63" s="30" t="s">
        <v>306</v>
      </c>
      <c r="J63" s="15"/>
      <c r="K63" s="15"/>
      <c r="L63" s="30" t="s">
        <v>334</v>
      </c>
      <c r="M63" s="30" t="s">
        <v>307</v>
      </c>
      <c r="N63" s="15"/>
      <c r="O63" s="15"/>
      <c r="P63" s="30" t="s">
        <v>312</v>
      </c>
      <c r="Q63" s="30" t="s">
        <v>307</v>
      </c>
      <c r="R63" s="15"/>
      <c r="S63" s="15"/>
      <c r="T63" s="15"/>
      <c r="U63" s="15"/>
      <c r="V63" s="30" t="s">
        <v>324</v>
      </c>
      <c r="W63" s="30" t="s">
        <v>307</v>
      </c>
      <c r="X63" s="15"/>
      <c r="Y63" s="15"/>
      <c r="Z63" s="30" t="s">
        <v>303</v>
      </c>
      <c r="AA63" s="30" t="s">
        <v>310</v>
      </c>
      <c r="AB63" s="30" t="s">
        <v>300</v>
      </c>
      <c r="AC63" s="30" t="s">
        <v>307</v>
      </c>
      <c r="AD63" s="15"/>
      <c r="AE63" s="15"/>
      <c r="AF63" s="16">
        <v>6.93</v>
      </c>
      <c r="AG63" s="16">
        <v>2.76</v>
      </c>
      <c r="AH63" s="30" t="s">
        <v>363</v>
      </c>
      <c r="AI63" s="15">
        <v>7.49</v>
      </c>
      <c r="AJ63" s="15">
        <v>3.01</v>
      </c>
      <c r="AK63" s="30" t="s">
        <v>363</v>
      </c>
      <c r="AL63" s="30" t="s">
        <v>368</v>
      </c>
    </row>
    <row r="64" spans="1:38" s="17" customFormat="1" x14ac:dyDescent="0.25">
      <c r="A64" s="15">
        <v>51</v>
      </c>
      <c r="B64" s="30" t="s">
        <v>10270</v>
      </c>
      <c r="C64" s="31" t="s">
        <v>10313</v>
      </c>
      <c r="D64" s="31" t="s">
        <v>227</v>
      </c>
      <c r="E64" s="31" t="s">
        <v>2955</v>
      </c>
      <c r="F64" s="15"/>
      <c r="G64" s="15"/>
      <c r="H64" s="30" t="s">
        <v>596</v>
      </c>
      <c r="I64" s="30" t="s">
        <v>309</v>
      </c>
      <c r="J64" s="15"/>
      <c r="K64" s="15"/>
      <c r="L64" s="30" t="s">
        <v>302</v>
      </c>
      <c r="M64" s="30" t="s">
        <v>309</v>
      </c>
      <c r="N64" s="15"/>
      <c r="O64" s="15"/>
      <c r="P64" s="30" t="s">
        <v>356</v>
      </c>
      <c r="Q64" s="30" t="s">
        <v>309</v>
      </c>
      <c r="R64" s="30" t="s">
        <v>355</v>
      </c>
      <c r="S64" s="30" t="s">
        <v>309</v>
      </c>
      <c r="T64" s="15"/>
      <c r="U64" s="15"/>
      <c r="V64" s="30" t="s">
        <v>334</v>
      </c>
      <c r="W64" s="30" t="s">
        <v>307</v>
      </c>
      <c r="X64" s="15"/>
      <c r="Y64" s="15"/>
      <c r="Z64" s="30" t="s">
        <v>590</v>
      </c>
      <c r="AA64" s="30" t="s">
        <v>309</v>
      </c>
      <c r="AB64" s="30" t="s">
        <v>333</v>
      </c>
      <c r="AC64" s="30" t="s">
        <v>309</v>
      </c>
      <c r="AD64" s="15"/>
      <c r="AE64" s="15"/>
      <c r="AF64" s="16">
        <v>8.84</v>
      </c>
      <c r="AG64" s="16">
        <v>3.82</v>
      </c>
      <c r="AH64" s="30" t="s">
        <v>367</v>
      </c>
      <c r="AI64" s="15">
        <v>8.11</v>
      </c>
      <c r="AJ64" s="15">
        <v>3.41</v>
      </c>
      <c r="AK64" s="30" t="s">
        <v>362</v>
      </c>
      <c r="AL64" s="30" t="s">
        <v>368</v>
      </c>
    </row>
    <row r="65" spans="1:158" s="17" customFormat="1" x14ac:dyDescent="0.25">
      <c r="A65" s="15">
        <v>52</v>
      </c>
      <c r="B65" s="30" t="s">
        <v>10271</v>
      </c>
      <c r="C65" s="31" t="s">
        <v>1297</v>
      </c>
      <c r="D65" s="31" t="s">
        <v>951</v>
      </c>
      <c r="E65" s="31" t="s">
        <v>10080</v>
      </c>
      <c r="F65" s="15"/>
      <c r="G65" s="15"/>
      <c r="H65" s="30" t="s">
        <v>357</v>
      </c>
      <c r="I65" s="30" t="s">
        <v>310</v>
      </c>
      <c r="J65" s="15"/>
      <c r="K65" s="15"/>
      <c r="L65" s="30" t="s">
        <v>357</v>
      </c>
      <c r="M65" s="30" t="s">
        <v>310</v>
      </c>
      <c r="N65" s="15"/>
      <c r="O65" s="15"/>
      <c r="P65" s="30" t="s">
        <v>361</v>
      </c>
      <c r="Q65" s="30" t="s">
        <v>310</v>
      </c>
      <c r="R65" s="30" t="s">
        <v>359</v>
      </c>
      <c r="S65" s="30" t="s">
        <v>310</v>
      </c>
      <c r="T65" s="15"/>
      <c r="U65" s="15"/>
      <c r="V65" s="30" t="s">
        <v>334</v>
      </c>
      <c r="W65" s="30" t="s">
        <v>307</v>
      </c>
      <c r="X65" s="15"/>
      <c r="Y65" s="15"/>
      <c r="Z65" s="30" t="s">
        <v>302</v>
      </c>
      <c r="AA65" s="30" t="s">
        <v>309</v>
      </c>
      <c r="AB65" s="30" t="s">
        <v>333</v>
      </c>
      <c r="AC65" s="30" t="s">
        <v>309</v>
      </c>
      <c r="AD65" s="15"/>
      <c r="AE65" s="15"/>
      <c r="AF65" s="16">
        <v>8.19</v>
      </c>
      <c r="AG65" s="16">
        <v>3.53</v>
      </c>
      <c r="AH65" s="30" t="s">
        <v>362</v>
      </c>
      <c r="AI65" s="15">
        <v>7.29</v>
      </c>
      <c r="AJ65" s="15">
        <v>2.85</v>
      </c>
      <c r="AK65" s="30" t="s">
        <v>363</v>
      </c>
      <c r="AL65" s="30" t="s">
        <v>368</v>
      </c>
    </row>
    <row r="66" spans="1:158" s="17" customFormat="1" x14ac:dyDescent="0.25">
      <c r="A66" s="15">
        <v>53</v>
      </c>
      <c r="B66" s="30" t="s">
        <v>10272</v>
      </c>
      <c r="C66" s="31" t="s">
        <v>8083</v>
      </c>
      <c r="D66" s="31" t="s">
        <v>1961</v>
      </c>
      <c r="E66" s="31" t="s">
        <v>3061</v>
      </c>
      <c r="F66" s="15"/>
      <c r="G66" s="15"/>
      <c r="H66" s="30" t="s">
        <v>356</v>
      </c>
      <c r="I66" s="30" t="s">
        <v>309</v>
      </c>
      <c r="J66" s="15"/>
      <c r="K66" s="15"/>
      <c r="L66" s="30" t="s">
        <v>361</v>
      </c>
      <c r="M66" s="30" t="s">
        <v>310</v>
      </c>
      <c r="N66" s="15"/>
      <c r="O66" s="15"/>
      <c r="P66" s="30" t="s">
        <v>318</v>
      </c>
      <c r="Q66" s="30" t="s">
        <v>335</v>
      </c>
      <c r="R66" s="30" t="s">
        <v>302</v>
      </c>
      <c r="S66" s="30" t="s">
        <v>309</v>
      </c>
      <c r="T66" s="15"/>
      <c r="U66" s="15"/>
      <c r="V66" s="30" t="s">
        <v>323</v>
      </c>
      <c r="W66" s="30" t="s">
        <v>335</v>
      </c>
      <c r="X66" s="15"/>
      <c r="Y66" s="15"/>
      <c r="Z66" s="30" t="s">
        <v>303</v>
      </c>
      <c r="AA66" s="30" t="s">
        <v>310</v>
      </c>
      <c r="AB66" s="30" t="s">
        <v>302</v>
      </c>
      <c r="AC66" s="30" t="s">
        <v>309</v>
      </c>
      <c r="AD66" s="15"/>
      <c r="AE66" s="15"/>
      <c r="AF66" s="16">
        <v>7.93</v>
      </c>
      <c r="AG66" s="16">
        <v>3.41</v>
      </c>
      <c r="AH66" s="30" t="s">
        <v>362</v>
      </c>
      <c r="AI66" s="15">
        <v>7.29</v>
      </c>
      <c r="AJ66" s="15">
        <v>2.92</v>
      </c>
      <c r="AK66" s="30" t="s">
        <v>363</v>
      </c>
      <c r="AL66" s="30" t="s">
        <v>368</v>
      </c>
    </row>
    <row r="67" spans="1:158" s="17" customFormat="1" x14ac:dyDescent="0.25">
      <c r="A67" s="15">
        <v>54</v>
      </c>
      <c r="B67" s="30" t="s">
        <v>10273</v>
      </c>
      <c r="C67" s="31" t="s">
        <v>679</v>
      </c>
      <c r="D67" s="31" t="s">
        <v>228</v>
      </c>
      <c r="E67" s="31" t="s">
        <v>3730</v>
      </c>
      <c r="F67" s="15"/>
      <c r="G67" s="15"/>
      <c r="H67" s="30" t="s">
        <v>357</v>
      </c>
      <c r="I67" s="30" t="s">
        <v>310</v>
      </c>
      <c r="J67" s="15"/>
      <c r="K67" s="15"/>
      <c r="L67" s="15"/>
      <c r="M67" s="15"/>
      <c r="N67" s="15"/>
      <c r="O67" s="15"/>
      <c r="P67" s="30" t="s">
        <v>334</v>
      </c>
      <c r="Q67" s="30" t="s">
        <v>307</v>
      </c>
      <c r="R67" s="30" t="s">
        <v>302</v>
      </c>
      <c r="S67" s="30" t="s">
        <v>309</v>
      </c>
      <c r="T67" s="30" t="s">
        <v>330</v>
      </c>
      <c r="U67" s="30" t="s">
        <v>307</v>
      </c>
      <c r="V67" s="30" t="s">
        <v>321</v>
      </c>
      <c r="W67" s="30" t="s">
        <v>335</v>
      </c>
      <c r="X67" s="15"/>
      <c r="Y67" s="15"/>
      <c r="Z67" s="30" t="s">
        <v>339</v>
      </c>
      <c r="AA67" s="30" t="s">
        <v>306</v>
      </c>
      <c r="AB67" s="30" t="s">
        <v>312</v>
      </c>
      <c r="AC67" s="30" t="s">
        <v>307</v>
      </c>
      <c r="AD67" s="15"/>
      <c r="AE67" s="15"/>
      <c r="AF67" s="16">
        <v>7.45</v>
      </c>
      <c r="AG67" s="16">
        <v>3</v>
      </c>
      <c r="AH67" s="30" t="s">
        <v>363</v>
      </c>
      <c r="AI67" s="15">
        <v>6.93</v>
      </c>
      <c r="AJ67" s="15">
        <v>2.63</v>
      </c>
      <c r="AK67" s="30" t="s">
        <v>363</v>
      </c>
      <c r="AL67" s="30" t="s">
        <v>368</v>
      </c>
    </row>
    <row r="68" spans="1:158" s="17" customFormat="1" x14ac:dyDescent="0.25">
      <c r="A68" s="15">
        <v>55</v>
      </c>
      <c r="B68" s="30" t="s">
        <v>10274</v>
      </c>
      <c r="C68" s="31" t="s">
        <v>10314</v>
      </c>
      <c r="D68" s="31" t="s">
        <v>229</v>
      </c>
      <c r="E68" s="31" t="s">
        <v>9987</v>
      </c>
      <c r="F68" s="15"/>
      <c r="G68" s="15"/>
      <c r="H68" s="30" t="s">
        <v>302</v>
      </c>
      <c r="I68" s="30" t="s">
        <v>309</v>
      </c>
      <c r="J68" s="15"/>
      <c r="K68" s="15"/>
      <c r="L68" s="30" t="s">
        <v>360</v>
      </c>
      <c r="M68" s="30" t="s">
        <v>309</v>
      </c>
      <c r="N68" s="30" t="s">
        <v>322</v>
      </c>
      <c r="O68" s="30" t="s">
        <v>307</v>
      </c>
      <c r="P68" s="30" t="s">
        <v>593</v>
      </c>
      <c r="Q68" s="30" t="s">
        <v>309</v>
      </c>
      <c r="R68" s="30" t="s">
        <v>350</v>
      </c>
      <c r="S68" s="30" t="s">
        <v>309</v>
      </c>
      <c r="T68" s="15"/>
      <c r="U68" s="15"/>
      <c r="V68" s="30" t="s">
        <v>312</v>
      </c>
      <c r="W68" s="30" t="s">
        <v>307</v>
      </c>
      <c r="X68" s="15"/>
      <c r="Y68" s="15"/>
      <c r="Z68" s="30" t="s">
        <v>303</v>
      </c>
      <c r="AA68" s="30" t="s">
        <v>310</v>
      </c>
      <c r="AB68" s="15"/>
      <c r="AC68" s="15"/>
      <c r="AD68" s="15"/>
      <c r="AE68" s="15"/>
      <c r="AF68" s="16">
        <v>8.36</v>
      </c>
      <c r="AG68" s="16">
        <v>3.65</v>
      </c>
      <c r="AH68" s="30" t="s">
        <v>367</v>
      </c>
      <c r="AI68" s="15">
        <v>8.17</v>
      </c>
      <c r="AJ68" s="15">
        <v>3.41</v>
      </c>
      <c r="AK68" s="30" t="s">
        <v>362</v>
      </c>
      <c r="AL68" s="30" t="s">
        <v>368</v>
      </c>
    </row>
    <row r="69" spans="1:158" s="17" customFormat="1" x14ac:dyDescent="0.25">
      <c r="A69" s="15">
        <v>56</v>
      </c>
      <c r="B69" s="30" t="s">
        <v>10275</v>
      </c>
      <c r="C69" s="31" t="s">
        <v>3607</v>
      </c>
      <c r="D69" s="31" t="s">
        <v>954</v>
      </c>
      <c r="E69" s="31" t="s">
        <v>10328</v>
      </c>
      <c r="F69" s="15"/>
      <c r="G69" s="15"/>
      <c r="H69" s="30" t="s">
        <v>346</v>
      </c>
      <c r="I69" s="30" t="s">
        <v>307</v>
      </c>
      <c r="J69" s="15"/>
      <c r="K69" s="15"/>
      <c r="L69" s="30" t="s">
        <v>359</v>
      </c>
      <c r="M69" s="30" t="s">
        <v>310</v>
      </c>
      <c r="N69" s="15"/>
      <c r="O69" s="15"/>
      <c r="P69" s="30" t="s">
        <v>303</v>
      </c>
      <c r="Q69" s="30" t="s">
        <v>310</v>
      </c>
      <c r="R69" s="30" t="s">
        <v>333</v>
      </c>
      <c r="S69" s="30" t="s">
        <v>309</v>
      </c>
      <c r="T69" s="15"/>
      <c r="U69" s="15"/>
      <c r="V69" s="30" t="s">
        <v>326</v>
      </c>
      <c r="W69" s="30" t="s">
        <v>306</v>
      </c>
      <c r="X69" s="15"/>
      <c r="Y69" s="15"/>
      <c r="Z69" s="30" t="s">
        <v>302</v>
      </c>
      <c r="AA69" s="30" t="s">
        <v>309</v>
      </c>
      <c r="AB69" s="30" t="s">
        <v>312</v>
      </c>
      <c r="AC69" s="30" t="s">
        <v>307</v>
      </c>
      <c r="AD69" s="15"/>
      <c r="AE69" s="15"/>
      <c r="AF69" s="16">
        <v>7.85</v>
      </c>
      <c r="AG69" s="16">
        <v>3.21</v>
      </c>
      <c r="AH69" s="30" t="s">
        <v>362</v>
      </c>
      <c r="AI69" s="15">
        <v>7.46</v>
      </c>
      <c r="AJ69" s="15">
        <v>2.94</v>
      </c>
      <c r="AK69" s="30" t="s">
        <v>363</v>
      </c>
      <c r="AL69" s="30" t="s">
        <v>368</v>
      </c>
    </row>
    <row r="70" spans="1:158" s="17" customFormat="1" x14ac:dyDescent="0.25">
      <c r="A70" s="15">
        <v>57</v>
      </c>
      <c r="B70" s="30" t="s">
        <v>10276</v>
      </c>
      <c r="C70" s="31" t="s">
        <v>722</v>
      </c>
      <c r="D70" s="31" t="s">
        <v>233</v>
      </c>
      <c r="E70" s="31" t="s">
        <v>6476</v>
      </c>
      <c r="F70" s="15"/>
      <c r="G70" s="15"/>
      <c r="H70" s="30" t="s">
        <v>357</v>
      </c>
      <c r="I70" s="30" t="s">
        <v>310</v>
      </c>
      <c r="J70" s="15"/>
      <c r="K70" s="15"/>
      <c r="L70" s="15"/>
      <c r="M70" s="15"/>
      <c r="N70" s="15"/>
      <c r="O70" s="15"/>
      <c r="P70" s="30" t="s">
        <v>312</v>
      </c>
      <c r="Q70" s="30" t="s">
        <v>307</v>
      </c>
      <c r="R70" s="30" t="s">
        <v>303</v>
      </c>
      <c r="S70" s="30" t="s">
        <v>310</v>
      </c>
      <c r="T70" s="30" t="s">
        <v>357</v>
      </c>
      <c r="U70" s="30" t="s">
        <v>310</v>
      </c>
      <c r="V70" s="30" t="s">
        <v>319</v>
      </c>
      <c r="W70" s="30" t="s">
        <v>306</v>
      </c>
      <c r="X70" s="15"/>
      <c r="Y70" s="15"/>
      <c r="Z70" s="30" t="s">
        <v>303</v>
      </c>
      <c r="AA70" s="30" t="s">
        <v>310</v>
      </c>
      <c r="AB70" s="30" t="s">
        <v>333</v>
      </c>
      <c r="AC70" s="30" t="s">
        <v>309</v>
      </c>
      <c r="AD70" s="15"/>
      <c r="AE70" s="15"/>
      <c r="AF70" s="16">
        <v>7.7</v>
      </c>
      <c r="AG70" s="16">
        <v>3.24</v>
      </c>
      <c r="AH70" s="30" t="s">
        <v>362</v>
      </c>
      <c r="AI70" s="15">
        <v>7.43</v>
      </c>
      <c r="AJ70" s="15">
        <v>2.95</v>
      </c>
      <c r="AK70" s="30" t="s">
        <v>363</v>
      </c>
      <c r="AL70" s="30" t="s">
        <v>368</v>
      </c>
    </row>
    <row r="71" spans="1:158" s="17" customFormat="1" x14ac:dyDescent="0.25">
      <c r="A71" s="15">
        <v>58</v>
      </c>
      <c r="B71" s="30" t="s">
        <v>10277</v>
      </c>
      <c r="C71" s="31" t="s">
        <v>3808</v>
      </c>
      <c r="D71" s="31" t="s">
        <v>1661</v>
      </c>
      <c r="E71" s="31" t="s">
        <v>6360</v>
      </c>
      <c r="F71" s="15"/>
      <c r="G71" s="15"/>
      <c r="H71" s="30" t="s">
        <v>302</v>
      </c>
      <c r="I71" s="30" t="s">
        <v>309</v>
      </c>
      <c r="J71" s="15"/>
      <c r="K71" s="15"/>
      <c r="L71" s="30" t="s">
        <v>360</v>
      </c>
      <c r="M71" s="30" t="s">
        <v>309</v>
      </c>
      <c r="N71" s="15"/>
      <c r="O71" s="15"/>
      <c r="P71" s="30" t="s">
        <v>312</v>
      </c>
      <c r="Q71" s="30" t="s">
        <v>307</v>
      </c>
      <c r="R71" s="30" t="s">
        <v>330</v>
      </c>
      <c r="S71" s="30" t="s">
        <v>307</v>
      </c>
      <c r="T71" s="30" t="s">
        <v>359</v>
      </c>
      <c r="U71" s="30" t="s">
        <v>310</v>
      </c>
      <c r="V71" s="30" t="s">
        <v>328</v>
      </c>
      <c r="W71" s="30" t="s">
        <v>306</v>
      </c>
      <c r="X71" s="15"/>
      <c r="Y71" s="15"/>
      <c r="Z71" s="30" t="s">
        <v>304</v>
      </c>
      <c r="AA71" s="30" t="s">
        <v>304</v>
      </c>
      <c r="AB71" s="30" t="s">
        <v>333</v>
      </c>
      <c r="AC71" s="30" t="s">
        <v>309</v>
      </c>
      <c r="AD71" s="15"/>
      <c r="AE71" s="15"/>
      <c r="AF71" s="16">
        <v>6.98</v>
      </c>
      <c r="AG71" s="16">
        <v>2.94</v>
      </c>
      <c r="AH71" s="30" t="s">
        <v>363</v>
      </c>
      <c r="AI71" s="15">
        <v>7.88</v>
      </c>
      <c r="AJ71" s="15">
        <v>3.26</v>
      </c>
      <c r="AK71" s="30" t="s">
        <v>362</v>
      </c>
      <c r="AL71" s="30" t="s">
        <v>368</v>
      </c>
    </row>
    <row r="72" spans="1:158" s="17" customFormat="1" x14ac:dyDescent="0.25">
      <c r="A72" s="15">
        <v>59</v>
      </c>
      <c r="B72" s="30" t="s">
        <v>10278</v>
      </c>
      <c r="C72" s="31" t="s">
        <v>2767</v>
      </c>
      <c r="D72" s="31" t="s">
        <v>540</v>
      </c>
      <c r="E72" s="31" t="s">
        <v>10329</v>
      </c>
      <c r="F72" s="15"/>
      <c r="G72" s="15"/>
      <c r="H72" s="30" t="s">
        <v>345</v>
      </c>
      <c r="I72" s="30" t="s">
        <v>310</v>
      </c>
      <c r="J72" s="15"/>
      <c r="K72" s="15"/>
      <c r="L72" s="30" t="s">
        <v>303</v>
      </c>
      <c r="M72" s="30" t="s">
        <v>310</v>
      </c>
      <c r="N72" s="15"/>
      <c r="O72" s="15"/>
      <c r="P72" s="30" t="s">
        <v>593</v>
      </c>
      <c r="Q72" s="30" t="s">
        <v>309</v>
      </c>
      <c r="R72" s="30" t="s">
        <v>302</v>
      </c>
      <c r="S72" s="30" t="s">
        <v>309</v>
      </c>
      <c r="T72" s="30" t="s">
        <v>350</v>
      </c>
      <c r="U72" s="30" t="s">
        <v>309</v>
      </c>
      <c r="V72" s="30" t="s">
        <v>330</v>
      </c>
      <c r="W72" s="30" t="s">
        <v>307</v>
      </c>
      <c r="X72" s="15"/>
      <c r="Y72" s="15"/>
      <c r="Z72" s="30" t="s">
        <v>302</v>
      </c>
      <c r="AA72" s="30" t="s">
        <v>309</v>
      </c>
      <c r="AB72" s="30" t="s">
        <v>333</v>
      </c>
      <c r="AC72" s="30" t="s">
        <v>309</v>
      </c>
      <c r="AD72" s="15"/>
      <c r="AE72" s="15"/>
      <c r="AF72" s="16">
        <v>8.59</v>
      </c>
      <c r="AG72" s="16">
        <v>3.74</v>
      </c>
      <c r="AH72" s="30" t="s">
        <v>367</v>
      </c>
      <c r="AI72" s="15">
        <v>8.36</v>
      </c>
      <c r="AJ72" s="15">
        <v>3.5</v>
      </c>
      <c r="AK72" s="30" t="s">
        <v>362</v>
      </c>
      <c r="AL72" s="30" t="s">
        <v>368</v>
      </c>
    </row>
    <row r="73" spans="1:158" s="17" customFormat="1" x14ac:dyDescent="0.25">
      <c r="A73" s="15">
        <v>60</v>
      </c>
      <c r="B73" s="30" t="s">
        <v>10279</v>
      </c>
      <c r="C73" s="31" t="s">
        <v>10315</v>
      </c>
      <c r="D73" s="31" t="s">
        <v>235</v>
      </c>
      <c r="E73" s="31" t="s">
        <v>10330</v>
      </c>
      <c r="F73" s="15"/>
      <c r="G73" s="15"/>
      <c r="H73" s="30" t="s">
        <v>312</v>
      </c>
      <c r="I73" s="30" t="s">
        <v>307</v>
      </c>
      <c r="J73" s="15"/>
      <c r="K73" s="15"/>
      <c r="L73" s="30" t="s">
        <v>359</v>
      </c>
      <c r="M73" s="30" t="s">
        <v>310</v>
      </c>
      <c r="N73" s="15"/>
      <c r="O73" s="15"/>
      <c r="P73" s="30" t="s">
        <v>324</v>
      </c>
      <c r="Q73" s="30" t="s">
        <v>307</v>
      </c>
      <c r="R73" s="30" t="s">
        <v>347</v>
      </c>
      <c r="S73" s="30" t="s">
        <v>309</v>
      </c>
      <c r="T73" s="15"/>
      <c r="U73" s="15"/>
      <c r="V73" s="30" t="s">
        <v>329</v>
      </c>
      <c r="W73" s="30" t="s">
        <v>335</v>
      </c>
      <c r="X73" s="15"/>
      <c r="Y73" s="15"/>
      <c r="Z73" s="30" t="s">
        <v>333</v>
      </c>
      <c r="AA73" s="30" t="s">
        <v>309</v>
      </c>
      <c r="AB73" s="30" t="s">
        <v>303</v>
      </c>
      <c r="AC73" s="30" t="s">
        <v>310</v>
      </c>
      <c r="AD73" s="15"/>
      <c r="AE73" s="15"/>
      <c r="AF73" s="16">
        <v>7.78</v>
      </c>
      <c r="AG73" s="16">
        <v>3.29</v>
      </c>
      <c r="AH73" s="30" t="s">
        <v>362</v>
      </c>
      <c r="AI73" s="15">
        <v>7.84</v>
      </c>
      <c r="AJ73" s="15">
        <v>3.25</v>
      </c>
      <c r="AK73" s="30" t="s">
        <v>362</v>
      </c>
      <c r="AL73" s="30" t="s">
        <v>368</v>
      </c>
    </row>
    <row r="74" spans="1:158" s="17" customFormat="1" x14ac:dyDescent="0.25">
      <c r="A74" s="15">
        <v>61</v>
      </c>
      <c r="B74" s="30" t="s">
        <v>10280</v>
      </c>
      <c r="C74" s="31" t="s">
        <v>10316</v>
      </c>
      <c r="D74" s="31" t="s">
        <v>1495</v>
      </c>
      <c r="E74" s="31" t="s">
        <v>6361</v>
      </c>
      <c r="F74" s="15"/>
      <c r="G74" s="15"/>
      <c r="H74" s="30" t="s">
        <v>593</v>
      </c>
      <c r="I74" s="30" t="s">
        <v>309</v>
      </c>
      <c r="J74" s="15"/>
      <c r="K74" s="15"/>
      <c r="L74" s="30" t="s">
        <v>359</v>
      </c>
      <c r="M74" s="30" t="s">
        <v>310</v>
      </c>
      <c r="N74" s="15"/>
      <c r="O74" s="15"/>
      <c r="P74" s="30" t="s">
        <v>360</v>
      </c>
      <c r="Q74" s="30" t="s">
        <v>309</v>
      </c>
      <c r="R74" s="30" t="s">
        <v>356</v>
      </c>
      <c r="S74" s="30" t="s">
        <v>309</v>
      </c>
      <c r="T74" s="15"/>
      <c r="U74" s="15"/>
      <c r="V74" s="30" t="s">
        <v>330</v>
      </c>
      <c r="W74" s="30" t="s">
        <v>307</v>
      </c>
      <c r="X74" s="15"/>
      <c r="Y74" s="15"/>
      <c r="Z74" s="30" t="s">
        <v>333</v>
      </c>
      <c r="AA74" s="30" t="s">
        <v>309</v>
      </c>
      <c r="AB74" s="30" t="s">
        <v>302</v>
      </c>
      <c r="AC74" s="30" t="s">
        <v>309</v>
      </c>
      <c r="AD74" s="15"/>
      <c r="AE74" s="15"/>
      <c r="AF74" s="16">
        <v>8.4700000000000006</v>
      </c>
      <c r="AG74" s="16">
        <v>3.74</v>
      </c>
      <c r="AH74" s="30" t="s">
        <v>367</v>
      </c>
      <c r="AI74" s="15">
        <v>8.09</v>
      </c>
      <c r="AJ74" s="15">
        <v>3.37</v>
      </c>
      <c r="AK74" s="30" t="s">
        <v>362</v>
      </c>
      <c r="AL74" s="30" t="s">
        <v>368</v>
      </c>
    </row>
    <row r="75" spans="1:158" s="17" customFormat="1" ht="12.75" hidden="1" customHeight="1" x14ac:dyDescent="0.25">
      <c r="A75" s="18"/>
      <c r="B75" s="18"/>
      <c r="C75" s="19">
        <f>COUNTIF($AL$14:$AL$74,"Học tiếp")</f>
        <v>60</v>
      </c>
      <c r="D75" s="19">
        <f>SUM(COUNTIF($AL$14:$AL$74,"Cảnh cáo học vụ lần 1"),COUNTIF($AL$14:$AL$74,"Cảnh cáo học vụ lần 2"),COUNTIF($AL$14:$AL$74,"Cảnh cáo học vụ lần 3"))</f>
        <v>1</v>
      </c>
      <c r="E75" s="19">
        <f>COUNTIF($AL$14:$AL$74,"Thôi học")</f>
        <v>0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20"/>
      <c r="AG75" s="20"/>
      <c r="AH75" s="18"/>
      <c r="AI75" s="18"/>
      <c r="AJ75" s="18"/>
      <c r="AK75" s="18"/>
      <c r="AL75" s="18"/>
    </row>
    <row r="76" spans="1:158" ht="20.85" customHeight="1" x14ac:dyDescent="0.25">
      <c r="B76" s="21" t="s">
        <v>18</v>
      </c>
      <c r="C76" s="21" t="s">
        <v>10216</v>
      </c>
    </row>
    <row r="77" spans="1:158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3" t="s">
        <v>19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</row>
    <row r="78" spans="1:158" x14ac:dyDescent="0.25">
      <c r="B78" s="24" t="s">
        <v>20</v>
      </c>
      <c r="C78" s="25"/>
      <c r="D78" s="25"/>
      <c r="E78" s="25"/>
      <c r="F78" s="25"/>
      <c r="G78" s="25"/>
      <c r="H78" s="25"/>
      <c r="I78" s="22"/>
      <c r="J78" s="60"/>
      <c r="K78" s="60"/>
      <c r="L78" s="60"/>
      <c r="M78" s="60"/>
      <c r="N78" s="61"/>
      <c r="O78" s="61"/>
      <c r="P78" s="61"/>
      <c r="Q78" s="61"/>
      <c r="R78" s="26"/>
      <c r="S78" s="26"/>
      <c r="T78" s="1"/>
      <c r="U78" s="1"/>
      <c r="V78" s="1"/>
      <c r="W78" s="1"/>
      <c r="Z78" s="1"/>
      <c r="AA78" s="27"/>
    </row>
    <row r="79" spans="1:158" x14ac:dyDescent="0.25">
      <c r="B79" s="24" t="str">
        <f>"Số sinh viên bình thường: "&amp;C75</f>
        <v>Số sinh viên bình thường: 60</v>
      </c>
      <c r="C79" s="22"/>
      <c r="D79" s="25"/>
      <c r="E79" s="25"/>
      <c r="F79" s="25"/>
      <c r="G79" s="25"/>
      <c r="H79" s="25"/>
      <c r="I79" s="22"/>
      <c r="J79" s="26"/>
      <c r="K79" s="26"/>
      <c r="L79" s="27"/>
      <c r="M79" s="27"/>
      <c r="N79" s="69"/>
      <c r="O79" s="69"/>
      <c r="P79" s="69"/>
      <c r="Q79" s="69"/>
      <c r="R79" s="26"/>
      <c r="S79" s="26"/>
      <c r="T79" s="1"/>
      <c r="U79" s="1"/>
      <c r="V79" s="1"/>
      <c r="W79" s="1"/>
      <c r="Z79" s="1"/>
      <c r="AA79" s="27"/>
    </row>
    <row r="80" spans="1:158" x14ac:dyDescent="0.25">
      <c r="B80" s="24" t="str">
        <f>"Số sinh viên bị cảnh báo học vụ: "&amp;D75</f>
        <v>Số sinh viên bị cảnh báo học vụ: 1</v>
      </c>
      <c r="C80" s="22"/>
      <c r="D80" s="25"/>
      <c r="E80" s="25"/>
      <c r="F80" s="25"/>
      <c r="G80" s="25"/>
      <c r="H80" s="25"/>
      <c r="I80" s="22"/>
      <c r="J80" s="19"/>
      <c r="K80" s="19"/>
      <c r="L80" s="19"/>
      <c r="M80" s="19"/>
    </row>
    <row r="81" spans="1:39" x14ac:dyDescent="0.25">
      <c r="B81" s="24" t="str">
        <f>"Số sinh viên bị buộc thôi học : "&amp;E75</f>
        <v>Số sinh viên bị buộc thôi học : 0</v>
      </c>
      <c r="C81" s="22"/>
      <c r="D81" s="25"/>
      <c r="E81" s="25"/>
      <c r="F81" s="25"/>
      <c r="G81" s="25"/>
      <c r="H81" s="25"/>
      <c r="I81" s="22"/>
      <c r="J81" s="19"/>
      <c r="K81" s="19"/>
      <c r="L81" s="19"/>
      <c r="M81" s="19"/>
    </row>
    <row r="82" spans="1:39" x14ac:dyDescent="0.25">
      <c r="B82" s="28"/>
      <c r="C82" s="28"/>
      <c r="D82" s="29"/>
      <c r="E82" s="29"/>
      <c r="F82" s="18"/>
      <c r="G82" s="17"/>
    </row>
    <row r="83" spans="1:39" ht="24" customHeight="1" x14ac:dyDescent="0.25">
      <c r="C83" s="64" t="s">
        <v>21</v>
      </c>
      <c r="D83" s="64"/>
      <c r="E83" s="2"/>
      <c r="J83" s="65" t="s">
        <v>22</v>
      </c>
      <c r="K83" s="65"/>
      <c r="L83" s="65"/>
      <c r="M83" s="65"/>
      <c r="N83" s="65"/>
      <c r="AF83" s="5"/>
      <c r="AG83" s="5"/>
      <c r="AH83" s="5"/>
      <c r="AI83" s="5"/>
      <c r="AJ83" s="5"/>
      <c r="AK83" s="24" t="s">
        <v>23</v>
      </c>
      <c r="AL83" s="5"/>
      <c r="AM83" s="5"/>
    </row>
    <row r="85" spans="1:39" ht="12.75" customHeight="1" x14ac:dyDescent="0.25">
      <c r="H85" s="66"/>
      <c r="I85" s="66"/>
      <c r="P85" s="66"/>
      <c r="Q85" s="66"/>
      <c r="AF85" s="68"/>
      <c r="AG85" s="68"/>
      <c r="AH85" s="68"/>
      <c r="AI85" s="3"/>
      <c r="AJ85" s="3"/>
      <c r="AK85" s="3"/>
    </row>
    <row r="87" spans="1:39" x14ac:dyDescent="0.25">
      <c r="A87" s="6" t="s">
        <v>24</v>
      </c>
    </row>
    <row r="89" spans="1:39" x14ac:dyDescent="0.25">
      <c r="B89" s="24"/>
    </row>
    <row r="90" spans="1:39" x14ac:dyDescent="0.25">
      <c r="B90" s="24"/>
    </row>
  </sheetData>
  <mergeCells count="50">
    <mergeCell ref="AF85:AH85"/>
    <mergeCell ref="N79:Q79"/>
    <mergeCell ref="C83:D83"/>
    <mergeCell ref="J83:N83"/>
    <mergeCell ref="H85:I85"/>
    <mergeCell ref="P85:Q85"/>
    <mergeCell ref="AI12:AI13"/>
    <mergeCell ref="AJ12:AJ13"/>
    <mergeCell ref="AH12:AH13"/>
    <mergeCell ref="AG12:AG13"/>
    <mergeCell ref="AK12:AK13"/>
    <mergeCell ref="J78:M78"/>
    <mergeCell ref="N78:Q78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75">
    <cfRule type="expression" priority="3" stopIfTrue="1">
      <formula>LEN(TRIM(F14))=0</formula>
    </cfRule>
    <cfRule type="cellIs" dxfId="1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Z91"/>
  <sheetViews>
    <sheetView view="pageBreakPreview" topLeftCell="A13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29" width="5.875" style="5" customWidth="1"/>
    <col min="30" max="31" width="6.125" style="6" customWidth="1"/>
    <col min="32" max="32" width="9.125" style="6" customWidth="1"/>
    <col min="33" max="33" width="8.125" style="6" customWidth="1"/>
    <col min="34" max="34" width="6.625" style="6" customWidth="1"/>
    <col min="35" max="35" width="13" style="6" customWidth="1"/>
    <col min="36" max="36" width="17.25" style="6" customWidth="1"/>
    <col min="37" max="37" width="9.125" style="6" customWidth="1"/>
    <col min="38" max="16384" width="9.125" style="6"/>
  </cols>
  <sheetData>
    <row r="1" spans="1:3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37" ht="23.25" customHeight="1" x14ac:dyDescent="0.25">
      <c r="A6" s="7"/>
      <c r="B6" s="7" t="s">
        <v>10331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G6" s="8" t="s">
        <v>1</v>
      </c>
      <c r="AH6" s="8" t="s">
        <v>9889</v>
      </c>
      <c r="AI6" s="7"/>
      <c r="AJ6" s="8"/>
      <c r="AK6" s="7"/>
    </row>
    <row r="7" spans="1:37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G7" s="8" t="s">
        <v>2</v>
      </c>
      <c r="AH7" s="8" t="s">
        <v>26</v>
      </c>
      <c r="AI7" s="7"/>
      <c r="AJ7" s="8"/>
      <c r="AK7" s="7"/>
    </row>
    <row r="8" spans="1:37" x14ac:dyDescent="0.25">
      <c r="A8" s="7"/>
      <c r="B8" s="7" t="s">
        <v>8472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G8" s="8" t="s">
        <v>3</v>
      </c>
      <c r="AH8" s="8" t="s">
        <v>27</v>
      </c>
      <c r="AI8" s="7"/>
      <c r="AJ8" s="8"/>
      <c r="AK8" s="7"/>
    </row>
    <row r="9" spans="1:3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7265</v>
      </c>
      <c r="G10" s="44"/>
      <c r="H10" s="43" t="s">
        <v>8023</v>
      </c>
      <c r="I10" s="44"/>
      <c r="J10" s="43" t="s">
        <v>6812</v>
      </c>
      <c r="K10" s="44"/>
      <c r="L10" s="43" t="s">
        <v>10094</v>
      </c>
      <c r="M10" s="44"/>
      <c r="N10" s="43" t="s">
        <v>8116</v>
      </c>
      <c r="O10" s="44"/>
      <c r="P10" s="43" t="s">
        <v>8381</v>
      </c>
      <c r="Q10" s="44"/>
      <c r="R10" s="43" t="s">
        <v>8473</v>
      </c>
      <c r="S10" s="44"/>
      <c r="T10" s="43" t="s">
        <v>10096</v>
      </c>
      <c r="U10" s="44"/>
      <c r="V10" s="43" t="s">
        <v>10217</v>
      </c>
      <c r="W10" s="44"/>
      <c r="X10" s="43" t="s">
        <v>10218</v>
      </c>
      <c r="Y10" s="44"/>
      <c r="Z10" s="43" t="s">
        <v>10219</v>
      </c>
      <c r="AA10" s="44"/>
      <c r="AB10" s="43" t="s">
        <v>2106</v>
      </c>
      <c r="AC10" s="44"/>
      <c r="AD10" s="47" t="s">
        <v>9</v>
      </c>
      <c r="AE10" s="48"/>
      <c r="AF10" s="49"/>
      <c r="AG10" s="47" t="s">
        <v>10</v>
      </c>
      <c r="AH10" s="48"/>
      <c r="AI10" s="49"/>
      <c r="AJ10" s="53" t="s">
        <v>11</v>
      </c>
    </row>
    <row r="11" spans="1:3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50"/>
      <c r="AE11" s="51"/>
      <c r="AF11" s="52"/>
      <c r="AG11" s="50"/>
      <c r="AH11" s="51"/>
      <c r="AI11" s="52"/>
      <c r="AJ11" s="54"/>
    </row>
    <row r="12" spans="1:37" s="13" customFormat="1" x14ac:dyDescent="0.25">
      <c r="A12" s="34"/>
      <c r="B12" s="37"/>
      <c r="C12" s="40"/>
      <c r="D12" s="42"/>
      <c r="E12" s="34"/>
      <c r="F12" s="62" t="s">
        <v>41</v>
      </c>
      <c r="G12" s="67"/>
      <c r="H12" s="62" t="s">
        <v>372</v>
      </c>
      <c r="I12" s="63"/>
      <c r="J12" s="62" t="s">
        <v>37</v>
      </c>
      <c r="K12" s="63"/>
      <c r="L12" s="62" t="s">
        <v>39</v>
      </c>
      <c r="M12" s="63"/>
      <c r="N12" s="62" t="s">
        <v>43</v>
      </c>
      <c r="O12" s="63"/>
      <c r="P12" s="62" t="s">
        <v>1529</v>
      </c>
      <c r="Q12" s="63"/>
      <c r="R12" s="62" t="s">
        <v>2525</v>
      </c>
      <c r="S12" s="63"/>
      <c r="T12" s="62" t="s">
        <v>45</v>
      </c>
      <c r="U12" s="63"/>
      <c r="V12" s="62" t="s">
        <v>47</v>
      </c>
      <c r="W12" s="63"/>
      <c r="X12" s="62" t="s">
        <v>2527</v>
      </c>
      <c r="Y12" s="63"/>
      <c r="Z12" s="62" t="s">
        <v>2529</v>
      </c>
      <c r="AA12" s="63"/>
      <c r="AB12" s="62" t="s">
        <v>1530</v>
      </c>
      <c r="AC12" s="63"/>
      <c r="AD12" s="58" t="s">
        <v>12</v>
      </c>
      <c r="AE12" s="58" t="s">
        <v>13</v>
      </c>
      <c r="AF12" s="49" t="s">
        <v>14</v>
      </c>
      <c r="AG12" s="56" t="s">
        <v>12</v>
      </c>
      <c r="AH12" s="56" t="s">
        <v>13</v>
      </c>
      <c r="AI12" s="59" t="s">
        <v>15</v>
      </c>
      <c r="AJ12" s="54"/>
    </row>
    <row r="13" spans="1:3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58"/>
      <c r="AE13" s="58"/>
      <c r="AF13" s="52"/>
      <c r="AG13" s="57"/>
      <c r="AH13" s="57"/>
      <c r="AI13" s="59"/>
      <c r="AJ13" s="55"/>
    </row>
    <row r="14" spans="1:37" s="17" customFormat="1" x14ac:dyDescent="0.25">
      <c r="A14" s="15">
        <v>1</v>
      </c>
      <c r="B14" s="30" t="s">
        <v>10333</v>
      </c>
      <c r="C14" s="31" t="s">
        <v>10395</v>
      </c>
      <c r="D14" s="31" t="s">
        <v>505</v>
      </c>
      <c r="E14" s="31" t="s">
        <v>3730</v>
      </c>
      <c r="F14" s="15"/>
      <c r="G14" s="15"/>
      <c r="H14" s="15"/>
      <c r="I14" s="15"/>
      <c r="J14" s="30" t="s">
        <v>300</v>
      </c>
      <c r="K14" s="30" t="s">
        <v>307</v>
      </c>
      <c r="L14" s="15"/>
      <c r="M14" s="15"/>
      <c r="N14" s="15"/>
      <c r="O14" s="15"/>
      <c r="P14" s="30" t="s">
        <v>360</v>
      </c>
      <c r="Q14" s="30" t="s">
        <v>309</v>
      </c>
      <c r="R14" s="30" t="s">
        <v>347</v>
      </c>
      <c r="S14" s="30" t="s">
        <v>309</v>
      </c>
      <c r="T14" s="15"/>
      <c r="U14" s="15"/>
      <c r="V14" s="30" t="s">
        <v>357</v>
      </c>
      <c r="W14" s="30" t="s">
        <v>310</v>
      </c>
      <c r="X14" s="30" t="s">
        <v>590</v>
      </c>
      <c r="Y14" s="30" t="s">
        <v>309</v>
      </c>
      <c r="Z14" s="30" t="s">
        <v>302</v>
      </c>
      <c r="AA14" s="30" t="s">
        <v>309</v>
      </c>
      <c r="AB14" s="15"/>
      <c r="AC14" s="15"/>
      <c r="AD14" s="16">
        <v>8.4</v>
      </c>
      <c r="AE14" s="16">
        <v>3.68</v>
      </c>
      <c r="AF14" s="30" t="s">
        <v>367</v>
      </c>
      <c r="AG14" s="15">
        <v>8.35</v>
      </c>
      <c r="AH14" s="15">
        <v>3.56</v>
      </c>
      <c r="AI14" s="30" t="s">
        <v>362</v>
      </c>
      <c r="AJ14" s="30" t="s">
        <v>368</v>
      </c>
    </row>
    <row r="15" spans="1:37" s="17" customFormat="1" ht="31.5" x14ac:dyDescent="0.25">
      <c r="A15" s="15">
        <v>2</v>
      </c>
      <c r="B15" s="30" t="s">
        <v>10334</v>
      </c>
      <c r="C15" s="31" t="s">
        <v>10396</v>
      </c>
      <c r="D15" s="31" t="s">
        <v>184</v>
      </c>
      <c r="E15" s="31" t="s">
        <v>7573</v>
      </c>
      <c r="F15" s="15"/>
      <c r="G15" s="15"/>
      <c r="H15" s="15"/>
      <c r="I15" s="15"/>
      <c r="J15" s="30" t="s">
        <v>345</v>
      </c>
      <c r="K15" s="30" t="s">
        <v>310</v>
      </c>
      <c r="L15" s="15"/>
      <c r="M15" s="15"/>
      <c r="N15" s="15"/>
      <c r="O15" s="15"/>
      <c r="P15" s="30" t="s">
        <v>312</v>
      </c>
      <c r="Q15" s="30" t="s">
        <v>307</v>
      </c>
      <c r="R15" s="30" t="s">
        <v>303</v>
      </c>
      <c r="S15" s="30" t="s">
        <v>310</v>
      </c>
      <c r="T15" s="15"/>
      <c r="U15" s="15"/>
      <c r="V15" s="30" t="s">
        <v>323</v>
      </c>
      <c r="W15" s="30" t="s">
        <v>335</v>
      </c>
      <c r="X15" s="30" t="s">
        <v>323</v>
      </c>
      <c r="Y15" s="30" t="s">
        <v>335</v>
      </c>
      <c r="Z15" s="30" t="s">
        <v>303</v>
      </c>
      <c r="AA15" s="30" t="s">
        <v>310</v>
      </c>
      <c r="AB15" s="15"/>
      <c r="AC15" s="15"/>
      <c r="AD15" s="16">
        <v>7.48</v>
      </c>
      <c r="AE15" s="16">
        <v>3.07</v>
      </c>
      <c r="AF15" s="30" t="s">
        <v>363</v>
      </c>
      <c r="AG15" s="15">
        <v>7.4</v>
      </c>
      <c r="AH15" s="15">
        <v>2.93</v>
      </c>
      <c r="AI15" s="30" t="s">
        <v>363</v>
      </c>
      <c r="AJ15" s="30" t="s">
        <v>368</v>
      </c>
    </row>
    <row r="16" spans="1:37" s="17" customFormat="1" x14ac:dyDescent="0.25">
      <c r="A16" s="15">
        <v>3</v>
      </c>
      <c r="B16" s="30" t="s">
        <v>10335</v>
      </c>
      <c r="C16" s="31" t="s">
        <v>5433</v>
      </c>
      <c r="D16" s="31" t="s">
        <v>184</v>
      </c>
      <c r="E16" s="31" t="s">
        <v>9437</v>
      </c>
      <c r="F16" s="15"/>
      <c r="G16" s="15"/>
      <c r="H16" s="15"/>
      <c r="I16" s="15"/>
      <c r="J16" s="30" t="s">
        <v>315</v>
      </c>
      <c r="K16" s="30" t="s">
        <v>306</v>
      </c>
      <c r="L16" s="15"/>
      <c r="M16" s="15"/>
      <c r="N16" s="15"/>
      <c r="O16" s="15"/>
      <c r="P16" s="30" t="s">
        <v>312</v>
      </c>
      <c r="Q16" s="30" t="s">
        <v>307</v>
      </c>
      <c r="R16" s="30" t="s">
        <v>299</v>
      </c>
      <c r="S16" s="30" t="s">
        <v>306</v>
      </c>
      <c r="T16" s="15"/>
      <c r="U16" s="15"/>
      <c r="V16" s="15"/>
      <c r="W16" s="15"/>
      <c r="X16" s="30" t="s">
        <v>303</v>
      </c>
      <c r="Y16" s="30" t="s">
        <v>310</v>
      </c>
      <c r="Z16" s="30" t="s">
        <v>312</v>
      </c>
      <c r="AA16" s="30" t="s">
        <v>307</v>
      </c>
      <c r="AB16" s="15"/>
      <c r="AC16" s="15"/>
      <c r="AD16" s="16">
        <v>6.96</v>
      </c>
      <c r="AE16" s="16">
        <v>2.64</v>
      </c>
      <c r="AF16" s="30" t="s">
        <v>363</v>
      </c>
      <c r="AG16" s="15">
        <v>6.97</v>
      </c>
      <c r="AH16" s="15">
        <v>2.68</v>
      </c>
      <c r="AI16" s="30" t="s">
        <v>363</v>
      </c>
      <c r="AJ16" s="30" t="s">
        <v>368</v>
      </c>
    </row>
    <row r="17" spans="1:36" s="17" customFormat="1" ht="31.5" x14ac:dyDescent="0.25">
      <c r="A17" s="15">
        <v>4</v>
      </c>
      <c r="B17" s="30" t="s">
        <v>10336</v>
      </c>
      <c r="C17" s="31" t="s">
        <v>9067</v>
      </c>
      <c r="D17" s="31" t="s">
        <v>184</v>
      </c>
      <c r="E17" s="31" t="s">
        <v>10429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6">
        <v>0</v>
      </c>
      <c r="AE17" s="16">
        <v>0</v>
      </c>
      <c r="AF17" s="30" t="s">
        <v>366</v>
      </c>
      <c r="AG17" s="15">
        <v>7.34</v>
      </c>
      <c r="AH17" s="15">
        <v>2.9</v>
      </c>
      <c r="AI17" s="30" t="s">
        <v>363</v>
      </c>
      <c r="AJ17" s="30" t="s">
        <v>370</v>
      </c>
    </row>
    <row r="18" spans="1:36" s="17" customFormat="1" x14ac:dyDescent="0.25">
      <c r="A18" s="15">
        <v>5</v>
      </c>
      <c r="B18" s="30" t="s">
        <v>10337</v>
      </c>
      <c r="C18" s="31" t="s">
        <v>10397</v>
      </c>
      <c r="D18" s="31" t="s">
        <v>184</v>
      </c>
      <c r="E18" s="31" t="s">
        <v>9797</v>
      </c>
      <c r="F18" s="15"/>
      <c r="G18" s="15"/>
      <c r="H18" s="15"/>
      <c r="I18" s="15"/>
      <c r="J18" s="30" t="s">
        <v>322</v>
      </c>
      <c r="K18" s="30" t="s">
        <v>307</v>
      </c>
      <c r="L18" s="30" t="s">
        <v>359</v>
      </c>
      <c r="M18" s="30" t="s">
        <v>310</v>
      </c>
      <c r="N18" s="15"/>
      <c r="O18" s="15"/>
      <c r="P18" s="30" t="s">
        <v>303</v>
      </c>
      <c r="Q18" s="30" t="s">
        <v>310</v>
      </c>
      <c r="R18" s="15"/>
      <c r="S18" s="15"/>
      <c r="T18" s="15"/>
      <c r="U18" s="15"/>
      <c r="V18" s="30" t="s">
        <v>328</v>
      </c>
      <c r="W18" s="30" t="s">
        <v>306</v>
      </c>
      <c r="X18" s="30" t="s">
        <v>312</v>
      </c>
      <c r="Y18" s="30" t="s">
        <v>307</v>
      </c>
      <c r="Z18" s="30" t="s">
        <v>302</v>
      </c>
      <c r="AA18" s="30" t="s">
        <v>309</v>
      </c>
      <c r="AB18" s="30" t="s">
        <v>332</v>
      </c>
      <c r="AC18" s="30" t="s">
        <v>336</v>
      </c>
      <c r="AD18" s="16">
        <v>7.14</v>
      </c>
      <c r="AE18" s="16">
        <v>2.75</v>
      </c>
      <c r="AF18" s="30" t="s">
        <v>363</v>
      </c>
      <c r="AG18" s="15">
        <v>7.38</v>
      </c>
      <c r="AH18" s="15">
        <v>2.91</v>
      </c>
      <c r="AI18" s="30" t="s">
        <v>363</v>
      </c>
      <c r="AJ18" s="30" t="s">
        <v>368</v>
      </c>
    </row>
    <row r="19" spans="1:36" s="17" customFormat="1" x14ac:dyDescent="0.25">
      <c r="A19" s="15">
        <v>6</v>
      </c>
      <c r="B19" s="30" t="s">
        <v>10338</v>
      </c>
      <c r="C19" s="31" t="s">
        <v>10398</v>
      </c>
      <c r="D19" s="31" t="s">
        <v>184</v>
      </c>
      <c r="E19" s="31" t="s">
        <v>10430</v>
      </c>
      <c r="F19" s="15"/>
      <c r="G19" s="15"/>
      <c r="H19" s="15"/>
      <c r="I19" s="15"/>
      <c r="J19" s="30" t="s">
        <v>356</v>
      </c>
      <c r="K19" s="30" t="s">
        <v>309</v>
      </c>
      <c r="L19" s="30" t="s">
        <v>333</v>
      </c>
      <c r="M19" s="30" t="s">
        <v>309</v>
      </c>
      <c r="N19" s="15"/>
      <c r="O19" s="15"/>
      <c r="P19" s="30" t="s">
        <v>327</v>
      </c>
      <c r="Q19" s="30" t="s">
        <v>307</v>
      </c>
      <c r="R19" s="30" t="s">
        <v>357</v>
      </c>
      <c r="S19" s="30" t="s">
        <v>310</v>
      </c>
      <c r="T19" s="15"/>
      <c r="U19" s="15"/>
      <c r="V19" s="30" t="s">
        <v>329</v>
      </c>
      <c r="W19" s="30" t="s">
        <v>335</v>
      </c>
      <c r="X19" s="30" t="s">
        <v>303</v>
      </c>
      <c r="Y19" s="30" t="s">
        <v>310</v>
      </c>
      <c r="Z19" s="30" t="s">
        <v>303</v>
      </c>
      <c r="AA19" s="30" t="s">
        <v>310</v>
      </c>
      <c r="AB19" s="15"/>
      <c r="AC19" s="15"/>
      <c r="AD19" s="16">
        <v>7.95</v>
      </c>
      <c r="AE19" s="16">
        <v>3.44</v>
      </c>
      <c r="AF19" s="30" t="s">
        <v>362</v>
      </c>
      <c r="AG19" s="15">
        <v>7.52</v>
      </c>
      <c r="AH19" s="15">
        <v>3.03</v>
      </c>
      <c r="AI19" s="30" t="s">
        <v>363</v>
      </c>
      <c r="AJ19" s="30" t="s">
        <v>368</v>
      </c>
    </row>
    <row r="20" spans="1:36" s="17" customFormat="1" x14ac:dyDescent="0.25">
      <c r="A20" s="15">
        <v>7</v>
      </c>
      <c r="B20" s="30" t="s">
        <v>10339</v>
      </c>
      <c r="C20" s="31" t="s">
        <v>10399</v>
      </c>
      <c r="D20" s="31" t="s">
        <v>1948</v>
      </c>
      <c r="E20" s="31" t="s">
        <v>7487</v>
      </c>
      <c r="F20" s="15"/>
      <c r="G20" s="15"/>
      <c r="H20" s="15"/>
      <c r="I20" s="15"/>
      <c r="J20" s="30" t="s">
        <v>303</v>
      </c>
      <c r="K20" s="30" t="s">
        <v>310</v>
      </c>
      <c r="L20" s="30" t="s">
        <v>357</v>
      </c>
      <c r="M20" s="30" t="s">
        <v>310</v>
      </c>
      <c r="N20" s="15"/>
      <c r="O20" s="15"/>
      <c r="P20" s="30" t="s">
        <v>318</v>
      </c>
      <c r="Q20" s="30" t="s">
        <v>335</v>
      </c>
      <c r="R20" s="30" t="s">
        <v>328</v>
      </c>
      <c r="S20" s="30" t="s">
        <v>306</v>
      </c>
      <c r="T20" s="15"/>
      <c r="U20" s="15"/>
      <c r="V20" s="30" t="s">
        <v>315</v>
      </c>
      <c r="W20" s="30" t="s">
        <v>306</v>
      </c>
      <c r="X20" s="30" t="s">
        <v>333</v>
      </c>
      <c r="Y20" s="30" t="s">
        <v>309</v>
      </c>
      <c r="Z20" s="30" t="s">
        <v>333</v>
      </c>
      <c r="AA20" s="30" t="s">
        <v>309</v>
      </c>
      <c r="AB20" s="15"/>
      <c r="AC20" s="15"/>
      <c r="AD20" s="16">
        <v>7.45</v>
      </c>
      <c r="AE20" s="16">
        <v>3.06</v>
      </c>
      <c r="AF20" s="30" t="s">
        <v>363</v>
      </c>
      <c r="AG20" s="15">
        <v>7.26</v>
      </c>
      <c r="AH20" s="15">
        <v>2.88</v>
      </c>
      <c r="AI20" s="30" t="s">
        <v>363</v>
      </c>
      <c r="AJ20" s="30" t="s">
        <v>368</v>
      </c>
    </row>
    <row r="21" spans="1:36" s="17" customFormat="1" ht="31.5" x14ac:dyDescent="0.25">
      <c r="A21" s="15">
        <v>8</v>
      </c>
      <c r="B21" s="30" t="s">
        <v>10340</v>
      </c>
      <c r="C21" s="31" t="s">
        <v>8457</v>
      </c>
      <c r="D21" s="31" t="s">
        <v>1948</v>
      </c>
      <c r="E21" s="31" t="s">
        <v>4526</v>
      </c>
      <c r="F21" s="15"/>
      <c r="G21" s="15"/>
      <c r="H21" s="15"/>
      <c r="I21" s="15"/>
      <c r="J21" s="30" t="s">
        <v>325</v>
      </c>
      <c r="K21" s="30" t="s">
        <v>308</v>
      </c>
      <c r="L21" s="15"/>
      <c r="M21" s="15"/>
      <c r="N21" s="15"/>
      <c r="O21" s="15"/>
      <c r="P21" s="30" t="s">
        <v>300</v>
      </c>
      <c r="Q21" s="30" t="s">
        <v>307</v>
      </c>
      <c r="R21" s="30" t="s">
        <v>354</v>
      </c>
      <c r="S21" s="30" t="s">
        <v>307</v>
      </c>
      <c r="T21" s="30" t="s">
        <v>299</v>
      </c>
      <c r="U21" s="30" t="s">
        <v>306</v>
      </c>
      <c r="V21" s="30" t="s">
        <v>319</v>
      </c>
      <c r="W21" s="30" t="s">
        <v>306</v>
      </c>
      <c r="X21" s="30" t="s">
        <v>299</v>
      </c>
      <c r="Y21" s="30" t="s">
        <v>306</v>
      </c>
      <c r="Z21" s="30" t="s">
        <v>300</v>
      </c>
      <c r="AA21" s="30" t="s">
        <v>307</v>
      </c>
      <c r="AB21" s="15"/>
      <c r="AC21" s="15"/>
      <c r="AD21" s="16">
        <v>6.31</v>
      </c>
      <c r="AE21" s="16">
        <v>2.2599999999999998</v>
      </c>
      <c r="AF21" s="30" t="s">
        <v>365</v>
      </c>
      <c r="AG21" s="15">
        <v>6.73</v>
      </c>
      <c r="AH21" s="15">
        <v>2.54</v>
      </c>
      <c r="AI21" s="30" t="s">
        <v>363</v>
      </c>
      <c r="AJ21" s="30" t="s">
        <v>368</v>
      </c>
    </row>
    <row r="22" spans="1:36" s="17" customFormat="1" x14ac:dyDescent="0.25">
      <c r="A22" s="15">
        <v>9</v>
      </c>
      <c r="B22" s="30" t="s">
        <v>10341</v>
      </c>
      <c r="C22" s="31" t="s">
        <v>477</v>
      </c>
      <c r="D22" s="31" t="s">
        <v>513</v>
      </c>
      <c r="E22" s="31" t="s">
        <v>3061</v>
      </c>
      <c r="F22" s="15"/>
      <c r="G22" s="15"/>
      <c r="H22" s="15"/>
      <c r="I22" s="15"/>
      <c r="J22" s="30" t="s">
        <v>315</v>
      </c>
      <c r="K22" s="30" t="s">
        <v>306</v>
      </c>
      <c r="L22" s="30" t="s">
        <v>322</v>
      </c>
      <c r="M22" s="30" t="s">
        <v>307</v>
      </c>
      <c r="N22" s="15"/>
      <c r="O22" s="15"/>
      <c r="P22" s="30" t="s">
        <v>354</v>
      </c>
      <c r="Q22" s="30" t="s">
        <v>307</v>
      </c>
      <c r="R22" s="30" t="s">
        <v>356</v>
      </c>
      <c r="S22" s="30" t="s">
        <v>309</v>
      </c>
      <c r="T22" s="15"/>
      <c r="U22" s="15"/>
      <c r="V22" s="30" t="s">
        <v>326</v>
      </c>
      <c r="W22" s="30" t="s">
        <v>306</v>
      </c>
      <c r="X22" s="30" t="s">
        <v>333</v>
      </c>
      <c r="Y22" s="30" t="s">
        <v>309</v>
      </c>
      <c r="Z22" s="30" t="s">
        <v>303</v>
      </c>
      <c r="AA22" s="30" t="s">
        <v>310</v>
      </c>
      <c r="AB22" s="15"/>
      <c r="AC22" s="15"/>
      <c r="AD22" s="16">
        <v>7.36</v>
      </c>
      <c r="AE22" s="16">
        <v>2.94</v>
      </c>
      <c r="AF22" s="30" t="s">
        <v>363</v>
      </c>
      <c r="AG22" s="15">
        <v>7.56</v>
      </c>
      <c r="AH22" s="15">
        <v>3</v>
      </c>
      <c r="AI22" s="30" t="s">
        <v>363</v>
      </c>
      <c r="AJ22" s="30" t="s">
        <v>368</v>
      </c>
    </row>
    <row r="23" spans="1:36" s="17" customFormat="1" x14ac:dyDescent="0.25">
      <c r="A23" s="15">
        <v>10</v>
      </c>
      <c r="B23" s="30" t="s">
        <v>10342</v>
      </c>
      <c r="C23" s="31" t="s">
        <v>3050</v>
      </c>
      <c r="D23" s="31" t="s">
        <v>194</v>
      </c>
      <c r="E23" s="31" t="s">
        <v>10431</v>
      </c>
      <c r="F23" s="15"/>
      <c r="G23" s="15"/>
      <c r="H23" s="15"/>
      <c r="I23" s="15"/>
      <c r="J23" s="30" t="s">
        <v>333</v>
      </c>
      <c r="K23" s="30" t="s">
        <v>309</v>
      </c>
      <c r="L23" s="30" t="s">
        <v>359</v>
      </c>
      <c r="M23" s="30" t="s">
        <v>310</v>
      </c>
      <c r="N23" s="15"/>
      <c r="O23" s="15"/>
      <c r="P23" s="30" t="s">
        <v>359</v>
      </c>
      <c r="Q23" s="30" t="s">
        <v>310</v>
      </c>
      <c r="R23" s="30" t="s">
        <v>360</v>
      </c>
      <c r="S23" s="30" t="s">
        <v>309</v>
      </c>
      <c r="T23" s="15"/>
      <c r="U23" s="15"/>
      <c r="V23" s="30" t="s">
        <v>322</v>
      </c>
      <c r="W23" s="30" t="s">
        <v>307</v>
      </c>
      <c r="X23" s="30" t="s">
        <v>303</v>
      </c>
      <c r="Y23" s="30" t="s">
        <v>310</v>
      </c>
      <c r="Z23" s="30" t="s">
        <v>302</v>
      </c>
      <c r="AA23" s="30" t="s">
        <v>309</v>
      </c>
      <c r="AB23" s="15"/>
      <c r="AC23" s="15"/>
      <c r="AD23" s="16">
        <v>8.25</v>
      </c>
      <c r="AE23" s="16">
        <v>3.62</v>
      </c>
      <c r="AF23" s="30" t="s">
        <v>367</v>
      </c>
      <c r="AG23" s="15">
        <v>8.2200000000000006</v>
      </c>
      <c r="AH23" s="15">
        <v>3.46</v>
      </c>
      <c r="AI23" s="30" t="s">
        <v>362</v>
      </c>
      <c r="AJ23" s="30" t="s">
        <v>368</v>
      </c>
    </row>
    <row r="24" spans="1:36" s="17" customFormat="1" x14ac:dyDescent="0.25">
      <c r="A24" s="15">
        <v>11</v>
      </c>
      <c r="B24" s="30" t="s">
        <v>10343</v>
      </c>
      <c r="C24" s="31" t="s">
        <v>10400</v>
      </c>
      <c r="D24" s="31" t="s">
        <v>514</v>
      </c>
      <c r="E24" s="31" t="s">
        <v>10432</v>
      </c>
      <c r="F24" s="15"/>
      <c r="G24" s="15"/>
      <c r="H24" s="15"/>
      <c r="I24" s="15"/>
      <c r="J24" s="30" t="s">
        <v>354</v>
      </c>
      <c r="K24" s="30" t="s">
        <v>307</v>
      </c>
      <c r="L24" s="30" t="s">
        <v>318</v>
      </c>
      <c r="M24" s="30" t="s">
        <v>335</v>
      </c>
      <c r="N24" s="15"/>
      <c r="O24" s="15"/>
      <c r="P24" s="30" t="s">
        <v>357</v>
      </c>
      <c r="Q24" s="30" t="s">
        <v>310</v>
      </c>
      <c r="R24" s="30" t="s">
        <v>359</v>
      </c>
      <c r="S24" s="30" t="s">
        <v>310</v>
      </c>
      <c r="T24" s="30" t="s">
        <v>327</v>
      </c>
      <c r="U24" s="30" t="s">
        <v>307</v>
      </c>
      <c r="V24" s="30" t="s">
        <v>318</v>
      </c>
      <c r="W24" s="30" t="s">
        <v>335</v>
      </c>
      <c r="X24" s="30" t="s">
        <v>333</v>
      </c>
      <c r="Y24" s="30" t="s">
        <v>309</v>
      </c>
      <c r="Z24" s="30" t="s">
        <v>300</v>
      </c>
      <c r="AA24" s="30" t="s">
        <v>307</v>
      </c>
      <c r="AB24" s="15"/>
      <c r="AC24" s="15"/>
      <c r="AD24" s="16">
        <v>7.66</v>
      </c>
      <c r="AE24" s="16">
        <v>3.15</v>
      </c>
      <c r="AF24" s="30" t="s">
        <v>363</v>
      </c>
      <c r="AG24" s="15">
        <v>7.06</v>
      </c>
      <c r="AH24" s="15">
        <v>2.7</v>
      </c>
      <c r="AI24" s="30" t="s">
        <v>363</v>
      </c>
      <c r="AJ24" s="30" t="s">
        <v>368</v>
      </c>
    </row>
    <row r="25" spans="1:36" s="17" customFormat="1" x14ac:dyDescent="0.25">
      <c r="A25" s="15">
        <v>12</v>
      </c>
      <c r="B25" s="30" t="s">
        <v>10344</v>
      </c>
      <c r="C25" s="31" t="s">
        <v>10401</v>
      </c>
      <c r="D25" s="31" t="s">
        <v>514</v>
      </c>
      <c r="E25" s="31" t="s">
        <v>10433</v>
      </c>
      <c r="F25" s="15"/>
      <c r="G25" s="15"/>
      <c r="H25" s="15"/>
      <c r="I25" s="15"/>
      <c r="J25" s="30" t="s">
        <v>324</v>
      </c>
      <c r="K25" s="30" t="s">
        <v>307</v>
      </c>
      <c r="L25" s="30" t="s">
        <v>333</v>
      </c>
      <c r="M25" s="30" t="s">
        <v>309</v>
      </c>
      <c r="N25" s="15"/>
      <c r="O25" s="15"/>
      <c r="P25" s="30" t="s">
        <v>311</v>
      </c>
      <c r="Q25" s="30" t="s">
        <v>307</v>
      </c>
      <c r="R25" s="30" t="s">
        <v>346</v>
      </c>
      <c r="S25" s="30" t="s">
        <v>307</v>
      </c>
      <c r="T25" s="15"/>
      <c r="U25" s="15"/>
      <c r="V25" s="30" t="s">
        <v>328</v>
      </c>
      <c r="W25" s="30" t="s">
        <v>306</v>
      </c>
      <c r="X25" s="30" t="s">
        <v>299</v>
      </c>
      <c r="Y25" s="30" t="s">
        <v>306</v>
      </c>
      <c r="Z25" s="30" t="s">
        <v>303</v>
      </c>
      <c r="AA25" s="30" t="s">
        <v>310</v>
      </c>
      <c r="AB25" s="15"/>
      <c r="AC25" s="15"/>
      <c r="AD25" s="16">
        <v>7.25</v>
      </c>
      <c r="AE25" s="16">
        <v>2.94</v>
      </c>
      <c r="AF25" s="30" t="s">
        <v>363</v>
      </c>
      <c r="AG25" s="15">
        <v>6.89</v>
      </c>
      <c r="AH25" s="15">
        <v>2.64</v>
      </c>
      <c r="AI25" s="30" t="s">
        <v>363</v>
      </c>
      <c r="AJ25" s="30" t="s">
        <v>368</v>
      </c>
    </row>
    <row r="26" spans="1:36" s="17" customFormat="1" x14ac:dyDescent="0.25">
      <c r="A26" s="15">
        <v>13</v>
      </c>
      <c r="B26" s="30" t="s">
        <v>10345</v>
      </c>
      <c r="C26" s="31" t="s">
        <v>10402</v>
      </c>
      <c r="D26" s="31" t="s">
        <v>1652</v>
      </c>
      <c r="E26" s="31" t="s">
        <v>10434</v>
      </c>
      <c r="F26" s="15"/>
      <c r="G26" s="15"/>
      <c r="H26" s="15"/>
      <c r="I26" s="15"/>
      <c r="J26" s="30" t="s">
        <v>345</v>
      </c>
      <c r="K26" s="30" t="s">
        <v>310</v>
      </c>
      <c r="L26" s="30" t="s">
        <v>357</v>
      </c>
      <c r="M26" s="30" t="s">
        <v>310</v>
      </c>
      <c r="N26" s="15"/>
      <c r="O26" s="15"/>
      <c r="P26" s="30" t="s">
        <v>346</v>
      </c>
      <c r="Q26" s="30" t="s">
        <v>307</v>
      </c>
      <c r="R26" s="30" t="s">
        <v>354</v>
      </c>
      <c r="S26" s="30" t="s">
        <v>307</v>
      </c>
      <c r="T26" s="15"/>
      <c r="U26" s="15"/>
      <c r="V26" s="30" t="s">
        <v>322</v>
      </c>
      <c r="W26" s="30" t="s">
        <v>307</v>
      </c>
      <c r="X26" s="30" t="s">
        <v>303</v>
      </c>
      <c r="Y26" s="30" t="s">
        <v>310</v>
      </c>
      <c r="Z26" s="30" t="s">
        <v>323</v>
      </c>
      <c r="AA26" s="30" t="s">
        <v>335</v>
      </c>
      <c r="AB26" s="15"/>
      <c r="AC26" s="15"/>
      <c r="AD26" s="16">
        <v>7.77</v>
      </c>
      <c r="AE26" s="16">
        <v>3.18</v>
      </c>
      <c r="AF26" s="30" t="s">
        <v>363</v>
      </c>
      <c r="AG26" s="15">
        <v>7.34</v>
      </c>
      <c r="AH26" s="15">
        <v>2.92</v>
      </c>
      <c r="AI26" s="30" t="s">
        <v>363</v>
      </c>
      <c r="AJ26" s="30" t="s">
        <v>368</v>
      </c>
    </row>
    <row r="27" spans="1:36" s="17" customFormat="1" x14ac:dyDescent="0.25">
      <c r="A27" s="15">
        <v>14</v>
      </c>
      <c r="B27" s="30" t="s">
        <v>10346</v>
      </c>
      <c r="C27" s="31" t="s">
        <v>10403</v>
      </c>
      <c r="D27" s="31" t="s">
        <v>5471</v>
      </c>
      <c r="E27" s="31" t="s">
        <v>10435</v>
      </c>
      <c r="F27" s="15"/>
      <c r="G27" s="15"/>
      <c r="H27" s="15"/>
      <c r="I27" s="15"/>
      <c r="J27" s="30" t="s">
        <v>345</v>
      </c>
      <c r="K27" s="30" t="s">
        <v>310</v>
      </c>
      <c r="L27" s="15"/>
      <c r="M27" s="15"/>
      <c r="N27" s="15"/>
      <c r="O27" s="15"/>
      <c r="P27" s="30" t="s">
        <v>321</v>
      </c>
      <c r="Q27" s="30" t="s">
        <v>335</v>
      </c>
      <c r="R27" s="30" t="s">
        <v>321</v>
      </c>
      <c r="S27" s="30" t="s">
        <v>335</v>
      </c>
      <c r="T27" s="30" t="s">
        <v>333</v>
      </c>
      <c r="U27" s="30" t="s">
        <v>309</v>
      </c>
      <c r="V27" s="30" t="s">
        <v>357</v>
      </c>
      <c r="W27" s="30" t="s">
        <v>310</v>
      </c>
      <c r="X27" s="30" t="s">
        <v>333</v>
      </c>
      <c r="Y27" s="30" t="s">
        <v>309</v>
      </c>
      <c r="Z27" s="30" t="s">
        <v>312</v>
      </c>
      <c r="AA27" s="30" t="s">
        <v>307</v>
      </c>
      <c r="AB27" s="15"/>
      <c r="AC27" s="15"/>
      <c r="AD27" s="16">
        <v>7.91</v>
      </c>
      <c r="AE27" s="16">
        <v>3.35</v>
      </c>
      <c r="AF27" s="30" t="s">
        <v>362</v>
      </c>
      <c r="AG27" s="15">
        <v>7.1</v>
      </c>
      <c r="AH27" s="15">
        <v>2.78</v>
      </c>
      <c r="AI27" s="30" t="s">
        <v>363</v>
      </c>
      <c r="AJ27" s="30" t="s">
        <v>368</v>
      </c>
    </row>
    <row r="28" spans="1:36" s="17" customFormat="1" x14ac:dyDescent="0.25">
      <c r="A28" s="15">
        <v>15</v>
      </c>
      <c r="B28" s="30" t="s">
        <v>10347</v>
      </c>
      <c r="C28" s="31" t="s">
        <v>10404</v>
      </c>
      <c r="D28" s="31" t="s">
        <v>8993</v>
      </c>
      <c r="E28" s="31" t="s">
        <v>10436</v>
      </c>
      <c r="F28" s="15"/>
      <c r="G28" s="15"/>
      <c r="H28" s="15"/>
      <c r="I28" s="15"/>
      <c r="J28" s="30" t="s">
        <v>354</v>
      </c>
      <c r="K28" s="30" t="s">
        <v>307</v>
      </c>
      <c r="L28" s="15"/>
      <c r="M28" s="15"/>
      <c r="N28" s="15"/>
      <c r="O28" s="15"/>
      <c r="P28" s="30" t="s">
        <v>318</v>
      </c>
      <c r="Q28" s="30" t="s">
        <v>335</v>
      </c>
      <c r="R28" s="30" t="s">
        <v>354</v>
      </c>
      <c r="S28" s="30" t="s">
        <v>307</v>
      </c>
      <c r="T28" s="30" t="s">
        <v>319</v>
      </c>
      <c r="U28" s="30" t="s">
        <v>306</v>
      </c>
      <c r="V28" s="30" t="s">
        <v>300</v>
      </c>
      <c r="W28" s="30" t="s">
        <v>307</v>
      </c>
      <c r="X28" s="30" t="s">
        <v>312</v>
      </c>
      <c r="Y28" s="30" t="s">
        <v>307</v>
      </c>
      <c r="Z28" s="30" t="s">
        <v>303</v>
      </c>
      <c r="AA28" s="30" t="s">
        <v>310</v>
      </c>
      <c r="AB28" s="15"/>
      <c r="AC28" s="15"/>
      <c r="AD28" s="16">
        <v>7.17</v>
      </c>
      <c r="AE28" s="16">
        <v>2.82</v>
      </c>
      <c r="AF28" s="30" t="s">
        <v>363</v>
      </c>
      <c r="AG28" s="15">
        <v>6.64</v>
      </c>
      <c r="AH28" s="15">
        <v>2.44</v>
      </c>
      <c r="AI28" s="30" t="s">
        <v>365</v>
      </c>
      <c r="AJ28" s="30" t="s">
        <v>368</v>
      </c>
    </row>
    <row r="29" spans="1:36" s="17" customFormat="1" x14ac:dyDescent="0.25">
      <c r="A29" s="15">
        <v>16</v>
      </c>
      <c r="B29" s="30" t="s">
        <v>10348</v>
      </c>
      <c r="C29" s="31" t="s">
        <v>2364</v>
      </c>
      <c r="D29" s="31" t="s">
        <v>201</v>
      </c>
      <c r="E29" s="31" t="s">
        <v>9984</v>
      </c>
      <c r="F29" s="15"/>
      <c r="G29" s="15"/>
      <c r="H29" s="15"/>
      <c r="I29" s="15"/>
      <c r="J29" s="30" t="s">
        <v>330</v>
      </c>
      <c r="K29" s="30" t="s">
        <v>307</v>
      </c>
      <c r="L29" s="30" t="s">
        <v>326</v>
      </c>
      <c r="M29" s="30" t="s">
        <v>306</v>
      </c>
      <c r="N29" s="15"/>
      <c r="O29" s="15"/>
      <c r="P29" s="30" t="s">
        <v>324</v>
      </c>
      <c r="Q29" s="30" t="s">
        <v>307</v>
      </c>
      <c r="R29" s="30" t="s">
        <v>346</v>
      </c>
      <c r="S29" s="30" t="s">
        <v>307</v>
      </c>
      <c r="T29" s="15"/>
      <c r="U29" s="15"/>
      <c r="V29" s="30" t="s">
        <v>322</v>
      </c>
      <c r="W29" s="30" t="s">
        <v>307</v>
      </c>
      <c r="X29" s="30" t="s">
        <v>323</v>
      </c>
      <c r="Y29" s="30" t="s">
        <v>335</v>
      </c>
      <c r="Z29" s="30" t="s">
        <v>312</v>
      </c>
      <c r="AA29" s="30" t="s">
        <v>307</v>
      </c>
      <c r="AB29" s="15"/>
      <c r="AC29" s="15"/>
      <c r="AD29" s="16">
        <v>7.15</v>
      </c>
      <c r="AE29" s="16">
        <v>2.76</v>
      </c>
      <c r="AF29" s="30" t="s">
        <v>363</v>
      </c>
      <c r="AG29" s="15">
        <v>7.23</v>
      </c>
      <c r="AH29" s="15">
        <v>2.82</v>
      </c>
      <c r="AI29" s="30" t="s">
        <v>363</v>
      </c>
      <c r="AJ29" s="30" t="s">
        <v>368</v>
      </c>
    </row>
    <row r="30" spans="1:36" s="17" customFormat="1" x14ac:dyDescent="0.25">
      <c r="A30" s="15">
        <v>17</v>
      </c>
      <c r="B30" s="30" t="s">
        <v>10349</v>
      </c>
      <c r="C30" s="31" t="s">
        <v>10405</v>
      </c>
      <c r="D30" s="31" t="s">
        <v>1312</v>
      </c>
      <c r="E30" s="31" t="s">
        <v>10319</v>
      </c>
      <c r="F30" s="15"/>
      <c r="G30" s="15"/>
      <c r="H30" s="15"/>
      <c r="I30" s="15"/>
      <c r="J30" s="30" t="s">
        <v>311</v>
      </c>
      <c r="K30" s="30" t="s">
        <v>307</v>
      </c>
      <c r="L30" s="30" t="s">
        <v>346</v>
      </c>
      <c r="M30" s="30" t="s">
        <v>307</v>
      </c>
      <c r="N30" s="15"/>
      <c r="O30" s="15"/>
      <c r="P30" s="30" t="s">
        <v>318</v>
      </c>
      <c r="Q30" s="30" t="s">
        <v>335</v>
      </c>
      <c r="R30" s="30" t="s">
        <v>360</v>
      </c>
      <c r="S30" s="30" t="s">
        <v>309</v>
      </c>
      <c r="T30" s="15"/>
      <c r="U30" s="15"/>
      <c r="V30" s="30" t="s">
        <v>316</v>
      </c>
      <c r="W30" s="30" t="s">
        <v>306</v>
      </c>
      <c r="X30" s="30" t="s">
        <v>303</v>
      </c>
      <c r="Y30" s="30" t="s">
        <v>310</v>
      </c>
      <c r="Z30" s="30" t="s">
        <v>303</v>
      </c>
      <c r="AA30" s="30" t="s">
        <v>310</v>
      </c>
      <c r="AB30" s="15"/>
      <c r="AC30" s="15"/>
      <c r="AD30" s="16">
        <v>7.34</v>
      </c>
      <c r="AE30" s="16">
        <v>3</v>
      </c>
      <c r="AF30" s="30" t="s">
        <v>363</v>
      </c>
      <c r="AG30" s="15">
        <v>7.02</v>
      </c>
      <c r="AH30" s="15">
        <v>2.75</v>
      </c>
      <c r="AI30" s="30" t="s">
        <v>363</v>
      </c>
      <c r="AJ30" s="30" t="s">
        <v>368</v>
      </c>
    </row>
    <row r="31" spans="1:36" s="17" customFormat="1" x14ac:dyDescent="0.25">
      <c r="A31" s="15">
        <v>18</v>
      </c>
      <c r="B31" s="30" t="s">
        <v>10350</v>
      </c>
      <c r="C31" s="31" t="s">
        <v>4612</v>
      </c>
      <c r="D31" s="31" t="s">
        <v>203</v>
      </c>
      <c r="E31" s="31" t="s">
        <v>7577</v>
      </c>
      <c r="F31" s="15"/>
      <c r="G31" s="15"/>
      <c r="H31" s="15"/>
      <c r="I31" s="15"/>
      <c r="J31" s="30" t="s">
        <v>356</v>
      </c>
      <c r="K31" s="30" t="s">
        <v>309</v>
      </c>
      <c r="L31" s="30" t="s">
        <v>311</v>
      </c>
      <c r="M31" s="30" t="s">
        <v>307</v>
      </c>
      <c r="N31" s="15"/>
      <c r="O31" s="15"/>
      <c r="P31" s="30" t="s">
        <v>327</v>
      </c>
      <c r="Q31" s="30" t="s">
        <v>307</v>
      </c>
      <c r="R31" s="30" t="s">
        <v>346</v>
      </c>
      <c r="S31" s="30" t="s">
        <v>307</v>
      </c>
      <c r="T31" s="30" t="s">
        <v>329</v>
      </c>
      <c r="U31" s="30" t="s">
        <v>335</v>
      </c>
      <c r="V31" s="30" t="s">
        <v>341</v>
      </c>
      <c r="W31" s="30" t="s">
        <v>306</v>
      </c>
      <c r="X31" s="30" t="s">
        <v>333</v>
      </c>
      <c r="Y31" s="30" t="s">
        <v>309</v>
      </c>
      <c r="Z31" s="30" t="s">
        <v>312</v>
      </c>
      <c r="AA31" s="30" t="s">
        <v>307</v>
      </c>
      <c r="AB31" s="15"/>
      <c r="AC31" s="15"/>
      <c r="AD31" s="16">
        <v>7.64</v>
      </c>
      <c r="AE31" s="16">
        <v>3.12</v>
      </c>
      <c r="AF31" s="30" t="s">
        <v>363</v>
      </c>
      <c r="AG31" s="15">
        <v>7.07</v>
      </c>
      <c r="AH31" s="15">
        <v>2.76</v>
      </c>
      <c r="AI31" s="30" t="s">
        <v>363</v>
      </c>
      <c r="AJ31" s="30" t="s">
        <v>368</v>
      </c>
    </row>
    <row r="32" spans="1:36" s="17" customFormat="1" x14ac:dyDescent="0.25">
      <c r="A32" s="15">
        <v>19</v>
      </c>
      <c r="B32" s="30" t="s">
        <v>10351</v>
      </c>
      <c r="C32" s="31" t="s">
        <v>10406</v>
      </c>
      <c r="D32" s="31" t="s">
        <v>520</v>
      </c>
      <c r="E32" s="31" t="s">
        <v>8466</v>
      </c>
      <c r="F32" s="15"/>
      <c r="G32" s="15"/>
      <c r="H32" s="15"/>
      <c r="I32" s="15"/>
      <c r="J32" s="30" t="s">
        <v>333</v>
      </c>
      <c r="K32" s="30" t="s">
        <v>309</v>
      </c>
      <c r="L32" s="30" t="s">
        <v>361</v>
      </c>
      <c r="M32" s="30" t="s">
        <v>310</v>
      </c>
      <c r="N32" s="15"/>
      <c r="O32" s="15"/>
      <c r="P32" s="30" t="s">
        <v>361</v>
      </c>
      <c r="Q32" s="30" t="s">
        <v>310</v>
      </c>
      <c r="R32" s="30" t="s">
        <v>333</v>
      </c>
      <c r="S32" s="30" t="s">
        <v>309</v>
      </c>
      <c r="T32" s="15"/>
      <c r="U32" s="15"/>
      <c r="V32" s="30" t="s">
        <v>313</v>
      </c>
      <c r="W32" s="30" t="s">
        <v>335</v>
      </c>
      <c r="X32" s="30" t="s">
        <v>333</v>
      </c>
      <c r="Y32" s="30" t="s">
        <v>309</v>
      </c>
      <c r="Z32" s="30" t="s">
        <v>300</v>
      </c>
      <c r="AA32" s="30" t="s">
        <v>307</v>
      </c>
      <c r="AB32" s="15"/>
      <c r="AC32" s="15"/>
      <c r="AD32" s="16">
        <v>7.92</v>
      </c>
      <c r="AE32" s="16">
        <v>3.47</v>
      </c>
      <c r="AF32" s="30" t="s">
        <v>362</v>
      </c>
      <c r="AG32" s="15">
        <v>7.68</v>
      </c>
      <c r="AH32" s="15">
        <v>3.1</v>
      </c>
      <c r="AI32" s="30" t="s">
        <v>363</v>
      </c>
      <c r="AJ32" s="30" t="s">
        <v>368</v>
      </c>
    </row>
    <row r="33" spans="1:36" s="17" customFormat="1" ht="31.5" x14ac:dyDescent="0.25">
      <c r="A33" s="15">
        <v>20</v>
      </c>
      <c r="B33" s="30" t="s">
        <v>10352</v>
      </c>
      <c r="C33" s="31" t="s">
        <v>10407</v>
      </c>
      <c r="D33" s="31" t="s">
        <v>1314</v>
      </c>
      <c r="E33" s="31" t="s">
        <v>7487</v>
      </c>
      <c r="F33" s="30" t="s">
        <v>318</v>
      </c>
      <c r="G33" s="30" t="s">
        <v>335</v>
      </c>
      <c r="H33" s="15"/>
      <c r="I33" s="15"/>
      <c r="J33" s="30" t="s">
        <v>321</v>
      </c>
      <c r="K33" s="30" t="s">
        <v>335</v>
      </c>
      <c r="L33" s="30" t="s">
        <v>323</v>
      </c>
      <c r="M33" s="30" t="s">
        <v>335</v>
      </c>
      <c r="N33" s="30" t="s">
        <v>314</v>
      </c>
      <c r="O33" s="30" t="s">
        <v>306</v>
      </c>
      <c r="P33" s="30" t="s">
        <v>354</v>
      </c>
      <c r="Q33" s="30" t="s">
        <v>307</v>
      </c>
      <c r="R33" s="30" t="s">
        <v>357</v>
      </c>
      <c r="S33" s="30" t="s">
        <v>310</v>
      </c>
      <c r="T33" s="15"/>
      <c r="U33" s="15"/>
      <c r="V33" s="30" t="s">
        <v>330</v>
      </c>
      <c r="W33" s="30" t="s">
        <v>307</v>
      </c>
      <c r="X33" s="30" t="s">
        <v>303</v>
      </c>
      <c r="Y33" s="30" t="s">
        <v>310</v>
      </c>
      <c r="Z33" s="30" t="s">
        <v>299</v>
      </c>
      <c r="AA33" s="30" t="s">
        <v>306</v>
      </c>
      <c r="AB33" s="15"/>
      <c r="AC33" s="15"/>
      <c r="AD33" s="16">
        <v>7.02</v>
      </c>
      <c r="AE33" s="16">
        <v>2.71</v>
      </c>
      <c r="AF33" s="30" t="s">
        <v>363</v>
      </c>
      <c r="AG33" s="15">
        <v>6.7</v>
      </c>
      <c r="AH33" s="15">
        <v>2.5299999999999998</v>
      </c>
      <c r="AI33" s="30" t="s">
        <v>363</v>
      </c>
      <c r="AJ33" s="30" t="s">
        <v>368</v>
      </c>
    </row>
    <row r="34" spans="1:36" s="17" customFormat="1" x14ac:dyDescent="0.25">
      <c r="A34" s="15">
        <v>21</v>
      </c>
      <c r="B34" s="30" t="s">
        <v>10353</v>
      </c>
      <c r="C34" s="31" t="s">
        <v>1913</v>
      </c>
      <c r="D34" s="31" t="s">
        <v>2815</v>
      </c>
      <c r="E34" s="31" t="s">
        <v>7654</v>
      </c>
      <c r="F34" s="30" t="s">
        <v>322</v>
      </c>
      <c r="G34" s="30" t="s">
        <v>307</v>
      </c>
      <c r="H34" s="15"/>
      <c r="I34" s="15"/>
      <c r="J34" s="30" t="s">
        <v>318</v>
      </c>
      <c r="K34" s="30" t="s">
        <v>335</v>
      </c>
      <c r="L34" s="15"/>
      <c r="M34" s="15"/>
      <c r="N34" s="15"/>
      <c r="O34" s="15"/>
      <c r="P34" s="30" t="s">
        <v>361</v>
      </c>
      <c r="Q34" s="30" t="s">
        <v>310</v>
      </c>
      <c r="R34" s="30" t="s">
        <v>354</v>
      </c>
      <c r="S34" s="30" t="s">
        <v>307</v>
      </c>
      <c r="T34" s="30" t="s">
        <v>327</v>
      </c>
      <c r="U34" s="30" t="s">
        <v>307</v>
      </c>
      <c r="V34" s="30" t="s">
        <v>318</v>
      </c>
      <c r="W34" s="30" t="s">
        <v>335</v>
      </c>
      <c r="X34" s="30" t="s">
        <v>312</v>
      </c>
      <c r="Y34" s="30" t="s">
        <v>307</v>
      </c>
      <c r="Z34" s="30" t="s">
        <v>312</v>
      </c>
      <c r="AA34" s="30" t="s">
        <v>307</v>
      </c>
      <c r="AB34" s="15"/>
      <c r="AC34" s="15"/>
      <c r="AD34" s="16">
        <v>7.32</v>
      </c>
      <c r="AE34" s="16">
        <v>2.89</v>
      </c>
      <c r="AF34" s="30" t="s">
        <v>363</v>
      </c>
      <c r="AG34" s="15">
        <v>7.64</v>
      </c>
      <c r="AH34" s="15">
        <v>3.07</v>
      </c>
      <c r="AI34" s="30" t="s">
        <v>363</v>
      </c>
      <c r="AJ34" s="30" t="s">
        <v>368</v>
      </c>
    </row>
    <row r="35" spans="1:36" s="17" customFormat="1" x14ac:dyDescent="0.25">
      <c r="A35" s="15">
        <v>22</v>
      </c>
      <c r="B35" s="30" t="s">
        <v>10354</v>
      </c>
      <c r="C35" s="31" t="s">
        <v>4394</v>
      </c>
      <c r="D35" s="31" t="s">
        <v>736</v>
      </c>
      <c r="E35" s="31" t="s">
        <v>6914</v>
      </c>
      <c r="F35" s="15"/>
      <c r="G35" s="15"/>
      <c r="H35" s="15"/>
      <c r="I35" s="15"/>
      <c r="J35" s="30" t="s">
        <v>360</v>
      </c>
      <c r="K35" s="30" t="s">
        <v>309</v>
      </c>
      <c r="L35" s="15"/>
      <c r="M35" s="15"/>
      <c r="N35" s="15"/>
      <c r="O35" s="15"/>
      <c r="P35" s="30" t="s">
        <v>354</v>
      </c>
      <c r="Q35" s="30" t="s">
        <v>307</v>
      </c>
      <c r="R35" s="30" t="s">
        <v>355</v>
      </c>
      <c r="S35" s="30" t="s">
        <v>309</v>
      </c>
      <c r="T35" s="30" t="s">
        <v>311</v>
      </c>
      <c r="U35" s="30" t="s">
        <v>307</v>
      </c>
      <c r="V35" s="30" t="s">
        <v>330</v>
      </c>
      <c r="W35" s="30" t="s">
        <v>307</v>
      </c>
      <c r="X35" s="30" t="s">
        <v>333</v>
      </c>
      <c r="Y35" s="30" t="s">
        <v>309</v>
      </c>
      <c r="Z35" s="30" t="s">
        <v>302</v>
      </c>
      <c r="AA35" s="30" t="s">
        <v>309</v>
      </c>
      <c r="AB35" s="15"/>
      <c r="AC35" s="15"/>
      <c r="AD35" s="16">
        <v>8.2100000000000009</v>
      </c>
      <c r="AE35" s="16">
        <v>3.53</v>
      </c>
      <c r="AF35" s="30" t="s">
        <v>362</v>
      </c>
      <c r="AG35" s="15">
        <v>8.0299999999999994</v>
      </c>
      <c r="AH35" s="15">
        <v>3.35</v>
      </c>
      <c r="AI35" s="30" t="s">
        <v>362</v>
      </c>
      <c r="AJ35" s="30" t="s">
        <v>368</v>
      </c>
    </row>
    <row r="36" spans="1:36" s="17" customFormat="1" x14ac:dyDescent="0.25">
      <c r="A36" s="15">
        <v>23</v>
      </c>
      <c r="B36" s="30" t="s">
        <v>10355</v>
      </c>
      <c r="C36" s="31" t="s">
        <v>10408</v>
      </c>
      <c r="D36" s="31" t="s">
        <v>524</v>
      </c>
      <c r="E36" s="31" t="s">
        <v>9706</v>
      </c>
      <c r="F36" s="15"/>
      <c r="G36" s="15"/>
      <c r="H36" s="15"/>
      <c r="I36" s="15"/>
      <c r="J36" s="30" t="s">
        <v>346</v>
      </c>
      <c r="K36" s="30" t="s">
        <v>307</v>
      </c>
      <c r="L36" s="30" t="s">
        <v>330</v>
      </c>
      <c r="M36" s="30" t="s">
        <v>307</v>
      </c>
      <c r="N36" s="15"/>
      <c r="O36" s="15"/>
      <c r="P36" s="30" t="s">
        <v>330</v>
      </c>
      <c r="Q36" s="30" t="s">
        <v>307</v>
      </c>
      <c r="R36" s="30" t="s">
        <v>356</v>
      </c>
      <c r="S36" s="30" t="s">
        <v>309</v>
      </c>
      <c r="T36" s="15"/>
      <c r="U36" s="15"/>
      <c r="V36" s="30" t="s">
        <v>314</v>
      </c>
      <c r="W36" s="30" t="s">
        <v>306</v>
      </c>
      <c r="X36" s="30" t="s">
        <v>300</v>
      </c>
      <c r="Y36" s="30" t="s">
        <v>307</v>
      </c>
      <c r="Z36" s="30" t="s">
        <v>312</v>
      </c>
      <c r="AA36" s="30" t="s">
        <v>307</v>
      </c>
      <c r="AB36" s="15"/>
      <c r="AC36" s="15"/>
      <c r="AD36" s="16">
        <v>7.37</v>
      </c>
      <c r="AE36" s="16">
        <v>2.94</v>
      </c>
      <c r="AF36" s="30" t="s">
        <v>363</v>
      </c>
      <c r="AG36" s="15">
        <v>7.23</v>
      </c>
      <c r="AH36" s="15">
        <v>2.85</v>
      </c>
      <c r="AI36" s="30" t="s">
        <v>363</v>
      </c>
      <c r="AJ36" s="30" t="s">
        <v>368</v>
      </c>
    </row>
    <row r="37" spans="1:36" s="17" customFormat="1" x14ac:dyDescent="0.25">
      <c r="A37" s="15">
        <v>24</v>
      </c>
      <c r="B37" s="30" t="s">
        <v>10356</v>
      </c>
      <c r="C37" s="31" t="s">
        <v>10409</v>
      </c>
      <c r="D37" s="31" t="s">
        <v>525</v>
      </c>
      <c r="E37" s="31" t="s">
        <v>10086</v>
      </c>
      <c r="F37" s="15"/>
      <c r="G37" s="15"/>
      <c r="H37" s="15"/>
      <c r="I37" s="15"/>
      <c r="J37" s="30" t="s">
        <v>593</v>
      </c>
      <c r="K37" s="30" t="s">
        <v>309</v>
      </c>
      <c r="L37" s="30" t="s">
        <v>345</v>
      </c>
      <c r="M37" s="30" t="s">
        <v>310</v>
      </c>
      <c r="N37" s="15"/>
      <c r="O37" s="15"/>
      <c r="P37" s="30" t="s">
        <v>329</v>
      </c>
      <c r="Q37" s="30" t="s">
        <v>335</v>
      </c>
      <c r="R37" s="30" t="s">
        <v>302</v>
      </c>
      <c r="S37" s="30" t="s">
        <v>309</v>
      </c>
      <c r="T37" s="15"/>
      <c r="U37" s="15"/>
      <c r="V37" s="30" t="s">
        <v>331</v>
      </c>
      <c r="W37" s="30" t="s">
        <v>308</v>
      </c>
      <c r="X37" s="30" t="s">
        <v>590</v>
      </c>
      <c r="Y37" s="30" t="s">
        <v>309</v>
      </c>
      <c r="Z37" s="30" t="s">
        <v>303</v>
      </c>
      <c r="AA37" s="30" t="s">
        <v>310</v>
      </c>
      <c r="AB37" s="15"/>
      <c r="AC37" s="15"/>
      <c r="AD37" s="16">
        <v>7.91</v>
      </c>
      <c r="AE37" s="16">
        <v>3.24</v>
      </c>
      <c r="AF37" s="30" t="s">
        <v>362</v>
      </c>
      <c r="AG37" s="15">
        <v>7.83</v>
      </c>
      <c r="AH37" s="15">
        <v>3.18</v>
      </c>
      <c r="AI37" s="30" t="s">
        <v>363</v>
      </c>
      <c r="AJ37" s="30" t="s">
        <v>368</v>
      </c>
    </row>
    <row r="38" spans="1:36" s="17" customFormat="1" ht="31.5" x14ac:dyDescent="0.25">
      <c r="A38" s="15">
        <v>25</v>
      </c>
      <c r="B38" s="30" t="s">
        <v>10357</v>
      </c>
      <c r="C38" s="31" t="s">
        <v>10410</v>
      </c>
      <c r="D38" s="31" t="s">
        <v>525</v>
      </c>
      <c r="E38" s="31" t="s">
        <v>10090</v>
      </c>
      <c r="F38" s="30" t="s">
        <v>303</v>
      </c>
      <c r="G38" s="30" t="s">
        <v>310</v>
      </c>
      <c r="H38" s="15"/>
      <c r="I38" s="15"/>
      <c r="J38" s="30" t="s">
        <v>303</v>
      </c>
      <c r="K38" s="30" t="s">
        <v>310</v>
      </c>
      <c r="L38" s="30" t="s">
        <v>324</v>
      </c>
      <c r="M38" s="30" t="s">
        <v>307</v>
      </c>
      <c r="N38" s="15"/>
      <c r="O38" s="15"/>
      <c r="P38" s="30" t="s">
        <v>327</v>
      </c>
      <c r="Q38" s="30" t="s">
        <v>307</v>
      </c>
      <c r="R38" s="30" t="s">
        <v>345</v>
      </c>
      <c r="S38" s="30" t="s">
        <v>310</v>
      </c>
      <c r="T38" s="15"/>
      <c r="U38" s="15"/>
      <c r="V38" s="30" t="s">
        <v>321</v>
      </c>
      <c r="W38" s="30" t="s">
        <v>335</v>
      </c>
      <c r="X38" s="30" t="s">
        <v>323</v>
      </c>
      <c r="Y38" s="30" t="s">
        <v>335</v>
      </c>
      <c r="Z38" s="30" t="s">
        <v>312</v>
      </c>
      <c r="AA38" s="30" t="s">
        <v>307</v>
      </c>
      <c r="AB38" s="15"/>
      <c r="AC38" s="15"/>
      <c r="AD38" s="16">
        <v>7.47</v>
      </c>
      <c r="AE38" s="16">
        <v>3.05</v>
      </c>
      <c r="AF38" s="30" t="s">
        <v>363</v>
      </c>
      <c r="AG38" s="15">
        <v>7.14</v>
      </c>
      <c r="AH38" s="15">
        <v>2.78</v>
      </c>
      <c r="AI38" s="30" t="s">
        <v>363</v>
      </c>
      <c r="AJ38" s="30" t="s">
        <v>368</v>
      </c>
    </row>
    <row r="39" spans="1:36" s="17" customFormat="1" x14ac:dyDescent="0.25">
      <c r="A39" s="15">
        <v>26</v>
      </c>
      <c r="B39" s="30" t="s">
        <v>10358</v>
      </c>
      <c r="C39" s="31" t="s">
        <v>2205</v>
      </c>
      <c r="D39" s="31" t="s">
        <v>525</v>
      </c>
      <c r="E39" s="31" t="s">
        <v>9807</v>
      </c>
      <c r="F39" s="15"/>
      <c r="G39" s="15"/>
      <c r="H39" s="15"/>
      <c r="I39" s="15"/>
      <c r="J39" s="15"/>
      <c r="K39" s="15"/>
      <c r="L39" s="30" t="s">
        <v>357</v>
      </c>
      <c r="M39" s="30" t="s">
        <v>310</v>
      </c>
      <c r="N39" s="15"/>
      <c r="O39" s="15"/>
      <c r="P39" s="30" t="s">
        <v>330</v>
      </c>
      <c r="Q39" s="30" t="s">
        <v>307</v>
      </c>
      <c r="R39" s="15"/>
      <c r="S39" s="15"/>
      <c r="T39" s="15"/>
      <c r="U39" s="15"/>
      <c r="V39" s="30" t="s">
        <v>329</v>
      </c>
      <c r="W39" s="30" t="s">
        <v>335</v>
      </c>
      <c r="X39" s="30" t="s">
        <v>303</v>
      </c>
      <c r="Y39" s="30" t="s">
        <v>310</v>
      </c>
      <c r="Z39" s="30" t="s">
        <v>312</v>
      </c>
      <c r="AA39" s="30" t="s">
        <v>307</v>
      </c>
      <c r="AB39" s="30" t="s">
        <v>329</v>
      </c>
      <c r="AC39" s="30" t="s">
        <v>335</v>
      </c>
      <c r="AD39" s="16">
        <v>7.4</v>
      </c>
      <c r="AE39" s="16">
        <v>2.97</v>
      </c>
      <c r="AF39" s="30" t="s">
        <v>363</v>
      </c>
      <c r="AG39" s="15">
        <v>8</v>
      </c>
      <c r="AH39" s="15">
        <v>3.29</v>
      </c>
      <c r="AI39" s="30" t="s">
        <v>362</v>
      </c>
      <c r="AJ39" s="30" t="s">
        <v>368</v>
      </c>
    </row>
    <row r="40" spans="1:36" s="17" customFormat="1" ht="31.5" x14ac:dyDescent="0.25">
      <c r="A40" s="15">
        <v>27</v>
      </c>
      <c r="B40" s="30" t="s">
        <v>10359</v>
      </c>
      <c r="C40" s="31" t="s">
        <v>3232</v>
      </c>
      <c r="D40" s="31" t="s">
        <v>525</v>
      </c>
      <c r="E40" s="31" t="s">
        <v>2569</v>
      </c>
      <c r="F40" s="15"/>
      <c r="G40" s="15"/>
      <c r="H40" s="30" t="s">
        <v>316</v>
      </c>
      <c r="I40" s="30" t="s">
        <v>306</v>
      </c>
      <c r="J40" s="30" t="s">
        <v>318</v>
      </c>
      <c r="K40" s="30" t="s">
        <v>335</v>
      </c>
      <c r="L40" s="30" t="s">
        <v>300</v>
      </c>
      <c r="M40" s="30" t="s">
        <v>307</v>
      </c>
      <c r="N40" s="15"/>
      <c r="O40" s="15"/>
      <c r="P40" s="30" t="s">
        <v>303</v>
      </c>
      <c r="Q40" s="30" t="s">
        <v>310</v>
      </c>
      <c r="R40" s="30" t="s">
        <v>322</v>
      </c>
      <c r="S40" s="30" t="s">
        <v>307</v>
      </c>
      <c r="T40" s="15"/>
      <c r="U40" s="15"/>
      <c r="V40" s="30" t="s">
        <v>326</v>
      </c>
      <c r="W40" s="30" t="s">
        <v>306</v>
      </c>
      <c r="X40" s="30" t="s">
        <v>312</v>
      </c>
      <c r="Y40" s="30" t="s">
        <v>307</v>
      </c>
      <c r="Z40" s="30" t="s">
        <v>323</v>
      </c>
      <c r="AA40" s="30" t="s">
        <v>335</v>
      </c>
      <c r="AB40" s="15"/>
      <c r="AC40" s="15"/>
      <c r="AD40" s="16">
        <v>6.76</v>
      </c>
      <c r="AE40" s="16">
        <v>2.63</v>
      </c>
      <c r="AF40" s="30" t="s">
        <v>363</v>
      </c>
      <c r="AG40" s="15">
        <v>6.88</v>
      </c>
      <c r="AH40" s="15">
        <v>2.59</v>
      </c>
      <c r="AI40" s="30" t="s">
        <v>363</v>
      </c>
      <c r="AJ40" s="30" t="s">
        <v>368</v>
      </c>
    </row>
    <row r="41" spans="1:36" s="17" customFormat="1" x14ac:dyDescent="0.25">
      <c r="A41" s="15">
        <v>28</v>
      </c>
      <c r="B41" s="30" t="s">
        <v>10360</v>
      </c>
      <c r="C41" s="31" t="s">
        <v>10411</v>
      </c>
      <c r="D41" s="31" t="s">
        <v>5365</v>
      </c>
      <c r="E41" s="31" t="s">
        <v>6804</v>
      </c>
      <c r="F41" s="15"/>
      <c r="G41" s="15"/>
      <c r="H41" s="15"/>
      <c r="I41" s="15"/>
      <c r="J41" s="30" t="s">
        <v>334</v>
      </c>
      <c r="K41" s="30" t="s">
        <v>307</v>
      </c>
      <c r="L41" s="15"/>
      <c r="M41" s="15"/>
      <c r="N41" s="15"/>
      <c r="O41" s="15"/>
      <c r="P41" s="30" t="s">
        <v>303</v>
      </c>
      <c r="Q41" s="30" t="s">
        <v>310</v>
      </c>
      <c r="R41" s="30" t="s">
        <v>361</v>
      </c>
      <c r="S41" s="30" t="s">
        <v>310</v>
      </c>
      <c r="T41" s="30" t="s">
        <v>350</v>
      </c>
      <c r="U41" s="30" t="s">
        <v>309</v>
      </c>
      <c r="V41" s="30" t="s">
        <v>314</v>
      </c>
      <c r="W41" s="30" t="s">
        <v>306</v>
      </c>
      <c r="X41" s="30" t="s">
        <v>312</v>
      </c>
      <c r="Y41" s="30" t="s">
        <v>307</v>
      </c>
      <c r="Z41" s="30" t="s">
        <v>312</v>
      </c>
      <c r="AA41" s="30" t="s">
        <v>307</v>
      </c>
      <c r="AB41" s="15"/>
      <c r="AC41" s="15"/>
      <c r="AD41" s="16">
        <v>7.59</v>
      </c>
      <c r="AE41" s="16">
        <v>3.12</v>
      </c>
      <c r="AF41" s="30" t="s">
        <v>363</v>
      </c>
      <c r="AG41" s="15">
        <v>7.3</v>
      </c>
      <c r="AH41" s="15">
        <v>2.9</v>
      </c>
      <c r="AI41" s="30" t="s">
        <v>363</v>
      </c>
      <c r="AJ41" s="30" t="s">
        <v>368</v>
      </c>
    </row>
    <row r="42" spans="1:36" s="17" customFormat="1" ht="31.5" x14ac:dyDescent="0.25">
      <c r="A42" s="15">
        <v>29</v>
      </c>
      <c r="B42" s="30" t="s">
        <v>10361</v>
      </c>
      <c r="C42" s="31" t="s">
        <v>1096</v>
      </c>
      <c r="D42" s="31" t="s">
        <v>5365</v>
      </c>
      <c r="E42" s="31" t="s">
        <v>9528</v>
      </c>
      <c r="F42" s="15"/>
      <c r="G42" s="15"/>
      <c r="H42" s="15"/>
      <c r="I42" s="15"/>
      <c r="J42" s="30" t="s">
        <v>359</v>
      </c>
      <c r="K42" s="30" t="s">
        <v>310</v>
      </c>
      <c r="L42" s="30" t="s">
        <v>334</v>
      </c>
      <c r="M42" s="30" t="s">
        <v>307</v>
      </c>
      <c r="N42" s="15"/>
      <c r="O42" s="15"/>
      <c r="P42" s="30" t="s">
        <v>327</v>
      </c>
      <c r="Q42" s="30" t="s">
        <v>307</v>
      </c>
      <c r="R42" s="30" t="s">
        <v>359</v>
      </c>
      <c r="S42" s="30" t="s">
        <v>310</v>
      </c>
      <c r="T42" s="15"/>
      <c r="U42" s="15"/>
      <c r="V42" s="30" t="s">
        <v>300</v>
      </c>
      <c r="W42" s="30" t="s">
        <v>307</v>
      </c>
      <c r="X42" s="30" t="s">
        <v>303</v>
      </c>
      <c r="Y42" s="30" t="s">
        <v>310</v>
      </c>
      <c r="Z42" s="30" t="s">
        <v>312</v>
      </c>
      <c r="AA42" s="30" t="s">
        <v>307</v>
      </c>
      <c r="AB42" s="15"/>
      <c r="AC42" s="15"/>
      <c r="AD42" s="16">
        <v>7.71</v>
      </c>
      <c r="AE42" s="16">
        <v>3.21</v>
      </c>
      <c r="AF42" s="30" t="s">
        <v>362</v>
      </c>
      <c r="AG42" s="15">
        <v>7.97</v>
      </c>
      <c r="AH42" s="15">
        <v>3.32</v>
      </c>
      <c r="AI42" s="30" t="s">
        <v>362</v>
      </c>
      <c r="AJ42" s="30" t="s">
        <v>368</v>
      </c>
    </row>
    <row r="43" spans="1:36" s="17" customFormat="1" ht="31.5" x14ac:dyDescent="0.25">
      <c r="A43" s="15">
        <v>30</v>
      </c>
      <c r="B43" s="30" t="s">
        <v>10362</v>
      </c>
      <c r="C43" s="31" t="s">
        <v>10412</v>
      </c>
      <c r="D43" s="31" t="s">
        <v>738</v>
      </c>
      <c r="E43" s="31" t="s">
        <v>10437</v>
      </c>
      <c r="F43" s="15"/>
      <c r="G43" s="15"/>
      <c r="H43" s="15"/>
      <c r="I43" s="15"/>
      <c r="J43" s="30" t="s">
        <v>333</v>
      </c>
      <c r="K43" s="30" t="s">
        <v>309</v>
      </c>
      <c r="L43" s="30" t="s">
        <v>359</v>
      </c>
      <c r="M43" s="30" t="s">
        <v>310</v>
      </c>
      <c r="N43" s="15"/>
      <c r="O43" s="15"/>
      <c r="P43" s="30" t="s">
        <v>361</v>
      </c>
      <c r="Q43" s="30" t="s">
        <v>310</v>
      </c>
      <c r="R43" s="30" t="s">
        <v>355</v>
      </c>
      <c r="S43" s="30" t="s">
        <v>309</v>
      </c>
      <c r="T43" s="15"/>
      <c r="U43" s="15"/>
      <c r="V43" s="30" t="s">
        <v>334</v>
      </c>
      <c r="W43" s="30" t="s">
        <v>307</v>
      </c>
      <c r="X43" s="30" t="s">
        <v>302</v>
      </c>
      <c r="Y43" s="30" t="s">
        <v>309</v>
      </c>
      <c r="Z43" s="30" t="s">
        <v>333</v>
      </c>
      <c r="AA43" s="30" t="s">
        <v>309</v>
      </c>
      <c r="AB43" s="15"/>
      <c r="AC43" s="15"/>
      <c r="AD43" s="16">
        <v>8.36</v>
      </c>
      <c r="AE43" s="16">
        <v>3.68</v>
      </c>
      <c r="AF43" s="30" t="s">
        <v>367</v>
      </c>
      <c r="AG43" s="15">
        <v>8.25</v>
      </c>
      <c r="AH43" s="15">
        <v>3.48</v>
      </c>
      <c r="AI43" s="30" t="s">
        <v>362</v>
      </c>
      <c r="AJ43" s="30" t="s">
        <v>368</v>
      </c>
    </row>
    <row r="44" spans="1:36" s="17" customFormat="1" ht="31.5" x14ac:dyDescent="0.25">
      <c r="A44" s="15">
        <v>31</v>
      </c>
      <c r="B44" s="30" t="s">
        <v>10363</v>
      </c>
      <c r="C44" s="31" t="s">
        <v>10413</v>
      </c>
      <c r="D44" s="31" t="s">
        <v>209</v>
      </c>
      <c r="E44" s="31" t="s">
        <v>10438</v>
      </c>
      <c r="F44" s="15"/>
      <c r="G44" s="15"/>
      <c r="H44" s="15"/>
      <c r="I44" s="15"/>
      <c r="J44" s="30" t="s">
        <v>304</v>
      </c>
      <c r="K44" s="30" t="s">
        <v>304</v>
      </c>
      <c r="L44" s="30" t="s">
        <v>300</v>
      </c>
      <c r="M44" s="30" t="s">
        <v>307</v>
      </c>
      <c r="N44" s="15"/>
      <c r="O44" s="15"/>
      <c r="P44" s="30" t="s">
        <v>304</v>
      </c>
      <c r="Q44" s="30" t="s">
        <v>304</v>
      </c>
      <c r="R44" s="30" t="s">
        <v>304</v>
      </c>
      <c r="S44" s="30" t="s">
        <v>304</v>
      </c>
      <c r="T44" s="30" t="s">
        <v>595</v>
      </c>
      <c r="U44" s="30" t="s">
        <v>336</v>
      </c>
      <c r="V44" s="30" t="s">
        <v>326</v>
      </c>
      <c r="W44" s="30" t="s">
        <v>306</v>
      </c>
      <c r="X44" s="30" t="s">
        <v>304</v>
      </c>
      <c r="Y44" s="30" t="s">
        <v>304</v>
      </c>
      <c r="Z44" s="30" t="s">
        <v>304</v>
      </c>
      <c r="AA44" s="30" t="s">
        <v>304</v>
      </c>
      <c r="AB44" s="15"/>
      <c r="AC44" s="15"/>
      <c r="AD44" s="16">
        <v>2.35</v>
      </c>
      <c r="AE44" s="16">
        <v>0.88</v>
      </c>
      <c r="AF44" s="30" t="s">
        <v>366</v>
      </c>
      <c r="AG44" s="15">
        <v>6.31</v>
      </c>
      <c r="AH44" s="15">
        <v>2.2000000000000002</v>
      </c>
      <c r="AI44" s="30" t="s">
        <v>365</v>
      </c>
      <c r="AJ44" s="30" t="s">
        <v>370</v>
      </c>
    </row>
    <row r="45" spans="1:36" s="17" customFormat="1" ht="31.5" x14ac:dyDescent="0.25">
      <c r="A45" s="15">
        <v>32</v>
      </c>
      <c r="B45" s="30" t="s">
        <v>10364</v>
      </c>
      <c r="C45" s="31" t="s">
        <v>8722</v>
      </c>
      <c r="D45" s="31" t="s">
        <v>533</v>
      </c>
      <c r="E45" s="31" t="s">
        <v>9978</v>
      </c>
      <c r="F45" s="15"/>
      <c r="G45" s="15"/>
      <c r="H45" s="15"/>
      <c r="I45" s="15"/>
      <c r="J45" s="30" t="s">
        <v>345</v>
      </c>
      <c r="K45" s="30" t="s">
        <v>310</v>
      </c>
      <c r="L45" s="15"/>
      <c r="M45" s="15"/>
      <c r="N45" s="15"/>
      <c r="O45" s="15"/>
      <c r="P45" s="30" t="s">
        <v>300</v>
      </c>
      <c r="Q45" s="30" t="s">
        <v>307</v>
      </c>
      <c r="R45" s="30" t="s">
        <v>347</v>
      </c>
      <c r="S45" s="30" t="s">
        <v>309</v>
      </c>
      <c r="T45" s="30" t="s">
        <v>322</v>
      </c>
      <c r="U45" s="30" t="s">
        <v>307</v>
      </c>
      <c r="V45" s="30" t="s">
        <v>326</v>
      </c>
      <c r="W45" s="30" t="s">
        <v>306</v>
      </c>
      <c r="X45" s="30" t="s">
        <v>303</v>
      </c>
      <c r="Y45" s="30" t="s">
        <v>310</v>
      </c>
      <c r="Z45" s="30" t="s">
        <v>312</v>
      </c>
      <c r="AA45" s="30" t="s">
        <v>307</v>
      </c>
      <c r="AB45" s="15"/>
      <c r="AC45" s="15"/>
      <c r="AD45" s="16">
        <v>7.56</v>
      </c>
      <c r="AE45" s="16">
        <v>3.09</v>
      </c>
      <c r="AF45" s="30" t="s">
        <v>363</v>
      </c>
      <c r="AG45" s="15">
        <v>7.71</v>
      </c>
      <c r="AH45" s="15">
        <v>3.14</v>
      </c>
      <c r="AI45" s="30" t="s">
        <v>363</v>
      </c>
      <c r="AJ45" s="30" t="s">
        <v>368</v>
      </c>
    </row>
    <row r="46" spans="1:36" s="17" customFormat="1" x14ac:dyDescent="0.25">
      <c r="A46" s="15">
        <v>33</v>
      </c>
      <c r="B46" s="30" t="s">
        <v>10365</v>
      </c>
      <c r="C46" s="31" t="s">
        <v>10414</v>
      </c>
      <c r="D46" s="31" t="s">
        <v>213</v>
      </c>
      <c r="E46" s="31" t="s">
        <v>6679</v>
      </c>
      <c r="F46" s="15"/>
      <c r="G46" s="15"/>
      <c r="H46" s="15"/>
      <c r="I46" s="15"/>
      <c r="J46" s="30" t="s">
        <v>321</v>
      </c>
      <c r="K46" s="30" t="s">
        <v>335</v>
      </c>
      <c r="L46" s="30" t="s">
        <v>318</v>
      </c>
      <c r="M46" s="30" t="s">
        <v>335</v>
      </c>
      <c r="N46" s="15"/>
      <c r="O46" s="15"/>
      <c r="P46" s="30" t="s">
        <v>300</v>
      </c>
      <c r="Q46" s="30" t="s">
        <v>307</v>
      </c>
      <c r="R46" s="30" t="s">
        <v>323</v>
      </c>
      <c r="S46" s="30" t="s">
        <v>335</v>
      </c>
      <c r="T46" s="30" t="s">
        <v>324</v>
      </c>
      <c r="U46" s="30" t="s">
        <v>307</v>
      </c>
      <c r="V46" s="30" t="s">
        <v>317</v>
      </c>
      <c r="W46" s="30" t="s">
        <v>308</v>
      </c>
      <c r="X46" s="30" t="s">
        <v>312</v>
      </c>
      <c r="Y46" s="30" t="s">
        <v>307</v>
      </c>
      <c r="Z46" s="30" t="s">
        <v>312</v>
      </c>
      <c r="AA46" s="30" t="s">
        <v>307</v>
      </c>
      <c r="AB46" s="15"/>
      <c r="AC46" s="15"/>
      <c r="AD46" s="16">
        <v>6.72</v>
      </c>
      <c r="AE46" s="16">
        <v>2.59</v>
      </c>
      <c r="AF46" s="30" t="s">
        <v>363</v>
      </c>
      <c r="AG46" s="15">
        <v>7.01</v>
      </c>
      <c r="AH46" s="15">
        <v>2.71</v>
      </c>
      <c r="AI46" s="30" t="s">
        <v>363</v>
      </c>
      <c r="AJ46" s="30" t="s">
        <v>368</v>
      </c>
    </row>
    <row r="47" spans="1:36" s="17" customFormat="1" ht="31.5" x14ac:dyDescent="0.25">
      <c r="A47" s="15">
        <v>34</v>
      </c>
      <c r="B47" s="30" t="s">
        <v>10366</v>
      </c>
      <c r="C47" s="31" t="s">
        <v>10415</v>
      </c>
      <c r="D47" s="31" t="s">
        <v>213</v>
      </c>
      <c r="E47" s="31" t="s">
        <v>9718</v>
      </c>
      <c r="F47" s="15"/>
      <c r="G47" s="15"/>
      <c r="H47" s="15"/>
      <c r="I47" s="15"/>
      <c r="J47" s="30" t="s">
        <v>355</v>
      </c>
      <c r="K47" s="30" t="s">
        <v>309</v>
      </c>
      <c r="L47" s="15"/>
      <c r="M47" s="15"/>
      <c r="N47" s="15"/>
      <c r="O47" s="15"/>
      <c r="P47" s="30" t="s">
        <v>333</v>
      </c>
      <c r="Q47" s="30" t="s">
        <v>309</v>
      </c>
      <c r="R47" s="30" t="s">
        <v>345</v>
      </c>
      <c r="S47" s="30" t="s">
        <v>310</v>
      </c>
      <c r="T47" s="30" t="s">
        <v>355</v>
      </c>
      <c r="U47" s="30" t="s">
        <v>309</v>
      </c>
      <c r="V47" s="30" t="s">
        <v>313</v>
      </c>
      <c r="W47" s="30" t="s">
        <v>335</v>
      </c>
      <c r="X47" s="30" t="s">
        <v>312</v>
      </c>
      <c r="Y47" s="30" t="s">
        <v>307</v>
      </c>
      <c r="Z47" s="30" t="s">
        <v>303</v>
      </c>
      <c r="AA47" s="30" t="s">
        <v>310</v>
      </c>
      <c r="AB47" s="15"/>
      <c r="AC47" s="15"/>
      <c r="AD47" s="16">
        <v>8.2799999999999994</v>
      </c>
      <c r="AE47" s="16">
        <v>3.5</v>
      </c>
      <c r="AF47" s="30" t="s">
        <v>362</v>
      </c>
      <c r="AG47" s="15">
        <v>8.3800000000000008</v>
      </c>
      <c r="AH47" s="15">
        <v>3.5</v>
      </c>
      <c r="AI47" s="30" t="s">
        <v>362</v>
      </c>
      <c r="AJ47" s="30" t="s">
        <v>368</v>
      </c>
    </row>
    <row r="48" spans="1:36" s="17" customFormat="1" x14ac:dyDescent="0.25">
      <c r="A48" s="15">
        <v>35</v>
      </c>
      <c r="B48" s="30" t="s">
        <v>10367</v>
      </c>
      <c r="C48" s="31" t="s">
        <v>10416</v>
      </c>
      <c r="D48" s="31" t="s">
        <v>213</v>
      </c>
      <c r="E48" s="31" t="s">
        <v>10319</v>
      </c>
      <c r="F48" s="15"/>
      <c r="G48" s="15"/>
      <c r="H48" s="15"/>
      <c r="I48" s="15"/>
      <c r="J48" s="15"/>
      <c r="K48" s="15"/>
      <c r="L48" s="30" t="s">
        <v>345</v>
      </c>
      <c r="M48" s="30" t="s">
        <v>310</v>
      </c>
      <c r="N48" s="15"/>
      <c r="O48" s="15"/>
      <c r="P48" s="30" t="s">
        <v>311</v>
      </c>
      <c r="Q48" s="30" t="s">
        <v>307</v>
      </c>
      <c r="R48" s="15"/>
      <c r="S48" s="15"/>
      <c r="T48" s="15"/>
      <c r="U48" s="15"/>
      <c r="V48" s="30" t="s">
        <v>313</v>
      </c>
      <c r="W48" s="30" t="s">
        <v>335</v>
      </c>
      <c r="X48" s="30" t="s">
        <v>333</v>
      </c>
      <c r="Y48" s="30" t="s">
        <v>309</v>
      </c>
      <c r="Z48" s="30" t="s">
        <v>300</v>
      </c>
      <c r="AA48" s="30" t="s">
        <v>307</v>
      </c>
      <c r="AB48" s="30" t="s">
        <v>326</v>
      </c>
      <c r="AC48" s="30" t="s">
        <v>306</v>
      </c>
      <c r="AD48" s="16">
        <v>7.35</v>
      </c>
      <c r="AE48" s="16">
        <v>2.93</v>
      </c>
      <c r="AF48" s="30" t="s">
        <v>363</v>
      </c>
      <c r="AG48" s="15">
        <v>7.6</v>
      </c>
      <c r="AH48" s="15">
        <v>3.11</v>
      </c>
      <c r="AI48" s="30" t="s">
        <v>363</v>
      </c>
      <c r="AJ48" s="30" t="s">
        <v>368</v>
      </c>
    </row>
    <row r="49" spans="1:36" s="17" customFormat="1" x14ac:dyDescent="0.25">
      <c r="A49" s="15">
        <v>36</v>
      </c>
      <c r="B49" s="30" t="s">
        <v>10368</v>
      </c>
      <c r="C49" s="31" t="s">
        <v>1645</v>
      </c>
      <c r="D49" s="31" t="s">
        <v>941</v>
      </c>
      <c r="E49" s="31" t="s">
        <v>10439</v>
      </c>
      <c r="F49" s="15"/>
      <c r="G49" s="15"/>
      <c r="H49" s="15"/>
      <c r="I49" s="15"/>
      <c r="J49" s="30" t="s">
        <v>311</v>
      </c>
      <c r="K49" s="30" t="s">
        <v>307</v>
      </c>
      <c r="L49" s="30" t="s">
        <v>311</v>
      </c>
      <c r="M49" s="30" t="s">
        <v>307</v>
      </c>
      <c r="N49" s="15"/>
      <c r="O49" s="15"/>
      <c r="P49" s="30" t="s">
        <v>354</v>
      </c>
      <c r="Q49" s="30" t="s">
        <v>307</v>
      </c>
      <c r="R49" s="30" t="s">
        <v>324</v>
      </c>
      <c r="S49" s="30" t="s">
        <v>307</v>
      </c>
      <c r="T49" s="15"/>
      <c r="U49" s="15"/>
      <c r="V49" s="30" t="s">
        <v>324</v>
      </c>
      <c r="W49" s="30" t="s">
        <v>307</v>
      </c>
      <c r="X49" s="30" t="s">
        <v>333</v>
      </c>
      <c r="Y49" s="30" t="s">
        <v>309</v>
      </c>
      <c r="Z49" s="30" t="s">
        <v>300</v>
      </c>
      <c r="AA49" s="30" t="s">
        <v>307</v>
      </c>
      <c r="AB49" s="30" t="s">
        <v>338</v>
      </c>
      <c r="AC49" s="30" t="s">
        <v>336</v>
      </c>
      <c r="AD49" s="16">
        <v>6.91</v>
      </c>
      <c r="AE49" s="16">
        <v>2.8</v>
      </c>
      <c r="AF49" s="30" t="s">
        <v>363</v>
      </c>
      <c r="AG49" s="15">
        <v>7.03</v>
      </c>
      <c r="AH49" s="15">
        <v>2.75</v>
      </c>
      <c r="AI49" s="30" t="s">
        <v>363</v>
      </c>
      <c r="AJ49" s="30" t="s">
        <v>368</v>
      </c>
    </row>
    <row r="50" spans="1:36" s="17" customFormat="1" x14ac:dyDescent="0.25">
      <c r="A50" s="15">
        <v>37</v>
      </c>
      <c r="B50" s="30" t="s">
        <v>10369</v>
      </c>
      <c r="C50" s="31" t="s">
        <v>712</v>
      </c>
      <c r="D50" s="31" t="s">
        <v>2219</v>
      </c>
      <c r="E50" s="31" t="s">
        <v>10079</v>
      </c>
      <c r="F50" s="15"/>
      <c r="G50" s="15"/>
      <c r="H50" s="15"/>
      <c r="I50" s="15"/>
      <c r="J50" s="30" t="s">
        <v>354</v>
      </c>
      <c r="K50" s="30" t="s">
        <v>307</v>
      </c>
      <c r="L50" s="30" t="s">
        <v>327</v>
      </c>
      <c r="M50" s="30" t="s">
        <v>307</v>
      </c>
      <c r="N50" s="15"/>
      <c r="O50" s="15"/>
      <c r="P50" s="30" t="s">
        <v>361</v>
      </c>
      <c r="Q50" s="30" t="s">
        <v>310</v>
      </c>
      <c r="R50" s="30" t="s">
        <v>357</v>
      </c>
      <c r="S50" s="30" t="s">
        <v>310</v>
      </c>
      <c r="T50" s="15"/>
      <c r="U50" s="15"/>
      <c r="V50" s="30" t="s">
        <v>334</v>
      </c>
      <c r="W50" s="30" t="s">
        <v>307</v>
      </c>
      <c r="X50" s="30" t="s">
        <v>303</v>
      </c>
      <c r="Y50" s="30" t="s">
        <v>310</v>
      </c>
      <c r="Z50" s="30" t="s">
        <v>303</v>
      </c>
      <c r="AA50" s="30" t="s">
        <v>310</v>
      </c>
      <c r="AB50" s="15"/>
      <c r="AC50" s="15"/>
      <c r="AD50" s="16">
        <v>7.84</v>
      </c>
      <c r="AE50" s="16">
        <v>3.24</v>
      </c>
      <c r="AF50" s="30" t="s">
        <v>362</v>
      </c>
      <c r="AG50" s="15">
        <v>7.88</v>
      </c>
      <c r="AH50" s="15">
        <v>3.24</v>
      </c>
      <c r="AI50" s="30" t="s">
        <v>362</v>
      </c>
      <c r="AJ50" s="30" t="s">
        <v>368</v>
      </c>
    </row>
    <row r="51" spans="1:36" s="17" customFormat="1" x14ac:dyDescent="0.25">
      <c r="A51" s="15">
        <v>38</v>
      </c>
      <c r="B51" s="30" t="s">
        <v>10370</v>
      </c>
      <c r="C51" s="31" t="s">
        <v>10417</v>
      </c>
      <c r="D51" s="31" t="s">
        <v>942</v>
      </c>
      <c r="E51" s="31" t="s">
        <v>9414</v>
      </c>
      <c r="F51" s="15"/>
      <c r="G51" s="15"/>
      <c r="H51" s="15"/>
      <c r="I51" s="15"/>
      <c r="J51" s="30" t="s">
        <v>330</v>
      </c>
      <c r="K51" s="30" t="s">
        <v>307</v>
      </c>
      <c r="L51" s="30" t="s">
        <v>313</v>
      </c>
      <c r="M51" s="30" t="s">
        <v>335</v>
      </c>
      <c r="N51" s="15"/>
      <c r="O51" s="15"/>
      <c r="P51" s="30" t="s">
        <v>321</v>
      </c>
      <c r="Q51" s="30" t="s">
        <v>335</v>
      </c>
      <c r="R51" s="30" t="s">
        <v>361</v>
      </c>
      <c r="S51" s="30" t="s">
        <v>310</v>
      </c>
      <c r="T51" s="30" t="s">
        <v>299</v>
      </c>
      <c r="U51" s="30" t="s">
        <v>306</v>
      </c>
      <c r="V51" s="30" t="s">
        <v>326</v>
      </c>
      <c r="W51" s="30" t="s">
        <v>306</v>
      </c>
      <c r="X51" s="30" t="s">
        <v>301</v>
      </c>
      <c r="Y51" s="30" t="s">
        <v>308</v>
      </c>
      <c r="Z51" s="30" t="s">
        <v>300</v>
      </c>
      <c r="AA51" s="30" t="s">
        <v>307</v>
      </c>
      <c r="AB51" s="15"/>
      <c r="AC51" s="15"/>
      <c r="AD51" s="16">
        <v>6.84</v>
      </c>
      <c r="AE51" s="16">
        <v>2.56</v>
      </c>
      <c r="AF51" s="30" t="s">
        <v>363</v>
      </c>
      <c r="AG51" s="15">
        <v>6.56</v>
      </c>
      <c r="AH51" s="15">
        <v>2.39</v>
      </c>
      <c r="AI51" s="30" t="s">
        <v>365</v>
      </c>
      <c r="AJ51" s="30" t="s">
        <v>368</v>
      </c>
    </row>
    <row r="52" spans="1:36" s="17" customFormat="1" x14ac:dyDescent="0.25">
      <c r="A52" s="15">
        <v>39</v>
      </c>
      <c r="B52" s="30" t="s">
        <v>10371</v>
      </c>
      <c r="C52" s="31" t="s">
        <v>10418</v>
      </c>
      <c r="D52" s="31" t="s">
        <v>942</v>
      </c>
      <c r="E52" s="31" t="s">
        <v>10209</v>
      </c>
      <c r="F52" s="15"/>
      <c r="G52" s="15"/>
      <c r="H52" s="15"/>
      <c r="I52" s="15"/>
      <c r="J52" s="30" t="s">
        <v>321</v>
      </c>
      <c r="K52" s="30" t="s">
        <v>335</v>
      </c>
      <c r="L52" s="30" t="s">
        <v>318</v>
      </c>
      <c r="M52" s="30" t="s">
        <v>335</v>
      </c>
      <c r="N52" s="15"/>
      <c r="O52" s="15"/>
      <c r="P52" s="30" t="s">
        <v>345</v>
      </c>
      <c r="Q52" s="30" t="s">
        <v>310</v>
      </c>
      <c r="R52" s="30" t="s">
        <v>347</v>
      </c>
      <c r="S52" s="30" t="s">
        <v>309</v>
      </c>
      <c r="T52" s="15"/>
      <c r="U52" s="15"/>
      <c r="V52" s="30" t="s">
        <v>312</v>
      </c>
      <c r="W52" s="30" t="s">
        <v>307</v>
      </c>
      <c r="X52" s="30" t="s">
        <v>323</v>
      </c>
      <c r="Y52" s="30" t="s">
        <v>335</v>
      </c>
      <c r="Z52" s="30" t="s">
        <v>333</v>
      </c>
      <c r="AA52" s="30" t="s">
        <v>309</v>
      </c>
      <c r="AB52" s="15"/>
      <c r="AC52" s="15"/>
      <c r="AD52" s="16">
        <v>7.48</v>
      </c>
      <c r="AE52" s="16">
        <v>3.06</v>
      </c>
      <c r="AF52" s="30" t="s">
        <v>363</v>
      </c>
      <c r="AG52" s="15">
        <v>7.5</v>
      </c>
      <c r="AH52" s="15">
        <v>3.01</v>
      </c>
      <c r="AI52" s="30" t="s">
        <v>363</v>
      </c>
      <c r="AJ52" s="30" t="s">
        <v>368</v>
      </c>
    </row>
    <row r="53" spans="1:36" s="17" customFormat="1" x14ac:dyDescent="0.25">
      <c r="A53" s="15">
        <v>40</v>
      </c>
      <c r="B53" s="30" t="s">
        <v>10372</v>
      </c>
      <c r="C53" s="31" t="s">
        <v>10419</v>
      </c>
      <c r="D53" s="31" t="s">
        <v>219</v>
      </c>
      <c r="E53" s="31" t="s">
        <v>10320</v>
      </c>
      <c r="F53" s="15"/>
      <c r="G53" s="15"/>
      <c r="H53" s="15"/>
      <c r="I53" s="15"/>
      <c r="J53" s="30" t="s">
        <v>346</v>
      </c>
      <c r="K53" s="30" t="s">
        <v>307</v>
      </c>
      <c r="L53" s="15"/>
      <c r="M53" s="15"/>
      <c r="N53" s="15"/>
      <c r="O53" s="15"/>
      <c r="P53" s="30" t="s">
        <v>334</v>
      </c>
      <c r="Q53" s="30" t="s">
        <v>307</v>
      </c>
      <c r="R53" s="30" t="s">
        <v>330</v>
      </c>
      <c r="S53" s="30" t="s">
        <v>307</v>
      </c>
      <c r="T53" s="30" t="s">
        <v>322</v>
      </c>
      <c r="U53" s="30" t="s">
        <v>307</v>
      </c>
      <c r="V53" s="30" t="s">
        <v>320</v>
      </c>
      <c r="W53" s="30" t="s">
        <v>306</v>
      </c>
      <c r="X53" s="30" t="s">
        <v>300</v>
      </c>
      <c r="Y53" s="30" t="s">
        <v>307</v>
      </c>
      <c r="Z53" s="30" t="s">
        <v>300</v>
      </c>
      <c r="AA53" s="30" t="s">
        <v>307</v>
      </c>
      <c r="AB53" s="15"/>
      <c r="AC53" s="15"/>
      <c r="AD53" s="16">
        <v>7.1</v>
      </c>
      <c r="AE53" s="16">
        <v>2.82</v>
      </c>
      <c r="AF53" s="30" t="s">
        <v>363</v>
      </c>
      <c r="AG53" s="15">
        <v>7.13</v>
      </c>
      <c r="AH53" s="15">
        <v>2.74</v>
      </c>
      <c r="AI53" s="30" t="s">
        <v>363</v>
      </c>
      <c r="AJ53" s="30" t="s">
        <v>368</v>
      </c>
    </row>
    <row r="54" spans="1:36" s="17" customFormat="1" x14ac:dyDescent="0.25">
      <c r="A54" s="15">
        <v>41</v>
      </c>
      <c r="B54" s="30" t="s">
        <v>10373</v>
      </c>
      <c r="C54" s="31" t="s">
        <v>2792</v>
      </c>
      <c r="D54" s="31" t="s">
        <v>945</v>
      </c>
      <c r="E54" s="31" t="s">
        <v>9446</v>
      </c>
      <c r="F54" s="15"/>
      <c r="G54" s="15"/>
      <c r="H54" s="15"/>
      <c r="I54" s="15"/>
      <c r="J54" s="30" t="s">
        <v>323</v>
      </c>
      <c r="K54" s="30" t="s">
        <v>335</v>
      </c>
      <c r="L54" s="15"/>
      <c r="M54" s="15"/>
      <c r="N54" s="15"/>
      <c r="O54" s="15"/>
      <c r="P54" s="30" t="s">
        <v>330</v>
      </c>
      <c r="Q54" s="30" t="s">
        <v>307</v>
      </c>
      <c r="R54" s="30" t="s">
        <v>323</v>
      </c>
      <c r="S54" s="30" t="s">
        <v>335</v>
      </c>
      <c r="T54" s="30" t="s">
        <v>324</v>
      </c>
      <c r="U54" s="30" t="s">
        <v>307</v>
      </c>
      <c r="V54" s="30" t="s">
        <v>320</v>
      </c>
      <c r="W54" s="30" t="s">
        <v>306</v>
      </c>
      <c r="X54" s="30" t="s">
        <v>303</v>
      </c>
      <c r="Y54" s="30" t="s">
        <v>310</v>
      </c>
      <c r="Z54" s="30" t="s">
        <v>312</v>
      </c>
      <c r="AA54" s="30" t="s">
        <v>307</v>
      </c>
      <c r="AB54" s="15"/>
      <c r="AC54" s="15"/>
      <c r="AD54" s="16">
        <v>6.89</v>
      </c>
      <c r="AE54" s="16">
        <v>2.74</v>
      </c>
      <c r="AF54" s="30" t="s">
        <v>363</v>
      </c>
      <c r="AG54" s="15">
        <v>6.96</v>
      </c>
      <c r="AH54" s="15">
        <v>2.69</v>
      </c>
      <c r="AI54" s="30" t="s">
        <v>363</v>
      </c>
      <c r="AJ54" s="30" t="s">
        <v>368</v>
      </c>
    </row>
    <row r="55" spans="1:36" s="17" customFormat="1" x14ac:dyDescent="0.25">
      <c r="A55" s="15">
        <v>42</v>
      </c>
      <c r="B55" s="30" t="s">
        <v>10374</v>
      </c>
      <c r="C55" s="31" t="s">
        <v>2792</v>
      </c>
      <c r="D55" s="31" t="s">
        <v>4174</v>
      </c>
      <c r="E55" s="31" t="s">
        <v>10440</v>
      </c>
      <c r="F55" s="15"/>
      <c r="G55" s="15"/>
      <c r="H55" s="15"/>
      <c r="I55" s="15"/>
      <c r="J55" s="30" t="s">
        <v>356</v>
      </c>
      <c r="K55" s="30" t="s">
        <v>309</v>
      </c>
      <c r="L55" s="30" t="s">
        <v>323</v>
      </c>
      <c r="M55" s="30" t="s">
        <v>335</v>
      </c>
      <c r="N55" s="15"/>
      <c r="O55" s="15"/>
      <c r="P55" s="30" t="s">
        <v>321</v>
      </c>
      <c r="Q55" s="30" t="s">
        <v>335</v>
      </c>
      <c r="R55" s="30" t="s">
        <v>346</v>
      </c>
      <c r="S55" s="30" t="s">
        <v>307</v>
      </c>
      <c r="T55" s="30" t="s">
        <v>354</v>
      </c>
      <c r="U55" s="30" t="s">
        <v>307</v>
      </c>
      <c r="V55" s="30" t="s">
        <v>323</v>
      </c>
      <c r="W55" s="30" t="s">
        <v>335</v>
      </c>
      <c r="X55" s="30" t="s">
        <v>302</v>
      </c>
      <c r="Y55" s="30" t="s">
        <v>309</v>
      </c>
      <c r="Z55" s="30" t="s">
        <v>312</v>
      </c>
      <c r="AA55" s="30" t="s">
        <v>307</v>
      </c>
      <c r="AB55" s="15"/>
      <c r="AC55" s="15"/>
      <c r="AD55" s="16">
        <v>7.71</v>
      </c>
      <c r="AE55" s="16">
        <v>3.15</v>
      </c>
      <c r="AF55" s="30" t="s">
        <v>363</v>
      </c>
      <c r="AG55" s="15">
        <v>7.55</v>
      </c>
      <c r="AH55" s="15">
        <v>3.07</v>
      </c>
      <c r="AI55" s="30" t="s">
        <v>363</v>
      </c>
      <c r="AJ55" s="30" t="s">
        <v>368</v>
      </c>
    </row>
    <row r="56" spans="1:36" s="17" customFormat="1" ht="31.5" x14ac:dyDescent="0.25">
      <c r="A56" s="15">
        <v>43</v>
      </c>
      <c r="B56" s="30" t="s">
        <v>10375</v>
      </c>
      <c r="C56" s="31" t="s">
        <v>1262</v>
      </c>
      <c r="D56" s="31" t="s">
        <v>221</v>
      </c>
      <c r="E56" s="31" t="s">
        <v>9623</v>
      </c>
      <c r="F56" s="15"/>
      <c r="G56" s="15"/>
      <c r="H56" s="15"/>
      <c r="I56" s="15"/>
      <c r="J56" s="30" t="s">
        <v>339</v>
      </c>
      <c r="K56" s="30" t="s">
        <v>306</v>
      </c>
      <c r="L56" s="15"/>
      <c r="M56" s="15"/>
      <c r="N56" s="15"/>
      <c r="O56" s="15"/>
      <c r="P56" s="30" t="s">
        <v>324</v>
      </c>
      <c r="Q56" s="30" t="s">
        <v>307</v>
      </c>
      <c r="R56" s="30" t="s">
        <v>347</v>
      </c>
      <c r="S56" s="30" t="s">
        <v>309</v>
      </c>
      <c r="T56" s="30" t="s">
        <v>311</v>
      </c>
      <c r="U56" s="30" t="s">
        <v>307</v>
      </c>
      <c r="V56" s="30" t="s">
        <v>324</v>
      </c>
      <c r="W56" s="30" t="s">
        <v>307</v>
      </c>
      <c r="X56" s="30" t="s">
        <v>323</v>
      </c>
      <c r="Y56" s="30" t="s">
        <v>335</v>
      </c>
      <c r="Z56" s="30" t="s">
        <v>300</v>
      </c>
      <c r="AA56" s="30" t="s">
        <v>307</v>
      </c>
      <c r="AB56" s="15"/>
      <c r="AC56" s="15"/>
      <c r="AD56" s="16">
        <v>6.95</v>
      </c>
      <c r="AE56" s="16">
        <v>2.88</v>
      </c>
      <c r="AF56" s="30" t="s">
        <v>363</v>
      </c>
      <c r="AG56" s="15">
        <v>7.17</v>
      </c>
      <c r="AH56" s="15">
        <v>2.86</v>
      </c>
      <c r="AI56" s="30" t="s">
        <v>363</v>
      </c>
      <c r="AJ56" s="30" t="s">
        <v>368</v>
      </c>
    </row>
    <row r="57" spans="1:36" s="17" customFormat="1" ht="31.5" x14ac:dyDescent="0.25">
      <c r="A57" s="15">
        <v>44</v>
      </c>
      <c r="B57" s="30" t="s">
        <v>10376</v>
      </c>
      <c r="C57" s="31" t="s">
        <v>10420</v>
      </c>
      <c r="D57" s="31" t="s">
        <v>223</v>
      </c>
      <c r="E57" s="31" t="s">
        <v>1346</v>
      </c>
      <c r="F57" s="15"/>
      <c r="G57" s="15"/>
      <c r="H57" s="15"/>
      <c r="I57" s="15"/>
      <c r="J57" s="30" t="s">
        <v>320</v>
      </c>
      <c r="K57" s="30" t="s">
        <v>306</v>
      </c>
      <c r="L57" s="30" t="s">
        <v>346</v>
      </c>
      <c r="M57" s="30" t="s">
        <v>307</v>
      </c>
      <c r="N57" s="15"/>
      <c r="O57" s="15"/>
      <c r="P57" s="30" t="s">
        <v>323</v>
      </c>
      <c r="Q57" s="30" t="s">
        <v>335</v>
      </c>
      <c r="R57" s="30" t="s">
        <v>327</v>
      </c>
      <c r="S57" s="30" t="s">
        <v>307</v>
      </c>
      <c r="T57" s="15"/>
      <c r="U57" s="15"/>
      <c r="V57" s="30" t="s">
        <v>299</v>
      </c>
      <c r="W57" s="30" t="s">
        <v>306</v>
      </c>
      <c r="X57" s="30" t="s">
        <v>300</v>
      </c>
      <c r="Y57" s="30" t="s">
        <v>307</v>
      </c>
      <c r="Z57" s="30" t="s">
        <v>312</v>
      </c>
      <c r="AA57" s="30" t="s">
        <v>307</v>
      </c>
      <c r="AB57" s="15"/>
      <c r="AC57" s="15"/>
      <c r="AD57" s="16">
        <v>6.84</v>
      </c>
      <c r="AE57" s="16">
        <v>2.59</v>
      </c>
      <c r="AF57" s="30" t="s">
        <v>363</v>
      </c>
      <c r="AG57" s="15">
        <v>6.92</v>
      </c>
      <c r="AH57" s="15">
        <v>2.67</v>
      </c>
      <c r="AI57" s="30" t="s">
        <v>363</v>
      </c>
      <c r="AJ57" s="30" t="s">
        <v>368</v>
      </c>
    </row>
    <row r="58" spans="1:36" s="17" customFormat="1" ht="31.5" x14ac:dyDescent="0.25">
      <c r="A58" s="15">
        <v>45</v>
      </c>
      <c r="B58" s="30" t="s">
        <v>10377</v>
      </c>
      <c r="C58" s="31" t="s">
        <v>713</v>
      </c>
      <c r="D58" s="31" t="s">
        <v>223</v>
      </c>
      <c r="E58" s="31" t="s">
        <v>7495</v>
      </c>
      <c r="F58" s="15"/>
      <c r="G58" s="15"/>
      <c r="H58" s="15"/>
      <c r="I58" s="15"/>
      <c r="J58" s="30" t="s">
        <v>361</v>
      </c>
      <c r="K58" s="30" t="s">
        <v>310</v>
      </c>
      <c r="L58" s="30" t="s">
        <v>359</v>
      </c>
      <c r="M58" s="30" t="s">
        <v>310</v>
      </c>
      <c r="N58" s="15"/>
      <c r="O58" s="15"/>
      <c r="P58" s="30" t="s">
        <v>321</v>
      </c>
      <c r="Q58" s="30" t="s">
        <v>335</v>
      </c>
      <c r="R58" s="30" t="s">
        <v>334</v>
      </c>
      <c r="S58" s="30" t="s">
        <v>307</v>
      </c>
      <c r="T58" s="15"/>
      <c r="U58" s="15"/>
      <c r="V58" s="30" t="s">
        <v>328</v>
      </c>
      <c r="W58" s="30" t="s">
        <v>306</v>
      </c>
      <c r="X58" s="30" t="s">
        <v>312</v>
      </c>
      <c r="Y58" s="30" t="s">
        <v>307</v>
      </c>
      <c r="Z58" s="30" t="s">
        <v>312</v>
      </c>
      <c r="AA58" s="30" t="s">
        <v>307</v>
      </c>
      <c r="AB58" s="15"/>
      <c r="AC58" s="15"/>
      <c r="AD58" s="16">
        <v>7.41</v>
      </c>
      <c r="AE58" s="16">
        <v>2.94</v>
      </c>
      <c r="AF58" s="30" t="s">
        <v>363</v>
      </c>
      <c r="AG58" s="15">
        <v>7.86</v>
      </c>
      <c r="AH58" s="15">
        <v>3.24</v>
      </c>
      <c r="AI58" s="30" t="s">
        <v>362</v>
      </c>
      <c r="AJ58" s="30" t="s">
        <v>368</v>
      </c>
    </row>
    <row r="59" spans="1:36" s="17" customFormat="1" ht="31.5" x14ac:dyDescent="0.25">
      <c r="A59" s="15">
        <v>46</v>
      </c>
      <c r="B59" s="30" t="s">
        <v>10378</v>
      </c>
      <c r="C59" s="31" t="s">
        <v>1105</v>
      </c>
      <c r="D59" s="31" t="s">
        <v>225</v>
      </c>
      <c r="E59" s="31" t="s">
        <v>9604</v>
      </c>
      <c r="F59" s="15"/>
      <c r="G59" s="15"/>
      <c r="H59" s="15"/>
      <c r="I59" s="15"/>
      <c r="J59" s="30" t="s">
        <v>303</v>
      </c>
      <c r="K59" s="30" t="s">
        <v>310</v>
      </c>
      <c r="L59" s="30" t="s">
        <v>333</v>
      </c>
      <c r="M59" s="30" t="s">
        <v>309</v>
      </c>
      <c r="N59" s="15"/>
      <c r="O59" s="15"/>
      <c r="P59" s="30" t="s">
        <v>333</v>
      </c>
      <c r="Q59" s="30" t="s">
        <v>309</v>
      </c>
      <c r="R59" s="30" t="s">
        <v>334</v>
      </c>
      <c r="S59" s="30" t="s">
        <v>307</v>
      </c>
      <c r="T59" s="15"/>
      <c r="U59" s="15"/>
      <c r="V59" s="30" t="s">
        <v>313</v>
      </c>
      <c r="W59" s="30" t="s">
        <v>335</v>
      </c>
      <c r="X59" s="30" t="s">
        <v>303</v>
      </c>
      <c r="Y59" s="30" t="s">
        <v>310</v>
      </c>
      <c r="Z59" s="30" t="s">
        <v>303</v>
      </c>
      <c r="AA59" s="30" t="s">
        <v>310</v>
      </c>
      <c r="AB59" s="15"/>
      <c r="AC59" s="15"/>
      <c r="AD59" s="16">
        <v>7.88</v>
      </c>
      <c r="AE59" s="16">
        <v>3.41</v>
      </c>
      <c r="AF59" s="30" t="s">
        <v>362</v>
      </c>
      <c r="AG59" s="15">
        <v>7.3</v>
      </c>
      <c r="AH59" s="15">
        <v>2.92</v>
      </c>
      <c r="AI59" s="30" t="s">
        <v>363</v>
      </c>
      <c r="AJ59" s="30" t="s">
        <v>368</v>
      </c>
    </row>
    <row r="60" spans="1:36" s="17" customFormat="1" x14ac:dyDescent="0.25">
      <c r="A60" s="15">
        <v>47</v>
      </c>
      <c r="B60" s="30" t="s">
        <v>10379</v>
      </c>
      <c r="C60" s="31" t="s">
        <v>10421</v>
      </c>
      <c r="D60" s="31" t="s">
        <v>2945</v>
      </c>
      <c r="E60" s="31" t="s">
        <v>9709</v>
      </c>
      <c r="F60" s="15"/>
      <c r="G60" s="15"/>
      <c r="H60" s="15"/>
      <c r="I60" s="15"/>
      <c r="J60" s="30" t="s">
        <v>361</v>
      </c>
      <c r="K60" s="30" t="s">
        <v>310</v>
      </c>
      <c r="L60" s="15"/>
      <c r="M60" s="15"/>
      <c r="N60" s="15"/>
      <c r="O60" s="15"/>
      <c r="P60" s="30" t="s">
        <v>334</v>
      </c>
      <c r="Q60" s="30" t="s">
        <v>307</v>
      </c>
      <c r="R60" s="30" t="s">
        <v>334</v>
      </c>
      <c r="S60" s="30" t="s">
        <v>307</v>
      </c>
      <c r="T60" s="30" t="s">
        <v>313</v>
      </c>
      <c r="U60" s="30" t="s">
        <v>335</v>
      </c>
      <c r="V60" s="30" t="s">
        <v>329</v>
      </c>
      <c r="W60" s="30" t="s">
        <v>335</v>
      </c>
      <c r="X60" s="30" t="s">
        <v>312</v>
      </c>
      <c r="Y60" s="30" t="s">
        <v>307</v>
      </c>
      <c r="Z60" s="30" t="s">
        <v>303</v>
      </c>
      <c r="AA60" s="30" t="s">
        <v>310</v>
      </c>
      <c r="AB60" s="15"/>
      <c r="AC60" s="15"/>
      <c r="AD60" s="16">
        <v>7.39</v>
      </c>
      <c r="AE60" s="16">
        <v>2.97</v>
      </c>
      <c r="AF60" s="30" t="s">
        <v>363</v>
      </c>
      <c r="AG60" s="15">
        <v>6.99</v>
      </c>
      <c r="AH60" s="15">
        <v>2.71</v>
      </c>
      <c r="AI60" s="30" t="s">
        <v>363</v>
      </c>
      <c r="AJ60" s="30" t="s">
        <v>368</v>
      </c>
    </row>
    <row r="61" spans="1:36" s="17" customFormat="1" ht="31.5" x14ac:dyDescent="0.25">
      <c r="A61" s="15">
        <v>48</v>
      </c>
      <c r="B61" s="30" t="s">
        <v>10380</v>
      </c>
      <c r="C61" s="31" t="s">
        <v>2925</v>
      </c>
      <c r="D61" s="31" t="s">
        <v>1139</v>
      </c>
      <c r="E61" s="31" t="s">
        <v>7654</v>
      </c>
      <c r="F61" s="15"/>
      <c r="G61" s="15"/>
      <c r="H61" s="15"/>
      <c r="I61" s="15"/>
      <c r="J61" s="30" t="s">
        <v>350</v>
      </c>
      <c r="K61" s="30" t="s">
        <v>309</v>
      </c>
      <c r="L61" s="30" t="s">
        <v>345</v>
      </c>
      <c r="M61" s="30" t="s">
        <v>310</v>
      </c>
      <c r="N61" s="15"/>
      <c r="O61" s="15"/>
      <c r="P61" s="30" t="s">
        <v>312</v>
      </c>
      <c r="Q61" s="30" t="s">
        <v>307</v>
      </c>
      <c r="R61" s="30" t="s">
        <v>356</v>
      </c>
      <c r="S61" s="30" t="s">
        <v>309</v>
      </c>
      <c r="T61" s="15"/>
      <c r="U61" s="15"/>
      <c r="V61" s="30" t="s">
        <v>342</v>
      </c>
      <c r="W61" s="30" t="s">
        <v>308</v>
      </c>
      <c r="X61" s="30" t="s">
        <v>312</v>
      </c>
      <c r="Y61" s="30" t="s">
        <v>307</v>
      </c>
      <c r="Z61" s="30" t="s">
        <v>302</v>
      </c>
      <c r="AA61" s="30" t="s">
        <v>309</v>
      </c>
      <c r="AB61" s="15"/>
      <c r="AC61" s="15"/>
      <c r="AD61" s="16">
        <v>7.82</v>
      </c>
      <c r="AE61" s="16">
        <v>3.24</v>
      </c>
      <c r="AF61" s="30" t="s">
        <v>362</v>
      </c>
      <c r="AG61" s="15">
        <v>7.32</v>
      </c>
      <c r="AH61" s="15">
        <v>2.91</v>
      </c>
      <c r="AI61" s="30" t="s">
        <v>363</v>
      </c>
      <c r="AJ61" s="30" t="s">
        <v>368</v>
      </c>
    </row>
    <row r="62" spans="1:36" s="17" customFormat="1" x14ac:dyDescent="0.25">
      <c r="A62" s="15">
        <v>49</v>
      </c>
      <c r="B62" s="30" t="s">
        <v>10381</v>
      </c>
      <c r="C62" s="31" t="s">
        <v>457</v>
      </c>
      <c r="D62" s="31" t="s">
        <v>2564</v>
      </c>
      <c r="E62" s="31" t="s">
        <v>10320</v>
      </c>
      <c r="F62" s="15"/>
      <c r="G62" s="15"/>
      <c r="H62" s="15"/>
      <c r="I62" s="15"/>
      <c r="J62" s="30" t="s">
        <v>361</v>
      </c>
      <c r="K62" s="30" t="s">
        <v>310</v>
      </c>
      <c r="L62" s="30" t="s">
        <v>322</v>
      </c>
      <c r="M62" s="30" t="s">
        <v>307</v>
      </c>
      <c r="N62" s="15"/>
      <c r="O62" s="15"/>
      <c r="P62" s="30" t="s">
        <v>334</v>
      </c>
      <c r="Q62" s="30" t="s">
        <v>307</v>
      </c>
      <c r="R62" s="30" t="s">
        <v>359</v>
      </c>
      <c r="S62" s="30" t="s">
        <v>310</v>
      </c>
      <c r="T62" s="15"/>
      <c r="U62" s="15"/>
      <c r="V62" s="30" t="s">
        <v>313</v>
      </c>
      <c r="W62" s="30" t="s">
        <v>335</v>
      </c>
      <c r="X62" s="30" t="s">
        <v>333</v>
      </c>
      <c r="Y62" s="30" t="s">
        <v>309</v>
      </c>
      <c r="Z62" s="30" t="s">
        <v>312</v>
      </c>
      <c r="AA62" s="30" t="s">
        <v>307</v>
      </c>
      <c r="AB62" s="15"/>
      <c r="AC62" s="15"/>
      <c r="AD62" s="16">
        <v>7.66</v>
      </c>
      <c r="AE62" s="16">
        <v>3.18</v>
      </c>
      <c r="AF62" s="30" t="s">
        <v>363</v>
      </c>
      <c r="AG62" s="15">
        <v>7.41</v>
      </c>
      <c r="AH62" s="15">
        <v>2.98</v>
      </c>
      <c r="AI62" s="30" t="s">
        <v>363</v>
      </c>
      <c r="AJ62" s="30" t="s">
        <v>368</v>
      </c>
    </row>
    <row r="63" spans="1:36" s="17" customFormat="1" ht="31.5" x14ac:dyDescent="0.25">
      <c r="A63" s="15">
        <v>50</v>
      </c>
      <c r="B63" s="30" t="s">
        <v>10382</v>
      </c>
      <c r="C63" s="31" t="s">
        <v>10422</v>
      </c>
      <c r="D63" s="31" t="s">
        <v>951</v>
      </c>
      <c r="E63" s="31" t="s">
        <v>9420</v>
      </c>
      <c r="F63" s="15"/>
      <c r="G63" s="15"/>
      <c r="H63" s="15"/>
      <c r="I63" s="15"/>
      <c r="J63" s="30" t="s">
        <v>339</v>
      </c>
      <c r="K63" s="30" t="s">
        <v>306</v>
      </c>
      <c r="L63" s="15"/>
      <c r="M63" s="15"/>
      <c r="N63" s="15"/>
      <c r="O63" s="15"/>
      <c r="P63" s="15"/>
      <c r="Q63" s="15"/>
      <c r="R63" s="30" t="s">
        <v>356</v>
      </c>
      <c r="S63" s="30" t="s">
        <v>309</v>
      </c>
      <c r="T63" s="30" t="s">
        <v>325</v>
      </c>
      <c r="U63" s="30" t="s">
        <v>308</v>
      </c>
      <c r="V63" s="30" t="s">
        <v>341</v>
      </c>
      <c r="W63" s="30" t="s">
        <v>306</v>
      </c>
      <c r="X63" s="30" t="s">
        <v>303</v>
      </c>
      <c r="Y63" s="30" t="s">
        <v>310</v>
      </c>
      <c r="Z63" s="30" t="s">
        <v>312</v>
      </c>
      <c r="AA63" s="30" t="s">
        <v>307</v>
      </c>
      <c r="AB63" s="15"/>
      <c r="AC63" s="15"/>
      <c r="AD63" s="16">
        <v>6.65</v>
      </c>
      <c r="AE63" s="16">
        <v>2.5</v>
      </c>
      <c r="AF63" s="30" t="s">
        <v>363</v>
      </c>
      <c r="AG63" s="15">
        <v>6.59</v>
      </c>
      <c r="AH63" s="15">
        <v>2.4500000000000002</v>
      </c>
      <c r="AI63" s="30" t="s">
        <v>365</v>
      </c>
      <c r="AJ63" s="30" t="s">
        <v>368</v>
      </c>
    </row>
    <row r="64" spans="1:36" s="17" customFormat="1" x14ac:dyDescent="0.25">
      <c r="A64" s="15">
        <v>51</v>
      </c>
      <c r="B64" s="30" t="s">
        <v>10383</v>
      </c>
      <c r="C64" s="31" t="s">
        <v>10423</v>
      </c>
      <c r="D64" s="31" t="s">
        <v>747</v>
      </c>
      <c r="E64" s="31" t="s">
        <v>8374</v>
      </c>
      <c r="F64" s="15"/>
      <c r="G64" s="15"/>
      <c r="H64" s="15"/>
      <c r="I64" s="15"/>
      <c r="J64" s="30" t="s">
        <v>323</v>
      </c>
      <c r="K64" s="30" t="s">
        <v>335</v>
      </c>
      <c r="L64" s="30" t="s">
        <v>359</v>
      </c>
      <c r="M64" s="30" t="s">
        <v>310</v>
      </c>
      <c r="N64" s="15"/>
      <c r="O64" s="15"/>
      <c r="P64" s="30" t="s">
        <v>329</v>
      </c>
      <c r="Q64" s="30" t="s">
        <v>335</v>
      </c>
      <c r="R64" s="30" t="s">
        <v>357</v>
      </c>
      <c r="S64" s="30" t="s">
        <v>310</v>
      </c>
      <c r="T64" s="15"/>
      <c r="U64" s="15"/>
      <c r="V64" s="30" t="s">
        <v>328</v>
      </c>
      <c r="W64" s="30" t="s">
        <v>306</v>
      </c>
      <c r="X64" s="30" t="s">
        <v>333</v>
      </c>
      <c r="Y64" s="30" t="s">
        <v>309</v>
      </c>
      <c r="Z64" s="30" t="s">
        <v>300</v>
      </c>
      <c r="AA64" s="30" t="s">
        <v>307</v>
      </c>
      <c r="AB64" s="15"/>
      <c r="AC64" s="15"/>
      <c r="AD64" s="16">
        <v>7.26</v>
      </c>
      <c r="AE64" s="16">
        <v>2.94</v>
      </c>
      <c r="AF64" s="30" t="s">
        <v>363</v>
      </c>
      <c r="AG64" s="15">
        <v>7.12</v>
      </c>
      <c r="AH64" s="15">
        <v>2.78</v>
      </c>
      <c r="AI64" s="30" t="s">
        <v>363</v>
      </c>
      <c r="AJ64" s="30" t="s">
        <v>368</v>
      </c>
    </row>
    <row r="65" spans="1:156" s="17" customFormat="1" x14ac:dyDescent="0.25">
      <c r="A65" s="15">
        <v>52</v>
      </c>
      <c r="B65" s="30" t="s">
        <v>10384</v>
      </c>
      <c r="C65" s="31" t="s">
        <v>10424</v>
      </c>
      <c r="D65" s="31" t="s">
        <v>747</v>
      </c>
      <c r="E65" s="31" t="s">
        <v>7823</v>
      </c>
      <c r="F65" s="15"/>
      <c r="G65" s="15"/>
      <c r="H65" s="15"/>
      <c r="I65" s="15"/>
      <c r="J65" s="30" t="s">
        <v>345</v>
      </c>
      <c r="K65" s="30" t="s">
        <v>310</v>
      </c>
      <c r="L65" s="15"/>
      <c r="M65" s="15"/>
      <c r="N65" s="15"/>
      <c r="O65" s="15"/>
      <c r="P65" s="30" t="s">
        <v>327</v>
      </c>
      <c r="Q65" s="30" t="s">
        <v>307</v>
      </c>
      <c r="R65" s="30" t="s">
        <v>360</v>
      </c>
      <c r="S65" s="30" t="s">
        <v>309</v>
      </c>
      <c r="T65" s="15"/>
      <c r="U65" s="15"/>
      <c r="V65" s="30" t="s">
        <v>329</v>
      </c>
      <c r="W65" s="30" t="s">
        <v>335</v>
      </c>
      <c r="X65" s="30" t="s">
        <v>312</v>
      </c>
      <c r="Y65" s="30" t="s">
        <v>307</v>
      </c>
      <c r="Z65" s="30" t="s">
        <v>312</v>
      </c>
      <c r="AA65" s="30" t="s">
        <v>307</v>
      </c>
      <c r="AB65" s="15"/>
      <c r="AC65" s="15"/>
      <c r="AD65" s="16">
        <v>7.72</v>
      </c>
      <c r="AE65" s="16">
        <v>3.14</v>
      </c>
      <c r="AF65" s="30" t="s">
        <v>363</v>
      </c>
      <c r="AG65" s="15">
        <v>6.72</v>
      </c>
      <c r="AH65" s="15">
        <v>2.52</v>
      </c>
      <c r="AI65" s="30" t="s">
        <v>363</v>
      </c>
      <c r="AJ65" s="30" t="s">
        <v>368</v>
      </c>
    </row>
    <row r="66" spans="1:156" s="17" customFormat="1" x14ac:dyDescent="0.25">
      <c r="A66" s="15">
        <v>53</v>
      </c>
      <c r="B66" s="30" t="s">
        <v>10385</v>
      </c>
      <c r="C66" s="31" t="s">
        <v>2184</v>
      </c>
      <c r="D66" s="31" t="s">
        <v>4525</v>
      </c>
      <c r="E66" s="31" t="s">
        <v>10441</v>
      </c>
      <c r="F66" s="15"/>
      <c r="G66" s="15"/>
      <c r="H66" s="15"/>
      <c r="I66" s="15"/>
      <c r="J66" s="30" t="s">
        <v>334</v>
      </c>
      <c r="K66" s="30" t="s">
        <v>307</v>
      </c>
      <c r="L66" s="30" t="s">
        <v>303</v>
      </c>
      <c r="M66" s="30" t="s">
        <v>310</v>
      </c>
      <c r="N66" s="15"/>
      <c r="O66" s="15"/>
      <c r="P66" s="30" t="s">
        <v>324</v>
      </c>
      <c r="Q66" s="30" t="s">
        <v>307</v>
      </c>
      <c r="R66" s="30" t="s">
        <v>346</v>
      </c>
      <c r="S66" s="30" t="s">
        <v>307</v>
      </c>
      <c r="T66" s="15"/>
      <c r="U66" s="15"/>
      <c r="V66" s="30" t="s">
        <v>316</v>
      </c>
      <c r="W66" s="30" t="s">
        <v>306</v>
      </c>
      <c r="X66" s="30" t="s">
        <v>323</v>
      </c>
      <c r="Y66" s="30" t="s">
        <v>335</v>
      </c>
      <c r="Z66" s="30" t="s">
        <v>333</v>
      </c>
      <c r="AA66" s="30" t="s">
        <v>309</v>
      </c>
      <c r="AB66" s="15"/>
      <c r="AC66" s="15"/>
      <c r="AD66" s="16">
        <v>7.24</v>
      </c>
      <c r="AE66" s="16">
        <v>2.97</v>
      </c>
      <c r="AF66" s="30" t="s">
        <v>363</v>
      </c>
      <c r="AG66" s="15">
        <v>7.39</v>
      </c>
      <c r="AH66" s="15">
        <v>2.96</v>
      </c>
      <c r="AI66" s="30" t="s">
        <v>363</v>
      </c>
      <c r="AJ66" s="30" t="s">
        <v>368</v>
      </c>
    </row>
    <row r="67" spans="1:156" s="17" customFormat="1" ht="31.5" x14ac:dyDescent="0.25">
      <c r="A67" s="15">
        <v>54</v>
      </c>
      <c r="B67" s="30" t="s">
        <v>10386</v>
      </c>
      <c r="C67" s="31" t="s">
        <v>10425</v>
      </c>
      <c r="D67" s="31" t="s">
        <v>955</v>
      </c>
      <c r="E67" s="31" t="s">
        <v>9809</v>
      </c>
      <c r="F67" s="15"/>
      <c r="G67" s="15"/>
      <c r="H67" s="15"/>
      <c r="I67" s="15"/>
      <c r="J67" s="30" t="s">
        <v>345</v>
      </c>
      <c r="K67" s="30" t="s">
        <v>310</v>
      </c>
      <c r="L67" s="15"/>
      <c r="M67" s="15"/>
      <c r="N67" s="15"/>
      <c r="O67" s="15"/>
      <c r="P67" s="30" t="s">
        <v>312</v>
      </c>
      <c r="Q67" s="30" t="s">
        <v>307</v>
      </c>
      <c r="R67" s="30" t="s">
        <v>1685</v>
      </c>
      <c r="S67" s="30" t="s">
        <v>309</v>
      </c>
      <c r="T67" s="30" t="s">
        <v>357</v>
      </c>
      <c r="U67" s="30" t="s">
        <v>310</v>
      </c>
      <c r="V67" s="30" t="s">
        <v>311</v>
      </c>
      <c r="W67" s="30" t="s">
        <v>307</v>
      </c>
      <c r="X67" s="30" t="s">
        <v>333</v>
      </c>
      <c r="Y67" s="30" t="s">
        <v>309</v>
      </c>
      <c r="Z67" s="30" t="s">
        <v>303</v>
      </c>
      <c r="AA67" s="30" t="s">
        <v>310</v>
      </c>
      <c r="AB67" s="15"/>
      <c r="AC67" s="15"/>
      <c r="AD67" s="16">
        <v>8.1199999999999992</v>
      </c>
      <c r="AE67" s="16">
        <v>3.47</v>
      </c>
      <c r="AF67" s="30" t="s">
        <v>362</v>
      </c>
      <c r="AG67" s="15">
        <v>7.84</v>
      </c>
      <c r="AH67" s="15">
        <v>3.26</v>
      </c>
      <c r="AI67" s="30" t="s">
        <v>362</v>
      </c>
      <c r="AJ67" s="30" t="s">
        <v>368</v>
      </c>
    </row>
    <row r="68" spans="1:156" s="17" customFormat="1" x14ac:dyDescent="0.25">
      <c r="A68" s="15">
        <v>55</v>
      </c>
      <c r="B68" s="30" t="s">
        <v>10387</v>
      </c>
      <c r="C68" s="31" t="s">
        <v>10426</v>
      </c>
      <c r="D68" s="31" t="s">
        <v>957</v>
      </c>
      <c r="E68" s="31" t="s">
        <v>9417</v>
      </c>
      <c r="F68" s="15"/>
      <c r="G68" s="15"/>
      <c r="H68" s="15"/>
      <c r="I68" s="15"/>
      <c r="J68" s="30" t="s">
        <v>1685</v>
      </c>
      <c r="K68" s="30" t="s">
        <v>309</v>
      </c>
      <c r="L68" s="30" t="s">
        <v>593</v>
      </c>
      <c r="M68" s="30" t="s">
        <v>309</v>
      </c>
      <c r="N68" s="15"/>
      <c r="O68" s="15"/>
      <c r="P68" s="30" t="s">
        <v>356</v>
      </c>
      <c r="Q68" s="30" t="s">
        <v>309</v>
      </c>
      <c r="R68" s="30" t="s">
        <v>356</v>
      </c>
      <c r="S68" s="30" t="s">
        <v>309</v>
      </c>
      <c r="T68" s="15"/>
      <c r="U68" s="15"/>
      <c r="V68" s="30" t="s">
        <v>318</v>
      </c>
      <c r="W68" s="30" t="s">
        <v>335</v>
      </c>
      <c r="X68" s="30" t="s">
        <v>303</v>
      </c>
      <c r="Y68" s="30" t="s">
        <v>310</v>
      </c>
      <c r="Z68" s="30" t="s">
        <v>333</v>
      </c>
      <c r="AA68" s="30" t="s">
        <v>309</v>
      </c>
      <c r="AB68" s="15"/>
      <c r="AC68" s="15"/>
      <c r="AD68" s="16">
        <v>8.34</v>
      </c>
      <c r="AE68" s="16">
        <v>3.68</v>
      </c>
      <c r="AF68" s="30" t="s">
        <v>367</v>
      </c>
      <c r="AG68" s="15">
        <v>8.01</v>
      </c>
      <c r="AH68" s="15">
        <v>3.32</v>
      </c>
      <c r="AI68" s="30" t="s">
        <v>362</v>
      </c>
      <c r="AJ68" s="30" t="s">
        <v>368</v>
      </c>
    </row>
    <row r="69" spans="1:156" s="17" customFormat="1" x14ac:dyDescent="0.25">
      <c r="A69" s="15">
        <v>56</v>
      </c>
      <c r="B69" s="30" t="s">
        <v>10388</v>
      </c>
      <c r="C69" s="31" t="s">
        <v>1633</v>
      </c>
      <c r="D69" s="31" t="s">
        <v>957</v>
      </c>
      <c r="E69" s="31" t="s">
        <v>10442</v>
      </c>
      <c r="F69" s="15"/>
      <c r="G69" s="15"/>
      <c r="H69" s="15"/>
      <c r="I69" s="15"/>
      <c r="J69" s="30" t="s">
        <v>345</v>
      </c>
      <c r="K69" s="30" t="s">
        <v>310</v>
      </c>
      <c r="L69" s="30" t="s">
        <v>318</v>
      </c>
      <c r="M69" s="30" t="s">
        <v>335</v>
      </c>
      <c r="N69" s="15"/>
      <c r="O69" s="15"/>
      <c r="P69" s="30" t="s">
        <v>330</v>
      </c>
      <c r="Q69" s="30" t="s">
        <v>307</v>
      </c>
      <c r="R69" s="30" t="s">
        <v>303</v>
      </c>
      <c r="S69" s="30" t="s">
        <v>310</v>
      </c>
      <c r="T69" s="15"/>
      <c r="U69" s="15"/>
      <c r="V69" s="30" t="s">
        <v>323</v>
      </c>
      <c r="W69" s="30" t="s">
        <v>335</v>
      </c>
      <c r="X69" s="30" t="s">
        <v>300</v>
      </c>
      <c r="Y69" s="30" t="s">
        <v>307</v>
      </c>
      <c r="Z69" s="30" t="s">
        <v>303</v>
      </c>
      <c r="AA69" s="30" t="s">
        <v>310</v>
      </c>
      <c r="AB69" s="15"/>
      <c r="AC69" s="15"/>
      <c r="AD69" s="16">
        <v>7.39</v>
      </c>
      <c r="AE69" s="16">
        <v>3.03</v>
      </c>
      <c r="AF69" s="30" t="s">
        <v>363</v>
      </c>
      <c r="AG69" s="15">
        <v>7.27</v>
      </c>
      <c r="AH69" s="15">
        <v>2.9</v>
      </c>
      <c r="AI69" s="30" t="s">
        <v>363</v>
      </c>
      <c r="AJ69" s="30" t="s">
        <v>368</v>
      </c>
    </row>
    <row r="70" spans="1:156" s="17" customFormat="1" ht="31.5" x14ac:dyDescent="0.25">
      <c r="A70" s="15">
        <v>57</v>
      </c>
      <c r="B70" s="30" t="s">
        <v>10389</v>
      </c>
      <c r="C70" s="31" t="s">
        <v>10427</v>
      </c>
      <c r="D70" s="31" t="s">
        <v>957</v>
      </c>
      <c r="E70" s="31" t="s">
        <v>9436</v>
      </c>
      <c r="F70" s="15"/>
      <c r="G70" s="15"/>
      <c r="H70" s="15"/>
      <c r="I70" s="15"/>
      <c r="J70" s="30" t="s">
        <v>304</v>
      </c>
      <c r="K70" s="30" t="s">
        <v>304</v>
      </c>
      <c r="L70" s="30" t="s">
        <v>304</v>
      </c>
      <c r="M70" s="30" t="s">
        <v>304</v>
      </c>
      <c r="N70" s="30" t="s">
        <v>304</v>
      </c>
      <c r="O70" s="30" t="s">
        <v>304</v>
      </c>
      <c r="P70" s="30" t="s">
        <v>304</v>
      </c>
      <c r="Q70" s="30" t="s">
        <v>304</v>
      </c>
      <c r="R70" s="30" t="s">
        <v>304</v>
      </c>
      <c r="S70" s="30" t="s">
        <v>304</v>
      </c>
      <c r="T70" s="30" t="s">
        <v>304</v>
      </c>
      <c r="U70" s="30" t="s">
        <v>304</v>
      </c>
      <c r="V70" s="30" t="s">
        <v>304</v>
      </c>
      <c r="W70" s="30" t="s">
        <v>304</v>
      </c>
      <c r="X70" s="30" t="s">
        <v>304</v>
      </c>
      <c r="Y70" s="30" t="s">
        <v>304</v>
      </c>
      <c r="Z70" s="15"/>
      <c r="AA70" s="15"/>
      <c r="AB70" s="15"/>
      <c r="AC70" s="15"/>
      <c r="AD70" s="16">
        <v>0</v>
      </c>
      <c r="AE70" s="16">
        <v>0</v>
      </c>
      <c r="AF70" s="30" t="s">
        <v>366</v>
      </c>
      <c r="AG70" s="15">
        <v>6.34</v>
      </c>
      <c r="AH70" s="15">
        <v>2.2400000000000002</v>
      </c>
      <c r="AI70" s="30" t="s">
        <v>365</v>
      </c>
      <c r="AJ70" s="30" t="s">
        <v>369</v>
      </c>
    </row>
    <row r="71" spans="1:156" s="17" customFormat="1" ht="31.5" x14ac:dyDescent="0.25">
      <c r="A71" s="15">
        <v>58</v>
      </c>
      <c r="B71" s="30" t="s">
        <v>10390</v>
      </c>
      <c r="C71" s="31" t="s">
        <v>1262</v>
      </c>
      <c r="D71" s="31" t="s">
        <v>234</v>
      </c>
      <c r="E71" s="31" t="s">
        <v>10443</v>
      </c>
      <c r="F71" s="15"/>
      <c r="G71" s="15"/>
      <c r="H71" s="15"/>
      <c r="I71" s="15"/>
      <c r="J71" s="30" t="s">
        <v>299</v>
      </c>
      <c r="K71" s="30" t="s">
        <v>306</v>
      </c>
      <c r="L71" s="30" t="s">
        <v>318</v>
      </c>
      <c r="M71" s="30" t="s">
        <v>335</v>
      </c>
      <c r="N71" s="15"/>
      <c r="O71" s="15"/>
      <c r="P71" s="30" t="s">
        <v>299</v>
      </c>
      <c r="Q71" s="30" t="s">
        <v>306</v>
      </c>
      <c r="R71" s="30" t="s">
        <v>361</v>
      </c>
      <c r="S71" s="30" t="s">
        <v>310</v>
      </c>
      <c r="T71" s="15"/>
      <c r="U71" s="15"/>
      <c r="V71" s="30" t="s">
        <v>330</v>
      </c>
      <c r="W71" s="30" t="s">
        <v>307</v>
      </c>
      <c r="X71" s="30" t="s">
        <v>323</v>
      </c>
      <c r="Y71" s="30" t="s">
        <v>335</v>
      </c>
      <c r="Z71" s="30" t="s">
        <v>323</v>
      </c>
      <c r="AA71" s="30" t="s">
        <v>335</v>
      </c>
      <c r="AB71" s="15"/>
      <c r="AC71" s="15"/>
      <c r="AD71" s="16">
        <v>6.75</v>
      </c>
      <c r="AE71" s="16">
        <v>2.56</v>
      </c>
      <c r="AF71" s="30" t="s">
        <v>363</v>
      </c>
      <c r="AG71" s="15">
        <v>6.67</v>
      </c>
      <c r="AH71" s="15">
        <v>2.44</v>
      </c>
      <c r="AI71" s="30" t="s">
        <v>365</v>
      </c>
      <c r="AJ71" s="30" t="s">
        <v>368</v>
      </c>
    </row>
    <row r="72" spans="1:156" s="17" customFormat="1" x14ac:dyDescent="0.25">
      <c r="A72" s="15">
        <v>59</v>
      </c>
      <c r="B72" s="30" t="s">
        <v>10391</v>
      </c>
      <c r="C72" s="31" t="s">
        <v>700</v>
      </c>
      <c r="D72" s="31" t="s">
        <v>754</v>
      </c>
      <c r="E72" s="31" t="s">
        <v>993</v>
      </c>
      <c r="F72" s="15"/>
      <c r="G72" s="15"/>
      <c r="H72" s="15"/>
      <c r="I72" s="15"/>
      <c r="J72" s="30" t="s">
        <v>313</v>
      </c>
      <c r="K72" s="30" t="s">
        <v>335</v>
      </c>
      <c r="L72" s="15"/>
      <c r="M72" s="15"/>
      <c r="N72" s="15"/>
      <c r="O72" s="15"/>
      <c r="P72" s="30" t="s">
        <v>313</v>
      </c>
      <c r="Q72" s="30" t="s">
        <v>335</v>
      </c>
      <c r="R72" s="30" t="s">
        <v>1685</v>
      </c>
      <c r="S72" s="30" t="s">
        <v>309</v>
      </c>
      <c r="T72" s="30" t="s">
        <v>303</v>
      </c>
      <c r="U72" s="30" t="s">
        <v>310</v>
      </c>
      <c r="V72" s="30" t="s">
        <v>311</v>
      </c>
      <c r="W72" s="30" t="s">
        <v>307</v>
      </c>
      <c r="X72" s="30" t="s">
        <v>303</v>
      </c>
      <c r="Y72" s="30" t="s">
        <v>310</v>
      </c>
      <c r="Z72" s="30" t="s">
        <v>303</v>
      </c>
      <c r="AA72" s="30" t="s">
        <v>310</v>
      </c>
      <c r="AB72" s="15"/>
      <c r="AC72" s="15"/>
      <c r="AD72" s="16">
        <v>7.69</v>
      </c>
      <c r="AE72" s="16">
        <v>3.18</v>
      </c>
      <c r="AF72" s="30" t="s">
        <v>363</v>
      </c>
      <c r="AG72" s="15">
        <v>8.25</v>
      </c>
      <c r="AH72" s="15">
        <v>3.46</v>
      </c>
      <c r="AI72" s="30" t="s">
        <v>362</v>
      </c>
      <c r="AJ72" s="30" t="s">
        <v>368</v>
      </c>
    </row>
    <row r="73" spans="1:156" s="17" customFormat="1" x14ac:dyDescent="0.25">
      <c r="A73" s="15">
        <v>60</v>
      </c>
      <c r="B73" s="30" t="s">
        <v>10392</v>
      </c>
      <c r="C73" s="31" t="s">
        <v>10428</v>
      </c>
      <c r="D73" s="31" t="s">
        <v>754</v>
      </c>
      <c r="E73" s="31" t="s">
        <v>8605</v>
      </c>
      <c r="F73" s="15"/>
      <c r="G73" s="15"/>
      <c r="H73" s="15"/>
      <c r="I73" s="15"/>
      <c r="J73" s="30" t="s">
        <v>333</v>
      </c>
      <c r="K73" s="30" t="s">
        <v>309</v>
      </c>
      <c r="L73" s="30" t="s">
        <v>333</v>
      </c>
      <c r="M73" s="30" t="s">
        <v>309</v>
      </c>
      <c r="N73" s="15"/>
      <c r="O73" s="15"/>
      <c r="P73" s="30" t="s">
        <v>330</v>
      </c>
      <c r="Q73" s="30" t="s">
        <v>307</v>
      </c>
      <c r="R73" s="30" t="s">
        <v>596</v>
      </c>
      <c r="S73" s="30" t="s">
        <v>309</v>
      </c>
      <c r="T73" s="30" t="s">
        <v>311</v>
      </c>
      <c r="U73" s="30" t="s">
        <v>307</v>
      </c>
      <c r="V73" s="30" t="s">
        <v>326</v>
      </c>
      <c r="W73" s="30" t="s">
        <v>306</v>
      </c>
      <c r="X73" s="30" t="s">
        <v>302</v>
      </c>
      <c r="Y73" s="30" t="s">
        <v>309</v>
      </c>
      <c r="Z73" s="30" t="s">
        <v>333</v>
      </c>
      <c r="AA73" s="30" t="s">
        <v>309</v>
      </c>
      <c r="AB73" s="15"/>
      <c r="AC73" s="15"/>
      <c r="AD73" s="16">
        <v>8.2200000000000006</v>
      </c>
      <c r="AE73" s="16">
        <v>3.53</v>
      </c>
      <c r="AF73" s="30" t="s">
        <v>362</v>
      </c>
      <c r="AG73" s="15">
        <v>7.56</v>
      </c>
      <c r="AH73" s="15">
        <v>3.06</v>
      </c>
      <c r="AI73" s="30" t="s">
        <v>363</v>
      </c>
      <c r="AJ73" s="30" t="s">
        <v>368</v>
      </c>
    </row>
    <row r="74" spans="1:156" s="17" customFormat="1" x14ac:dyDescent="0.25">
      <c r="A74" s="15">
        <v>61</v>
      </c>
      <c r="B74" s="30" t="s">
        <v>10393</v>
      </c>
      <c r="C74" s="31" t="s">
        <v>1463</v>
      </c>
      <c r="D74" s="31" t="s">
        <v>237</v>
      </c>
      <c r="E74" s="31" t="s">
        <v>2823</v>
      </c>
      <c r="F74" s="15"/>
      <c r="G74" s="15"/>
      <c r="H74" s="15"/>
      <c r="I74" s="15"/>
      <c r="J74" s="30" t="s">
        <v>303</v>
      </c>
      <c r="K74" s="30" t="s">
        <v>310</v>
      </c>
      <c r="L74" s="30" t="s">
        <v>326</v>
      </c>
      <c r="M74" s="30" t="s">
        <v>306</v>
      </c>
      <c r="N74" s="15"/>
      <c r="O74" s="15"/>
      <c r="P74" s="30" t="s">
        <v>312</v>
      </c>
      <c r="Q74" s="30" t="s">
        <v>307</v>
      </c>
      <c r="R74" s="30" t="s">
        <v>356</v>
      </c>
      <c r="S74" s="30" t="s">
        <v>309</v>
      </c>
      <c r="T74" s="15"/>
      <c r="U74" s="15"/>
      <c r="V74" s="30" t="s">
        <v>312</v>
      </c>
      <c r="W74" s="30" t="s">
        <v>307</v>
      </c>
      <c r="X74" s="30" t="s">
        <v>312</v>
      </c>
      <c r="Y74" s="30" t="s">
        <v>307</v>
      </c>
      <c r="Z74" s="30" t="s">
        <v>303</v>
      </c>
      <c r="AA74" s="30" t="s">
        <v>310</v>
      </c>
      <c r="AB74" s="15"/>
      <c r="AC74" s="15"/>
      <c r="AD74" s="16">
        <v>7.56</v>
      </c>
      <c r="AE74" s="16">
        <v>3.09</v>
      </c>
      <c r="AF74" s="30" t="s">
        <v>363</v>
      </c>
      <c r="AG74" s="15">
        <v>7.43</v>
      </c>
      <c r="AH74" s="15">
        <v>3</v>
      </c>
      <c r="AI74" s="30" t="s">
        <v>363</v>
      </c>
      <c r="AJ74" s="30" t="s">
        <v>368</v>
      </c>
    </row>
    <row r="75" spans="1:156" s="17" customFormat="1" ht="31.5" x14ac:dyDescent="0.25">
      <c r="A75" s="15">
        <v>62</v>
      </c>
      <c r="B75" s="30" t="s">
        <v>10394</v>
      </c>
      <c r="C75" s="31" t="s">
        <v>1102</v>
      </c>
      <c r="D75" s="31" t="s">
        <v>1495</v>
      </c>
      <c r="E75" s="31" t="s">
        <v>10444</v>
      </c>
      <c r="F75" s="15"/>
      <c r="G75" s="15"/>
      <c r="H75" s="15"/>
      <c r="I75" s="15"/>
      <c r="J75" s="30" t="s">
        <v>333</v>
      </c>
      <c r="K75" s="30" t="s">
        <v>309</v>
      </c>
      <c r="L75" s="30" t="s">
        <v>333</v>
      </c>
      <c r="M75" s="30" t="s">
        <v>309</v>
      </c>
      <c r="N75" s="15"/>
      <c r="O75" s="15"/>
      <c r="P75" s="30" t="s">
        <v>303</v>
      </c>
      <c r="Q75" s="30" t="s">
        <v>310</v>
      </c>
      <c r="R75" s="30" t="s">
        <v>354</v>
      </c>
      <c r="S75" s="30" t="s">
        <v>307</v>
      </c>
      <c r="T75" s="15"/>
      <c r="U75" s="15"/>
      <c r="V75" s="30" t="s">
        <v>339</v>
      </c>
      <c r="W75" s="30" t="s">
        <v>306</v>
      </c>
      <c r="X75" s="30" t="s">
        <v>312</v>
      </c>
      <c r="Y75" s="30" t="s">
        <v>307</v>
      </c>
      <c r="Z75" s="30" t="s">
        <v>302</v>
      </c>
      <c r="AA75" s="30" t="s">
        <v>309</v>
      </c>
      <c r="AB75" s="15"/>
      <c r="AC75" s="15"/>
      <c r="AD75" s="16">
        <v>7.77</v>
      </c>
      <c r="AE75" s="16">
        <v>3.35</v>
      </c>
      <c r="AF75" s="30" t="s">
        <v>362</v>
      </c>
      <c r="AG75" s="15">
        <v>7.85</v>
      </c>
      <c r="AH75" s="15">
        <v>3.25</v>
      </c>
      <c r="AI75" s="30" t="s">
        <v>362</v>
      </c>
      <c r="AJ75" s="30" t="s">
        <v>368</v>
      </c>
    </row>
    <row r="76" spans="1:156" s="17" customFormat="1" ht="12.75" hidden="1" customHeight="1" x14ac:dyDescent="0.25">
      <c r="A76" s="18"/>
      <c r="B76" s="18"/>
      <c r="C76" s="19">
        <f>COUNTIF($AJ$14:$AJ$75,"Học tiếp")</f>
        <v>59</v>
      </c>
      <c r="D76" s="19">
        <f>SUM(COUNTIF($AJ$14:$AJ$75,"Cảnh cáo học vụ lần 1"),COUNTIF($AJ$14:$AJ$75,"Cảnh cáo học vụ lần 2"),COUNTIF($AJ$14:$AJ$75,"Cảnh cáo học vụ lần 3"))</f>
        <v>3</v>
      </c>
      <c r="E76" s="19">
        <f>COUNTIF($AJ$14:$AJ$75,"Thôi học")</f>
        <v>0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20"/>
      <c r="AE76" s="20"/>
      <c r="AF76" s="18"/>
      <c r="AG76" s="18"/>
      <c r="AH76" s="18"/>
      <c r="AI76" s="18"/>
      <c r="AJ76" s="18"/>
    </row>
    <row r="77" spans="1:156" ht="20.85" customHeight="1" x14ac:dyDescent="0.25">
      <c r="B77" s="21" t="s">
        <v>18</v>
      </c>
      <c r="C77" s="21" t="s">
        <v>10332</v>
      </c>
    </row>
    <row r="78" spans="1:156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3" t="s">
        <v>19</v>
      </c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</row>
    <row r="79" spans="1:156" x14ac:dyDescent="0.25">
      <c r="B79" s="24" t="s">
        <v>20</v>
      </c>
      <c r="C79" s="25"/>
      <c r="D79" s="25"/>
      <c r="E79" s="25"/>
      <c r="F79" s="25"/>
      <c r="G79" s="25"/>
      <c r="H79" s="25"/>
      <c r="I79" s="22"/>
      <c r="J79" s="60"/>
      <c r="K79" s="60"/>
      <c r="L79" s="60"/>
      <c r="M79" s="60"/>
      <c r="N79" s="61"/>
      <c r="O79" s="61"/>
      <c r="P79" s="61"/>
      <c r="Q79" s="61"/>
      <c r="R79" s="26"/>
      <c r="S79" s="26"/>
      <c r="T79" s="1"/>
      <c r="U79" s="1"/>
      <c r="V79" s="1"/>
      <c r="W79" s="1"/>
      <c r="Z79" s="1"/>
      <c r="AA79" s="27"/>
    </row>
    <row r="80" spans="1:156" x14ac:dyDescent="0.25">
      <c r="B80" s="24" t="str">
        <f>"Số sinh viên bình thường: "&amp;C76</f>
        <v>Số sinh viên bình thường: 59</v>
      </c>
      <c r="C80" s="22"/>
      <c r="D80" s="25"/>
      <c r="E80" s="25"/>
      <c r="F80" s="25"/>
      <c r="G80" s="25"/>
      <c r="H80" s="25"/>
      <c r="I80" s="22"/>
      <c r="J80" s="26"/>
      <c r="K80" s="26"/>
      <c r="L80" s="27"/>
      <c r="M80" s="27"/>
      <c r="N80" s="69"/>
      <c r="O80" s="69"/>
      <c r="P80" s="69"/>
      <c r="Q80" s="69"/>
      <c r="R80" s="26"/>
      <c r="S80" s="26"/>
      <c r="T80" s="1"/>
      <c r="U80" s="1"/>
      <c r="V80" s="1"/>
      <c r="W80" s="1"/>
      <c r="Z80" s="1"/>
      <c r="AA80" s="27"/>
    </row>
    <row r="81" spans="1:37" x14ac:dyDescent="0.25">
      <c r="B81" s="24" t="str">
        <f>"Số sinh viên bị cảnh báo học vụ: "&amp;D76</f>
        <v>Số sinh viên bị cảnh báo học vụ: 3</v>
      </c>
      <c r="C81" s="22"/>
      <c r="D81" s="25"/>
      <c r="E81" s="25"/>
      <c r="F81" s="25"/>
      <c r="G81" s="25"/>
      <c r="H81" s="25"/>
      <c r="I81" s="22"/>
      <c r="J81" s="19"/>
      <c r="K81" s="19"/>
      <c r="L81" s="19"/>
      <c r="M81" s="19"/>
    </row>
    <row r="82" spans="1:37" x14ac:dyDescent="0.25">
      <c r="B82" s="24" t="str">
        <f>"Số sinh viên bị buộc thôi học : "&amp;E76</f>
        <v>Số sinh viên bị buộc thôi học : 0</v>
      </c>
      <c r="C82" s="22"/>
      <c r="D82" s="25"/>
      <c r="E82" s="25"/>
      <c r="F82" s="25"/>
      <c r="G82" s="25"/>
      <c r="H82" s="25"/>
      <c r="I82" s="22"/>
      <c r="J82" s="19"/>
      <c r="K82" s="19"/>
      <c r="L82" s="19"/>
      <c r="M82" s="19"/>
    </row>
    <row r="83" spans="1:37" x14ac:dyDescent="0.25">
      <c r="B83" s="28"/>
      <c r="C83" s="28"/>
      <c r="D83" s="29"/>
      <c r="E83" s="29"/>
      <c r="F83" s="18"/>
      <c r="G83" s="17"/>
    </row>
    <row r="84" spans="1:37" ht="24" customHeight="1" x14ac:dyDescent="0.25">
      <c r="C84" s="64" t="s">
        <v>21</v>
      </c>
      <c r="D84" s="64"/>
      <c r="E84" s="2"/>
      <c r="J84" s="65" t="s">
        <v>22</v>
      </c>
      <c r="K84" s="65"/>
      <c r="L84" s="65"/>
      <c r="M84" s="65"/>
      <c r="N84" s="65"/>
      <c r="AD84" s="5"/>
      <c r="AE84" s="5"/>
      <c r="AF84" s="5"/>
      <c r="AG84" s="5"/>
      <c r="AH84" s="5"/>
      <c r="AI84" s="24" t="s">
        <v>23</v>
      </c>
      <c r="AJ84" s="5"/>
      <c r="AK84" s="5"/>
    </row>
    <row r="86" spans="1:37" ht="12.75" customHeight="1" x14ac:dyDescent="0.25">
      <c r="H86" s="66"/>
      <c r="I86" s="66"/>
      <c r="P86" s="66"/>
      <c r="Q86" s="66"/>
      <c r="AD86" s="68"/>
      <c r="AE86" s="68"/>
      <c r="AF86" s="68"/>
      <c r="AG86" s="3"/>
      <c r="AH86" s="3"/>
      <c r="AI86" s="3"/>
    </row>
    <row r="88" spans="1:37" x14ac:dyDescent="0.25">
      <c r="A88" s="6" t="s">
        <v>24</v>
      </c>
    </row>
    <row r="90" spans="1:37" x14ac:dyDescent="0.25">
      <c r="B90" s="24"/>
    </row>
    <row r="91" spans="1:37" x14ac:dyDescent="0.25">
      <c r="B91" s="24"/>
    </row>
  </sheetData>
  <mergeCells count="48">
    <mergeCell ref="AD86:AF86"/>
    <mergeCell ref="N80:Q80"/>
    <mergeCell ref="C84:D84"/>
    <mergeCell ref="J84:N84"/>
    <mergeCell ref="H86:I86"/>
    <mergeCell ref="P86:Q86"/>
    <mergeCell ref="AG12:AG13"/>
    <mergeCell ref="AH12:AH13"/>
    <mergeCell ref="AF12:AF13"/>
    <mergeCell ref="AE12:AE13"/>
    <mergeCell ref="AI12:AI13"/>
    <mergeCell ref="J79:M79"/>
    <mergeCell ref="N79:Q7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6">
    <cfRule type="expression" priority="3" stopIfTrue="1">
      <formula>LEN(TRIM(F14))=0</formula>
    </cfRule>
    <cfRule type="cellIs" dxfId="1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FJ76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39" width="5.875" style="5" customWidth="1"/>
    <col min="40" max="41" width="6.125" style="6" customWidth="1"/>
    <col min="42" max="42" width="9.125" style="6" customWidth="1"/>
    <col min="43" max="43" width="8.125" style="6" customWidth="1"/>
    <col min="44" max="44" width="6.625" style="6" customWidth="1"/>
    <col min="45" max="45" width="13" style="6" customWidth="1"/>
    <col min="46" max="46" width="17.25" style="6" customWidth="1"/>
    <col min="47" max="47" width="9.125" style="6" customWidth="1"/>
    <col min="48" max="16384" width="9.125" style="6"/>
  </cols>
  <sheetData>
    <row r="1" spans="1:47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47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4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47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7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47" ht="23.25" customHeight="1" x14ac:dyDescent="0.25">
      <c r="A6" s="7"/>
      <c r="B6" s="7" t="s">
        <v>10445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Q6" s="8" t="s">
        <v>1</v>
      </c>
      <c r="AR6" s="8" t="s">
        <v>9889</v>
      </c>
      <c r="AS6" s="7"/>
      <c r="AT6" s="8"/>
      <c r="AU6" s="7"/>
    </row>
    <row r="7" spans="1:47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Q7" s="8" t="s">
        <v>2</v>
      </c>
      <c r="AR7" s="8" t="s">
        <v>26</v>
      </c>
      <c r="AS7" s="7"/>
      <c r="AT7" s="8"/>
      <c r="AU7" s="7"/>
    </row>
    <row r="8" spans="1:47" x14ac:dyDescent="0.25">
      <c r="A8" s="7"/>
      <c r="B8" s="7" t="s">
        <v>10446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Q8" s="8" t="s">
        <v>3</v>
      </c>
      <c r="AR8" s="8" t="s">
        <v>27</v>
      </c>
      <c r="AS8" s="7"/>
      <c r="AT8" s="8"/>
      <c r="AU8" s="7"/>
    </row>
    <row r="9" spans="1:47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47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10447</v>
      </c>
      <c r="I10" s="44"/>
      <c r="J10" s="43" t="s">
        <v>599</v>
      </c>
      <c r="K10" s="44"/>
      <c r="L10" s="43" t="s">
        <v>34</v>
      </c>
      <c r="M10" s="44"/>
      <c r="N10" s="43" t="s">
        <v>8023</v>
      </c>
      <c r="O10" s="44"/>
      <c r="P10" s="43" t="s">
        <v>10448</v>
      </c>
      <c r="Q10" s="44"/>
      <c r="R10" s="43" t="s">
        <v>10449</v>
      </c>
      <c r="S10" s="44"/>
      <c r="T10" s="43" t="s">
        <v>10450</v>
      </c>
      <c r="U10" s="44"/>
      <c r="V10" s="43" t="s">
        <v>7031</v>
      </c>
      <c r="W10" s="44"/>
      <c r="X10" s="43" t="s">
        <v>10451</v>
      </c>
      <c r="Y10" s="44"/>
      <c r="Z10" s="43" t="s">
        <v>4774</v>
      </c>
      <c r="AA10" s="44"/>
      <c r="AB10" s="43" t="s">
        <v>8025</v>
      </c>
      <c r="AC10" s="44"/>
      <c r="AD10" s="43" t="s">
        <v>3623</v>
      </c>
      <c r="AE10" s="44"/>
      <c r="AF10" s="43" t="s">
        <v>10452</v>
      </c>
      <c r="AG10" s="44"/>
      <c r="AH10" s="43" t="s">
        <v>44</v>
      </c>
      <c r="AI10" s="44"/>
      <c r="AJ10" s="43" t="s">
        <v>46</v>
      </c>
      <c r="AK10" s="44"/>
      <c r="AL10" s="43" t="s">
        <v>2106</v>
      </c>
      <c r="AM10" s="44"/>
      <c r="AN10" s="47" t="s">
        <v>9</v>
      </c>
      <c r="AO10" s="48"/>
      <c r="AP10" s="49"/>
      <c r="AQ10" s="47" t="s">
        <v>10</v>
      </c>
      <c r="AR10" s="48"/>
      <c r="AS10" s="49"/>
      <c r="AT10" s="53" t="s">
        <v>11</v>
      </c>
    </row>
    <row r="11" spans="1:47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50"/>
      <c r="AO11" s="51"/>
      <c r="AP11" s="52"/>
      <c r="AQ11" s="50"/>
      <c r="AR11" s="51"/>
      <c r="AS11" s="52"/>
      <c r="AT11" s="54"/>
    </row>
    <row r="12" spans="1:47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37</v>
      </c>
      <c r="I12" s="63"/>
      <c r="J12" s="62" t="s">
        <v>1184</v>
      </c>
      <c r="K12" s="63"/>
      <c r="L12" s="62" t="s">
        <v>35</v>
      </c>
      <c r="M12" s="63"/>
      <c r="N12" s="62" t="s">
        <v>39</v>
      </c>
      <c r="O12" s="63"/>
      <c r="P12" s="62" t="s">
        <v>41</v>
      </c>
      <c r="Q12" s="63"/>
      <c r="R12" s="62" t="s">
        <v>45</v>
      </c>
      <c r="S12" s="63"/>
      <c r="T12" s="62" t="s">
        <v>47</v>
      </c>
      <c r="U12" s="63"/>
      <c r="V12" s="62" t="s">
        <v>1530</v>
      </c>
      <c r="W12" s="63"/>
      <c r="X12" s="62" t="s">
        <v>2249</v>
      </c>
      <c r="Y12" s="63"/>
      <c r="Z12" s="62" t="s">
        <v>2250</v>
      </c>
      <c r="AA12" s="63"/>
      <c r="AB12" s="62" t="s">
        <v>43</v>
      </c>
      <c r="AC12" s="63"/>
      <c r="AD12" s="62" t="s">
        <v>1529</v>
      </c>
      <c r="AE12" s="63"/>
      <c r="AF12" s="62" t="s">
        <v>2525</v>
      </c>
      <c r="AG12" s="63"/>
      <c r="AH12" s="62" t="s">
        <v>2251</v>
      </c>
      <c r="AI12" s="63"/>
      <c r="AJ12" s="62" t="s">
        <v>6379</v>
      </c>
      <c r="AK12" s="63"/>
      <c r="AL12" s="62" t="s">
        <v>6596</v>
      </c>
      <c r="AM12" s="63"/>
      <c r="AN12" s="58" t="s">
        <v>12</v>
      </c>
      <c r="AO12" s="58" t="s">
        <v>13</v>
      </c>
      <c r="AP12" s="49" t="s">
        <v>14</v>
      </c>
      <c r="AQ12" s="56" t="s">
        <v>12</v>
      </c>
      <c r="AR12" s="56" t="s">
        <v>13</v>
      </c>
      <c r="AS12" s="59" t="s">
        <v>15</v>
      </c>
      <c r="AT12" s="54"/>
    </row>
    <row r="13" spans="1:47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58"/>
      <c r="AO13" s="58"/>
      <c r="AP13" s="52"/>
      <c r="AQ13" s="57"/>
      <c r="AR13" s="57"/>
      <c r="AS13" s="59"/>
      <c r="AT13" s="55"/>
    </row>
    <row r="14" spans="1:47" s="17" customFormat="1" x14ac:dyDescent="0.25">
      <c r="A14" s="15">
        <v>1</v>
      </c>
      <c r="B14" s="30" t="s">
        <v>10453</v>
      </c>
      <c r="C14" s="31" t="s">
        <v>10500</v>
      </c>
      <c r="D14" s="31" t="s">
        <v>1948</v>
      </c>
      <c r="E14" s="31" t="s">
        <v>9412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30" t="s">
        <v>354</v>
      </c>
      <c r="Q14" s="30" t="s">
        <v>307</v>
      </c>
      <c r="R14" s="30" t="s">
        <v>356</v>
      </c>
      <c r="S14" s="30" t="s">
        <v>309</v>
      </c>
      <c r="T14" s="30" t="s">
        <v>322</v>
      </c>
      <c r="U14" s="30" t="s">
        <v>307</v>
      </c>
      <c r="V14" s="30" t="s">
        <v>324</v>
      </c>
      <c r="W14" s="30" t="s">
        <v>307</v>
      </c>
      <c r="X14" s="30" t="s">
        <v>312</v>
      </c>
      <c r="Y14" s="30" t="s">
        <v>307</v>
      </c>
      <c r="Z14" s="15"/>
      <c r="AA14" s="15"/>
      <c r="AB14" s="15"/>
      <c r="AC14" s="15"/>
      <c r="AD14" s="15"/>
      <c r="AE14" s="15"/>
      <c r="AF14" s="30" t="s">
        <v>357</v>
      </c>
      <c r="AG14" s="30" t="s">
        <v>310</v>
      </c>
      <c r="AH14" s="15"/>
      <c r="AI14" s="15"/>
      <c r="AJ14" s="15"/>
      <c r="AK14" s="15"/>
      <c r="AL14" s="15"/>
      <c r="AM14" s="15"/>
      <c r="AN14" s="16">
        <v>7.72</v>
      </c>
      <c r="AO14" s="16">
        <v>3.25</v>
      </c>
      <c r="AP14" s="30" t="s">
        <v>362</v>
      </c>
      <c r="AQ14" s="15">
        <v>6.79</v>
      </c>
      <c r="AR14" s="15">
        <v>2.56</v>
      </c>
      <c r="AS14" s="30" t="s">
        <v>363</v>
      </c>
      <c r="AT14" s="30" t="s">
        <v>368</v>
      </c>
    </row>
    <row r="15" spans="1:47" s="17" customFormat="1" x14ac:dyDescent="0.25">
      <c r="A15" s="15">
        <v>2</v>
      </c>
      <c r="B15" s="30" t="s">
        <v>10454</v>
      </c>
      <c r="C15" s="31" t="s">
        <v>6779</v>
      </c>
      <c r="D15" s="31" t="s">
        <v>192</v>
      </c>
      <c r="E15" s="31" t="s">
        <v>7495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30" t="s">
        <v>299</v>
      </c>
      <c r="Q15" s="30" t="s">
        <v>306</v>
      </c>
      <c r="R15" s="30" t="s">
        <v>358</v>
      </c>
      <c r="S15" s="30" t="s">
        <v>309</v>
      </c>
      <c r="T15" s="30" t="s">
        <v>360</v>
      </c>
      <c r="U15" s="30" t="s">
        <v>309</v>
      </c>
      <c r="V15" s="30" t="s">
        <v>347</v>
      </c>
      <c r="W15" s="30" t="s">
        <v>309</v>
      </c>
      <c r="X15" s="30" t="s">
        <v>346</v>
      </c>
      <c r="Y15" s="30" t="s">
        <v>307</v>
      </c>
      <c r="Z15" s="15"/>
      <c r="AA15" s="15"/>
      <c r="AB15" s="15"/>
      <c r="AC15" s="15"/>
      <c r="AD15" s="15"/>
      <c r="AE15" s="15"/>
      <c r="AF15" s="30" t="s">
        <v>590</v>
      </c>
      <c r="AG15" s="30" t="s">
        <v>309</v>
      </c>
      <c r="AH15" s="15"/>
      <c r="AI15" s="15"/>
      <c r="AJ15" s="15"/>
      <c r="AK15" s="15"/>
      <c r="AL15" s="15"/>
      <c r="AM15" s="15"/>
      <c r="AN15" s="16">
        <v>8.4600000000000009</v>
      </c>
      <c r="AO15" s="16">
        <v>3.56</v>
      </c>
      <c r="AP15" s="30" t="s">
        <v>362</v>
      </c>
      <c r="AQ15" s="15">
        <v>7.4</v>
      </c>
      <c r="AR15" s="15">
        <v>2.92</v>
      </c>
      <c r="AS15" s="30" t="s">
        <v>363</v>
      </c>
      <c r="AT15" s="30" t="s">
        <v>368</v>
      </c>
    </row>
    <row r="16" spans="1:47" s="17" customFormat="1" x14ac:dyDescent="0.25">
      <c r="A16" s="15">
        <v>3</v>
      </c>
      <c r="B16" s="30" t="s">
        <v>10455</v>
      </c>
      <c r="C16" s="31" t="s">
        <v>10501</v>
      </c>
      <c r="D16" s="31" t="s">
        <v>192</v>
      </c>
      <c r="E16" s="31" t="s">
        <v>1345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30" t="s">
        <v>322</v>
      </c>
      <c r="Q16" s="30" t="s">
        <v>307</v>
      </c>
      <c r="R16" s="30" t="s">
        <v>358</v>
      </c>
      <c r="S16" s="30" t="s">
        <v>309</v>
      </c>
      <c r="T16" s="30" t="s">
        <v>357</v>
      </c>
      <c r="U16" s="30" t="s">
        <v>310</v>
      </c>
      <c r="V16" s="30" t="s">
        <v>1685</v>
      </c>
      <c r="W16" s="30" t="s">
        <v>309</v>
      </c>
      <c r="X16" s="30" t="s">
        <v>345</v>
      </c>
      <c r="Y16" s="30" t="s">
        <v>310</v>
      </c>
      <c r="Z16" s="15"/>
      <c r="AA16" s="15"/>
      <c r="AB16" s="15"/>
      <c r="AC16" s="15"/>
      <c r="AD16" s="15"/>
      <c r="AE16" s="15"/>
      <c r="AF16" s="30" t="s">
        <v>1685</v>
      </c>
      <c r="AG16" s="30" t="s">
        <v>309</v>
      </c>
      <c r="AH16" s="15"/>
      <c r="AI16" s="15"/>
      <c r="AJ16" s="15"/>
      <c r="AK16" s="15"/>
      <c r="AL16" s="15"/>
      <c r="AM16" s="15"/>
      <c r="AN16" s="16">
        <v>8.69</v>
      </c>
      <c r="AO16" s="16">
        <v>3.69</v>
      </c>
      <c r="AP16" s="30" t="s">
        <v>367</v>
      </c>
      <c r="AQ16" s="15">
        <v>7.72</v>
      </c>
      <c r="AR16" s="15">
        <v>3.13</v>
      </c>
      <c r="AS16" s="30" t="s">
        <v>363</v>
      </c>
      <c r="AT16" s="30" t="s">
        <v>368</v>
      </c>
    </row>
    <row r="17" spans="1:46" s="17" customFormat="1" ht="31.5" x14ac:dyDescent="0.25">
      <c r="A17" s="15">
        <v>4</v>
      </c>
      <c r="B17" s="30" t="s">
        <v>10456</v>
      </c>
      <c r="C17" s="31" t="s">
        <v>3146</v>
      </c>
      <c r="D17" s="31" t="s">
        <v>194</v>
      </c>
      <c r="E17" s="31" t="s">
        <v>7737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0" t="s">
        <v>315</v>
      </c>
      <c r="Q17" s="30" t="s">
        <v>306</v>
      </c>
      <c r="R17" s="30" t="s">
        <v>1685</v>
      </c>
      <c r="S17" s="30" t="s">
        <v>309</v>
      </c>
      <c r="T17" s="30" t="s">
        <v>360</v>
      </c>
      <c r="U17" s="30" t="s">
        <v>309</v>
      </c>
      <c r="V17" s="30" t="s">
        <v>359</v>
      </c>
      <c r="W17" s="30" t="s">
        <v>310</v>
      </c>
      <c r="X17" s="30" t="s">
        <v>345</v>
      </c>
      <c r="Y17" s="30" t="s">
        <v>310</v>
      </c>
      <c r="Z17" s="15"/>
      <c r="AA17" s="15"/>
      <c r="AB17" s="15"/>
      <c r="AC17" s="15"/>
      <c r="AD17" s="15"/>
      <c r="AE17" s="15"/>
      <c r="AF17" s="30" t="s">
        <v>356</v>
      </c>
      <c r="AG17" s="30" t="s">
        <v>309</v>
      </c>
      <c r="AH17" s="15"/>
      <c r="AI17" s="15"/>
      <c r="AJ17" s="15"/>
      <c r="AK17" s="15"/>
      <c r="AL17" s="15"/>
      <c r="AM17" s="15"/>
      <c r="AN17" s="16">
        <v>8.36</v>
      </c>
      <c r="AO17" s="16">
        <v>3.56</v>
      </c>
      <c r="AP17" s="30" t="s">
        <v>362</v>
      </c>
      <c r="AQ17" s="15">
        <v>6.97</v>
      </c>
      <c r="AR17" s="15">
        <v>2.68</v>
      </c>
      <c r="AS17" s="30" t="s">
        <v>363</v>
      </c>
      <c r="AT17" s="30" t="s">
        <v>368</v>
      </c>
    </row>
    <row r="18" spans="1:46" s="17" customFormat="1" ht="31.5" x14ac:dyDescent="0.25">
      <c r="A18" s="15">
        <v>5</v>
      </c>
      <c r="B18" s="30" t="s">
        <v>10457</v>
      </c>
      <c r="C18" s="31" t="s">
        <v>10502</v>
      </c>
      <c r="D18" s="31" t="s">
        <v>514</v>
      </c>
      <c r="E18" s="31" t="s">
        <v>10531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0" t="s">
        <v>322</v>
      </c>
      <c r="Q18" s="30" t="s">
        <v>307</v>
      </c>
      <c r="R18" s="30" t="s">
        <v>355</v>
      </c>
      <c r="S18" s="30" t="s">
        <v>309</v>
      </c>
      <c r="T18" s="30" t="s">
        <v>300</v>
      </c>
      <c r="U18" s="30" t="s">
        <v>307</v>
      </c>
      <c r="V18" s="30" t="s">
        <v>334</v>
      </c>
      <c r="W18" s="30" t="s">
        <v>307</v>
      </c>
      <c r="X18" s="30" t="s">
        <v>333</v>
      </c>
      <c r="Y18" s="30" t="s">
        <v>309</v>
      </c>
      <c r="Z18" s="15"/>
      <c r="AA18" s="15"/>
      <c r="AB18" s="15"/>
      <c r="AC18" s="15"/>
      <c r="AD18" s="15"/>
      <c r="AE18" s="15"/>
      <c r="AF18" s="30" t="s">
        <v>359</v>
      </c>
      <c r="AG18" s="30" t="s">
        <v>310</v>
      </c>
      <c r="AH18" s="15"/>
      <c r="AI18" s="15"/>
      <c r="AJ18" s="15"/>
      <c r="AK18" s="15"/>
      <c r="AL18" s="15"/>
      <c r="AM18" s="15"/>
      <c r="AN18" s="16">
        <v>7.97</v>
      </c>
      <c r="AO18" s="16">
        <v>3.44</v>
      </c>
      <c r="AP18" s="30" t="s">
        <v>362</v>
      </c>
      <c r="AQ18" s="15">
        <v>7.4</v>
      </c>
      <c r="AR18" s="15">
        <v>2.95</v>
      </c>
      <c r="AS18" s="30" t="s">
        <v>363</v>
      </c>
      <c r="AT18" s="30" t="s">
        <v>368</v>
      </c>
    </row>
    <row r="19" spans="1:46" s="17" customFormat="1" x14ac:dyDescent="0.25">
      <c r="A19" s="15">
        <v>6</v>
      </c>
      <c r="B19" s="30" t="s">
        <v>10458</v>
      </c>
      <c r="C19" s="31" t="s">
        <v>1109</v>
      </c>
      <c r="D19" s="31" t="s">
        <v>514</v>
      </c>
      <c r="E19" s="31" t="s">
        <v>10532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0" t="s">
        <v>321</v>
      </c>
      <c r="Q19" s="30" t="s">
        <v>335</v>
      </c>
      <c r="R19" s="30" t="s">
        <v>1685</v>
      </c>
      <c r="S19" s="30" t="s">
        <v>309</v>
      </c>
      <c r="T19" s="30" t="s">
        <v>354</v>
      </c>
      <c r="U19" s="30" t="s">
        <v>307</v>
      </c>
      <c r="V19" s="30" t="s">
        <v>356</v>
      </c>
      <c r="W19" s="30" t="s">
        <v>309</v>
      </c>
      <c r="X19" s="30" t="s">
        <v>345</v>
      </c>
      <c r="Y19" s="30" t="s">
        <v>310</v>
      </c>
      <c r="Z19" s="15"/>
      <c r="AA19" s="15"/>
      <c r="AB19" s="15"/>
      <c r="AC19" s="15"/>
      <c r="AD19" s="15"/>
      <c r="AE19" s="15"/>
      <c r="AF19" s="30" t="s">
        <v>333</v>
      </c>
      <c r="AG19" s="30" t="s">
        <v>309</v>
      </c>
      <c r="AH19" s="15"/>
      <c r="AI19" s="15"/>
      <c r="AJ19" s="15"/>
      <c r="AK19" s="15"/>
      <c r="AL19" s="15"/>
      <c r="AM19" s="15"/>
      <c r="AN19" s="16">
        <v>8.31</v>
      </c>
      <c r="AO19" s="16">
        <v>3.53</v>
      </c>
      <c r="AP19" s="30" t="s">
        <v>362</v>
      </c>
      <c r="AQ19" s="15">
        <v>7.58</v>
      </c>
      <c r="AR19" s="15">
        <v>3.04</v>
      </c>
      <c r="AS19" s="30" t="s">
        <v>363</v>
      </c>
      <c r="AT19" s="30" t="s">
        <v>368</v>
      </c>
    </row>
    <row r="20" spans="1:46" s="17" customFormat="1" x14ac:dyDescent="0.25">
      <c r="A20" s="15">
        <v>7</v>
      </c>
      <c r="B20" s="30" t="s">
        <v>10459</v>
      </c>
      <c r="C20" s="31" t="s">
        <v>2194</v>
      </c>
      <c r="D20" s="31" t="s">
        <v>2673</v>
      </c>
      <c r="E20" s="31" t="s">
        <v>9520</v>
      </c>
      <c r="F20" s="15"/>
      <c r="G20" s="15"/>
      <c r="H20" s="15"/>
      <c r="I20" s="15"/>
      <c r="J20" s="30" t="s">
        <v>333</v>
      </c>
      <c r="K20" s="30" t="s">
        <v>309</v>
      </c>
      <c r="L20" s="15"/>
      <c r="M20" s="15"/>
      <c r="N20" s="30" t="s">
        <v>344</v>
      </c>
      <c r="O20" s="30" t="s">
        <v>336</v>
      </c>
      <c r="P20" s="30" t="s">
        <v>313</v>
      </c>
      <c r="Q20" s="30" t="s">
        <v>335</v>
      </c>
      <c r="R20" s="30" t="s">
        <v>356</v>
      </c>
      <c r="S20" s="30" t="s">
        <v>309</v>
      </c>
      <c r="T20" s="30" t="s">
        <v>334</v>
      </c>
      <c r="U20" s="30" t="s">
        <v>307</v>
      </c>
      <c r="V20" s="30" t="s">
        <v>327</v>
      </c>
      <c r="W20" s="30" t="s">
        <v>307</v>
      </c>
      <c r="X20" s="30" t="s">
        <v>303</v>
      </c>
      <c r="Y20" s="30" t="s">
        <v>310</v>
      </c>
      <c r="Z20" s="15"/>
      <c r="AA20" s="15"/>
      <c r="AB20" s="15"/>
      <c r="AC20" s="15"/>
      <c r="AD20" s="15"/>
      <c r="AE20" s="15"/>
      <c r="AF20" s="30" t="s">
        <v>333</v>
      </c>
      <c r="AG20" s="30" t="s">
        <v>309</v>
      </c>
      <c r="AH20" s="15"/>
      <c r="AI20" s="15"/>
      <c r="AJ20" s="15"/>
      <c r="AK20" s="15"/>
      <c r="AL20" s="15"/>
      <c r="AM20" s="15"/>
      <c r="AN20" s="16">
        <v>7.37</v>
      </c>
      <c r="AO20" s="16">
        <v>2.97</v>
      </c>
      <c r="AP20" s="30" t="s">
        <v>363</v>
      </c>
      <c r="AQ20" s="15">
        <v>6.76</v>
      </c>
      <c r="AR20" s="15">
        <v>2.52</v>
      </c>
      <c r="AS20" s="30" t="s">
        <v>363</v>
      </c>
      <c r="AT20" s="30" t="s">
        <v>368</v>
      </c>
    </row>
    <row r="21" spans="1:46" s="17" customFormat="1" x14ac:dyDescent="0.25">
      <c r="A21" s="15">
        <v>8</v>
      </c>
      <c r="B21" s="30" t="s">
        <v>10460</v>
      </c>
      <c r="C21" s="31" t="s">
        <v>457</v>
      </c>
      <c r="D21" s="31" t="s">
        <v>520</v>
      </c>
      <c r="E21" s="31" t="s">
        <v>2403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0" t="s">
        <v>341</v>
      </c>
      <c r="Q21" s="30" t="s">
        <v>306</v>
      </c>
      <c r="R21" s="30" t="s">
        <v>593</v>
      </c>
      <c r="S21" s="30" t="s">
        <v>309</v>
      </c>
      <c r="T21" s="30" t="s">
        <v>303</v>
      </c>
      <c r="U21" s="30" t="s">
        <v>310</v>
      </c>
      <c r="V21" s="30" t="s">
        <v>334</v>
      </c>
      <c r="W21" s="30" t="s">
        <v>307</v>
      </c>
      <c r="X21" s="30" t="s">
        <v>327</v>
      </c>
      <c r="Y21" s="30" t="s">
        <v>307</v>
      </c>
      <c r="Z21" s="15"/>
      <c r="AA21" s="15"/>
      <c r="AB21" s="15"/>
      <c r="AC21" s="15"/>
      <c r="AD21" s="15"/>
      <c r="AE21" s="15"/>
      <c r="AF21" s="30" t="s">
        <v>327</v>
      </c>
      <c r="AG21" s="30" t="s">
        <v>307</v>
      </c>
      <c r="AH21" s="15"/>
      <c r="AI21" s="15"/>
      <c r="AJ21" s="15"/>
      <c r="AK21" s="15"/>
      <c r="AL21" s="15"/>
      <c r="AM21" s="15"/>
      <c r="AN21" s="16">
        <v>7.76</v>
      </c>
      <c r="AO21" s="16">
        <v>3.16</v>
      </c>
      <c r="AP21" s="30" t="s">
        <v>363</v>
      </c>
      <c r="AQ21" s="15">
        <v>6.88</v>
      </c>
      <c r="AR21" s="15">
        <v>2.65</v>
      </c>
      <c r="AS21" s="30" t="s">
        <v>363</v>
      </c>
      <c r="AT21" s="30" t="s">
        <v>368</v>
      </c>
    </row>
    <row r="22" spans="1:46" s="17" customFormat="1" x14ac:dyDescent="0.25">
      <c r="A22" s="15">
        <v>9</v>
      </c>
      <c r="B22" s="30" t="s">
        <v>10461</v>
      </c>
      <c r="C22" s="31" t="s">
        <v>10503</v>
      </c>
      <c r="D22" s="31" t="s">
        <v>363</v>
      </c>
      <c r="E22" s="31" t="s">
        <v>10320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30" t="s">
        <v>322</v>
      </c>
      <c r="Q22" s="30" t="s">
        <v>307</v>
      </c>
      <c r="R22" s="30" t="s">
        <v>355</v>
      </c>
      <c r="S22" s="30" t="s">
        <v>309</v>
      </c>
      <c r="T22" s="30" t="s">
        <v>1685</v>
      </c>
      <c r="U22" s="30" t="s">
        <v>309</v>
      </c>
      <c r="V22" s="30" t="s">
        <v>350</v>
      </c>
      <c r="W22" s="30" t="s">
        <v>309</v>
      </c>
      <c r="X22" s="30" t="s">
        <v>347</v>
      </c>
      <c r="Y22" s="30" t="s">
        <v>309</v>
      </c>
      <c r="Z22" s="15"/>
      <c r="AA22" s="15"/>
      <c r="AB22" s="15"/>
      <c r="AC22" s="15"/>
      <c r="AD22" s="15"/>
      <c r="AE22" s="15"/>
      <c r="AF22" s="30" t="s">
        <v>590</v>
      </c>
      <c r="AG22" s="30" t="s">
        <v>309</v>
      </c>
      <c r="AH22" s="15"/>
      <c r="AI22" s="15"/>
      <c r="AJ22" s="15"/>
      <c r="AK22" s="15"/>
      <c r="AL22" s="15"/>
      <c r="AM22" s="15"/>
      <c r="AN22" s="16">
        <v>8.93</v>
      </c>
      <c r="AO22" s="16">
        <v>3.88</v>
      </c>
      <c r="AP22" s="30" t="s">
        <v>367</v>
      </c>
      <c r="AQ22" s="15">
        <v>7.69</v>
      </c>
      <c r="AR22" s="15">
        <v>3.11</v>
      </c>
      <c r="AS22" s="30" t="s">
        <v>363</v>
      </c>
      <c r="AT22" s="30" t="s">
        <v>368</v>
      </c>
    </row>
    <row r="23" spans="1:46" s="17" customFormat="1" ht="31.5" x14ac:dyDescent="0.25">
      <c r="A23" s="15">
        <v>10</v>
      </c>
      <c r="B23" s="30" t="s">
        <v>10462</v>
      </c>
      <c r="C23" s="31" t="s">
        <v>10504</v>
      </c>
      <c r="D23" s="31" t="s">
        <v>736</v>
      </c>
      <c r="E23" s="31" t="s">
        <v>9616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30" t="s">
        <v>331</v>
      </c>
      <c r="Q23" s="30" t="s">
        <v>308</v>
      </c>
      <c r="R23" s="30" t="s">
        <v>333</v>
      </c>
      <c r="S23" s="30" t="s">
        <v>309</v>
      </c>
      <c r="T23" s="30" t="s">
        <v>334</v>
      </c>
      <c r="U23" s="30" t="s">
        <v>307</v>
      </c>
      <c r="V23" s="30" t="s">
        <v>313</v>
      </c>
      <c r="W23" s="30" t="s">
        <v>335</v>
      </c>
      <c r="X23" s="30" t="s">
        <v>345</v>
      </c>
      <c r="Y23" s="30" t="s">
        <v>310</v>
      </c>
      <c r="Z23" s="15"/>
      <c r="AA23" s="15"/>
      <c r="AB23" s="15"/>
      <c r="AC23" s="15"/>
      <c r="AD23" s="15"/>
      <c r="AE23" s="15"/>
      <c r="AF23" s="30" t="s">
        <v>356</v>
      </c>
      <c r="AG23" s="30" t="s">
        <v>309</v>
      </c>
      <c r="AH23" s="15"/>
      <c r="AI23" s="15"/>
      <c r="AJ23" s="15"/>
      <c r="AK23" s="15"/>
      <c r="AL23" s="15"/>
      <c r="AM23" s="15"/>
      <c r="AN23" s="16">
        <v>7.6</v>
      </c>
      <c r="AO23" s="16">
        <v>3.13</v>
      </c>
      <c r="AP23" s="30" t="s">
        <v>363</v>
      </c>
      <c r="AQ23" s="15">
        <v>7.02</v>
      </c>
      <c r="AR23" s="15">
        <v>2.7</v>
      </c>
      <c r="AS23" s="30" t="s">
        <v>363</v>
      </c>
      <c r="AT23" s="30" t="s">
        <v>368</v>
      </c>
    </row>
    <row r="24" spans="1:46" s="17" customFormat="1" ht="31.5" x14ac:dyDescent="0.25">
      <c r="A24" s="15">
        <v>11</v>
      </c>
      <c r="B24" s="30" t="s">
        <v>10463</v>
      </c>
      <c r="C24" s="31" t="s">
        <v>10505</v>
      </c>
      <c r="D24" s="31" t="s">
        <v>524</v>
      </c>
      <c r="E24" s="31" t="s">
        <v>10533</v>
      </c>
      <c r="F24" s="15"/>
      <c r="G24" s="15"/>
      <c r="H24" s="15"/>
      <c r="I24" s="15"/>
      <c r="J24" s="15"/>
      <c r="K24" s="15"/>
      <c r="L24" s="15"/>
      <c r="M24" s="15"/>
      <c r="N24" s="30" t="s">
        <v>594</v>
      </c>
      <c r="O24" s="30" t="s">
        <v>309</v>
      </c>
      <c r="P24" s="30" t="s">
        <v>322</v>
      </c>
      <c r="Q24" s="30" t="s">
        <v>307</v>
      </c>
      <c r="R24" s="30" t="s">
        <v>347</v>
      </c>
      <c r="S24" s="30" t="s">
        <v>309</v>
      </c>
      <c r="T24" s="30" t="s">
        <v>303</v>
      </c>
      <c r="U24" s="30" t="s">
        <v>310</v>
      </c>
      <c r="V24" s="30" t="s">
        <v>312</v>
      </c>
      <c r="W24" s="30" t="s">
        <v>307</v>
      </c>
      <c r="X24" s="30" t="s">
        <v>346</v>
      </c>
      <c r="Y24" s="30" t="s">
        <v>307</v>
      </c>
      <c r="Z24" s="15"/>
      <c r="AA24" s="15"/>
      <c r="AB24" s="15"/>
      <c r="AC24" s="15"/>
      <c r="AD24" s="15"/>
      <c r="AE24" s="15"/>
      <c r="AF24" s="30" t="s">
        <v>347</v>
      </c>
      <c r="AG24" s="30" t="s">
        <v>309</v>
      </c>
      <c r="AH24" s="15"/>
      <c r="AI24" s="15"/>
      <c r="AJ24" s="15"/>
      <c r="AK24" s="15"/>
      <c r="AL24" s="15"/>
      <c r="AM24" s="15"/>
      <c r="AN24" s="16">
        <v>8.31</v>
      </c>
      <c r="AO24" s="16">
        <v>3.5</v>
      </c>
      <c r="AP24" s="30" t="s">
        <v>362</v>
      </c>
      <c r="AQ24" s="15">
        <v>7.38</v>
      </c>
      <c r="AR24" s="15">
        <v>2.88</v>
      </c>
      <c r="AS24" s="30" t="s">
        <v>363</v>
      </c>
      <c r="AT24" s="30" t="s">
        <v>368</v>
      </c>
    </row>
    <row r="25" spans="1:46" s="17" customFormat="1" x14ac:dyDescent="0.25">
      <c r="A25" s="15">
        <v>12</v>
      </c>
      <c r="B25" s="30" t="s">
        <v>10464</v>
      </c>
      <c r="C25" s="31" t="s">
        <v>3248</v>
      </c>
      <c r="D25" s="31" t="s">
        <v>206</v>
      </c>
      <c r="E25" s="31" t="s">
        <v>9885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30" t="s">
        <v>313</v>
      </c>
      <c r="Q25" s="30" t="s">
        <v>335</v>
      </c>
      <c r="R25" s="30" t="s">
        <v>347</v>
      </c>
      <c r="S25" s="30" t="s">
        <v>309</v>
      </c>
      <c r="T25" s="30" t="s">
        <v>359</v>
      </c>
      <c r="U25" s="30" t="s">
        <v>310</v>
      </c>
      <c r="V25" s="30" t="s">
        <v>312</v>
      </c>
      <c r="W25" s="30" t="s">
        <v>307</v>
      </c>
      <c r="X25" s="30" t="s">
        <v>346</v>
      </c>
      <c r="Y25" s="30" t="s">
        <v>307</v>
      </c>
      <c r="Z25" s="15"/>
      <c r="AA25" s="15"/>
      <c r="AB25" s="15"/>
      <c r="AC25" s="15"/>
      <c r="AD25" s="15"/>
      <c r="AE25" s="15"/>
      <c r="AF25" s="30" t="s">
        <v>356</v>
      </c>
      <c r="AG25" s="30" t="s">
        <v>309</v>
      </c>
      <c r="AH25" s="15"/>
      <c r="AI25" s="15"/>
      <c r="AJ25" s="15"/>
      <c r="AK25" s="15"/>
      <c r="AL25" s="15"/>
      <c r="AM25" s="15"/>
      <c r="AN25" s="16">
        <v>8.0299999999999994</v>
      </c>
      <c r="AO25" s="16">
        <v>3.34</v>
      </c>
      <c r="AP25" s="30" t="s">
        <v>362</v>
      </c>
      <c r="AQ25" s="15">
        <v>7.06</v>
      </c>
      <c r="AR25" s="15">
        <v>2.73</v>
      </c>
      <c r="AS25" s="30" t="s">
        <v>363</v>
      </c>
      <c r="AT25" s="30" t="s">
        <v>368</v>
      </c>
    </row>
    <row r="26" spans="1:46" s="17" customFormat="1" x14ac:dyDescent="0.25">
      <c r="A26" s="15">
        <v>13</v>
      </c>
      <c r="B26" s="30" t="s">
        <v>10465</v>
      </c>
      <c r="C26" s="31" t="s">
        <v>10506</v>
      </c>
      <c r="D26" s="31" t="s">
        <v>525</v>
      </c>
      <c r="E26" s="31" t="s">
        <v>10534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30" t="s">
        <v>323</v>
      </c>
      <c r="Q26" s="30" t="s">
        <v>335</v>
      </c>
      <c r="R26" s="30" t="s">
        <v>345</v>
      </c>
      <c r="S26" s="30" t="s">
        <v>310</v>
      </c>
      <c r="T26" s="30" t="s">
        <v>312</v>
      </c>
      <c r="U26" s="30" t="s">
        <v>307</v>
      </c>
      <c r="V26" s="30" t="s">
        <v>341</v>
      </c>
      <c r="W26" s="30" t="s">
        <v>306</v>
      </c>
      <c r="X26" s="30" t="s">
        <v>321</v>
      </c>
      <c r="Y26" s="30" t="s">
        <v>335</v>
      </c>
      <c r="Z26" s="15"/>
      <c r="AA26" s="15"/>
      <c r="AB26" s="15"/>
      <c r="AC26" s="15"/>
      <c r="AD26" s="15"/>
      <c r="AE26" s="15"/>
      <c r="AF26" s="30" t="s">
        <v>333</v>
      </c>
      <c r="AG26" s="30" t="s">
        <v>309</v>
      </c>
      <c r="AH26" s="15"/>
      <c r="AI26" s="15"/>
      <c r="AJ26" s="15"/>
      <c r="AK26" s="15"/>
      <c r="AL26" s="15"/>
      <c r="AM26" s="15"/>
      <c r="AN26" s="16">
        <v>7.33</v>
      </c>
      <c r="AO26" s="16">
        <v>2.88</v>
      </c>
      <c r="AP26" s="30" t="s">
        <v>363</v>
      </c>
      <c r="AQ26" s="15">
        <v>6.43</v>
      </c>
      <c r="AR26" s="15">
        <v>2.29</v>
      </c>
      <c r="AS26" s="30" t="s">
        <v>365</v>
      </c>
      <c r="AT26" s="30" t="s">
        <v>368</v>
      </c>
    </row>
    <row r="27" spans="1:46" s="17" customFormat="1" x14ac:dyDescent="0.25">
      <c r="A27" s="15">
        <v>14</v>
      </c>
      <c r="B27" s="30" t="s">
        <v>10466</v>
      </c>
      <c r="C27" s="31" t="s">
        <v>10507</v>
      </c>
      <c r="D27" s="31" t="s">
        <v>5365</v>
      </c>
      <c r="E27" s="31" t="s">
        <v>9801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0" t="s">
        <v>322</v>
      </c>
      <c r="Q27" s="30" t="s">
        <v>307</v>
      </c>
      <c r="R27" s="30" t="s">
        <v>350</v>
      </c>
      <c r="S27" s="30" t="s">
        <v>309</v>
      </c>
      <c r="T27" s="30" t="s">
        <v>593</v>
      </c>
      <c r="U27" s="30" t="s">
        <v>309</v>
      </c>
      <c r="V27" s="30" t="s">
        <v>355</v>
      </c>
      <c r="W27" s="30" t="s">
        <v>309</v>
      </c>
      <c r="X27" s="30" t="s">
        <v>302</v>
      </c>
      <c r="Y27" s="30" t="s">
        <v>309</v>
      </c>
      <c r="Z27" s="15"/>
      <c r="AA27" s="15"/>
      <c r="AB27" s="30" t="s">
        <v>330</v>
      </c>
      <c r="AC27" s="30" t="s">
        <v>307</v>
      </c>
      <c r="AD27" s="30" t="s">
        <v>356</v>
      </c>
      <c r="AE27" s="30" t="s">
        <v>309</v>
      </c>
      <c r="AF27" s="30" t="s">
        <v>590</v>
      </c>
      <c r="AG27" s="30" t="s">
        <v>309</v>
      </c>
      <c r="AH27" s="15"/>
      <c r="AI27" s="15"/>
      <c r="AJ27" s="15"/>
      <c r="AK27" s="15"/>
      <c r="AL27" s="15"/>
      <c r="AM27" s="15"/>
      <c r="AN27" s="16">
        <v>8.73</v>
      </c>
      <c r="AO27" s="16">
        <v>3.8</v>
      </c>
      <c r="AP27" s="30" t="s">
        <v>367</v>
      </c>
      <c r="AQ27" s="15">
        <v>7.36</v>
      </c>
      <c r="AR27" s="15">
        <v>2.91</v>
      </c>
      <c r="AS27" s="30" t="s">
        <v>363</v>
      </c>
      <c r="AT27" s="30" t="s">
        <v>368</v>
      </c>
    </row>
    <row r="28" spans="1:46" s="17" customFormat="1" x14ac:dyDescent="0.25">
      <c r="A28" s="15">
        <v>15</v>
      </c>
      <c r="B28" s="30" t="s">
        <v>10467</v>
      </c>
      <c r="C28" s="31" t="s">
        <v>719</v>
      </c>
      <c r="D28" s="31" t="s">
        <v>1656</v>
      </c>
      <c r="E28" s="31" t="s">
        <v>10328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30" t="s">
        <v>346</v>
      </c>
      <c r="Q28" s="30" t="s">
        <v>307</v>
      </c>
      <c r="R28" s="30" t="s">
        <v>1685</v>
      </c>
      <c r="S28" s="30" t="s">
        <v>309</v>
      </c>
      <c r="T28" s="30" t="s">
        <v>350</v>
      </c>
      <c r="U28" s="30" t="s">
        <v>309</v>
      </c>
      <c r="V28" s="30" t="s">
        <v>355</v>
      </c>
      <c r="W28" s="30" t="s">
        <v>309</v>
      </c>
      <c r="X28" s="30" t="s">
        <v>1685</v>
      </c>
      <c r="Y28" s="30" t="s">
        <v>309</v>
      </c>
      <c r="Z28" s="15"/>
      <c r="AA28" s="15"/>
      <c r="AB28" s="15"/>
      <c r="AC28" s="15"/>
      <c r="AD28" s="15"/>
      <c r="AE28" s="15"/>
      <c r="AF28" s="30" t="s">
        <v>594</v>
      </c>
      <c r="AG28" s="30" t="s">
        <v>309</v>
      </c>
      <c r="AH28" s="15"/>
      <c r="AI28" s="15"/>
      <c r="AJ28" s="15"/>
      <c r="AK28" s="15"/>
      <c r="AL28" s="15"/>
      <c r="AM28" s="15"/>
      <c r="AN28" s="16">
        <v>9.1199999999999992</v>
      </c>
      <c r="AO28" s="16">
        <v>3.88</v>
      </c>
      <c r="AP28" s="30" t="s">
        <v>367</v>
      </c>
      <c r="AQ28" s="15">
        <v>8.15</v>
      </c>
      <c r="AR28" s="15">
        <v>3.39</v>
      </c>
      <c r="AS28" s="30" t="s">
        <v>362</v>
      </c>
      <c r="AT28" s="30" t="s">
        <v>368</v>
      </c>
    </row>
    <row r="29" spans="1:46" s="17" customFormat="1" x14ac:dyDescent="0.25">
      <c r="A29" s="15">
        <v>16</v>
      </c>
      <c r="B29" s="30" t="s">
        <v>10468</v>
      </c>
      <c r="C29" s="31" t="s">
        <v>1944</v>
      </c>
      <c r="D29" s="31" t="s">
        <v>212</v>
      </c>
      <c r="E29" s="31" t="s">
        <v>10535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30" t="s">
        <v>313</v>
      </c>
      <c r="Q29" s="30" t="s">
        <v>335</v>
      </c>
      <c r="R29" s="30" t="s">
        <v>356</v>
      </c>
      <c r="S29" s="30" t="s">
        <v>309</v>
      </c>
      <c r="T29" s="30" t="s">
        <v>346</v>
      </c>
      <c r="U29" s="30" t="s">
        <v>307</v>
      </c>
      <c r="V29" s="30" t="s">
        <v>303</v>
      </c>
      <c r="W29" s="30" t="s">
        <v>310</v>
      </c>
      <c r="X29" s="30" t="s">
        <v>327</v>
      </c>
      <c r="Y29" s="30" t="s">
        <v>307</v>
      </c>
      <c r="Z29" s="15"/>
      <c r="AA29" s="15"/>
      <c r="AB29" s="15"/>
      <c r="AC29" s="15"/>
      <c r="AD29" s="30" t="s">
        <v>320</v>
      </c>
      <c r="AE29" s="30" t="s">
        <v>306</v>
      </c>
      <c r="AF29" s="30" t="s">
        <v>360</v>
      </c>
      <c r="AG29" s="30" t="s">
        <v>309</v>
      </c>
      <c r="AH29" s="15"/>
      <c r="AI29" s="15"/>
      <c r="AJ29" s="15"/>
      <c r="AK29" s="15"/>
      <c r="AL29" s="15"/>
      <c r="AM29" s="15"/>
      <c r="AN29" s="16">
        <v>7.73</v>
      </c>
      <c r="AO29" s="16">
        <v>3.19</v>
      </c>
      <c r="AP29" s="30" t="s">
        <v>363</v>
      </c>
      <c r="AQ29" s="15">
        <v>6.82</v>
      </c>
      <c r="AR29" s="15">
        <v>2.57</v>
      </c>
      <c r="AS29" s="30" t="s">
        <v>363</v>
      </c>
      <c r="AT29" s="30" t="s">
        <v>368</v>
      </c>
    </row>
    <row r="30" spans="1:46" s="17" customFormat="1" ht="31.5" x14ac:dyDescent="0.25">
      <c r="A30" s="15">
        <v>17</v>
      </c>
      <c r="B30" s="30" t="s">
        <v>10469</v>
      </c>
      <c r="C30" s="31" t="s">
        <v>1290</v>
      </c>
      <c r="D30" s="31" t="s">
        <v>213</v>
      </c>
      <c r="E30" s="31" t="s">
        <v>10536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30" t="s">
        <v>322</v>
      </c>
      <c r="Q30" s="30" t="s">
        <v>307</v>
      </c>
      <c r="R30" s="30" t="s">
        <v>302</v>
      </c>
      <c r="S30" s="30" t="s">
        <v>309</v>
      </c>
      <c r="T30" s="30" t="s">
        <v>333</v>
      </c>
      <c r="U30" s="30" t="s">
        <v>309</v>
      </c>
      <c r="V30" s="30" t="s">
        <v>312</v>
      </c>
      <c r="W30" s="30" t="s">
        <v>307</v>
      </c>
      <c r="X30" s="30" t="s">
        <v>333</v>
      </c>
      <c r="Y30" s="30" t="s">
        <v>309</v>
      </c>
      <c r="Z30" s="15"/>
      <c r="AA30" s="15"/>
      <c r="AB30" s="15"/>
      <c r="AC30" s="15"/>
      <c r="AD30" s="15"/>
      <c r="AE30" s="15"/>
      <c r="AF30" s="30" t="s">
        <v>355</v>
      </c>
      <c r="AG30" s="30" t="s">
        <v>309</v>
      </c>
      <c r="AH30" s="15"/>
      <c r="AI30" s="15"/>
      <c r="AJ30" s="15"/>
      <c r="AK30" s="15"/>
      <c r="AL30" s="15"/>
      <c r="AM30" s="15"/>
      <c r="AN30" s="16">
        <v>8.34</v>
      </c>
      <c r="AO30" s="16">
        <v>3.69</v>
      </c>
      <c r="AP30" s="30" t="s">
        <v>367</v>
      </c>
      <c r="AQ30" s="15">
        <v>7.15</v>
      </c>
      <c r="AR30" s="15">
        <v>2.82</v>
      </c>
      <c r="AS30" s="30" t="s">
        <v>363</v>
      </c>
      <c r="AT30" s="30" t="s">
        <v>368</v>
      </c>
    </row>
    <row r="31" spans="1:46" s="17" customFormat="1" ht="31.5" x14ac:dyDescent="0.25">
      <c r="A31" s="15">
        <v>18</v>
      </c>
      <c r="B31" s="30" t="s">
        <v>10470</v>
      </c>
      <c r="C31" s="31" t="s">
        <v>10508</v>
      </c>
      <c r="D31" s="31" t="s">
        <v>945</v>
      </c>
      <c r="E31" s="31" t="s">
        <v>2403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0" t="s">
        <v>339</v>
      </c>
      <c r="Q31" s="30" t="s">
        <v>306</v>
      </c>
      <c r="R31" s="30" t="s">
        <v>350</v>
      </c>
      <c r="S31" s="30" t="s">
        <v>309</v>
      </c>
      <c r="T31" s="30" t="s">
        <v>354</v>
      </c>
      <c r="U31" s="30" t="s">
        <v>307</v>
      </c>
      <c r="V31" s="30" t="s">
        <v>345</v>
      </c>
      <c r="W31" s="30" t="s">
        <v>310</v>
      </c>
      <c r="X31" s="30" t="s">
        <v>303</v>
      </c>
      <c r="Y31" s="30" t="s">
        <v>310</v>
      </c>
      <c r="Z31" s="15"/>
      <c r="AA31" s="15"/>
      <c r="AB31" s="15"/>
      <c r="AC31" s="15"/>
      <c r="AD31" s="15"/>
      <c r="AE31" s="15"/>
      <c r="AF31" s="30" t="s">
        <v>312</v>
      </c>
      <c r="AG31" s="30" t="s">
        <v>307</v>
      </c>
      <c r="AH31" s="15"/>
      <c r="AI31" s="15"/>
      <c r="AJ31" s="15"/>
      <c r="AK31" s="15"/>
      <c r="AL31" s="15"/>
      <c r="AM31" s="15"/>
      <c r="AN31" s="16">
        <v>7.87</v>
      </c>
      <c r="AO31" s="16">
        <v>3.25</v>
      </c>
      <c r="AP31" s="30" t="s">
        <v>362</v>
      </c>
      <c r="AQ31" s="15">
        <v>7.57</v>
      </c>
      <c r="AR31" s="15">
        <v>3.09</v>
      </c>
      <c r="AS31" s="30" t="s">
        <v>363</v>
      </c>
      <c r="AT31" s="30" t="s">
        <v>368</v>
      </c>
    </row>
    <row r="32" spans="1:46" s="17" customFormat="1" x14ac:dyDescent="0.25">
      <c r="A32" s="15">
        <v>19</v>
      </c>
      <c r="B32" s="30" t="s">
        <v>10471</v>
      </c>
      <c r="C32" s="31" t="s">
        <v>10509</v>
      </c>
      <c r="D32" s="31" t="s">
        <v>945</v>
      </c>
      <c r="E32" s="31" t="s">
        <v>7737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30" t="s">
        <v>339</v>
      </c>
      <c r="Q32" s="30" t="s">
        <v>306</v>
      </c>
      <c r="R32" s="30" t="s">
        <v>359</v>
      </c>
      <c r="S32" s="30" t="s">
        <v>310</v>
      </c>
      <c r="T32" s="30" t="s">
        <v>357</v>
      </c>
      <c r="U32" s="30" t="s">
        <v>310</v>
      </c>
      <c r="V32" s="30" t="s">
        <v>322</v>
      </c>
      <c r="W32" s="30" t="s">
        <v>307</v>
      </c>
      <c r="X32" s="30" t="s">
        <v>327</v>
      </c>
      <c r="Y32" s="30" t="s">
        <v>307</v>
      </c>
      <c r="Z32" s="15"/>
      <c r="AA32" s="15"/>
      <c r="AB32" s="15"/>
      <c r="AC32" s="15"/>
      <c r="AD32" s="30" t="s">
        <v>320</v>
      </c>
      <c r="AE32" s="30" t="s">
        <v>306</v>
      </c>
      <c r="AF32" s="30" t="s">
        <v>312</v>
      </c>
      <c r="AG32" s="30" t="s">
        <v>307</v>
      </c>
      <c r="AH32" s="15"/>
      <c r="AI32" s="15"/>
      <c r="AJ32" s="15"/>
      <c r="AK32" s="15"/>
      <c r="AL32" s="15"/>
      <c r="AM32" s="15"/>
      <c r="AN32" s="16">
        <v>7.33</v>
      </c>
      <c r="AO32" s="16">
        <v>2.94</v>
      </c>
      <c r="AP32" s="30" t="s">
        <v>363</v>
      </c>
      <c r="AQ32" s="15">
        <v>6.74</v>
      </c>
      <c r="AR32" s="15">
        <v>2.5299999999999998</v>
      </c>
      <c r="AS32" s="30" t="s">
        <v>363</v>
      </c>
      <c r="AT32" s="30" t="s">
        <v>368</v>
      </c>
    </row>
    <row r="33" spans="1:46" s="17" customFormat="1" ht="31.5" x14ac:dyDescent="0.25">
      <c r="A33" s="15">
        <v>20</v>
      </c>
      <c r="B33" s="30" t="s">
        <v>10472</v>
      </c>
      <c r="C33" s="31" t="s">
        <v>10510</v>
      </c>
      <c r="D33" s="31" t="s">
        <v>221</v>
      </c>
      <c r="E33" s="31" t="s">
        <v>10091</v>
      </c>
      <c r="F33" s="15"/>
      <c r="G33" s="15"/>
      <c r="H33" s="15"/>
      <c r="I33" s="15"/>
      <c r="J33" s="15"/>
      <c r="K33" s="15"/>
      <c r="L33" s="15"/>
      <c r="M33" s="15"/>
      <c r="N33" s="30" t="s">
        <v>355</v>
      </c>
      <c r="O33" s="30" t="s">
        <v>309</v>
      </c>
      <c r="P33" s="30" t="s">
        <v>313</v>
      </c>
      <c r="Q33" s="30" t="s">
        <v>335</v>
      </c>
      <c r="R33" s="30" t="s">
        <v>302</v>
      </c>
      <c r="S33" s="30" t="s">
        <v>309</v>
      </c>
      <c r="T33" s="30" t="s">
        <v>354</v>
      </c>
      <c r="U33" s="30" t="s">
        <v>307</v>
      </c>
      <c r="V33" s="30" t="s">
        <v>324</v>
      </c>
      <c r="W33" s="30" t="s">
        <v>307</v>
      </c>
      <c r="X33" s="30" t="s">
        <v>312</v>
      </c>
      <c r="Y33" s="30" t="s">
        <v>307</v>
      </c>
      <c r="Z33" s="15"/>
      <c r="AA33" s="15"/>
      <c r="AB33" s="15"/>
      <c r="AC33" s="15"/>
      <c r="AD33" s="15"/>
      <c r="AE33" s="15"/>
      <c r="AF33" s="30" t="s">
        <v>345</v>
      </c>
      <c r="AG33" s="30" t="s">
        <v>310</v>
      </c>
      <c r="AH33" s="15"/>
      <c r="AI33" s="15"/>
      <c r="AJ33" s="15"/>
      <c r="AK33" s="15"/>
      <c r="AL33" s="15"/>
      <c r="AM33" s="15"/>
      <c r="AN33" s="16">
        <v>8.02</v>
      </c>
      <c r="AO33" s="16">
        <v>3.32</v>
      </c>
      <c r="AP33" s="30" t="s">
        <v>362</v>
      </c>
      <c r="AQ33" s="15">
        <v>7.23</v>
      </c>
      <c r="AR33" s="15">
        <v>2.86</v>
      </c>
      <c r="AS33" s="30" t="s">
        <v>363</v>
      </c>
      <c r="AT33" s="30" t="s">
        <v>368</v>
      </c>
    </row>
    <row r="34" spans="1:46" s="17" customFormat="1" x14ac:dyDescent="0.25">
      <c r="A34" s="15">
        <v>21</v>
      </c>
      <c r="B34" s="30" t="s">
        <v>10473</v>
      </c>
      <c r="C34" s="31" t="s">
        <v>10511</v>
      </c>
      <c r="D34" s="31" t="s">
        <v>2677</v>
      </c>
      <c r="E34" s="31" t="s">
        <v>8739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0" t="s">
        <v>313</v>
      </c>
      <c r="Q34" s="30" t="s">
        <v>335</v>
      </c>
      <c r="R34" s="30" t="s">
        <v>333</v>
      </c>
      <c r="S34" s="30" t="s">
        <v>309</v>
      </c>
      <c r="T34" s="30" t="s">
        <v>345</v>
      </c>
      <c r="U34" s="30" t="s">
        <v>310</v>
      </c>
      <c r="V34" s="30" t="s">
        <v>327</v>
      </c>
      <c r="W34" s="30" t="s">
        <v>307</v>
      </c>
      <c r="X34" s="30" t="s">
        <v>359</v>
      </c>
      <c r="Y34" s="30" t="s">
        <v>310</v>
      </c>
      <c r="Z34" s="15"/>
      <c r="AA34" s="15"/>
      <c r="AB34" s="15"/>
      <c r="AC34" s="15"/>
      <c r="AD34" s="15"/>
      <c r="AE34" s="15"/>
      <c r="AF34" s="30" t="s">
        <v>354</v>
      </c>
      <c r="AG34" s="30" t="s">
        <v>307</v>
      </c>
      <c r="AH34" s="15"/>
      <c r="AI34" s="15"/>
      <c r="AJ34" s="15"/>
      <c r="AK34" s="15"/>
      <c r="AL34" s="15"/>
      <c r="AM34" s="15"/>
      <c r="AN34" s="16">
        <v>8.01</v>
      </c>
      <c r="AO34" s="16">
        <v>3.31</v>
      </c>
      <c r="AP34" s="30" t="s">
        <v>362</v>
      </c>
      <c r="AQ34" s="15">
        <v>7.08</v>
      </c>
      <c r="AR34" s="15">
        <v>2.73</v>
      </c>
      <c r="AS34" s="30" t="s">
        <v>363</v>
      </c>
      <c r="AT34" s="30" t="s">
        <v>368</v>
      </c>
    </row>
    <row r="35" spans="1:46" s="17" customFormat="1" ht="31.5" x14ac:dyDescent="0.25">
      <c r="A35" s="15">
        <v>22</v>
      </c>
      <c r="B35" s="30" t="s">
        <v>10474</v>
      </c>
      <c r="C35" s="31" t="s">
        <v>10512</v>
      </c>
      <c r="D35" s="31" t="s">
        <v>223</v>
      </c>
      <c r="E35" s="31" t="s">
        <v>2955</v>
      </c>
      <c r="F35" s="15"/>
      <c r="G35" s="15"/>
      <c r="H35" s="30" t="s">
        <v>356</v>
      </c>
      <c r="I35" s="30" t="s">
        <v>309</v>
      </c>
      <c r="J35" s="15"/>
      <c r="K35" s="15"/>
      <c r="L35" s="15"/>
      <c r="M35" s="15"/>
      <c r="N35" s="15"/>
      <c r="O35" s="15"/>
      <c r="P35" s="30" t="s">
        <v>299</v>
      </c>
      <c r="Q35" s="30" t="s">
        <v>306</v>
      </c>
      <c r="R35" s="30" t="s">
        <v>345</v>
      </c>
      <c r="S35" s="30" t="s">
        <v>310</v>
      </c>
      <c r="T35" s="30" t="s">
        <v>311</v>
      </c>
      <c r="U35" s="30" t="s">
        <v>307</v>
      </c>
      <c r="V35" s="30" t="s">
        <v>303</v>
      </c>
      <c r="W35" s="30" t="s">
        <v>310</v>
      </c>
      <c r="X35" s="30" t="s">
        <v>321</v>
      </c>
      <c r="Y35" s="30" t="s">
        <v>335</v>
      </c>
      <c r="Z35" s="15"/>
      <c r="AA35" s="15"/>
      <c r="AB35" s="30" t="s">
        <v>312</v>
      </c>
      <c r="AC35" s="30" t="s">
        <v>307</v>
      </c>
      <c r="AD35" s="15"/>
      <c r="AE35" s="15"/>
      <c r="AF35" s="30" t="s">
        <v>360</v>
      </c>
      <c r="AG35" s="30" t="s">
        <v>309</v>
      </c>
      <c r="AH35" s="30" t="s">
        <v>361</v>
      </c>
      <c r="AI35" s="30" t="s">
        <v>310</v>
      </c>
      <c r="AJ35" s="15"/>
      <c r="AK35" s="15"/>
      <c r="AL35" s="15"/>
      <c r="AM35" s="15"/>
      <c r="AN35" s="16">
        <v>7.74</v>
      </c>
      <c r="AO35" s="16">
        <v>3.25</v>
      </c>
      <c r="AP35" s="30" t="s">
        <v>362</v>
      </c>
      <c r="AQ35" s="15">
        <v>6.84</v>
      </c>
      <c r="AR35" s="15">
        <v>2.59</v>
      </c>
      <c r="AS35" s="30" t="s">
        <v>363</v>
      </c>
      <c r="AT35" s="30" t="s">
        <v>368</v>
      </c>
    </row>
    <row r="36" spans="1:46" s="17" customFormat="1" x14ac:dyDescent="0.25">
      <c r="A36" s="15">
        <v>23</v>
      </c>
      <c r="B36" s="30" t="s">
        <v>10475</v>
      </c>
      <c r="C36" s="31" t="s">
        <v>10513</v>
      </c>
      <c r="D36" s="31" t="s">
        <v>3383</v>
      </c>
      <c r="E36" s="31" t="s">
        <v>9435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30" t="s">
        <v>300</v>
      </c>
      <c r="Q36" s="30" t="s">
        <v>307</v>
      </c>
      <c r="R36" s="30" t="s">
        <v>356</v>
      </c>
      <c r="S36" s="30" t="s">
        <v>309</v>
      </c>
      <c r="T36" s="30" t="s">
        <v>359</v>
      </c>
      <c r="U36" s="30" t="s">
        <v>310</v>
      </c>
      <c r="V36" s="30" t="s">
        <v>346</v>
      </c>
      <c r="W36" s="30" t="s">
        <v>307</v>
      </c>
      <c r="X36" s="30" t="s">
        <v>346</v>
      </c>
      <c r="Y36" s="30" t="s">
        <v>307</v>
      </c>
      <c r="Z36" s="15"/>
      <c r="AA36" s="15"/>
      <c r="AB36" s="15"/>
      <c r="AC36" s="15"/>
      <c r="AD36" s="15"/>
      <c r="AE36" s="15"/>
      <c r="AF36" s="30" t="s">
        <v>355</v>
      </c>
      <c r="AG36" s="30" t="s">
        <v>309</v>
      </c>
      <c r="AH36" s="30" t="s">
        <v>341</v>
      </c>
      <c r="AI36" s="30" t="s">
        <v>306</v>
      </c>
      <c r="AJ36" s="15"/>
      <c r="AK36" s="15"/>
      <c r="AL36" s="15"/>
      <c r="AM36" s="15"/>
      <c r="AN36" s="16">
        <v>7.88</v>
      </c>
      <c r="AO36" s="16">
        <v>3.18</v>
      </c>
      <c r="AP36" s="30" t="s">
        <v>363</v>
      </c>
      <c r="AQ36" s="15">
        <v>6.82</v>
      </c>
      <c r="AR36" s="15">
        <v>2.61</v>
      </c>
      <c r="AS36" s="30" t="s">
        <v>363</v>
      </c>
      <c r="AT36" s="30" t="s">
        <v>368</v>
      </c>
    </row>
    <row r="37" spans="1:46" s="17" customFormat="1" x14ac:dyDescent="0.25">
      <c r="A37" s="15">
        <v>24</v>
      </c>
      <c r="B37" s="30" t="s">
        <v>10476</v>
      </c>
      <c r="C37" s="31" t="s">
        <v>10514</v>
      </c>
      <c r="D37" s="31" t="s">
        <v>9411</v>
      </c>
      <c r="E37" s="31" t="s">
        <v>10537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30" t="s">
        <v>314</v>
      </c>
      <c r="Q37" s="30" t="s">
        <v>306</v>
      </c>
      <c r="R37" s="30" t="s">
        <v>347</v>
      </c>
      <c r="S37" s="30" t="s">
        <v>309</v>
      </c>
      <c r="T37" s="30" t="s">
        <v>327</v>
      </c>
      <c r="U37" s="30" t="s">
        <v>307</v>
      </c>
      <c r="V37" s="30" t="s">
        <v>334</v>
      </c>
      <c r="W37" s="30" t="s">
        <v>307</v>
      </c>
      <c r="X37" s="30" t="s">
        <v>327</v>
      </c>
      <c r="Y37" s="30" t="s">
        <v>307</v>
      </c>
      <c r="Z37" s="15"/>
      <c r="AA37" s="15"/>
      <c r="AB37" s="15"/>
      <c r="AC37" s="15"/>
      <c r="AD37" s="15"/>
      <c r="AE37" s="15"/>
      <c r="AF37" s="30" t="s">
        <v>360</v>
      </c>
      <c r="AG37" s="30" t="s">
        <v>309</v>
      </c>
      <c r="AH37" s="15"/>
      <c r="AI37" s="15"/>
      <c r="AJ37" s="15"/>
      <c r="AK37" s="15"/>
      <c r="AL37" s="30" t="s">
        <v>299</v>
      </c>
      <c r="AM37" s="30" t="s">
        <v>306</v>
      </c>
      <c r="AN37" s="16">
        <v>7.46</v>
      </c>
      <c r="AO37" s="16">
        <v>3</v>
      </c>
      <c r="AP37" s="30" t="s">
        <v>363</v>
      </c>
      <c r="AQ37" s="15">
        <v>7.31</v>
      </c>
      <c r="AR37" s="15">
        <v>2.93</v>
      </c>
      <c r="AS37" s="30" t="s">
        <v>363</v>
      </c>
      <c r="AT37" s="30" t="s">
        <v>368</v>
      </c>
    </row>
    <row r="38" spans="1:46" s="17" customFormat="1" x14ac:dyDescent="0.25">
      <c r="A38" s="15">
        <v>25</v>
      </c>
      <c r="B38" s="30" t="s">
        <v>10477</v>
      </c>
      <c r="C38" s="31" t="s">
        <v>10515</v>
      </c>
      <c r="D38" s="31" t="s">
        <v>1828</v>
      </c>
      <c r="E38" s="31" t="s">
        <v>9800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30" t="s">
        <v>590</v>
      </c>
      <c r="Q38" s="30" t="s">
        <v>309</v>
      </c>
      <c r="R38" s="30" t="s">
        <v>355</v>
      </c>
      <c r="S38" s="30" t="s">
        <v>309</v>
      </c>
      <c r="T38" s="30" t="s">
        <v>590</v>
      </c>
      <c r="U38" s="30" t="s">
        <v>309</v>
      </c>
      <c r="V38" s="30" t="s">
        <v>357</v>
      </c>
      <c r="W38" s="30" t="s">
        <v>310</v>
      </c>
      <c r="X38" s="30" t="s">
        <v>350</v>
      </c>
      <c r="Y38" s="30" t="s">
        <v>309</v>
      </c>
      <c r="Z38" s="15"/>
      <c r="AA38" s="15"/>
      <c r="AB38" s="15"/>
      <c r="AC38" s="15"/>
      <c r="AD38" s="15"/>
      <c r="AE38" s="15"/>
      <c r="AF38" s="30" t="s">
        <v>356</v>
      </c>
      <c r="AG38" s="30" t="s">
        <v>309</v>
      </c>
      <c r="AH38" s="15"/>
      <c r="AI38" s="15"/>
      <c r="AJ38" s="15"/>
      <c r="AK38" s="15"/>
      <c r="AL38" s="15"/>
      <c r="AM38" s="15"/>
      <c r="AN38" s="16">
        <v>9.01</v>
      </c>
      <c r="AO38" s="16">
        <v>3.91</v>
      </c>
      <c r="AP38" s="30" t="s">
        <v>367</v>
      </c>
      <c r="AQ38" s="15">
        <v>8.1300000000000008</v>
      </c>
      <c r="AR38" s="15">
        <v>3.37</v>
      </c>
      <c r="AS38" s="30" t="s">
        <v>362</v>
      </c>
      <c r="AT38" s="30" t="s">
        <v>368</v>
      </c>
    </row>
    <row r="39" spans="1:46" s="17" customFormat="1" x14ac:dyDescent="0.25">
      <c r="A39" s="15">
        <v>26</v>
      </c>
      <c r="B39" s="30" t="s">
        <v>10478</v>
      </c>
      <c r="C39" s="31" t="s">
        <v>10516</v>
      </c>
      <c r="D39" s="31" t="s">
        <v>2224</v>
      </c>
      <c r="E39" s="31" t="s">
        <v>10084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30" t="s">
        <v>313</v>
      </c>
      <c r="Q39" s="30" t="s">
        <v>335</v>
      </c>
      <c r="R39" s="30" t="s">
        <v>302</v>
      </c>
      <c r="S39" s="30" t="s">
        <v>309</v>
      </c>
      <c r="T39" s="30" t="s">
        <v>346</v>
      </c>
      <c r="U39" s="30" t="s">
        <v>307</v>
      </c>
      <c r="V39" s="30" t="s">
        <v>361</v>
      </c>
      <c r="W39" s="30" t="s">
        <v>310</v>
      </c>
      <c r="X39" s="30" t="s">
        <v>347</v>
      </c>
      <c r="Y39" s="30" t="s">
        <v>309</v>
      </c>
      <c r="Z39" s="15"/>
      <c r="AA39" s="15"/>
      <c r="AB39" s="15"/>
      <c r="AC39" s="15"/>
      <c r="AD39" s="15"/>
      <c r="AE39" s="15"/>
      <c r="AF39" s="30" t="s">
        <v>345</v>
      </c>
      <c r="AG39" s="30" t="s">
        <v>310</v>
      </c>
      <c r="AH39" s="15"/>
      <c r="AI39" s="15"/>
      <c r="AJ39" s="15"/>
      <c r="AK39" s="15"/>
      <c r="AL39" s="15"/>
      <c r="AM39" s="15"/>
      <c r="AN39" s="16">
        <v>8.25</v>
      </c>
      <c r="AO39" s="16">
        <v>3.47</v>
      </c>
      <c r="AP39" s="30" t="s">
        <v>362</v>
      </c>
      <c r="AQ39" s="15">
        <v>7.04</v>
      </c>
      <c r="AR39" s="15">
        <v>2.74</v>
      </c>
      <c r="AS39" s="30" t="s">
        <v>363</v>
      </c>
      <c r="AT39" s="30" t="s">
        <v>368</v>
      </c>
    </row>
    <row r="40" spans="1:46" s="17" customFormat="1" x14ac:dyDescent="0.25">
      <c r="A40" s="15">
        <v>27</v>
      </c>
      <c r="B40" s="30" t="s">
        <v>10479</v>
      </c>
      <c r="C40" s="31" t="s">
        <v>694</v>
      </c>
      <c r="D40" s="31" t="s">
        <v>1139</v>
      </c>
      <c r="E40" s="31" t="s">
        <v>8536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30" t="s">
        <v>326</v>
      </c>
      <c r="Q40" s="30" t="s">
        <v>306</v>
      </c>
      <c r="R40" s="30" t="s">
        <v>593</v>
      </c>
      <c r="S40" s="30" t="s">
        <v>309</v>
      </c>
      <c r="T40" s="30" t="s">
        <v>303</v>
      </c>
      <c r="U40" s="30" t="s">
        <v>310</v>
      </c>
      <c r="V40" s="30" t="s">
        <v>324</v>
      </c>
      <c r="W40" s="30" t="s">
        <v>307</v>
      </c>
      <c r="X40" s="30" t="s">
        <v>354</v>
      </c>
      <c r="Y40" s="30" t="s">
        <v>307</v>
      </c>
      <c r="Z40" s="15"/>
      <c r="AA40" s="15"/>
      <c r="AB40" s="15"/>
      <c r="AC40" s="15"/>
      <c r="AD40" s="15"/>
      <c r="AE40" s="15"/>
      <c r="AF40" s="30" t="s">
        <v>302</v>
      </c>
      <c r="AG40" s="30" t="s">
        <v>309</v>
      </c>
      <c r="AH40" s="15"/>
      <c r="AI40" s="15"/>
      <c r="AJ40" s="15"/>
      <c r="AK40" s="15"/>
      <c r="AL40" s="15"/>
      <c r="AM40" s="15"/>
      <c r="AN40" s="16">
        <v>7.88</v>
      </c>
      <c r="AO40" s="16">
        <v>3.28</v>
      </c>
      <c r="AP40" s="30" t="s">
        <v>362</v>
      </c>
      <c r="AQ40" s="15">
        <v>7.1</v>
      </c>
      <c r="AR40" s="15">
        <v>2.74</v>
      </c>
      <c r="AS40" s="30" t="s">
        <v>363</v>
      </c>
      <c r="AT40" s="30" t="s">
        <v>368</v>
      </c>
    </row>
    <row r="41" spans="1:46" s="17" customFormat="1" ht="31.5" x14ac:dyDescent="0.25">
      <c r="A41" s="15">
        <v>28</v>
      </c>
      <c r="B41" s="30" t="s">
        <v>10480</v>
      </c>
      <c r="C41" s="31" t="s">
        <v>10517</v>
      </c>
      <c r="D41" s="31" t="s">
        <v>2089</v>
      </c>
      <c r="E41" s="31" t="s">
        <v>10538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313</v>
      </c>
      <c r="Q41" s="30" t="s">
        <v>335</v>
      </c>
      <c r="R41" s="30" t="s">
        <v>350</v>
      </c>
      <c r="S41" s="30" t="s">
        <v>309</v>
      </c>
      <c r="T41" s="30" t="s">
        <v>346</v>
      </c>
      <c r="U41" s="30" t="s">
        <v>307</v>
      </c>
      <c r="V41" s="30" t="s">
        <v>324</v>
      </c>
      <c r="W41" s="30" t="s">
        <v>307</v>
      </c>
      <c r="X41" s="30" t="s">
        <v>359</v>
      </c>
      <c r="Y41" s="30" t="s">
        <v>310</v>
      </c>
      <c r="Z41" s="15"/>
      <c r="AA41" s="15"/>
      <c r="AB41" s="15"/>
      <c r="AC41" s="15"/>
      <c r="AD41" s="15"/>
      <c r="AE41" s="15"/>
      <c r="AF41" s="30" t="s">
        <v>312</v>
      </c>
      <c r="AG41" s="30" t="s">
        <v>307</v>
      </c>
      <c r="AH41" s="15"/>
      <c r="AI41" s="15"/>
      <c r="AJ41" s="15"/>
      <c r="AK41" s="15"/>
      <c r="AL41" s="15"/>
      <c r="AM41" s="15"/>
      <c r="AN41" s="16">
        <v>7.88</v>
      </c>
      <c r="AO41" s="16">
        <v>3.22</v>
      </c>
      <c r="AP41" s="30" t="s">
        <v>362</v>
      </c>
      <c r="AQ41" s="15">
        <v>7.32</v>
      </c>
      <c r="AR41" s="15">
        <v>2.93</v>
      </c>
      <c r="AS41" s="30" t="s">
        <v>363</v>
      </c>
      <c r="AT41" s="30" t="s">
        <v>368</v>
      </c>
    </row>
    <row r="42" spans="1:46" s="17" customFormat="1" x14ac:dyDescent="0.25">
      <c r="A42" s="15">
        <v>29</v>
      </c>
      <c r="B42" s="30" t="s">
        <v>10481</v>
      </c>
      <c r="C42" s="31" t="s">
        <v>124</v>
      </c>
      <c r="D42" s="31" t="s">
        <v>4868</v>
      </c>
      <c r="E42" s="31" t="s">
        <v>9806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30" t="s">
        <v>359</v>
      </c>
      <c r="S42" s="30" t="s">
        <v>310</v>
      </c>
      <c r="T42" s="30" t="s">
        <v>303</v>
      </c>
      <c r="U42" s="30" t="s">
        <v>310</v>
      </c>
      <c r="V42" s="30" t="s">
        <v>303</v>
      </c>
      <c r="W42" s="30" t="s">
        <v>310</v>
      </c>
      <c r="X42" s="30" t="s">
        <v>361</v>
      </c>
      <c r="Y42" s="30" t="s">
        <v>310</v>
      </c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6">
        <v>8.1</v>
      </c>
      <c r="AO42" s="16">
        <v>3.5</v>
      </c>
      <c r="AP42" s="30" t="s">
        <v>362</v>
      </c>
      <c r="AQ42" s="15">
        <v>7.24</v>
      </c>
      <c r="AR42" s="15">
        <v>2.87</v>
      </c>
      <c r="AS42" s="30" t="s">
        <v>363</v>
      </c>
      <c r="AT42" s="30" t="s">
        <v>368</v>
      </c>
    </row>
    <row r="43" spans="1:46" s="17" customFormat="1" ht="31.5" x14ac:dyDescent="0.25">
      <c r="A43" s="15">
        <v>30</v>
      </c>
      <c r="B43" s="30" t="s">
        <v>10482</v>
      </c>
      <c r="C43" s="31" t="s">
        <v>10518</v>
      </c>
      <c r="D43" s="31" t="s">
        <v>3264</v>
      </c>
      <c r="E43" s="31" t="s">
        <v>9808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30" t="s">
        <v>354</v>
      </c>
      <c r="Q43" s="30" t="s">
        <v>307</v>
      </c>
      <c r="R43" s="30" t="s">
        <v>347</v>
      </c>
      <c r="S43" s="30" t="s">
        <v>309</v>
      </c>
      <c r="T43" s="30" t="s">
        <v>346</v>
      </c>
      <c r="U43" s="30" t="s">
        <v>307</v>
      </c>
      <c r="V43" s="30" t="s">
        <v>318</v>
      </c>
      <c r="W43" s="30" t="s">
        <v>335</v>
      </c>
      <c r="X43" s="30" t="s">
        <v>345</v>
      </c>
      <c r="Y43" s="30" t="s">
        <v>310</v>
      </c>
      <c r="Z43" s="15"/>
      <c r="AA43" s="15"/>
      <c r="AB43" s="15"/>
      <c r="AC43" s="15"/>
      <c r="AD43" s="15"/>
      <c r="AE43" s="15"/>
      <c r="AF43" s="30" t="s">
        <v>1685</v>
      </c>
      <c r="AG43" s="30" t="s">
        <v>309</v>
      </c>
      <c r="AH43" s="15"/>
      <c r="AI43" s="15"/>
      <c r="AJ43" s="15"/>
      <c r="AK43" s="15"/>
      <c r="AL43" s="30" t="s">
        <v>309</v>
      </c>
      <c r="AM43" s="30" t="s">
        <v>336</v>
      </c>
      <c r="AN43" s="16">
        <v>7.44</v>
      </c>
      <c r="AO43" s="16">
        <v>2.95</v>
      </c>
      <c r="AP43" s="30" t="s">
        <v>363</v>
      </c>
      <c r="AQ43" s="15">
        <v>7.07</v>
      </c>
      <c r="AR43" s="15">
        <v>2.71</v>
      </c>
      <c r="AS43" s="30" t="s">
        <v>363</v>
      </c>
      <c r="AT43" s="30" t="s">
        <v>368</v>
      </c>
    </row>
    <row r="44" spans="1:46" s="17" customFormat="1" x14ac:dyDescent="0.25">
      <c r="A44" s="15">
        <v>31</v>
      </c>
      <c r="B44" s="30" t="s">
        <v>10483</v>
      </c>
      <c r="C44" s="31" t="s">
        <v>10519</v>
      </c>
      <c r="D44" s="31" t="s">
        <v>227</v>
      </c>
      <c r="E44" s="31" t="s">
        <v>10539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30" t="s">
        <v>354</v>
      </c>
      <c r="Q44" s="30" t="s">
        <v>307</v>
      </c>
      <c r="R44" s="30" t="s">
        <v>302</v>
      </c>
      <c r="S44" s="30" t="s">
        <v>309</v>
      </c>
      <c r="T44" s="30" t="s">
        <v>360</v>
      </c>
      <c r="U44" s="30" t="s">
        <v>309</v>
      </c>
      <c r="V44" s="30" t="s">
        <v>361</v>
      </c>
      <c r="W44" s="30" t="s">
        <v>310</v>
      </c>
      <c r="X44" s="30" t="s">
        <v>303</v>
      </c>
      <c r="Y44" s="30" t="s">
        <v>310</v>
      </c>
      <c r="Z44" s="15"/>
      <c r="AA44" s="15"/>
      <c r="AB44" s="15"/>
      <c r="AC44" s="15"/>
      <c r="AD44" s="15"/>
      <c r="AE44" s="15"/>
      <c r="AF44" s="30" t="s">
        <v>593</v>
      </c>
      <c r="AG44" s="30" t="s">
        <v>309</v>
      </c>
      <c r="AH44" s="15"/>
      <c r="AI44" s="15"/>
      <c r="AJ44" s="15"/>
      <c r="AK44" s="15"/>
      <c r="AL44" s="15"/>
      <c r="AM44" s="15"/>
      <c r="AN44" s="16">
        <v>8.43</v>
      </c>
      <c r="AO44" s="16">
        <v>3.69</v>
      </c>
      <c r="AP44" s="30" t="s">
        <v>367</v>
      </c>
      <c r="AQ44" s="15">
        <v>7.15</v>
      </c>
      <c r="AR44" s="15">
        <v>2.76</v>
      </c>
      <c r="AS44" s="30" t="s">
        <v>363</v>
      </c>
      <c r="AT44" s="30" t="s">
        <v>368</v>
      </c>
    </row>
    <row r="45" spans="1:46" s="17" customFormat="1" x14ac:dyDescent="0.25">
      <c r="A45" s="15">
        <v>32</v>
      </c>
      <c r="B45" s="30" t="s">
        <v>10484</v>
      </c>
      <c r="C45" s="31" t="s">
        <v>681</v>
      </c>
      <c r="D45" s="31" t="s">
        <v>2564</v>
      </c>
      <c r="E45" s="31" t="s">
        <v>9708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0" t="s">
        <v>339</v>
      </c>
      <c r="Q45" s="30" t="s">
        <v>306</v>
      </c>
      <c r="R45" s="30" t="s">
        <v>361</v>
      </c>
      <c r="S45" s="30" t="s">
        <v>310</v>
      </c>
      <c r="T45" s="30" t="s">
        <v>354</v>
      </c>
      <c r="U45" s="30" t="s">
        <v>307</v>
      </c>
      <c r="V45" s="30" t="s">
        <v>334</v>
      </c>
      <c r="W45" s="30" t="s">
        <v>307</v>
      </c>
      <c r="X45" s="30" t="s">
        <v>354</v>
      </c>
      <c r="Y45" s="30" t="s">
        <v>307</v>
      </c>
      <c r="Z45" s="15"/>
      <c r="AA45" s="15"/>
      <c r="AB45" s="15"/>
      <c r="AC45" s="15"/>
      <c r="AD45" s="15"/>
      <c r="AE45" s="15"/>
      <c r="AF45" s="30" t="s">
        <v>355</v>
      </c>
      <c r="AG45" s="30" t="s">
        <v>309</v>
      </c>
      <c r="AH45" s="30" t="s">
        <v>305</v>
      </c>
      <c r="AI45" s="30" t="s">
        <v>309</v>
      </c>
      <c r="AJ45" s="30" t="s">
        <v>305</v>
      </c>
      <c r="AK45" s="30" t="s">
        <v>309</v>
      </c>
      <c r="AL45" s="30" t="s">
        <v>302</v>
      </c>
      <c r="AM45" s="30" t="s">
        <v>309</v>
      </c>
      <c r="AN45" s="16">
        <v>8.39</v>
      </c>
      <c r="AO45" s="16">
        <v>3.42</v>
      </c>
      <c r="AP45" s="30" t="s">
        <v>362</v>
      </c>
      <c r="AQ45" s="15">
        <v>7.52</v>
      </c>
      <c r="AR45" s="15">
        <v>2.95</v>
      </c>
      <c r="AS45" s="30" t="s">
        <v>363</v>
      </c>
      <c r="AT45" s="30" t="s">
        <v>368</v>
      </c>
    </row>
    <row r="46" spans="1:46" s="17" customFormat="1" ht="31.5" x14ac:dyDescent="0.25">
      <c r="A46" s="15">
        <v>33</v>
      </c>
      <c r="B46" s="30" t="s">
        <v>10485</v>
      </c>
      <c r="C46" s="31" t="s">
        <v>10520</v>
      </c>
      <c r="D46" s="31" t="s">
        <v>747</v>
      </c>
      <c r="E46" s="31" t="s">
        <v>9723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30" t="s">
        <v>341</v>
      </c>
      <c r="Q46" s="30" t="s">
        <v>306</v>
      </c>
      <c r="R46" s="30" t="s">
        <v>355</v>
      </c>
      <c r="S46" s="30" t="s">
        <v>309</v>
      </c>
      <c r="T46" s="30" t="s">
        <v>357</v>
      </c>
      <c r="U46" s="30" t="s">
        <v>310</v>
      </c>
      <c r="V46" s="30" t="s">
        <v>334</v>
      </c>
      <c r="W46" s="30" t="s">
        <v>307</v>
      </c>
      <c r="X46" s="30" t="s">
        <v>354</v>
      </c>
      <c r="Y46" s="30" t="s">
        <v>307</v>
      </c>
      <c r="Z46" s="15"/>
      <c r="AA46" s="15"/>
      <c r="AB46" s="15"/>
      <c r="AC46" s="15"/>
      <c r="AD46" s="15"/>
      <c r="AE46" s="15"/>
      <c r="AF46" s="30" t="s">
        <v>303</v>
      </c>
      <c r="AG46" s="30" t="s">
        <v>310</v>
      </c>
      <c r="AH46" s="15"/>
      <c r="AI46" s="15"/>
      <c r="AJ46" s="15"/>
      <c r="AK46" s="15"/>
      <c r="AL46" s="15"/>
      <c r="AM46" s="15"/>
      <c r="AN46" s="16">
        <v>7.91</v>
      </c>
      <c r="AO46" s="16">
        <v>3.22</v>
      </c>
      <c r="AP46" s="30" t="s">
        <v>362</v>
      </c>
      <c r="AQ46" s="15">
        <v>7.21</v>
      </c>
      <c r="AR46" s="15">
        <v>2.82</v>
      </c>
      <c r="AS46" s="30" t="s">
        <v>363</v>
      </c>
      <c r="AT46" s="30" t="s">
        <v>368</v>
      </c>
    </row>
    <row r="47" spans="1:46" s="17" customFormat="1" x14ac:dyDescent="0.25">
      <c r="A47" s="15">
        <v>34</v>
      </c>
      <c r="B47" s="30" t="s">
        <v>10486</v>
      </c>
      <c r="C47" s="31" t="s">
        <v>10521</v>
      </c>
      <c r="D47" s="31" t="s">
        <v>1961</v>
      </c>
      <c r="E47" s="31" t="s">
        <v>8738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30" t="s">
        <v>329</v>
      </c>
      <c r="Q47" s="30" t="s">
        <v>335</v>
      </c>
      <c r="R47" s="30" t="s">
        <v>302</v>
      </c>
      <c r="S47" s="30" t="s">
        <v>309</v>
      </c>
      <c r="T47" s="30" t="s">
        <v>327</v>
      </c>
      <c r="U47" s="30" t="s">
        <v>307</v>
      </c>
      <c r="V47" s="30" t="s">
        <v>346</v>
      </c>
      <c r="W47" s="30" t="s">
        <v>307</v>
      </c>
      <c r="X47" s="30" t="s">
        <v>345</v>
      </c>
      <c r="Y47" s="30" t="s">
        <v>310</v>
      </c>
      <c r="Z47" s="15"/>
      <c r="AA47" s="15"/>
      <c r="AB47" s="15"/>
      <c r="AC47" s="15"/>
      <c r="AD47" s="15"/>
      <c r="AE47" s="15"/>
      <c r="AF47" s="30" t="s">
        <v>1685</v>
      </c>
      <c r="AG47" s="30" t="s">
        <v>309</v>
      </c>
      <c r="AH47" s="15"/>
      <c r="AI47" s="15"/>
      <c r="AJ47" s="15"/>
      <c r="AK47" s="15"/>
      <c r="AL47" s="15"/>
      <c r="AM47" s="15"/>
      <c r="AN47" s="16">
        <v>8.19</v>
      </c>
      <c r="AO47" s="16">
        <v>3.34</v>
      </c>
      <c r="AP47" s="30" t="s">
        <v>362</v>
      </c>
      <c r="AQ47" s="15">
        <v>7.62</v>
      </c>
      <c r="AR47" s="15">
        <v>3.02</v>
      </c>
      <c r="AS47" s="30" t="s">
        <v>363</v>
      </c>
      <c r="AT47" s="30" t="s">
        <v>368</v>
      </c>
    </row>
    <row r="48" spans="1:46" s="17" customFormat="1" x14ac:dyDescent="0.25">
      <c r="A48" s="15">
        <v>35</v>
      </c>
      <c r="B48" s="30" t="s">
        <v>10487</v>
      </c>
      <c r="C48" s="31" t="s">
        <v>7123</v>
      </c>
      <c r="D48" s="31" t="s">
        <v>1961</v>
      </c>
      <c r="E48" s="31" t="s">
        <v>993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30" t="s">
        <v>321</v>
      </c>
      <c r="Q48" s="30" t="s">
        <v>335</v>
      </c>
      <c r="R48" s="30" t="s">
        <v>355</v>
      </c>
      <c r="S48" s="30" t="s">
        <v>309</v>
      </c>
      <c r="T48" s="30" t="s">
        <v>350</v>
      </c>
      <c r="U48" s="30" t="s">
        <v>309</v>
      </c>
      <c r="V48" s="30" t="s">
        <v>346</v>
      </c>
      <c r="W48" s="30" t="s">
        <v>307</v>
      </c>
      <c r="X48" s="30" t="s">
        <v>333</v>
      </c>
      <c r="Y48" s="30" t="s">
        <v>309</v>
      </c>
      <c r="Z48" s="15"/>
      <c r="AA48" s="15"/>
      <c r="AB48" s="15"/>
      <c r="AC48" s="15"/>
      <c r="AD48" s="15"/>
      <c r="AE48" s="15"/>
      <c r="AF48" s="30" t="s">
        <v>360</v>
      </c>
      <c r="AG48" s="30" t="s">
        <v>309</v>
      </c>
      <c r="AH48" s="15"/>
      <c r="AI48" s="15"/>
      <c r="AJ48" s="15"/>
      <c r="AK48" s="15"/>
      <c r="AL48" s="15"/>
      <c r="AM48" s="15"/>
      <c r="AN48" s="16">
        <v>8.44</v>
      </c>
      <c r="AO48" s="16">
        <v>3.63</v>
      </c>
      <c r="AP48" s="30" t="s">
        <v>367</v>
      </c>
      <c r="AQ48" s="15">
        <v>7.95</v>
      </c>
      <c r="AR48" s="15">
        <v>3.28</v>
      </c>
      <c r="AS48" s="30" t="s">
        <v>362</v>
      </c>
      <c r="AT48" s="30" t="s">
        <v>368</v>
      </c>
    </row>
    <row r="49" spans="1:166" s="17" customFormat="1" ht="31.5" x14ac:dyDescent="0.25">
      <c r="A49" s="15">
        <v>36</v>
      </c>
      <c r="B49" s="30" t="s">
        <v>10488</v>
      </c>
      <c r="C49" s="31" t="s">
        <v>10522</v>
      </c>
      <c r="D49" s="31" t="s">
        <v>229</v>
      </c>
      <c r="E49" s="31" t="s">
        <v>9797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30" t="s">
        <v>312</v>
      </c>
      <c r="Q49" s="30" t="s">
        <v>307</v>
      </c>
      <c r="R49" s="30" t="s">
        <v>360</v>
      </c>
      <c r="S49" s="30" t="s">
        <v>309</v>
      </c>
      <c r="T49" s="30" t="s">
        <v>334</v>
      </c>
      <c r="U49" s="30" t="s">
        <v>307</v>
      </c>
      <c r="V49" s="30" t="s">
        <v>330</v>
      </c>
      <c r="W49" s="30" t="s">
        <v>307</v>
      </c>
      <c r="X49" s="30" t="s">
        <v>346</v>
      </c>
      <c r="Y49" s="30" t="s">
        <v>307</v>
      </c>
      <c r="Z49" s="15"/>
      <c r="AA49" s="15"/>
      <c r="AB49" s="15"/>
      <c r="AC49" s="15"/>
      <c r="AD49" s="15"/>
      <c r="AE49" s="15"/>
      <c r="AF49" s="30" t="s">
        <v>329</v>
      </c>
      <c r="AG49" s="30" t="s">
        <v>335</v>
      </c>
      <c r="AH49" s="15"/>
      <c r="AI49" s="15"/>
      <c r="AJ49" s="15"/>
      <c r="AK49" s="15"/>
      <c r="AL49" s="15"/>
      <c r="AM49" s="15"/>
      <c r="AN49" s="16">
        <v>7.7</v>
      </c>
      <c r="AO49" s="16">
        <v>3.13</v>
      </c>
      <c r="AP49" s="30" t="s">
        <v>363</v>
      </c>
      <c r="AQ49" s="15">
        <v>7.21</v>
      </c>
      <c r="AR49" s="15">
        <v>2.81</v>
      </c>
      <c r="AS49" s="30" t="s">
        <v>363</v>
      </c>
      <c r="AT49" s="30" t="s">
        <v>368</v>
      </c>
    </row>
    <row r="50" spans="1:166" s="17" customFormat="1" ht="31.5" x14ac:dyDescent="0.25">
      <c r="A50" s="15">
        <v>37</v>
      </c>
      <c r="B50" s="30" t="s">
        <v>10489</v>
      </c>
      <c r="C50" s="31" t="s">
        <v>10523</v>
      </c>
      <c r="D50" s="31" t="s">
        <v>954</v>
      </c>
      <c r="E50" s="31" t="s">
        <v>7737</v>
      </c>
      <c r="F50" s="15"/>
      <c r="G50" s="15"/>
      <c r="H50" s="15"/>
      <c r="I50" s="15"/>
      <c r="J50" s="15"/>
      <c r="K50" s="15"/>
      <c r="L50" s="15"/>
      <c r="M50" s="15"/>
      <c r="N50" s="30" t="s">
        <v>310</v>
      </c>
      <c r="O50" s="30" t="s">
        <v>351</v>
      </c>
      <c r="P50" s="30" t="s">
        <v>313</v>
      </c>
      <c r="Q50" s="30" t="s">
        <v>335</v>
      </c>
      <c r="R50" s="30" t="s">
        <v>359</v>
      </c>
      <c r="S50" s="30" t="s">
        <v>310</v>
      </c>
      <c r="T50" s="30" t="s">
        <v>300</v>
      </c>
      <c r="U50" s="30" t="s">
        <v>307</v>
      </c>
      <c r="V50" s="30" t="s">
        <v>300</v>
      </c>
      <c r="W50" s="30" t="s">
        <v>307</v>
      </c>
      <c r="X50" s="30" t="s">
        <v>354</v>
      </c>
      <c r="Y50" s="30" t="s">
        <v>307</v>
      </c>
      <c r="Z50" s="15"/>
      <c r="AA50" s="15"/>
      <c r="AB50" s="15"/>
      <c r="AC50" s="15"/>
      <c r="AD50" s="15"/>
      <c r="AE50" s="15"/>
      <c r="AF50" s="30" t="s">
        <v>303</v>
      </c>
      <c r="AG50" s="30" t="s">
        <v>310</v>
      </c>
      <c r="AH50" s="15"/>
      <c r="AI50" s="15"/>
      <c r="AJ50" s="15"/>
      <c r="AK50" s="15"/>
      <c r="AL50" s="15"/>
      <c r="AM50" s="15"/>
      <c r="AN50" s="16">
        <v>6.87</v>
      </c>
      <c r="AO50" s="16">
        <v>2.68</v>
      </c>
      <c r="AP50" s="30" t="s">
        <v>363</v>
      </c>
      <c r="AQ50" s="15">
        <v>6.67</v>
      </c>
      <c r="AR50" s="15">
        <v>2.4900000000000002</v>
      </c>
      <c r="AS50" s="30" t="s">
        <v>365</v>
      </c>
      <c r="AT50" s="30" t="s">
        <v>368</v>
      </c>
    </row>
    <row r="51" spans="1:166" s="17" customFormat="1" x14ac:dyDescent="0.25">
      <c r="A51" s="15">
        <v>38</v>
      </c>
      <c r="B51" s="30" t="s">
        <v>10490</v>
      </c>
      <c r="C51" s="31" t="s">
        <v>1109</v>
      </c>
      <c r="D51" s="31" t="s">
        <v>232</v>
      </c>
      <c r="E51" s="31" t="s">
        <v>10326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30" t="s">
        <v>321</v>
      </c>
      <c r="Q51" s="30" t="s">
        <v>335</v>
      </c>
      <c r="R51" s="30" t="s">
        <v>345</v>
      </c>
      <c r="S51" s="30" t="s">
        <v>310</v>
      </c>
      <c r="T51" s="30" t="s">
        <v>312</v>
      </c>
      <c r="U51" s="30" t="s">
        <v>307</v>
      </c>
      <c r="V51" s="30" t="s">
        <v>322</v>
      </c>
      <c r="W51" s="30" t="s">
        <v>307</v>
      </c>
      <c r="X51" s="30" t="s">
        <v>357</v>
      </c>
      <c r="Y51" s="30" t="s">
        <v>310</v>
      </c>
      <c r="Z51" s="30" t="s">
        <v>347</v>
      </c>
      <c r="AA51" s="30" t="s">
        <v>309</v>
      </c>
      <c r="AB51" s="15"/>
      <c r="AC51" s="15"/>
      <c r="AD51" s="15"/>
      <c r="AE51" s="15"/>
      <c r="AF51" s="30" t="s">
        <v>361</v>
      </c>
      <c r="AG51" s="30" t="s">
        <v>310</v>
      </c>
      <c r="AH51" s="15"/>
      <c r="AI51" s="15"/>
      <c r="AJ51" s="15"/>
      <c r="AK51" s="15"/>
      <c r="AL51" s="15"/>
      <c r="AM51" s="15"/>
      <c r="AN51" s="16">
        <v>7.92</v>
      </c>
      <c r="AO51" s="16">
        <v>3.32</v>
      </c>
      <c r="AP51" s="30" t="s">
        <v>362</v>
      </c>
      <c r="AQ51" s="15">
        <v>7.01</v>
      </c>
      <c r="AR51" s="15">
        <v>2.7</v>
      </c>
      <c r="AS51" s="30" t="s">
        <v>363</v>
      </c>
      <c r="AT51" s="30" t="s">
        <v>368</v>
      </c>
    </row>
    <row r="52" spans="1:166" s="17" customFormat="1" ht="31.5" x14ac:dyDescent="0.25">
      <c r="A52" s="15">
        <v>39</v>
      </c>
      <c r="B52" s="30" t="s">
        <v>10491</v>
      </c>
      <c r="C52" s="31" t="s">
        <v>8886</v>
      </c>
      <c r="D52" s="31" t="s">
        <v>1493</v>
      </c>
      <c r="E52" s="31" t="s">
        <v>7650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30" t="s">
        <v>311</v>
      </c>
      <c r="Q52" s="30" t="s">
        <v>307</v>
      </c>
      <c r="R52" s="30" t="s">
        <v>355</v>
      </c>
      <c r="S52" s="30" t="s">
        <v>309</v>
      </c>
      <c r="T52" s="30" t="s">
        <v>356</v>
      </c>
      <c r="U52" s="30" t="s">
        <v>309</v>
      </c>
      <c r="V52" s="30" t="s">
        <v>359</v>
      </c>
      <c r="W52" s="30" t="s">
        <v>310</v>
      </c>
      <c r="X52" s="30" t="s">
        <v>303</v>
      </c>
      <c r="Y52" s="30" t="s">
        <v>310</v>
      </c>
      <c r="Z52" s="15"/>
      <c r="AA52" s="15"/>
      <c r="AB52" s="15"/>
      <c r="AC52" s="15"/>
      <c r="AD52" s="15"/>
      <c r="AE52" s="15"/>
      <c r="AF52" s="30" t="s">
        <v>355</v>
      </c>
      <c r="AG52" s="30" t="s">
        <v>309</v>
      </c>
      <c r="AH52" s="15"/>
      <c r="AI52" s="15"/>
      <c r="AJ52" s="15"/>
      <c r="AK52" s="15"/>
      <c r="AL52" s="15"/>
      <c r="AM52" s="15"/>
      <c r="AN52" s="16">
        <v>8.44</v>
      </c>
      <c r="AO52" s="16">
        <v>3.69</v>
      </c>
      <c r="AP52" s="30" t="s">
        <v>367</v>
      </c>
      <c r="AQ52" s="15">
        <v>8.1199999999999992</v>
      </c>
      <c r="AR52" s="15">
        <v>3.4</v>
      </c>
      <c r="AS52" s="30" t="s">
        <v>362</v>
      </c>
      <c r="AT52" s="30" t="s">
        <v>368</v>
      </c>
    </row>
    <row r="53" spans="1:166" s="17" customFormat="1" ht="31.5" x14ac:dyDescent="0.25">
      <c r="A53" s="15">
        <v>40</v>
      </c>
      <c r="B53" s="30" t="s">
        <v>10492</v>
      </c>
      <c r="C53" s="31" t="s">
        <v>10524</v>
      </c>
      <c r="D53" s="31" t="s">
        <v>753</v>
      </c>
      <c r="E53" s="31" t="s">
        <v>10540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30" t="s">
        <v>299</v>
      </c>
      <c r="Q53" s="30" t="s">
        <v>306</v>
      </c>
      <c r="R53" s="30" t="s">
        <v>333</v>
      </c>
      <c r="S53" s="30" t="s">
        <v>309</v>
      </c>
      <c r="T53" s="30" t="s">
        <v>345</v>
      </c>
      <c r="U53" s="30" t="s">
        <v>310</v>
      </c>
      <c r="V53" s="30" t="s">
        <v>346</v>
      </c>
      <c r="W53" s="30" t="s">
        <v>307</v>
      </c>
      <c r="X53" s="30" t="s">
        <v>359</v>
      </c>
      <c r="Y53" s="30" t="s">
        <v>310</v>
      </c>
      <c r="Z53" s="15"/>
      <c r="AA53" s="15"/>
      <c r="AB53" s="15"/>
      <c r="AC53" s="15"/>
      <c r="AD53" s="15"/>
      <c r="AE53" s="15"/>
      <c r="AF53" s="30" t="s">
        <v>324</v>
      </c>
      <c r="AG53" s="30" t="s">
        <v>307</v>
      </c>
      <c r="AH53" s="15"/>
      <c r="AI53" s="15"/>
      <c r="AJ53" s="15"/>
      <c r="AK53" s="15"/>
      <c r="AL53" s="15"/>
      <c r="AM53" s="15"/>
      <c r="AN53" s="16">
        <v>7.84</v>
      </c>
      <c r="AO53" s="16">
        <v>3.25</v>
      </c>
      <c r="AP53" s="30" t="s">
        <v>362</v>
      </c>
      <c r="AQ53" s="15">
        <v>6.84</v>
      </c>
      <c r="AR53" s="15">
        <v>2.54</v>
      </c>
      <c r="AS53" s="30" t="s">
        <v>363</v>
      </c>
      <c r="AT53" s="30" t="s">
        <v>368</v>
      </c>
    </row>
    <row r="54" spans="1:166" s="17" customFormat="1" x14ac:dyDescent="0.25">
      <c r="A54" s="15">
        <v>41</v>
      </c>
      <c r="B54" s="30" t="s">
        <v>10493</v>
      </c>
      <c r="C54" s="31" t="s">
        <v>10525</v>
      </c>
      <c r="D54" s="31" t="s">
        <v>234</v>
      </c>
      <c r="E54" s="31" t="s">
        <v>9415</v>
      </c>
      <c r="F54" s="15"/>
      <c r="G54" s="15"/>
      <c r="H54" s="15"/>
      <c r="I54" s="15"/>
      <c r="J54" s="15"/>
      <c r="K54" s="15"/>
      <c r="L54" s="15"/>
      <c r="M54" s="15"/>
      <c r="N54" s="30" t="s">
        <v>312</v>
      </c>
      <c r="O54" s="30" t="s">
        <v>307</v>
      </c>
      <c r="P54" s="30" t="s">
        <v>322</v>
      </c>
      <c r="Q54" s="30" t="s">
        <v>307</v>
      </c>
      <c r="R54" s="30" t="s">
        <v>302</v>
      </c>
      <c r="S54" s="30" t="s">
        <v>309</v>
      </c>
      <c r="T54" s="30" t="s">
        <v>354</v>
      </c>
      <c r="U54" s="30" t="s">
        <v>307</v>
      </c>
      <c r="V54" s="30" t="s">
        <v>354</v>
      </c>
      <c r="W54" s="30" t="s">
        <v>307</v>
      </c>
      <c r="X54" s="30" t="s">
        <v>345</v>
      </c>
      <c r="Y54" s="30" t="s">
        <v>310</v>
      </c>
      <c r="Z54" s="15"/>
      <c r="AA54" s="15"/>
      <c r="AB54" s="15"/>
      <c r="AC54" s="15"/>
      <c r="AD54" s="15"/>
      <c r="AE54" s="15"/>
      <c r="AF54" s="30" t="s">
        <v>357</v>
      </c>
      <c r="AG54" s="30" t="s">
        <v>310</v>
      </c>
      <c r="AH54" s="15"/>
      <c r="AI54" s="15"/>
      <c r="AJ54" s="15"/>
      <c r="AK54" s="15"/>
      <c r="AL54" s="15"/>
      <c r="AM54" s="15"/>
      <c r="AN54" s="16">
        <v>8.0299999999999994</v>
      </c>
      <c r="AO54" s="16">
        <v>3.29</v>
      </c>
      <c r="AP54" s="30" t="s">
        <v>362</v>
      </c>
      <c r="AQ54" s="15">
        <v>7.23</v>
      </c>
      <c r="AR54" s="15">
        <v>2.88</v>
      </c>
      <c r="AS54" s="30" t="s">
        <v>363</v>
      </c>
      <c r="AT54" s="30" t="s">
        <v>368</v>
      </c>
    </row>
    <row r="55" spans="1:166" s="17" customFormat="1" x14ac:dyDescent="0.25">
      <c r="A55" s="15">
        <v>42</v>
      </c>
      <c r="B55" s="30" t="s">
        <v>10494</v>
      </c>
      <c r="C55" s="31" t="s">
        <v>10526</v>
      </c>
      <c r="D55" s="31" t="s">
        <v>2949</v>
      </c>
      <c r="E55" s="31" t="s">
        <v>782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30" t="s">
        <v>312</v>
      </c>
      <c r="Q55" s="30" t="s">
        <v>307</v>
      </c>
      <c r="R55" s="30" t="s">
        <v>333</v>
      </c>
      <c r="S55" s="30" t="s">
        <v>309</v>
      </c>
      <c r="T55" s="30" t="s">
        <v>322</v>
      </c>
      <c r="U55" s="30" t="s">
        <v>307</v>
      </c>
      <c r="V55" s="30" t="s">
        <v>313</v>
      </c>
      <c r="W55" s="30" t="s">
        <v>335</v>
      </c>
      <c r="X55" s="30" t="s">
        <v>303</v>
      </c>
      <c r="Y55" s="30" t="s">
        <v>310</v>
      </c>
      <c r="Z55" s="15"/>
      <c r="AA55" s="15"/>
      <c r="AB55" s="15"/>
      <c r="AC55" s="15"/>
      <c r="AD55" s="15"/>
      <c r="AE55" s="15"/>
      <c r="AF55" s="30" t="s">
        <v>357</v>
      </c>
      <c r="AG55" s="30" t="s">
        <v>310</v>
      </c>
      <c r="AH55" s="15"/>
      <c r="AI55" s="15"/>
      <c r="AJ55" s="15"/>
      <c r="AK55" s="15"/>
      <c r="AL55" s="15"/>
      <c r="AM55" s="15"/>
      <c r="AN55" s="16">
        <v>7.72</v>
      </c>
      <c r="AO55" s="16">
        <v>3.25</v>
      </c>
      <c r="AP55" s="30" t="s">
        <v>362</v>
      </c>
      <c r="AQ55" s="15">
        <v>6.78</v>
      </c>
      <c r="AR55" s="15">
        <v>2.58</v>
      </c>
      <c r="AS55" s="30" t="s">
        <v>363</v>
      </c>
      <c r="AT55" s="30" t="s">
        <v>368</v>
      </c>
    </row>
    <row r="56" spans="1:166" s="17" customFormat="1" ht="31.5" x14ac:dyDescent="0.25">
      <c r="A56" s="15">
        <v>43</v>
      </c>
      <c r="B56" s="30" t="s">
        <v>10495</v>
      </c>
      <c r="C56" s="31" t="s">
        <v>4357</v>
      </c>
      <c r="D56" s="31" t="s">
        <v>754</v>
      </c>
      <c r="E56" s="31" t="s">
        <v>10541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30" t="s">
        <v>322</v>
      </c>
      <c r="Q56" s="30" t="s">
        <v>307</v>
      </c>
      <c r="R56" s="30" t="s">
        <v>593</v>
      </c>
      <c r="S56" s="30" t="s">
        <v>309</v>
      </c>
      <c r="T56" s="30" t="s">
        <v>360</v>
      </c>
      <c r="U56" s="30" t="s">
        <v>309</v>
      </c>
      <c r="V56" s="30" t="s">
        <v>354</v>
      </c>
      <c r="W56" s="30" t="s">
        <v>307</v>
      </c>
      <c r="X56" s="30" t="s">
        <v>333</v>
      </c>
      <c r="Y56" s="30" t="s">
        <v>309</v>
      </c>
      <c r="Z56" s="15"/>
      <c r="AA56" s="15"/>
      <c r="AB56" s="15"/>
      <c r="AC56" s="15"/>
      <c r="AD56" s="15"/>
      <c r="AE56" s="15"/>
      <c r="AF56" s="30" t="s">
        <v>1685</v>
      </c>
      <c r="AG56" s="30" t="s">
        <v>309</v>
      </c>
      <c r="AH56" s="15"/>
      <c r="AI56" s="15"/>
      <c r="AJ56" s="15"/>
      <c r="AK56" s="15"/>
      <c r="AL56" s="30" t="s">
        <v>332</v>
      </c>
      <c r="AM56" s="30" t="s">
        <v>336</v>
      </c>
      <c r="AN56" s="16">
        <v>7.86</v>
      </c>
      <c r="AO56" s="16">
        <v>3.26</v>
      </c>
      <c r="AP56" s="30" t="s">
        <v>362</v>
      </c>
      <c r="AQ56" s="15">
        <v>7.28</v>
      </c>
      <c r="AR56" s="15">
        <v>2.89</v>
      </c>
      <c r="AS56" s="30" t="s">
        <v>363</v>
      </c>
      <c r="AT56" s="30" t="s">
        <v>368</v>
      </c>
    </row>
    <row r="57" spans="1:166" s="17" customFormat="1" x14ac:dyDescent="0.25">
      <c r="A57" s="15">
        <v>44</v>
      </c>
      <c r="B57" s="30" t="s">
        <v>10496</v>
      </c>
      <c r="C57" s="31" t="s">
        <v>10527</v>
      </c>
      <c r="D57" s="31" t="s">
        <v>754</v>
      </c>
      <c r="E57" s="31" t="s">
        <v>10542</v>
      </c>
      <c r="F57" s="15"/>
      <c r="G57" s="15"/>
      <c r="H57" s="15"/>
      <c r="I57" s="15"/>
      <c r="J57" s="15"/>
      <c r="K57" s="15"/>
      <c r="L57" s="30" t="s">
        <v>344</v>
      </c>
      <c r="M57" s="30" t="s">
        <v>336</v>
      </c>
      <c r="N57" s="15"/>
      <c r="O57" s="15"/>
      <c r="P57" s="30" t="s">
        <v>326</v>
      </c>
      <c r="Q57" s="30" t="s">
        <v>306</v>
      </c>
      <c r="R57" s="30" t="s">
        <v>593</v>
      </c>
      <c r="S57" s="30" t="s">
        <v>309</v>
      </c>
      <c r="T57" s="30" t="s">
        <v>329</v>
      </c>
      <c r="U57" s="30" t="s">
        <v>335</v>
      </c>
      <c r="V57" s="30" t="s">
        <v>334</v>
      </c>
      <c r="W57" s="30" t="s">
        <v>307</v>
      </c>
      <c r="X57" s="30" t="s">
        <v>311</v>
      </c>
      <c r="Y57" s="30" t="s">
        <v>307</v>
      </c>
      <c r="Z57" s="15"/>
      <c r="AA57" s="15"/>
      <c r="AB57" s="15"/>
      <c r="AC57" s="15"/>
      <c r="AD57" s="15"/>
      <c r="AE57" s="15"/>
      <c r="AF57" s="30" t="s">
        <v>360</v>
      </c>
      <c r="AG57" s="30" t="s">
        <v>309</v>
      </c>
      <c r="AH57" s="15"/>
      <c r="AI57" s="15"/>
      <c r="AJ57" s="15"/>
      <c r="AK57" s="15"/>
      <c r="AL57" s="15"/>
      <c r="AM57" s="15"/>
      <c r="AN57" s="16">
        <v>7.22</v>
      </c>
      <c r="AO57" s="16">
        <v>2.86</v>
      </c>
      <c r="AP57" s="30" t="s">
        <v>363</v>
      </c>
      <c r="AQ57" s="15">
        <v>6.65</v>
      </c>
      <c r="AR57" s="15">
        <v>2.44</v>
      </c>
      <c r="AS57" s="30" t="s">
        <v>365</v>
      </c>
      <c r="AT57" s="30" t="s">
        <v>368</v>
      </c>
    </row>
    <row r="58" spans="1:166" s="17" customFormat="1" ht="31.5" x14ac:dyDescent="0.25">
      <c r="A58" s="15">
        <v>45</v>
      </c>
      <c r="B58" s="30" t="s">
        <v>10497</v>
      </c>
      <c r="C58" s="31" t="s">
        <v>10528</v>
      </c>
      <c r="D58" s="31" t="s">
        <v>754</v>
      </c>
      <c r="E58" s="31" t="s">
        <v>10211</v>
      </c>
      <c r="F58" s="30" t="s">
        <v>314</v>
      </c>
      <c r="G58" s="30" t="s">
        <v>306</v>
      </c>
      <c r="H58" s="15"/>
      <c r="I58" s="15"/>
      <c r="J58" s="15"/>
      <c r="K58" s="15"/>
      <c r="L58" s="15"/>
      <c r="M58" s="15"/>
      <c r="N58" s="15"/>
      <c r="O58" s="15"/>
      <c r="P58" s="30" t="s">
        <v>315</v>
      </c>
      <c r="Q58" s="30" t="s">
        <v>306</v>
      </c>
      <c r="R58" s="30" t="s">
        <v>347</v>
      </c>
      <c r="S58" s="30" t="s">
        <v>309</v>
      </c>
      <c r="T58" s="30" t="s">
        <v>303</v>
      </c>
      <c r="U58" s="30" t="s">
        <v>310</v>
      </c>
      <c r="V58" s="30" t="s">
        <v>312</v>
      </c>
      <c r="W58" s="30" t="s">
        <v>307</v>
      </c>
      <c r="X58" s="30" t="s">
        <v>345</v>
      </c>
      <c r="Y58" s="30" t="s">
        <v>310</v>
      </c>
      <c r="Z58" s="15"/>
      <c r="AA58" s="15"/>
      <c r="AB58" s="15"/>
      <c r="AC58" s="15"/>
      <c r="AD58" s="15"/>
      <c r="AE58" s="15"/>
      <c r="AF58" s="30" t="s">
        <v>354</v>
      </c>
      <c r="AG58" s="30" t="s">
        <v>307</v>
      </c>
      <c r="AH58" s="15"/>
      <c r="AI58" s="15"/>
      <c r="AJ58" s="15"/>
      <c r="AK58" s="15"/>
      <c r="AL58" s="15"/>
      <c r="AM58" s="15"/>
      <c r="AN58" s="16">
        <v>7.55</v>
      </c>
      <c r="AO58" s="16">
        <v>3.05</v>
      </c>
      <c r="AP58" s="30" t="s">
        <v>363</v>
      </c>
      <c r="AQ58" s="15">
        <v>7.05</v>
      </c>
      <c r="AR58" s="15">
        <v>2.73</v>
      </c>
      <c r="AS58" s="30" t="s">
        <v>363</v>
      </c>
      <c r="AT58" s="30" t="s">
        <v>368</v>
      </c>
    </row>
    <row r="59" spans="1:166" s="17" customFormat="1" x14ac:dyDescent="0.25">
      <c r="A59" s="15">
        <v>46</v>
      </c>
      <c r="B59" s="30" t="s">
        <v>10498</v>
      </c>
      <c r="C59" s="31" t="s">
        <v>10529</v>
      </c>
      <c r="D59" s="31" t="s">
        <v>237</v>
      </c>
      <c r="E59" s="31" t="s">
        <v>9800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312</v>
      </c>
      <c r="Q59" s="30" t="s">
        <v>307</v>
      </c>
      <c r="R59" s="30" t="s">
        <v>590</v>
      </c>
      <c r="S59" s="30" t="s">
        <v>309</v>
      </c>
      <c r="T59" s="30" t="s">
        <v>360</v>
      </c>
      <c r="U59" s="30" t="s">
        <v>309</v>
      </c>
      <c r="V59" s="30" t="s">
        <v>1685</v>
      </c>
      <c r="W59" s="30" t="s">
        <v>309</v>
      </c>
      <c r="X59" s="30" t="s">
        <v>361</v>
      </c>
      <c r="Y59" s="30" t="s">
        <v>310</v>
      </c>
      <c r="Z59" s="15"/>
      <c r="AA59" s="15"/>
      <c r="AB59" s="15"/>
      <c r="AC59" s="15"/>
      <c r="AD59" s="15"/>
      <c r="AE59" s="15"/>
      <c r="AF59" s="30" t="s">
        <v>2096</v>
      </c>
      <c r="AG59" s="30" t="s">
        <v>309</v>
      </c>
      <c r="AH59" s="15"/>
      <c r="AI59" s="15"/>
      <c r="AJ59" s="15"/>
      <c r="AK59" s="15"/>
      <c r="AL59" s="15"/>
      <c r="AM59" s="15"/>
      <c r="AN59" s="16">
        <v>8.81</v>
      </c>
      <c r="AO59" s="16">
        <v>3.78</v>
      </c>
      <c r="AP59" s="30" t="s">
        <v>367</v>
      </c>
      <c r="AQ59" s="15">
        <v>7.57</v>
      </c>
      <c r="AR59" s="15">
        <v>3.03</v>
      </c>
      <c r="AS59" s="30" t="s">
        <v>363</v>
      </c>
      <c r="AT59" s="30" t="s">
        <v>368</v>
      </c>
    </row>
    <row r="60" spans="1:166" s="17" customFormat="1" x14ac:dyDescent="0.25">
      <c r="A60" s="15">
        <v>47</v>
      </c>
      <c r="B60" s="30" t="s">
        <v>10499</v>
      </c>
      <c r="C60" s="31" t="s">
        <v>10530</v>
      </c>
      <c r="D60" s="31" t="s">
        <v>1495</v>
      </c>
      <c r="E60" s="31" t="s">
        <v>9432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30" t="s">
        <v>322</v>
      </c>
      <c r="Q60" s="30" t="s">
        <v>307</v>
      </c>
      <c r="R60" s="30" t="s">
        <v>302</v>
      </c>
      <c r="S60" s="30" t="s">
        <v>309</v>
      </c>
      <c r="T60" s="30" t="s">
        <v>346</v>
      </c>
      <c r="U60" s="30" t="s">
        <v>307</v>
      </c>
      <c r="V60" s="30" t="s">
        <v>334</v>
      </c>
      <c r="W60" s="30" t="s">
        <v>307</v>
      </c>
      <c r="X60" s="30" t="s">
        <v>303</v>
      </c>
      <c r="Y60" s="30" t="s">
        <v>310</v>
      </c>
      <c r="Z60" s="15"/>
      <c r="AA60" s="15"/>
      <c r="AB60" s="15"/>
      <c r="AC60" s="15"/>
      <c r="AD60" s="15"/>
      <c r="AE60" s="15"/>
      <c r="AF60" s="30" t="s">
        <v>345</v>
      </c>
      <c r="AG60" s="30" t="s">
        <v>310</v>
      </c>
      <c r="AH60" s="15"/>
      <c r="AI60" s="15"/>
      <c r="AJ60" s="15"/>
      <c r="AK60" s="15"/>
      <c r="AL60" s="15"/>
      <c r="AM60" s="15"/>
      <c r="AN60" s="16">
        <v>8.02</v>
      </c>
      <c r="AO60" s="16">
        <v>3.34</v>
      </c>
      <c r="AP60" s="30" t="s">
        <v>362</v>
      </c>
      <c r="AQ60" s="15">
        <v>7.12</v>
      </c>
      <c r="AR60" s="15">
        <v>2.76</v>
      </c>
      <c r="AS60" s="30" t="s">
        <v>363</v>
      </c>
      <c r="AT60" s="30" t="s">
        <v>368</v>
      </c>
    </row>
    <row r="61" spans="1:166" s="17" customFormat="1" ht="12.75" hidden="1" customHeight="1" x14ac:dyDescent="0.25">
      <c r="A61" s="18"/>
      <c r="B61" s="18"/>
      <c r="C61" s="19">
        <f>COUNTIF($AT$14:$AT$60,"Học tiếp")</f>
        <v>47</v>
      </c>
      <c r="D61" s="19">
        <f>SUM(COUNTIF($AT$14:$AT$60,"Cảnh cáo học vụ lần 1"),COUNTIF($AT$14:$AT$60,"Cảnh cáo học vụ lần 2"),COUNTIF($AT$14:$AT$60,"Cảnh cáo học vụ lần 3"))</f>
        <v>0</v>
      </c>
      <c r="E61" s="19">
        <f>COUNTIF($AT$14:$AT$60,"Thôi học")</f>
        <v>0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20"/>
      <c r="AO61" s="20"/>
      <c r="AP61" s="18"/>
      <c r="AQ61" s="18"/>
      <c r="AR61" s="18"/>
      <c r="AS61" s="18"/>
      <c r="AT61" s="18"/>
    </row>
    <row r="62" spans="1:166" ht="20.85" customHeight="1" x14ac:dyDescent="0.25">
      <c r="B62" s="21" t="s">
        <v>18</v>
      </c>
      <c r="C62" s="21" t="s">
        <v>9629</v>
      </c>
    </row>
    <row r="63" spans="1:166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3" t="s">
        <v>19</v>
      </c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</row>
    <row r="64" spans="1:166" x14ac:dyDescent="0.25">
      <c r="B64" s="24" t="s">
        <v>20</v>
      </c>
      <c r="C64" s="25"/>
      <c r="D64" s="25"/>
      <c r="E64" s="25"/>
      <c r="F64" s="25"/>
      <c r="G64" s="25"/>
      <c r="H64" s="25"/>
      <c r="I64" s="22"/>
      <c r="J64" s="60"/>
      <c r="K64" s="60"/>
      <c r="L64" s="60"/>
      <c r="M64" s="60"/>
      <c r="N64" s="61"/>
      <c r="O64" s="61"/>
      <c r="P64" s="61"/>
      <c r="Q64" s="61"/>
      <c r="R64" s="26"/>
      <c r="S64" s="26"/>
      <c r="T64" s="1"/>
      <c r="U64" s="1"/>
      <c r="V64" s="1"/>
      <c r="W64" s="1"/>
      <c r="Z64" s="1"/>
      <c r="AA64" s="27"/>
    </row>
    <row r="65" spans="1:47" x14ac:dyDescent="0.25">
      <c r="B65" s="24" t="str">
        <f>"Số sinh viên bình thường: "&amp;C61</f>
        <v>Số sinh viên bình thường: 47</v>
      </c>
      <c r="C65" s="22"/>
      <c r="D65" s="25"/>
      <c r="E65" s="25"/>
      <c r="F65" s="25"/>
      <c r="G65" s="25"/>
      <c r="H65" s="25"/>
      <c r="I65" s="22"/>
      <c r="J65" s="26"/>
      <c r="K65" s="26"/>
      <c r="L65" s="27"/>
      <c r="M65" s="27"/>
      <c r="N65" s="69"/>
      <c r="O65" s="69"/>
      <c r="P65" s="69"/>
      <c r="Q65" s="69"/>
      <c r="R65" s="26"/>
      <c r="S65" s="26"/>
      <c r="T65" s="1"/>
      <c r="U65" s="1"/>
      <c r="V65" s="1"/>
      <c r="W65" s="1"/>
      <c r="Z65" s="1"/>
      <c r="AA65" s="27"/>
    </row>
    <row r="66" spans="1:47" x14ac:dyDescent="0.25">
      <c r="B66" s="24" t="str">
        <f>"Số sinh viên bị cảnh báo học vụ: "&amp;D61</f>
        <v>Số sinh viên bị cảnh báo học vụ: 0</v>
      </c>
      <c r="C66" s="22"/>
      <c r="D66" s="25"/>
      <c r="E66" s="25"/>
      <c r="F66" s="25"/>
      <c r="G66" s="25"/>
      <c r="H66" s="25"/>
      <c r="I66" s="22"/>
      <c r="J66" s="19"/>
      <c r="K66" s="19"/>
      <c r="L66" s="19"/>
      <c r="M66" s="19"/>
    </row>
    <row r="67" spans="1:47" x14ac:dyDescent="0.25">
      <c r="B67" s="24" t="str">
        <f>"Số sinh viên bị buộc thôi học : "&amp;E61</f>
        <v>Số sinh viên bị buộc thôi học : 0</v>
      </c>
      <c r="C67" s="22"/>
      <c r="D67" s="25"/>
      <c r="E67" s="25"/>
      <c r="F67" s="25"/>
      <c r="G67" s="25"/>
      <c r="H67" s="25"/>
      <c r="I67" s="22"/>
      <c r="J67" s="19"/>
      <c r="K67" s="19"/>
      <c r="L67" s="19"/>
      <c r="M67" s="19"/>
    </row>
    <row r="68" spans="1:47" x14ac:dyDescent="0.25">
      <c r="B68" s="28"/>
      <c r="C68" s="28"/>
      <c r="D68" s="29"/>
      <c r="E68" s="29"/>
      <c r="F68" s="18"/>
      <c r="G68" s="17"/>
    </row>
    <row r="69" spans="1:47" ht="24" customHeight="1" x14ac:dyDescent="0.25">
      <c r="C69" s="64" t="s">
        <v>21</v>
      </c>
      <c r="D69" s="64"/>
      <c r="E69" s="2"/>
      <c r="J69" s="65" t="s">
        <v>22</v>
      </c>
      <c r="K69" s="65"/>
      <c r="L69" s="65"/>
      <c r="M69" s="65"/>
      <c r="N69" s="65"/>
      <c r="AN69" s="5"/>
      <c r="AO69" s="5"/>
      <c r="AP69" s="5"/>
      <c r="AQ69" s="5"/>
      <c r="AR69" s="5"/>
      <c r="AS69" s="24" t="s">
        <v>23</v>
      </c>
      <c r="AT69" s="5"/>
      <c r="AU69" s="5"/>
    </row>
    <row r="71" spans="1:47" ht="12.75" customHeight="1" x14ac:dyDescent="0.25">
      <c r="H71" s="66"/>
      <c r="I71" s="66"/>
      <c r="P71" s="66"/>
      <c r="Q71" s="66"/>
      <c r="AN71" s="68"/>
      <c r="AO71" s="68"/>
      <c r="AP71" s="68"/>
      <c r="AQ71" s="3"/>
      <c r="AR71" s="3"/>
      <c r="AS71" s="3"/>
    </row>
    <row r="73" spans="1:47" x14ac:dyDescent="0.25">
      <c r="A73" s="6" t="s">
        <v>24</v>
      </c>
    </row>
    <row r="75" spans="1:47" x14ac:dyDescent="0.25">
      <c r="B75" s="24"/>
    </row>
    <row r="76" spans="1:47" x14ac:dyDescent="0.25">
      <c r="B76" s="24"/>
    </row>
  </sheetData>
  <mergeCells count="58">
    <mergeCell ref="AN71:AP71"/>
    <mergeCell ref="R12:S12"/>
    <mergeCell ref="T12:U12"/>
    <mergeCell ref="V12:W12"/>
    <mergeCell ref="X12:Y12"/>
    <mergeCell ref="AD12:AE12"/>
    <mergeCell ref="N65:Q65"/>
    <mergeCell ref="C69:D69"/>
    <mergeCell ref="J69:N69"/>
    <mergeCell ref="H71:I71"/>
    <mergeCell ref="P71:Q71"/>
    <mergeCell ref="J64:M64"/>
    <mergeCell ref="N64:Q64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1">
    <cfRule type="expression" priority="3" stopIfTrue="1">
      <formula>LEN(TRIM(F14))=0</formula>
    </cfRule>
    <cfRule type="cellIs" dxfId="1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FR88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7" width="5.875" style="5" customWidth="1"/>
    <col min="48" max="49" width="6.125" style="6" customWidth="1"/>
    <col min="50" max="50" width="9.125" style="6" customWidth="1"/>
    <col min="51" max="51" width="8.125" style="6" customWidth="1"/>
    <col min="52" max="52" width="6.625" style="6" customWidth="1"/>
    <col min="53" max="53" width="13" style="6" customWidth="1"/>
    <col min="54" max="54" width="17.25" style="6" customWidth="1"/>
    <col min="55" max="55" width="9.125" style="6" customWidth="1"/>
    <col min="56" max="16384" width="9.125" style="6"/>
  </cols>
  <sheetData>
    <row r="1" spans="1:55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5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5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7"/>
      <c r="AU5" s="7"/>
    </row>
    <row r="6" spans="1:55" ht="23.25" customHeight="1" x14ac:dyDescent="0.25">
      <c r="A6" s="7"/>
      <c r="B6" s="7" t="s">
        <v>10543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Y6" s="8" t="s">
        <v>1</v>
      </c>
      <c r="AZ6" s="8" t="s">
        <v>9889</v>
      </c>
      <c r="BA6" s="7"/>
      <c r="BB6" s="8"/>
      <c r="BC6" s="7"/>
    </row>
    <row r="7" spans="1:55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Y7" s="8" t="s">
        <v>2</v>
      </c>
      <c r="AZ7" s="8" t="s">
        <v>26</v>
      </c>
      <c r="BA7" s="7"/>
      <c r="BB7" s="8"/>
      <c r="BC7" s="7"/>
    </row>
    <row r="8" spans="1:55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Y8" s="8" t="s">
        <v>3</v>
      </c>
      <c r="AZ8" s="8" t="s">
        <v>27</v>
      </c>
      <c r="BA8" s="7"/>
      <c r="BB8" s="8"/>
      <c r="BC8" s="7"/>
    </row>
    <row r="9" spans="1:55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55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2103</v>
      </c>
      <c r="I10" s="44"/>
      <c r="J10" s="43" t="s">
        <v>7265</v>
      </c>
      <c r="K10" s="44"/>
      <c r="L10" s="43" t="s">
        <v>1528</v>
      </c>
      <c r="M10" s="44"/>
      <c r="N10" s="43" t="s">
        <v>36</v>
      </c>
      <c r="O10" s="44"/>
      <c r="P10" s="43" t="s">
        <v>38</v>
      </c>
      <c r="Q10" s="44"/>
      <c r="R10" s="43" t="s">
        <v>8023</v>
      </c>
      <c r="S10" s="44"/>
      <c r="T10" s="43" t="s">
        <v>6812</v>
      </c>
      <c r="U10" s="44"/>
      <c r="V10" s="43" t="s">
        <v>10094</v>
      </c>
      <c r="W10" s="44"/>
      <c r="X10" s="43" t="s">
        <v>6815</v>
      </c>
      <c r="Y10" s="44"/>
      <c r="Z10" s="43" t="s">
        <v>8116</v>
      </c>
      <c r="AA10" s="44"/>
      <c r="AB10" s="43" t="s">
        <v>8381</v>
      </c>
      <c r="AC10" s="44"/>
      <c r="AD10" s="43" t="s">
        <v>6816</v>
      </c>
      <c r="AE10" s="44"/>
      <c r="AF10" s="43" t="s">
        <v>10544</v>
      </c>
      <c r="AG10" s="44"/>
      <c r="AH10" s="43" t="s">
        <v>10545</v>
      </c>
      <c r="AI10" s="44"/>
      <c r="AJ10" s="43" t="s">
        <v>8382</v>
      </c>
      <c r="AK10" s="44"/>
      <c r="AL10" s="43" t="s">
        <v>6058</v>
      </c>
      <c r="AM10" s="44"/>
      <c r="AN10" s="43" t="s">
        <v>3623</v>
      </c>
      <c r="AO10" s="44"/>
      <c r="AP10" s="43" t="s">
        <v>42</v>
      </c>
      <c r="AQ10" s="44"/>
      <c r="AR10" s="43" t="s">
        <v>44</v>
      </c>
      <c r="AS10" s="44"/>
      <c r="AT10" s="43" t="s">
        <v>2106</v>
      </c>
      <c r="AU10" s="44"/>
      <c r="AV10" s="47" t="s">
        <v>9</v>
      </c>
      <c r="AW10" s="48"/>
      <c r="AX10" s="49"/>
      <c r="AY10" s="47" t="s">
        <v>10</v>
      </c>
      <c r="AZ10" s="48"/>
      <c r="BA10" s="49"/>
      <c r="BB10" s="53" t="s">
        <v>11</v>
      </c>
    </row>
    <row r="11" spans="1:55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45"/>
      <c r="AU11" s="46"/>
      <c r="AV11" s="50"/>
      <c r="AW11" s="51"/>
      <c r="AX11" s="52"/>
      <c r="AY11" s="50"/>
      <c r="AZ11" s="51"/>
      <c r="BA11" s="52"/>
      <c r="BB11" s="54"/>
    </row>
    <row r="12" spans="1:55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41</v>
      </c>
      <c r="K12" s="63"/>
      <c r="L12" s="62" t="s">
        <v>37</v>
      </c>
      <c r="M12" s="63"/>
      <c r="N12" s="62" t="s">
        <v>39</v>
      </c>
      <c r="O12" s="63"/>
      <c r="P12" s="62" t="s">
        <v>45</v>
      </c>
      <c r="Q12" s="63"/>
      <c r="R12" s="62" t="s">
        <v>47</v>
      </c>
      <c r="S12" s="63"/>
      <c r="T12" s="62" t="s">
        <v>1530</v>
      </c>
      <c r="U12" s="63"/>
      <c r="V12" s="62" t="s">
        <v>2249</v>
      </c>
      <c r="W12" s="63"/>
      <c r="X12" s="62" t="s">
        <v>43</v>
      </c>
      <c r="Y12" s="63"/>
      <c r="Z12" s="62" t="s">
        <v>1529</v>
      </c>
      <c r="AA12" s="63"/>
      <c r="AB12" s="62" t="s">
        <v>2525</v>
      </c>
      <c r="AC12" s="63"/>
      <c r="AD12" s="62" t="s">
        <v>2250</v>
      </c>
      <c r="AE12" s="63"/>
      <c r="AF12" s="62" t="s">
        <v>2251</v>
      </c>
      <c r="AG12" s="63"/>
      <c r="AH12" s="62" t="s">
        <v>6379</v>
      </c>
      <c r="AI12" s="63"/>
      <c r="AJ12" s="62" t="s">
        <v>2527</v>
      </c>
      <c r="AK12" s="63"/>
      <c r="AL12" s="62" t="s">
        <v>1184</v>
      </c>
      <c r="AM12" s="63"/>
      <c r="AN12" s="62" t="s">
        <v>2529</v>
      </c>
      <c r="AO12" s="63"/>
      <c r="AP12" s="62" t="s">
        <v>7267</v>
      </c>
      <c r="AQ12" s="63"/>
      <c r="AR12" s="62" t="s">
        <v>6596</v>
      </c>
      <c r="AS12" s="63"/>
      <c r="AT12" s="62" t="s">
        <v>6597</v>
      </c>
      <c r="AU12" s="63"/>
      <c r="AV12" s="58" t="s">
        <v>12</v>
      </c>
      <c r="AW12" s="58" t="s">
        <v>13</v>
      </c>
      <c r="AX12" s="49" t="s">
        <v>14</v>
      </c>
      <c r="AY12" s="56" t="s">
        <v>12</v>
      </c>
      <c r="AZ12" s="56" t="s">
        <v>13</v>
      </c>
      <c r="BA12" s="59" t="s">
        <v>15</v>
      </c>
      <c r="BB12" s="54"/>
    </row>
    <row r="13" spans="1:55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14" t="s">
        <v>16</v>
      </c>
      <c r="AU13" s="14" t="s">
        <v>17</v>
      </c>
      <c r="AV13" s="58"/>
      <c r="AW13" s="58"/>
      <c r="AX13" s="52"/>
      <c r="AY13" s="57"/>
      <c r="AZ13" s="57"/>
      <c r="BA13" s="59"/>
      <c r="BB13" s="55"/>
    </row>
    <row r="14" spans="1:55" s="17" customFormat="1" ht="31.5" x14ac:dyDescent="0.25">
      <c r="A14" s="15">
        <v>1</v>
      </c>
      <c r="B14" s="30" t="s">
        <v>10546</v>
      </c>
      <c r="C14" s="31" t="s">
        <v>10605</v>
      </c>
      <c r="D14" s="31" t="s">
        <v>505</v>
      </c>
      <c r="E14" s="31" t="s">
        <v>9979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 t="s">
        <v>2413</v>
      </c>
      <c r="U14" s="30" t="s">
        <v>304</v>
      </c>
      <c r="V14" s="15"/>
      <c r="W14" s="15"/>
      <c r="X14" s="15"/>
      <c r="Y14" s="15"/>
      <c r="Z14" s="15"/>
      <c r="AA14" s="15"/>
      <c r="AB14" s="30" t="s">
        <v>311</v>
      </c>
      <c r="AC14" s="30" t="s">
        <v>307</v>
      </c>
      <c r="AD14" s="15"/>
      <c r="AE14" s="15"/>
      <c r="AF14" s="30" t="s">
        <v>345</v>
      </c>
      <c r="AG14" s="30" t="s">
        <v>310</v>
      </c>
      <c r="AH14" s="30" t="s">
        <v>357</v>
      </c>
      <c r="AI14" s="30" t="s">
        <v>310</v>
      </c>
      <c r="AJ14" s="30" t="s">
        <v>311</v>
      </c>
      <c r="AK14" s="30" t="s">
        <v>307</v>
      </c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6">
        <v>6.23</v>
      </c>
      <c r="AW14" s="16">
        <v>2.54</v>
      </c>
      <c r="AX14" s="30" t="s">
        <v>363</v>
      </c>
      <c r="AY14" s="15">
        <v>7.27</v>
      </c>
      <c r="AZ14" s="15">
        <v>2.9</v>
      </c>
      <c r="BA14" s="30" t="s">
        <v>363</v>
      </c>
      <c r="BB14" s="30" t="s">
        <v>368</v>
      </c>
    </row>
    <row r="15" spans="1:55" s="17" customFormat="1" x14ac:dyDescent="0.25">
      <c r="A15" s="15">
        <v>2</v>
      </c>
      <c r="B15" s="30" t="s">
        <v>10547</v>
      </c>
      <c r="C15" s="31" t="s">
        <v>10606</v>
      </c>
      <c r="D15" s="31" t="s">
        <v>183</v>
      </c>
      <c r="E15" s="31" t="s">
        <v>10648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0" t="s">
        <v>354</v>
      </c>
      <c r="U15" s="30" t="s">
        <v>307</v>
      </c>
      <c r="V15" s="15"/>
      <c r="W15" s="15"/>
      <c r="X15" s="15"/>
      <c r="Y15" s="15"/>
      <c r="Z15" s="15"/>
      <c r="AA15" s="15"/>
      <c r="AB15" s="30" t="s">
        <v>334</v>
      </c>
      <c r="AC15" s="30" t="s">
        <v>307</v>
      </c>
      <c r="AD15" s="15"/>
      <c r="AE15" s="15"/>
      <c r="AF15" s="30" t="s">
        <v>327</v>
      </c>
      <c r="AG15" s="30" t="s">
        <v>307</v>
      </c>
      <c r="AH15" s="30" t="s">
        <v>1685</v>
      </c>
      <c r="AI15" s="30" t="s">
        <v>309</v>
      </c>
      <c r="AJ15" s="30" t="s">
        <v>312</v>
      </c>
      <c r="AK15" s="30" t="s">
        <v>307</v>
      </c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6">
        <v>8.02</v>
      </c>
      <c r="AW15" s="16">
        <v>3.23</v>
      </c>
      <c r="AX15" s="30" t="s">
        <v>362</v>
      </c>
      <c r="AY15" s="15">
        <v>7.44</v>
      </c>
      <c r="AZ15" s="15">
        <v>2.96</v>
      </c>
      <c r="BA15" s="30" t="s">
        <v>363</v>
      </c>
      <c r="BB15" s="30" t="s">
        <v>368</v>
      </c>
    </row>
    <row r="16" spans="1:55" s="17" customFormat="1" x14ac:dyDescent="0.25">
      <c r="A16" s="15">
        <v>3</v>
      </c>
      <c r="B16" s="30" t="s">
        <v>10548</v>
      </c>
      <c r="C16" s="31" t="s">
        <v>1937</v>
      </c>
      <c r="D16" s="31" t="s">
        <v>183</v>
      </c>
      <c r="E16" s="31" t="s">
        <v>10649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0" t="s">
        <v>334</v>
      </c>
      <c r="U16" s="30" t="s">
        <v>307</v>
      </c>
      <c r="V16" s="30" t="s">
        <v>327</v>
      </c>
      <c r="W16" s="30" t="s">
        <v>307</v>
      </c>
      <c r="X16" s="15"/>
      <c r="Y16" s="15"/>
      <c r="Z16" s="15"/>
      <c r="AA16" s="15"/>
      <c r="AB16" s="30" t="s">
        <v>322</v>
      </c>
      <c r="AC16" s="30" t="s">
        <v>307</v>
      </c>
      <c r="AD16" s="15"/>
      <c r="AE16" s="15"/>
      <c r="AF16" s="30" t="s">
        <v>312</v>
      </c>
      <c r="AG16" s="30" t="s">
        <v>307</v>
      </c>
      <c r="AH16" s="30" t="s">
        <v>302</v>
      </c>
      <c r="AI16" s="30" t="s">
        <v>309</v>
      </c>
      <c r="AJ16" s="30" t="s">
        <v>300</v>
      </c>
      <c r="AK16" s="30" t="s">
        <v>307</v>
      </c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6">
        <v>7.71</v>
      </c>
      <c r="AW16" s="16">
        <v>3.19</v>
      </c>
      <c r="AX16" s="30" t="s">
        <v>363</v>
      </c>
      <c r="AY16" s="15">
        <v>6.99</v>
      </c>
      <c r="AZ16" s="15">
        <v>2.68</v>
      </c>
      <c r="BA16" s="30" t="s">
        <v>363</v>
      </c>
      <c r="BB16" s="30" t="s">
        <v>368</v>
      </c>
    </row>
    <row r="17" spans="1:54" s="17" customFormat="1" x14ac:dyDescent="0.25">
      <c r="A17" s="15">
        <v>4</v>
      </c>
      <c r="B17" s="30" t="s">
        <v>10549</v>
      </c>
      <c r="C17" s="31" t="s">
        <v>10607</v>
      </c>
      <c r="D17" s="31" t="s">
        <v>183</v>
      </c>
      <c r="E17" s="31" t="s">
        <v>9796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30" t="s">
        <v>361</v>
      </c>
      <c r="U17" s="30" t="s">
        <v>310</v>
      </c>
      <c r="V17" s="15"/>
      <c r="W17" s="15"/>
      <c r="X17" s="15"/>
      <c r="Y17" s="15"/>
      <c r="Z17" s="15"/>
      <c r="AA17" s="15"/>
      <c r="AB17" s="30" t="s">
        <v>341</v>
      </c>
      <c r="AC17" s="30" t="s">
        <v>306</v>
      </c>
      <c r="AD17" s="15"/>
      <c r="AE17" s="15"/>
      <c r="AF17" s="30" t="s">
        <v>2416</v>
      </c>
      <c r="AG17" s="30" t="s">
        <v>304</v>
      </c>
      <c r="AH17" s="30" t="s">
        <v>356</v>
      </c>
      <c r="AI17" s="30" t="s">
        <v>309</v>
      </c>
      <c r="AJ17" s="30" t="s">
        <v>300</v>
      </c>
      <c r="AK17" s="30" t="s">
        <v>307</v>
      </c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6">
        <v>6.56</v>
      </c>
      <c r="AW17" s="16">
        <v>2.5</v>
      </c>
      <c r="AX17" s="30" t="s">
        <v>363</v>
      </c>
      <c r="AY17" s="15">
        <v>6.95</v>
      </c>
      <c r="AZ17" s="15">
        <v>2.63</v>
      </c>
      <c r="BA17" s="30" t="s">
        <v>363</v>
      </c>
      <c r="BB17" s="30" t="s">
        <v>368</v>
      </c>
    </row>
    <row r="18" spans="1:54" s="17" customFormat="1" ht="31.5" x14ac:dyDescent="0.25">
      <c r="A18" s="15">
        <v>5</v>
      </c>
      <c r="B18" s="30" t="s">
        <v>10550</v>
      </c>
      <c r="C18" s="31" t="s">
        <v>10608</v>
      </c>
      <c r="D18" s="31" t="s">
        <v>184</v>
      </c>
      <c r="E18" s="31" t="s">
        <v>9418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0" t="s">
        <v>311</v>
      </c>
      <c r="U18" s="30" t="s">
        <v>307</v>
      </c>
      <c r="V18" s="30" t="s">
        <v>312</v>
      </c>
      <c r="W18" s="30" t="s">
        <v>307</v>
      </c>
      <c r="X18" s="15"/>
      <c r="Y18" s="15"/>
      <c r="Z18" s="15"/>
      <c r="AA18" s="15"/>
      <c r="AB18" s="30" t="s">
        <v>324</v>
      </c>
      <c r="AC18" s="30" t="s">
        <v>307</v>
      </c>
      <c r="AD18" s="15"/>
      <c r="AE18" s="15"/>
      <c r="AF18" s="30" t="s">
        <v>312</v>
      </c>
      <c r="AG18" s="30" t="s">
        <v>307</v>
      </c>
      <c r="AH18" s="30" t="s">
        <v>360</v>
      </c>
      <c r="AI18" s="30" t="s">
        <v>309</v>
      </c>
      <c r="AJ18" s="30" t="s">
        <v>334</v>
      </c>
      <c r="AK18" s="30" t="s">
        <v>307</v>
      </c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6">
        <v>7.61</v>
      </c>
      <c r="AW18" s="16">
        <v>3.19</v>
      </c>
      <c r="AX18" s="30" t="s">
        <v>363</v>
      </c>
      <c r="AY18" s="15">
        <v>7.01</v>
      </c>
      <c r="AZ18" s="15">
        <v>2.67</v>
      </c>
      <c r="BA18" s="30" t="s">
        <v>363</v>
      </c>
      <c r="BB18" s="30" t="s">
        <v>368</v>
      </c>
    </row>
    <row r="19" spans="1:54" s="17" customFormat="1" x14ac:dyDescent="0.25">
      <c r="A19" s="15">
        <v>6</v>
      </c>
      <c r="B19" s="30" t="s">
        <v>10551</v>
      </c>
      <c r="C19" s="31" t="s">
        <v>10609</v>
      </c>
      <c r="D19" s="31" t="s">
        <v>183</v>
      </c>
      <c r="E19" s="31" t="s">
        <v>10329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0" t="s">
        <v>334</v>
      </c>
      <c r="U19" s="30" t="s">
        <v>307</v>
      </c>
      <c r="V19" s="30" t="s">
        <v>303</v>
      </c>
      <c r="W19" s="30" t="s">
        <v>310</v>
      </c>
      <c r="X19" s="15"/>
      <c r="Y19" s="15"/>
      <c r="Z19" s="15"/>
      <c r="AA19" s="15"/>
      <c r="AB19" s="30" t="s">
        <v>311</v>
      </c>
      <c r="AC19" s="30" t="s">
        <v>307</v>
      </c>
      <c r="AD19" s="15"/>
      <c r="AE19" s="15"/>
      <c r="AF19" s="30" t="s">
        <v>361</v>
      </c>
      <c r="AG19" s="30" t="s">
        <v>310</v>
      </c>
      <c r="AH19" s="30" t="s">
        <v>350</v>
      </c>
      <c r="AI19" s="30" t="s">
        <v>309</v>
      </c>
      <c r="AJ19" s="30" t="s">
        <v>324</v>
      </c>
      <c r="AK19" s="30" t="s">
        <v>307</v>
      </c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6">
        <v>7.9</v>
      </c>
      <c r="AW19" s="16">
        <v>3.38</v>
      </c>
      <c r="AX19" s="30" t="s">
        <v>362</v>
      </c>
      <c r="AY19" s="15">
        <v>7.13</v>
      </c>
      <c r="AZ19" s="15">
        <v>2.81</v>
      </c>
      <c r="BA19" s="30" t="s">
        <v>363</v>
      </c>
      <c r="BB19" s="30" t="s">
        <v>368</v>
      </c>
    </row>
    <row r="20" spans="1:54" s="17" customFormat="1" x14ac:dyDescent="0.25">
      <c r="A20" s="15">
        <v>7</v>
      </c>
      <c r="B20" s="30" t="s">
        <v>10552</v>
      </c>
      <c r="C20" s="31" t="s">
        <v>10610</v>
      </c>
      <c r="D20" s="31" t="s">
        <v>2563</v>
      </c>
      <c r="E20" s="31" t="s">
        <v>9807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0" t="s">
        <v>341</v>
      </c>
      <c r="U20" s="30" t="s">
        <v>306</v>
      </c>
      <c r="V20" s="30" t="s">
        <v>326</v>
      </c>
      <c r="W20" s="30" t="s">
        <v>306</v>
      </c>
      <c r="X20" s="15"/>
      <c r="Y20" s="15"/>
      <c r="Z20" s="15"/>
      <c r="AA20" s="15"/>
      <c r="AB20" s="30" t="s">
        <v>341</v>
      </c>
      <c r="AC20" s="30" t="s">
        <v>306</v>
      </c>
      <c r="AD20" s="15"/>
      <c r="AE20" s="15"/>
      <c r="AF20" s="30" t="s">
        <v>1685</v>
      </c>
      <c r="AG20" s="30" t="s">
        <v>309</v>
      </c>
      <c r="AH20" s="30" t="s">
        <v>593</v>
      </c>
      <c r="AI20" s="30" t="s">
        <v>309</v>
      </c>
      <c r="AJ20" s="30" t="s">
        <v>334</v>
      </c>
      <c r="AK20" s="30" t="s">
        <v>307</v>
      </c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6">
        <v>7.52</v>
      </c>
      <c r="AW20" s="16">
        <v>2.88</v>
      </c>
      <c r="AX20" s="30" t="s">
        <v>363</v>
      </c>
      <c r="AY20" s="15">
        <v>7.07</v>
      </c>
      <c r="AZ20" s="15">
        <v>2.68</v>
      </c>
      <c r="BA20" s="30" t="s">
        <v>363</v>
      </c>
      <c r="BB20" s="30" t="s">
        <v>368</v>
      </c>
    </row>
    <row r="21" spans="1:54" s="17" customFormat="1" ht="31.5" x14ac:dyDescent="0.25">
      <c r="A21" s="15">
        <v>8</v>
      </c>
      <c r="B21" s="30" t="s">
        <v>10553</v>
      </c>
      <c r="C21" s="31" t="s">
        <v>10611</v>
      </c>
      <c r="D21" s="31" t="s">
        <v>10644</v>
      </c>
      <c r="E21" s="31" t="s">
        <v>10650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299</v>
      </c>
      <c r="U21" s="30" t="s">
        <v>306</v>
      </c>
      <c r="V21" s="30" t="s">
        <v>327</v>
      </c>
      <c r="W21" s="30" t="s">
        <v>307</v>
      </c>
      <c r="X21" s="15"/>
      <c r="Y21" s="15"/>
      <c r="Z21" s="15"/>
      <c r="AA21" s="15"/>
      <c r="AB21" s="30" t="s">
        <v>322</v>
      </c>
      <c r="AC21" s="30" t="s">
        <v>307</v>
      </c>
      <c r="AD21" s="15"/>
      <c r="AE21" s="15"/>
      <c r="AF21" s="30" t="s">
        <v>300</v>
      </c>
      <c r="AG21" s="30" t="s">
        <v>307</v>
      </c>
      <c r="AH21" s="30" t="s">
        <v>327</v>
      </c>
      <c r="AI21" s="30" t="s">
        <v>307</v>
      </c>
      <c r="AJ21" s="30" t="s">
        <v>299</v>
      </c>
      <c r="AK21" s="30" t="s">
        <v>306</v>
      </c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6">
        <v>6.99</v>
      </c>
      <c r="AW21" s="16">
        <v>2.69</v>
      </c>
      <c r="AX21" s="30" t="s">
        <v>363</v>
      </c>
      <c r="AY21" s="15">
        <v>6.87</v>
      </c>
      <c r="AZ21" s="15">
        <v>2.59</v>
      </c>
      <c r="BA21" s="30" t="s">
        <v>363</v>
      </c>
      <c r="BB21" s="30" t="s">
        <v>368</v>
      </c>
    </row>
    <row r="22" spans="1:54" s="17" customFormat="1" x14ac:dyDescent="0.25">
      <c r="A22" s="15">
        <v>9</v>
      </c>
      <c r="B22" s="30" t="s">
        <v>10554</v>
      </c>
      <c r="C22" s="31" t="s">
        <v>10612</v>
      </c>
      <c r="D22" s="31" t="s">
        <v>10645</v>
      </c>
      <c r="E22" s="31" t="s">
        <v>10651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30" t="s">
        <v>317</v>
      </c>
      <c r="U22" s="30" t="s">
        <v>308</v>
      </c>
      <c r="V22" s="30" t="s">
        <v>300</v>
      </c>
      <c r="W22" s="30" t="s">
        <v>307</v>
      </c>
      <c r="X22" s="15"/>
      <c r="Y22" s="15"/>
      <c r="Z22" s="15"/>
      <c r="AA22" s="15"/>
      <c r="AB22" s="30" t="s">
        <v>299</v>
      </c>
      <c r="AC22" s="30" t="s">
        <v>306</v>
      </c>
      <c r="AD22" s="15"/>
      <c r="AE22" s="15"/>
      <c r="AF22" s="30" t="s">
        <v>355</v>
      </c>
      <c r="AG22" s="30" t="s">
        <v>309</v>
      </c>
      <c r="AH22" s="30" t="s">
        <v>341</v>
      </c>
      <c r="AI22" s="30" t="s">
        <v>306</v>
      </c>
      <c r="AJ22" s="30" t="s">
        <v>299</v>
      </c>
      <c r="AK22" s="30" t="s">
        <v>306</v>
      </c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6">
        <v>6.71</v>
      </c>
      <c r="AW22" s="16">
        <v>2.4700000000000002</v>
      </c>
      <c r="AX22" s="30" t="s">
        <v>365</v>
      </c>
      <c r="AY22" s="15">
        <v>6</v>
      </c>
      <c r="AZ22" s="15">
        <v>2.04</v>
      </c>
      <c r="BA22" s="30" t="s">
        <v>365</v>
      </c>
      <c r="BB22" s="30" t="s">
        <v>368</v>
      </c>
    </row>
    <row r="23" spans="1:54" s="17" customFormat="1" x14ac:dyDescent="0.25">
      <c r="A23" s="15">
        <v>10</v>
      </c>
      <c r="B23" s="30" t="s">
        <v>10555</v>
      </c>
      <c r="C23" s="31" t="s">
        <v>10613</v>
      </c>
      <c r="D23" s="31" t="s">
        <v>10646</v>
      </c>
      <c r="E23" s="31" t="s">
        <v>10321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30" t="s">
        <v>331</v>
      </c>
      <c r="U23" s="30" t="s">
        <v>308</v>
      </c>
      <c r="V23" s="30" t="s">
        <v>347</v>
      </c>
      <c r="W23" s="30" t="s">
        <v>309</v>
      </c>
      <c r="X23" s="15"/>
      <c r="Y23" s="15"/>
      <c r="Z23" s="15"/>
      <c r="AA23" s="15"/>
      <c r="AB23" s="30" t="s">
        <v>324</v>
      </c>
      <c r="AC23" s="30" t="s">
        <v>307</v>
      </c>
      <c r="AD23" s="15"/>
      <c r="AE23" s="15"/>
      <c r="AF23" s="30" t="s">
        <v>329</v>
      </c>
      <c r="AG23" s="30" t="s">
        <v>335</v>
      </c>
      <c r="AH23" s="30" t="s">
        <v>347</v>
      </c>
      <c r="AI23" s="30" t="s">
        <v>309</v>
      </c>
      <c r="AJ23" s="30" t="s">
        <v>327</v>
      </c>
      <c r="AK23" s="30" t="s">
        <v>307</v>
      </c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>
        <v>7.42</v>
      </c>
      <c r="AW23" s="16">
        <v>3</v>
      </c>
      <c r="AX23" s="30" t="s">
        <v>363</v>
      </c>
      <c r="AY23" s="15">
        <v>7.63</v>
      </c>
      <c r="AZ23" s="15">
        <v>3.04</v>
      </c>
      <c r="BA23" s="30" t="s">
        <v>363</v>
      </c>
      <c r="BB23" s="30" t="s">
        <v>368</v>
      </c>
    </row>
    <row r="24" spans="1:54" s="17" customFormat="1" x14ac:dyDescent="0.25">
      <c r="A24" s="15">
        <v>11</v>
      </c>
      <c r="B24" s="30" t="s">
        <v>10556</v>
      </c>
      <c r="C24" s="31" t="s">
        <v>10614</v>
      </c>
      <c r="D24" s="31" t="s">
        <v>1949</v>
      </c>
      <c r="E24" s="31" t="s">
        <v>9617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0" t="s">
        <v>333</v>
      </c>
      <c r="U24" s="30" t="s">
        <v>309</v>
      </c>
      <c r="V24" s="30" t="s">
        <v>303</v>
      </c>
      <c r="W24" s="30" t="s">
        <v>310</v>
      </c>
      <c r="X24" s="15"/>
      <c r="Y24" s="15"/>
      <c r="Z24" s="15"/>
      <c r="AA24" s="15"/>
      <c r="AB24" s="30" t="s">
        <v>345</v>
      </c>
      <c r="AC24" s="30" t="s">
        <v>310</v>
      </c>
      <c r="AD24" s="15"/>
      <c r="AE24" s="15"/>
      <c r="AF24" s="30" t="s">
        <v>347</v>
      </c>
      <c r="AG24" s="30" t="s">
        <v>309</v>
      </c>
      <c r="AH24" s="30" t="s">
        <v>590</v>
      </c>
      <c r="AI24" s="30" t="s">
        <v>309</v>
      </c>
      <c r="AJ24" s="30" t="s">
        <v>302</v>
      </c>
      <c r="AK24" s="30" t="s">
        <v>309</v>
      </c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6">
        <v>8.6999999999999993</v>
      </c>
      <c r="AW24" s="16">
        <v>3.84</v>
      </c>
      <c r="AX24" s="30" t="s">
        <v>367</v>
      </c>
      <c r="AY24" s="15">
        <v>7.42</v>
      </c>
      <c r="AZ24" s="15">
        <v>2.96</v>
      </c>
      <c r="BA24" s="30" t="s">
        <v>363</v>
      </c>
      <c r="BB24" s="30" t="s">
        <v>368</v>
      </c>
    </row>
    <row r="25" spans="1:54" s="17" customFormat="1" x14ac:dyDescent="0.25">
      <c r="A25" s="15">
        <v>12</v>
      </c>
      <c r="B25" s="30" t="s">
        <v>10557</v>
      </c>
      <c r="C25" s="31" t="s">
        <v>5655</v>
      </c>
      <c r="D25" s="31" t="s">
        <v>6902</v>
      </c>
      <c r="E25" s="31" t="s">
        <v>9417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0" t="s">
        <v>303</v>
      </c>
      <c r="U25" s="30" t="s">
        <v>310</v>
      </c>
      <c r="V25" s="30" t="s">
        <v>345</v>
      </c>
      <c r="W25" s="30" t="s">
        <v>310</v>
      </c>
      <c r="X25" s="15"/>
      <c r="Y25" s="15"/>
      <c r="Z25" s="15"/>
      <c r="AA25" s="15"/>
      <c r="AB25" s="30" t="s">
        <v>303</v>
      </c>
      <c r="AC25" s="30" t="s">
        <v>310</v>
      </c>
      <c r="AD25" s="15"/>
      <c r="AE25" s="15"/>
      <c r="AF25" s="30" t="s">
        <v>327</v>
      </c>
      <c r="AG25" s="30" t="s">
        <v>307</v>
      </c>
      <c r="AH25" s="30" t="s">
        <v>2690</v>
      </c>
      <c r="AI25" s="30" t="s">
        <v>309</v>
      </c>
      <c r="AJ25" s="30" t="s">
        <v>359</v>
      </c>
      <c r="AK25" s="30" t="s">
        <v>310</v>
      </c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6">
        <v>8.41</v>
      </c>
      <c r="AW25" s="16">
        <v>3.5</v>
      </c>
      <c r="AX25" s="30" t="s">
        <v>362</v>
      </c>
      <c r="AY25" s="15">
        <v>7.84</v>
      </c>
      <c r="AZ25" s="15">
        <v>3.18</v>
      </c>
      <c r="BA25" s="30" t="s">
        <v>363</v>
      </c>
      <c r="BB25" s="30" t="s">
        <v>368</v>
      </c>
    </row>
    <row r="26" spans="1:54" s="17" customFormat="1" x14ac:dyDescent="0.25">
      <c r="A26" s="15">
        <v>13</v>
      </c>
      <c r="B26" s="30" t="s">
        <v>10558</v>
      </c>
      <c r="C26" s="31" t="s">
        <v>10615</v>
      </c>
      <c r="D26" s="31" t="s">
        <v>1308</v>
      </c>
      <c r="E26" s="31" t="s">
        <v>10079</v>
      </c>
      <c r="F26" s="15"/>
      <c r="G26" s="15"/>
      <c r="H26" s="15"/>
      <c r="I26" s="15"/>
      <c r="J26" s="15"/>
      <c r="K26" s="15"/>
      <c r="L26" s="15"/>
      <c r="M26" s="15"/>
      <c r="N26" s="30" t="s">
        <v>315</v>
      </c>
      <c r="O26" s="30" t="s">
        <v>306</v>
      </c>
      <c r="P26" s="30" t="s">
        <v>326</v>
      </c>
      <c r="Q26" s="30" t="s">
        <v>306</v>
      </c>
      <c r="R26" s="15"/>
      <c r="S26" s="15"/>
      <c r="T26" s="30" t="s">
        <v>316</v>
      </c>
      <c r="U26" s="30" t="s">
        <v>306</v>
      </c>
      <c r="V26" s="30" t="s">
        <v>356</v>
      </c>
      <c r="W26" s="30" t="s">
        <v>309</v>
      </c>
      <c r="X26" s="15"/>
      <c r="Y26" s="15"/>
      <c r="Z26" s="15"/>
      <c r="AA26" s="15"/>
      <c r="AB26" s="30" t="s">
        <v>324</v>
      </c>
      <c r="AC26" s="30" t="s">
        <v>307</v>
      </c>
      <c r="AD26" s="15"/>
      <c r="AE26" s="15"/>
      <c r="AF26" s="30" t="s">
        <v>347</v>
      </c>
      <c r="AG26" s="30" t="s">
        <v>309</v>
      </c>
      <c r="AH26" s="30" t="s">
        <v>345</v>
      </c>
      <c r="AI26" s="30" t="s">
        <v>310</v>
      </c>
      <c r="AJ26" s="30" t="s">
        <v>300</v>
      </c>
      <c r="AK26" s="30" t="s">
        <v>307</v>
      </c>
      <c r="AL26" s="15"/>
      <c r="AM26" s="15"/>
      <c r="AN26" s="15"/>
      <c r="AO26" s="15"/>
      <c r="AP26" s="30" t="s">
        <v>319</v>
      </c>
      <c r="AQ26" s="30" t="s">
        <v>306</v>
      </c>
      <c r="AR26" s="15"/>
      <c r="AS26" s="15"/>
      <c r="AT26" s="15"/>
      <c r="AU26" s="15"/>
      <c r="AV26" s="16">
        <v>7.15</v>
      </c>
      <c r="AW26" s="16">
        <v>2.85</v>
      </c>
      <c r="AX26" s="30" t="s">
        <v>363</v>
      </c>
      <c r="AY26" s="15">
        <v>7.2</v>
      </c>
      <c r="AZ26" s="15">
        <v>2.85</v>
      </c>
      <c r="BA26" s="30" t="s">
        <v>363</v>
      </c>
      <c r="BB26" s="30" t="s">
        <v>368</v>
      </c>
    </row>
    <row r="27" spans="1:54" s="17" customFormat="1" x14ac:dyDescent="0.25">
      <c r="A27" s="15">
        <v>14</v>
      </c>
      <c r="B27" s="30" t="s">
        <v>10559</v>
      </c>
      <c r="C27" s="31" t="s">
        <v>10616</v>
      </c>
      <c r="D27" s="31" t="s">
        <v>1309</v>
      </c>
      <c r="E27" s="31" t="s">
        <v>5997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0" t="s">
        <v>314</v>
      </c>
      <c r="U27" s="30" t="s">
        <v>306</v>
      </c>
      <c r="V27" s="30" t="s">
        <v>327</v>
      </c>
      <c r="W27" s="30" t="s">
        <v>307</v>
      </c>
      <c r="X27" s="15"/>
      <c r="Y27" s="15"/>
      <c r="Z27" s="15"/>
      <c r="AA27" s="15"/>
      <c r="AB27" s="30" t="s">
        <v>354</v>
      </c>
      <c r="AC27" s="30" t="s">
        <v>307</v>
      </c>
      <c r="AD27" s="15"/>
      <c r="AE27" s="15"/>
      <c r="AF27" s="30" t="s">
        <v>303</v>
      </c>
      <c r="AG27" s="30" t="s">
        <v>310</v>
      </c>
      <c r="AH27" s="30" t="s">
        <v>345</v>
      </c>
      <c r="AI27" s="30" t="s">
        <v>310</v>
      </c>
      <c r="AJ27" s="30" t="s">
        <v>359</v>
      </c>
      <c r="AK27" s="30" t="s">
        <v>310</v>
      </c>
      <c r="AL27" s="15"/>
      <c r="AM27" s="15"/>
      <c r="AN27" s="30" t="s">
        <v>326</v>
      </c>
      <c r="AO27" s="30" t="s">
        <v>306</v>
      </c>
      <c r="AP27" s="15"/>
      <c r="AQ27" s="15"/>
      <c r="AR27" s="30" t="s">
        <v>359</v>
      </c>
      <c r="AS27" s="30" t="s">
        <v>310</v>
      </c>
      <c r="AT27" s="15"/>
      <c r="AU27" s="15"/>
      <c r="AV27" s="16">
        <v>7.59</v>
      </c>
      <c r="AW27" s="16">
        <v>3.02</v>
      </c>
      <c r="AX27" s="30" t="s">
        <v>363</v>
      </c>
      <c r="AY27" s="15">
        <v>7.01</v>
      </c>
      <c r="AZ27" s="15">
        <v>2.72</v>
      </c>
      <c r="BA27" s="30" t="s">
        <v>363</v>
      </c>
      <c r="BB27" s="30" t="s">
        <v>368</v>
      </c>
    </row>
    <row r="28" spans="1:54" s="17" customFormat="1" x14ac:dyDescent="0.25">
      <c r="A28" s="15">
        <v>15</v>
      </c>
      <c r="B28" s="30" t="s">
        <v>10560</v>
      </c>
      <c r="C28" s="31" t="s">
        <v>712</v>
      </c>
      <c r="D28" s="31" t="s">
        <v>512</v>
      </c>
      <c r="E28" s="31" t="s">
        <v>9887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0" t="s">
        <v>355</v>
      </c>
      <c r="U28" s="30" t="s">
        <v>309</v>
      </c>
      <c r="V28" s="30" t="s">
        <v>347</v>
      </c>
      <c r="W28" s="30" t="s">
        <v>309</v>
      </c>
      <c r="X28" s="15"/>
      <c r="Y28" s="15"/>
      <c r="Z28" s="15"/>
      <c r="AA28" s="15"/>
      <c r="AB28" s="30" t="s">
        <v>327</v>
      </c>
      <c r="AC28" s="30" t="s">
        <v>307</v>
      </c>
      <c r="AD28" s="15"/>
      <c r="AE28" s="15"/>
      <c r="AF28" s="30" t="s">
        <v>590</v>
      </c>
      <c r="AG28" s="30" t="s">
        <v>309</v>
      </c>
      <c r="AH28" s="30" t="s">
        <v>594</v>
      </c>
      <c r="AI28" s="30" t="s">
        <v>309</v>
      </c>
      <c r="AJ28" s="30" t="s">
        <v>1685</v>
      </c>
      <c r="AK28" s="30" t="s">
        <v>309</v>
      </c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6">
        <v>9.1</v>
      </c>
      <c r="AW28" s="16">
        <v>3.88</v>
      </c>
      <c r="AX28" s="30" t="s">
        <v>367</v>
      </c>
      <c r="AY28" s="15">
        <v>8.19</v>
      </c>
      <c r="AZ28" s="15">
        <v>3.41</v>
      </c>
      <c r="BA28" s="30" t="s">
        <v>362</v>
      </c>
      <c r="BB28" s="30" t="s">
        <v>368</v>
      </c>
    </row>
    <row r="29" spans="1:54" s="17" customFormat="1" x14ac:dyDescent="0.25">
      <c r="A29" s="15">
        <v>16</v>
      </c>
      <c r="B29" s="30" t="s">
        <v>10561</v>
      </c>
      <c r="C29" s="31" t="s">
        <v>10617</v>
      </c>
      <c r="D29" s="31" t="s">
        <v>2085</v>
      </c>
      <c r="E29" s="31" t="s">
        <v>7648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30" t="s">
        <v>301</v>
      </c>
      <c r="U29" s="30" t="s">
        <v>308</v>
      </c>
      <c r="V29" s="30" t="s">
        <v>321</v>
      </c>
      <c r="W29" s="30" t="s">
        <v>335</v>
      </c>
      <c r="X29" s="15"/>
      <c r="Y29" s="15"/>
      <c r="Z29" s="15"/>
      <c r="AA29" s="15"/>
      <c r="AB29" s="30" t="s">
        <v>329</v>
      </c>
      <c r="AC29" s="30" t="s">
        <v>335</v>
      </c>
      <c r="AD29" s="15"/>
      <c r="AE29" s="15"/>
      <c r="AF29" s="30" t="s">
        <v>303</v>
      </c>
      <c r="AG29" s="30" t="s">
        <v>310</v>
      </c>
      <c r="AH29" s="30" t="s">
        <v>1685</v>
      </c>
      <c r="AI29" s="30" t="s">
        <v>309</v>
      </c>
      <c r="AJ29" s="30" t="s">
        <v>311</v>
      </c>
      <c r="AK29" s="30" t="s">
        <v>307</v>
      </c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6">
        <v>7.19</v>
      </c>
      <c r="AW29" s="16">
        <v>2.84</v>
      </c>
      <c r="AX29" s="30" t="s">
        <v>363</v>
      </c>
      <c r="AY29" s="15">
        <v>6.96</v>
      </c>
      <c r="AZ29" s="15">
        <v>2.62</v>
      </c>
      <c r="BA29" s="30" t="s">
        <v>363</v>
      </c>
      <c r="BB29" s="30" t="s">
        <v>368</v>
      </c>
    </row>
    <row r="30" spans="1:54" s="17" customFormat="1" x14ac:dyDescent="0.25">
      <c r="A30" s="15">
        <v>17</v>
      </c>
      <c r="B30" s="30" t="s">
        <v>10562</v>
      </c>
      <c r="C30" s="31" t="s">
        <v>476</v>
      </c>
      <c r="D30" s="31" t="s">
        <v>195</v>
      </c>
      <c r="E30" s="31" t="s">
        <v>9417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30" t="s">
        <v>323</v>
      </c>
      <c r="U30" s="30" t="s">
        <v>335</v>
      </c>
      <c r="V30" s="30" t="s">
        <v>357</v>
      </c>
      <c r="W30" s="30" t="s">
        <v>310</v>
      </c>
      <c r="X30" s="15"/>
      <c r="Y30" s="15"/>
      <c r="Z30" s="15"/>
      <c r="AA30" s="15"/>
      <c r="AB30" s="30" t="s">
        <v>316</v>
      </c>
      <c r="AC30" s="30" t="s">
        <v>306</v>
      </c>
      <c r="AD30" s="15"/>
      <c r="AE30" s="15"/>
      <c r="AF30" s="30" t="s">
        <v>333</v>
      </c>
      <c r="AG30" s="30" t="s">
        <v>309</v>
      </c>
      <c r="AH30" s="30" t="s">
        <v>347</v>
      </c>
      <c r="AI30" s="30" t="s">
        <v>309</v>
      </c>
      <c r="AJ30" s="30" t="s">
        <v>325</v>
      </c>
      <c r="AK30" s="30" t="s">
        <v>308</v>
      </c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6">
        <v>7.36</v>
      </c>
      <c r="AW30" s="16">
        <v>3.06</v>
      </c>
      <c r="AX30" s="30" t="s">
        <v>363</v>
      </c>
      <c r="AY30" s="15">
        <v>6.48</v>
      </c>
      <c r="AZ30" s="15">
        <v>2.33</v>
      </c>
      <c r="BA30" s="30" t="s">
        <v>365</v>
      </c>
      <c r="BB30" s="30" t="s">
        <v>368</v>
      </c>
    </row>
    <row r="31" spans="1:54" s="17" customFormat="1" ht="31.5" x14ac:dyDescent="0.25">
      <c r="A31" s="15">
        <v>18</v>
      </c>
      <c r="B31" s="30" t="s">
        <v>10563</v>
      </c>
      <c r="C31" s="31" t="s">
        <v>10618</v>
      </c>
      <c r="D31" s="31" t="s">
        <v>196</v>
      </c>
      <c r="E31" s="31" t="s">
        <v>9422</v>
      </c>
      <c r="F31" s="15"/>
      <c r="G31" s="15"/>
      <c r="H31" s="30" t="s">
        <v>311</v>
      </c>
      <c r="I31" s="30" t="s">
        <v>307</v>
      </c>
      <c r="J31" s="15"/>
      <c r="K31" s="15"/>
      <c r="L31" s="15"/>
      <c r="M31" s="15"/>
      <c r="N31" s="15"/>
      <c r="O31" s="15"/>
      <c r="P31" s="15"/>
      <c r="Q31" s="15"/>
      <c r="R31" s="30" t="s">
        <v>356</v>
      </c>
      <c r="S31" s="30" t="s">
        <v>309</v>
      </c>
      <c r="T31" s="30" t="s">
        <v>320</v>
      </c>
      <c r="U31" s="30" t="s">
        <v>306</v>
      </c>
      <c r="V31" s="30" t="s">
        <v>361</v>
      </c>
      <c r="W31" s="30" t="s">
        <v>310</v>
      </c>
      <c r="X31" s="15"/>
      <c r="Y31" s="15"/>
      <c r="Z31" s="15"/>
      <c r="AA31" s="15"/>
      <c r="AB31" s="30" t="s">
        <v>330</v>
      </c>
      <c r="AC31" s="30" t="s">
        <v>307</v>
      </c>
      <c r="AD31" s="15"/>
      <c r="AE31" s="15"/>
      <c r="AF31" s="30" t="s">
        <v>1685</v>
      </c>
      <c r="AG31" s="30" t="s">
        <v>309</v>
      </c>
      <c r="AH31" s="30" t="s">
        <v>350</v>
      </c>
      <c r="AI31" s="30" t="s">
        <v>309</v>
      </c>
      <c r="AJ31" s="30" t="s">
        <v>334</v>
      </c>
      <c r="AK31" s="30" t="s">
        <v>307</v>
      </c>
      <c r="AL31" s="30" t="s">
        <v>299</v>
      </c>
      <c r="AM31" s="30" t="s">
        <v>306</v>
      </c>
      <c r="AN31" s="15"/>
      <c r="AO31" s="15"/>
      <c r="AP31" s="15"/>
      <c r="AQ31" s="15"/>
      <c r="AR31" s="15"/>
      <c r="AS31" s="15"/>
      <c r="AT31" s="15"/>
      <c r="AU31" s="15"/>
      <c r="AV31" s="16">
        <v>7.94</v>
      </c>
      <c r="AW31" s="16">
        <v>3.36</v>
      </c>
      <c r="AX31" s="30" t="s">
        <v>362</v>
      </c>
      <c r="AY31" s="15">
        <v>7.16</v>
      </c>
      <c r="AZ31" s="15">
        <v>2.82</v>
      </c>
      <c r="BA31" s="30" t="s">
        <v>363</v>
      </c>
      <c r="BB31" s="30" t="s">
        <v>368</v>
      </c>
    </row>
    <row r="32" spans="1:54" s="17" customFormat="1" x14ac:dyDescent="0.25">
      <c r="A32" s="15">
        <v>19</v>
      </c>
      <c r="B32" s="30" t="s">
        <v>10564</v>
      </c>
      <c r="C32" s="31" t="s">
        <v>10619</v>
      </c>
      <c r="D32" s="31" t="s">
        <v>10647</v>
      </c>
      <c r="E32" s="31" t="s">
        <v>9808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30" t="s">
        <v>336</v>
      </c>
      <c r="U32" s="30" t="s">
        <v>304</v>
      </c>
      <c r="V32" s="30" t="s">
        <v>345</v>
      </c>
      <c r="W32" s="30" t="s">
        <v>310</v>
      </c>
      <c r="X32" s="15"/>
      <c r="Y32" s="15"/>
      <c r="Z32" s="15"/>
      <c r="AA32" s="15"/>
      <c r="AB32" s="30" t="s">
        <v>322</v>
      </c>
      <c r="AC32" s="30" t="s">
        <v>307</v>
      </c>
      <c r="AD32" s="15"/>
      <c r="AE32" s="15"/>
      <c r="AF32" s="30" t="s">
        <v>357</v>
      </c>
      <c r="AG32" s="30" t="s">
        <v>310</v>
      </c>
      <c r="AH32" s="30" t="s">
        <v>302</v>
      </c>
      <c r="AI32" s="30" t="s">
        <v>309</v>
      </c>
      <c r="AJ32" s="30" t="s">
        <v>303</v>
      </c>
      <c r="AK32" s="30" t="s">
        <v>310</v>
      </c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6">
        <v>6.9</v>
      </c>
      <c r="AW32" s="16">
        <v>2.88</v>
      </c>
      <c r="AX32" s="30" t="s">
        <v>363</v>
      </c>
      <c r="AY32" s="15">
        <v>7.69</v>
      </c>
      <c r="AZ32" s="15">
        <v>3.14</v>
      </c>
      <c r="BA32" s="30" t="s">
        <v>363</v>
      </c>
      <c r="BB32" s="30" t="s">
        <v>368</v>
      </c>
    </row>
    <row r="33" spans="1:54" s="17" customFormat="1" ht="31.5" x14ac:dyDescent="0.25">
      <c r="A33" s="15">
        <v>20</v>
      </c>
      <c r="B33" s="30" t="s">
        <v>10565</v>
      </c>
      <c r="C33" s="31" t="s">
        <v>10620</v>
      </c>
      <c r="D33" s="31" t="s">
        <v>517</v>
      </c>
      <c r="E33" s="31" t="s">
        <v>10648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30" t="s">
        <v>347</v>
      </c>
      <c r="U33" s="30" t="s">
        <v>309</v>
      </c>
      <c r="V33" s="30" t="s">
        <v>345</v>
      </c>
      <c r="W33" s="30" t="s">
        <v>310</v>
      </c>
      <c r="X33" s="15"/>
      <c r="Y33" s="15"/>
      <c r="Z33" s="15"/>
      <c r="AA33" s="15"/>
      <c r="AB33" s="30" t="s">
        <v>334</v>
      </c>
      <c r="AC33" s="30" t="s">
        <v>307</v>
      </c>
      <c r="AD33" s="15"/>
      <c r="AE33" s="15"/>
      <c r="AF33" s="30" t="s">
        <v>311</v>
      </c>
      <c r="AG33" s="30" t="s">
        <v>307</v>
      </c>
      <c r="AH33" s="30" t="s">
        <v>355</v>
      </c>
      <c r="AI33" s="30" t="s">
        <v>309</v>
      </c>
      <c r="AJ33" s="30" t="s">
        <v>303</v>
      </c>
      <c r="AK33" s="30" t="s">
        <v>310</v>
      </c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6">
        <v>8.23</v>
      </c>
      <c r="AW33" s="16">
        <v>3.53</v>
      </c>
      <c r="AX33" s="30" t="s">
        <v>362</v>
      </c>
      <c r="AY33" s="15">
        <v>8.14</v>
      </c>
      <c r="AZ33" s="15">
        <v>3.42</v>
      </c>
      <c r="BA33" s="30" t="s">
        <v>362</v>
      </c>
      <c r="BB33" s="30" t="s">
        <v>368</v>
      </c>
    </row>
    <row r="34" spans="1:54" s="17" customFormat="1" x14ac:dyDescent="0.25">
      <c r="A34" s="15">
        <v>21</v>
      </c>
      <c r="B34" s="30" t="s">
        <v>10566</v>
      </c>
      <c r="C34" s="31" t="s">
        <v>10621</v>
      </c>
      <c r="D34" s="31" t="s">
        <v>937</v>
      </c>
      <c r="E34" s="31" t="s">
        <v>9797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30" t="s">
        <v>330</v>
      </c>
      <c r="U34" s="30" t="s">
        <v>307</v>
      </c>
      <c r="V34" s="30" t="s">
        <v>318</v>
      </c>
      <c r="W34" s="30" t="s">
        <v>335</v>
      </c>
      <c r="X34" s="30" t="s">
        <v>318</v>
      </c>
      <c r="Y34" s="30" t="s">
        <v>335</v>
      </c>
      <c r="Z34" s="15"/>
      <c r="AA34" s="15"/>
      <c r="AB34" s="30" t="s">
        <v>327</v>
      </c>
      <c r="AC34" s="30" t="s">
        <v>307</v>
      </c>
      <c r="AD34" s="15"/>
      <c r="AE34" s="15"/>
      <c r="AF34" s="30" t="s">
        <v>2416</v>
      </c>
      <c r="AG34" s="30" t="s">
        <v>304</v>
      </c>
      <c r="AH34" s="30" t="s">
        <v>327</v>
      </c>
      <c r="AI34" s="30" t="s">
        <v>307</v>
      </c>
      <c r="AJ34" s="30" t="s">
        <v>299</v>
      </c>
      <c r="AK34" s="30" t="s">
        <v>306</v>
      </c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6">
        <v>6.37</v>
      </c>
      <c r="AW34" s="16">
        <v>2.25</v>
      </c>
      <c r="AX34" s="30" t="s">
        <v>365</v>
      </c>
      <c r="AY34" s="15">
        <v>6.67</v>
      </c>
      <c r="AZ34" s="15">
        <v>2.4900000000000002</v>
      </c>
      <c r="BA34" s="30" t="s">
        <v>365</v>
      </c>
      <c r="BB34" s="30" t="s">
        <v>368</v>
      </c>
    </row>
    <row r="35" spans="1:54" s="17" customFormat="1" x14ac:dyDescent="0.25">
      <c r="A35" s="15">
        <v>22</v>
      </c>
      <c r="B35" s="30" t="s">
        <v>10567</v>
      </c>
      <c r="C35" s="31" t="s">
        <v>10622</v>
      </c>
      <c r="D35" s="31" t="s">
        <v>202</v>
      </c>
      <c r="E35" s="31" t="s">
        <v>1338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30" t="s">
        <v>304</v>
      </c>
      <c r="U35" s="30" t="s">
        <v>304</v>
      </c>
      <c r="V35" s="30" t="s">
        <v>333</v>
      </c>
      <c r="W35" s="30" t="s">
        <v>309</v>
      </c>
      <c r="X35" s="15"/>
      <c r="Y35" s="15"/>
      <c r="Z35" s="15"/>
      <c r="AA35" s="15"/>
      <c r="AB35" s="30" t="s">
        <v>313</v>
      </c>
      <c r="AC35" s="30" t="s">
        <v>335</v>
      </c>
      <c r="AD35" s="15"/>
      <c r="AE35" s="15"/>
      <c r="AF35" s="30" t="s">
        <v>346</v>
      </c>
      <c r="AG35" s="30" t="s">
        <v>307</v>
      </c>
      <c r="AH35" s="30" t="s">
        <v>302</v>
      </c>
      <c r="AI35" s="30" t="s">
        <v>309</v>
      </c>
      <c r="AJ35" s="30" t="s">
        <v>299</v>
      </c>
      <c r="AK35" s="30" t="s">
        <v>306</v>
      </c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6">
        <v>6.38</v>
      </c>
      <c r="AW35" s="16">
        <v>2.63</v>
      </c>
      <c r="AX35" s="30" t="s">
        <v>363</v>
      </c>
      <c r="AY35" s="15">
        <v>6.9</v>
      </c>
      <c r="AZ35" s="15">
        <v>2.6</v>
      </c>
      <c r="BA35" s="30" t="s">
        <v>363</v>
      </c>
      <c r="BB35" s="30" t="s">
        <v>368</v>
      </c>
    </row>
    <row r="36" spans="1:54" s="17" customFormat="1" x14ac:dyDescent="0.25">
      <c r="A36" s="15">
        <v>23</v>
      </c>
      <c r="B36" s="30" t="s">
        <v>10568</v>
      </c>
      <c r="C36" s="31" t="s">
        <v>3708</v>
      </c>
      <c r="D36" s="31" t="s">
        <v>1820</v>
      </c>
      <c r="E36" s="31" t="s">
        <v>6575</v>
      </c>
      <c r="F36" s="15"/>
      <c r="G36" s="15"/>
      <c r="H36" s="15"/>
      <c r="I36" s="15"/>
      <c r="J36" s="15"/>
      <c r="K36" s="15"/>
      <c r="L36" s="30" t="s">
        <v>320</v>
      </c>
      <c r="M36" s="30" t="s">
        <v>306</v>
      </c>
      <c r="N36" s="15"/>
      <c r="O36" s="15"/>
      <c r="P36" s="15"/>
      <c r="Q36" s="15"/>
      <c r="R36" s="15"/>
      <c r="S36" s="15"/>
      <c r="T36" s="30" t="s">
        <v>316</v>
      </c>
      <c r="U36" s="30" t="s">
        <v>306</v>
      </c>
      <c r="V36" s="30" t="s">
        <v>322</v>
      </c>
      <c r="W36" s="30" t="s">
        <v>307</v>
      </c>
      <c r="X36" s="15"/>
      <c r="Y36" s="15"/>
      <c r="Z36" s="30" t="s">
        <v>314</v>
      </c>
      <c r="AA36" s="30" t="s">
        <v>306</v>
      </c>
      <c r="AB36" s="30" t="s">
        <v>361</v>
      </c>
      <c r="AC36" s="30" t="s">
        <v>310</v>
      </c>
      <c r="AD36" s="15"/>
      <c r="AE36" s="15"/>
      <c r="AF36" s="30" t="s">
        <v>311</v>
      </c>
      <c r="AG36" s="30" t="s">
        <v>307</v>
      </c>
      <c r="AH36" s="30" t="s">
        <v>347</v>
      </c>
      <c r="AI36" s="30" t="s">
        <v>309</v>
      </c>
      <c r="AJ36" s="30" t="s">
        <v>330</v>
      </c>
      <c r="AK36" s="30" t="s">
        <v>307</v>
      </c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6">
        <v>6.99</v>
      </c>
      <c r="AW36" s="16">
        <v>2.81</v>
      </c>
      <c r="AX36" s="30" t="s">
        <v>363</v>
      </c>
      <c r="AY36" s="15">
        <v>6.83</v>
      </c>
      <c r="AZ36" s="15">
        <v>2.62</v>
      </c>
      <c r="BA36" s="30" t="s">
        <v>363</v>
      </c>
      <c r="BB36" s="30" t="s">
        <v>368</v>
      </c>
    </row>
    <row r="37" spans="1:54" s="17" customFormat="1" ht="31.5" x14ac:dyDescent="0.25">
      <c r="A37" s="15">
        <v>24</v>
      </c>
      <c r="B37" s="30" t="s">
        <v>10569</v>
      </c>
      <c r="C37" s="31" t="s">
        <v>10623</v>
      </c>
      <c r="D37" s="31" t="s">
        <v>1653</v>
      </c>
      <c r="E37" s="31" t="s">
        <v>9414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30" t="s">
        <v>345</v>
      </c>
      <c r="U37" s="30" t="s">
        <v>310</v>
      </c>
      <c r="V37" s="30" t="s">
        <v>347</v>
      </c>
      <c r="W37" s="30" t="s">
        <v>309</v>
      </c>
      <c r="X37" s="15"/>
      <c r="Y37" s="15"/>
      <c r="Z37" s="15"/>
      <c r="AA37" s="15"/>
      <c r="AB37" s="30" t="s">
        <v>361</v>
      </c>
      <c r="AC37" s="30" t="s">
        <v>310</v>
      </c>
      <c r="AD37" s="15"/>
      <c r="AE37" s="15"/>
      <c r="AF37" s="30" t="s">
        <v>347</v>
      </c>
      <c r="AG37" s="30" t="s">
        <v>309</v>
      </c>
      <c r="AH37" s="30" t="s">
        <v>596</v>
      </c>
      <c r="AI37" s="30" t="s">
        <v>309</v>
      </c>
      <c r="AJ37" s="30" t="s">
        <v>346</v>
      </c>
      <c r="AK37" s="30" t="s">
        <v>307</v>
      </c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6">
        <v>8.7100000000000009</v>
      </c>
      <c r="AW37" s="16">
        <v>3.72</v>
      </c>
      <c r="AX37" s="30" t="s">
        <v>367</v>
      </c>
      <c r="AY37" s="15">
        <v>7.84</v>
      </c>
      <c r="AZ37" s="15">
        <v>3.21</v>
      </c>
      <c r="BA37" s="30" t="s">
        <v>362</v>
      </c>
      <c r="BB37" s="30" t="s">
        <v>368</v>
      </c>
    </row>
    <row r="38" spans="1:54" s="17" customFormat="1" x14ac:dyDescent="0.25">
      <c r="A38" s="15">
        <v>25</v>
      </c>
      <c r="B38" s="30" t="s">
        <v>10570</v>
      </c>
      <c r="C38" s="31" t="s">
        <v>2550</v>
      </c>
      <c r="D38" s="31" t="s">
        <v>521</v>
      </c>
      <c r="E38" s="31" t="s">
        <v>10652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0" t="s">
        <v>593</v>
      </c>
      <c r="U38" s="30" t="s">
        <v>309</v>
      </c>
      <c r="V38" s="30" t="s">
        <v>356</v>
      </c>
      <c r="W38" s="30" t="s">
        <v>309</v>
      </c>
      <c r="X38" s="15"/>
      <c r="Y38" s="15"/>
      <c r="Z38" s="15"/>
      <c r="AA38" s="15"/>
      <c r="AB38" s="30" t="s">
        <v>357</v>
      </c>
      <c r="AC38" s="30" t="s">
        <v>310</v>
      </c>
      <c r="AD38" s="15"/>
      <c r="AE38" s="15"/>
      <c r="AF38" s="30" t="s">
        <v>327</v>
      </c>
      <c r="AG38" s="30" t="s">
        <v>307</v>
      </c>
      <c r="AH38" s="30" t="s">
        <v>2690</v>
      </c>
      <c r="AI38" s="30" t="s">
        <v>309</v>
      </c>
      <c r="AJ38" s="30" t="s">
        <v>347</v>
      </c>
      <c r="AK38" s="30" t="s">
        <v>309</v>
      </c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6">
        <v>8.7100000000000009</v>
      </c>
      <c r="AW38" s="16">
        <v>3.75</v>
      </c>
      <c r="AX38" s="30" t="s">
        <v>367</v>
      </c>
      <c r="AY38" s="15">
        <v>7.84</v>
      </c>
      <c r="AZ38" s="15">
        <v>3.15</v>
      </c>
      <c r="BA38" s="30" t="s">
        <v>363</v>
      </c>
      <c r="BB38" s="30" t="s">
        <v>368</v>
      </c>
    </row>
    <row r="39" spans="1:54" s="17" customFormat="1" x14ac:dyDescent="0.25">
      <c r="A39" s="15">
        <v>26</v>
      </c>
      <c r="B39" s="30" t="s">
        <v>10571</v>
      </c>
      <c r="C39" s="31" t="s">
        <v>10624</v>
      </c>
      <c r="D39" s="31" t="s">
        <v>2381</v>
      </c>
      <c r="E39" s="31" t="s">
        <v>6582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0" t="s">
        <v>331</v>
      </c>
      <c r="U39" s="30" t="s">
        <v>308</v>
      </c>
      <c r="V39" s="30" t="s">
        <v>357</v>
      </c>
      <c r="W39" s="30" t="s">
        <v>310</v>
      </c>
      <c r="X39" s="15"/>
      <c r="Y39" s="15"/>
      <c r="Z39" s="15"/>
      <c r="AA39" s="15"/>
      <c r="AB39" s="30" t="s">
        <v>341</v>
      </c>
      <c r="AC39" s="30" t="s">
        <v>306</v>
      </c>
      <c r="AD39" s="15"/>
      <c r="AE39" s="15"/>
      <c r="AF39" s="30" t="s">
        <v>299</v>
      </c>
      <c r="AG39" s="30" t="s">
        <v>306</v>
      </c>
      <c r="AH39" s="30" t="s">
        <v>361</v>
      </c>
      <c r="AI39" s="30" t="s">
        <v>310</v>
      </c>
      <c r="AJ39" s="30" t="s">
        <v>327</v>
      </c>
      <c r="AK39" s="30" t="s">
        <v>307</v>
      </c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6">
        <v>6.96</v>
      </c>
      <c r="AW39" s="16">
        <v>2.59</v>
      </c>
      <c r="AX39" s="30" t="s">
        <v>363</v>
      </c>
      <c r="AY39" s="15">
        <v>7.04</v>
      </c>
      <c r="AZ39" s="15">
        <v>2.67</v>
      </c>
      <c r="BA39" s="30" t="s">
        <v>363</v>
      </c>
      <c r="BB39" s="30" t="s">
        <v>368</v>
      </c>
    </row>
    <row r="40" spans="1:54" s="17" customFormat="1" x14ac:dyDescent="0.25">
      <c r="A40" s="15">
        <v>27</v>
      </c>
      <c r="B40" s="30" t="s">
        <v>10572</v>
      </c>
      <c r="C40" s="31" t="s">
        <v>3459</v>
      </c>
      <c r="D40" s="31" t="s">
        <v>1315</v>
      </c>
      <c r="E40" s="31" t="s">
        <v>9604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30" t="s">
        <v>312</v>
      </c>
      <c r="U40" s="30" t="s">
        <v>307</v>
      </c>
      <c r="V40" s="30" t="s">
        <v>312</v>
      </c>
      <c r="W40" s="30" t="s">
        <v>307</v>
      </c>
      <c r="X40" s="15"/>
      <c r="Y40" s="15"/>
      <c r="Z40" s="15"/>
      <c r="AA40" s="15"/>
      <c r="AB40" s="30" t="s">
        <v>325</v>
      </c>
      <c r="AC40" s="30" t="s">
        <v>308</v>
      </c>
      <c r="AD40" s="15"/>
      <c r="AE40" s="15"/>
      <c r="AF40" s="30" t="s">
        <v>333</v>
      </c>
      <c r="AG40" s="30" t="s">
        <v>309</v>
      </c>
      <c r="AH40" s="30" t="s">
        <v>312</v>
      </c>
      <c r="AI40" s="30" t="s">
        <v>307</v>
      </c>
      <c r="AJ40" s="30" t="s">
        <v>323</v>
      </c>
      <c r="AK40" s="30" t="s">
        <v>335</v>
      </c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6">
        <v>7.29</v>
      </c>
      <c r="AW40" s="16">
        <v>2.94</v>
      </c>
      <c r="AX40" s="30" t="s">
        <v>363</v>
      </c>
      <c r="AY40" s="15">
        <v>6.33</v>
      </c>
      <c r="AZ40" s="15">
        <v>2.31</v>
      </c>
      <c r="BA40" s="30" t="s">
        <v>365</v>
      </c>
      <c r="BB40" s="30" t="s">
        <v>368</v>
      </c>
    </row>
    <row r="41" spans="1:54" s="17" customFormat="1" x14ac:dyDescent="0.25">
      <c r="A41" s="15">
        <v>28</v>
      </c>
      <c r="B41" s="30" t="s">
        <v>10573</v>
      </c>
      <c r="C41" s="31" t="s">
        <v>459</v>
      </c>
      <c r="D41" s="31" t="s">
        <v>1486</v>
      </c>
      <c r="E41" s="31" t="s">
        <v>10653</v>
      </c>
      <c r="F41" s="30" t="s">
        <v>328</v>
      </c>
      <c r="G41" s="30" t="s">
        <v>306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30" t="s">
        <v>322</v>
      </c>
      <c r="U41" s="30" t="s">
        <v>307</v>
      </c>
      <c r="V41" s="30" t="s">
        <v>300</v>
      </c>
      <c r="W41" s="30" t="s">
        <v>307</v>
      </c>
      <c r="X41" s="15"/>
      <c r="Y41" s="15"/>
      <c r="Z41" s="15"/>
      <c r="AA41" s="15"/>
      <c r="AB41" s="30" t="s">
        <v>300</v>
      </c>
      <c r="AC41" s="30" t="s">
        <v>307</v>
      </c>
      <c r="AD41" s="15"/>
      <c r="AE41" s="15"/>
      <c r="AF41" s="30" t="s">
        <v>315</v>
      </c>
      <c r="AG41" s="30" t="s">
        <v>306</v>
      </c>
      <c r="AH41" s="30" t="s">
        <v>354</v>
      </c>
      <c r="AI41" s="30" t="s">
        <v>307</v>
      </c>
      <c r="AJ41" s="30" t="s">
        <v>334</v>
      </c>
      <c r="AK41" s="30" t="s">
        <v>307</v>
      </c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6">
        <v>6.95</v>
      </c>
      <c r="AW41" s="16">
        <v>2.68</v>
      </c>
      <c r="AX41" s="30" t="s">
        <v>363</v>
      </c>
      <c r="AY41" s="15">
        <v>6.58</v>
      </c>
      <c r="AZ41" s="15">
        <v>2.44</v>
      </c>
      <c r="BA41" s="30" t="s">
        <v>365</v>
      </c>
      <c r="BB41" s="30" t="s">
        <v>368</v>
      </c>
    </row>
    <row r="42" spans="1:54" s="17" customFormat="1" x14ac:dyDescent="0.25">
      <c r="A42" s="15">
        <v>29</v>
      </c>
      <c r="B42" s="30" t="s">
        <v>10574</v>
      </c>
      <c r="C42" s="31" t="s">
        <v>10625</v>
      </c>
      <c r="D42" s="31" t="s">
        <v>525</v>
      </c>
      <c r="E42" s="31" t="s">
        <v>10091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0" t="s">
        <v>361</v>
      </c>
      <c r="U42" s="30" t="s">
        <v>310</v>
      </c>
      <c r="V42" s="30" t="s">
        <v>303</v>
      </c>
      <c r="W42" s="30" t="s">
        <v>310</v>
      </c>
      <c r="X42" s="15"/>
      <c r="Y42" s="15"/>
      <c r="Z42" s="15"/>
      <c r="AA42" s="15"/>
      <c r="AB42" s="30" t="s">
        <v>327</v>
      </c>
      <c r="AC42" s="30" t="s">
        <v>307</v>
      </c>
      <c r="AD42" s="15"/>
      <c r="AE42" s="15"/>
      <c r="AF42" s="30" t="s">
        <v>359</v>
      </c>
      <c r="AG42" s="30" t="s">
        <v>310</v>
      </c>
      <c r="AH42" s="30" t="s">
        <v>358</v>
      </c>
      <c r="AI42" s="30" t="s">
        <v>309</v>
      </c>
      <c r="AJ42" s="30" t="s">
        <v>303</v>
      </c>
      <c r="AK42" s="30" t="s">
        <v>310</v>
      </c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6">
        <v>8.3000000000000007</v>
      </c>
      <c r="AW42" s="16">
        <v>3.53</v>
      </c>
      <c r="AX42" s="30" t="s">
        <v>362</v>
      </c>
      <c r="AY42" s="15">
        <v>7.11</v>
      </c>
      <c r="AZ42" s="15">
        <v>2.73</v>
      </c>
      <c r="BA42" s="30" t="s">
        <v>363</v>
      </c>
      <c r="BB42" s="30" t="s">
        <v>368</v>
      </c>
    </row>
    <row r="43" spans="1:54" s="17" customFormat="1" x14ac:dyDescent="0.25">
      <c r="A43" s="15">
        <v>30</v>
      </c>
      <c r="B43" s="30" t="s">
        <v>10575</v>
      </c>
      <c r="C43" s="31" t="s">
        <v>128</v>
      </c>
      <c r="D43" s="31" t="s">
        <v>206</v>
      </c>
      <c r="E43" s="31" t="s">
        <v>10654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30" t="s">
        <v>345</v>
      </c>
      <c r="U43" s="30" t="s">
        <v>310</v>
      </c>
      <c r="V43" s="30" t="s">
        <v>345</v>
      </c>
      <c r="W43" s="30" t="s">
        <v>310</v>
      </c>
      <c r="X43" s="15"/>
      <c r="Y43" s="15"/>
      <c r="Z43" s="15"/>
      <c r="AA43" s="15"/>
      <c r="AB43" s="30" t="s">
        <v>346</v>
      </c>
      <c r="AC43" s="30" t="s">
        <v>307</v>
      </c>
      <c r="AD43" s="15"/>
      <c r="AE43" s="15"/>
      <c r="AF43" s="30" t="s">
        <v>312</v>
      </c>
      <c r="AG43" s="30" t="s">
        <v>307</v>
      </c>
      <c r="AH43" s="30" t="s">
        <v>594</v>
      </c>
      <c r="AI43" s="30" t="s">
        <v>309</v>
      </c>
      <c r="AJ43" s="30" t="s">
        <v>346</v>
      </c>
      <c r="AK43" s="30" t="s">
        <v>307</v>
      </c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6">
        <v>8.35</v>
      </c>
      <c r="AW43" s="16">
        <v>3.38</v>
      </c>
      <c r="AX43" s="30" t="s">
        <v>362</v>
      </c>
      <c r="AY43" s="15">
        <v>8.1</v>
      </c>
      <c r="AZ43" s="15">
        <v>3.36</v>
      </c>
      <c r="BA43" s="30" t="s">
        <v>362</v>
      </c>
      <c r="BB43" s="30" t="s">
        <v>368</v>
      </c>
    </row>
    <row r="44" spans="1:54" s="17" customFormat="1" x14ac:dyDescent="0.25">
      <c r="A44" s="15">
        <v>31</v>
      </c>
      <c r="B44" s="30" t="s">
        <v>10576</v>
      </c>
      <c r="C44" s="31" t="s">
        <v>10626</v>
      </c>
      <c r="D44" s="31" t="s">
        <v>525</v>
      </c>
      <c r="E44" s="31" t="s">
        <v>10655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0" t="s">
        <v>352</v>
      </c>
      <c r="U44" s="30" t="s">
        <v>336</v>
      </c>
      <c r="V44" s="30" t="s">
        <v>357</v>
      </c>
      <c r="W44" s="30" t="s">
        <v>310</v>
      </c>
      <c r="X44" s="15"/>
      <c r="Y44" s="15"/>
      <c r="Z44" s="15"/>
      <c r="AA44" s="15"/>
      <c r="AB44" s="30" t="s">
        <v>334</v>
      </c>
      <c r="AC44" s="30" t="s">
        <v>307</v>
      </c>
      <c r="AD44" s="15"/>
      <c r="AE44" s="15"/>
      <c r="AF44" s="30" t="s">
        <v>322</v>
      </c>
      <c r="AG44" s="30" t="s">
        <v>307</v>
      </c>
      <c r="AH44" s="30" t="s">
        <v>356</v>
      </c>
      <c r="AI44" s="30" t="s">
        <v>309</v>
      </c>
      <c r="AJ44" s="30" t="s">
        <v>346</v>
      </c>
      <c r="AK44" s="30" t="s">
        <v>307</v>
      </c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6">
        <v>7.35</v>
      </c>
      <c r="AW44" s="16">
        <v>2.91</v>
      </c>
      <c r="AX44" s="30" t="s">
        <v>363</v>
      </c>
      <c r="AY44" s="15">
        <v>6.97</v>
      </c>
      <c r="AZ44" s="15">
        <v>2.67</v>
      </c>
      <c r="BA44" s="30" t="s">
        <v>363</v>
      </c>
      <c r="BB44" s="30" t="s">
        <v>368</v>
      </c>
    </row>
    <row r="45" spans="1:54" s="17" customFormat="1" x14ac:dyDescent="0.25">
      <c r="A45" s="15">
        <v>32</v>
      </c>
      <c r="B45" s="30" t="s">
        <v>10577</v>
      </c>
      <c r="C45" s="31" t="s">
        <v>2338</v>
      </c>
      <c r="D45" s="31" t="s">
        <v>206</v>
      </c>
      <c r="E45" s="31" t="s">
        <v>5674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0" t="s">
        <v>357</v>
      </c>
      <c r="U45" s="30" t="s">
        <v>310</v>
      </c>
      <c r="V45" s="30" t="s">
        <v>346</v>
      </c>
      <c r="W45" s="30" t="s">
        <v>307</v>
      </c>
      <c r="X45" s="15"/>
      <c r="Y45" s="15"/>
      <c r="Z45" s="15"/>
      <c r="AA45" s="15"/>
      <c r="AB45" s="30" t="s">
        <v>328</v>
      </c>
      <c r="AC45" s="30" t="s">
        <v>306</v>
      </c>
      <c r="AD45" s="15"/>
      <c r="AE45" s="15"/>
      <c r="AF45" s="30" t="s">
        <v>593</v>
      </c>
      <c r="AG45" s="30" t="s">
        <v>309</v>
      </c>
      <c r="AH45" s="30" t="s">
        <v>1685</v>
      </c>
      <c r="AI45" s="30" t="s">
        <v>309</v>
      </c>
      <c r="AJ45" s="30" t="s">
        <v>357</v>
      </c>
      <c r="AK45" s="30" t="s">
        <v>310</v>
      </c>
      <c r="AL45" s="30" t="s">
        <v>302</v>
      </c>
      <c r="AM45" s="30" t="s">
        <v>309</v>
      </c>
      <c r="AN45" s="15"/>
      <c r="AO45" s="15"/>
      <c r="AP45" s="15"/>
      <c r="AQ45" s="15"/>
      <c r="AR45" s="15"/>
      <c r="AS45" s="15"/>
      <c r="AT45" s="15"/>
      <c r="AU45" s="15"/>
      <c r="AV45" s="16">
        <v>8.2200000000000006</v>
      </c>
      <c r="AW45" s="16">
        <v>3.41</v>
      </c>
      <c r="AX45" s="30" t="s">
        <v>362</v>
      </c>
      <c r="AY45" s="15">
        <v>7.28</v>
      </c>
      <c r="AZ45" s="15">
        <v>2.85</v>
      </c>
      <c r="BA45" s="30" t="s">
        <v>363</v>
      </c>
      <c r="BB45" s="30" t="s">
        <v>368</v>
      </c>
    </row>
    <row r="46" spans="1:54" s="17" customFormat="1" x14ac:dyDescent="0.25">
      <c r="A46" s="15">
        <v>33</v>
      </c>
      <c r="B46" s="30" t="s">
        <v>10578</v>
      </c>
      <c r="C46" s="31" t="s">
        <v>10627</v>
      </c>
      <c r="D46" s="31" t="s">
        <v>525</v>
      </c>
      <c r="E46" s="31" t="s">
        <v>589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0" t="s">
        <v>357</v>
      </c>
      <c r="U46" s="30" t="s">
        <v>310</v>
      </c>
      <c r="V46" s="30" t="s">
        <v>359</v>
      </c>
      <c r="W46" s="30" t="s">
        <v>310</v>
      </c>
      <c r="X46" s="15"/>
      <c r="Y46" s="15"/>
      <c r="Z46" s="15"/>
      <c r="AA46" s="15"/>
      <c r="AB46" s="30" t="s">
        <v>329</v>
      </c>
      <c r="AC46" s="30" t="s">
        <v>335</v>
      </c>
      <c r="AD46" s="15"/>
      <c r="AE46" s="15"/>
      <c r="AF46" s="30" t="s">
        <v>303</v>
      </c>
      <c r="AG46" s="30" t="s">
        <v>310</v>
      </c>
      <c r="AH46" s="30" t="s">
        <v>2096</v>
      </c>
      <c r="AI46" s="30" t="s">
        <v>309</v>
      </c>
      <c r="AJ46" s="30" t="s">
        <v>356</v>
      </c>
      <c r="AK46" s="30" t="s">
        <v>309</v>
      </c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6">
        <v>8.31</v>
      </c>
      <c r="AW46" s="16">
        <v>3.53</v>
      </c>
      <c r="AX46" s="30" t="s">
        <v>362</v>
      </c>
      <c r="AY46" s="15">
        <v>7.01</v>
      </c>
      <c r="AZ46" s="15">
        <v>2.68</v>
      </c>
      <c r="BA46" s="30" t="s">
        <v>363</v>
      </c>
      <c r="BB46" s="30" t="s">
        <v>368</v>
      </c>
    </row>
    <row r="47" spans="1:54" s="17" customFormat="1" x14ac:dyDescent="0.25">
      <c r="A47" s="15">
        <v>34</v>
      </c>
      <c r="B47" s="30" t="s">
        <v>10579</v>
      </c>
      <c r="C47" s="31" t="s">
        <v>10628</v>
      </c>
      <c r="D47" s="31" t="s">
        <v>206</v>
      </c>
      <c r="E47" s="31" t="s">
        <v>10656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0" t="s">
        <v>325</v>
      </c>
      <c r="U47" s="30" t="s">
        <v>308</v>
      </c>
      <c r="V47" s="15"/>
      <c r="W47" s="15"/>
      <c r="X47" s="15"/>
      <c r="Y47" s="15"/>
      <c r="Z47" s="15"/>
      <c r="AA47" s="15"/>
      <c r="AB47" s="30" t="s">
        <v>341</v>
      </c>
      <c r="AC47" s="30" t="s">
        <v>306</v>
      </c>
      <c r="AD47" s="15"/>
      <c r="AE47" s="15"/>
      <c r="AF47" s="30" t="s">
        <v>321</v>
      </c>
      <c r="AG47" s="30" t="s">
        <v>335</v>
      </c>
      <c r="AH47" s="30" t="s">
        <v>333</v>
      </c>
      <c r="AI47" s="30" t="s">
        <v>309</v>
      </c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6">
        <v>6.78</v>
      </c>
      <c r="AW47" s="16">
        <v>2.5499999999999998</v>
      </c>
      <c r="AX47" s="30" t="s">
        <v>363</v>
      </c>
      <c r="AY47" s="15">
        <v>6.94</v>
      </c>
      <c r="AZ47" s="15">
        <v>2.64</v>
      </c>
      <c r="BA47" s="30" t="s">
        <v>363</v>
      </c>
      <c r="BB47" s="30" t="s">
        <v>368</v>
      </c>
    </row>
    <row r="48" spans="1:54" s="17" customFormat="1" x14ac:dyDescent="0.25">
      <c r="A48" s="15">
        <v>35</v>
      </c>
      <c r="B48" s="30" t="s">
        <v>10580</v>
      </c>
      <c r="C48" s="31" t="s">
        <v>7206</v>
      </c>
      <c r="D48" s="31" t="s">
        <v>1316</v>
      </c>
      <c r="E48" s="31" t="s">
        <v>7740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30" t="s">
        <v>347</v>
      </c>
      <c r="U48" s="30" t="s">
        <v>309</v>
      </c>
      <c r="V48" s="30" t="s">
        <v>345</v>
      </c>
      <c r="W48" s="30" t="s">
        <v>310</v>
      </c>
      <c r="X48" s="15"/>
      <c r="Y48" s="15"/>
      <c r="Z48" s="15"/>
      <c r="AA48" s="15"/>
      <c r="AB48" s="30" t="s">
        <v>357</v>
      </c>
      <c r="AC48" s="30" t="s">
        <v>310</v>
      </c>
      <c r="AD48" s="15"/>
      <c r="AE48" s="15"/>
      <c r="AF48" s="30" t="s">
        <v>327</v>
      </c>
      <c r="AG48" s="30" t="s">
        <v>307</v>
      </c>
      <c r="AH48" s="30" t="s">
        <v>358</v>
      </c>
      <c r="AI48" s="30" t="s">
        <v>309</v>
      </c>
      <c r="AJ48" s="30" t="s">
        <v>300</v>
      </c>
      <c r="AK48" s="30" t="s">
        <v>307</v>
      </c>
      <c r="AL48" s="15"/>
      <c r="AM48" s="15"/>
      <c r="AN48" s="15"/>
      <c r="AO48" s="15"/>
      <c r="AP48" s="15"/>
      <c r="AQ48" s="15"/>
      <c r="AR48" s="15"/>
      <c r="AS48" s="15"/>
      <c r="AT48" s="30" t="s">
        <v>354</v>
      </c>
      <c r="AU48" s="30" t="s">
        <v>307</v>
      </c>
      <c r="AV48" s="16">
        <v>8.25</v>
      </c>
      <c r="AW48" s="16">
        <v>3.45</v>
      </c>
      <c r="AX48" s="30" t="s">
        <v>362</v>
      </c>
      <c r="AY48" s="15">
        <v>7.42</v>
      </c>
      <c r="AZ48" s="15">
        <v>2.96</v>
      </c>
      <c r="BA48" s="30" t="s">
        <v>363</v>
      </c>
      <c r="BB48" s="30" t="s">
        <v>368</v>
      </c>
    </row>
    <row r="49" spans="1:54" s="17" customFormat="1" ht="31.5" x14ac:dyDescent="0.25">
      <c r="A49" s="15">
        <v>36</v>
      </c>
      <c r="B49" s="30" t="s">
        <v>10581</v>
      </c>
      <c r="C49" s="31" t="s">
        <v>2925</v>
      </c>
      <c r="D49" s="31" t="s">
        <v>529</v>
      </c>
      <c r="E49" s="31" t="s">
        <v>7740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30" t="s">
        <v>332</v>
      </c>
      <c r="U49" s="30" t="s">
        <v>336</v>
      </c>
      <c r="V49" s="30" t="s">
        <v>359</v>
      </c>
      <c r="W49" s="30" t="s">
        <v>310</v>
      </c>
      <c r="X49" s="15"/>
      <c r="Y49" s="15"/>
      <c r="Z49" s="15"/>
      <c r="AA49" s="15"/>
      <c r="AB49" s="30" t="s">
        <v>361</v>
      </c>
      <c r="AC49" s="30" t="s">
        <v>310</v>
      </c>
      <c r="AD49" s="15"/>
      <c r="AE49" s="15"/>
      <c r="AF49" s="30" t="s">
        <v>321</v>
      </c>
      <c r="AG49" s="30" t="s">
        <v>335</v>
      </c>
      <c r="AH49" s="30" t="s">
        <v>333</v>
      </c>
      <c r="AI49" s="30" t="s">
        <v>309</v>
      </c>
      <c r="AJ49" s="30" t="s">
        <v>354</v>
      </c>
      <c r="AK49" s="30" t="s">
        <v>307</v>
      </c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6">
        <v>7.31</v>
      </c>
      <c r="AW49" s="16">
        <v>2.88</v>
      </c>
      <c r="AX49" s="30" t="s">
        <v>363</v>
      </c>
      <c r="AY49" s="15">
        <v>7.16</v>
      </c>
      <c r="AZ49" s="15">
        <v>2.75</v>
      </c>
      <c r="BA49" s="30" t="s">
        <v>363</v>
      </c>
      <c r="BB49" s="30" t="s">
        <v>368</v>
      </c>
    </row>
    <row r="50" spans="1:54" s="17" customFormat="1" x14ac:dyDescent="0.25">
      <c r="A50" s="15">
        <v>37</v>
      </c>
      <c r="B50" s="30" t="s">
        <v>10582</v>
      </c>
      <c r="C50" s="31" t="s">
        <v>2912</v>
      </c>
      <c r="D50" s="31" t="s">
        <v>1654</v>
      </c>
      <c r="E50" s="31" t="s">
        <v>5165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0" t="s">
        <v>333</v>
      </c>
      <c r="U50" s="30" t="s">
        <v>309</v>
      </c>
      <c r="V50" s="30" t="s">
        <v>303</v>
      </c>
      <c r="W50" s="30" t="s">
        <v>310</v>
      </c>
      <c r="X50" s="15"/>
      <c r="Y50" s="15"/>
      <c r="Z50" s="15"/>
      <c r="AA50" s="15"/>
      <c r="AB50" s="30" t="s">
        <v>333</v>
      </c>
      <c r="AC50" s="30" t="s">
        <v>309</v>
      </c>
      <c r="AD50" s="15"/>
      <c r="AE50" s="15"/>
      <c r="AF50" s="30" t="s">
        <v>327</v>
      </c>
      <c r="AG50" s="30" t="s">
        <v>307</v>
      </c>
      <c r="AH50" s="30" t="s">
        <v>1685</v>
      </c>
      <c r="AI50" s="30" t="s">
        <v>309</v>
      </c>
      <c r="AJ50" s="30" t="s">
        <v>334</v>
      </c>
      <c r="AK50" s="30" t="s">
        <v>307</v>
      </c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6">
        <v>8.27</v>
      </c>
      <c r="AW50" s="16">
        <v>3.59</v>
      </c>
      <c r="AX50" s="30" t="s">
        <v>362</v>
      </c>
      <c r="AY50" s="15">
        <v>7.71</v>
      </c>
      <c r="AZ50" s="15">
        <v>3.15</v>
      </c>
      <c r="BA50" s="30" t="s">
        <v>363</v>
      </c>
      <c r="BB50" s="30" t="s">
        <v>368</v>
      </c>
    </row>
    <row r="51" spans="1:54" s="17" customFormat="1" x14ac:dyDescent="0.25">
      <c r="A51" s="15">
        <v>38</v>
      </c>
      <c r="B51" s="30" t="s">
        <v>10583</v>
      </c>
      <c r="C51" s="31" t="s">
        <v>5056</v>
      </c>
      <c r="D51" s="31" t="s">
        <v>208</v>
      </c>
      <c r="E51" s="31" t="s">
        <v>5981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30" t="s">
        <v>341</v>
      </c>
      <c r="U51" s="30" t="s">
        <v>306</v>
      </c>
      <c r="V51" s="30" t="s">
        <v>321</v>
      </c>
      <c r="W51" s="30" t="s">
        <v>335</v>
      </c>
      <c r="X51" s="15"/>
      <c r="Y51" s="15"/>
      <c r="Z51" s="15"/>
      <c r="AA51" s="15"/>
      <c r="AB51" s="30" t="s">
        <v>300</v>
      </c>
      <c r="AC51" s="30" t="s">
        <v>307</v>
      </c>
      <c r="AD51" s="15"/>
      <c r="AE51" s="15"/>
      <c r="AF51" s="30" t="s">
        <v>323</v>
      </c>
      <c r="AG51" s="30" t="s">
        <v>335</v>
      </c>
      <c r="AH51" s="30" t="s">
        <v>302</v>
      </c>
      <c r="AI51" s="30" t="s">
        <v>309</v>
      </c>
      <c r="AJ51" s="30" t="s">
        <v>354</v>
      </c>
      <c r="AK51" s="30" t="s">
        <v>307</v>
      </c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6">
        <v>7.23</v>
      </c>
      <c r="AW51" s="16">
        <v>2.81</v>
      </c>
      <c r="AX51" s="30" t="s">
        <v>363</v>
      </c>
      <c r="AY51" s="15">
        <v>7</v>
      </c>
      <c r="AZ51" s="15">
        <v>2.7</v>
      </c>
      <c r="BA51" s="30" t="s">
        <v>363</v>
      </c>
      <c r="BB51" s="30" t="s">
        <v>368</v>
      </c>
    </row>
    <row r="52" spans="1:54" s="17" customFormat="1" x14ac:dyDescent="0.25">
      <c r="A52" s="15">
        <v>39</v>
      </c>
      <c r="B52" s="30" t="s">
        <v>10584</v>
      </c>
      <c r="C52" s="31" t="s">
        <v>10629</v>
      </c>
      <c r="D52" s="31" t="s">
        <v>208</v>
      </c>
      <c r="E52" s="31" t="s">
        <v>10657</v>
      </c>
      <c r="F52" s="15"/>
      <c r="G52" s="15"/>
      <c r="H52" s="15"/>
      <c r="I52" s="15"/>
      <c r="J52" s="30" t="s">
        <v>323</v>
      </c>
      <c r="K52" s="30" t="s">
        <v>335</v>
      </c>
      <c r="L52" s="15"/>
      <c r="M52" s="15"/>
      <c r="N52" s="15"/>
      <c r="O52" s="15"/>
      <c r="P52" s="15"/>
      <c r="Q52" s="15"/>
      <c r="R52" s="15"/>
      <c r="S52" s="15"/>
      <c r="T52" s="30" t="s">
        <v>299</v>
      </c>
      <c r="U52" s="30" t="s">
        <v>306</v>
      </c>
      <c r="V52" s="30" t="s">
        <v>327</v>
      </c>
      <c r="W52" s="30" t="s">
        <v>307</v>
      </c>
      <c r="X52" s="15"/>
      <c r="Y52" s="15"/>
      <c r="Z52" s="15"/>
      <c r="AA52" s="15"/>
      <c r="AB52" s="30" t="s">
        <v>321</v>
      </c>
      <c r="AC52" s="30" t="s">
        <v>335</v>
      </c>
      <c r="AD52" s="15"/>
      <c r="AE52" s="15"/>
      <c r="AF52" s="30" t="s">
        <v>313</v>
      </c>
      <c r="AG52" s="30" t="s">
        <v>335</v>
      </c>
      <c r="AH52" s="30" t="s">
        <v>1685</v>
      </c>
      <c r="AI52" s="30" t="s">
        <v>309</v>
      </c>
      <c r="AJ52" s="30" t="s">
        <v>313</v>
      </c>
      <c r="AK52" s="30" t="s">
        <v>335</v>
      </c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6">
        <v>7.23</v>
      </c>
      <c r="AW52" s="16">
        <v>2.75</v>
      </c>
      <c r="AX52" s="30" t="s">
        <v>363</v>
      </c>
      <c r="AY52" s="15">
        <v>6.75</v>
      </c>
      <c r="AZ52" s="15">
        <v>2.5499999999999998</v>
      </c>
      <c r="BA52" s="30" t="s">
        <v>363</v>
      </c>
      <c r="BB52" s="30" t="s">
        <v>368</v>
      </c>
    </row>
    <row r="53" spans="1:54" s="17" customFormat="1" x14ac:dyDescent="0.25">
      <c r="A53" s="15">
        <v>40</v>
      </c>
      <c r="B53" s="30" t="s">
        <v>10585</v>
      </c>
      <c r="C53" s="31" t="s">
        <v>10630</v>
      </c>
      <c r="D53" s="31" t="s">
        <v>212</v>
      </c>
      <c r="E53" s="31" t="s">
        <v>10658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0" t="s">
        <v>321</v>
      </c>
      <c r="U53" s="30" t="s">
        <v>335</v>
      </c>
      <c r="V53" s="30" t="s">
        <v>321</v>
      </c>
      <c r="W53" s="30" t="s">
        <v>335</v>
      </c>
      <c r="X53" s="15"/>
      <c r="Y53" s="15"/>
      <c r="Z53" s="15"/>
      <c r="AA53" s="15"/>
      <c r="AB53" s="30" t="s">
        <v>320</v>
      </c>
      <c r="AC53" s="30" t="s">
        <v>306</v>
      </c>
      <c r="AD53" s="15"/>
      <c r="AE53" s="15"/>
      <c r="AF53" s="30" t="s">
        <v>323</v>
      </c>
      <c r="AG53" s="30" t="s">
        <v>335</v>
      </c>
      <c r="AH53" s="30" t="s">
        <v>593</v>
      </c>
      <c r="AI53" s="30" t="s">
        <v>309</v>
      </c>
      <c r="AJ53" s="30" t="s">
        <v>334</v>
      </c>
      <c r="AK53" s="30" t="s">
        <v>307</v>
      </c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6">
        <v>7.08</v>
      </c>
      <c r="AW53" s="16">
        <v>2.78</v>
      </c>
      <c r="AX53" s="30" t="s">
        <v>363</v>
      </c>
      <c r="AY53" s="15">
        <v>6.98</v>
      </c>
      <c r="AZ53" s="15">
        <v>2.7</v>
      </c>
      <c r="BA53" s="30" t="s">
        <v>363</v>
      </c>
      <c r="BB53" s="30" t="s">
        <v>368</v>
      </c>
    </row>
    <row r="54" spans="1:54" s="17" customFormat="1" x14ac:dyDescent="0.25">
      <c r="A54" s="15">
        <v>41</v>
      </c>
      <c r="B54" s="30" t="s">
        <v>10586</v>
      </c>
      <c r="C54" s="31" t="s">
        <v>1273</v>
      </c>
      <c r="D54" s="31" t="s">
        <v>212</v>
      </c>
      <c r="E54" s="31" t="s">
        <v>6804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30" t="s">
        <v>355</v>
      </c>
      <c r="U54" s="30" t="s">
        <v>309</v>
      </c>
      <c r="V54" s="30" t="s">
        <v>359</v>
      </c>
      <c r="W54" s="30" t="s">
        <v>310</v>
      </c>
      <c r="X54" s="15"/>
      <c r="Y54" s="15"/>
      <c r="Z54" s="15"/>
      <c r="AA54" s="15"/>
      <c r="AB54" s="30" t="s">
        <v>324</v>
      </c>
      <c r="AC54" s="30" t="s">
        <v>307</v>
      </c>
      <c r="AD54" s="15"/>
      <c r="AE54" s="15"/>
      <c r="AF54" s="30" t="s">
        <v>360</v>
      </c>
      <c r="AG54" s="30" t="s">
        <v>309</v>
      </c>
      <c r="AH54" s="30" t="s">
        <v>1685</v>
      </c>
      <c r="AI54" s="30" t="s">
        <v>309</v>
      </c>
      <c r="AJ54" s="30" t="s">
        <v>360</v>
      </c>
      <c r="AK54" s="30" t="s">
        <v>309</v>
      </c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6">
        <v>8.6300000000000008</v>
      </c>
      <c r="AW54" s="16">
        <v>3.78</v>
      </c>
      <c r="AX54" s="30" t="s">
        <v>367</v>
      </c>
      <c r="AY54" s="15">
        <v>7.3</v>
      </c>
      <c r="AZ54" s="15">
        <v>2.85</v>
      </c>
      <c r="BA54" s="30" t="s">
        <v>363</v>
      </c>
      <c r="BB54" s="30" t="s">
        <v>368</v>
      </c>
    </row>
    <row r="55" spans="1:54" s="17" customFormat="1" x14ac:dyDescent="0.25">
      <c r="A55" s="15">
        <v>42</v>
      </c>
      <c r="B55" s="30" t="s">
        <v>10587</v>
      </c>
      <c r="C55" s="31" t="s">
        <v>8195</v>
      </c>
      <c r="D55" s="31" t="s">
        <v>213</v>
      </c>
      <c r="E55" s="31" t="s">
        <v>8738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30" t="s">
        <v>360</v>
      </c>
      <c r="U55" s="30" t="s">
        <v>309</v>
      </c>
      <c r="V55" s="30" t="s">
        <v>333</v>
      </c>
      <c r="W55" s="30" t="s">
        <v>309</v>
      </c>
      <c r="X55" s="15"/>
      <c r="Y55" s="15"/>
      <c r="Z55" s="15"/>
      <c r="AA55" s="15"/>
      <c r="AB55" s="30" t="s">
        <v>333</v>
      </c>
      <c r="AC55" s="30" t="s">
        <v>309</v>
      </c>
      <c r="AD55" s="15"/>
      <c r="AE55" s="15"/>
      <c r="AF55" s="30" t="s">
        <v>321</v>
      </c>
      <c r="AG55" s="30" t="s">
        <v>335</v>
      </c>
      <c r="AH55" s="30" t="s">
        <v>2096</v>
      </c>
      <c r="AI55" s="30" t="s">
        <v>309</v>
      </c>
      <c r="AJ55" s="30" t="s">
        <v>1685</v>
      </c>
      <c r="AK55" s="30" t="s">
        <v>309</v>
      </c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6">
        <v>8.5299999999999994</v>
      </c>
      <c r="AW55" s="16">
        <v>3.72</v>
      </c>
      <c r="AX55" s="30" t="s">
        <v>367</v>
      </c>
      <c r="AY55" s="15">
        <v>8.06</v>
      </c>
      <c r="AZ55" s="15">
        <v>3.37</v>
      </c>
      <c r="BA55" s="30" t="s">
        <v>362</v>
      </c>
      <c r="BB55" s="30" t="s">
        <v>368</v>
      </c>
    </row>
    <row r="56" spans="1:54" s="17" customFormat="1" x14ac:dyDescent="0.25">
      <c r="A56" s="15">
        <v>43</v>
      </c>
      <c r="B56" s="30" t="s">
        <v>10588</v>
      </c>
      <c r="C56" s="31" t="s">
        <v>131</v>
      </c>
      <c r="D56" s="31" t="s">
        <v>214</v>
      </c>
      <c r="E56" s="31" t="s">
        <v>10659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30" t="s">
        <v>330</v>
      </c>
      <c r="U56" s="30" t="s">
        <v>307</v>
      </c>
      <c r="V56" s="30" t="s">
        <v>360</v>
      </c>
      <c r="W56" s="30" t="s">
        <v>309</v>
      </c>
      <c r="X56" s="15"/>
      <c r="Y56" s="15"/>
      <c r="Z56" s="15"/>
      <c r="AA56" s="15"/>
      <c r="AB56" s="30" t="s">
        <v>354</v>
      </c>
      <c r="AC56" s="30" t="s">
        <v>307</v>
      </c>
      <c r="AD56" s="15"/>
      <c r="AE56" s="15"/>
      <c r="AF56" s="30" t="s">
        <v>1685</v>
      </c>
      <c r="AG56" s="30" t="s">
        <v>309</v>
      </c>
      <c r="AH56" s="30" t="s">
        <v>594</v>
      </c>
      <c r="AI56" s="30" t="s">
        <v>309</v>
      </c>
      <c r="AJ56" s="30" t="s">
        <v>1685</v>
      </c>
      <c r="AK56" s="30" t="s">
        <v>309</v>
      </c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6">
        <v>8.76</v>
      </c>
      <c r="AW56" s="16">
        <v>3.69</v>
      </c>
      <c r="AX56" s="30" t="s">
        <v>367</v>
      </c>
      <c r="AY56" s="15">
        <v>7.67</v>
      </c>
      <c r="AZ56" s="15">
        <v>3.06</v>
      </c>
      <c r="BA56" s="30" t="s">
        <v>363</v>
      </c>
      <c r="BB56" s="30" t="s">
        <v>368</v>
      </c>
    </row>
    <row r="57" spans="1:54" s="17" customFormat="1" ht="31.5" x14ac:dyDescent="0.25">
      <c r="A57" s="15">
        <v>44</v>
      </c>
      <c r="B57" s="30" t="s">
        <v>10589</v>
      </c>
      <c r="C57" s="31" t="s">
        <v>10631</v>
      </c>
      <c r="D57" s="31" t="s">
        <v>942</v>
      </c>
      <c r="E57" s="31" t="s">
        <v>9421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30" t="s">
        <v>327</v>
      </c>
      <c r="U57" s="30" t="s">
        <v>307</v>
      </c>
      <c r="V57" s="30" t="s">
        <v>333</v>
      </c>
      <c r="W57" s="30" t="s">
        <v>309</v>
      </c>
      <c r="X57" s="15"/>
      <c r="Y57" s="15"/>
      <c r="Z57" s="15"/>
      <c r="AA57" s="15"/>
      <c r="AB57" s="30" t="s">
        <v>357</v>
      </c>
      <c r="AC57" s="30" t="s">
        <v>310</v>
      </c>
      <c r="AD57" s="15"/>
      <c r="AE57" s="15"/>
      <c r="AF57" s="30" t="s">
        <v>360</v>
      </c>
      <c r="AG57" s="30" t="s">
        <v>309</v>
      </c>
      <c r="AH57" s="30" t="s">
        <v>594</v>
      </c>
      <c r="AI57" s="30" t="s">
        <v>309</v>
      </c>
      <c r="AJ57" s="30" t="s">
        <v>346</v>
      </c>
      <c r="AK57" s="30" t="s">
        <v>307</v>
      </c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6">
        <v>8.5</v>
      </c>
      <c r="AW57" s="16">
        <v>3.63</v>
      </c>
      <c r="AX57" s="30" t="s">
        <v>367</v>
      </c>
      <c r="AY57" s="15">
        <v>7.63</v>
      </c>
      <c r="AZ57" s="15">
        <v>3.08</v>
      </c>
      <c r="BA57" s="30" t="s">
        <v>363</v>
      </c>
      <c r="BB57" s="30" t="s">
        <v>368</v>
      </c>
    </row>
    <row r="58" spans="1:54" s="17" customFormat="1" x14ac:dyDescent="0.25">
      <c r="A58" s="15">
        <v>45</v>
      </c>
      <c r="B58" s="30" t="s">
        <v>10590</v>
      </c>
      <c r="C58" s="31" t="s">
        <v>10632</v>
      </c>
      <c r="D58" s="31" t="s">
        <v>216</v>
      </c>
      <c r="E58" s="31" t="s">
        <v>9446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30" t="s">
        <v>360</v>
      </c>
      <c r="U58" s="30" t="s">
        <v>309</v>
      </c>
      <c r="V58" s="30" t="s">
        <v>302</v>
      </c>
      <c r="W58" s="30" t="s">
        <v>309</v>
      </c>
      <c r="X58" s="15"/>
      <c r="Y58" s="15"/>
      <c r="Z58" s="15"/>
      <c r="AA58" s="15"/>
      <c r="AB58" s="30" t="s">
        <v>345</v>
      </c>
      <c r="AC58" s="30" t="s">
        <v>310</v>
      </c>
      <c r="AD58" s="15"/>
      <c r="AE58" s="15"/>
      <c r="AF58" s="30" t="s">
        <v>302</v>
      </c>
      <c r="AG58" s="30" t="s">
        <v>309</v>
      </c>
      <c r="AH58" s="30" t="s">
        <v>596</v>
      </c>
      <c r="AI58" s="30" t="s">
        <v>309</v>
      </c>
      <c r="AJ58" s="30" t="s">
        <v>355</v>
      </c>
      <c r="AK58" s="30" t="s">
        <v>309</v>
      </c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6">
        <v>9.0399999999999991</v>
      </c>
      <c r="AW58" s="16">
        <v>3.94</v>
      </c>
      <c r="AX58" s="30" t="s">
        <v>367</v>
      </c>
      <c r="AY58" s="15">
        <v>8.2100000000000009</v>
      </c>
      <c r="AZ58" s="15">
        <v>3.44</v>
      </c>
      <c r="BA58" s="30" t="s">
        <v>362</v>
      </c>
      <c r="BB58" s="30" t="s">
        <v>368</v>
      </c>
    </row>
    <row r="59" spans="1:54" s="17" customFormat="1" x14ac:dyDescent="0.25">
      <c r="A59" s="15">
        <v>46</v>
      </c>
      <c r="B59" s="30" t="s">
        <v>10591</v>
      </c>
      <c r="C59" s="31" t="s">
        <v>10633</v>
      </c>
      <c r="D59" s="31" t="s">
        <v>218</v>
      </c>
      <c r="E59" s="31" t="s">
        <v>9421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30" t="s">
        <v>311</v>
      </c>
      <c r="U59" s="30" t="s">
        <v>307</v>
      </c>
      <c r="V59" s="30" t="s">
        <v>357</v>
      </c>
      <c r="W59" s="30" t="s">
        <v>310</v>
      </c>
      <c r="X59" s="15"/>
      <c r="Y59" s="15"/>
      <c r="Z59" s="15"/>
      <c r="AA59" s="15"/>
      <c r="AB59" s="30" t="s">
        <v>360</v>
      </c>
      <c r="AC59" s="30" t="s">
        <v>309</v>
      </c>
      <c r="AD59" s="15"/>
      <c r="AE59" s="15"/>
      <c r="AF59" s="30" t="s">
        <v>596</v>
      </c>
      <c r="AG59" s="30" t="s">
        <v>309</v>
      </c>
      <c r="AH59" s="30" t="s">
        <v>1685</v>
      </c>
      <c r="AI59" s="30" t="s">
        <v>309</v>
      </c>
      <c r="AJ59" s="30" t="s">
        <v>333</v>
      </c>
      <c r="AK59" s="30" t="s">
        <v>309</v>
      </c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6">
        <v>8.6199999999999992</v>
      </c>
      <c r="AW59" s="16">
        <v>3.72</v>
      </c>
      <c r="AX59" s="30" t="s">
        <v>367</v>
      </c>
      <c r="AY59" s="15">
        <v>8.26</v>
      </c>
      <c r="AZ59" s="15">
        <v>3.44</v>
      </c>
      <c r="BA59" s="30" t="s">
        <v>362</v>
      </c>
      <c r="BB59" s="30" t="s">
        <v>368</v>
      </c>
    </row>
    <row r="60" spans="1:54" s="17" customFormat="1" x14ac:dyDescent="0.25">
      <c r="A60" s="15">
        <v>47</v>
      </c>
      <c r="B60" s="30" t="s">
        <v>10592</v>
      </c>
      <c r="C60" s="31" t="s">
        <v>7112</v>
      </c>
      <c r="D60" s="31" t="s">
        <v>5760</v>
      </c>
      <c r="E60" s="31" t="s">
        <v>6587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30" t="s">
        <v>356</v>
      </c>
      <c r="U60" s="30" t="s">
        <v>309</v>
      </c>
      <c r="V60" s="30" t="s">
        <v>357</v>
      </c>
      <c r="W60" s="30" t="s">
        <v>310</v>
      </c>
      <c r="X60" s="15"/>
      <c r="Y60" s="15"/>
      <c r="Z60" s="15"/>
      <c r="AA60" s="15"/>
      <c r="AB60" s="30" t="s">
        <v>322</v>
      </c>
      <c r="AC60" s="30" t="s">
        <v>307</v>
      </c>
      <c r="AD60" s="15"/>
      <c r="AE60" s="15"/>
      <c r="AF60" s="30" t="s">
        <v>312</v>
      </c>
      <c r="AG60" s="30" t="s">
        <v>307</v>
      </c>
      <c r="AH60" s="30" t="s">
        <v>590</v>
      </c>
      <c r="AI60" s="30" t="s">
        <v>309</v>
      </c>
      <c r="AJ60" s="30" t="s">
        <v>354</v>
      </c>
      <c r="AK60" s="30" t="s">
        <v>307</v>
      </c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6">
        <v>8.23</v>
      </c>
      <c r="AW60" s="16">
        <v>3.47</v>
      </c>
      <c r="AX60" s="30" t="s">
        <v>362</v>
      </c>
      <c r="AY60" s="15">
        <v>7.72</v>
      </c>
      <c r="AZ60" s="15">
        <v>3.14</v>
      </c>
      <c r="BA60" s="30" t="s">
        <v>363</v>
      </c>
      <c r="BB60" s="30" t="s">
        <v>368</v>
      </c>
    </row>
    <row r="61" spans="1:54" s="17" customFormat="1" x14ac:dyDescent="0.25">
      <c r="A61" s="15">
        <v>48</v>
      </c>
      <c r="B61" s="30" t="s">
        <v>10593</v>
      </c>
      <c r="C61" s="31" t="s">
        <v>10634</v>
      </c>
      <c r="D61" s="31" t="s">
        <v>4052</v>
      </c>
      <c r="E61" s="31" t="s">
        <v>5880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30" t="s">
        <v>590</v>
      </c>
      <c r="U61" s="30" t="s">
        <v>309</v>
      </c>
      <c r="V61" s="30" t="s">
        <v>345</v>
      </c>
      <c r="W61" s="30" t="s">
        <v>310</v>
      </c>
      <c r="X61" s="15"/>
      <c r="Y61" s="15"/>
      <c r="Z61" s="15"/>
      <c r="AA61" s="15"/>
      <c r="AB61" s="30" t="s">
        <v>593</v>
      </c>
      <c r="AC61" s="30" t="s">
        <v>309</v>
      </c>
      <c r="AD61" s="15"/>
      <c r="AE61" s="15"/>
      <c r="AF61" s="30" t="s">
        <v>347</v>
      </c>
      <c r="AG61" s="30" t="s">
        <v>309</v>
      </c>
      <c r="AH61" s="30" t="s">
        <v>2690</v>
      </c>
      <c r="AI61" s="30" t="s">
        <v>309</v>
      </c>
      <c r="AJ61" s="30" t="s">
        <v>1685</v>
      </c>
      <c r="AK61" s="30" t="s">
        <v>309</v>
      </c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6">
        <v>9.14</v>
      </c>
      <c r="AW61" s="16">
        <v>3.91</v>
      </c>
      <c r="AX61" s="30" t="s">
        <v>367</v>
      </c>
      <c r="AY61" s="15">
        <v>8.48</v>
      </c>
      <c r="AZ61" s="15">
        <v>3.6</v>
      </c>
      <c r="BA61" s="30" t="s">
        <v>367</v>
      </c>
      <c r="BB61" s="30" t="s">
        <v>368</v>
      </c>
    </row>
    <row r="62" spans="1:54" s="17" customFormat="1" ht="31.5" x14ac:dyDescent="0.25">
      <c r="A62" s="15">
        <v>49</v>
      </c>
      <c r="B62" s="30" t="s">
        <v>10594</v>
      </c>
      <c r="C62" s="31" t="s">
        <v>10635</v>
      </c>
      <c r="D62" s="31" t="s">
        <v>221</v>
      </c>
      <c r="E62" s="31" t="s">
        <v>9610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30" t="s">
        <v>324</v>
      </c>
      <c r="U62" s="30" t="s">
        <v>307</v>
      </c>
      <c r="V62" s="30" t="s">
        <v>593</v>
      </c>
      <c r="W62" s="30" t="s">
        <v>309</v>
      </c>
      <c r="X62" s="15"/>
      <c r="Y62" s="15"/>
      <c r="Z62" s="15"/>
      <c r="AA62" s="15"/>
      <c r="AB62" s="30" t="s">
        <v>324</v>
      </c>
      <c r="AC62" s="30" t="s">
        <v>307</v>
      </c>
      <c r="AD62" s="15"/>
      <c r="AE62" s="15"/>
      <c r="AF62" s="30" t="s">
        <v>321</v>
      </c>
      <c r="AG62" s="30" t="s">
        <v>335</v>
      </c>
      <c r="AH62" s="30" t="s">
        <v>350</v>
      </c>
      <c r="AI62" s="30" t="s">
        <v>309</v>
      </c>
      <c r="AJ62" s="30" t="s">
        <v>302</v>
      </c>
      <c r="AK62" s="30" t="s">
        <v>309</v>
      </c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6">
        <v>7.99</v>
      </c>
      <c r="AW62" s="16">
        <v>3.41</v>
      </c>
      <c r="AX62" s="30" t="s">
        <v>362</v>
      </c>
      <c r="AY62" s="15">
        <v>8</v>
      </c>
      <c r="AZ62" s="15">
        <v>3.33</v>
      </c>
      <c r="BA62" s="30" t="s">
        <v>362</v>
      </c>
      <c r="BB62" s="30" t="s">
        <v>368</v>
      </c>
    </row>
    <row r="63" spans="1:54" s="17" customFormat="1" x14ac:dyDescent="0.25">
      <c r="A63" s="15">
        <v>50</v>
      </c>
      <c r="B63" s="30" t="s">
        <v>10595</v>
      </c>
      <c r="C63" s="31" t="s">
        <v>10636</v>
      </c>
      <c r="D63" s="31" t="s">
        <v>223</v>
      </c>
      <c r="E63" s="31" t="s">
        <v>10438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30" t="s">
        <v>327</v>
      </c>
      <c r="U63" s="30" t="s">
        <v>307</v>
      </c>
      <c r="V63" s="30" t="s">
        <v>346</v>
      </c>
      <c r="W63" s="30" t="s">
        <v>307</v>
      </c>
      <c r="X63" s="15"/>
      <c r="Y63" s="15"/>
      <c r="Z63" s="15"/>
      <c r="AA63" s="15"/>
      <c r="AB63" s="30" t="s">
        <v>299</v>
      </c>
      <c r="AC63" s="30" t="s">
        <v>306</v>
      </c>
      <c r="AD63" s="15"/>
      <c r="AE63" s="15"/>
      <c r="AF63" s="30" t="s">
        <v>302</v>
      </c>
      <c r="AG63" s="30" t="s">
        <v>309</v>
      </c>
      <c r="AH63" s="30" t="s">
        <v>350</v>
      </c>
      <c r="AI63" s="30" t="s">
        <v>309</v>
      </c>
      <c r="AJ63" s="30" t="s">
        <v>334</v>
      </c>
      <c r="AK63" s="30" t="s">
        <v>307</v>
      </c>
      <c r="AL63" s="15"/>
      <c r="AM63" s="15"/>
      <c r="AN63" s="15"/>
      <c r="AO63" s="15"/>
      <c r="AP63" s="15"/>
      <c r="AQ63" s="15"/>
      <c r="AR63" s="15"/>
      <c r="AS63" s="15"/>
      <c r="AT63" s="30" t="s">
        <v>339</v>
      </c>
      <c r="AU63" s="30" t="s">
        <v>306</v>
      </c>
      <c r="AV63" s="16">
        <v>7.6</v>
      </c>
      <c r="AW63" s="16">
        <v>3.05</v>
      </c>
      <c r="AX63" s="30" t="s">
        <v>363</v>
      </c>
      <c r="AY63" s="15">
        <v>6.87</v>
      </c>
      <c r="AZ63" s="15">
        <v>2.62</v>
      </c>
      <c r="BA63" s="30" t="s">
        <v>363</v>
      </c>
      <c r="BB63" s="30" t="s">
        <v>368</v>
      </c>
    </row>
    <row r="64" spans="1:54" s="17" customFormat="1" x14ac:dyDescent="0.25">
      <c r="A64" s="15">
        <v>51</v>
      </c>
      <c r="B64" s="30" t="s">
        <v>10596</v>
      </c>
      <c r="C64" s="31" t="s">
        <v>10637</v>
      </c>
      <c r="D64" s="31" t="s">
        <v>744</v>
      </c>
      <c r="E64" s="31" t="s">
        <v>8374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30" t="s">
        <v>303</v>
      </c>
      <c r="U64" s="30" t="s">
        <v>310</v>
      </c>
      <c r="V64" s="30" t="s">
        <v>354</v>
      </c>
      <c r="W64" s="30" t="s">
        <v>307</v>
      </c>
      <c r="X64" s="15"/>
      <c r="Y64" s="15"/>
      <c r="Z64" s="15"/>
      <c r="AA64" s="15"/>
      <c r="AB64" s="30" t="s">
        <v>330</v>
      </c>
      <c r="AC64" s="30" t="s">
        <v>307</v>
      </c>
      <c r="AD64" s="15"/>
      <c r="AE64" s="15"/>
      <c r="AF64" s="30" t="s">
        <v>358</v>
      </c>
      <c r="AG64" s="30" t="s">
        <v>309</v>
      </c>
      <c r="AH64" s="30" t="s">
        <v>302</v>
      </c>
      <c r="AI64" s="30" t="s">
        <v>309</v>
      </c>
      <c r="AJ64" s="30" t="s">
        <v>333</v>
      </c>
      <c r="AK64" s="30" t="s">
        <v>309</v>
      </c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6">
        <v>8.43</v>
      </c>
      <c r="AW64" s="16">
        <v>3.59</v>
      </c>
      <c r="AX64" s="30" t="s">
        <v>362</v>
      </c>
      <c r="AY64" s="15">
        <v>7.8</v>
      </c>
      <c r="AZ64" s="15">
        <v>3.22</v>
      </c>
      <c r="BA64" s="30" t="s">
        <v>362</v>
      </c>
      <c r="BB64" s="30" t="s">
        <v>368</v>
      </c>
    </row>
    <row r="65" spans="1:174" s="17" customFormat="1" x14ac:dyDescent="0.25">
      <c r="A65" s="15">
        <v>52</v>
      </c>
      <c r="B65" s="30" t="s">
        <v>10597</v>
      </c>
      <c r="C65" s="31" t="s">
        <v>10638</v>
      </c>
      <c r="D65" s="31" t="s">
        <v>1960</v>
      </c>
      <c r="E65" s="31" t="s">
        <v>10660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30" t="s">
        <v>347</v>
      </c>
      <c r="U65" s="30" t="s">
        <v>309</v>
      </c>
      <c r="V65" s="30" t="s">
        <v>360</v>
      </c>
      <c r="W65" s="30" t="s">
        <v>309</v>
      </c>
      <c r="X65" s="15"/>
      <c r="Y65" s="15"/>
      <c r="Z65" s="15"/>
      <c r="AA65" s="15"/>
      <c r="AB65" s="30" t="s">
        <v>357</v>
      </c>
      <c r="AC65" s="30" t="s">
        <v>310</v>
      </c>
      <c r="AD65" s="15"/>
      <c r="AE65" s="15"/>
      <c r="AF65" s="30" t="s">
        <v>312</v>
      </c>
      <c r="AG65" s="30" t="s">
        <v>307</v>
      </c>
      <c r="AH65" s="30" t="s">
        <v>590</v>
      </c>
      <c r="AI65" s="30" t="s">
        <v>309</v>
      </c>
      <c r="AJ65" s="30" t="s">
        <v>1685</v>
      </c>
      <c r="AK65" s="30" t="s">
        <v>309</v>
      </c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6">
        <v>8.66</v>
      </c>
      <c r="AW65" s="16">
        <v>3.75</v>
      </c>
      <c r="AX65" s="30" t="s">
        <v>367</v>
      </c>
      <c r="AY65" s="15">
        <v>8.06</v>
      </c>
      <c r="AZ65" s="15">
        <v>3.36</v>
      </c>
      <c r="BA65" s="30" t="s">
        <v>362</v>
      </c>
      <c r="BB65" s="30" t="s">
        <v>368</v>
      </c>
    </row>
    <row r="66" spans="1:174" s="17" customFormat="1" x14ac:dyDescent="0.25">
      <c r="A66" s="15">
        <v>53</v>
      </c>
      <c r="B66" s="30" t="s">
        <v>10598</v>
      </c>
      <c r="C66" s="31" t="s">
        <v>10639</v>
      </c>
      <c r="D66" s="31" t="s">
        <v>1830</v>
      </c>
      <c r="E66" s="31" t="s">
        <v>9440</v>
      </c>
      <c r="F66" s="15"/>
      <c r="G66" s="15"/>
      <c r="H66" s="15"/>
      <c r="I66" s="15"/>
      <c r="J66" s="30" t="s">
        <v>327</v>
      </c>
      <c r="K66" s="30" t="s">
        <v>307</v>
      </c>
      <c r="L66" s="15"/>
      <c r="M66" s="15"/>
      <c r="N66" s="15"/>
      <c r="O66" s="15"/>
      <c r="P66" s="15"/>
      <c r="Q66" s="15"/>
      <c r="R66" s="15"/>
      <c r="S66" s="15"/>
      <c r="T66" s="30" t="s">
        <v>318</v>
      </c>
      <c r="U66" s="30" t="s">
        <v>335</v>
      </c>
      <c r="V66" s="30" t="s">
        <v>328</v>
      </c>
      <c r="W66" s="30" t="s">
        <v>306</v>
      </c>
      <c r="X66" s="15"/>
      <c r="Y66" s="15"/>
      <c r="Z66" s="30" t="s">
        <v>348</v>
      </c>
      <c r="AA66" s="30" t="s">
        <v>336</v>
      </c>
      <c r="AB66" s="30" t="s">
        <v>304</v>
      </c>
      <c r="AC66" s="30" t="s">
        <v>304</v>
      </c>
      <c r="AD66" s="30" t="s">
        <v>338</v>
      </c>
      <c r="AE66" s="30" t="s">
        <v>336</v>
      </c>
      <c r="AF66" s="30" t="s">
        <v>324</v>
      </c>
      <c r="AG66" s="30" t="s">
        <v>307</v>
      </c>
      <c r="AH66" s="30" t="s">
        <v>321</v>
      </c>
      <c r="AI66" s="30" t="s">
        <v>335</v>
      </c>
      <c r="AJ66" s="30" t="s">
        <v>339</v>
      </c>
      <c r="AK66" s="30" t="s">
        <v>306</v>
      </c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6">
        <v>5.54</v>
      </c>
      <c r="AW66" s="16">
        <v>1.96</v>
      </c>
      <c r="AX66" s="30" t="s">
        <v>364</v>
      </c>
      <c r="AY66" s="15">
        <v>6.64</v>
      </c>
      <c r="AZ66" s="15">
        <v>2.44</v>
      </c>
      <c r="BA66" s="30" t="s">
        <v>365</v>
      </c>
      <c r="BB66" s="30" t="s">
        <v>368</v>
      </c>
    </row>
    <row r="67" spans="1:174" s="17" customFormat="1" x14ac:dyDescent="0.25">
      <c r="A67" s="15">
        <v>54</v>
      </c>
      <c r="B67" s="30" t="s">
        <v>10599</v>
      </c>
      <c r="C67" s="31" t="s">
        <v>10640</v>
      </c>
      <c r="D67" s="31" t="s">
        <v>750</v>
      </c>
      <c r="E67" s="31" t="s">
        <v>2569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30" t="s">
        <v>319</v>
      </c>
      <c r="U67" s="30" t="s">
        <v>306</v>
      </c>
      <c r="V67" s="15"/>
      <c r="W67" s="15"/>
      <c r="X67" s="30" t="s">
        <v>322</v>
      </c>
      <c r="Y67" s="30" t="s">
        <v>307</v>
      </c>
      <c r="Z67" s="15"/>
      <c r="AA67" s="15"/>
      <c r="AB67" s="30" t="s">
        <v>312</v>
      </c>
      <c r="AC67" s="30" t="s">
        <v>307</v>
      </c>
      <c r="AD67" s="15"/>
      <c r="AE67" s="15"/>
      <c r="AF67" s="30" t="s">
        <v>314</v>
      </c>
      <c r="AG67" s="30" t="s">
        <v>306</v>
      </c>
      <c r="AH67" s="30" t="s">
        <v>302</v>
      </c>
      <c r="AI67" s="30" t="s">
        <v>309</v>
      </c>
      <c r="AJ67" s="30" t="s">
        <v>327</v>
      </c>
      <c r="AK67" s="30" t="s">
        <v>307</v>
      </c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6">
        <v>7.14</v>
      </c>
      <c r="AW67" s="16">
        <v>2.8</v>
      </c>
      <c r="AX67" s="30" t="s">
        <v>363</v>
      </c>
      <c r="AY67" s="15">
        <v>7</v>
      </c>
      <c r="AZ67" s="15">
        <v>2.72</v>
      </c>
      <c r="BA67" s="30" t="s">
        <v>363</v>
      </c>
      <c r="BB67" s="30" t="s">
        <v>368</v>
      </c>
    </row>
    <row r="68" spans="1:174" s="17" customFormat="1" x14ac:dyDescent="0.25">
      <c r="A68" s="15">
        <v>55</v>
      </c>
      <c r="B68" s="30" t="s">
        <v>10600</v>
      </c>
      <c r="C68" s="31" t="s">
        <v>10641</v>
      </c>
      <c r="D68" s="31" t="s">
        <v>750</v>
      </c>
      <c r="E68" s="31" t="s">
        <v>9419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30" t="s">
        <v>342</v>
      </c>
      <c r="U68" s="30" t="s">
        <v>308</v>
      </c>
      <c r="V68" s="30" t="s">
        <v>361</v>
      </c>
      <c r="W68" s="30" t="s">
        <v>310</v>
      </c>
      <c r="X68" s="15"/>
      <c r="Y68" s="15"/>
      <c r="Z68" s="30" t="s">
        <v>311</v>
      </c>
      <c r="AA68" s="30" t="s">
        <v>307</v>
      </c>
      <c r="AB68" s="30" t="s">
        <v>324</v>
      </c>
      <c r="AC68" s="30" t="s">
        <v>307</v>
      </c>
      <c r="AD68" s="15"/>
      <c r="AE68" s="15"/>
      <c r="AF68" s="30" t="s">
        <v>1685</v>
      </c>
      <c r="AG68" s="30" t="s">
        <v>309</v>
      </c>
      <c r="AH68" s="30" t="s">
        <v>1685</v>
      </c>
      <c r="AI68" s="30" t="s">
        <v>309</v>
      </c>
      <c r="AJ68" s="30" t="s">
        <v>330</v>
      </c>
      <c r="AK68" s="30" t="s">
        <v>307</v>
      </c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6">
        <v>7.73</v>
      </c>
      <c r="AW68" s="16">
        <v>3.17</v>
      </c>
      <c r="AX68" s="30" t="s">
        <v>363</v>
      </c>
      <c r="AY68" s="15">
        <v>7.57</v>
      </c>
      <c r="AZ68" s="15">
        <v>3.04</v>
      </c>
      <c r="BA68" s="30" t="s">
        <v>363</v>
      </c>
      <c r="BB68" s="30" t="s">
        <v>368</v>
      </c>
    </row>
    <row r="69" spans="1:174" s="17" customFormat="1" ht="31.5" x14ac:dyDescent="0.25">
      <c r="A69" s="15">
        <v>56</v>
      </c>
      <c r="B69" s="30" t="s">
        <v>10601</v>
      </c>
      <c r="C69" s="31" t="s">
        <v>3483</v>
      </c>
      <c r="D69" s="31" t="s">
        <v>232</v>
      </c>
      <c r="E69" s="31" t="s">
        <v>9440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30" t="s">
        <v>361</v>
      </c>
      <c r="U69" s="30" t="s">
        <v>310</v>
      </c>
      <c r="V69" s="30" t="s">
        <v>333</v>
      </c>
      <c r="W69" s="30" t="s">
        <v>309</v>
      </c>
      <c r="X69" s="15"/>
      <c r="Y69" s="15"/>
      <c r="Z69" s="15"/>
      <c r="AA69" s="15"/>
      <c r="AB69" s="30" t="s">
        <v>360</v>
      </c>
      <c r="AC69" s="30" t="s">
        <v>309</v>
      </c>
      <c r="AD69" s="15"/>
      <c r="AE69" s="15"/>
      <c r="AF69" s="30" t="s">
        <v>300</v>
      </c>
      <c r="AG69" s="30" t="s">
        <v>307</v>
      </c>
      <c r="AH69" s="30" t="s">
        <v>355</v>
      </c>
      <c r="AI69" s="30" t="s">
        <v>309</v>
      </c>
      <c r="AJ69" s="30" t="s">
        <v>327</v>
      </c>
      <c r="AK69" s="30" t="s">
        <v>307</v>
      </c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6">
        <v>8.1999999999999993</v>
      </c>
      <c r="AW69" s="16">
        <v>3.59</v>
      </c>
      <c r="AX69" s="30" t="s">
        <v>362</v>
      </c>
      <c r="AY69" s="15">
        <v>7.38</v>
      </c>
      <c r="AZ69" s="15">
        <v>2.95</v>
      </c>
      <c r="BA69" s="30" t="s">
        <v>363</v>
      </c>
      <c r="BB69" s="30" t="s">
        <v>368</v>
      </c>
    </row>
    <row r="70" spans="1:174" s="17" customFormat="1" x14ac:dyDescent="0.25">
      <c r="A70" s="15">
        <v>57</v>
      </c>
      <c r="B70" s="30" t="s">
        <v>10602</v>
      </c>
      <c r="C70" s="31" t="s">
        <v>2767</v>
      </c>
      <c r="D70" s="31" t="s">
        <v>540</v>
      </c>
      <c r="E70" s="31" t="s">
        <v>589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30" t="s">
        <v>345</v>
      </c>
      <c r="U70" s="30" t="s">
        <v>310</v>
      </c>
      <c r="V70" s="30" t="s">
        <v>356</v>
      </c>
      <c r="W70" s="30" t="s">
        <v>309</v>
      </c>
      <c r="X70" s="15"/>
      <c r="Y70" s="15"/>
      <c r="Z70" s="15"/>
      <c r="AA70" s="15"/>
      <c r="AB70" s="30" t="s">
        <v>312</v>
      </c>
      <c r="AC70" s="30" t="s">
        <v>307</v>
      </c>
      <c r="AD70" s="15"/>
      <c r="AE70" s="15"/>
      <c r="AF70" s="30" t="s">
        <v>303</v>
      </c>
      <c r="AG70" s="30" t="s">
        <v>310</v>
      </c>
      <c r="AH70" s="30" t="s">
        <v>358</v>
      </c>
      <c r="AI70" s="30" t="s">
        <v>309</v>
      </c>
      <c r="AJ70" s="30" t="s">
        <v>345</v>
      </c>
      <c r="AK70" s="30" t="s">
        <v>310</v>
      </c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6">
        <v>8.44</v>
      </c>
      <c r="AW70" s="16">
        <v>3.63</v>
      </c>
      <c r="AX70" s="30" t="s">
        <v>367</v>
      </c>
      <c r="AY70" s="15">
        <v>8.09</v>
      </c>
      <c r="AZ70" s="15">
        <v>3.37</v>
      </c>
      <c r="BA70" s="30" t="s">
        <v>362</v>
      </c>
      <c r="BB70" s="30" t="s">
        <v>368</v>
      </c>
    </row>
    <row r="71" spans="1:174" s="17" customFormat="1" x14ac:dyDescent="0.25">
      <c r="A71" s="15">
        <v>58</v>
      </c>
      <c r="B71" s="30" t="s">
        <v>10603</v>
      </c>
      <c r="C71" s="31" t="s">
        <v>10642</v>
      </c>
      <c r="D71" s="31" t="s">
        <v>540</v>
      </c>
      <c r="E71" s="31" t="s">
        <v>7648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30" t="s">
        <v>324</v>
      </c>
      <c r="U71" s="30" t="s">
        <v>307</v>
      </c>
      <c r="V71" s="30" t="s">
        <v>359</v>
      </c>
      <c r="W71" s="30" t="s">
        <v>310</v>
      </c>
      <c r="X71" s="15"/>
      <c r="Y71" s="15"/>
      <c r="Z71" s="15"/>
      <c r="AA71" s="15"/>
      <c r="AB71" s="30" t="s">
        <v>356</v>
      </c>
      <c r="AC71" s="30" t="s">
        <v>309</v>
      </c>
      <c r="AD71" s="15"/>
      <c r="AE71" s="15"/>
      <c r="AF71" s="30" t="s">
        <v>1685</v>
      </c>
      <c r="AG71" s="30" t="s">
        <v>309</v>
      </c>
      <c r="AH71" s="30" t="s">
        <v>360</v>
      </c>
      <c r="AI71" s="30" t="s">
        <v>309</v>
      </c>
      <c r="AJ71" s="30" t="s">
        <v>303</v>
      </c>
      <c r="AK71" s="30" t="s">
        <v>310</v>
      </c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6">
        <v>8.34</v>
      </c>
      <c r="AW71" s="16">
        <v>3.66</v>
      </c>
      <c r="AX71" s="30" t="s">
        <v>367</v>
      </c>
      <c r="AY71" s="15">
        <v>7.5</v>
      </c>
      <c r="AZ71" s="15">
        <v>3.07</v>
      </c>
      <c r="BA71" s="30" t="s">
        <v>363</v>
      </c>
      <c r="BB71" s="30" t="s">
        <v>368</v>
      </c>
    </row>
    <row r="72" spans="1:174" s="17" customFormat="1" x14ac:dyDescent="0.25">
      <c r="A72" s="15">
        <v>59</v>
      </c>
      <c r="B72" s="30" t="s">
        <v>10604</v>
      </c>
      <c r="C72" s="31" t="s">
        <v>10643</v>
      </c>
      <c r="D72" s="31" t="s">
        <v>9165</v>
      </c>
      <c r="E72" s="31" t="s">
        <v>9445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30" t="s">
        <v>351</v>
      </c>
      <c r="U72" s="30" t="s">
        <v>304</v>
      </c>
      <c r="V72" s="30" t="s">
        <v>356</v>
      </c>
      <c r="W72" s="30" t="s">
        <v>309</v>
      </c>
      <c r="X72" s="15"/>
      <c r="Y72" s="15"/>
      <c r="Z72" s="15"/>
      <c r="AA72" s="15"/>
      <c r="AB72" s="30" t="s">
        <v>361</v>
      </c>
      <c r="AC72" s="30" t="s">
        <v>310</v>
      </c>
      <c r="AD72" s="15"/>
      <c r="AE72" s="15"/>
      <c r="AF72" s="30" t="s">
        <v>360</v>
      </c>
      <c r="AG72" s="30" t="s">
        <v>309</v>
      </c>
      <c r="AH72" s="30" t="s">
        <v>590</v>
      </c>
      <c r="AI72" s="30" t="s">
        <v>309</v>
      </c>
      <c r="AJ72" s="30" t="s">
        <v>333</v>
      </c>
      <c r="AK72" s="30" t="s">
        <v>309</v>
      </c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6">
        <v>7.19</v>
      </c>
      <c r="AW72" s="16">
        <v>3.19</v>
      </c>
      <c r="AX72" s="30" t="s">
        <v>363</v>
      </c>
      <c r="AY72" s="15">
        <v>8.32</v>
      </c>
      <c r="AZ72" s="15">
        <v>3.44</v>
      </c>
      <c r="BA72" s="30" t="s">
        <v>362</v>
      </c>
      <c r="BB72" s="30" t="s">
        <v>368</v>
      </c>
    </row>
    <row r="73" spans="1:174" s="17" customFormat="1" ht="12.75" hidden="1" customHeight="1" x14ac:dyDescent="0.25">
      <c r="A73" s="18"/>
      <c r="B73" s="18"/>
      <c r="C73" s="19">
        <f>COUNTIF($BB$14:$BB$72,"Học tiếp")</f>
        <v>59</v>
      </c>
      <c r="D73" s="19">
        <f>SUM(COUNTIF($BB$14:$BB$72,"Cảnh cáo học vụ lần 1"),COUNTIF($BB$14:$BB$72,"Cảnh cáo học vụ lần 2"),COUNTIF($BB$14:$BB$72,"Cảnh cáo học vụ lần 3"))</f>
        <v>0</v>
      </c>
      <c r="E73" s="19">
        <f>COUNTIF($BB$14:$BB$72,"Thôi học")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20"/>
      <c r="AW73" s="20"/>
      <c r="AX73" s="18"/>
      <c r="AY73" s="18"/>
      <c r="AZ73" s="18"/>
      <c r="BA73" s="18"/>
      <c r="BB73" s="18"/>
    </row>
    <row r="74" spans="1:174" ht="20.85" customHeight="1" x14ac:dyDescent="0.25">
      <c r="B74" s="21" t="s">
        <v>18</v>
      </c>
      <c r="C74" s="21" t="s">
        <v>2832</v>
      </c>
    </row>
    <row r="75" spans="1:174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3" t="s">
        <v>19</v>
      </c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</row>
    <row r="76" spans="1:174" x14ac:dyDescent="0.25">
      <c r="B76" s="24" t="s">
        <v>20</v>
      </c>
      <c r="C76" s="25"/>
      <c r="D76" s="25"/>
      <c r="E76" s="25"/>
      <c r="F76" s="25"/>
      <c r="G76" s="25"/>
      <c r="H76" s="25"/>
      <c r="I76" s="22"/>
      <c r="J76" s="60"/>
      <c r="K76" s="60"/>
      <c r="L76" s="60"/>
      <c r="M76" s="60"/>
      <c r="N76" s="61"/>
      <c r="O76" s="61"/>
      <c r="P76" s="61"/>
      <c r="Q76" s="61"/>
      <c r="R76" s="26"/>
      <c r="S76" s="26"/>
      <c r="T76" s="1"/>
      <c r="U76" s="1"/>
      <c r="V76" s="1"/>
      <c r="W76" s="1"/>
      <c r="Z76" s="1"/>
      <c r="AA76" s="27"/>
    </row>
    <row r="77" spans="1:174" x14ac:dyDescent="0.25">
      <c r="B77" s="24" t="str">
        <f>"Số sinh viên bình thường: "&amp;C73</f>
        <v>Số sinh viên bình thường: 59</v>
      </c>
      <c r="C77" s="22"/>
      <c r="D77" s="25"/>
      <c r="E77" s="25"/>
      <c r="F77" s="25"/>
      <c r="G77" s="25"/>
      <c r="H77" s="25"/>
      <c r="I77" s="22"/>
      <c r="J77" s="26"/>
      <c r="K77" s="26"/>
      <c r="L77" s="27"/>
      <c r="M77" s="27"/>
      <c r="N77" s="69"/>
      <c r="O77" s="69"/>
      <c r="P77" s="69"/>
      <c r="Q77" s="69"/>
      <c r="R77" s="26"/>
      <c r="S77" s="26"/>
      <c r="T77" s="1"/>
      <c r="U77" s="1"/>
      <c r="V77" s="1"/>
      <c r="W77" s="1"/>
      <c r="Z77" s="1"/>
      <c r="AA77" s="27"/>
    </row>
    <row r="78" spans="1:174" x14ac:dyDescent="0.25">
      <c r="B78" s="24" t="str">
        <f>"Số sinh viên bị cảnh báo học vụ: "&amp;D73</f>
        <v>Số sinh viên bị cảnh báo học vụ: 0</v>
      </c>
      <c r="C78" s="22"/>
      <c r="D78" s="25"/>
      <c r="E78" s="25"/>
      <c r="F78" s="25"/>
      <c r="G78" s="25"/>
      <c r="H78" s="25"/>
      <c r="I78" s="22"/>
      <c r="J78" s="19"/>
      <c r="K78" s="19"/>
      <c r="L78" s="19"/>
      <c r="M78" s="19"/>
    </row>
    <row r="79" spans="1:174" x14ac:dyDescent="0.25">
      <c r="B79" s="24" t="str">
        <f>"Số sinh viên bị buộc thôi học : "&amp;E73</f>
        <v>Số sinh viên bị buộc thôi học : 0</v>
      </c>
      <c r="C79" s="22"/>
      <c r="D79" s="25"/>
      <c r="E79" s="25"/>
      <c r="F79" s="25"/>
      <c r="G79" s="25"/>
      <c r="H79" s="25"/>
      <c r="I79" s="22"/>
      <c r="J79" s="19"/>
      <c r="K79" s="19"/>
      <c r="L79" s="19"/>
      <c r="M79" s="19"/>
    </row>
    <row r="80" spans="1:174" x14ac:dyDescent="0.25">
      <c r="B80" s="28"/>
      <c r="C80" s="28"/>
      <c r="D80" s="29"/>
      <c r="E80" s="29"/>
      <c r="F80" s="18"/>
      <c r="G80" s="17"/>
    </row>
    <row r="81" spans="1:55" ht="24" customHeight="1" x14ac:dyDescent="0.25">
      <c r="C81" s="64" t="s">
        <v>21</v>
      </c>
      <c r="D81" s="64"/>
      <c r="E81" s="2"/>
      <c r="J81" s="65" t="s">
        <v>22</v>
      </c>
      <c r="K81" s="65"/>
      <c r="L81" s="65"/>
      <c r="M81" s="65"/>
      <c r="N81" s="65"/>
      <c r="AV81" s="5"/>
      <c r="AW81" s="5"/>
      <c r="AX81" s="5"/>
      <c r="AY81" s="5"/>
      <c r="AZ81" s="5"/>
      <c r="BA81" s="24" t="s">
        <v>23</v>
      </c>
      <c r="BB81" s="5"/>
      <c r="BC81" s="5"/>
    </row>
    <row r="83" spans="1:55" ht="12.75" customHeight="1" x14ac:dyDescent="0.25">
      <c r="H83" s="66"/>
      <c r="I83" s="66"/>
      <c r="P83" s="66"/>
      <c r="Q83" s="66"/>
      <c r="AV83" s="68"/>
      <c r="AW83" s="68"/>
      <c r="AX83" s="68"/>
      <c r="AY83" s="3"/>
      <c r="AZ83" s="3"/>
      <c r="BA83" s="3"/>
    </row>
    <row r="85" spans="1:55" x14ac:dyDescent="0.25">
      <c r="A85" s="6" t="s">
        <v>24</v>
      </c>
    </row>
    <row r="87" spans="1:55" x14ac:dyDescent="0.25">
      <c r="B87" s="24"/>
    </row>
    <row r="88" spans="1:55" x14ac:dyDescent="0.25">
      <c r="B88" s="24"/>
    </row>
  </sheetData>
  <mergeCells count="66">
    <mergeCell ref="T12:U12"/>
    <mergeCell ref="V12:W12"/>
    <mergeCell ref="X12:Y12"/>
    <mergeCell ref="AV83:AX83"/>
    <mergeCell ref="N77:Q77"/>
    <mergeCell ref="C81:D81"/>
    <mergeCell ref="J81:N81"/>
    <mergeCell ref="H83:I83"/>
    <mergeCell ref="P83:Q83"/>
    <mergeCell ref="J76:M76"/>
    <mergeCell ref="N76:Q76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73">
    <cfRule type="expression" priority="3" stopIfTrue="1">
      <formula>LEN(TRIM(F14))=0</formula>
    </cfRule>
    <cfRule type="cellIs" dxfId="1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P83"/>
  <sheetViews>
    <sheetView view="pageBreakPreview" workbookViewId="0"/>
  </sheetViews>
  <sheetFormatPr defaultColWidth="9.125" defaultRowHeight="15.75" x14ac:dyDescent="0.25"/>
  <cols>
    <col min="1" max="1" width="5" style="6" customWidth="1"/>
    <col min="2" max="2" width="13.375" style="6" customWidth="1"/>
    <col min="3" max="3" width="17" style="6" customWidth="1"/>
    <col min="4" max="4" width="8.875" style="6" customWidth="1"/>
    <col min="5" max="5" width="10.75" style="6" bestFit="1" customWidth="1"/>
    <col min="6" max="6" width="7.125" style="5" customWidth="1"/>
    <col min="7" max="45" width="5.875" style="5" customWidth="1"/>
    <col min="46" max="47" width="6.125" style="6" customWidth="1"/>
    <col min="48" max="48" width="9.125" style="6" customWidth="1"/>
    <col min="49" max="49" width="8.125" style="6" customWidth="1"/>
    <col min="50" max="50" width="6.625" style="6" customWidth="1"/>
    <col min="51" max="51" width="13" style="6" customWidth="1"/>
    <col min="52" max="52" width="17.25" style="6" customWidth="1"/>
    <col min="53" max="53" width="9.125" style="6" customWidth="1"/>
    <col min="54" max="16384" width="9.125" style="6"/>
  </cols>
  <sheetData>
    <row r="1" spans="1:53" ht="15.6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53" ht="3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5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53" x14ac:dyDescent="0.2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</row>
    <row r="5" spans="1:53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53" ht="23.25" customHeight="1" x14ac:dyDescent="0.25">
      <c r="A6" s="7"/>
      <c r="B6" s="7" t="s">
        <v>10661</v>
      </c>
      <c r="C6" s="7"/>
      <c r="F6" s="7"/>
      <c r="G6" s="7"/>
      <c r="H6" s="7"/>
      <c r="I6" s="7"/>
      <c r="J6" s="7"/>
      <c r="K6" s="7"/>
      <c r="L6" s="8"/>
      <c r="M6" s="9"/>
      <c r="N6" s="8"/>
      <c r="O6" s="10"/>
      <c r="P6" s="7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W6" s="8" t="s">
        <v>1</v>
      </c>
      <c r="AX6" s="8" t="s">
        <v>9889</v>
      </c>
      <c r="AY6" s="7"/>
      <c r="AZ6" s="8"/>
      <c r="BA6" s="7"/>
    </row>
    <row r="7" spans="1:53" ht="23.25" customHeight="1" x14ac:dyDescent="0.25">
      <c r="A7" s="7"/>
      <c r="B7" s="7" t="s">
        <v>28</v>
      </c>
      <c r="C7" s="7"/>
      <c r="F7" s="7"/>
      <c r="G7" s="7"/>
      <c r="H7" s="7"/>
      <c r="I7" s="7"/>
      <c r="J7" s="7"/>
      <c r="K7" s="7"/>
      <c r="L7" s="8"/>
      <c r="M7" s="9"/>
      <c r="N7" s="8"/>
      <c r="O7" s="10"/>
      <c r="P7" s="7"/>
      <c r="U7" s="8"/>
      <c r="V7" s="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W7" s="8" t="s">
        <v>2</v>
      </c>
      <c r="AX7" s="8" t="s">
        <v>26</v>
      </c>
      <c r="AY7" s="7"/>
      <c r="AZ7" s="8"/>
      <c r="BA7" s="7"/>
    </row>
    <row r="8" spans="1:53" x14ac:dyDescent="0.25">
      <c r="A8" s="7"/>
      <c r="B8" s="7" t="s">
        <v>8115</v>
      </c>
      <c r="C8" s="7"/>
      <c r="F8" s="7"/>
      <c r="G8" s="7"/>
      <c r="H8" s="7"/>
      <c r="I8" s="7"/>
      <c r="J8" s="7"/>
      <c r="K8" s="7"/>
      <c r="L8" s="8"/>
      <c r="M8" s="9"/>
      <c r="N8" s="8"/>
      <c r="O8" s="10"/>
      <c r="P8" s="7"/>
      <c r="U8" s="8"/>
      <c r="V8" s="8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W8" s="8" t="s">
        <v>3</v>
      </c>
      <c r="AX8" s="8" t="s">
        <v>27</v>
      </c>
      <c r="AY8" s="7"/>
      <c r="AZ8" s="8"/>
      <c r="BA8" s="7"/>
    </row>
    <row r="9" spans="1:53" s="11" customFormat="1" ht="16.5" thickBot="1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</row>
    <row r="10" spans="1:53" ht="24.75" customHeight="1" x14ac:dyDescent="0.25">
      <c r="A10" s="33" t="s">
        <v>4</v>
      </c>
      <c r="B10" s="36" t="s">
        <v>5</v>
      </c>
      <c r="C10" s="39" t="s">
        <v>6</v>
      </c>
      <c r="D10" s="42" t="s">
        <v>7</v>
      </c>
      <c r="E10" s="33" t="s">
        <v>8</v>
      </c>
      <c r="F10" s="43" t="s">
        <v>1002</v>
      </c>
      <c r="G10" s="44"/>
      <c r="H10" s="43" t="s">
        <v>2103</v>
      </c>
      <c r="I10" s="44"/>
      <c r="J10" s="43" t="s">
        <v>1857</v>
      </c>
      <c r="K10" s="44"/>
      <c r="L10" s="43" t="s">
        <v>599</v>
      </c>
      <c r="M10" s="44"/>
      <c r="N10" s="43" t="s">
        <v>7265</v>
      </c>
      <c r="O10" s="44"/>
      <c r="P10" s="43" t="s">
        <v>32</v>
      </c>
      <c r="Q10" s="44"/>
      <c r="R10" s="43" t="s">
        <v>36</v>
      </c>
      <c r="S10" s="44"/>
      <c r="T10" s="43" t="s">
        <v>38</v>
      </c>
      <c r="U10" s="44"/>
      <c r="V10" s="43" t="s">
        <v>8023</v>
      </c>
      <c r="W10" s="44"/>
      <c r="X10" s="43" t="s">
        <v>6812</v>
      </c>
      <c r="Y10" s="44"/>
      <c r="Z10" s="43" t="s">
        <v>6813</v>
      </c>
      <c r="AA10" s="44"/>
      <c r="AB10" s="43" t="s">
        <v>10094</v>
      </c>
      <c r="AC10" s="44"/>
      <c r="AD10" s="43" t="s">
        <v>6815</v>
      </c>
      <c r="AE10" s="44"/>
      <c r="AF10" s="43" t="s">
        <v>8381</v>
      </c>
      <c r="AG10" s="44"/>
      <c r="AH10" s="43" t="s">
        <v>10544</v>
      </c>
      <c r="AI10" s="44"/>
      <c r="AJ10" s="43" t="s">
        <v>10545</v>
      </c>
      <c r="AK10" s="44"/>
      <c r="AL10" s="43" t="s">
        <v>8382</v>
      </c>
      <c r="AM10" s="44"/>
      <c r="AN10" s="43" t="s">
        <v>3623</v>
      </c>
      <c r="AO10" s="44"/>
      <c r="AP10" s="43" t="s">
        <v>2106</v>
      </c>
      <c r="AQ10" s="44"/>
      <c r="AR10" s="43" t="s">
        <v>48</v>
      </c>
      <c r="AS10" s="44"/>
      <c r="AT10" s="47" t="s">
        <v>9</v>
      </c>
      <c r="AU10" s="48"/>
      <c r="AV10" s="49"/>
      <c r="AW10" s="47" t="s">
        <v>10</v>
      </c>
      <c r="AX10" s="48"/>
      <c r="AY10" s="49"/>
      <c r="AZ10" s="53" t="s">
        <v>11</v>
      </c>
    </row>
    <row r="11" spans="1:53" ht="64.5" customHeight="1" x14ac:dyDescent="0.25">
      <c r="A11" s="34"/>
      <c r="B11" s="37"/>
      <c r="C11" s="40"/>
      <c r="D11" s="42"/>
      <c r="E11" s="34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45"/>
      <c r="S11" s="46"/>
      <c r="T11" s="45"/>
      <c r="U11" s="46"/>
      <c r="V11" s="45"/>
      <c r="W11" s="46"/>
      <c r="X11" s="45"/>
      <c r="Y11" s="46"/>
      <c r="Z11" s="45"/>
      <c r="AA11" s="46"/>
      <c r="AB11" s="45"/>
      <c r="AC11" s="46"/>
      <c r="AD11" s="45"/>
      <c r="AE11" s="46"/>
      <c r="AF11" s="45"/>
      <c r="AG11" s="46"/>
      <c r="AH11" s="45"/>
      <c r="AI11" s="46"/>
      <c r="AJ11" s="45"/>
      <c r="AK11" s="46"/>
      <c r="AL11" s="45"/>
      <c r="AM11" s="46"/>
      <c r="AN11" s="45"/>
      <c r="AO11" s="46"/>
      <c r="AP11" s="45"/>
      <c r="AQ11" s="46"/>
      <c r="AR11" s="45"/>
      <c r="AS11" s="46"/>
      <c r="AT11" s="50"/>
      <c r="AU11" s="51"/>
      <c r="AV11" s="52"/>
      <c r="AW11" s="50"/>
      <c r="AX11" s="51"/>
      <c r="AY11" s="52"/>
      <c r="AZ11" s="54"/>
    </row>
    <row r="12" spans="1:53" s="13" customFormat="1" x14ac:dyDescent="0.25">
      <c r="A12" s="34"/>
      <c r="B12" s="37"/>
      <c r="C12" s="40"/>
      <c r="D12" s="42"/>
      <c r="E12" s="34"/>
      <c r="F12" s="62" t="s">
        <v>372</v>
      </c>
      <c r="G12" s="67"/>
      <c r="H12" s="62" t="s">
        <v>35</v>
      </c>
      <c r="I12" s="63"/>
      <c r="J12" s="62" t="s">
        <v>33</v>
      </c>
      <c r="K12" s="63"/>
      <c r="L12" s="62" t="s">
        <v>49</v>
      </c>
      <c r="M12" s="63"/>
      <c r="N12" s="62" t="s">
        <v>41</v>
      </c>
      <c r="O12" s="63"/>
      <c r="P12" s="62" t="s">
        <v>600</v>
      </c>
      <c r="Q12" s="63"/>
      <c r="R12" s="62" t="s">
        <v>37</v>
      </c>
      <c r="S12" s="63"/>
      <c r="T12" s="62" t="s">
        <v>39</v>
      </c>
      <c r="U12" s="63"/>
      <c r="V12" s="62" t="s">
        <v>45</v>
      </c>
      <c r="W12" s="63"/>
      <c r="X12" s="62" t="s">
        <v>47</v>
      </c>
      <c r="Y12" s="63"/>
      <c r="Z12" s="62" t="s">
        <v>1530</v>
      </c>
      <c r="AA12" s="63"/>
      <c r="AB12" s="62" t="s">
        <v>2249</v>
      </c>
      <c r="AC12" s="63"/>
      <c r="AD12" s="62" t="s">
        <v>43</v>
      </c>
      <c r="AE12" s="63"/>
      <c r="AF12" s="62" t="s">
        <v>1529</v>
      </c>
      <c r="AG12" s="63"/>
      <c r="AH12" s="62" t="s">
        <v>2250</v>
      </c>
      <c r="AI12" s="63"/>
      <c r="AJ12" s="62" t="s">
        <v>2251</v>
      </c>
      <c r="AK12" s="63"/>
      <c r="AL12" s="62" t="s">
        <v>2525</v>
      </c>
      <c r="AM12" s="63"/>
      <c r="AN12" s="62" t="s">
        <v>2527</v>
      </c>
      <c r="AO12" s="63"/>
      <c r="AP12" s="62" t="s">
        <v>6379</v>
      </c>
      <c r="AQ12" s="63"/>
      <c r="AR12" s="62" t="s">
        <v>6059</v>
      </c>
      <c r="AS12" s="63"/>
      <c r="AT12" s="58" t="s">
        <v>12</v>
      </c>
      <c r="AU12" s="58" t="s">
        <v>13</v>
      </c>
      <c r="AV12" s="49" t="s">
        <v>14</v>
      </c>
      <c r="AW12" s="56" t="s">
        <v>12</v>
      </c>
      <c r="AX12" s="56" t="s">
        <v>13</v>
      </c>
      <c r="AY12" s="59" t="s">
        <v>15</v>
      </c>
      <c r="AZ12" s="54"/>
    </row>
    <row r="13" spans="1:53" s="13" customFormat="1" x14ac:dyDescent="0.25">
      <c r="A13" s="35"/>
      <c r="B13" s="38"/>
      <c r="C13" s="41"/>
      <c r="D13" s="42"/>
      <c r="E13" s="35"/>
      <c r="F13" s="14" t="s">
        <v>16</v>
      </c>
      <c r="G13" s="14" t="s">
        <v>17</v>
      </c>
      <c r="H13" s="14" t="s">
        <v>16</v>
      </c>
      <c r="I13" s="14" t="s">
        <v>17</v>
      </c>
      <c r="J13" s="14" t="s">
        <v>16</v>
      </c>
      <c r="K13" s="14" t="s">
        <v>17</v>
      </c>
      <c r="L13" s="14" t="s">
        <v>16</v>
      </c>
      <c r="M13" s="14" t="s">
        <v>17</v>
      </c>
      <c r="N13" s="14" t="s">
        <v>16</v>
      </c>
      <c r="O13" s="14" t="s">
        <v>17</v>
      </c>
      <c r="P13" s="14" t="s">
        <v>16</v>
      </c>
      <c r="Q13" s="14" t="s">
        <v>17</v>
      </c>
      <c r="R13" s="14" t="s">
        <v>16</v>
      </c>
      <c r="S13" s="14" t="s">
        <v>17</v>
      </c>
      <c r="T13" s="14" t="s">
        <v>16</v>
      </c>
      <c r="U13" s="14" t="s">
        <v>17</v>
      </c>
      <c r="V13" s="14" t="s">
        <v>16</v>
      </c>
      <c r="W13" s="14" t="s">
        <v>17</v>
      </c>
      <c r="X13" s="14" t="s">
        <v>16</v>
      </c>
      <c r="Y13" s="14" t="s">
        <v>17</v>
      </c>
      <c r="Z13" s="14" t="s">
        <v>16</v>
      </c>
      <c r="AA13" s="14" t="s">
        <v>17</v>
      </c>
      <c r="AB13" s="14" t="s">
        <v>16</v>
      </c>
      <c r="AC13" s="14" t="s">
        <v>17</v>
      </c>
      <c r="AD13" s="14" t="s">
        <v>16</v>
      </c>
      <c r="AE13" s="14" t="s">
        <v>17</v>
      </c>
      <c r="AF13" s="14" t="s">
        <v>16</v>
      </c>
      <c r="AG13" s="14" t="s">
        <v>17</v>
      </c>
      <c r="AH13" s="14" t="s">
        <v>16</v>
      </c>
      <c r="AI13" s="14" t="s">
        <v>17</v>
      </c>
      <c r="AJ13" s="14" t="s">
        <v>16</v>
      </c>
      <c r="AK13" s="14" t="s">
        <v>17</v>
      </c>
      <c r="AL13" s="14" t="s">
        <v>16</v>
      </c>
      <c r="AM13" s="14" t="s">
        <v>17</v>
      </c>
      <c r="AN13" s="14" t="s">
        <v>16</v>
      </c>
      <c r="AO13" s="14" t="s">
        <v>17</v>
      </c>
      <c r="AP13" s="14" t="s">
        <v>16</v>
      </c>
      <c r="AQ13" s="14" t="s">
        <v>17</v>
      </c>
      <c r="AR13" s="14" t="s">
        <v>16</v>
      </c>
      <c r="AS13" s="14" t="s">
        <v>17</v>
      </c>
      <c r="AT13" s="58"/>
      <c r="AU13" s="58"/>
      <c r="AV13" s="52"/>
      <c r="AW13" s="57"/>
      <c r="AX13" s="57"/>
      <c r="AY13" s="59"/>
      <c r="AZ13" s="55"/>
    </row>
    <row r="14" spans="1:53" s="17" customFormat="1" x14ac:dyDescent="0.25">
      <c r="A14" s="15">
        <v>1</v>
      </c>
      <c r="B14" s="30" t="s">
        <v>10662</v>
      </c>
      <c r="C14" s="31" t="s">
        <v>10716</v>
      </c>
      <c r="D14" s="31" t="s">
        <v>181</v>
      </c>
      <c r="E14" s="31" t="s">
        <v>10749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30" t="s">
        <v>300</v>
      </c>
      <c r="Y14" s="30" t="s">
        <v>307</v>
      </c>
      <c r="Z14" s="15"/>
      <c r="AA14" s="15"/>
      <c r="AB14" s="30" t="s">
        <v>357</v>
      </c>
      <c r="AC14" s="30" t="s">
        <v>310</v>
      </c>
      <c r="AD14" s="15"/>
      <c r="AE14" s="15"/>
      <c r="AF14" s="30" t="s">
        <v>329</v>
      </c>
      <c r="AG14" s="30" t="s">
        <v>335</v>
      </c>
      <c r="AH14" s="30" t="s">
        <v>360</v>
      </c>
      <c r="AI14" s="30" t="s">
        <v>309</v>
      </c>
      <c r="AJ14" s="30" t="s">
        <v>302</v>
      </c>
      <c r="AK14" s="30" t="s">
        <v>309</v>
      </c>
      <c r="AL14" s="30" t="s">
        <v>356</v>
      </c>
      <c r="AM14" s="30" t="s">
        <v>309</v>
      </c>
      <c r="AN14" s="15"/>
      <c r="AO14" s="15"/>
      <c r="AP14" s="15"/>
      <c r="AQ14" s="15"/>
      <c r="AR14" s="15"/>
      <c r="AS14" s="15"/>
      <c r="AT14" s="16">
        <v>8.08</v>
      </c>
      <c r="AU14" s="16">
        <v>3.53</v>
      </c>
      <c r="AV14" s="30" t="s">
        <v>362</v>
      </c>
      <c r="AW14" s="15">
        <v>7.21</v>
      </c>
      <c r="AX14" s="15">
        <v>2.8</v>
      </c>
      <c r="AY14" s="30" t="s">
        <v>363</v>
      </c>
      <c r="AZ14" s="30" t="s">
        <v>368</v>
      </c>
    </row>
    <row r="15" spans="1:53" s="17" customFormat="1" x14ac:dyDescent="0.25">
      <c r="A15" s="15">
        <v>2</v>
      </c>
      <c r="B15" s="30" t="s">
        <v>10663</v>
      </c>
      <c r="C15" s="31" t="s">
        <v>4124</v>
      </c>
      <c r="D15" s="31" t="s">
        <v>184</v>
      </c>
      <c r="E15" s="31" t="s">
        <v>6582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0" t="s">
        <v>319</v>
      </c>
      <c r="U15" s="30" t="s">
        <v>306</v>
      </c>
      <c r="V15" s="15"/>
      <c r="W15" s="15"/>
      <c r="X15" s="30" t="s">
        <v>325</v>
      </c>
      <c r="Y15" s="30" t="s">
        <v>308</v>
      </c>
      <c r="Z15" s="15"/>
      <c r="AA15" s="15"/>
      <c r="AB15" s="30" t="s">
        <v>322</v>
      </c>
      <c r="AC15" s="30" t="s">
        <v>307</v>
      </c>
      <c r="AD15" s="15"/>
      <c r="AE15" s="15"/>
      <c r="AF15" s="30" t="s">
        <v>299</v>
      </c>
      <c r="AG15" s="30" t="s">
        <v>306</v>
      </c>
      <c r="AH15" s="30" t="s">
        <v>317</v>
      </c>
      <c r="AI15" s="30" t="s">
        <v>308</v>
      </c>
      <c r="AJ15" s="30" t="s">
        <v>360</v>
      </c>
      <c r="AK15" s="30" t="s">
        <v>309</v>
      </c>
      <c r="AL15" s="30" t="s">
        <v>319</v>
      </c>
      <c r="AM15" s="30" t="s">
        <v>306</v>
      </c>
      <c r="AN15" s="15"/>
      <c r="AO15" s="15"/>
      <c r="AP15" s="15"/>
      <c r="AQ15" s="15"/>
      <c r="AR15" s="15"/>
      <c r="AS15" s="15"/>
      <c r="AT15" s="16">
        <v>6.37</v>
      </c>
      <c r="AU15" s="16">
        <v>2.3199999999999998</v>
      </c>
      <c r="AV15" s="30" t="s">
        <v>365</v>
      </c>
      <c r="AW15" s="15">
        <v>6.55</v>
      </c>
      <c r="AX15" s="15">
        <v>2.41</v>
      </c>
      <c r="AY15" s="30" t="s">
        <v>365</v>
      </c>
      <c r="AZ15" s="30" t="s">
        <v>368</v>
      </c>
    </row>
    <row r="16" spans="1:53" s="17" customFormat="1" ht="31.5" x14ac:dyDescent="0.25">
      <c r="A16" s="15">
        <v>3</v>
      </c>
      <c r="B16" s="30" t="s">
        <v>10664</v>
      </c>
      <c r="C16" s="31" t="s">
        <v>10717</v>
      </c>
      <c r="D16" s="31" t="s">
        <v>184</v>
      </c>
      <c r="E16" s="31" t="s">
        <v>9529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30" t="s">
        <v>354</v>
      </c>
      <c r="Y16" s="30" t="s">
        <v>307</v>
      </c>
      <c r="Z16" s="15"/>
      <c r="AA16" s="15"/>
      <c r="AB16" s="30" t="s">
        <v>324</v>
      </c>
      <c r="AC16" s="30" t="s">
        <v>307</v>
      </c>
      <c r="AD16" s="15"/>
      <c r="AE16" s="15"/>
      <c r="AF16" s="30" t="s">
        <v>330</v>
      </c>
      <c r="AG16" s="30" t="s">
        <v>307</v>
      </c>
      <c r="AH16" s="30" t="s">
        <v>315</v>
      </c>
      <c r="AI16" s="30" t="s">
        <v>306</v>
      </c>
      <c r="AJ16" s="30" t="s">
        <v>355</v>
      </c>
      <c r="AK16" s="30" t="s">
        <v>309</v>
      </c>
      <c r="AL16" s="30" t="s">
        <v>327</v>
      </c>
      <c r="AM16" s="30" t="s">
        <v>307</v>
      </c>
      <c r="AN16" s="15"/>
      <c r="AO16" s="15"/>
      <c r="AP16" s="15"/>
      <c r="AQ16" s="15"/>
      <c r="AR16" s="15"/>
      <c r="AS16" s="15"/>
      <c r="AT16" s="16">
        <v>7.59</v>
      </c>
      <c r="AU16" s="16">
        <v>3</v>
      </c>
      <c r="AV16" s="30" t="s">
        <v>363</v>
      </c>
      <c r="AW16" s="15">
        <v>6.99</v>
      </c>
      <c r="AX16" s="15">
        <v>2.67</v>
      </c>
      <c r="AY16" s="30" t="s">
        <v>363</v>
      </c>
      <c r="AZ16" s="30" t="s">
        <v>368</v>
      </c>
    </row>
    <row r="17" spans="1:52" s="17" customFormat="1" ht="31.5" x14ac:dyDescent="0.25">
      <c r="A17" s="15">
        <v>4</v>
      </c>
      <c r="B17" s="30" t="s">
        <v>10665</v>
      </c>
      <c r="C17" s="31" t="s">
        <v>6144</v>
      </c>
      <c r="D17" s="31" t="s">
        <v>184</v>
      </c>
      <c r="E17" s="31" t="s">
        <v>9436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30" t="s">
        <v>346</v>
      </c>
      <c r="Y17" s="30" t="s">
        <v>307</v>
      </c>
      <c r="Z17" s="15"/>
      <c r="AA17" s="15"/>
      <c r="AB17" s="30" t="s">
        <v>322</v>
      </c>
      <c r="AC17" s="30" t="s">
        <v>307</v>
      </c>
      <c r="AD17" s="15"/>
      <c r="AE17" s="15"/>
      <c r="AF17" s="30" t="s">
        <v>354</v>
      </c>
      <c r="AG17" s="30" t="s">
        <v>307</v>
      </c>
      <c r="AH17" s="30" t="s">
        <v>354</v>
      </c>
      <c r="AI17" s="30" t="s">
        <v>307</v>
      </c>
      <c r="AJ17" s="30" t="s">
        <v>350</v>
      </c>
      <c r="AK17" s="30" t="s">
        <v>309</v>
      </c>
      <c r="AL17" s="30" t="s">
        <v>361</v>
      </c>
      <c r="AM17" s="30" t="s">
        <v>310</v>
      </c>
      <c r="AN17" s="15"/>
      <c r="AO17" s="15"/>
      <c r="AP17" s="15"/>
      <c r="AQ17" s="15"/>
      <c r="AR17" s="15"/>
      <c r="AS17" s="15"/>
      <c r="AT17" s="16">
        <v>8.01</v>
      </c>
      <c r="AU17" s="16">
        <v>3.25</v>
      </c>
      <c r="AV17" s="30" t="s">
        <v>362</v>
      </c>
      <c r="AW17" s="15">
        <v>7.41</v>
      </c>
      <c r="AX17" s="15">
        <v>2.97</v>
      </c>
      <c r="AY17" s="30" t="s">
        <v>363</v>
      </c>
      <c r="AZ17" s="30" t="s">
        <v>368</v>
      </c>
    </row>
    <row r="18" spans="1:52" s="17" customFormat="1" ht="31.5" x14ac:dyDescent="0.25">
      <c r="A18" s="15">
        <v>5</v>
      </c>
      <c r="B18" s="30" t="s">
        <v>10666</v>
      </c>
      <c r="C18" s="31" t="s">
        <v>10718</v>
      </c>
      <c r="D18" s="31" t="s">
        <v>2083</v>
      </c>
      <c r="E18" s="31" t="s">
        <v>9627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30" t="s">
        <v>313</v>
      </c>
      <c r="Y18" s="30" t="s">
        <v>335</v>
      </c>
      <c r="Z18" s="15"/>
      <c r="AA18" s="15"/>
      <c r="AB18" s="30" t="s">
        <v>354</v>
      </c>
      <c r="AC18" s="30" t="s">
        <v>307</v>
      </c>
      <c r="AD18" s="15"/>
      <c r="AE18" s="15"/>
      <c r="AF18" s="30" t="s">
        <v>313</v>
      </c>
      <c r="AG18" s="30" t="s">
        <v>335</v>
      </c>
      <c r="AH18" s="30" t="s">
        <v>300</v>
      </c>
      <c r="AI18" s="30" t="s">
        <v>307</v>
      </c>
      <c r="AJ18" s="30" t="s">
        <v>345</v>
      </c>
      <c r="AK18" s="30" t="s">
        <v>310</v>
      </c>
      <c r="AL18" s="30" t="s">
        <v>300</v>
      </c>
      <c r="AM18" s="30" t="s">
        <v>307</v>
      </c>
      <c r="AN18" s="15"/>
      <c r="AO18" s="15"/>
      <c r="AP18" s="15"/>
      <c r="AQ18" s="15"/>
      <c r="AR18" s="15"/>
      <c r="AS18" s="15"/>
      <c r="AT18" s="16">
        <v>7.38</v>
      </c>
      <c r="AU18" s="16">
        <v>2.94</v>
      </c>
      <c r="AV18" s="30" t="s">
        <v>363</v>
      </c>
      <c r="AW18" s="15">
        <v>7.24</v>
      </c>
      <c r="AX18" s="15">
        <v>2.85</v>
      </c>
      <c r="AY18" s="30" t="s">
        <v>363</v>
      </c>
      <c r="AZ18" s="30" t="s">
        <v>368</v>
      </c>
    </row>
    <row r="19" spans="1:52" s="17" customFormat="1" ht="31.5" x14ac:dyDescent="0.25">
      <c r="A19" s="15">
        <v>6</v>
      </c>
      <c r="B19" s="30" t="s">
        <v>10667</v>
      </c>
      <c r="C19" s="31" t="s">
        <v>1093</v>
      </c>
      <c r="D19" s="31" t="s">
        <v>1948</v>
      </c>
      <c r="E19" s="31" t="s">
        <v>9414</v>
      </c>
      <c r="F19" s="15"/>
      <c r="G19" s="15"/>
      <c r="H19" s="15"/>
      <c r="I19" s="15"/>
      <c r="J19" s="15"/>
      <c r="K19" s="15"/>
      <c r="L19" s="15"/>
      <c r="M19" s="15"/>
      <c r="N19" s="30" t="s">
        <v>312</v>
      </c>
      <c r="O19" s="30" t="s">
        <v>307</v>
      </c>
      <c r="P19" s="15"/>
      <c r="Q19" s="15"/>
      <c r="R19" s="15"/>
      <c r="S19" s="15"/>
      <c r="T19" s="15"/>
      <c r="U19" s="15"/>
      <c r="V19" s="15"/>
      <c r="W19" s="15"/>
      <c r="X19" s="30" t="s">
        <v>303</v>
      </c>
      <c r="Y19" s="30" t="s">
        <v>310</v>
      </c>
      <c r="Z19" s="15"/>
      <c r="AA19" s="15"/>
      <c r="AB19" s="30" t="s">
        <v>328</v>
      </c>
      <c r="AC19" s="30" t="s">
        <v>306</v>
      </c>
      <c r="AD19" s="15"/>
      <c r="AE19" s="15"/>
      <c r="AF19" s="30" t="s">
        <v>314</v>
      </c>
      <c r="AG19" s="30" t="s">
        <v>306</v>
      </c>
      <c r="AH19" s="30" t="s">
        <v>318</v>
      </c>
      <c r="AI19" s="30" t="s">
        <v>335</v>
      </c>
      <c r="AJ19" s="30" t="s">
        <v>361</v>
      </c>
      <c r="AK19" s="30" t="s">
        <v>310</v>
      </c>
      <c r="AL19" s="30" t="s">
        <v>357</v>
      </c>
      <c r="AM19" s="30" t="s">
        <v>310</v>
      </c>
      <c r="AN19" s="15"/>
      <c r="AO19" s="15"/>
      <c r="AP19" s="15"/>
      <c r="AQ19" s="15"/>
      <c r="AR19" s="15"/>
      <c r="AS19" s="15"/>
      <c r="AT19" s="16">
        <v>7.19</v>
      </c>
      <c r="AU19" s="16">
        <v>2.86</v>
      </c>
      <c r="AV19" s="30" t="s">
        <v>363</v>
      </c>
      <c r="AW19" s="15">
        <v>6.9</v>
      </c>
      <c r="AX19" s="15">
        <v>2.64</v>
      </c>
      <c r="AY19" s="30" t="s">
        <v>363</v>
      </c>
      <c r="AZ19" s="30" t="s">
        <v>368</v>
      </c>
    </row>
    <row r="20" spans="1:52" s="17" customFormat="1" x14ac:dyDescent="0.25">
      <c r="A20" s="15">
        <v>7</v>
      </c>
      <c r="B20" s="30" t="s">
        <v>10668</v>
      </c>
      <c r="C20" s="31" t="s">
        <v>10719</v>
      </c>
      <c r="D20" s="31" t="s">
        <v>1132</v>
      </c>
      <c r="E20" s="31" t="s">
        <v>10328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30" t="s">
        <v>339</v>
      </c>
      <c r="Y20" s="30" t="s">
        <v>306</v>
      </c>
      <c r="Z20" s="15"/>
      <c r="AA20" s="15"/>
      <c r="AB20" s="30" t="s">
        <v>326</v>
      </c>
      <c r="AC20" s="30" t="s">
        <v>306</v>
      </c>
      <c r="AD20" s="15"/>
      <c r="AE20" s="15"/>
      <c r="AF20" s="30" t="s">
        <v>322</v>
      </c>
      <c r="AG20" s="30" t="s">
        <v>307</v>
      </c>
      <c r="AH20" s="30" t="s">
        <v>314</v>
      </c>
      <c r="AI20" s="30" t="s">
        <v>306</v>
      </c>
      <c r="AJ20" s="30" t="s">
        <v>322</v>
      </c>
      <c r="AK20" s="30" t="s">
        <v>307</v>
      </c>
      <c r="AL20" s="30" t="s">
        <v>332</v>
      </c>
      <c r="AM20" s="30" t="s">
        <v>336</v>
      </c>
      <c r="AN20" s="15"/>
      <c r="AO20" s="15"/>
      <c r="AP20" s="15"/>
      <c r="AQ20" s="15"/>
      <c r="AR20" s="15"/>
      <c r="AS20" s="15"/>
      <c r="AT20" s="16">
        <v>6.18</v>
      </c>
      <c r="AU20" s="16">
        <v>2.19</v>
      </c>
      <c r="AV20" s="30" t="s">
        <v>365</v>
      </c>
      <c r="AW20" s="15">
        <v>6.56</v>
      </c>
      <c r="AX20" s="15">
        <v>2.4</v>
      </c>
      <c r="AY20" s="30" t="s">
        <v>365</v>
      </c>
      <c r="AZ20" s="30" t="s">
        <v>368</v>
      </c>
    </row>
    <row r="21" spans="1:52" s="17" customFormat="1" x14ac:dyDescent="0.25">
      <c r="A21" s="15">
        <v>8</v>
      </c>
      <c r="B21" s="30" t="s">
        <v>10669</v>
      </c>
      <c r="C21" s="31" t="s">
        <v>10720</v>
      </c>
      <c r="D21" s="31" t="s">
        <v>1132</v>
      </c>
      <c r="E21" s="31" t="s">
        <v>9434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0" t="s">
        <v>323</v>
      </c>
      <c r="U21" s="30" t="s">
        <v>335</v>
      </c>
      <c r="V21" s="15"/>
      <c r="W21" s="15"/>
      <c r="X21" s="30" t="s">
        <v>345</v>
      </c>
      <c r="Y21" s="30" t="s">
        <v>310</v>
      </c>
      <c r="Z21" s="15"/>
      <c r="AA21" s="15"/>
      <c r="AB21" s="30" t="s">
        <v>357</v>
      </c>
      <c r="AC21" s="30" t="s">
        <v>310</v>
      </c>
      <c r="AD21" s="15"/>
      <c r="AE21" s="15"/>
      <c r="AF21" s="30" t="s">
        <v>303</v>
      </c>
      <c r="AG21" s="30" t="s">
        <v>310</v>
      </c>
      <c r="AH21" s="30" t="s">
        <v>313</v>
      </c>
      <c r="AI21" s="30" t="s">
        <v>335</v>
      </c>
      <c r="AJ21" s="30" t="s">
        <v>350</v>
      </c>
      <c r="AK21" s="30" t="s">
        <v>309</v>
      </c>
      <c r="AL21" s="30" t="s">
        <v>312</v>
      </c>
      <c r="AM21" s="30" t="s">
        <v>307</v>
      </c>
      <c r="AN21" s="15"/>
      <c r="AO21" s="15"/>
      <c r="AP21" s="15"/>
      <c r="AQ21" s="15"/>
      <c r="AR21" s="15"/>
      <c r="AS21" s="15"/>
      <c r="AT21" s="16">
        <v>7.81</v>
      </c>
      <c r="AU21" s="16">
        <v>3.21</v>
      </c>
      <c r="AV21" s="30" t="s">
        <v>362</v>
      </c>
      <c r="AW21" s="15">
        <v>6.91</v>
      </c>
      <c r="AX21" s="15">
        <v>2.64</v>
      </c>
      <c r="AY21" s="30" t="s">
        <v>363</v>
      </c>
      <c r="AZ21" s="30" t="s">
        <v>368</v>
      </c>
    </row>
    <row r="22" spans="1:52" s="17" customFormat="1" x14ac:dyDescent="0.25">
      <c r="A22" s="15">
        <v>9</v>
      </c>
      <c r="B22" s="30" t="s">
        <v>10670</v>
      </c>
      <c r="C22" s="31" t="s">
        <v>457</v>
      </c>
      <c r="D22" s="31" t="s">
        <v>1132</v>
      </c>
      <c r="E22" s="31" t="s">
        <v>9429</v>
      </c>
      <c r="F22" s="15"/>
      <c r="G22" s="15"/>
      <c r="H22" s="30" t="s">
        <v>331</v>
      </c>
      <c r="I22" s="30" t="s">
        <v>308</v>
      </c>
      <c r="J22" s="15"/>
      <c r="K22" s="15"/>
      <c r="L22" s="15"/>
      <c r="M22" s="15"/>
      <c r="N22" s="15"/>
      <c r="O22" s="15"/>
      <c r="P22" s="15"/>
      <c r="Q22" s="15"/>
      <c r="R22" s="30" t="s">
        <v>339</v>
      </c>
      <c r="S22" s="30" t="s">
        <v>306</v>
      </c>
      <c r="T22" s="15"/>
      <c r="U22" s="15"/>
      <c r="V22" s="15"/>
      <c r="W22" s="15"/>
      <c r="X22" s="30" t="s">
        <v>353</v>
      </c>
      <c r="Y22" s="30" t="s">
        <v>336</v>
      </c>
      <c r="Z22" s="15"/>
      <c r="AA22" s="15"/>
      <c r="AB22" s="30" t="s">
        <v>313</v>
      </c>
      <c r="AC22" s="30" t="s">
        <v>335</v>
      </c>
      <c r="AD22" s="30" t="s">
        <v>311</v>
      </c>
      <c r="AE22" s="30" t="s">
        <v>307</v>
      </c>
      <c r="AF22" s="30" t="s">
        <v>334</v>
      </c>
      <c r="AG22" s="30" t="s">
        <v>307</v>
      </c>
      <c r="AH22" s="30" t="s">
        <v>346</v>
      </c>
      <c r="AI22" s="30" t="s">
        <v>307</v>
      </c>
      <c r="AJ22" s="30" t="s">
        <v>345</v>
      </c>
      <c r="AK22" s="30" t="s">
        <v>310</v>
      </c>
      <c r="AL22" s="30" t="s">
        <v>312</v>
      </c>
      <c r="AM22" s="30" t="s">
        <v>307</v>
      </c>
      <c r="AN22" s="15"/>
      <c r="AO22" s="15"/>
      <c r="AP22" s="30" t="s">
        <v>319</v>
      </c>
      <c r="AQ22" s="30" t="s">
        <v>306</v>
      </c>
      <c r="AR22" s="15"/>
      <c r="AS22" s="15"/>
      <c r="AT22" s="16">
        <v>6.63</v>
      </c>
      <c r="AU22" s="16">
        <v>2.42</v>
      </c>
      <c r="AV22" s="30" t="s">
        <v>365</v>
      </c>
      <c r="AW22" s="15">
        <v>6.62</v>
      </c>
      <c r="AX22" s="15">
        <v>2.4500000000000002</v>
      </c>
      <c r="AY22" s="30" t="s">
        <v>365</v>
      </c>
      <c r="AZ22" s="30" t="s">
        <v>368</v>
      </c>
    </row>
    <row r="23" spans="1:52" s="17" customFormat="1" x14ac:dyDescent="0.25">
      <c r="A23" s="15">
        <v>10</v>
      </c>
      <c r="B23" s="30" t="s">
        <v>10671</v>
      </c>
      <c r="C23" s="31" t="s">
        <v>10721</v>
      </c>
      <c r="D23" s="31" t="s">
        <v>510</v>
      </c>
      <c r="E23" s="31" t="s">
        <v>10091</v>
      </c>
      <c r="F23" s="15"/>
      <c r="G23" s="15"/>
      <c r="H23" s="15"/>
      <c r="I23" s="15"/>
      <c r="J23" s="15"/>
      <c r="K23" s="15"/>
      <c r="L23" s="30" t="s">
        <v>299</v>
      </c>
      <c r="M23" s="30" t="s">
        <v>306</v>
      </c>
      <c r="N23" s="15"/>
      <c r="O23" s="15"/>
      <c r="P23" s="15"/>
      <c r="Q23" s="15"/>
      <c r="R23" s="15"/>
      <c r="S23" s="15"/>
      <c r="T23" s="15"/>
      <c r="U23" s="15"/>
      <c r="V23" s="30" t="s">
        <v>344</v>
      </c>
      <c r="W23" s="30" t="s">
        <v>336</v>
      </c>
      <c r="X23" s="30" t="s">
        <v>313</v>
      </c>
      <c r="Y23" s="30" t="s">
        <v>335</v>
      </c>
      <c r="Z23" s="30" t="s">
        <v>326</v>
      </c>
      <c r="AA23" s="30" t="s">
        <v>306</v>
      </c>
      <c r="AB23" s="30" t="s">
        <v>322</v>
      </c>
      <c r="AC23" s="30" t="s">
        <v>307</v>
      </c>
      <c r="AD23" s="15"/>
      <c r="AE23" s="15"/>
      <c r="AF23" s="30" t="s">
        <v>334</v>
      </c>
      <c r="AG23" s="30" t="s">
        <v>307</v>
      </c>
      <c r="AH23" s="30" t="s">
        <v>303</v>
      </c>
      <c r="AI23" s="30" t="s">
        <v>310</v>
      </c>
      <c r="AJ23" s="30" t="s">
        <v>356</v>
      </c>
      <c r="AK23" s="30" t="s">
        <v>309</v>
      </c>
      <c r="AL23" s="30" t="s">
        <v>312</v>
      </c>
      <c r="AM23" s="30" t="s">
        <v>307</v>
      </c>
      <c r="AN23" s="15"/>
      <c r="AO23" s="15"/>
      <c r="AP23" s="15"/>
      <c r="AQ23" s="15"/>
      <c r="AR23" s="15"/>
      <c r="AS23" s="15"/>
      <c r="AT23" s="16">
        <v>7.05</v>
      </c>
      <c r="AU23" s="16">
        <v>2.73</v>
      </c>
      <c r="AV23" s="30" t="s">
        <v>363</v>
      </c>
      <c r="AW23" s="15">
        <v>6.87</v>
      </c>
      <c r="AX23" s="15">
        <v>2.56</v>
      </c>
      <c r="AY23" s="30" t="s">
        <v>363</v>
      </c>
      <c r="AZ23" s="30" t="s">
        <v>368</v>
      </c>
    </row>
    <row r="24" spans="1:52" s="17" customFormat="1" x14ac:dyDescent="0.25">
      <c r="A24" s="15">
        <v>11</v>
      </c>
      <c r="B24" s="30" t="s">
        <v>10672</v>
      </c>
      <c r="C24" s="31" t="s">
        <v>10722</v>
      </c>
      <c r="D24" s="31" t="s">
        <v>2214</v>
      </c>
      <c r="E24" s="31" t="s">
        <v>9983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30" t="s">
        <v>329</v>
      </c>
      <c r="Y24" s="30" t="s">
        <v>335</v>
      </c>
      <c r="Z24" s="15"/>
      <c r="AA24" s="15"/>
      <c r="AB24" s="30" t="s">
        <v>321</v>
      </c>
      <c r="AC24" s="30" t="s">
        <v>335</v>
      </c>
      <c r="AD24" s="15"/>
      <c r="AE24" s="15"/>
      <c r="AF24" s="30" t="s">
        <v>311</v>
      </c>
      <c r="AG24" s="30" t="s">
        <v>307</v>
      </c>
      <c r="AH24" s="30" t="s">
        <v>332</v>
      </c>
      <c r="AI24" s="30" t="s">
        <v>336</v>
      </c>
      <c r="AJ24" s="30" t="s">
        <v>350</v>
      </c>
      <c r="AK24" s="30" t="s">
        <v>309</v>
      </c>
      <c r="AL24" s="30" t="s">
        <v>324</v>
      </c>
      <c r="AM24" s="30" t="s">
        <v>307</v>
      </c>
      <c r="AN24" s="15"/>
      <c r="AO24" s="15"/>
      <c r="AP24" s="15"/>
      <c r="AQ24" s="15"/>
      <c r="AR24" s="15"/>
      <c r="AS24" s="15"/>
      <c r="AT24" s="16">
        <v>6.93</v>
      </c>
      <c r="AU24" s="16">
        <v>2.63</v>
      </c>
      <c r="AV24" s="30" t="s">
        <v>363</v>
      </c>
      <c r="AW24" s="15">
        <v>6.64</v>
      </c>
      <c r="AX24" s="15">
        <v>2.4500000000000002</v>
      </c>
      <c r="AY24" s="30" t="s">
        <v>365</v>
      </c>
      <c r="AZ24" s="30" t="s">
        <v>368</v>
      </c>
    </row>
    <row r="25" spans="1:52" s="17" customFormat="1" x14ac:dyDescent="0.25">
      <c r="A25" s="15">
        <v>12</v>
      </c>
      <c r="B25" s="30" t="s">
        <v>10673</v>
      </c>
      <c r="C25" s="31" t="s">
        <v>3910</v>
      </c>
      <c r="D25" s="31" t="s">
        <v>3948</v>
      </c>
      <c r="E25" s="31" t="s">
        <v>8819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30" t="s">
        <v>301</v>
      </c>
      <c r="Y25" s="30" t="s">
        <v>308</v>
      </c>
      <c r="Z25" s="15"/>
      <c r="AA25" s="15"/>
      <c r="AB25" s="30" t="s">
        <v>330</v>
      </c>
      <c r="AC25" s="30" t="s">
        <v>307</v>
      </c>
      <c r="AD25" s="15"/>
      <c r="AE25" s="15"/>
      <c r="AF25" s="30" t="s">
        <v>311</v>
      </c>
      <c r="AG25" s="30" t="s">
        <v>307</v>
      </c>
      <c r="AH25" s="30" t="s">
        <v>320</v>
      </c>
      <c r="AI25" s="30" t="s">
        <v>306</v>
      </c>
      <c r="AJ25" s="30" t="s">
        <v>590</v>
      </c>
      <c r="AK25" s="30" t="s">
        <v>309</v>
      </c>
      <c r="AL25" s="30" t="s">
        <v>333</v>
      </c>
      <c r="AM25" s="30" t="s">
        <v>309</v>
      </c>
      <c r="AN25" s="15"/>
      <c r="AO25" s="15"/>
      <c r="AP25" s="15"/>
      <c r="AQ25" s="15"/>
      <c r="AR25" s="15"/>
      <c r="AS25" s="15"/>
      <c r="AT25" s="16">
        <v>7.18</v>
      </c>
      <c r="AU25" s="16">
        <v>2.84</v>
      </c>
      <c r="AV25" s="30" t="s">
        <v>363</v>
      </c>
      <c r="AW25" s="15">
        <v>6.88</v>
      </c>
      <c r="AX25" s="15">
        <v>2.67</v>
      </c>
      <c r="AY25" s="30" t="s">
        <v>363</v>
      </c>
      <c r="AZ25" s="30" t="s">
        <v>368</v>
      </c>
    </row>
    <row r="26" spans="1:52" s="17" customFormat="1" x14ac:dyDescent="0.25">
      <c r="A26" s="15">
        <v>13</v>
      </c>
      <c r="B26" s="30" t="s">
        <v>10674</v>
      </c>
      <c r="C26" s="31" t="s">
        <v>10723</v>
      </c>
      <c r="D26" s="31" t="s">
        <v>513</v>
      </c>
      <c r="E26" s="31" t="s">
        <v>9437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30" t="s">
        <v>359</v>
      </c>
      <c r="AC26" s="30" t="s">
        <v>310</v>
      </c>
      <c r="AD26" s="15"/>
      <c r="AE26" s="15"/>
      <c r="AF26" s="30" t="s">
        <v>354</v>
      </c>
      <c r="AG26" s="30" t="s">
        <v>307</v>
      </c>
      <c r="AH26" s="30" t="s">
        <v>333</v>
      </c>
      <c r="AI26" s="30" t="s">
        <v>309</v>
      </c>
      <c r="AJ26" s="30" t="s">
        <v>2096</v>
      </c>
      <c r="AK26" s="30" t="s">
        <v>309</v>
      </c>
      <c r="AL26" s="30" t="s">
        <v>590</v>
      </c>
      <c r="AM26" s="30" t="s">
        <v>309</v>
      </c>
      <c r="AN26" s="15"/>
      <c r="AO26" s="15"/>
      <c r="AP26" s="30" t="s">
        <v>332</v>
      </c>
      <c r="AQ26" s="30" t="s">
        <v>336</v>
      </c>
      <c r="AR26" s="15"/>
      <c r="AS26" s="15"/>
      <c r="AT26" s="16">
        <v>8.01</v>
      </c>
      <c r="AU26" s="16">
        <v>3.22</v>
      </c>
      <c r="AV26" s="30" t="s">
        <v>362</v>
      </c>
      <c r="AW26" s="15">
        <v>7.47</v>
      </c>
      <c r="AX26" s="15">
        <v>2.95</v>
      </c>
      <c r="AY26" s="30" t="s">
        <v>363</v>
      </c>
      <c r="AZ26" s="30" t="s">
        <v>368</v>
      </c>
    </row>
    <row r="27" spans="1:52" s="17" customFormat="1" x14ac:dyDescent="0.25">
      <c r="A27" s="15">
        <v>14</v>
      </c>
      <c r="B27" s="30" t="s">
        <v>10675</v>
      </c>
      <c r="C27" s="31" t="s">
        <v>10724</v>
      </c>
      <c r="D27" s="31" t="s">
        <v>513</v>
      </c>
      <c r="E27" s="31" t="s">
        <v>10750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30" t="s">
        <v>593</v>
      </c>
      <c r="Y27" s="30" t="s">
        <v>309</v>
      </c>
      <c r="Z27" s="15"/>
      <c r="AA27" s="15"/>
      <c r="AB27" s="30" t="s">
        <v>357</v>
      </c>
      <c r="AC27" s="30" t="s">
        <v>310</v>
      </c>
      <c r="AD27" s="15"/>
      <c r="AE27" s="15"/>
      <c r="AF27" s="30" t="s">
        <v>357</v>
      </c>
      <c r="AG27" s="30" t="s">
        <v>310</v>
      </c>
      <c r="AH27" s="30" t="s">
        <v>360</v>
      </c>
      <c r="AI27" s="30" t="s">
        <v>309</v>
      </c>
      <c r="AJ27" s="30" t="s">
        <v>355</v>
      </c>
      <c r="AK27" s="30" t="s">
        <v>309</v>
      </c>
      <c r="AL27" s="30" t="s">
        <v>312</v>
      </c>
      <c r="AM27" s="30" t="s">
        <v>307</v>
      </c>
      <c r="AN27" s="15"/>
      <c r="AO27" s="15"/>
      <c r="AP27" s="30" t="s">
        <v>340</v>
      </c>
      <c r="AQ27" s="30" t="s">
        <v>336</v>
      </c>
      <c r="AR27" s="15"/>
      <c r="AS27" s="15"/>
      <c r="AT27" s="16">
        <v>7.87</v>
      </c>
      <c r="AU27" s="16">
        <v>3.29</v>
      </c>
      <c r="AV27" s="30" t="s">
        <v>362</v>
      </c>
      <c r="AW27" s="15">
        <v>7.28</v>
      </c>
      <c r="AX27" s="15">
        <v>2.91</v>
      </c>
      <c r="AY27" s="30" t="s">
        <v>363</v>
      </c>
      <c r="AZ27" s="30" t="s">
        <v>368</v>
      </c>
    </row>
    <row r="28" spans="1:52" s="17" customFormat="1" ht="31.5" x14ac:dyDescent="0.25">
      <c r="A28" s="15">
        <v>15</v>
      </c>
      <c r="B28" s="30" t="s">
        <v>10676</v>
      </c>
      <c r="C28" s="31" t="s">
        <v>10725</v>
      </c>
      <c r="D28" s="31" t="s">
        <v>514</v>
      </c>
      <c r="E28" s="31" t="s">
        <v>9532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30" t="s">
        <v>303</v>
      </c>
      <c r="Y28" s="30" t="s">
        <v>310</v>
      </c>
      <c r="Z28" s="15"/>
      <c r="AA28" s="15"/>
      <c r="AB28" s="30" t="s">
        <v>361</v>
      </c>
      <c r="AC28" s="30" t="s">
        <v>310</v>
      </c>
      <c r="AD28" s="15"/>
      <c r="AE28" s="15"/>
      <c r="AF28" s="30" t="s">
        <v>330</v>
      </c>
      <c r="AG28" s="30" t="s">
        <v>307</v>
      </c>
      <c r="AH28" s="30" t="s">
        <v>326</v>
      </c>
      <c r="AI28" s="30" t="s">
        <v>306</v>
      </c>
      <c r="AJ28" s="30" t="s">
        <v>333</v>
      </c>
      <c r="AK28" s="30" t="s">
        <v>309</v>
      </c>
      <c r="AL28" s="30" t="s">
        <v>300</v>
      </c>
      <c r="AM28" s="30" t="s">
        <v>307</v>
      </c>
      <c r="AN28" s="15"/>
      <c r="AO28" s="15"/>
      <c r="AP28" s="15"/>
      <c r="AQ28" s="15"/>
      <c r="AR28" s="15"/>
      <c r="AS28" s="15"/>
      <c r="AT28" s="16">
        <v>7.62</v>
      </c>
      <c r="AU28" s="16">
        <v>3.19</v>
      </c>
      <c r="AV28" s="30" t="s">
        <v>363</v>
      </c>
      <c r="AW28" s="15">
        <v>7.13</v>
      </c>
      <c r="AX28" s="15">
        <v>2.74</v>
      </c>
      <c r="AY28" s="30" t="s">
        <v>363</v>
      </c>
      <c r="AZ28" s="30" t="s">
        <v>368</v>
      </c>
    </row>
    <row r="29" spans="1:52" s="17" customFormat="1" x14ac:dyDescent="0.25">
      <c r="A29" s="15">
        <v>16</v>
      </c>
      <c r="B29" s="30" t="s">
        <v>10677</v>
      </c>
      <c r="C29" s="31" t="s">
        <v>10726</v>
      </c>
      <c r="D29" s="31" t="s">
        <v>2673</v>
      </c>
      <c r="E29" s="31" t="s">
        <v>9615</v>
      </c>
      <c r="F29" s="30" t="s">
        <v>312</v>
      </c>
      <c r="G29" s="30" t="s">
        <v>307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30" t="s">
        <v>329</v>
      </c>
      <c r="Y29" s="30" t="s">
        <v>335</v>
      </c>
      <c r="Z29" s="15"/>
      <c r="AA29" s="15"/>
      <c r="AB29" s="15"/>
      <c r="AC29" s="15"/>
      <c r="AD29" s="15"/>
      <c r="AE29" s="15"/>
      <c r="AF29" s="15"/>
      <c r="AG29" s="15"/>
      <c r="AH29" s="30" t="s">
        <v>303</v>
      </c>
      <c r="AI29" s="30" t="s">
        <v>310</v>
      </c>
      <c r="AJ29" s="30" t="s">
        <v>350</v>
      </c>
      <c r="AK29" s="30" t="s">
        <v>309</v>
      </c>
      <c r="AL29" s="30" t="s">
        <v>302</v>
      </c>
      <c r="AM29" s="30" t="s">
        <v>309</v>
      </c>
      <c r="AN29" s="15"/>
      <c r="AO29" s="15"/>
      <c r="AP29" s="15"/>
      <c r="AQ29" s="15"/>
      <c r="AR29" s="30" t="s">
        <v>301</v>
      </c>
      <c r="AS29" s="30" t="s">
        <v>308</v>
      </c>
      <c r="AT29" s="16">
        <v>7.99</v>
      </c>
      <c r="AU29" s="16">
        <v>3.36</v>
      </c>
      <c r="AV29" s="30" t="s">
        <v>362</v>
      </c>
      <c r="AW29" s="15">
        <v>7.78</v>
      </c>
      <c r="AX29" s="15">
        <v>3.14</v>
      </c>
      <c r="AY29" s="30" t="s">
        <v>363</v>
      </c>
      <c r="AZ29" s="30" t="s">
        <v>368</v>
      </c>
    </row>
    <row r="30" spans="1:52" s="17" customFormat="1" ht="31.5" x14ac:dyDescent="0.25">
      <c r="A30" s="15">
        <v>17</v>
      </c>
      <c r="B30" s="30" t="s">
        <v>10678</v>
      </c>
      <c r="C30" s="31" t="s">
        <v>4032</v>
      </c>
      <c r="D30" s="31" t="s">
        <v>196</v>
      </c>
      <c r="E30" s="31" t="s">
        <v>3849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30" t="s">
        <v>354</v>
      </c>
      <c r="Y30" s="30" t="s">
        <v>307</v>
      </c>
      <c r="Z30" s="15"/>
      <c r="AA30" s="15"/>
      <c r="AB30" s="30" t="s">
        <v>357</v>
      </c>
      <c r="AC30" s="30" t="s">
        <v>310</v>
      </c>
      <c r="AD30" s="15"/>
      <c r="AE30" s="15"/>
      <c r="AF30" s="30" t="s">
        <v>321</v>
      </c>
      <c r="AG30" s="30" t="s">
        <v>335</v>
      </c>
      <c r="AH30" s="30" t="s">
        <v>326</v>
      </c>
      <c r="AI30" s="30" t="s">
        <v>306</v>
      </c>
      <c r="AJ30" s="30" t="s">
        <v>357</v>
      </c>
      <c r="AK30" s="30" t="s">
        <v>310</v>
      </c>
      <c r="AL30" s="30" t="s">
        <v>311</v>
      </c>
      <c r="AM30" s="30" t="s">
        <v>307</v>
      </c>
      <c r="AN30" s="15"/>
      <c r="AO30" s="15"/>
      <c r="AP30" s="15"/>
      <c r="AQ30" s="15"/>
      <c r="AR30" s="15"/>
      <c r="AS30" s="15"/>
      <c r="AT30" s="16">
        <v>7.47</v>
      </c>
      <c r="AU30" s="16">
        <v>2.94</v>
      </c>
      <c r="AV30" s="30" t="s">
        <v>363</v>
      </c>
      <c r="AW30" s="15">
        <v>6.64</v>
      </c>
      <c r="AX30" s="15">
        <v>2.44</v>
      </c>
      <c r="AY30" s="30" t="s">
        <v>365</v>
      </c>
      <c r="AZ30" s="30" t="s">
        <v>368</v>
      </c>
    </row>
    <row r="31" spans="1:52" s="17" customFormat="1" x14ac:dyDescent="0.25">
      <c r="A31" s="15">
        <v>18</v>
      </c>
      <c r="B31" s="30" t="s">
        <v>10679</v>
      </c>
      <c r="C31" s="31" t="s">
        <v>722</v>
      </c>
      <c r="D31" s="31" t="s">
        <v>199</v>
      </c>
      <c r="E31" s="31" t="s">
        <v>9413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30" t="s">
        <v>321</v>
      </c>
      <c r="Y31" s="30" t="s">
        <v>335</v>
      </c>
      <c r="Z31" s="15"/>
      <c r="AA31" s="15"/>
      <c r="AB31" s="30" t="s">
        <v>324</v>
      </c>
      <c r="AC31" s="30" t="s">
        <v>307</v>
      </c>
      <c r="AD31" s="15"/>
      <c r="AE31" s="15"/>
      <c r="AF31" s="30" t="s">
        <v>327</v>
      </c>
      <c r="AG31" s="30" t="s">
        <v>307</v>
      </c>
      <c r="AH31" s="30" t="s">
        <v>339</v>
      </c>
      <c r="AI31" s="30" t="s">
        <v>306</v>
      </c>
      <c r="AJ31" s="30" t="s">
        <v>361</v>
      </c>
      <c r="AK31" s="30" t="s">
        <v>310</v>
      </c>
      <c r="AL31" s="30" t="s">
        <v>313</v>
      </c>
      <c r="AM31" s="30" t="s">
        <v>335</v>
      </c>
      <c r="AN31" s="15"/>
      <c r="AO31" s="15"/>
      <c r="AP31" s="15"/>
      <c r="AQ31" s="15"/>
      <c r="AR31" s="15"/>
      <c r="AS31" s="15"/>
      <c r="AT31" s="16">
        <v>6.98</v>
      </c>
      <c r="AU31" s="16">
        <v>2.75</v>
      </c>
      <c r="AV31" s="30" t="s">
        <v>363</v>
      </c>
      <c r="AW31" s="15">
        <v>6.8</v>
      </c>
      <c r="AX31" s="15">
        <v>2.52</v>
      </c>
      <c r="AY31" s="30" t="s">
        <v>363</v>
      </c>
      <c r="AZ31" s="30" t="s">
        <v>368</v>
      </c>
    </row>
    <row r="32" spans="1:52" s="17" customFormat="1" ht="31.5" x14ac:dyDescent="0.25">
      <c r="A32" s="15">
        <v>19</v>
      </c>
      <c r="B32" s="30" t="s">
        <v>10680</v>
      </c>
      <c r="C32" s="31" t="s">
        <v>10727</v>
      </c>
      <c r="D32" s="31" t="s">
        <v>203</v>
      </c>
      <c r="E32" s="31" t="s">
        <v>9721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30" t="s">
        <v>325</v>
      </c>
      <c r="Y32" s="30" t="s">
        <v>308</v>
      </c>
      <c r="Z32" s="15"/>
      <c r="AA32" s="15"/>
      <c r="AB32" s="30" t="s">
        <v>323</v>
      </c>
      <c r="AC32" s="30" t="s">
        <v>335</v>
      </c>
      <c r="AD32" s="15"/>
      <c r="AE32" s="15"/>
      <c r="AF32" s="30" t="s">
        <v>323</v>
      </c>
      <c r="AG32" s="30" t="s">
        <v>335</v>
      </c>
      <c r="AH32" s="30" t="s">
        <v>321</v>
      </c>
      <c r="AI32" s="30" t="s">
        <v>335</v>
      </c>
      <c r="AJ32" s="30" t="s">
        <v>359</v>
      </c>
      <c r="AK32" s="30" t="s">
        <v>310</v>
      </c>
      <c r="AL32" s="30" t="s">
        <v>334</v>
      </c>
      <c r="AM32" s="30" t="s">
        <v>307</v>
      </c>
      <c r="AN32" s="15"/>
      <c r="AO32" s="15"/>
      <c r="AP32" s="15"/>
      <c r="AQ32" s="15"/>
      <c r="AR32" s="15"/>
      <c r="AS32" s="15"/>
      <c r="AT32" s="16">
        <v>6.78</v>
      </c>
      <c r="AU32" s="16">
        <v>2.56</v>
      </c>
      <c r="AV32" s="30" t="s">
        <v>363</v>
      </c>
      <c r="AW32" s="15">
        <v>7.01</v>
      </c>
      <c r="AX32" s="15">
        <v>2.62</v>
      </c>
      <c r="AY32" s="30" t="s">
        <v>363</v>
      </c>
      <c r="AZ32" s="30" t="s">
        <v>368</v>
      </c>
    </row>
    <row r="33" spans="1:52" s="17" customFormat="1" x14ac:dyDescent="0.25">
      <c r="A33" s="15">
        <v>20</v>
      </c>
      <c r="B33" s="30" t="s">
        <v>10681</v>
      </c>
      <c r="C33" s="31" t="s">
        <v>3227</v>
      </c>
      <c r="D33" s="31" t="s">
        <v>203</v>
      </c>
      <c r="E33" s="31" t="s">
        <v>9425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30" t="s">
        <v>316</v>
      </c>
      <c r="Y33" s="30" t="s">
        <v>306</v>
      </c>
      <c r="Z33" s="15"/>
      <c r="AA33" s="15"/>
      <c r="AB33" s="30" t="s">
        <v>334</v>
      </c>
      <c r="AC33" s="30" t="s">
        <v>307</v>
      </c>
      <c r="AD33" s="15"/>
      <c r="AE33" s="15"/>
      <c r="AF33" s="30" t="s">
        <v>311</v>
      </c>
      <c r="AG33" s="30" t="s">
        <v>307</v>
      </c>
      <c r="AH33" s="30" t="s">
        <v>328</v>
      </c>
      <c r="AI33" s="30" t="s">
        <v>306</v>
      </c>
      <c r="AJ33" s="30" t="s">
        <v>302</v>
      </c>
      <c r="AK33" s="30" t="s">
        <v>309</v>
      </c>
      <c r="AL33" s="30" t="s">
        <v>327</v>
      </c>
      <c r="AM33" s="30" t="s">
        <v>307</v>
      </c>
      <c r="AN33" s="15"/>
      <c r="AO33" s="15"/>
      <c r="AP33" s="15"/>
      <c r="AQ33" s="15"/>
      <c r="AR33" s="15"/>
      <c r="AS33" s="15"/>
      <c r="AT33" s="16">
        <v>7.13</v>
      </c>
      <c r="AU33" s="16">
        <v>2.81</v>
      </c>
      <c r="AV33" s="30" t="s">
        <v>363</v>
      </c>
      <c r="AW33" s="15">
        <v>6.7</v>
      </c>
      <c r="AX33" s="15">
        <v>2.4700000000000002</v>
      </c>
      <c r="AY33" s="30" t="s">
        <v>365</v>
      </c>
      <c r="AZ33" s="30" t="s">
        <v>368</v>
      </c>
    </row>
    <row r="34" spans="1:52" s="17" customFormat="1" ht="31.5" x14ac:dyDescent="0.25">
      <c r="A34" s="15">
        <v>21</v>
      </c>
      <c r="B34" s="30" t="s">
        <v>10682</v>
      </c>
      <c r="C34" s="31" t="s">
        <v>1290</v>
      </c>
      <c r="D34" s="31" t="s">
        <v>520</v>
      </c>
      <c r="E34" s="31" t="s">
        <v>10751</v>
      </c>
      <c r="F34" s="30" t="s">
        <v>316</v>
      </c>
      <c r="G34" s="30" t="s">
        <v>306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30" t="s">
        <v>352</v>
      </c>
      <c r="Y34" s="30" t="s">
        <v>336</v>
      </c>
      <c r="Z34" s="15"/>
      <c r="AA34" s="15"/>
      <c r="AB34" s="30" t="s">
        <v>300</v>
      </c>
      <c r="AC34" s="30" t="s">
        <v>307</v>
      </c>
      <c r="AD34" s="15"/>
      <c r="AE34" s="15"/>
      <c r="AF34" s="30" t="s">
        <v>311</v>
      </c>
      <c r="AG34" s="30" t="s">
        <v>307</v>
      </c>
      <c r="AH34" s="30" t="s">
        <v>314</v>
      </c>
      <c r="AI34" s="30" t="s">
        <v>306</v>
      </c>
      <c r="AJ34" s="30" t="s">
        <v>361</v>
      </c>
      <c r="AK34" s="30" t="s">
        <v>310</v>
      </c>
      <c r="AL34" s="30" t="s">
        <v>334</v>
      </c>
      <c r="AM34" s="30" t="s">
        <v>307</v>
      </c>
      <c r="AN34" s="15"/>
      <c r="AO34" s="15"/>
      <c r="AP34" s="15"/>
      <c r="AQ34" s="15"/>
      <c r="AR34" s="15"/>
      <c r="AS34" s="15"/>
      <c r="AT34" s="16">
        <v>6.49</v>
      </c>
      <c r="AU34" s="16">
        <v>2.4500000000000002</v>
      </c>
      <c r="AV34" s="30" t="s">
        <v>365</v>
      </c>
      <c r="AW34" s="15">
        <v>6.74</v>
      </c>
      <c r="AX34" s="15">
        <v>2.52</v>
      </c>
      <c r="AY34" s="30" t="s">
        <v>363</v>
      </c>
      <c r="AZ34" s="30" t="s">
        <v>368</v>
      </c>
    </row>
    <row r="35" spans="1:52" s="17" customFormat="1" x14ac:dyDescent="0.25">
      <c r="A35" s="15">
        <v>22</v>
      </c>
      <c r="B35" s="30" t="s">
        <v>10683</v>
      </c>
      <c r="C35" s="31" t="s">
        <v>1473</v>
      </c>
      <c r="D35" s="31" t="s">
        <v>525</v>
      </c>
      <c r="E35" s="31" t="s">
        <v>9417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30" t="s">
        <v>345</v>
      </c>
      <c r="Y35" s="30" t="s">
        <v>310</v>
      </c>
      <c r="Z35" s="15"/>
      <c r="AA35" s="15"/>
      <c r="AB35" s="30" t="s">
        <v>322</v>
      </c>
      <c r="AC35" s="30" t="s">
        <v>307</v>
      </c>
      <c r="AD35" s="15"/>
      <c r="AE35" s="15"/>
      <c r="AF35" s="30" t="s">
        <v>311</v>
      </c>
      <c r="AG35" s="30" t="s">
        <v>307</v>
      </c>
      <c r="AH35" s="30" t="s">
        <v>359</v>
      </c>
      <c r="AI35" s="30" t="s">
        <v>310</v>
      </c>
      <c r="AJ35" s="30" t="s">
        <v>594</v>
      </c>
      <c r="AK35" s="30" t="s">
        <v>309</v>
      </c>
      <c r="AL35" s="30" t="s">
        <v>303</v>
      </c>
      <c r="AM35" s="30" t="s">
        <v>310</v>
      </c>
      <c r="AN35" s="15"/>
      <c r="AO35" s="15"/>
      <c r="AP35" s="15"/>
      <c r="AQ35" s="15"/>
      <c r="AR35" s="15"/>
      <c r="AS35" s="15"/>
      <c r="AT35" s="16">
        <v>8.2200000000000006</v>
      </c>
      <c r="AU35" s="16">
        <v>3.44</v>
      </c>
      <c r="AV35" s="30" t="s">
        <v>362</v>
      </c>
      <c r="AW35" s="15">
        <v>7.5</v>
      </c>
      <c r="AX35" s="15">
        <v>2.99</v>
      </c>
      <c r="AY35" s="30" t="s">
        <v>363</v>
      </c>
      <c r="AZ35" s="30" t="s">
        <v>368</v>
      </c>
    </row>
    <row r="36" spans="1:52" s="17" customFormat="1" ht="31.5" x14ac:dyDescent="0.25">
      <c r="A36" s="15">
        <v>23</v>
      </c>
      <c r="B36" s="30" t="s">
        <v>10684</v>
      </c>
      <c r="C36" s="31" t="s">
        <v>455</v>
      </c>
      <c r="D36" s="31" t="s">
        <v>738</v>
      </c>
      <c r="E36" s="31" t="s">
        <v>9988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30" t="s">
        <v>329</v>
      </c>
      <c r="Y36" s="30" t="s">
        <v>335</v>
      </c>
      <c r="Z36" s="15"/>
      <c r="AA36" s="15"/>
      <c r="AB36" s="30" t="s">
        <v>359</v>
      </c>
      <c r="AC36" s="30" t="s">
        <v>310</v>
      </c>
      <c r="AD36" s="15"/>
      <c r="AE36" s="15"/>
      <c r="AF36" s="30" t="s">
        <v>321</v>
      </c>
      <c r="AG36" s="30" t="s">
        <v>335</v>
      </c>
      <c r="AH36" s="30" t="s">
        <v>321</v>
      </c>
      <c r="AI36" s="30" t="s">
        <v>335</v>
      </c>
      <c r="AJ36" s="30" t="s">
        <v>350</v>
      </c>
      <c r="AK36" s="30" t="s">
        <v>309</v>
      </c>
      <c r="AL36" s="30" t="s">
        <v>312</v>
      </c>
      <c r="AM36" s="30" t="s">
        <v>307</v>
      </c>
      <c r="AN36" s="15"/>
      <c r="AO36" s="15"/>
      <c r="AP36" s="15"/>
      <c r="AQ36" s="15"/>
      <c r="AR36" s="15"/>
      <c r="AS36" s="15"/>
      <c r="AT36" s="16">
        <v>7.58</v>
      </c>
      <c r="AU36" s="16">
        <v>3.03</v>
      </c>
      <c r="AV36" s="30" t="s">
        <v>363</v>
      </c>
      <c r="AW36" s="15">
        <v>7.16</v>
      </c>
      <c r="AX36" s="15">
        <v>2.82</v>
      </c>
      <c r="AY36" s="30" t="s">
        <v>363</v>
      </c>
      <c r="AZ36" s="30" t="s">
        <v>368</v>
      </c>
    </row>
    <row r="37" spans="1:52" s="17" customFormat="1" x14ac:dyDescent="0.25">
      <c r="A37" s="15">
        <v>24</v>
      </c>
      <c r="B37" s="30" t="s">
        <v>10685</v>
      </c>
      <c r="C37" s="31" t="s">
        <v>8190</v>
      </c>
      <c r="D37" s="31" t="s">
        <v>529</v>
      </c>
      <c r="E37" s="31" t="s">
        <v>6582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30" t="s">
        <v>304</v>
      </c>
      <c r="Y37" s="30" t="s">
        <v>304</v>
      </c>
      <c r="Z37" s="15"/>
      <c r="AA37" s="15"/>
      <c r="AB37" s="30" t="s">
        <v>356</v>
      </c>
      <c r="AC37" s="30" t="s">
        <v>309</v>
      </c>
      <c r="AD37" s="15"/>
      <c r="AE37" s="15"/>
      <c r="AF37" s="30" t="s">
        <v>357</v>
      </c>
      <c r="AG37" s="30" t="s">
        <v>310</v>
      </c>
      <c r="AH37" s="30" t="s">
        <v>302</v>
      </c>
      <c r="AI37" s="30" t="s">
        <v>309</v>
      </c>
      <c r="AJ37" s="30" t="s">
        <v>596</v>
      </c>
      <c r="AK37" s="30" t="s">
        <v>309</v>
      </c>
      <c r="AL37" s="30" t="s">
        <v>304</v>
      </c>
      <c r="AM37" s="30" t="s">
        <v>304</v>
      </c>
      <c r="AN37" s="15"/>
      <c r="AO37" s="15"/>
      <c r="AP37" s="15"/>
      <c r="AQ37" s="15"/>
      <c r="AR37" s="15"/>
      <c r="AS37" s="15"/>
      <c r="AT37" s="16">
        <v>6.16</v>
      </c>
      <c r="AU37" s="16">
        <v>2.69</v>
      </c>
      <c r="AV37" s="30" t="s">
        <v>363</v>
      </c>
      <c r="AW37" s="15">
        <v>7.64</v>
      </c>
      <c r="AX37" s="15">
        <v>3.04</v>
      </c>
      <c r="AY37" s="30" t="s">
        <v>363</v>
      </c>
      <c r="AZ37" s="30" t="s">
        <v>368</v>
      </c>
    </row>
    <row r="38" spans="1:52" s="17" customFormat="1" x14ac:dyDescent="0.25">
      <c r="A38" s="15">
        <v>25</v>
      </c>
      <c r="B38" s="30" t="s">
        <v>10686</v>
      </c>
      <c r="C38" s="31" t="s">
        <v>1612</v>
      </c>
      <c r="D38" s="31" t="s">
        <v>1655</v>
      </c>
      <c r="E38" s="31" t="s">
        <v>10752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30" t="s">
        <v>299</v>
      </c>
      <c r="Y38" s="30" t="s">
        <v>306</v>
      </c>
      <c r="Z38" s="15"/>
      <c r="AA38" s="15"/>
      <c r="AB38" s="30" t="s">
        <v>324</v>
      </c>
      <c r="AC38" s="30" t="s">
        <v>307</v>
      </c>
      <c r="AD38" s="15"/>
      <c r="AE38" s="15"/>
      <c r="AF38" s="30" t="s">
        <v>322</v>
      </c>
      <c r="AG38" s="30" t="s">
        <v>307</v>
      </c>
      <c r="AH38" s="30" t="s">
        <v>324</v>
      </c>
      <c r="AI38" s="30" t="s">
        <v>307</v>
      </c>
      <c r="AJ38" s="30" t="s">
        <v>360</v>
      </c>
      <c r="AK38" s="30" t="s">
        <v>309</v>
      </c>
      <c r="AL38" s="30" t="s">
        <v>299</v>
      </c>
      <c r="AM38" s="30" t="s">
        <v>306</v>
      </c>
      <c r="AN38" s="15"/>
      <c r="AO38" s="15"/>
      <c r="AP38" s="15"/>
      <c r="AQ38" s="15"/>
      <c r="AR38" s="15"/>
      <c r="AS38" s="15"/>
      <c r="AT38" s="16">
        <v>7.08</v>
      </c>
      <c r="AU38" s="16">
        <v>2.88</v>
      </c>
      <c r="AV38" s="30" t="s">
        <v>363</v>
      </c>
      <c r="AW38" s="15">
        <v>6.74</v>
      </c>
      <c r="AX38" s="15">
        <v>2.57</v>
      </c>
      <c r="AY38" s="30" t="s">
        <v>363</v>
      </c>
      <c r="AZ38" s="30" t="s">
        <v>368</v>
      </c>
    </row>
    <row r="39" spans="1:52" s="17" customFormat="1" x14ac:dyDescent="0.25">
      <c r="A39" s="15">
        <v>26</v>
      </c>
      <c r="B39" s="30" t="s">
        <v>10687</v>
      </c>
      <c r="C39" s="31" t="s">
        <v>738</v>
      </c>
      <c r="D39" s="31" t="s">
        <v>10745</v>
      </c>
      <c r="E39" s="31" t="s">
        <v>10753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30" t="s">
        <v>323</v>
      </c>
      <c r="Y39" s="30" t="s">
        <v>335</v>
      </c>
      <c r="Z39" s="15"/>
      <c r="AA39" s="15"/>
      <c r="AB39" s="30" t="s">
        <v>345</v>
      </c>
      <c r="AC39" s="30" t="s">
        <v>310</v>
      </c>
      <c r="AD39" s="15"/>
      <c r="AE39" s="15"/>
      <c r="AF39" s="30" t="s">
        <v>334</v>
      </c>
      <c r="AG39" s="30" t="s">
        <v>307</v>
      </c>
      <c r="AH39" s="30" t="s">
        <v>334</v>
      </c>
      <c r="AI39" s="30" t="s">
        <v>307</v>
      </c>
      <c r="AJ39" s="30" t="s">
        <v>312</v>
      </c>
      <c r="AK39" s="30" t="s">
        <v>307</v>
      </c>
      <c r="AL39" s="30" t="s">
        <v>318</v>
      </c>
      <c r="AM39" s="30" t="s">
        <v>335</v>
      </c>
      <c r="AN39" s="15"/>
      <c r="AO39" s="15"/>
      <c r="AP39" s="15"/>
      <c r="AQ39" s="15"/>
      <c r="AR39" s="15"/>
      <c r="AS39" s="15"/>
      <c r="AT39" s="16">
        <v>7.34</v>
      </c>
      <c r="AU39" s="16">
        <v>2.94</v>
      </c>
      <c r="AV39" s="30" t="s">
        <v>363</v>
      </c>
      <c r="AW39" s="15">
        <v>6.67</v>
      </c>
      <c r="AX39" s="15">
        <v>2.5</v>
      </c>
      <c r="AY39" s="30" t="s">
        <v>363</v>
      </c>
      <c r="AZ39" s="30" t="s">
        <v>368</v>
      </c>
    </row>
    <row r="40" spans="1:52" s="17" customFormat="1" x14ac:dyDescent="0.25">
      <c r="A40" s="15">
        <v>27</v>
      </c>
      <c r="B40" s="30" t="s">
        <v>10688</v>
      </c>
      <c r="C40" s="31" t="s">
        <v>10728</v>
      </c>
      <c r="D40" s="31" t="s">
        <v>10746</v>
      </c>
      <c r="E40" s="31" t="s">
        <v>4769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30" t="s">
        <v>361</v>
      </c>
      <c r="Y40" s="30" t="s">
        <v>310</v>
      </c>
      <c r="Z40" s="15"/>
      <c r="AA40" s="15"/>
      <c r="AB40" s="30" t="s">
        <v>360</v>
      </c>
      <c r="AC40" s="30" t="s">
        <v>309</v>
      </c>
      <c r="AD40" s="15"/>
      <c r="AE40" s="15"/>
      <c r="AF40" s="30" t="s">
        <v>357</v>
      </c>
      <c r="AG40" s="30" t="s">
        <v>310</v>
      </c>
      <c r="AH40" s="30" t="s">
        <v>333</v>
      </c>
      <c r="AI40" s="30" t="s">
        <v>309</v>
      </c>
      <c r="AJ40" s="30" t="s">
        <v>594</v>
      </c>
      <c r="AK40" s="30" t="s">
        <v>309</v>
      </c>
      <c r="AL40" s="30" t="s">
        <v>357</v>
      </c>
      <c r="AM40" s="30" t="s">
        <v>310</v>
      </c>
      <c r="AN40" s="15"/>
      <c r="AO40" s="15"/>
      <c r="AP40" s="15"/>
      <c r="AQ40" s="15"/>
      <c r="AR40" s="15"/>
      <c r="AS40" s="15"/>
      <c r="AT40" s="16">
        <v>8.61</v>
      </c>
      <c r="AU40" s="16">
        <v>3.78</v>
      </c>
      <c r="AV40" s="30" t="s">
        <v>367</v>
      </c>
      <c r="AW40" s="15">
        <v>8.24</v>
      </c>
      <c r="AX40" s="15">
        <v>3.46</v>
      </c>
      <c r="AY40" s="30" t="s">
        <v>362</v>
      </c>
      <c r="AZ40" s="30" t="s">
        <v>368</v>
      </c>
    </row>
    <row r="41" spans="1:52" s="17" customFormat="1" ht="31.5" x14ac:dyDescent="0.25">
      <c r="A41" s="15">
        <v>28</v>
      </c>
      <c r="B41" s="30" t="s">
        <v>10689</v>
      </c>
      <c r="C41" s="31" t="s">
        <v>1262</v>
      </c>
      <c r="D41" s="31" t="s">
        <v>530</v>
      </c>
      <c r="E41" s="31" t="s">
        <v>5769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0" t="s">
        <v>304</v>
      </c>
      <c r="Q41" s="30" t="s">
        <v>304</v>
      </c>
      <c r="R41" s="15"/>
      <c r="S41" s="15"/>
      <c r="T41" s="15"/>
      <c r="U41" s="15"/>
      <c r="V41" s="15"/>
      <c r="W41" s="15"/>
      <c r="X41" s="30" t="s">
        <v>304</v>
      </c>
      <c r="Y41" s="30" t="s">
        <v>304</v>
      </c>
      <c r="Z41" s="15"/>
      <c r="AA41" s="15"/>
      <c r="AB41" s="30" t="s">
        <v>300</v>
      </c>
      <c r="AC41" s="30" t="s">
        <v>307</v>
      </c>
      <c r="AD41" s="15"/>
      <c r="AE41" s="15"/>
      <c r="AF41" s="30" t="s">
        <v>304</v>
      </c>
      <c r="AG41" s="30" t="s">
        <v>304</v>
      </c>
      <c r="AH41" s="30" t="s">
        <v>304</v>
      </c>
      <c r="AI41" s="30" t="s">
        <v>304</v>
      </c>
      <c r="AJ41" s="30" t="s">
        <v>304</v>
      </c>
      <c r="AK41" s="30" t="s">
        <v>304</v>
      </c>
      <c r="AL41" s="30" t="s">
        <v>304</v>
      </c>
      <c r="AM41" s="30" t="s">
        <v>304</v>
      </c>
      <c r="AN41" s="15"/>
      <c r="AO41" s="15"/>
      <c r="AP41" s="15"/>
      <c r="AQ41" s="15"/>
      <c r="AR41" s="15"/>
      <c r="AS41" s="15"/>
      <c r="AT41" s="16">
        <v>1.31</v>
      </c>
      <c r="AU41" s="16">
        <v>0.56000000000000005</v>
      </c>
      <c r="AV41" s="30" t="s">
        <v>366</v>
      </c>
      <c r="AW41" s="15">
        <v>6.82</v>
      </c>
      <c r="AX41" s="15">
        <v>2.6</v>
      </c>
      <c r="AY41" s="30" t="s">
        <v>363</v>
      </c>
      <c r="AZ41" s="30" t="s">
        <v>370</v>
      </c>
    </row>
    <row r="42" spans="1:52" s="17" customFormat="1" x14ac:dyDescent="0.25">
      <c r="A42" s="15">
        <v>29</v>
      </c>
      <c r="B42" s="30" t="s">
        <v>10690</v>
      </c>
      <c r="C42" s="31" t="s">
        <v>10729</v>
      </c>
      <c r="D42" s="31" t="s">
        <v>207</v>
      </c>
      <c r="E42" s="31" t="s">
        <v>9446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30" t="s">
        <v>303</v>
      </c>
      <c r="Y42" s="30" t="s">
        <v>310</v>
      </c>
      <c r="Z42" s="15"/>
      <c r="AA42" s="15"/>
      <c r="AB42" s="30" t="s">
        <v>311</v>
      </c>
      <c r="AC42" s="30" t="s">
        <v>307</v>
      </c>
      <c r="AD42" s="15"/>
      <c r="AE42" s="15"/>
      <c r="AF42" s="30" t="s">
        <v>329</v>
      </c>
      <c r="AG42" s="30" t="s">
        <v>335</v>
      </c>
      <c r="AH42" s="30" t="s">
        <v>360</v>
      </c>
      <c r="AI42" s="30" t="s">
        <v>309</v>
      </c>
      <c r="AJ42" s="30" t="s">
        <v>345</v>
      </c>
      <c r="AK42" s="30" t="s">
        <v>310</v>
      </c>
      <c r="AL42" s="30" t="s">
        <v>311</v>
      </c>
      <c r="AM42" s="30" t="s">
        <v>307</v>
      </c>
      <c r="AN42" s="15"/>
      <c r="AO42" s="15"/>
      <c r="AP42" s="15"/>
      <c r="AQ42" s="15"/>
      <c r="AR42" s="15"/>
      <c r="AS42" s="15"/>
      <c r="AT42" s="16">
        <v>7.79</v>
      </c>
      <c r="AU42" s="16">
        <v>3.31</v>
      </c>
      <c r="AV42" s="30" t="s">
        <v>362</v>
      </c>
      <c r="AW42" s="15">
        <v>7.1</v>
      </c>
      <c r="AX42" s="15">
        <v>2.75</v>
      </c>
      <c r="AY42" s="30" t="s">
        <v>363</v>
      </c>
      <c r="AZ42" s="30" t="s">
        <v>368</v>
      </c>
    </row>
    <row r="43" spans="1:52" s="17" customFormat="1" x14ac:dyDescent="0.25">
      <c r="A43" s="15">
        <v>30</v>
      </c>
      <c r="B43" s="30" t="s">
        <v>10691</v>
      </c>
      <c r="C43" s="31" t="s">
        <v>2060</v>
      </c>
      <c r="D43" s="31" t="s">
        <v>207</v>
      </c>
      <c r="E43" s="31" t="s">
        <v>9418</v>
      </c>
      <c r="F43" s="30" t="s">
        <v>301</v>
      </c>
      <c r="G43" s="30" t="s">
        <v>308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30" t="s">
        <v>339</v>
      </c>
      <c r="Y43" s="30" t="s">
        <v>306</v>
      </c>
      <c r="Z43" s="15"/>
      <c r="AA43" s="15"/>
      <c r="AB43" s="30" t="s">
        <v>324</v>
      </c>
      <c r="AC43" s="30" t="s">
        <v>307</v>
      </c>
      <c r="AD43" s="15"/>
      <c r="AE43" s="15"/>
      <c r="AF43" s="30" t="s">
        <v>324</v>
      </c>
      <c r="AG43" s="30" t="s">
        <v>307</v>
      </c>
      <c r="AH43" s="30" t="s">
        <v>325</v>
      </c>
      <c r="AI43" s="30" t="s">
        <v>308</v>
      </c>
      <c r="AJ43" s="30" t="s">
        <v>357</v>
      </c>
      <c r="AK43" s="30" t="s">
        <v>310</v>
      </c>
      <c r="AL43" s="30" t="s">
        <v>323</v>
      </c>
      <c r="AM43" s="30" t="s">
        <v>335</v>
      </c>
      <c r="AN43" s="15"/>
      <c r="AO43" s="15"/>
      <c r="AP43" s="15"/>
      <c r="AQ43" s="15"/>
      <c r="AR43" s="15"/>
      <c r="AS43" s="15"/>
      <c r="AT43" s="16">
        <v>6.34</v>
      </c>
      <c r="AU43" s="16">
        <v>2.39</v>
      </c>
      <c r="AV43" s="30" t="s">
        <v>365</v>
      </c>
      <c r="AW43" s="15">
        <v>6.32</v>
      </c>
      <c r="AX43" s="15">
        <v>2.25</v>
      </c>
      <c r="AY43" s="30" t="s">
        <v>365</v>
      </c>
      <c r="AZ43" s="30" t="s">
        <v>368</v>
      </c>
    </row>
    <row r="44" spans="1:52" s="17" customFormat="1" ht="31.5" x14ac:dyDescent="0.25">
      <c r="A44" s="15">
        <v>31</v>
      </c>
      <c r="B44" s="30" t="s">
        <v>10692</v>
      </c>
      <c r="C44" s="31" t="s">
        <v>10730</v>
      </c>
      <c r="D44" s="31" t="s">
        <v>207</v>
      </c>
      <c r="E44" s="31" t="s">
        <v>6052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30" t="s">
        <v>318</v>
      </c>
      <c r="Y44" s="30" t="s">
        <v>335</v>
      </c>
      <c r="Z44" s="15"/>
      <c r="AA44" s="15"/>
      <c r="AB44" s="30" t="s">
        <v>346</v>
      </c>
      <c r="AC44" s="30" t="s">
        <v>307</v>
      </c>
      <c r="AD44" s="15"/>
      <c r="AE44" s="15"/>
      <c r="AF44" s="30" t="s">
        <v>329</v>
      </c>
      <c r="AG44" s="30" t="s">
        <v>335</v>
      </c>
      <c r="AH44" s="30" t="s">
        <v>323</v>
      </c>
      <c r="AI44" s="30" t="s">
        <v>335</v>
      </c>
      <c r="AJ44" s="30" t="s">
        <v>593</v>
      </c>
      <c r="AK44" s="30" t="s">
        <v>309</v>
      </c>
      <c r="AL44" s="30" t="s">
        <v>339</v>
      </c>
      <c r="AM44" s="30" t="s">
        <v>306</v>
      </c>
      <c r="AN44" s="15"/>
      <c r="AO44" s="15"/>
      <c r="AP44" s="15"/>
      <c r="AQ44" s="15"/>
      <c r="AR44" s="15"/>
      <c r="AS44" s="15"/>
      <c r="AT44" s="16">
        <v>7.13</v>
      </c>
      <c r="AU44" s="16">
        <v>2.81</v>
      </c>
      <c r="AV44" s="30" t="s">
        <v>363</v>
      </c>
      <c r="AW44" s="15">
        <v>7.02</v>
      </c>
      <c r="AX44" s="15">
        <v>2.62</v>
      </c>
      <c r="AY44" s="30" t="s">
        <v>363</v>
      </c>
      <c r="AZ44" s="30" t="s">
        <v>368</v>
      </c>
    </row>
    <row r="45" spans="1:52" s="17" customFormat="1" x14ac:dyDescent="0.25">
      <c r="A45" s="15">
        <v>32</v>
      </c>
      <c r="B45" s="30" t="s">
        <v>10693</v>
      </c>
      <c r="C45" s="31" t="s">
        <v>10731</v>
      </c>
      <c r="D45" s="31" t="s">
        <v>1656</v>
      </c>
      <c r="E45" s="31" t="s">
        <v>9797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30" t="s">
        <v>320</v>
      </c>
      <c r="W45" s="30" t="s">
        <v>306</v>
      </c>
      <c r="X45" s="30" t="s">
        <v>314</v>
      </c>
      <c r="Y45" s="30" t="s">
        <v>306</v>
      </c>
      <c r="Z45" s="15"/>
      <c r="AA45" s="15"/>
      <c r="AB45" s="30" t="s">
        <v>324</v>
      </c>
      <c r="AC45" s="30" t="s">
        <v>307</v>
      </c>
      <c r="AD45" s="15"/>
      <c r="AE45" s="15"/>
      <c r="AF45" s="30" t="s">
        <v>334</v>
      </c>
      <c r="AG45" s="30" t="s">
        <v>307</v>
      </c>
      <c r="AH45" s="30" t="s">
        <v>357</v>
      </c>
      <c r="AI45" s="30" t="s">
        <v>310</v>
      </c>
      <c r="AJ45" s="30" t="s">
        <v>347</v>
      </c>
      <c r="AK45" s="30" t="s">
        <v>309</v>
      </c>
      <c r="AL45" s="30" t="s">
        <v>327</v>
      </c>
      <c r="AM45" s="30" t="s">
        <v>307</v>
      </c>
      <c r="AN45" s="15"/>
      <c r="AO45" s="15"/>
      <c r="AP45" s="15"/>
      <c r="AQ45" s="15"/>
      <c r="AR45" s="15"/>
      <c r="AS45" s="15"/>
      <c r="AT45" s="16">
        <v>7.21</v>
      </c>
      <c r="AU45" s="16">
        <v>2.92</v>
      </c>
      <c r="AV45" s="30" t="s">
        <v>363</v>
      </c>
      <c r="AW45" s="15">
        <v>7.1</v>
      </c>
      <c r="AX45" s="15">
        <v>2.75</v>
      </c>
      <c r="AY45" s="30" t="s">
        <v>363</v>
      </c>
      <c r="AZ45" s="30" t="s">
        <v>368</v>
      </c>
    </row>
    <row r="46" spans="1:52" s="17" customFormat="1" x14ac:dyDescent="0.25">
      <c r="A46" s="15">
        <v>33</v>
      </c>
      <c r="B46" s="30" t="s">
        <v>10694</v>
      </c>
      <c r="C46" s="31" t="s">
        <v>722</v>
      </c>
      <c r="D46" s="31" t="s">
        <v>10747</v>
      </c>
      <c r="E46" s="31" t="s">
        <v>9880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30" t="s">
        <v>299</v>
      </c>
      <c r="Y46" s="30" t="s">
        <v>306</v>
      </c>
      <c r="Z46" s="15"/>
      <c r="AA46" s="15"/>
      <c r="AB46" s="30" t="s">
        <v>357</v>
      </c>
      <c r="AC46" s="30" t="s">
        <v>310</v>
      </c>
      <c r="AD46" s="15"/>
      <c r="AE46" s="15"/>
      <c r="AF46" s="30" t="s">
        <v>327</v>
      </c>
      <c r="AG46" s="30" t="s">
        <v>307</v>
      </c>
      <c r="AH46" s="30" t="s">
        <v>358</v>
      </c>
      <c r="AI46" s="30" t="s">
        <v>309</v>
      </c>
      <c r="AJ46" s="30" t="s">
        <v>333</v>
      </c>
      <c r="AK46" s="30" t="s">
        <v>309</v>
      </c>
      <c r="AL46" s="30" t="s">
        <v>593</v>
      </c>
      <c r="AM46" s="30" t="s">
        <v>309</v>
      </c>
      <c r="AN46" s="15"/>
      <c r="AO46" s="15"/>
      <c r="AP46" s="15"/>
      <c r="AQ46" s="15"/>
      <c r="AR46" s="15"/>
      <c r="AS46" s="15"/>
      <c r="AT46" s="16">
        <v>8.09</v>
      </c>
      <c r="AU46" s="16">
        <v>3.41</v>
      </c>
      <c r="AV46" s="30" t="s">
        <v>362</v>
      </c>
      <c r="AW46" s="15">
        <v>7.66</v>
      </c>
      <c r="AX46" s="15">
        <v>3.12</v>
      </c>
      <c r="AY46" s="30" t="s">
        <v>363</v>
      </c>
      <c r="AZ46" s="30" t="s">
        <v>368</v>
      </c>
    </row>
    <row r="47" spans="1:52" s="17" customFormat="1" x14ac:dyDescent="0.25">
      <c r="A47" s="15">
        <v>34</v>
      </c>
      <c r="B47" s="30" t="s">
        <v>10695</v>
      </c>
      <c r="C47" s="31" t="s">
        <v>10732</v>
      </c>
      <c r="D47" s="31" t="s">
        <v>213</v>
      </c>
      <c r="E47" s="31" t="s">
        <v>10754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30" t="s">
        <v>317</v>
      </c>
      <c r="Y47" s="30" t="s">
        <v>308</v>
      </c>
      <c r="Z47" s="15"/>
      <c r="AA47" s="15"/>
      <c r="AB47" s="30" t="s">
        <v>321</v>
      </c>
      <c r="AC47" s="30" t="s">
        <v>335</v>
      </c>
      <c r="AD47" s="15"/>
      <c r="AE47" s="15"/>
      <c r="AF47" s="30" t="s">
        <v>330</v>
      </c>
      <c r="AG47" s="30" t="s">
        <v>307</v>
      </c>
      <c r="AH47" s="30" t="s">
        <v>317</v>
      </c>
      <c r="AI47" s="30" t="s">
        <v>308</v>
      </c>
      <c r="AJ47" s="15"/>
      <c r="AK47" s="15"/>
      <c r="AL47" s="30" t="s">
        <v>300</v>
      </c>
      <c r="AM47" s="30" t="s">
        <v>307</v>
      </c>
      <c r="AN47" s="15"/>
      <c r="AO47" s="15"/>
      <c r="AP47" s="15"/>
      <c r="AQ47" s="15"/>
      <c r="AR47" s="15"/>
      <c r="AS47" s="15"/>
      <c r="AT47" s="16">
        <v>6.22</v>
      </c>
      <c r="AU47" s="16">
        <v>2.19</v>
      </c>
      <c r="AV47" s="30" t="s">
        <v>365</v>
      </c>
      <c r="AW47" s="15">
        <v>6.88</v>
      </c>
      <c r="AX47" s="15">
        <v>2.6</v>
      </c>
      <c r="AY47" s="30" t="s">
        <v>363</v>
      </c>
      <c r="AZ47" s="30" t="s">
        <v>368</v>
      </c>
    </row>
    <row r="48" spans="1:52" s="17" customFormat="1" ht="31.5" x14ac:dyDescent="0.25">
      <c r="A48" s="15">
        <v>35</v>
      </c>
      <c r="B48" s="30" t="s">
        <v>10696</v>
      </c>
      <c r="C48" s="31" t="s">
        <v>4512</v>
      </c>
      <c r="D48" s="31" t="s">
        <v>942</v>
      </c>
      <c r="E48" s="31" t="s">
        <v>10755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30" t="s">
        <v>324</v>
      </c>
      <c r="Y48" s="30" t="s">
        <v>307</v>
      </c>
      <c r="Z48" s="15"/>
      <c r="AA48" s="15"/>
      <c r="AB48" s="30" t="s">
        <v>313</v>
      </c>
      <c r="AC48" s="30" t="s">
        <v>335</v>
      </c>
      <c r="AD48" s="30" t="s">
        <v>357</v>
      </c>
      <c r="AE48" s="30" t="s">
        <v>310</v>
      </c>
      <c r="AF48" s="30" t="s">
        <v>345</v>
      </c>
      <c r="AG48" s="30" t="s">
        <v>310</v>
      </c>
      <c r="AH48" s="30" t="s">
        <v>313</v>
      </c>
      <c r="AI48" s="30" t="s">
        <v>335</v>
      </c>
      <c r="AJ48" s="30" t="s">
        <v>360</v>
      </c>
      <c r="AK48" s="30" t="s">
        <v>309</v>
      </c>
      <c r="AL48" s="30" t="s">
        <v>354</v>
      </c>
      <c r="AM48" s="30" t="s">
        <v>307</v>
      </c>
      <c r="AN48" s="15"/>
      <c r="AO48" s="15"/>
      <c r="AP48" s="15"/>
      <c r="AQ48" s="15"/>
      <c r="AR48" s="15"/>
      <c r="AS48" s="15"/>
      <c r="AT48" s="16">
        <v>7.64</v>
      </c>
      <c r="AU48" s="16">
        <v>3.11</v>
      </c>
      <c r="AV48" s="30" t="s">
        <v>363</v>
      </c>
      <c r="AW48" s="15">
        <v>7.3</v>
      </c>
      <c r="AX48" s="15">
        <v>2.88</v>
      </c>
      <c r="AY48" s="30" t="s">
        <v>363</v>
      </c>
      <c r="AZ48" s="30" t="s">
        <v>368</v>
      </c>
    </row>
    <row r="49" spans="1:52" s="17" customFormat="1" ht="31.5" x14ac:dyDescent="0.25">
      <c r="A49" s="15">
        <v>36</v>
      </c>
      <c r="B49" s="30" t="s">
        <v>10697</v>
      </c>
      <c r="C49" s="31" t="s">
        <v>10733</v>
      </c>
      <c r="D49" s="31" t="s">
        <v>942</v>
      </c>
      <c r="E49" s="31" t="s">
        <v>8376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30" t="s">
        <v>333</v>
      </c>
      <c r="Y49" s="30" t="s">
        <v>309</v>
      </c>
      <c r="Z49" s="15"/>
      <c r="AA49" s="15"/>
      <c r="AB49" s="30" t="s">
        <v>345</v>
      </c>
      <c r="AC49" s="30" t="s">
        <v>310</v>
      </c>
      <c r="AD49" s="15"/>
      <c r="AE49" s="15"/>
      <c r="AF49" s="30" t="s">
        <v>345</v>
      </c>
      <c r="AG49" s="30" t="s">
        <v>310</v>
      </c>
      <c r="AH49" s="30" t="s">
        <v>302</v>
      </c>
      <c r="AI49" s="30" t="s">
        <v>309</v>
      </c>
      <c r="AJ49" s="30" t="s">
        <v>355</v>
      </c>
      <c r="AK49" s="30" t="s">
        <v>309</v>
      </c>
      <c r="AL49" s="30" t="s">
        <v>333</v>
      </c>
      <c r="AM49" s="30" t="s">
        <v>309</v>
      </c>
      <c r="AN49" s="15"/>
      <c r="AO49" s="15"/>
      <c r="AP49" s="15"/>
      <c r="AQ49" s="15"/>
      <c r="AR49" s="15"/>
      <c r="AS49" s="15"/>
      <c r="AT49" s="16">
        <v>8.69</v>
      </c>
      <c r="AU49" s="16">
        <v>3.84</v>
      </c>
      <c r="AV49" s="30" t="s">
        <v>367</v>
      </c>
      <c r="AW49" s="15">
        <v>7.8</v>
      </c>
      <c r="AX49" s="15">
        <v>3.21</v>
      </c>
      <c r="AY49" s="30" t="s">
        <v>362</v>
      </c>
      <c r="AZ49" s="30" t="s">
        <v>368</v>
      </c>
    </row>
    <row r="50" spans="1:52" s="17" customFormat="1" ht="31.5" x14ac:dyDescent="0.25">
      <c r="A50" s="15">
        <v>37</v>
      </c>
      <c r="B50" s="30" t="s">
        <v>10698</v>
      </c>
      <c r="C50" s="31" t="s">
        <v>10734</v>
      </c>
      <c r="D50" s="31" t="s">
        <v>219</v>
      </c>
      <c r="E50" s="31" t="s">
        <v>10322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30" t="s">
        <v>344</v>
      </c>
      <c r="Y50" s="30" t="s">
        <v>336</v>
      </c>
      <c r="Z50" s="15"/>
      <c r="AA50" s="15"/>
      <c r="AB50" s="30" t="s">
        <v>359</v>
      </c>
      <c r="AC50" s="30" t="s">
        <v>310</v>
      </c>
      <c r="AD50" s="15"/>
      <c r="AE50" s="15"/>
      <c r="AF50" s="30" t="s">
        <v>346</v>
      </c>
      <c r="AG50" s="30" t="s">
        <v>307</v>
      </c>
      <c r="AH50" s="30" t="s">
        <v>354</v>
      </c>
      <c r="AI50" s="30" t="s">
        <v>307</v>
      </c>
      <c r="AJ50" s="30" t="s">
        <v>590</v>
      </c>
      <c r="AK50" s="30" t="s">
        <v>309</v>
      </c>
      <c r="AL50" s="30" t="s">
        <v>327</v>
      </c>
      <c r="AM50" s="30" t="s">
        <v>307</v>
      </c>
      <c r="AN50" s="15"/>
      <c r="AO50" s="15"/>
      <c r="AP50" s="15"/>
      <c r="AQ50" s="15"/>
      <c r="AR50" s="15"/>
      <c r="AS50" s="15"/>
      <c r="AT50" s="16">
        <v>7.63</v>
      </c>
      <c r="AU50" s="16">
        <v>2.91</v>
      </c>
      <c r="AV50" s="30" t="s">
        <v>363</v>
      </c>
      <c r="AW50" s="15">
        <v>7.11</v>
      </c>
      <c r="AX50" s="15">
        <v>2.7</v>
      </c>
      <c r="AY50" s="30" t="s">
        <v>363</v>
      </c>
      <c r="AZ50" s="30" t="s">
        <v>368</v>
      </c>
    </row>
    <row r="51" spans="1:52" s="17" customFormat="1" ht="31.5" x14ac:dyDescent="0.25">
      <c r="A51" s="15">
        <v>38</v>
      </c>
      <c r="B51" s="30" t="s">
        <v>10699</v>
      </c>
      <c r="C51" s="31" t="s">
        <v>10735</v>
      </c>
      <c r="D51" s="31" t="s">
        <v>220</v>
      </c>
      <c r="E51" s="31" t="s">
        <v>10756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30" t="s">
        <v>334</v>
      </c>
      <c r="Y51" s="30" t="s">
        <v>307</v>
      </c>
      <c r="Z51" s="15"/>
      <c r="AA51" s="15"/>
      <c r="AB51" s="30" t="s">
        <v>318</v>
      </c>
      <c r="AC51" s="30" t="s">
        <v>335</v>
      </c>
      <c r="AD51" s="15"/>
      <c r="AE51" s="15"/>
      <c r="AF51" s="30" t="s">
        <v>313</v>
      </c>
      <c r="AG51" s="30" t="s">
        <v>335</v>
      </c>
      <c r="AH51" s="30" t="s">
        <v>325</v>
      </c>
      <c r="AI51" s="30" t="s">
        <v>308</v>
      </c>
      <c r="AJ51" s="30" t="s">
        <v>361</v>
      </c>
      <c r="AK51" s="30" t="s">
        <v>310</v>
      </c>
      <c r="AL51" s="30" t="s">
        <v>329</v>
      </c>
      <c r="AM51" s="30" t="s">
        <v>335</v>
      </c>
      <c r="AN51" s="15"/>
      <c r="AO51" s="15"/>
      <c r="AP51" s="15"/>
      <c r="AQ51" s="15"/>
      <c r="AR51" s="15"/>
      <c r="AS51" s="15"/>
      <c r="AT51" s="16">
        <v>6.84</v>
      </c>
      <c r="AU51" s="16">
        <v>2.59</v>
      </c>
      <c r="AV51" s="30" t="s">
        <v>363</v>
      </c>
      <c r="AW51" s="15">
        <v>6.38</v>
      </c>
      <c r="AX51" s="15">
        <v>2.2599999999999998</v>
      </c>
      <c r="AY51" s="30" t="s">
        <v>365</v>
      </c>
      <c r="AZ51" s="30" t="s">
        <v>368</v>
      </c>
    </row>
    <row r="52" spans="1:52" s="17" customFormat="1" x14ac:dyDescent="0.25">
      <c r="A52" s="15">
        <v>39</v>
      </c>
      <c r="B52" s="30" t="s">
        <v>10700</v>
      </c>
      <c r="C52" s="31" t="s">
        <v>10736</v>
      </c>
      <c r="D52" s="31" t="s">
        <v>220</v>
      </c>
      <c r="E52" s="31" t="s">
        <v>7740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30" t="s">
        <v>315</v>
      </c>
      <c r="W52" s="30" t="s">
        <v>306</v>
      </c>
      <c r="X52" s="30" t="s">
        <v>330</v>
      </c>
      <c r="Y52" s="30" t="s">
        <v>307</v>
      </c>
      <c r="Z52" s="15"/>
      <c r="AA52" s="15"/>
      <c r="AB52" s="30" t="s">
        <v>312</v>
      </c>
      <c r="AC52" s="30" t="s">
        <v>307</v>
      </c>
      <c r="AD52" s="15"/>
      <c r="AE52" s="15"/>
      <c r="AF52" s="30" t="s">
        <v>327</v>
      </c>
      <c r="AG52" s="30" t="s">
        <v>307</v>
      </c>
      <c r="AH52" s="30" t="s">
        <v>300</v>
      </c>
      <c r="AI52" s="30" t="s">
        <v>307</v>
      </c>
      <c r="AJ52" s="30" t="s">
        <v>359</v>
      </c>
      <c r="AK52" s="30" t="s">
        <v>310</v>
      </c>
      <c r="AL52" s="30" t="s">
        <v>346</v>
      </c>
      <c r="AM52" s="30" t="s">
        <v>307</v>
      </c>
      <c r="AN52" s="15"/>
      <c r="AO52" s="15"/>
      <c r="AP52" s="15"/>
      <c r="AQ52" s="15"/>
      <c r="AR52" s="15"/>
      <c r="AS52" s="15"/>
      <c r="AT52" s="16">
        <v>7.42</v>
      </c>
      <c r="AU52" s="16">
        <v>2.92</v>
      </c>
      <c r="AV52" s="30" t="s">
        <v>363</v>
      </c>
      <c r="AW52" s="15">
        <v>7.4</v>
      </c>
      <c r="AX52" s="15">
        <v>2.88</v>
      </c>
      <c r="AY52" s="30" t="s">
        <v>363</v>
      </c>
      <c r="AZ52" s="30" t="s">
        <v>368</v>
      </c>
    </row>
    <row r="53" spans="1:52" s="17" customFormat="1" ht="31.5" x14ac:dyDescent="0.25">
      <c r="A53" s="15">
        <v>40</v>
      </c>
      <c r="B53" s="30" t="s">
        <v>10701</v>
      </c>
      <c r="C53" s="31" t="s">
        <v>10737</v>
      </c>
      <c r="D53" s="31" t="s">
        <v>10748</v>
      </c>
      <c r="E53" s="31" t="s">
        <v>10757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30" t="s">
        <v>316</v>
      </c>
      <c r="Y53" s="30" t="s">
        <v>306</v>
      </c>
      <c r="Z53" s="15"/>
      <c r="AA53" s="15"/>
      <c r="AB53" s="30" t="s">
        <v>329</v>
      </c>
      <c r="AC53" s="30" t="s">
        <v>335</v>
      </c>
      <c r="AD53" s="15"/>
      <c r="AE53" s="15"/>
      <c r="AF53" s="30" t="s">
        <v>304</v>
      </c>
      <c r="AG53" s="30" t="s">
        <v>304</v>
      </c>
      <c r="AH53" s="30" t="s">
        <v>345</v>
      </c>
      <c r="AI53" s="30" t="s">
        <v>310</v>
      </c>
      <c r="AJ53" s="30" t="s">
        <v>311</v>
      </c>
      <c r="AK53" s="30" t="s">
        <v>307</v>
      </c>
      <c r="AL53" s="30" t="s">
        <v>314</v>
      </c>
      <c r="AM53" s="30" t="s">
        <v>306</v>
      </c>
      <c r="AN53" s="15"/>
      <c r="AO53" s="15"/>
      <c r="AP53" s="30" t="s">
        <v>329</v>
      </c>
      <c r="AQ53" s="30" t="s">
        <v>335</v>
      </c>
      <c r="AR53" s="15"/>
      <c r="AS53" s="15"/>
      <c r="AT53" s="16">
        <v>6.07</v>
      </c>
      <c r="AU53" s="16">
        <v>2.34</v>
      </c>
      <c r="AV53" s="30" t="s">
        <v>365</v>
      </c>
      <c r="AW53" s="15">
        <v>6.24</v>
      </c>
      <c r="AX53" s="15">
        <v>2.2400000000000002</v>
      </c>
      <c r="AY53" s="30" t="s">
        <v>365</v>
      </c>
      <c r="AZ53" s="30" t="s">
        <v>368</v>
      </c>
    </row>
    <row r="54" spans="1:52" s="17" customFormat="1" x14ac:dyDescent="0.25">
      <c r="A54" s="15">
        <v>41</v>
      </c>
      <c r="B54" s="30" t="s">
        <v>10702</v>
      </c>
      <c r="C54" s="31" t="s">
        <v>4124</v>
      </c>
      <c r="D54" s="31" t="s">
        <v>946</v>
      </c>
      <c r="E54" s="31" t="s">
        <v>10649</v>
      </c>
      <c r="F54" s="30" t="s">
        <v>312</v>
      </c>
      <c r="G54" s="30" t="s">
        <v>307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30" t="s">
        <v>318</v>
      </c>
      <c r="Y54" s="30" t="s">
        <v>335</v>
      </c>
      <c r="Z54" s="15"/>
      <c r="AA54" s="15"/>
      <c r="AB54" s="30" t="s">
        <v>323</v>
      </c>
      <c r="AC54" s="30" t="s">
        <v>335</v>
      </c>
      <c r="AD54" s="15"/>
      <c r="AE54" s="15"/>
      <c r="AF54" s="30" t="s">
        <v>324</v>
      </c>
      <c r="AG54" s="30" t="s">
        <v>307</v>
      </c>
      <c r="AH54" s="30" t="s">
        <v>321</v>
      </c>
      <c r="AI54" s="30" t="s">
        <v>335</v>
      </c>
      <c r="AJ54" s="30" t="s">
        <v>2096</v>
      </c>
      <c r="AK54" s="30" t="s">
        <v>309</v>
      </c>
      <c r="AL54" s="30" t="s">
        <v>346</v>
      </c>
      <c r="AM54" s="30" t="s">
        <v>307</v>
      </c>
      <c r="AN54" s="15"/>
      <c r="AO54" s="15"/>
      <c r="AP54" s="15"/>
      <c r="AQ54" s="15"/>
      <c r="AR54" s="15"/>
      <c r="AS54" s="15"/>
      <c r="AT54" s="16">
        <v>7.42</v>
      </c>
      <c r="AU54" s="16">
        <v>2.92</v>
      </c>
      <c r="AV54" s="30" t="s">
        <v>363</v>
      </c>
      <c r="AW54" s="15">
        <v>6.8</v>
      </c>
      <c r="AX54" s="15">
        <v>2.56</v>
      </c>
      <c r="AY54" s="30" t="s">
        <v>363</v>
      </c>
      <c r="AZ54" s="30" t="s">
        <v>368</v>
      </c>
    </row>
    <row r="55" spans="1:52" s="17" customFormat="1" ht="31.5" x14ac:dyDescent="0.25">
      <c r="A55" s="15">
        <v>42</v>
      </c>
      <c r="B55" s="30" t="s">
        <v>10703</v>
      </c>
      <c r="C55" s="31" t="s">
        <v>10738</v>
      </c>
      <c r="D55" s="31" t="s">
        <v>6570</v>
      </c>
      <c r="E55" s="31" t="s">
        <v>9416</v>
      </c>
      <c r="F55" s="15"/>
      <c r="G55" s="15"/>
      <c r="H55" s="15"/>
      <c r="I55" s="15"/>
      <c r="J55" s="30" t="s">
        <v>301</v>
      </c>
      <c r="K55" s="30" t="s">
        <v>308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30" t="s">
        <v>357</v>
      </c>
      <c r="Y55" s="30" t="s">
        <v>310</v>
      </c>
      <c r="Z55" s="15"/>
      <c r="AA55" s="15"/>
      <c r="AB55" s="30" t="s">
        <v>345</v>
      </c>
      <c r="AC55" s="30" t="s">
        <v>310</v>
      </c>
      <c r="AD55" s="15"/>
      <c r="AE55" s="15"/>
      <c r="AF55" s="30" t="s">
        <v>346</v>
      </c>
      <c r="AG55" s="30" t="s">
        <v>307</v>
      </c>
      <c r="AH55" s="30" t="s">
        <v>327</v>
      </c>
      <c r="AI55" s="30" t="s">
        <v>307</v>
      </c>
      <c r="AJ55" s="30" t="s">
        <v>302</v>
      </c>
      <c r="AK55" s="30" t="s">
        <v>309</v>
      </c>
      <c r="AL55" s="30" t="s">
        <v>346</v>
      </c>
      <c r="AM55" s="30" t="s">
        <v>307</v>
      </c>
      <c r="AN55" s="15"/>
      <c r="AO55" s="15"/>
      <c r="AP55" s="15"/>
      <c r="AQ55" s="15"/>
      <c r="AR55" s="15"/>
      <c r="AS55" s="15"/>
      <c r="AT55" s="16">
        <v>8.2200000000000006</v>
      </c>
      <c r="AU55" s="16">
        <v>3.38</v>
      </c>
      <c r="AV55" s="30" t="s">
        <v>362</v>
      </c>
      <c r="AW55" s="15">
        <v>7.37</v>
      </c>
      <c r="AX55" s="15">
        <v>2.91</v>
      </c>
      <c r="AY55" s="30" t="s">
        <v>363</v>
      </c>
      <c r="AZ55" s="30" t="s">
        <v>368</v>
      </c>
    </row>
    <row r="56" spans="1:52" s="17" customFormat="1" ht="31.5" x14ac:dyDescent="0.25">
      <c r="A56" s="15">
        <v>43</v>
      </c>
      <c r="B56" s="30" t="s">
        <v>10704</v>
      </c>
      <c r="C56" s="31" t="s">
        <v>10739</v>
      </c>
      <c r="D56" s="31" t="s">
        <v>6570</v>
      </c>
      <c r="E56" s="31" t="s">
        <v>7914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30" t="s">
        <v>300</v>
      </c>
      <c r="Y56" s="30" t="s">
        <v>307</v>
      </c>
      <c r="Z56" s="15"/>
      <c r="AA56" s="15"/>
      <c r="AB56" s="30" t="s">
        <v>299</v>
      </c>
      <c r="AC56" s="30" t="s">
        <v>306</v>
      </c>
      <c r="AD56" s="15"/>
      <c r="AE56" s="15"/>
      <c r="AF56" s="30" t="s">
        <v>314</v>
      </c>
      <c r="AG56" s="30" t="s">
        <v>306</v>
      </c>
      <c r="AH56" s="30" t="s">
        <v>341</v>
      </c>
      <c r="AI56" s="30" t="s">
        <v>306</v>
      </c>
      <c r="AJ56" s="30" t="s">
        <v>303</v>
      </c>
      <c r="AK56" s="30" t="s">
        <v>310</v>
      </c>
      <c r="AL56" s="30" t="s">
        <v>315</v>
      </c>
      <c r="AM56" s="30" t="s">
        <v>306</v>
      </c>
      <c r="AN56" s="30" t="s">
        <v>313</v>
      </c>
      <c r="AO56" s="30" t="s">
        <v>335</v>
      </c>
      <c r="AP56" s="15"/>
      <c r="AQ56" s="15"/>
      <c r="AR56" s="15"/>
      <c r="AS56" s="15"/>
      <c r="AT56" s="16">
        <v>6.67</v>
      </c>
      <c r="AU56" s="16">
        <v>2.4700000000000002</v>
      </c>
      <c r="AV56" s="30" t="s">
        <v>365</v>
      </c>
      <c r="AW56" s="15">
        <v>6.35</v>
      </c>
      <c r="AX56" s="15">
        <v>2.2799999999999998</v>
      </c>
      <c r="AY56" s="30" t="s">
        <v>365</v>
      </c>
      <c r="AZ56" s="30" t="s">
        <v>368</v>
      </c>
    </row>
    <row r="57" spans="1:52" s="17" customFormat="1" x14ac:dyDescent="0.25">
      <c r="A57" s="15">
        <v>44</v>
      </c>
      <c r="B57" s="30" t="s">
        <v>10705</v>
      </c>
      <c r="C57" s="31" t="s">
        <v>7335</v>
      </c>
      <c r="D57" s="31" t="s">
        <v>223</v>
      </c>
      <c r="E57" s="31" t="s">
        <v>9524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30" t="s">
        <v>314</v>
      </c>
      <c r="Y57" s="30" t="s">
        <v>306</v>
      </c>
      <c r="Z57" s="15"/>
      <c r="AA57" s="15"/>
      <c r="AB57" s="30" t="s">
        <v>321</v>
      </c>
      <c r="AC57" s="30" t="s">
        <v>335</v>
      </c>
      <c r="AD57" s="15"/>
      <c r="AE57" s="15"/>
      <c r="AF57" s="30" t="s">
        <v>359</v>
      </c>
      <c r="AG57" s="30" t="s">
        <v>310</v>
      </c>
      <c r="AH57" s="30" t="s">
        <v>313</v>
      </c>
      <c r="AI57" s="30" t="s">
        <v>335</v>
      </c>
      <c r="AJ57" s="30" t="s">
        <v>358</v>
      </c>
      <c r="AK57" s="30" t="s">
        <v>309</v>
      </c>
      <c r="AL57" s="30" t="s">
        <v>359</v>
      </c>
      <c r="AM57" s="30" t="s">
        <v>310</v>
      </c>
      <c r="AN57" s="15"/>
      <c r="AO57" s="15"/>
      <c r="AP57" s="15"/>
      <c r="AQ57" s="15"/>
      <c r="AR57" s="15"/>
      <c r="AS57" s="15"/>
      <c r="AT57" s="16">
        <v>7.49</v>
      </c>
      <c r="AU57" s="16">
        <v>2.94</v>
      </c>
      <c r="AV57" s="30" t="s">
        <v>363</v>
      </c>
      <c r="AW57" s="15">
        <v>7.27</v>
      </c>
      <c r="AX57" s="15">
        <v>2.87</v>
      </c>
      <c r="AY57" s="30" t="s">
        <v>363</v>
      </c>
      <c r="AZ57" s="30" t="s">
        <v>368</v>
      </c>
    </row>
    <row r="58" spans="1:52" s="17" customFormat="1" x14ac:dyDescent="0.25">
      <c r="A58" s="15">
        <v>45</v>
      </c>
      <c r="B58" s="30" t="s">
        <v>10706</v>
      </c>
      <c r="C58" s="31" t="s">
        <v>679</v>
      </c>
      <c r="D58" s="31" t="s">
        <v>223</v>
      </c>
      <c r="E58" s="31" t="s">
        <v>10654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30" t="s">
        <v>311</v>
      </c>
      <c r="Y58" s="30" t="s">
        <v>307</v>
      </c>
      <c r="Z58" s="15"/>
      <c r="AA58" s="15"/>
      <c r="AB58" s="30" t="s">
        <v>322</v>
      </c>
      <c r="AC58" s="30" t="s">
        <v>307</v>
      </c>
      <c r="AD58" s="15"/>
      <c r="AE58" s="15"/>
      <c r="AF58" s="30" t="s">
        <v>303</v>
      </c>
      <c r="AG58" s="30" t="s">
        <v>310</v>
      </c>
      <c r="AH58" s="30" t="s">
        <v>311</v>
      </c>
      <c r="AI58" s="30" t="s">
        <v>307</v>
      </c>
      <c r="AJ58" s="30" t="s">
        <v>357</v>
      </c>
      <c r="AK58" s="30" t="s">
        <v>310</v>
      </c>
      <c r="AL58" s="30" t="s">
        <v>359</v>
      </c>
      <c r="AM58" s="30" t="s">
        <v>310</v>
      </c>
      <c r="AN58" s="15"/>
      <c r="AO58" s="15"/>
      <c r="AP58" s="15"/>
      <c r="AQ58" s="15"/>
      <c r="AR58" s="15"/>
      <c r="AS58" s="15"/>
      <c r="AT58" s="16">
        <v>7.64</v>
      </c>
      <c r="AU58" s="16">
        <v>3.22</v>
      </c>
      <c r="AV58" s="30" t="s">
        <v>362</v>
      </c>
      <c r="AW58" s="15">
        <v>7.67</v>
      </c>
      <c r="AX58" s="15">
        <v>3.13</v>
      </c>
      <c r="AY58" s="30" t="s">
        <v>363</v>
      </c>
      <c r="AZ58" s="30" t="s">
        <v>368</v>
      </c>
    </row>
    <row r="59" spans="1:52" s="17" customFormat="1" ht="31.5" x14ac:dyDescent="0.25">
      <c r="A59" s="15">
        <v>46</v>
      </c>
      <c r="B59" s="30" t="s">
        <v>10707</v>
      </c>
      <c r="C59" s="31" t="s">
        <v>10740</v>
      </c>
      <c r="D59" s="31" t="s">
        <v>224</v>
      </c>
      <c r="E59" s="31" t="s">
        <v>3510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30" t="s">
        <v>299</v>
      </c>
      <c r="Q59" s="30" t="s">
        <v>306</v>
      </c>
      <c r="R59" s="15"/>
      <c r="S59" s="15"/>
      <c r="T59" s="15"/>
      <c r="U59" s="15"/>
      <c r="V59" s="15"/>
      <c r="W59" s="15"/>
      <c r="X59" s="30" t="s">
        <v>328</v>
      </c>
      <c r="Y59" s="30" t="s">
        <v>306</v>
      </c>
      <c r="Z59" s="15"/>
      <c r="AA59" s="15"/>
      <c r="AB59" s="30" t="s">
        <v>300</v>
      </c>
      <c r="AC59" s="30" t="s">
        <v>307</v>
      </c>
      <c r="AD59" s="15"/>
      <c r="AE59" s="15"/>
      <c r="AF59" s="30" t="s">
        <v>354</v>
      </c>
      <c r="AG59" s="30" t="s">
        <v>307</v>
      </c>
      <c r="AH59" s="30" t="s">
        <v>345</v>
      </c>
      <c r="AI59" s="30" t="s">
        <v>310</v>
      </c>
      <c r="AJ59" s="30" t="s">
        <v>345</v>
      </c>
      <c r="AK59" s="30" t="s">
        <v>310</v>
      </c>
      <c r="AL59" s="30" t="s">
        <v>346</v>
      </c>
      <c r="AM59" s="30" t="s">
        <v>307</v>
      </c>
      <c r="AN59" s="15"/>
      <c r="AO59" s="15"/>
      <c r="AP59" s="15"/>
      <c r="AQ59" s="15"/>
      <c r="AR59" s="15"/>
      <c r="AS59" s="15"/>
      <c r="AT59" s="16">
        <v>7.57</v>
      </c>
      <c r="AU59" s="16">
        <v>3</v>
      </c>
      <c r="AV59" s="30" t="s">
        <v>363</v>
      </c>
      <c r="AW59" s="15">
        <v>7.24</v>
      </c>
      <c r="AX59" s="15">
        <v>2.87</v>
      </c>
      <c r="AY59" s="30" t="s">
        <v>363</v>
      </c>
      <c r="AZ59" s="30" t="s">
        <v>368</v>
      </c>
    </row>
    <row r="60" spans="1:52" s="17" customFormat="1" x14ac:dyDescent="0.25">
      <c r="A60" s="15">
        <v>47</v>
      </c>
      <c r="B60" s="30" t="s">
        <v>10708</v>
      </c>
      <c r="C60" s="31" t="s">
        <v>3337</v>
      </c>
      <c r="D60" s="31" t="s">
        <v>743</v>
      </c>
      <c r="E60" s="31" t="s">
        <v>9607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30" t="s">
        <v>321</v>
      </c>
      <c r="Y60" s="30" t="s">
        <v>335</v>
      </c>
      <c r="Z60" s="15"/>
      <c r="AA60" s="15"/>
      <c r="AB60" s="30" t="s">
        <v>311</v>
      </c>
      <c r="AC60" s="30" t="s">
        <v>307</v>
      </c>
      <c r="AD60" s="15"/>
      <c r="AE60" s="15"/>
      <c r="AF60" s="30" t="s">
        <v>322</v>
      </c>
      <c r="AG60" s="30" t="s">
        <v>307</v>
      </c>
      <c r="AH60" s="30" t="s">
        <v>320</v>
      </c>
      <c r="AI60" s="30" t="s">
        <v>306</v>
      </c>
      <c r="AJ60" s="30" t="s">
        <v>355</v>
      </c>
      <c r="AK60" s="30" t="s">
        <v>309</v>
      </c>
      <c r="AL60" s="30" t="s">
        <v>334</v>
      </c>
      <c r="AM60" s="30" t="s">
        <v>307</v>
      </c>
      <c r="AN60" s="15"/>
      <c r="AO60" s="15"/>
      <c r="AP60" s="15"/>
      <c r="AQ60" s="15"/>
      <c r="AR60" s="15"/>
      <c r="AS60" s="15"/>
      <c r="AT60" s="16">
        <v>7.26</v>
      </c>
      <c r="AU60" s="16">
        <v>2.91</v>
      </c>
      <c r="AV60" s="30" t="s">
        <v>363</v>
      </c>
      <c r="AW60" s="15">
        <v>7.02</v>
      </c>
      <c r="AX60" s="15">
        <v>2.69</v>
      </c>
      <c r="AY60" s="30" t="s">
        <v>363</v>
      </c>
      <c r="AZ60" s="30" t="s">
        <v>368</v>
      </c>
    </row>
    <row r="61" spans="1:52" s="17" customFormat="1" ht="31.5" x14ac:dyDescent="0.25">
      <c r="A61" s="15">
        <v>48</v>
      </c>
      <c r="B61" s="30" t="s">
        <v>10709</v>
      </c>
      <c r="C61" s="31" t="s">
        <v>10741</v>
      </c>
      <c r="D61" s="31" t="s">
        <v>2089</v>
      </c>
      <c r="E61" s="31" t="s">
        <v>10758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30" t="s">
        <v>301</v>
      </c>
      <c r="Y61" s="30" t="s">
        <v>308</v>
      </c>
      <c r="Z61" s="15"/>
      <c r="AA61" s="15"/>
      <c r="AB61" s="30" t="s">
        <v>312</v>
      </c>
      <c r="AC61" s="30" t="s">
        <v>307</v>
      </c>
      <c r="AD61" s="15"/>
      <c r="AE61" s="15"/>
      <c r="AF61" s="30" t="s">
        <v>327</v>
      </c>
      <c r="AG61" s="30" t="s">
        <v>307</v>
      </c>
      <c r="AH61" s="30" t="s">
        <v>339</v>
      </c>
      <c r="AI61" s="30" t="s">
        <v>306</v>
      </c>
      <c r="AJ61" s="30" t="s">
        <v>594</v>
      </c>
      <c r="AK61" s="30" t="s">
        <v>309</v>
      </c>
      <c r="AL61" s="30" t="s">
        <v>334</v>
      </c>
      <c r="AM61" s="30" t="s">
        <v>307</v>
      </c>
      <c r="AN61" s="15"/>
      <c r="AO61" s="15"/>
      <c r="AP61" s="15"/>
      <c r="AQ61" s="15"/>
      <c r="AR61" s="15"/>
      <c r="AS61" s="15"/>
      <c r="AT61" s="16">
        <v>7.08</v>
      </c>
      <c r="AU61" s="16">
        <v>2.72</v>
      </c>
      <c r="AV61" s="30" t="s">
        <v>363</v>
      </c>
      <c r="AW61" s="15">
        <v>6.62</v>
      </c>
      <c r="AX61" s="15">
        <v>2.4500000000000002</v>
      </c>
      <c r="AY61" s="30" t="s">
        <v>365</v>
      </c>
      <c r="AZ61" s="30" t="s">
        <v>368</v>
      </c>
    </row>
    <row r="62" spans="1:52" s="17" customFormat="1" x14ac:dyDescent="0.25">
      <c r="A62" s="15">
        <v>49</v>
      </c>
      <c r="B62" s="30" t="s">
        <v>10710</v>
      </c>
      <c r="C62" s="31" t="s">
        <v>10742</v>
      </c>
      <c r="D62" s="31" t="s">
        <v>227</v>
      </c>
      <c r="E62" s="31" t="s">
        <v>10759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30" t="s">
        <v>361</v>
      </c>
      <c r="Y62" s="30" t="s">
        <v>310</v>
      </c>
      <c r="Z62" s="15"/>
      <c r="AA62" s="15"/>
      <c r="AB62" s="30" t="s">
        <v>303</v>
      </c>
      <c r="AC62" s="30" t="s">
        <v>310</v>
      </c>
      <c r="AD62" s="15"/>
      <c r="AE62" s="15"/>
      <c r="AF62" s="30" t="s">
        <v>354</v>
      </c>
      <c r="AG62" s="30" t="s">
        <v>307</v>
      </c>
      <c r="AH62" s="30" t="s">
        <v>303</v>
      </c>
      <c r="AI62" s="30" t="s">
        <v>310</v>
      </c>
      <c r="AJ62" s="30" t="s">
        <v>1685</v>
      </c>
      <c r="AK62" s="30" t="s">
        <v>309</v>
      </c>
      <c r="AL62" s="30" t="s">
        <v>334</v>
      </c>
      <c r="AM62" s="30" t="s">
        <v>307</v>
      </c>
      <c r="AN62" s="15"/>
      <c r="AO62" s="15"/>
      <c r="AP62" s="15"/>
      <c r="AQ62" s="15"/>
      <c r="AR62" s="15"/>
      <c r="AS62" s="15"/>
      <c r="AT62" s="16">
        <v>8.16</v>
      </c>
      <c r="AU62" s="16">
        <v>3.47</v>
      </c>
      <c r="AV62" s="30" t="s">
        <v>362</v>
      </c>
      <c r="AW62" s="15">
        <v>7.71</v>
      </c>
      <c r="AX62" s="15">
        <v>3.12</v>
      </c>
      <c r="AY62" s="30" t="s">
        <v>363</v>
      </c>
      <c r="AZ62" s="30" t="s">
        <v>368</v>
      </c>
    </row>
    <row r="63" spans="1:52" s="17" customFormat="1" ht="31.5" x14ac:dyDescent="0.25">
      <c r="A63" s="15">
        <v>50</v>
      </c>
      <c r="B63" s="30" t="s">
        <v>10711</v>
      </c>
      <c r="C63" s="31" t="s">
        <v>8812</v>
      </c>
      <c r="D63" s="31" t="s">
        <v>747</v>
      </c>
      <c r="E63" s="31" t="s">
        <v>10760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30" t="s">
        <v>354</v>
      </c>
      <c r="Y63" s="30" t="s">
        <v>307</v>
      </c>
      <c r="Z63" s="15"/>
      <c r="AA63" s="15"/>
      <c r="AB63" s="30" t="s">
        <v>322</v>
      </c>
      <c r="AC63" s="30" t="s">
        <v>307</v>
      </c>
      <c r="AD63" s="15"/>
      <c r="AE63" s="15"/>
      <c r="AF63" s="30" t="s">
        <v>324</v>
      </c>
      <c r="AG63" s="30" t="s">
        <v>307</v>
      </c>
      <c r="AH63" s="30" t="s">
        <v>354</v>
      </c>
      <c r="AI63" s="30" t="s">
        <v>307</v>
      </c>
      <c r="AJ63" s="30" t="s">
        <v>1685</v>
      </c>
      <c r="AK63" s="30" t="s">
        <v>309</v>
      </c>
      <c r="AL63" s="30" t="s">
        <v>350</v>
      </c>
      <c r="AM63" s="30" t="s">
        <v>309</v>
      </c>
      <c r="AN63" s="15"/>
      <c r="AO63" s="15"/>
      <c r="AP63" s="15"/>
      <c r="AQ63" s="15"/>
      <c r="AR63" s="15"/>
      <c r="AS63" s="15"/>
      <c r="AT63" s="16">
        <v>8.06</v>
      </c>
      <c r="AU63" s="16">
        <v>3.31</v>
      </c>
      <c r="AV63" s="30" t="s">
        <v>362</v>
      </c>
      <c r="AW63" s="15">
        <v>7.4</v>
      </c>
      <c r="AX63" s="15">
        <v>2.95</v>
      </c>
      <c r="AY63" s="30" t="s">
        <v>363</v>
      </c>
      <c r="AZ63" s="30" t="s">
        <v>368</v>
      </c>
    </row>
    <row r="64" spans="1:52" s="17" customFormat="1" x14ac:dyDescent="0.25">
      <c r="A64" s="15">
        <v>51</v>
      </c>
      <c r="B64" s="30" t="s">
        <v>10712</v>
      </c>
      <c r="C64" s="31" t="s">
        <v>10743</v>
      </c>
      <c r="D64" s="31" t="s">
        <v>954</v>
      </c>
      <c r="E64" s="31" t="s">
        <v>10542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30" t="s">
        <v>312</v>
      </c>
      <c r="Y64" s="30" t="s">
        <v>307</v>
      </c>
      <c r="Z64" s="15"/>
      <c r="AA64" s="15"/>
      <c r="AB64" s="30" t="s">
        <v>311</v>
      </c>
      <c r="AC64" s="30" t="s">
        <v>307</v>
      </c>
      <c r="AD64" s="15"/>
      <c r="AE64" s="15"/>
      <c r="AF64" s="30" t="s">
        <v>327</v>
      </c>
      <c r="AG64" s="30" t="s">
        <v>307</v>
      </c>
      <c r="AH64" s="30" t="s">
        <v>324</v>
      </c>
      <c r="AI64" s="30" t="s">
        <v>307</v>
      </c>
      <c r="AJ64" s="30" t="s">
        <v>357</v>
      </c>
      <c r="AK64" s="30" t="s">
        <v>310</v>
      </c>
      <c r="AL64" s="30" t="s">
        <v>311</v>
      </c>
      <c r="AM64" s="30" t="s">
        <v>307</v>
      </c>
      <c r="AN64" s="15"/>
      <c r="AO64" s="15"/>
      <c r="AP64" s="15"/>
      <c r="AQ64" s="15"/>
      <c r="AR64" s="15"/>
      <c r="AS64" s="15"/>
      <c r="AT64" s="16">
        <v>7.49</v>
      </c>
      <c r="AU64" s="16">
        <v>3.09</v>
      </c>
      <c r="AV64" s="30" t="s">
        <v>363</v>
      </c>
      <c r="AW64" s="15">
        <v>6.67</v>
      </c>
      <c r="AX64" s="15">
        <v>2.46</v>
      </c>
      <c r="AY64" s="30" t="s">
        <v>365</v>
      </c>
      <c r="AZ64" s="30" t="s">
        <v>368</v>
      </c>
    </row>
    <row r="65" spans="1:172" s="17" customFormat="1" ht="31.5" x14ac:dyDescent="0.25">
      <c r="A65" s="15">
        <v>52</v>
      </c>
      <c r="B65" s="30" t="s">
        <v>10713</v>
      </c>
      <c r="C65" s="31" t="s">
        <v>10744</v>
      </c>
      <c r="D65" s="31" t="s">
        <v>954</v>
      </c>
      <c r="E65" s="31" t="s">
        <v>9441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30" t="s">
        <v>312</v>
      </c>
      <c r="U65" s="30" t="s">
        <v>307</v>
      </c>
      <c r="V65" s="15"/>
      <c r="W65" s="15"/>
      <c r="X65" s="30" t="s">
        <v>300</v>
      </c>
      <c r="Y65" s="30" t="s">
        <v>307</v>
      </c>
      <c r="Z65" s="15"/>
      <c r="AA65" s="15"/>
      <c r="AB65" s="30" t="s">
        <v>357</v>
      </c>
      <c r="AC65" s="30" t="s">
        <v>310</v>
      </c>
      <c r="AD65" s="15"/>
      <c r="AE65" s="15"/>
      <c r="AF65" s="30" t="s">
        <v>334</v>
      </c>
      <c r="AG65" s="30" t="s">
        <v>307</v>
      </c>
      <c r="AH65" s="30" t="s">
        <v>313</v>
      </c>
      <c r="AI65" s="30" t="s">
        <v>335</v>
      </c>
      <c r="AJ65" s="30" t="s">
        <v>354</v>
      </c>
      <c r="AK65" s="30" t="s">
        <v>307</v>
      </c>
      <c r="AL65" s="30" t="s">
        <v>357</v>
      </c>
      <c r="AM65" s="30" t="s">
        <v>310</v>
      </c>
      <c r="AN65" s="15"/>
      <c r="AO65" s="15"/>
      <c r="AP65" s="15"/>
      <c r="AQ65" s="15"/>
      <c r="AR65" s="15"/>
      <c r="AS65" s="15"/>
      <c r="AT65" s="16">
        <v>7.55</v>
      </c>
      <c r="AU65" s="16">
        <v>3.05</v>
      </c>
      <c r="AV65" s="30" t="s">
        <v>363</v>
      </c>
      <c r="AW65" s="15">
        <v>6.98</v>
      </c>
      <c r="AX65" s="15">
        <v>2.71</v>
      </c>
      <c r="AY65" s="30" t="s">
        <v>363</v>
      </c>
      <c r="AZ65" s="30" t="s">
        <v>368</v>
      </c>
    </row>
    <row r="66" spans="1:172" s="17" customFormat="1" x14ac:dyDescent="0.25">
      <c r="A66" s="15">
        <v>53</v>
      </c>
      <c r="B66" s="30" t="s">
        <v>10714</v>
      </c>
      <c r="C66" s="31" t="s">
        <v>722</v>
      </c>
      <c r="D66" s="31" t="s">
        <v>955</v>
      </c>
      <c r="E66" s="31" t="s">
        <v>10329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 t="s">
        <v>327</v>
      </c>
      <c r="Y66" s="30" t="s">
        <v>307</v>
      </c>
      <c r="Z66" s="15"/>
      <c r="AA66" s="15"/>
      <c r="AB66" s="30" t="s">
        <v>300</v>
      </c>
      <c r="AC66" s="30" t="s">
        <v>307</v>
      </c>
      <c r="AD66" s="15"/>
      <c r="AE66" s="15"/>
      <c r="AF66" s="30" t="s">
        <v>311</v>
      </c>
      <c r="AG66" s="30" t="s">
        <v>307</v>
      </c>
      <c r="AH66" s="30" t="s">
        <v>322</v>
      </c>
      <c r="AI66" s="30" t="s">
        <v>307</v>
      </c>
      <c r="AJ66" s="30" t="s">
        <v>2096</v>
      </c>
      <c r="AK66" s="30" t="s">
        <v>309</v>
      </c>
      <c r="AL66" s="30" t="s">
        <v>360</v>
      </c>
      <c r="AM66" s="30" t="s">
        <v>309</v>
      </c>
      <c r="AN66" s="15"/>
      <c r="AO66" s="15"/>
      <c r="AP66" s="15"/>
      <c r="AQ66" s="15"/>
      <c r="AR66" s="15"/>
      <c r="AS66" s="15"/>
      <c r="AT66" s="16">
        <v>7.91</v>
      </c>
      <c r="AU66" s="16">
        <v>3.31</v>
      </c>
      <c r="AV66" s="30" t="s">
        <v>362</v>
      </c>
      <c r="AW66" s="15">
        <v>7</v>
      </c>
      <c r="AX66" s="15">
        <v>2.69</v>
      </c>
      <c r="AY66" s="30" t="s">
        <v>363</v>
      </c>
      <c r="AZ66" s="30" t="s">
        <v>368</v>
      </c>
    </row>
    <row r="67" spans="1:172" s="17" customFormat="1" x14ac:dyDescent="0.25">
      <c r="A67" s="15">
        <v>54</v>
      </c>
      <c r="B67" s="30" t="s">
        <v>10715</v>
      </c>
      <c r="C67" s="31" t="s">
        <v>1295</v>
      </c>
      <c r="D67" s="31" t="s">
        <v>234</v>
      </c>
      <c r="E67" s="31" t="s">
        <v>10761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30" t="s">
        <v>313</v>
      </c>
      <c r="Y67" s="30" t="s">
        <v>335</v>
      </c>
      <c r="Z67" s="15"/>
      <c r="AA67" s="15"/>
      <c r="AB67" s="30" t="s">
        <v>359</v>
      </c>
      <c r="AC67" s="30" t="s">
        <v>310</v>
      </c>
      <c r="AD67" s="15"/>
      <c r="AE67" s="15"/>
      <c r="AF67" s="30" t="s">
        <v>324</v>
      </c>
      <c r="AG67" s="30" t="s">
        <v>307</v>
      </c>
      <c r="AH67" s="30" t="s">
        <v>322</v>
      </c>
      <c r="AI67" s="30" t="s">
        <v>307</v>
      </c>
      <c r="AJ67" s="30" t="s">
        <v>302</v>
      </c>
      <c r="AK67" s="30" t="s">
        <v>309</v>
      </c>
      <c r="AL67" s="30" t="s">
        <v>327</v>
      </c>
      <c r="AM67" s="30" t="s">
        <v>307</v>
      </c>
      <c r="AN67" s="15"/>
      <c r="AO67" s="15"/>
      <c r="AP67" s="15"/>
      <c r="AQ67" s="15"/>
      <c r="AR67" s="15"/>
      <c r="AS67" s="15"/>
      <c r="AT67" s="16">
        <v>7.76</v>
      </c>
      <c r="AU67" s="16">
        <v>3.19</v>
      </c>
      <c r="AV67" s="30" t="s">
        <v>363</v>
      </c>
      <c r="AW67" s="15">
        <v>6.66</v>
      </c>
      <c r="AX67" s="15">
        <v>2.4700000000000002</v>
      </c>
      <c r="AY67" s="30" t="s">
        <v>365</v>
      </c>
      <c r="AZ67" s="30" t="s">
        <v>368</v>
      </c>
    </row>
    <row r="68" spans="1:172" s="17" customFormat="1" ht="12.75" hidden="1" customHeight="1" x14ac:dyDescent="0.25">
      <c r="A68" s="18"/>
      <c r="B68" s="18"/>
      <c r="C68" s="19">
        <f>COUNTIF($AZ$14:$AZ$67,"Học tiếp")</f>
        <v>53</v>
      </c>
      <c r="D68" s="19">
        <f>SUM(COUNTIF($AZ$14:$AZ$67,"Cảnh cáo học vụ lần 1"),COUNTIF($AZ$14:$AZ$67,"Cảnh cáo học vụ lần 2"),COUNTIF($AZ$14:$AZ$67,"Cảnh cáo học vụ lần 3"))</f>
        <v>1</v>
      </c>
      <c r="E68" s="19">
        <f>COUNTIF($AZ$14:$AZ$67,"Thôi học")</f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20"/>
      <c r="AU68" s="20"/>
      <c r="AV68" s="18"/>
      <c r="AW68" s="18"/>
      <c r="AX68" s="18"/>
      <c r="AY68" s="18"/>
      <c r="AZ68" s="18"/>
    </row>
    <row r="69" spans="1:172" ht="20.85" customHeight="1" x14ac:dyDescent="0.25">
      <c r="B69" s="21" t="s">
        <v>18</v>
      </c>
      <c r="C69" s="21" t="s">
        <v>1978</v>
      </c>
    </row>
    <row r="70" spans="1:172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3" t="s">
        <v>19</v>
      </c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</row>
    <row r="71" spans="1:172" x14ac:dyDescent="0.25">
      <c r="B71" s="24" t="s">
        <v>20</v>
      </c>
      <c r="C71" s="25"/>
      <c r="D71" s="25"/>
      <c r="E71" s="25"/>
      <c r="F71" s="25"/>
      <c r="G71" s="25"/>
      <c r="H71" s="25"/>
      <c r="I71" s="22"/>
      <c r="J71" s="60"/>
      <c r="K71" s="60"/>
      <c r="L71" s="60"/>
      <c r="M71" s="60"/>
      <c r="N71" s="61"/>
      <c r="O71" s="61"/>
      <c r="P71" s="61"/>
      <c r="Q71" s="61"/>
      <c r="R71" s="26"/>
      <c r="S71" s="26"/>
      <c r="T71" s="1"/>
      <c r="U71" s="1"/>
      <c r="V71" s="1"/>
      <c r="W71" s="1"/>
      <c r="Z71" s="1"/>
      <c r="AA71" s="27"/>
    </row>
    <row r="72" spans="1:172" x14ac:dyDescent="0.25">
      <c r="B72" s="24" t="str">
        <f>"Số sinh viên bình thường: "&amp;C68</f>
        <v>Số sinh viên bình thường: 53</v>
      </c>
      <c r="C72" s="22"/>
      <c r="D72" s="25"/>
      <c r="E72" s="25"/>
      <c r="F72" s="25"/>
      <c r="G72" s="25"/>
      <c r="H72" s="25"/>
      <c r="I72" s="22"/>
      <c r="J72" s="26"/>
      <c r="K72" s="26"/>
      <c r="L72" s="27"/>
      <c r="M72" s="27"/>
      <c r="N72" s="69"/>
      <c r="O72" s="69"/>
      <c r="P72" s="69"/>
      <c r="Q72" s="69"/>
      <c r="R72" s="26"/>
      <c r="S72" s="26"/>
      <c r="T72" s="1"/>
      <c r="U72" s="1"/>
      <c r="V72" s="1"/>
      <c r="W72" s="1"/>
      <c r="Z72" s="1"/>
      <c r="AA72" s="27"/>
    </row>
    <row r="73" spans="1:172" x14ac:dyDescent="0.25">
      <c r="B73" s="24" t="str">
        <f>"Số sinh viên bị cảnh báo học vụ: "&amp;D68</f>
        <v>Số sinh viên bị cảnh báo học vụ: 1</v>
      </c>
      <c r="C73" s="22"/>
      <c r="D73" s="25"/>
      <c r="E73" s="25"/>
      <c r="F73" s="25"/>
      <c r="G73" s="25"/>
      <c r="H73" s="25"/>
      <c r="I73" s="22"/>
      <c r="J73" s="19"/>
      <c r="K73" s="19"/>
      <c r="L73" s="19"/>
      <c r="M73" s="19"/>
    </row>
    <row r="74" spans="1:172" x14ac:dyDescent="0.25">
      <c r="B74" s="24" t="str">
        <f>"Số sinh viên bị buộc thôi học : "&amp;E68</f>
        <v>Số sinh viên bị buộc thôi học : 0</v>
      </c>
      <c r="C74" s="22"/>
      <c r="D74" s="25"/>
      <c r="E74" s="25"/>
      <c r="F74" s="25"/>
      <c r="G74" s="25"/>
      <c r="H74" s="25"/>
      <c r="I74" s="22"/>
      <c r="J74" s="19"/>
      <c r="K74" s="19"/>
      <c r="L74" s="19"/>
      <c r="M74" s="19"/>
    </row>
    <row r="75" spans="1:172" x14ac:dyDescent="0.25">
      <c r="B75" s="28"/>
      <c r="C75" s="28"/>
      <c r="D75" s="29"/>
      <c r="E75" s="29"/>
      <c r="F75" s="18"/>
      <c r="G75" s="17"/>
    </row>
    <row r="76" spans="1:172" ht="24" customHeight="1" x14ac:dyDescent="0.25">
      <c r="C76" s="64" t="s">
        <v>21</v>
      </c>
      <c r="D76" s="64"/>
      <c r="E76" s="2"/>
      <c r="J76" s="65" t="s">
        <v>22</v>
      </c>
      <c r="K76" s="65"/>
      <c r="L76" s="65"/>
      <c r="M76" s="65"/>
      <c r="N76" s="65"/>
      <c r="AT76" s="5"/>
      <c r="AU76" s="5"/>
      <c r="AV76" s="5"/>
      <c r="AW76" s="5"/>
      <c r="AX76" s="5"/>
      <c r="AY76" s="24" t="s">
        <v>23</v>
      </c>
      <c r="AZ76" s="5"/>
      <c r="BA76" s="5"/>
    </row>
    <row r="78" spans="1:172" ht="12.75" customHeight="1" x14ac:dyDescent="0.25">
      <c r="H78" s="66"/>
      <c r="I78" s="66"/>
      <c r="P78" s="66"/>
      <c r="Q78" s="66"/>
      <c r="AT78" s="68"/>
      <c r="AU78" s="68"/>
      <c r="AV78" s="68"/>
      <c r="AW78" s="3"/>
      <c r="AX78" s="3"/>
      <c r="AY78" s="3"/>
    </row>
    <row r="80" spans="1:172" x14ac:dyDescent="0.25">
      <c r="A80" s="6" t="s">
        <v>24</v>
      </c>
    </row>
    <row r="82" spans="2:2" x14ac:dyDescent="0.25">
      <c r="B82" s="24"/>
    </row>
    <row r="83" spans="2:2" x14ac:dyDescent="0.25">
      <c r="B83" s="24"/>
    </row>
  </sheetData>
  <mergeCells count="64">
    <mergeCell ref="V12:W12"/>
    <mergeCell ref="X12:Y12"/>
    <mergeCell ref="AT78:AV78"/>
    <mergeCell ref="N72:Q72"/>
    <mergeCell ref="C76:D76"/>
    <mergeCell ref="J76:N76"/>
    <mergeCell ref="H78:I78"/>
    <mergeCell ref="P78:Q78"/>
    <mergeCell ref="J71:M71"/>
    <mergeCell ref="N71:Q71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68">
    <cfRule type="expression" priority="3" stopIfTrue="1">
      <formula>LEN(TRIM(F14))=0</formula>
    </cfRule>
    <cfRule type="cellIs" dxfId="1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112</vt:i4>
      </vt:variant>
      <vt:variant>
        <vt:lpstr>Named Ranges</vt:lpstr>
      </vt:variant>
      <vt:variant>
        <vt:i4>1</vt:i4>
      </vt:variant>
    </vt:vector>
  </HeadingPairs>
  <TitlesOfParts>
    <vt:vector size="113" baseType="lpstr">
      <vt:lpstr>23ĐHQT01</vt:lpstr>
      <vt:lpstr>23ĐHQT02</vt:lpstr>
      <vt:lpstr>23ĐHQT03</vt:lpstr>
      <vt:lpstr>23ĐHQT04</vt:lpstr>
      <vt:lpstr>23ĐHQT05</vt:lpstr>
      <vt:lpstr>23ĐHQT06</vt:lpstr>
      <vt:lpstr>23ĐHQT07</vt:lpstr>
      <vt:lpstr>23ĐHQT08</vt:lpstr>
      <vt:lpstr>23ĐHQT09</vt:lpstr>
      <vt:lpstr>23ĐAQT01</vt:lpstr>
      <vt:lpstr>23ĐHNL01</vt:lpstr>
      <vt:lpstr>23ĐHTT01</vt:lpstr>
      <vt:lpstr>23ĐHĐT01</vt:lpstr>
      <vt:lpstr>23ĐHTĐ01</vt:lpstr>
      <vt:lpstr>23ĐHXD01</vt:lpstr>
      <vt:lpstr>23ĐHKT01</vt:lpstr>
      <vt:lpstr>23ĐHKV01</vt:lpstr>
      <vt:lpstr>23ĐHNL02</vt:lpstr>
      <vt:lpstr>23ĐHNL03</vt:lpstr>
      <vt:lpstr>23ĐHNL04</vt:lpstr>
      <vt:lpstr>23ĐHTT02</vt:lpstr>
      <vt:lpstr>23ĐHTT03</vt:lpstr>
      <vt:lpstr>23ĐHTT04</vt:lpstr>
      <vt:lpstr>23ĐHTT05</vt:lpstr>
      <vt:lpstr>23ĐHTT06</vt:lpstr>
      <vt:lpstr>23ĐHTĐ02</vt:lpstr>
      <vt:lpstr>23ĐHKT02</vt:lpstr>
      <vt:lpstr>23ĐHNA01</vt:lpstr>
      <vt:lpstr>23ĐHNA02</vt:lpstr>
      <vt:lpstr>23ĐHNA03</vt:lpstr>
      <vt:lpstr>23ĐHNA04</vt:lpstr>
      <vt:lpstr>23ĐHNA05</vt:lpstr>
      <vt:lpstr>23ĐHNA06</vt:lpstr>
      <vt:lpstr>23ĐHNA07</vt:lpstr>
      <vt:lpstr>23ĐHDL01</vt:lpstr>
      <vt:lpstr>23ĐHDL02</vt:lpstr>
      <vt:lpstr>23ĐHDL03</vt:lpstr>
      <vt:lpstr>23ĐHKL01</vt:lpstr>
      <vt:lpstr>23ĐHKL02</vt:lpstr>
      <vt:lpstr>23ĐHKV02</vt:lpstr>
      <vt:lpstr>23ĐHKV03</vt:lpstr>
      <vt:lpstr>23ĐHKV04</vt:lpstr>
      <vt:lpstr>23ĐHKV05</vt:lpstr>
      <vt:lpstr>23ĐHKL03</vt:lpstr>
      <vt:lpstr>23ĐHKT03</vt:lpstr>
      <vt:lpstr>23ĐVKL01</vt:lpstr>
      <vt:lpstr>23ĐVQT01</vt:lpstr>
      <vt:lpstr>22ĐHTT01</vt:lpstr>
      <vt:lpstr>22ĐHXD01</vt:lpstr>
      <vt:lpstr>22ĐHTT02</vt:lpstr>
      <vt:lpstr>22ĐHTT03</vt:lpstr>
      <vt:lpstr>22ĐHTT04</vt:lpstr>
      <vt:lpstr>22ĐHTT05</vt:lpstr>
      <vt:lpstr>22ĐHTT06</vt:lpstr>
      <vt:lpstr>22ĐHNL01</vt:lpstr>
      <vt:lpstr>22ĐHNL02</vt:lpstr>
      <vt:lpstr>22ĐHDL01</vt:lpstr>
      <vt:lpstr>22ĐHDL02</vt:lpstr>
      <vt:lpstr>22ĐHKL01</vt:lpstr>
      <vt:lpstr>22ĐHKL02</vt:lpstr>
      <vt:lpstr>22ĐHĐT01</vt:lpstr>
      <vt:lpstr>22ĐHĐT02</vt:lpstr>
      <vt:lpstr>22ĐHTĐ01</vt:lpstr>
      <vt:lpstr>22ĐHTĐ02</vt:lpstr>
      <vt:lpstr>22ĐHKT01</vt:lpstr>
      <vt:lpstr>22ĐHKT02</vt:lpstr>
      <vt:lpstr>22ĐVQT01</vt:lpstr>
      <vt:lpstr>22ĐVKL01</vt:lpstr>
      <vt:lpstr>22ĐHQTC1</vt:lpstr>
      <vt:lpstr>22ĐHQTC2</vt:lpstr>
      <vt:lpstr>22ĐHQTC3</vt:lpstr>
      <vt:lpstr>22ĐHQTC4</vt:lpstr>
      <vt:lpstr>22ĐHQTVT1</vt:lpstr>
      <vt:lpstr>22ĐHQTVT2</vt:lpstr>
      <vt:lpstr>22ĐHQTTH</vt:lpstr>
      <vt:lpstr>22ĐHNAHK</vt:lpstr>
      <vt:lpstr>22ĐHNATM1</vt:lpstr>
      <vt:lpstr>22ĐHKVLQ1</vt:lpstr>
      <vt:lpstr>22ĐHKVLĐ</vt:lpstr>
      <vt:lpstr>22ĐHKVLQ2</vt:lpstr>
      <vt:lpstr>22ĐHKVKH</vt:lpstr>
      <vt:lpstr>22ĐHNATM2</vt:lpstr>
      <vt:lpstr>22ĐHNADL</vt:lpstr>
      <vt:lpstr>21ĐHKT01</vt:lpstr>
      <vt:lpstr>21ĐHĐT01</vt:lpstr>
      <vt:lpstr>21ĐHĐT02</vt:lpstr>
      <vt:lpstr>21ĐHKL01</vt:lpstr>
      <vt:lpstr>21ĐHTĐ02</vt:lpstr>
      <vt:lpstr>21ĐHTĐ01</vt:lpstr>
      <vt:lpstr>21ĐHTT01</vt:lpstr>
      <vt:lpstr>21ĐHTT02</vt:lpstr>
      <vt:lpstr>21ĐVQT01</vt:lpstr>
      <vt:lpstr>21ĐVKL01</vt:lpstr>
      <vt:lpstr>21ĐHQTTH1</vt:lpstr>
      <vt:lpstr>21ĐHQTVT1</vt:lpstr>
      <vt:lpstr>21ĐHQTVT2</vt:lpstr>
      <vt:lpstr>21ĐHQTDL</vt:lpstr>
      <vt:lpstr>21ĐHQTC1</vt:lpstr>
      <vt:lpstr>21ĐHQTC2</vt:lpstr>
      <vt:lpstr>21ĐHNATM</vt:lpstr>
      <vt:lpstr>21ĐHNAHK</vt:lpstr>
      <vt:lpstr>21ĐHQTC3</vt:lpstr>
      <vt:lpstr>21ĐHQTC4</vt:lpstr>
      <vt:lpstr>23CĐAN01</vt:lpstr>
      <vt:lpstr>23CĐCK01</vt:lpstr>
      <vt:lpstr>23CĐKL01</vt:lpstr>
      <vt:lpstr>23CĐTM01</vt:lpstr>
      <vt:lpstr>22CĐKL01</vt:lpstr>
      <vt:lpstr>22CĐAN01</vt:lpstr>
      <vt:lpstr>22CĐTM01</vt:lpstr>
      <vt:lpstr>22CĐTM02</vt:lpstr>
      <vt:lpstr>22CĐCK01</vt:lpstr>
      <vt:lpstr>'23ĐHQT05'!Print_Area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vaa</cp:lastModifiedBy>
  <dcterms:created xsi:type="dcterms:W3CDTF">2015-06-05T18:17:20Z</dcterms:created>
  <dcterms:modified xsi:type="dcterms:W3CDTF">2024-05-13T02:44:52Z</dcterms:modified>
</cp:coreProperties>
</file>